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mc:AlternateContent xmlns:mc="http://schemas.openxmlformats.org/markup-compatibility/2006">
    <mc:Choice Requires="x15">
      <x15ac:absPath xmlns:x15ac="http://schemas.microsoft.com/office/spreadsheetml/2010/11/ac" url="https://d.docs.live.net/da4eb42d5b6ce26d/Documents/"/>
    </mc:Choice>
  </mc:AlternateContent>
  <xr:revisionPtr revIDLastSave="6" documentId="14_{BA7FA9A5-721F-4771-9FCF-A6FC66369F12}" xr6:coauthVersionLast="47" xr6:coauthVersionMax="47" xr10:uidLastSave="{386FA36B-C4D1-4F8D-9323-1C56AAEEC3CC}"/>
  <bookViews>
    <workbookView xWindow="-108" yWindow="-108" windowWidth="23256" windowHeight="12456" xr2:uid="{00000000-000D-0000-FFFF-FFFF00000000}"/>
  </bookViews>
  <sheets>
    <sheet name="Dashboard" sheetId="8"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Regions'!#REF!</definedName>
    <definedName name="_xlchart.v5.1" hidden="1">'Sales Regions'!$B$4:$B$53</definedName>
    <definedName name="_xlchart.v5.2" hidden="1">'Sales Regions'!$C$4:$C$53</definedName>
    <definedName name="_xlchart.v5.3" hidden="1">'Sales Regions'!#REF!</definedName>
    <definedName name="_xlchart.v5.4" hidden="1">'Sales Regions'!$B$4:$B$53</definedName>
    <definedName name="_xlchart.v5.5" hidden="1">'Sales Regions'!$C$4:$C$53</definedName>
    <definedName name="_xlnm.Print_Titles" localSheetId="1">Data!$5:$5</definedName>
    <definedName name="Slicer_Region">#N/A</definedName>
    <definedName name="Slicer_Retail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<sst xmlns="http://schemas.openxmlformats.org/spreadsheetml/2006/main" count="128050" uniqueCount="156">
  <si>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</si>
  <si>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</si>
  <si>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</si>
  <si>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</si>
  <si>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</si>
  <si>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</si>
  <si>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</si>
  <si>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</si>
  <si>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</si>
  <si>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</si>
  <si>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</si>
  <si>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</si>
  <si>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</si>
  <si>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</si>
  <si>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</si>
  <si>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</si>
  <si>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</si>
  <si>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</si>
  <si>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</si>
  <si>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</si>
  <si>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</si>
  <si>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</si>
  <si>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</si>
  <si>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</si>
  <si>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</si>
  <si>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</si>
  <si>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</si>
  <si>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</si>
  <si>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</si>
  <si>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</si>
  <si>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</si>
  <si>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</si>
  <si>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</si>
  <si>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</si>
  <si>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</si>
  <si>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</si>
  <si>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</si>
  <si>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</si>
  <si>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</si>
  <si>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</si>
  <si>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</si>
  <si>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</si>
  <si>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</si>
  <si>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</si>
  <si>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</si>
  <si>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</si>
  <si>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</si>
  <si>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</si>
  <si>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</si>
  <si>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</si>
  <si>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</si>
  <si>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</si>
  <si>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</si>
  <si>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</si>
  <si>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</si>
  <si>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</si>
  <si>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</si>
  <si>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</si>
  <si>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</si>
  <si>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</si>
  <si>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</si>
  <si>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</si>
  <si>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</si>
  <si>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</si>
  <si>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</si>
  <si>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</si>
  <si>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</si>
  <si>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</si>
  <si>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</si>
  <si>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</si>
  <si>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</si>
  <si>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</si>
  <si>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</si>
  <si>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</si>
  <si>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</si>
  <si>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</si>
  <si>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</si>
  <si>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</si>
  <si>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</si>
  <si>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</si>
  <si>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</si>
  <si>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</si>
  <si>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</si>
  <si>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</si>
  <si>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</si>
  <si>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</si>
  <si>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</si>
  <si>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</si>
  <si>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</si>
  <si>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</si>
  <si>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</si>
  <si>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</si>
  <si>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</si>
  <si>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</si>
  <si>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</si>
  <si>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</si>
  <si>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</si>
  <si>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</si>
  <si>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</si>
  <si>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</si>
  <si>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</si>
  <si>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</si>
  <si>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</si>
  <si>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</si>
  <si>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</si>
  <si>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</si>
  <si>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</si>
  <si>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</si>
  <si>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</si>
  <si>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</si>
  <si>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</si>
  <si>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</si>
  <si>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</si>
  <si>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</si>
  <si>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</si>
  <si>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</si>
  <si>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</si>
  <si>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</si>
  <si>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</si>
  <si>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</si>
  <si>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</si>
  <si>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</si>
  <si>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</si>
  <si>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</si>
  <si>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</si>
  <si>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</si>
  <si>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</si>
  <si>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</si>
  <si>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</si>
  <si>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</si>
  <si>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</si>
  <si>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</si>
  <si>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</si>
  <si>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</si>
  <si>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Display the different retailers with sum of slaes for each of them?</t>
  </si>
  <si>
    <t>Display the different sales methods with sum of slaes for each of them?</t>
  </si>
  <si>
    <t>Display the different regions with sum of slaes for each of them?</t>
  </si>
  <si>
    <t>Display the different sum of sales year wise?</t>
  </si>
  <si>
    <t>Row Labels</t>
  </si>
  <si>
    <t>Grand Total</t>
  </si>
  <si>
    <t>Sum of Total Sales</t>
  </si>
  <si>
    <t>2020</t>
  </si>
  <si>
    <t>Jan</t>
  </si>
  <si>
    <t>Feb</t>
  </si>
  <si>
    <t>Mar</t>
  </si>
  <si>
    <t>Apr</t>
  </si>
  <si>
    <t>May</t>
  </si>
  <si>
    <t>Jun</t>
  </si>
  <si>
    <t>Jul</t>
  </si>
  <si>
    <t>Aug</t>
  </si>
  <si>
    <t>Sep</t>
  </si>
  <si>
    <t>Oct</t>
  </si>
  <si>
    <t>Nov</t>
  </si>
  <si>
    <t>Dec</t>
  </si>
  <si>
    <t>2021</t>
  </si>
  <si>
    <t>Madhav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</si>
</sst>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4">
    <xf numFmtId="0" fontId="0" fillId="0" borderId="0" xfId="0"/>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3"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0"/>
  <tableStyles count="0" defaultTableStyle="TableStyleMedium2" defaultPivotStyle="PivotStyleLight16"/>
  <colors>
    <mruColors>
      <color rgb="FF47A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[DashboardSTART.xlsx]Retailers!PivotTable1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Retailer</a:t>
            </a:r>
            <a:r>
              <a:rPr lang="en-IN" b="1" baseline="0">
                <a:solidFill>
                  <a:schemeClr val="bg1"/>
                </a:solidFill>
              </a:rPr>
              <a:t> vs Sum of total sales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Retailers!$F$8</c:f>
              <c:strCache>
                <c:ptCount val="1"/>
                <c:pt idx="0">
                  <c:v>Total</c:v>
                </c:pt>
              </c:strCache>
            </c:strRef>
          </c:tx>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invertIfNegative val="0"/>
          <c:cat>
            <c:strRef>
              <c:f>Retailers!$E$9:$E$15</c:f>
              <c:strCache>
                <c:ptCount val="6"/>
                <c:pt idx="0">
                  <c:v>Amazon</c:v>
                </c:pt>
                <c:pt idx="1">
                  <c:v>Foot Locker</c:v>
                </c:pt>
                <c:pt idx="2">
                  <c:v>Kohl's</c:v>
                </c:pt>
                <c:pt idx="3">
                  <c:v>Sports Direct</c:v>
                </c:pt>
                <c:pt idx="4">
                  <c:v>Walmart</c:v>
                </c:pt>
                <c:pt idx="5">
                  <c:v>West Gear</c:v>
                </c:pt>
              </c:strCache>
            </c:strRef>
          </c:cat>
          <c:val>
            <c:numRef>
              <c:f>Retailers!$F$9:$F$15</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232-4D81-B799-7E758F9C9B43}"/>
            </c:ext>
          </c:extLst>
        </c:ser>
        <c:dLbls>
          <c:showLegendKey val="0"/>
          <c:showVal val="0"/>
          <c:showCatName val="0"/>
          <c:showSerName val="0"/>
          <c:showPercent val="0"/>
          <c:showBubbleSize val="0"/>
        </c:dLbls>
        <c:gapWidth val="150"/>
        <c:shape val="box"/>
        <c:axId val="730064448"/>
        <c:axId val="734548000"/>
        <c:axId val="621904320"/>
      </c:bar3DChart>
      <c:catAx>
        <c:axId val="7300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4548000"/>
        <c:crosses val="autoZero"/>
        <c:auto val="1"/>
        <c:lblAlgn val="ctr"/>
        <c:lblOffset val="100"/>
        <c:noMultiLvlLbl val="0"/>
      </c:catAx>
      <c:valAx>
        <c:axId val="7345480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0064448"/>
        <c:crosses val="autoZero"/>
        <c:crossBetween val="between"/>
      </c:valAx>
      <c:serAx>
        <c:axId val="6219043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[DashboardSTART.xlsx]Sales Method!PivotTable7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a:t>
            </a:r>
            <a:r>
              <a:rPr lang="en-US" b="1" baseline="0">
                <a:solidFill>
                  <a:schemeClr val="bg1"/>
                </a:solidFill>
              </a:rPr>
              <a:t> Method vs Sum of total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47AD6E"/>
              </a:gs>
              <a:gs pos="64000">
                <a:schemeClr val="accent6">
                  <a:lumMod val="40000"/>
                  <a:lumOff val="60000"/>
                </a:schemeClr>
              </a:gs>
              <a:gs pos="83000">
                <a:schemeClr val="bg2">
                  <a:lumMod val="85000"/>
                </a:schemeClr>
              </a:gs>
              <a:gs pos="100000">
                <a:schemeClr val="bg2">
                  <a:lumMod val="95000"/>
                </a:schemeClr>
              </a:gs>
            </a:gsLst>
            <a:lin ang="108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Method'!$I$10</c:f>
              <c:strCache>
                <c:ptCount val="1"/>
                <c:pt idx="0">
                  <c:v>Total</c:v>
                </c:pt>
              </c:strCache>
            </c:strRef>
          </c:tx>
          <c:spPr>
            <a:gradFill>
              <a:gsLst>
                <a:gs pos="0">
                  <a:srgbClr val="47AD6E"/>
                </a:gs>
                <a:gs pos="64000">
                  <a:schemeClr val="accent6">
                    <a:lumMod val="40000"/>
                    <a:lumOff val="60000"/>
                  </a:schemeClr>
                </a:gs>
                <a:gs pos="83000">
                  <a:schemeClr val="bg2">
                    <a:lumMod val="85000"/>
                  </a:schemeClr>
                </a:gs>
                <a:gs pos="100000">
                  <a:schemeClr val="bg2">
                    <a:lumMod val="95000"/>
                  </a:schemeClr>
                </a:gs>
              </a:gsLst>
              <a:lin ang="10800000" scaled="0"/>
            </a:gradFill>
            <a:ln>
              <a:noFill/>
            </a:ln>
            <a:effectLst/>
            <a:sp3d/>
          </c:spPr>
          <c:invertIfNegative val="0"/>
          <c:cat>
            <c:strRef>
              <c:f>'Sales Method'!$H$11:$H$14</c:f>
              <c:strCache>
                <c:ptCount val="3"/>
                <c:pt idx="0">
                  <c:v>In-store</c:v>
                </c:pt>
                <c:pt idx="1">
                  <c:v>Online</c:v>
                </c:pt>
                <c:pt idx="2">
                  <c:v>Outlet</c:v>
                </c:pt>
              </c:strCache>
            </c:strRef>
          </c:cat>
          <c:val>
            <c:numRef>
              <c:f>'Sales Method'!$I$11:$I$14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D82E-4C0D-B5F2-9DA9851DEE6A}"/>
            </c:ext>
          </c:extLst>
        </c:ser>
        <c:dLbls>
          <c:showLegendKey val="0"/>
          <c:showVal val="0"/>
          <c:showCatName val="0"/>
          <c:showSerName val="0"/>
          <c:showPercent val="0"/>
          <c:showBubbleSize val="0"/>
        </c:dLbls>
        <c:gapWidth val="150"/>
        <c:shape val="box"/>
        <c:axId val="620979344"/>
        <c:axId val="565827216"/>
        <c:axId val="0"/>
      </c:bar3DChart>
      <c:catAx>
        <c:axId val="62097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565827216"/>
        <c:crosses val="autoZero"/>
        <c:auto val="1"/>
        <c:lblAlgn val="ctr"/>
        <c:lblOffset val="100"/>
        <c:noMultiLvlLbl val="0"/>
      </c:catAx>
      <c:valAx>
        <c:axId val="5658272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62097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[DashboardSTART.xlsx]Sales Trend!PivotTable6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Year</a:t>
            </a:r>
            <a:r>
              <a:rPr lang="en-US" b="1" baseline="0">
                <a:solidFill>
                  <a:schemeClr val="bg1"/>
                </a:solidFill>
              </a:rPr>
              <a:t> vs Sum of total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Trend'!$I$8</c:f>
              <c:strCache>
                <c:ptCount val="1"/>
                <c:pt idx="0">
                  <c:v>Total</c:v>
                </c:pt>
              </c:strCache>
            </c:strRef>
          </c:tx>
          <c:spPr>
            <a:ln w="28575" cap="rnd">
              <a:solidFill>
                <a:schemeClr val="accent4"/>
              </a:solidFill>
              <a:round/>
            </a:ln>
            <a:effectLst/>
          </c:spPr>
          <c:marker>
            <c:symbol val="none"/>
          </c:marker>
          <c:cat>
            <c:multiLvlStrRef>
              <c:f>'Sales Trend'!$H$9:$H$35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Trend'!$I$9:$I$35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1"/>
          <c:extLst>
            <c:ext xmlns:c16="http://schemas.microsoft.com/office/drawing/2014/chart" uri="{C3380CC4-5D6E-409C-BE32-E72D297353CC}">
              <c16:uniqueId val="{00000001-5AF0-4804-B05D-73AEA7AE5E36}"/>
            </c:ext>
          </c:extLst>
        </c:ser>
        <c:dLbls>
          <c:showLegendKey val="0"/>
          <c:showVal val="0"/>
          <c:showCatName val="0"/>
          <c:showSerName val="0"/>
          <c:showPercent val="0"/>
          <c:showBubbleSize val="0"/>
        </c:dLbls>
        <c:smooth val="0"/>
        <c:axId val="730057248"/>
        <c:axId val="739422480"/>
      </c:lineChart>
      <c:catAx>
        <c:axId val="7300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9422480"/>
        <c:crosses val="autoZero"/>
        <c:auto val="1"/>
        <c:lblAlgn val="ctr"/>
        <c:lblOffset val="100"/>
        <c:noMultiLvlLbl val="0"/>
      </c:catAx>
      <c:valAx>
        <c:axId val="7394224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005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[DashboardSTART.xlsx]Retailers!PivotTable1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N" sz="1400" b="1" i="0" u="none" strike="noStrike" kern="1200" spc="0" baseline="0">
                <a:solidFill>
                  <a:schemeClr val="tx1"/>
                </a:solidFill>
              </a:rPr>
              <a:t>Retailer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Retailers!$F$8</c:f>
              <c:strCache>
                <c:ptCount val="1"/>
                <c:pt idx="0">
                  <c:v>Total</c:v>
                </c:pt>
              </c:strCache>
            </c:strRef>
          </c:tx>
          <c:spPr>
            <a:solidFill>
              <a:schemeClr val="accent1"/>
            </a:solidFill>
            <a:ln>
              <a:noFill/>
            </a:ln>
            <a:effectLst/>
            <a:sp3d/>
          </c:spPr>
          <c:invertIfNegative val="0"/>
          <c:cat>
            <c:strRef>
              <c:f>Retailers!$E$9:$E$15</c:f>
              <c:strCache>
                <c:ptCount val="6"/>
                <c:pt idx="0">
                  <c:v>Amazon</c:v>
                </c:pt>
                <c:pt idx="1">
                  <c:v>Foot Locker</c:v>
                </c:pt>
                <c:pt idx="2">
                  <c:v>Kohl's</c:v>
                </c:pt>
                <c:pt idx="3">
                  <c:v>Sports Direct</c:v>
                </c:pt>
                <c:pt idx="4">
                  <c:v>Walmart</c:v>
                </c:pt>
                <c:pt idx="5">
                  <c:v>West Gear</c:v>
                </c:pt>
              </c:strCache>
            </c:strRef>
          </c:cat>
          <c:val>
            <c:numRef>
              <c:f>Retailers!$F$9:$F$15</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D93A-4500-82C4-8B82085299E5}"/>
            </c:ext>
          </c:extLst>
        </c:ser>
        <c:dLbls>
          <c:showLegendKey val="0"/>
          <c:showVal val="0"/>
          <c:showCatName val="0"/>
          <c:showSerName val="0"/>
          <c:showPercent val="0"/>
          <c:showBubbleSize val="0"/>
        </c:dLbls>
        <c:gapWidth val="150"/>
        <c:shape val="box"/>
        <c:axId val="730064448"/>
        <c:axId val="734548000"/>
        <c:axId val="621904320"/>
      </c:bar3DChart>
      <c:catAx>
        <c:axId val="7300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auto val="1"/>
        <c:lblAlgn val="ctr"/>
        <c:lblOffset val="100"/>
        <c:noMultiLvlLbl val="0"/>
      </c:catAx>
      <c:valAx>
        <c:axId val="73454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64448"/>
        <c:crosses val="autoZero"/>
        <c:crossBetween val="between"/>
      </c:valAx>
      <c:serAx>
        <c:axId val="6219043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[DashboardSTART.xlsx]Sales Method!PivotTable7</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Sales Method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Method'!$I$10</c:f>
              <c:strCache>
                <c:ptCount val="1"/>
                <c:pt idx="0">
                  <c:v>Total</c:v>
                </c:pt>
              </c:strCache>
            </c:strRef>
          </c:tx>
          <c:spPr>
            <a:solidFill>
              <a:schemeClr val="accent1"/>
            </a:solidFill>
            <a:ln>
              <a:noFill/>
            </a:ln>
            <a:effectLst/>
            <a:sp3d/>
          </c:spPr>
          <c:invertIfNegative val="0"/>
          <c:cat>
            <c:strRef>
              <c:f>'Sales Method'!$H$11:$H$14</c:f>
              <c:strCache>
                <c:ptCount val="3"/>
                <c:pt idx="0">
                  <c:v>In-store</c:v>
                </c:pt>
                <c:pt idx="1">
                  <c:v>Online</c:v>
                </c:pt>
                <c:pt idx="2">
                  <c:v>Outlet</c:v>
                </c:pt>
              </c:strCache>
            </c:strRef>
          </c:cat>
          <c:val>
            <c:numRef>
              <c:f>'Sales Method'!$I$11:$I$14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801-4202-A668-95C5F395E8E7}"/>
            </c:ext>
          </c:extLst>
        </c:ser>
        <c:dLbls>
          <c:showLegendKey val="0"/>
          <c:showVal val="0"/>
          <c:showCatName val="0"/>
          <c:showSerName val="0"/>
          <c:showPercent val="0"/>
          <c:showBubbleSize val="0"/>
        </c:dLbls>
        <c:gapWidth val="150"/>
        <c:shape val="box"/>
        <c:axId val="620979344"/>
        <c:axId val="565827216"/>
        <c:axId val="0"/>
      </c:bar3DChart>
      <c:catAx>
        <c:axId val="62097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27216"/>
        <c:crosses val="autoZero"/>
        <c:auto val="1"/>
        <c:lblAlgn val="ctr"/>
        <c:lblOffset val="100"/>
        <c:noMultiLvlLbl val="0"/>
      </c:catAx>
      <c:valAx>
        <c:axId val="56582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97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[DashboardSTART.xlsx]Sales Trend!PivotTable6</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Year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Trend'!$I$8</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 Trend'!$H$9:$H$35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Trend'!$I$9:$I$35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0B9-4D1D-A327-B8191E55C59C}"/>
            </c:ext>
          </c:extLst>
        </c:ser>
        <c:dLbls>
          <c:showLegendKey val="0"/>
          <c:showVal val="0"/>
          <c:showCatName val="0"/>
          <c:showSerName val="0"/>
          <c:showPercent val="0"/>
          <c:showBubbleSize val="0"/>
        </c:dLbls>
        <c:smooth val="0"/>
        <c:axId val="730057248"/>
        <c:axId val="739422480"/>
      </c:lineChart>
      <c:catAx>
        <c:axId val="7300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22480"/>
        <c:crosses val="autoZero"/>
        <c:auto val="1"/>
        <c:lblAlgn val="ctr"/>
        <c:lblOffset val="100"/>
        <c:noMultiLvlLbl val="0"/>
      </c:catAx>
      <c:valAx>
        <c:axId val="73942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State vs Sum of total sales</cx:v>
        </cx:txData>
      </cx:tx>
      <cx:txPr>
        <a:bodyPr rot="0" spcFirstLastPara="1" vertOverflow="ellipsis" vert="horz" wrap="square" lIns="38100" tIns="19050" rIns="38100" bIns="19050" anchor="ctr" anchorCtr="1" compatLnSpc="0"/>
        <a:lstStyle/>
        <a:p>
          <a:pPr algn="ctr" rtl="0">
            <a:defRPr sz="1400" b="0" i="0" u="none" strike="noStrike" baseline="0">
              <a:solidFill>
                <a:srgbClr val="000000">
                  <a:lumMod val="65000"/>
                  <a:lumOff val="35000"/>
                </a:srgbClr>
              </a:solidFill>
              <a:latin typeface="+mn-lt"/>
              <a:ea typeface="+mn-ea"/>
              <a:cs typeface="+mn-cs"/>
            </a:defRPr>
          </a:pPr>
          <a:r>
            <a:rPr kumimoji="0" lang="en-US" sz="1400" b="1" i="0" u="none" strike="noStrike" kern="0" cap="none" spc="0" normalizeH="0" baseline="0" noProof="0">
              <a:ln>
                <a:noFill/>
              </a:ln>
              <a:solidFill>
                <a:schemeClr val="bg1"/>
              </a:solidFill>
              <a:effectLst/>
              <a:uLnTx/>
              <a:uFillTx/>
              <a:latin typeface="Calibri"/>
              <a:ea typeface="Calibri"/>
              <a:cs typeface="Calibri"/>
            </a:rPr>
            <a:t>State vs Sum of total sales</a:t>
          </a:r>
        </a:p>
      </cx:txPr>
    </cx:title>
    <cx:plotArea>
      <cx:plotAreaRegion>
        <cx:series layoutId="regionMap" uniqueId="{D983400A-CFAA-4C70-95C7-E315F4E00FBF}">
          <cx:dataLabels>
            <cx:visibility seriesName="0" categoryName="0" value="1"/>
          </cx:dataLabels>
          <cx:dataId val="0"/>
          <cx:layoutPr>
            <cx:geography cultureLanguage="en-US" cultureRegion="IN" attribution="Powered by Bing">
              <cx:geoCache provider="{E9337A44-BEBE-4D9F-B70C-5C5E7DAFC167}">
                <cx:binary>1F3ZcuO4kv2VinoeugkCJMAbtyeiAS7aZXm3XxiyLXPfd379pLxU2WzVLU+0ZyLE7qjFUkoJHGTm
yUQC9e+H7l8P0W5bfOviKCn/9dD9+d2rquxff/xRPni7eFuexP5DkZbpU3XykMZ/pE9P/sPuj8di
2/qJ+4ciI/LHg7ctql33/b//DZ/m7tJF+rCt/DTZ1LuiP9uVdVSV/+G1gy992z7GfmL4ZVX4DxX6
8/s0ivwk9cvv33ZJ5Vf9RZ/t/vz+4V3fv/0x/qy/fe+3CFSr6keQJfIJUggiqirrzw/7/i1KE/f1
ZYnpJ4gwDatMfXldf/vu1TYG+c9o9KzP9vGx2JUlDOn59/eSH/SHFxbfvz2kdVLt582FKfzz+2Xi
V7vHb+fVttrB4P0yFS9vEOl+EJfnz6P+4+PM//e/Rz+AeRj95B0440n73Ut/w+avaHu/jbdv0/PP
ocHKCdU0omiyLj8/eASNdsKIjLEiKweh+YRCh5H5ITgC5q/jBEZsI/8pLRL/K7GhJ4pKNE1Hr9ig
j9ggpJ9oiCoUEfQCztu6eDGbz+l0GJ73siOExF/Hajpl+IXoaAScFlERuKwXy1FG6KjKiUJ1hmUd
bOrFlb7gAkv/N5ocxuRNboTHX/OjxONqV8RpUr1NzT93ZYScyFRV4L+RD6PKiaYpmq4x/GIm6tuX
vuDxCU0OA/JDcITI1cVRIrLa3Re/W5n/y8CPTlRwT5hS7aCN6PoJQzKF0MJeXh8h8xmNDkPzU3KE
zco8Smz+KvwhTb7QfWFyouhYURgiL0ZBR+4LIbAaouqa+oIdBJ8PTuz3Ch1G5sdIRsD8dXeUwIg0
SovtY/o2O//cj2F2AvYAXJkoL0YBM/+eLSNZPVEJZVgbxZXPqHIYk5+SI1DE+ihB+asIt0m5Lb8Q
FHLC9l4K7+P9/hmlMLpyQrCOVFU97Mk+o9FhbH5KjrD56+wosRFpkuweKv+h/srYD4GGAhfDWD1o
M0ABKGbg7JRRhPmkNoeh+SA8QkccJwcwdtG23Ra7L7Qc/USWGdUU/DO5f+/OqHpCNKYRjMDA9s8I
oc9odBien5IjbIzj5ACrXfttso2z0vO/EiCCTzSmakh/s50xfd7bFuCnv5UIINF5zwQ+rdZhlEbi
I6hWk6N0chaQAv/xC+mawk5UXVWRgqE29t58GAQeRjFRINF8fkak4BOaHMblh+AIEes4CzT2Li3c
L63OQFZJIKSwffqyf0YEmuETQgimRH5lBCNgPqHQYWB+CI6Asf86SlOZQLzx/TeX8s/p83NRDAKO
jLWPlgLkbJ+N7lk1ebaUUUbze0UO4/EmN4JjMj1KOKaPW+8LkxkoymCmQ4r/VqIc8WaEyImm6phC
tvO2Bl6L/r9T5DAar/qPwJgaRwnGeVpX3jexLVLYkvnCaILxiS5jnSgI/QgaH4KKDNkOOC4EJebn
B0zpfcj/vF6HQRrLj9A6F0eJ1jR59LdfCpN+ArV/nQLzen0+ejSmnUBKw2RNf816yEeYPqHQYXx+
CI6Ama6OE5i0/ULjIQrUmYmmUvISRuQRX9bxyR4ODb2GGXlkPNPfaPMLSJ6lxngcZ8iff3VxhgEH
JsDDKH1xZxDZ37sznUEQksFQ3lJQoGrv3dnv9TmMyZvcCJX5+VFayfWurL5d+cCSv3YXkwFPVlQK
tZcXJzbmyTJsYmKKdflnLHoPzqfVOozRSHwE1fXVUUK19vyv5GjyCQFyjIn+aj4jhwYpJoVNTJUp
r2xg1J7xO20OA/MiNcJjfZzp/hwWbP0Q9m9u5Z9nMZjucxWsQGnsoy9jKsR88HOEaC/mNIr5n1Hl
MCA/JUegzG+P0kgWae2XX0zI5BMdNixlNt5i1hEQZsRgO+2Vqo1Q+ZQuh2F5JzrCZXGc0X+59ZMv
rC8T9QRDkwxR3wX398Ff008UpCECnO2gwfxWncOwvIqNIFkeZ2V5uS36aJs8fqH/gk3MvQNTIVa8
R4NqEEuACUDy+YIGxJr30f4zmvwKkLcxjDExjtJ9LbdluX3w6nJXVeXbJP3zwALZC7SMQVmSvtaL
R1yZwra/rELHHxuR5E/r8yt4PgxnjNGRujL/wfPdbfKF8MA+M2CjA11+sY+/h38ADkoC+8LA/hkl
l8tPaPQLgH5IjrGZHqf9+LDPXKbV9gvB0SDU6Ag2+l9L+iPb0aElcN/wB201b1/6UstcfkaXX8Hy
YxhjXI6zGLP0y3L/f5b5b5P0z73avo1ZgaL/jwbyUdiBDnPoY1KgyPzaU/M3s/mUUr+C6J3wGKTj
rAVc7Lov7Z5BsMePGYGC8uECjX6Coccc6jevNQLweu9ZwW/VOQzMq9gIkoubI/VnZZnWxVcaDZTF
NAoNS+QVFfBa77navqeJUmgzU187Mw4Yze80OgzM3ge8SI6wWR5nv9kSGpm/tPJP6AlQMBXpsH38
/IxKMkgGhwbN54qGR5nmJ1T5BSZvYxhDcnGU5rLaNduvbMDA4KJUjUD4P8ybEdIgxKh436TxjBhw
g/cu7Pf6HIblTW6Eyuo4C5f7Zp/lrvMfvrB8CZ3MsJGJ4RTMa5P532xFO0Ey9P7DfuYYk89o8ytc
fsqOsVkeqcW032a7otz1b7P0z3nZ/uQfTLyu4sMhhsLuP5A2ONz4ks3oI2+2Xy+/1+nXCL3JjhGa
HS1Ct2kRfiE+ygmUYhSyP+B3KM5AcyawZhm6A1/LNSMKsMfndxr9Gp0XyTE2t0eJzbVfPqRJ6X9t
LUCDE0sqhsOZL89HfgZJDewQQMDRD7f+fUqlw+i8Ex3Bcz09SnhWafF/00kDPWUY2pdUKMo8P6Pd
TQpHm5lKEIXd5+dnVBn4vF6HgRrLj9BaiaNE63oLPc6JW6VfaU0UdjkRho1oKJ7tnxFSSJFPVGB4
P9KhEVn4nE6HUXovO0Lo+q+jROhl3Rnb8GsLbIARFAqAqL2e1NQ/ejwgEVBI2B9be+MLb6Hwpc72
Wa0Oo/RReoTT6jh3EdZhBP2cX3pjAHg8hgGm154zGezkQ9UAdq6BbcsyfbUzwPB9IvQZjQ7j81Ny
hM36OE9Ar4ud+6UeDro6MYOzNPi1NWBsPc8eDmpweOTafq/ILwB5HcAYjrOjdGnXfQoXobhvq/UL
kh8g17BBo2i/ODMIJ58h4uwvEZBfycPbd794s08odBiXH4IjYK5vjxKY012SlH3UbL+0Lw1SU6bD
5RqvvEwe+zFKTxhmbN9T+EwX9ic+3/uxz2p1GKKP0iOcTo+TE1xWW+9tjv659ewLbrBPDfC8nhsc
87X9AXUKLTeKNkpKf6fHYURepEZIXB5n8fPMgyuLvk3Lr+3pIDDhCoOE83U7YHwGGloHVMSgHR1u
DXh+oBD33mI+q9VhfD5Kj3A6mx6lZ3s5B/HlLBoKohgqNnBq8wWHseUAi1awDKVsbVRu+6w+hxH6
KD1C6Pw4+fMFxB64UWz3hQ1rWIUrtWCfUwZTeSsJvCfQcKoDEww3P/3ivO2nVDqM0DvRETwXx9lM
8H/Qrg6cDPrT5P35p+dntJtAoZ0dOAEjb7dzqB+d3Gc0OgzOT8kRNlfHQQce/uN1ei+B4IUWfHjn
//IuQaAF0J2mUqhJj/JOuGcAQWIK16P88Hrvo8/oer9f63MYnZH4hyH8P90d+Ot7BX9cvmhsq635
fGvju6sF//Orz8OFuyRHoq+R+yCPe5m76eOf3yGM7OtoP26D3H/Ih5g/Ot3/N8ndtqz+/C7R/SEQ
xCAgydr+io4WzqLsf6xAggT5LLSSQlILNVTg4Mm+kgt3SkLbL5yxAqwp3qdQ+5y23B+XhJfgZLYO
dT4dw6YgnFqAA1pvgzxNox5y7h8z8vr3b0kdn6Z+UpV/ft+3dmcvb9uPUIXT9RQ+SYPuFWj8BnYD
OmQP2zNIFeHd6L+IpHVuzugw0d3SDn1tiWPPZL4pXeaLaEI1MShWTmeOYqa5UV9UW/LgXlRXJOVJ
YvS67fRWNwgqXVfZvHZspHGU2Jku1MLn8kQPjFgykpB7l2HF82SaOWeRHRuKlWxxwDE2UcBjx/Au
0WM+1w061Q014O8wOTBGJB8ao85g2lSg3JoOVer3YywcpUdKzIaJPNCrGqEzrx7snOHToCUPdVE/
SZLU8iz0b1UfQfr/Y0Ec+HKy541/m2E4gcIoxDwwbDz69jR2ujxw8TBhl3o7l5/Ss2JNPCHfVVb8
5Dk8cXj9RM/JWeoYZO7pIjyXLLbUzxkVwzrPTLJBxRIt8pmyjVfDNNyEtVGu/IK3mzoTpemv+i0j
vC+4ek4DewiMdNI9pFfeAp/KdsZ2rqpppqQPV+EubE3tlNyWRpvyPuUDyCyrmA+Uc8nl9V1+GV82
pZDwVI15TE2qG3jgKBOo4EMu3ICXi3jRWvJjxxs8qShnuZFQQwo5M4rzfIVCgealzWbYiO/SSyRz
7yG4gOFY3XXyNNjS2eBb/tKZaDUPFd5sXTZpF/U6MGVmBbt+Ehu1MfSm7/Aw40/KPC9Fpbs8kKay
y8v7oeU15ZIR35eUd8SQpsVdw4xYMYtLFvOIcEUxFY+7F2nK9UuntKNg058OVLhLVxMFu0g34c4l
vIu5tEwvVHs4YwlPruP2Qm55GhgwHe6iv0m2mtWGwvG5+hTkgi41bdqgWeiaSSBcd9Iwq21hQozO
5ZjykHCtv2liWNPLAUU8QmYib4hs9TWnm+KunWv36amzrtKVct5izjBv0onvCq8S+plvS6t41q7c
WTNM3FNt3qSiN7RIlFhk22iWM1573NukBn4KTNdSaisuuBzz9r4KzLCxvJAHmqEK50YpzSw99S8q
b8nmpDdoKxJNBGZlJvPBJpZnklLogeknXL1Fj84yU7i2HG5Kl+tGvHZEdOctlSV2YWrLzJASMSAe
q9wZeGDTRYd4Etj9nF3rAU+I0adGtCs2Uce7leJzspZvlcZUz9wpLbhHOfZFqogWCf2igZkIeFgJ
Shd5xZVJsK2nhYjXyhnKOLt077VVXc4rifvXziXbDD6HpZ2JpjJqleOptorX7VSuzBgv6KYkphSZ
2SS5b60kE8Ekn0Q3ugH+RJ94tQiW+ql+NeQ8rW2aic6sRAzWwaNdsyIwm3MluAhSka/TqbYuI2tQ
uVzz2Oc0nLU3yh40Uhp1wxXeOkZkVltt4htRzpGpe2IwS0mklr5RZ27NvWWZCS3majtFJvG59lCI
fj9AzUpMOm0C7g4wkRy1drDsJ042IZQXoljFsain3jIMBCLgA3Fl9LJoGtORRa0ZjWu6MkeP0aVn
RhN8GxY8shXeT7rTMOKa3XtCnQaX1V1vTPqJd0lkIWU8cYW7ppXhVly9cLblk1TO6oIry6aZ9tfZ
rDOJzvVN7fCu45LdF1PZ553duaJUOFvj+lLfNMvq1psFGqe3/Zl8LRux4REun6F10f7GOUP4++gd
97dWEShEwWl8CHN73vPeNyvRwNRWU/JJ6VZGog+2EtNr5peQcP0nN/w3J7z/GlWHK0vh5gwGFwJ/
/JqikPpadlA+UVF7sf8Kve+mvdvthtKPeR9XQh5ySJP+03cqz3dzjkcHTBq2SDW40o7AIdCPX4vd
nGidXpYTJMXXuPcdU+2SYJJ1bsETDUt3SC15pEeWk10Frk4MxLYpbhPD0UrRUEmbkqy/SB2nmQxM
AVOL0sGq1YRXPpYXYd2tO1cqRM6K0kK4V4Uv+8RkncKsQkGZNQxpy8O8XFUduIxoiAw9JXMZR8E6
GXC+IG3PDBzQWahZTl6WV0pWq0Kjfs4budZFlKSSidlwVsWxY8Eqp5LbTxTc8J6ll5VK63NXLZWl
HiXzPMgaIw6pxAviZlO9KhcdTXy7dyGQOXJ2qzfp1FXXkRtTK1IfarcVeVJHVqFJOe9qLqWxlebV
TI5DZGN5mNI6GSwtDDJOksKWNKcWbVGITJd80bYR2EbSnPoJDAFgr8AdMJ7opZUXSJqlcpwL5unX
SlZIRqEPmYEK/6kuqnCltEXJ/VQ+DzWHLP0mJzwZtAYclZLxVJVmIesnal5stMgPhdzHVufnHidq
gkFJ9qRceMgBn5p4nQFLzuFuVKWG6iLMFWkgNsljZnVyYklK6HEcyHRZlXQZkCExqNxC4KNk3Re4
tzWJ3Ld6R1Z6ZZJIiblT02jSNIrE5Uotp2GJzK4NTnEqPegKaJaow4WqbF3Ql6csfixS4kzUTIN4
NijroKmWnqTGoko11VJ87ar21cEkMQQKp/d4pAFJaErgaAUZ+KBp5+rgnstZIYIQrWTmTaRePUXd
Y96pZ0MmYZu4/XWnZVdZBztx61r2YrPsyrPOS84Dx71Q/PIxYF3OB1jAA6lDoZbX+z+T1kStz8zB
lwJLjbHhdgMyVFmCIYZk0kBISPTaVAcNC4UoBlHi2oyDAIsicFdepl76yrCUJLkWRAekmTJLg1Sy
pYhIkyItzKBpS4FDueRF3V4lWSxk1qaiy1xmSd2uh6UuS9FFlymPDu1nbZ8U4PjCmMuhLYV1zzW3
LiBQaKcyZS7vITJUqwYQ6B0XWMTAo2GJ+szIMteq2/OMZKLKPNAjNLI6Mkjv2YlcG3vMZEeyumin
R65FSS2wpxptQs1iiETF8gk51bIEIqjOGzqIJM1FFuYGi2uhIoe3HeVBMYXWaBG3vnDQndpIghYy
D4F4Jeou8LZDdz40qoG75pKV7ULH3hRuCLJI5gsaDrwcel4CRWs6X5vHtNDm2HWJ7cfxuvfUIOWu
QxWT0X3QKGq8cKSa1dylqwEbQdq3U7UiTsQztTH6BOVTRUv6SRDXkzJ0SMZV1NXzJC/OpNR1bJK6
rtGFQSFS1UMztxzQLAPPxzPMSoM1ijvpm2aG6pLw0OkckWWJCadO/Vmf+hYtJWX2/IvWK8os8gvg
bIpeeXZesVOnahKRSGppBKgsOOlxZraeHM470oYzqm2D0AHS+vwjn10nTZzMUj+O5s8/UT09fPlT
ozyARQTzQU1UQV0kizgnjekWOOJeFYH77PTImXm1sstdRbIUpfHNU19EPZfXw1nZCqCLQAGyCTPK
ZbrRY+7bDRVAGZ1b5XKYKLdBZpZGsYyW3RJto5CX8zIUmm7op4PEwXeHt/052H6+6DzRPRU2Mhtg
CAu8Yrc83XiMy7dSB2zJ25YLYnXLWubOKr2P50DZZa5GXLkBjLQbNi/PvQkxfMIpBT+/pplNSw6e
PkZGTGCihFwZLTGKUtCVfKqHHAE9DY1CmwGdbVzuRZzRKdowAwi+THhxi0rR0wUCn0AMCgRRaAFX
79kpe2TTfOc3t95ghIFBKkFqEGyecmyqV+1CqUXSc0kXSQisR4SVEa10m16lF0Dk3VPGuytqU1te
+zYtBIUglgDRwE/R3RDYiWD3w10wcGrnpZkqwLR5D7EJQp5mVPNqgnJIVaxmrnSz1J1FDThQXbBg
RVOjUG0NzdvQdBWrbycdszCwq9bE5RyRqRrAcMyimuuOkJdFw8GXqjJPCS9znuWm3/GM7fm5ZLba
qYpEB8Pb5OCb5rHZmj6zPInTFhwCxBNRJKLLjRLmMDPd66iyM0MFcrpioDkGEpoFvLhRMhsjK2lF
2gsW8kgVksfVtTJj/hR+WSYwvJJLDleZxXKuGe0NzHEI9tXblcwLPFFgPrRFV1tKKwKPx43ZS7yq
uG/6mxRmC9jlTnUELubFfZrv4cl52ZlyyDtw42tdm4U5hyxES87aZtrpt9IKXJi+UtWZditlZjOB
ZRFLU5hi6vLYPacr8thU4P1MSMmqbFY0Hq+QGIAzsgu6SgpeBivmz7VH1ZQ2w5WzhvypvC1iyNrP
qouuMOC73TugvjfJIps2j5CTJaUgO2z5K20Zb+tUyJhX1+2l3wlfE/oKzCY0q3TCWqElIr3MrOLc
g1Sr4uwWLADfx5CsBUaDRJ0DaJBuivwyd01iqKvwUgWqOhgKmmuBqWemYxTXDeVuO8lA/xnoK9dL
JdincUChJLOrOJX5RRGKPOc0t/NL5PHencIw4aOb5jRFN2kqEsYZW7iq4YdmEAqYRAqJ5CoshLpA
uUnnzoxBBsogrwGkLPiMPDQAoMSQnas6vHIHO9aEFtpRPZfuSWL6Zy6a1INQdTsHIrbS131sygOP
u2U3bRZhyVPXgpVLuCPx3C7mdWh1s2oWLgPXAGYTPfa6CG5kfREtnGQCua3miATIdjJN74ucO5DN
cQ+4icvpDayrfhCdz5taFCmXJgr4jPo+MMkkKSEz9yZJxykzwpvIrjQBZAASsNbsrvyMh+vKdmIh
tUaIedlwyROKwiUmWgZLRLia2S5ySMgTY1jqsGogRYW6gBndFRIkLqJThbeBjDyZheFFYwPL0y+Y
LurrFBhOZzOBp6VAN8hSbO0ysqGYcxvLfIDwMY2WvoUvE6grmHQxT5E5nLex2Z3mMs9Pow3kM7eV
FUx9X5BlCG7MNTJDB8f96PncncQrAp/b3BCb3cEYNpDpsmTizRq7Gbibwaij2BhMfZqmRrd2kegL
IVMrSS155ZxVOa9EDVldJloD0vLqrFxLt/lcPa/hLzdso6f8zpuWcwcKKUATNk5n6jUk26JrzoPe
YvYATn+qW/q9YsZXEEKr08TjaNFZ6cpdFQ8D5j2F7Cr0hb6WsCBAty6z+9pQl+BhyQVe+Zfh3J0Q
ZebiGelNp+dKz3t5EoWLrJpm8qm2IUt6nl7FJQeCCf+aTeIaDqw6dVI8QmrgQUGlmKIbWs6GNaR0
K4gwUAqBHNG/r3ReKVx3TQ+MlRq0FhERcWxkzgzmPTbITT5PfJ4Rs7hB2MQYlgFbqZUokEUlu3Em
njTpkAU4OZ4FY0nDjdwtUjJVAgFJagMVhdpKllBWaVMgCwvIKtFjmd8Dq9BzI60WZONdSBwzjiy2
UWz9HHlGHvFU464slJATX/hmUfNi6ikGrnm38Cc+MAJ9la8KDwLSKtcEAqt8agoDT2HZudfDQ7x6
dnPEdGfxHVRX2oCju9idAC3Szf40ttNZuHH9GUb3niQCtnHbpX/XAvGK5kMxqzweVHOW1cB4l+D8
637mhnOnvagRrHTpiTe5zaiZBqfgf/S+hxTsIpw1573pPaBrSTcgI2iX0S1UIPANWkMBpMEcraPp
YOUbVPEA+NzGvYO4BM4A463eWPWyWadnfsnVh8pySxFfy7JguqHJQocJaHkAoQz8owupoMs1ZEaX
XXbpMmDhIlRtHWJLakFQQeDtboO7iopwrQAv3XQ3jnMu+VANE9UUw4oNFEMtjNocau7cuS4PQ54g
M7vPL9O71FmQq8w/C05ZNtfViToJbvfEU7L8bZdyEvHGNwrEw1mwHvBkgEBxjSaZRexa9DH3oCAy
ke1qCulpvfRDwyvsXLHqHVONKuHgNt2cywGvb9m5PKyc82RCTee23lUZz4AFXDQpjyOOCwMMxV3J
ZnxJZeGcphsi3LNsEQ8i3Gohz5+wVd9lUN946mfxVsGb2BclJHUDTHszb1tY0jw6h5jnb3TRnzay
rfrTauab/R2pjfwSvDqOwU0KF2pjq3BenDfZDKIInrArDcqUMdfXUFDaYkvewV+QarfutIM6M5RY
O9sJeJCbERLOhQLVy7l6lkGxxLO8aBPv8AAs1ox3KuVJuBn0eYgsyWSJhenK5Vlz2mhTB8JiL98R
KLdE5L4ZZEhOZE7cm0GLjSKEAEXMtLRSMD0fEtuWgKdrFRHWhREBBcr9AhJ1k2YtBF0HympI4WTZ
Q4J+kyTCWRb4qSweCs8oTmFMPcSoRjhTdwccJlkXQBI2OOGOKyJgCTNamUVh6qHIboMaOC4nOwdg
TGZqCOkHry/bkMM69i6aRfNIH9o7R+OhK4b7fAdZo14aaSGcp1KzOgg0LeTMM6glq9duxyFmyYlA
Np0Ny96IF7EdA7s0Wo23qxBoRpGZCbFTyUKNkc2rhucr3xxk3iOLPMpToIi+XcTCnZNlPoGCH7iX
3HRX0W0yDWyvE+V9nZkUypoX+TwtRdRyiBRrZucrxuay3e2aHVvBqpRcEV8MS2+ZPOgX7rpaxgEn
9/rUvyoWDawCh+dXXW/1yRMaTnuVJ5GA1KsPpknK/cLqHiizM9im0CGV4S6DhS6VRufHWDTMVQTp
enk+KATmuctVdzZAFuvBFt28dSM0755fQHK1bOJKsuWyL8wK/gk0Xu9fff7l+X3Pf3oWo60LjjwM
S3DKNZrrnY/yl3endMhmTn8audWkjQNvU8rIcNUOG3DBG/c98DNVXhKDyYViUgXmK8NuZ8eZhoyg
i4HLM0HVYO16HRh2XDYizpBvqDTc+Lo311QGuukVVG5JLFuNBBFkgP4v7iQ5MaowC7nShDHUjxRw
Hlpq+UoAjEqileX0sllSVvCwkKEYpatQ53Q816yC6haFmmfmddmeo9jjfpxEVq5AhR0ayxxRwcaW
kTtBB5lwcV6WmBmpw7aKRyBwSZnh9tigUeEabhEpBpyRLsw2KqBorjixhf3Ou/J9S80JEVJAkeW7
VSEa7BRWrvoRUE8IhWmeVmc5sCOGPUPXA8aLzoVkrSOQrpXtnNQQ17NwgEIKa+deEG0kJx9EIyNn
6ZX4ViNDwwfwD0EdetOkh0omkYKzLG1nLKNzCsHJ8fJ5g2UDDVEF/BEYcps6m8h37ggOy1mlJFCs
7yB9DsD/lYNqRaHVumkxU2g6Dd055NenVSZHhkIGKIkrcWj2fgyZSA+kIq7I1G31Sy+mngj82vIa
Niupu3Cy7kYLE2XatBLsk1XaqRNso7ooZo6OdiSLIC1rWGc2fRDYsuND/JXsoCbRLfxzc0AAwkYX
A8skHg9VYUpOdza4mzhJ1Ju4vimlVBadXN0m9QDl5dbwA+ciV5+QlBUcu9FV40UQV/Owg5qa/pQn
dI7KruCS5EDlJAEd4h6ZeUfMVmESpL7DtVSxZlJ12Oe57D0NjgplJMiGmBsZXtt4EwdqeXk9XOaU
sEkdSKXIJQa1b62FHQa3ve73X6YokJ2iXii6E0MFOlJ5Meim5lUW3LErCT9QZF56ykTOoDztY90e
QpKKMPEqXijzerhuc+m6SbyVBjG00TFUG5v0uqogGXuWjQP1SWbTEGXgrFvI36Ge5tMOUv6IrSNN
znnRyxeVTG6SLpzUuanVQiJA73OIOv2gX4FX9njNXNCAPiCnvE7VdubF/0PZmTU5irPb+hfphMQg
4OZcGDxhp3OqzKrKGyKrqhshAWKQxPDrz7Kzd1V1fzt6nx2RQThtjEFoetf7LIGAuGsxRfW1eWl7
UmPw8THXnpJvw5yxqvgWcEyNK2dPkcaEuWuQQQg2Ogm+JjX7MlgojipAAstUU6qm5ayd3ZUdQgZP
IIUi+yraVnW9Z0NTHp9EiKSSXhDRKdHvNasQzIx04/XRY7JEr0ROCJuiAfNp+lV10zc5Y6SJ22K/
JNCDGnMMK5MPnm2R6HHhJpAvPdf1RvroUmqKaFmMtc5EtW5N4y/bfvHMIa56vknaiueOYQCIyk92
DsQ+8vcOcak0jqaM0McZw9Q4JiYl1adCyHe4g1qoT5HaxsYcvdpXe3/sMC6CEUp9B92ClH57HHso
ehUyiOgit/7SJ5uhsBn1kW8rbXcfJ+1jNQ0vrF+uMtkSb5aRbQQzT8k0jqhv00sTGLmpPI5IJlr4
xhuRtihMKieNdDKNykO3QILlZNcx/eijaFE7vfYwBJjShkMwbpyyn6WuMR+pkYtBH96ck/7VjxGi
sVZ+jUyC9JUslkvQNqks409ukueVj1nhBWoXt3SvNWLp2QlvGxKyZFIt3n2HPCCh2u14UvFNHfmp
StZyE6j5WcY9JIU6ee9rRK5aNC+zxYjkcK9guho2y2zWNFD9pYPMYEzxh+BB5jv7udNSpuMSyA2v
pdx2CxJrNJjz0eXx6L2JGRPZznyl/FSy7oK8xqGLelQAM/6RzEjcN2NGxx4T/PZOLz60maa8S590
HB6bvn+mSXyZu2HvJo5Mm6HTsRmGH12dJwt9L8sGw2lrySauVrkhYw2xKaq/KrIbFbK/Qyjuau08
yKM1JjwIcZav73xJljTsMbEfRZ+2DjqpT7yzsVBFBnKNVePpqYpbTDxk9UiHMg3rsDn4PdK+s7bp
qpPncpDNrrYLBlbVHcZxPRru8kIO9KQHolNJ66fZma+uk/2mb1ZMT7wSwTLmRE3rHjUh77Oz20X4
96VrT0An7qc5KXE37LhZJUJJNm5iEs27ehQ8xeoD44Y33nAoFN2LCDFxW5Yj5lF1lOmkedHzhLc6
yGrD5E61KF9oNGejdqkaQ7bvp7pGanWC+uu8/YjebMNjBbnD+Re2eq+1W/i+CpTdrHUehu36vobV
iZUrOUrKHpsYc9DadC/TXCOI5uZ59qHgFlP0aFFP0yVAB+8lez8YVRbbGnETcq1lgLDKReF+LLqd
6v2sqLqD75N91UHo8+uEpRVrj37dnVxcPRNc/2sF8Vxp9UVFSmAkFpgtYiBjra+QbZvoMXD0RBOi
N57fQEKWPvqpIah2okNgH40DAsyCY9gnVh+lRNyxVm1KS1ntita5ezXr3Mk4yvhUOtySJBPrxHY+
8jrpAgEoqDyEhnx5D1Qi0wlPj011p44rZYdGx8dAGruNCSMbYZWCOM4zvs7ZBGIjm8SSqtUb05Hi
/vNi3fkCcdl1xei0kORhCUxzDLtAZkPcImRv9K7XUbuXk/fn1DvIuPWYTp8coeE25jztF4nQYbR3
oycqZHbFdg3awxKb57GJoWua4VjY+FBHFTSIIXycGgy53WqP1ZxcFIoorYro3PGCZF2JwQZJKzxr
9rlfRrSYMfzszV2YUtV8VQV9mQax7EMeIlGXfI5oCaHPzbvQn4q0Ssbm6Er+JYhXqA6SZCHzFZI0
bbRhQbTD7Z52mnlfjCvDDefQBOKrZh169dNKyEl06/OgkIFAxx4GW9ahGTfB9CludZiWMfthGzvc
BXLcQ8fvNiLo+p0rzFM5HnUdfeNeRbOx5XnZLH9KXYpdzF28KVBCOgi2doa+xghmbFUgvJSPS9rP
aNVR/z3qe4xsHFVCjEWTmXnkmdqxRvWp51qWth57Kagtz84iUAhAR+jCurSW1bNqpN0hQWM3cCwc
kh6pbOWAQKy7qi6SbEZGY5mga5QmuvN8zAzQsd1FdF42NnksCjzM1izruq9ad+/8HYk95OWF9ffr
0Ab52ExBfnv1j3/nWi9HoRG49upbhczQlvl9mE+x+H1zey8elmRb0fKtlEWT3za9QwtAh8W2TYdZ
W8G8r9RqPx95+z3UdNwlKvEyRwnd0L40eSgcFD5RIihlCGRl7LfZ7MgWUBU0zRqRW9mZ3JWlPgZQ
ncLaXkXc+q+NXbpH0vjRbk0Iz0e5DO3GC3WUe8LnH5u2BX9iviZsjnLyc1MBLwjWsD/KkZu8vm4a
b8bp9NbsopA+NVMMVcwP2wdaTN7e2VCd614F+1u2+y8s7+F3tOy77pahKsVfj2P++e///aQb/N0e
EfzrzevTnH/9hyXcPh4D/a974SkgV5fQ+M+drmfz81i/HkZ8BfN+Ppn4H6jfx4Oj/wuR+998+P8H
CYIqgBPtJxdw/YG/MYK/P2v2FyD48a2/+MDrYyKYH7MIzyMM/BCPv/vJCOLJ0v8nwIqFWBOPs9tC
078YQazUjkVZsVYe9fC8vCsI+F+MIBYMw8PCsGh4DKYPyFvC/jeMoIfr+Z1iAHLKGVYZjTkW58Oz
eIIrw/EbI2hWX3e9tfOlnfxkyzTddWYOzg5z9H3ZCfeig7k92qCKs74KkWgawmHDTNXtq8I+uwK1
pqH197LRZzcnYlf47aXi0AkFRE6vvW8wAOVFsLxVJO72YqivGY3gMCYYH+N4vm/lMt8nJua7327E
XzX2b/AjDAH/vDBw6F4UYSEiPO2G/wPPCNA/qkRYdykx+u0njFCeCb6vwRAehCnbs44ikbHGIiEz
kCK1dozPwzSzSyeCP4xYobHNkP14N995rG4PviVmh86J3w2q29JpsA9RJYI0Qf7ywGaMkENc1HdF
XPxwaqoOdG6fdGTZp6iBCsO8EegPKIoT5kpmz2n7p9FiOg0AWjYY7bak7acjZjfy5NtJnpQZbTpH
Y7RfFmBpfGbFyRfTQ0EI4p7C+S92TuINVmESJ7ENW1Ii+o3JM187/9AGiwPGNlT/Q5ly1NX/KFMe
8TiBlSai4FP/XlmCKhJAMBdzKdfF7JwV1S5xAZQpg5DCQRQOu3XJgUngZCtS7dsOaqeefsQBANQq
6b3TaLpdjWnZvXMWiKHGFKHlmHL2cj/MQ/gsea2eGJQuFLT3gocZIqYrwi+AMFzuao6sZ4cZYDlT
ZF3itYV4jER6RadPCg9R2ggun+daYDJaq7La16Jjm8hr9CWYGdLQYTFkaHTsCnrU9y4sMmqdkVnP
MPdfvIl98iOUZbI+xII3rws0URc1U2bCDiAX0/eLs3nUgRupltUchBc+qQroqRSmefXMpQ9tf/b9
+rlq+JT/2rikmnNEfFX673Wc/WfjjQKfRqjlHG0Ya27//X5ECykn0tXjpQ2/qXLVp1gN4FScBEch
QIHJwqtOLgj53eyCaq8GseVFu+09cTL9IHOvDS/WBPRcmXbrC7JPTJb0PX399/O8cl6/ccg0YhEI
aCyU76GPweZarX7rY0I6l0E3lu2FegDWpArvWt6E21BMmKstPPkffs77BxB2+72EIjCEVoKFyK6L
J/3+ex3q/9oPQl+ykTBxT9gfvVGYBRIv3LKBBZfFKGT3/DV57tGgEH+NGU+sPoE02pQ2oE/Rk79g
gm182hzpBG2qj77JHikHU5FXLWq3KYai2+uCttsRYfudXpth13kRiA1acCyz9HNQ+W/6sltf9fcC
RFvD86GD63rR19Hk7xeEpe4qUbZNdQkD/w0TfXGKBCr/HLMB3VUJUZwraM5R6Laj68jZR090Glbr
7STvn6rKKzGXEVvD8CV/QW84duzhtlFB8gdrTXT0KzTBha0qm+hanua1NekoBtCoA3p2hquL2nXa
TTZAreonUKuQf6GDsXwlPstp1Qe7cYjqC40KZDZXCQyv0SIVIl8gN16YtBEk0Dq2UMPSMllHdAHd
CJ0EOcoiVPMdmeqUmYRuWwZOgEWdn5LR/mlGKi5koAb8jBdktqrYOY4LtukWBZ6W18jv6RaId2Ba
WIX+rdzD/6xIePwjhkfY0j0sKBhc299vFZdyC8okLMjdEqemmD1MnsPpMQ6HL5Mg6HidBOuEADiD
0PNDsVj+4QPd8CSeiNKriKWDCvi9IJIe1UTc3oAne5IL4JDqui9Y7Nknyw9r1SVQ/nH2uHyTGvEK
YhZxr8SyPPQ1ptsDQurMtTx4D1gRbZLuKeiRtamHEQkzd+VZ+uVBds10XtWK7GSQkGPZsufJU8Fu
8frgINbYpWtP2wMJab9rgzlApg7gOGnBXKxVv4XEVV/KEOn0Yvjq1Nzd1343vAbgm71x/hyPobmj
bPvvBQwN+Fp1/1a1r44xP7r6/rFSUxhdPQy/FTEf4ooOwvgg1Ysq7RmE9ySGtE7HGXpeWbF9vfL4
cPvgtpnjoiAAG7DPAKWm3/36DivI927tIDD/PMxvu4SRhFh/O/ivo7mxkYAxAYN9HPf2cVFL/MRv
e66ckLStYkg4WONjc/s6mYbmSLx699sXbx98/OTtBEVDi10SBK8f7/m3M/j141D0cDOKyNLjKEz2
317Tr73/Oi770ZTxkn+cw7UUbq9+O9nrtX+c0+2Tjx+1XXMvGTBJZ/ehiSG8XHe77VAEA0Tg28vb
J7fNciv+28sATRZClsAYv2eOrdtiLM/EL04V3GgH0BYacbdj6PpcMvtbSbpiZ5wFz4l57KsL1z+h
vKvdYl4WMv3pdMCOVvlnEJN/0tkAhV4AtCvxXkMyy4Sav3UNDTNpHTSFKFbpPJ9sQrsX4JMXOSLt
jDiovEaHnz1wnjsdrnetpdtqYOXets0JA363Qd7A7WQLwNUr/I0oIK50BmFX2WOaoArv4nkgCpf5
cSIYziFQbara25iJWwgUkIJXA6QDKCdySsh2eAWIjJjOz1OLbtQ6HKOKI0AxMDVg3IUWvvrbpsqD
NkrHyeOfx9i78OpHL93FqUjeVT454raZneLDA3PevS2TZavkFIEFBeHecANYy5J9g2YA8Sau9p6v
n4RvMSBxt0PzfQvqt7gZwKIukGArF6ehPwb7PhAA5AOFJEaS4Kw6iYPFaUcGhOGqO2vV8+1YCXDh
AfuyzgjEYz9X14RnOYoTMTAaIJTeYn1iexj4sB3bwTuHPZIh9VVaKmDyGB2MH/X8Q4bdsxcMNtPc
e5LlcJeA7MvWpEFyIkABj92+T0axr11O2uJTkXQF2FCYBOi0ba37Hs1zNtSt2htWm+2se//eD96U
gTimO39vlo6kAsp7PA7pTHi7j0uwYZqiZ2QZOpXqOHQH0vPTIDjPMWKflCWQrURd7WQ8ZKFiKIcI
d0/O36u+fmqiltx5MXpJHfgQUuddyQg9LlE/ZmRGBWvjYUoLc26stpvWhcdZADsJ1hQPGwK2JkMM
76I/9yFw3sUVR9tDvR1Ui5I2IDPZLD2o1aLMVisxuwHl5KkISncN+41XXlFu5MznISXeaLfRqmGp
8emcDs47DhHxNs1EFriw5j8jQJD1/BqE8gfXdqfnAUaLQD61yESd4zAC86yWVE99vOsnu5We++ZH
4lyTsIZa/2QwzkMEZ+e2V88OSK3sRog8MGexaUECuj4UhJ2AR77OUvT3UxeknYBzoBvdw9DzITOI
9Faqn4XfeanV8BSVQ3choWdBUlRuU41suovKZAegusyTAvkZ2X7yXbencVVCO0XmydJAZ6aCj2KZ
W6hjAbpWudY/1gAalNcZwEomXTtapl0bhZh1u4ttzFVNomd4qDaAues9XfgFqy4OOx4l0AMFCBgV
l/nEll0ro2+OlPfosGqI5ep1sUQhsuuWQ+v5+VIs7TZUNG9KLwTgUqOR8vIx0MWMpiW3onhvODGZ
j8nGrryChmEIIH3pIJKVy8V9imR9709iS9Ehgl9si3RdQQCOsZ2A9kv4VwIvbWwwbGQ4fuod4kG2
sjOJwOHPEZry3HaHFfPLDU8A0LN1J2XyMvFS7tpanxmFNmi8/ivqEGiGNo4PvmrA/zVIZ/XTCmCv
D7+SGOU3h05tu055u0DDLNVYCL2zOscccHRUNwzGl+DZwwx1g2G7PTjqValHepLJJP5jGntI6uHY
ZqSKTgiHvoV1k+prSVchB8IUk1dS+ej9eAnsLtgjFJvTbjUJACewGPJu7oH1uRJ4xzLXyEyCrKDL
EpzCFv1kjaholYF8rOEkdN4yPoxUZnIIwDnLCjfAH/acd0CpC6uQxUmS3erGzWzgyLFGvSnnpg0K
cuRcpbX5LEZ1nJVF5jcCmT3MasgSay5g1XVPPIAdyBHJjo/baZ1ZJvijWb0YaSYEjaZJTsMCEghW
y3ShQHznmoJrZ8jPQc88ufvJxd4J2neUmPC5ovW+RH+YigGQRFA068Ybmue2gLegMKC7ERcdirpo
9yx8s4kDFFuojWp9UPnxOYKAv1kN8GyHVP1SJCobq/UZeTuNi5uhk2o275z/jgbmgBACDUPHCWIN
1hvl9XuBWfWqILB3U8BAWZf7BkngOaGwWg622wwS/w5R99or+rTp9Pq1hcYeKl3B+CAZbHv8y9DP
F4Gus2vWvS3g+oiiDsI4HIe2CWNQBtfctZoKSPNkP8sReBuZF/hH43ZLq+Q4wZCaWd9/ZqQWEHA0
egCPCACR5pMlyLf2jPRAS/tol5jkZIou3EOYeIgkMl5wr2kt7qgr/rCt+gMUOFg5Nx/CdW1SxuYv
tEW6kAnwa1UwAe/pRLiRs73rTTlkwYT8WAmY0oTtZz4Ab19RyQGhuYwPiJoEVE7RnMdk2KGDqTo/
+D5VyWFZCvYF5gi3TWgwnVyZkEs7Iv192+O2uf2r1ra8p1zMpyJcAdxev3b9PkPBfI9L/LZbV/Jk
ZjsfOldH+xIZr0/IkP15O8Y4LXcEadvPPcbTHQgLL5+SiNwvpIZH7nqMNn50TW2+camqTIdMXGaj
wSdav8j8ZCBfXTNsb8eK1mbZRBjDHz0y6yNCsWZvm0mfpGhBTUb1e4Q8/Q+vAf5ajeYLQZZ1G3tE
nyG7THeEXp0n1DZvhMN0cN0VRV8jdVZCHhFuQfQ2qaNY1+FxCFB1P47m7uQy1t+9iExpjeUB7mkb
mzwWxAHhsf5L0SVfwuvBqFV3rojEF5imxu1MS3GerAnvSoUhA7T/8raW9XZivP8xRz2cpLa3z5jy
nGZEzdulcAk8LIw9UlsApLvuRoPPftAF35aR0NSv2uEe5iuWh6PpdxMdqtfIi19ve4ZrcJGN8D7b
EuwDUvfBCbwOPCGZuubpWeLIW9toYCHh8CMuK4DA3JfPyTCQvbcs3iEynDwGvcc2t2sJBJoMbcdv
M5Lx6bDGsLFEOsn5Uqido4NBBA8C+nrZrO4fMFz1n+twBCzJUJl61Q+XMEK+XVNveNd6hgUKu3a8
sptAa6BjqqgPXAfu0Nqqf6p9gzt73SXBbDcWcfFOwgokOyNw+fhcnQipybaPdfhaJOL5tmtpy6dJ
XmWDnsbboQv1qUG9uwx+QzBVs8G7qZO/CjKGVbldW/fEinU8xKXoDmwy9KnQzn388AQoqrNxAugI
xwjHhmcWVpbzSPvgYpZ5SQVt9Pcp+EzW2nt3haBZ7wZ61rU2Fw/q4McOLTkNflB/k5WxGSFDcXaE
iMuCc0yLxQeNBUPaMLFvDRddFgSTvluCyb9zGgzo7ScaULSocJQzmdWxWe8KHo13kwUl18sl+hZP
m49TGSzUVRMld7EZqjvW2TFDehBj8ugD/HGH216Y8oWpwW9d9Ez8820HCh7ofSFPt/PhxUhhUajo
RdWBOSdj6GfTuo7vDunRjxMSK1BqnRTwlTJ5pj38za0J47cIN+u2B3SIIY3jpr9H5xmexOLBOqsX
8wbb08dVh8kEqK1i7L5GOH0ySdRtBXq8rwK18naMEU+hTFFA4qGMw+bUXLuma3D/lVcau6LsV4Pb
g6Tx+KBKP87XmnrbJajF1xZ4xe1aCj8ON56G6VSSCrFBv+auapMtKtPyRc7B/nYcQ4C09REH4rAM
PfJWgdxxTuQXV7bH23HEDClByGF+HD1S5ku89rtQonlhegAWDXdRlcZuKjSJx7XvAP42dN5JzVML
uOlVA5gN53V+r2IFaz5dqlMfau8p7On3iaj5HY2HQg/gxX0sMNunApJGdP0C9eozdMnwpUZC74CF
B0CZCW96Y+Pp9kUvlDDlQtfIMZ7XW5+Kccfj9uX2YadjAQG145cpjA1wBXjabkeVan2aJmo/yWHk
x7CvAVqqannnEyY3vHw38wDAjQp9hGusf/Eg8N1On3IzpZC1/Lu2LOZ7Vlfh5nZA5+Y3+BjVsx19
P690LLe391sBhmU009du0ZidtBLI3hx6r2sUHG6nqP2lzKZyYWcJM+ZDiHTZxxG5imGojer4sZLc
O7kFffXtkByZTq+24ks8GwaLx7DuacLVF1g2s9sh3SyWLF4rdiJ0KB7NAlIk4QjSSDwmD10L8rgf
e/bQjZV/Xs0E/PN67XMnjpB51lfdhojPkBncyTlZv3ZwbDC7rA9Ic8BLFBRqC+7DyysZNM82Jl8/
zspDRSsqPd3TKgzuYoK8wO2DUawXVUbg9lfeHQ3IiJ03W/UOA8vtbO06hdt+rMKjqOFO0F4BjdjT
Tx+lMwI+QsJzRF9eRJdQjOLjqAMDkQph9DliU53Pfj193MCanDwM9G9x2dud77eoMrPmL/FQITzF
RYIRYPBzoorBNwob/bXaLVgw5c0DG+eJ77PD0F0yNed4MPiw9TG2myIGdtMBnjC27o6D5G+Eye7Q
+GF/p0WJqUnruz0PdHTXKRgm42hZ0RM6jKr2KaEhiIfIN5uJIlhlAdtPNADQkgBtwMwvvpdmfVrM
ENzpZMTqBV2ybxHBYoj5xhdFHrwKXgB/4mHqRjitkpkvGdIvb1HcIT3DKrjqp1i/6Bgkq5xmLIPR
+/ns4sPQIgasIqTCIx9RdRlYDww5Em+r555hgHyDjHGoZRy+Wk+UIOqcOwAh8XbAWJJsDLt5K9xg
89Wo/lT0UfexKRvYZSLoSdeb1uZRXEUgsa8v5zBscuu80zD3Yh9XyID/ev+f+912vm18Bv/dx78W
pBg8qVisAYe7HeD2/uoG/Mbt5a830Y0nqcZqGRsbSKwbMQYKNL8rwRN1UerICLkgHpc7HAt+Tg6T
v1PtaxsBhwJBxlJBzLrXsXmtBEDHGSRZ1NTwu4HwHG3Q5f11oyzFXLeDaW9p1ZSD45vyyVQoXAre
Il7DTYwi2tX8PTJ0OZKEmVwPNSDlQAOKB3GDQWCW29jdR4HlHzu4RcG4ow0y7NfN7ZU6UYhTB3/2
nlU9wf4qwIvSP8Aj4YJE1en8tlkSeGTDRICGm7xdMpmtsA1Wuejdl2os9SkC4O/BhDlG47QNwv6+
ibDIQTmM+1vxoJWNW0/BBqHVANSIIGCQvXu5XRzU0S5vsFwH7dBzTHrNTfBNGRwVLGexayPgg67D
sUfzicoreK3wBTMNKCusSbym0rBzxQBy3967fdqOmKJzv8uEXUAKwcUoIriRWiz1gYkCQAY/vZ2Y
8GWS6Q5RnK4bXPEqQWvPfI/p2KdR4W1/JA+iKRwsf1h4QVZZYxFaYk2aLWubMY9jO+bd4o8w/WHg
1S0F6s5tkRdKqAzqVfhRPz6OHg5G57ffbSoG29QcYvGFwBxZIQ8jUoaHldl2W6KrQoqFAgNH1jrj
ISQHWdVkE64RSbmTsNab4dEGrd1TgUSqtPW898bozMkCsr9SsHQjC42ECKzmu3WYXisQUZHu44Mu
kyRHsBiYsMoFlUPOEjrkg5shQjrY3sIYK2TIa26v6/TVjOktW3ZFOMhcfJ9G2KUjuLBiOyik1/xL
4NpuP2h+X699mXnz9OquTYheW+RIQPHfXg3InEHiJ1O7MwJOVqP4emgH/3WtEn5X1Gce2+iB6F4A
ZAdH38ouPlp89W6cHAicMQl2A6DVTEoQQzKqZFaxyu6LaDiMFujWpvA4IB4FZom5ZOs7Zi8EAOCx
XN2rCe16MtKvT+0YdE8rON6sWkp+F3Lt76QPGHaxAuwTHvy3K3Th584yPy9gycMqC5hbzAVCYwwN
abLAUg6aoL2PbbhrewjEsKpq2oFepMunMpiKB6WxOImPhQ5g4qzXJ9JCZcTvwLFoodkqIaucLchw
yLCHSXtisK80tZeLILlbTBft+FqgO4lC+F5tr+v96KuTRIic3zbN7D8kV+x+0d45vnZg4gr8/Noo
AhPopJOriYx8L1X1Al7SpJiAFTnR9pULsh3VjGQDBJGI9mNOCZp85N7CGE6RZfYehO/1MDmHCMFj
eRBA+AFSY+aPdu0quJcVCshjw37y9bkxi5f/2mgORmAdPKzM0ehvhWiSTauXNhU8/jj/aUQLmF3t
b2znRNZV0ua3DSQnm1fRa6LdfByvpJEx8r5qa8DqVxzo9lb785VLJDiMKHxdCRpgPc8LDDsMzbC6
brzFJ1vwjl+Aaos91JqHhlXgsrGuQ1bbQkIOHkXdfNTzCC5V9IYkWVwewgFnypUep1gtp7CZz0rq
ZEO9ApOjCMNoXyf2Y3P7l4JhqUEo4BMK+ZzrSR+n65XcNo1PQpiI26vYJYp8vW660tXbBnjhhlHh
p+2qL9rRT8mAXl4UOIXbJqbRX6+Kn69wMBCdPXL5SpopN5xN+e1VMBe//3v7gHZR1kjeHUqQ0/lt
4ycVxpW+eSkDT+4ES4b8tmnA2+YFZmwf/97eixXMv/LKgpF+BEvvOwwGcGxsRBwByfP5iy35ihSo
vwBKxVeVh65E+KtOw6afQaRH83F1iCRZ153wWMa6g9O1bDJk3SCNxujbPTpBhkYK1Nutk34N3Aqh
JqCPhQEw2BSdPk2shsd3uTrfrzlYYgxwh+GaKEVZ3TYcs/WNplXzUSS2UQlE/AQq5bVW3K5EDWhD
BcJ1Sg6tH1sshaHeqQ3lKXRl1i9sOthrP3XrtixaZ6ahGSIRUjxAXsOiHqtfb0sxzXkYAGEG6FL8
P/bOozluX93Tn4i3SJAEyW3nqNiSLG9Ylu0/mBPA+OnnaZ1zbtXcWUzNfjZdlmS71IEg8AvPixsw
Vqt6iexTlhF3z7Vec0Ri0S4DLjVR2eW/v4566gPUCo5izIjoo6qtPWo7ZRvR9uqqbeHG3IsTwYe9
F5T7i0BVuyTub4US9Wm+Xyvfy8H3n/7H95TkgxiZFseVz0Vv6mjbkDa4ZkuZbYukS9bEZqk6L01E
QDykbZuEtPVsCjlBaRvcXQ5jovZueZW3O3vKwsdJ0pXjmPsLD6bclJHnI0wbAvlxPB7H1rq0eNLX
fkp7JGDF910K3MGSX1xSPCf4KzsKMe3PqBRASeLuVvrddA4Ht9jkr4kfTS+VXqKHioxB7VrDKYsw
BN0Eb8nDEqdi4ej9nKr5cWybeS2NRQM/lAKBMJLtVosRm6YYErRYQdnZr6lzyeSpHPMyZPdemk1S
KiRlujzBFPgPJF7GZzLW9nYKW3szFOP4HPg+xyiHxHki551YrOqppDE/S+k+xWFbUevAuulSosOI
Lz+cyKPW3d5X62wSaz8f8otDTmzlzLQdpaACGzSwkfokJElZquhWDNmfzo4b2lZ8hRbPFrBmUSky
Gm468r0PgtDr2Qqcnz3sui3ERNIXokw/Jq+lQ8/3g2bARRCJc5Ru3r13ZUdwP/NpEtSf3azEJspd
NKXWyIOYCcCIxb81tt99ePj8xyZ1ik2vKnofzuID96owhe4/DXN73fpwrtwmqna6VLMH5CsBS1Zz
bw6GufsIZHxiOx99tXAc2T0t27ys871tmwQpZ5eW4/RiHnKZ6cfvB4oSKeGJKTpmbU5SoqmdX8bq
CA+U/k31MdHjjI2H9ov5qcdu5+zx3horfHdnnR6qMb9ipPRbq07Ek7r/aU6XcpukU03toeLS8U1+
0rk3PydFZ62FL+f1vFA3IftleKl1u56KbF4NmU3MrVniUwAwaE0KHyhU4ouDroq/Zdfbq75qmvdo
yPE2Uo3Y5i3WRriEzsLQG3bsGyALcK/8GtRrlA8H1bj2+xSmJz3ldJ6kam+BmIpjNQ1gr/xX9GT7
QWvL55cIuI04ciIjR+Z/iiZK60UxbWVexKsiy7kVQhJ67tqyP09OHf91cwODRhMl2jq6P45d27x3
GBy9qotHb4GO5k3ug4yqF5wpcUsT19xkytJAaTedTXbspl4/VjwLGczlwbimunxf6akM3XNa7YIZ
q2vm3/CucaurXoqq6K+u6K7fXzmUiV4su8W5CdqV5apk7cZL8niwpsL7CKZi3y11SRkNnS0egNkM
xfTZTs18wRZF+/bd4HgfGvbs3x+WYbn4GTp6aXs5J5aA9a/lQxZlhXki+7TuiVbQZOkocMVyfnb9
BfhCgtsWk+CPa8Ii1YyhLWL2nvFQuT8EYuUqmex10DjJV6jZSsTdCl+7/yR3JTeT1j4FM1XfogjZ
QrbhT3WXEpAqmwsGUb8OykjumtyncNTN8++wkNtwSZbPKBpIRBVJuVGh228am4qr5c3m1ZQtK2i7
pL8p5m0o1cm/VtZO+c4aRrVnexae6sZsWciSTwKQaleGCbS73o6eezpOiz99OJFy31rfTjEQuRGI
xBZvftz++8vvn+JwYpJSM4GtEbevcmJxnmbvh+dqaI6xIrJy/7Ltph9D55C4E+M/2qemPCRqpYao
eKRHQ/wti9jgeijAvizzR1TLci07hVeazugmyLu2/B2V2PdEPJIbZJxgj0syHxQTel8Wx77bMCA5
PHcZb9Xe95X3j22Grxoz+aOqZiAf1lRCuWKXlEYV2Xyi1PtyzjPMhm5HNjF789Lp084hoHB9UJbU
ITgS0f4d6WSOeRwnq6U+IP7AHtR5sPIbn2W5LpBI/Rws4qz0aQ6kvMXLqLYZO4K9FSxiowLL2brT
MD6mhfNZpGo5eos2V28JgKxkd4jTJigz722QcnwtueYr1zOPqaWqtTWHzpEPkce7Edbbjh7Dpte9
OdFE8c/NYF7rtrg5rWu2tMh+FqJOqCUIzjU02l60pZ1N1w/WQS3N8MG/+UGJZKLNyoXRYRWv24Cu
w2zQt+YIIJDyvPBjqadwBYww16784eLwl9Vxam3n0W2hNqrE3rVe3COYJgcXKemAzJSufTkCuxgq
mHSRV28tk/vbRKDLuHGhH3GFOTAOYlp7eWy2dSWC124GeKfrSp6K3MXTu4fqTd6rI+rRsncL/5rl
dvKZqIyidGF9JY6FR5dNnF3VbG1mVuTfevrjTSMe7Og2V9eikVh1g/Ogs/59skS8CuvSv2S9/tl1
TvdaqIae713flGHn/wo/p7pRe2185zY6ojhHpnReKm6e8AZ1wc63ct+WJfiVNc7GSmpD6UNS0Y2F
OjIjtaIjQgEUytOwDuGjHQcf3ELWRZzOTFjssUW4idlqvhCVQVdI62CP+1VfvT5aVr5nQRppki1+
cfPSdG63Cw1Exn+/g0YUG1eJmyz1tAmjXP/SabYjjWzt/TEpjmF9f1Vs97XNU/do51SLmhgf13E0
VTV/ekmWyXpwzLD//sqXA1zBItNXXRkiIAusDMwtKsqp+ydf6j+d73i7knd/qzRgnkIHv0Yiscsq
ZysGMyhpH4zByGjb5Y066ggaIqVCObxVSTZf5BjOBCq1dQUAX55n6rVEieyzLpf/PHT1PrD6vzgZ
T2MWEyy0XLYW6TKdrXq+FImTvaXWHJwt4nOrpMrgteR9RI0vo5NqHLA9ZLb+Tj49wSzxlgM2VfZa
lMeu0+Gpm2VwUrb1ql11R65oFFIploe6yq+Vz1FMTxWEnNgku7wvlp1IIKp8H6Z12ZtzXIjjOOro
tXAsAjBp+tSXxB4mGWnQAiqow4di5FjV3J8h+Sfr2sZssNpxm9F/tOf+ingRPmgTwHFpB/+9S5J9
Gc3Laoqd5ohp3GyWVtewPfm3xm+jE//dW26PHymHqncxKXcVj9V2itvm8+48/kqTttp42Si3s57Z
oZUYCDyb4uo147Ay6Asna5zN3m+q3yi8j6ZIxfOYA1nLkcc2jc7sfR/6CvYlhCMj9anyWv0ubbR0
VSbr8n6ZDJomvkjb6Tmf/S+7KeX9CD8+E7Evzx5b+3Wc0GNXtd6bAYE3d+M35U6ki8ix/o7vO0pr
OkjKENs69dZ1+Oy6LQTNYRi+Qm4sso+SLXoR0JvZSZ+W4e7fU9OyxdK/WXG2LXWdcqsDquIvtVq7
rH+7pMqzi6/dVy/AZZGptTwKKy02IyHsg4qmeFfgfWDh61/liAnUd+U/aDS4ak4AAZfu1knI9KUN
G7CgXlYf/HAAteqyYC/SL85eWdNeclVwtOyiPujQcXjte+JiizUuNFkn9+Al3qYJ6uLDr2wkFvT6
ygCSQcyNvmxuFnaiytcmyB67QNsbb5DRYypcmFRBMpzhqalz6Si5d2r8VNHjZcnhs6xbhXkLFW0K
nD1NXe5hqfrhq2DkF45JfVub2mn0Nc3cbWFDml617lBBQvH7Nb/CvenEUYinzS/lvimzGPIN6rkB
EbjlVy+2CFjOS9lm9gsXcDetcoMz6nkc/Lzu8h0VL6uEQnpKd1Eug8O6ksT7pLGHPfcPYlG96M5u
a7pzk3KXr7v5qAjg79lxxCsnEsXWrooOKkoN/SqcOigL8sGSZLJiM75NXXFt8949sjcBleMJZL4s
cc9ss7i76c/EtNnT1Pvt2c6ta5GI/CHMqfVbs5dcUb6AUhV2cskpW3ulgSCWxkfHLq2nWMFfmAYu
5QI17IOKXZtV/btRdNTS8sGEbvFgtYtzNH7y9P0tOJXEaUuxFk0xPzQiv6nUDm6DbRzipdHHkHby
OW0/BvCqSCcvWUqjzJItJaypBtPrUZqu0UkC52CSmgumWTaD21V7mAxwcf29wK746Uoc36z2f/qy
b1+yhtVel6X8sltaXdD4XvM5EGvXUKNR6c+sHyLgCbI6GGWmD0MuKaumCCiQVxwty9Ovuc8HFvvj
EIL8hiLpg0UWpduSdqleeTUQpWCUn0nCrNT8ZcDnlrb7c1KOIqkRx4dxiaZTmuaXeWCfU3fQPdnL
dL8MseLBzisidoE498m0UPzglcjmHvQzxuMqI0+BwRRMH+xZCFLG3UvvuRvRqPyZM0QFNrGDBVDL
7uAjYNy1A3X9fkgnynR+BWgkUsCLPBPcvh9gA4BbgISdltPHWBKGArWd7VM3odsiIyo4ln2Kk764
6pjbsVeRgHEmkx8Kk9innD7cpix18xOl6sm48Q/LB4cU6IGtFUsBrAVYZX1YPFQ/xcxyl/WKjrgM
653GziGQUljEtoZiP5cRZWlsn5uBZuBEnAQGypLcpZyHuLFKFHuPs3pa3qwor882am2miG4bDjRR
bs2ntIc6GDZdcxZWzkFF2WTIR8+lBY3qbhznOmuOmRQ4KXNmVrYnZOvzmeTcNo3Fcy89c82G6KLk
lHCkrAmZlRjOtHbR3chmm6YtTzbCd6S50PIBFFWesrsO8agQMaOXUMOhLtRP7QbRe18HzalgO0JG
tI7fl8mvdu8c8ivaLRQZCZhsh0CMl2Tv2LWCR9Lmbz6l2sGxx2sr7m5gqYEFKy84tmH1w+kS55Ec
yxm4f3t0e1m9BZVzqgCjY8iAfEvnqUGsyNKvaT6ZbD+GAlrFOI83sUAt6fI/+FjmavlKP3MCLvH3
ongzxRbyQlnXlH2y9hqMGK8QQVyyWT0WhA1EqdJBeshrsKcsHsXBmKhjg8GD1OAZjTuBx7LLi593
2YE9EKnoaUI+q33s4dH2b4kxj6ryyl+RCF3CXwRSOvXauABmhj6vP6tGYeAE/l8Xm11W0b367rOL
v+PgqjA7lX7tXJGp7GuJ1XIljmdOY2ddTNVuK2Spz2AgWNuaJD1D1/wwaMIHHDzkPo7vaM5PaUeN
qXXLW2xE/+xa4covK1x69qGl3dm/+jtio7DwjHvHJtyGa3qERY9k1JbuO6MMoa3PFvJ/7ot3IYkL
TPT5AbA5SPWh/pMuxVvQENMZ+nTh+KqbHaa2t0PX6xwRX7QzhK9l0FyTvNwiWvmnqUYkm7v5kPqs
dCtED3ZvtnJ3AlXncRpsxZlAf0hde4/f30oSHW6remgA1dZohtw1i9SOt9xWQRQ1I6omMcvLLPzf
HpLWuu6tj7JdplPct+NT6qnpyfHBsEZUAHFuekJEuMmZH5L7n+zinRPfA1WldtOlfX7AjwlWhuDl
AffdRflQ8pKJ9jEgAmFCoa4jda0Xg55Bo9F6C2jJLtr3dlTTsp1ruYDe+/RMwLl5kT4XU2XVG2F5
PtJWgSkyI05WiKqH0EkiAGq12FhF/SaWgotvKZ9amilbz4tYY0PnTaZpe1AqZ8Pg1GQZZtAGeU8Y
sQMFXceLgqwW/fshjbrolFdLWbJONb/K0pLn7wdLG8IQ9AKRXKJiQxwbGaFuXwn7O89BX+cHG3TI
qlEFDPKOcygBiJRd+xR6z3OGd9CZ5+z+0AJztDwSSEELcxNXdeM452S080+nIto4z86wlTNAV8Nu
BanbzUhxWhmZmx68QJlVB7xoyGVh6687yLqPKURVOJaROQwWsuE8WuNezxM0TpRUCjxVeKrGJNw5
afvaM+7sjKQdniOVZBA2l3ZryRrGYK7rS2pVy6vObt593VVOGu6HcuxuREM4yGsj1pbRf0pJzATy
7rJpxqk5+QVhDRnq8kBK/RQ19xRM9YtqurrOw3cYdO4fx5QLk0I+XA1zjXOiV3krrKPlqJd5sYIH
+BPyNhuu95Si2L/O1UMCZRFHGo2aDJzpfkbtsHxOkjOoH7vZ7vtLAiIXWcN1n+7wXLuukpOYHO+x
gW5CvHTx1pXf/HC1cZ/G8c84Ov3TohVVhpo0UI8Ee+UsucudoKZONVMDLwDqhaRLfC+JPzJvGnb5
aNtHkfZPXGg4+cIeNnFPXlR2cbB37h/VpG5WeDrLaRygqsbD3cBOY+88fT9MD6g+7clgrcKQJM5z
IG97krmwH2ANm003Vu+lgPlF0BhOUrscysWVzy08AEJSABVd+cdTilxxn00vY9Be2B1EhzGFupzV
efaGHRg9pPc4eeh2J79jbx16kfdSxRFJbTS93E1O0LqSDsxZEGdkId2m31fzhMcvqj9pqzjypPqh
YBIHzLdkODoIKqcA7r7rieiF3DTwojzxDt9fEvYaNgHV3KclBMHYVGTWhg7kSsi14lr2lTRzvUUp
lethLuxrbQ/2tRgFK3rGLdFxlX6d+s/SEumLCLR+rdkiW0p8VtK231LJS6Gs6t9/+v6eNQDFWkp3
HxiL+CSlq1c4G1dklOFzmZG4mnkg2OR062rqIqCHNUsGEJ8dZdQeC1HNPxFGX92xm17TVo/I6DkF
AElguR/L7tHXsF2yYnHXix78Ny8krDnX0vzgKWGMpVn9qzfhW6fUc8qlvk/8BX3RNk/9Qv0Em4Vj
O4AO+KPJFH7dW7IwvUhoJ6o4FjaZJ7sivIMaF988TXZaJPIUJMX04NqUzZJU35sDdXGkZAvNCmTW
Kd8VrjdesgISaGj6+JfxM7LxjfwxZH6wq438MwYov05fkHwRBLDawrZekJAbGPpV/klw8UNhTp6r
hf9i5DR+lODjYSFZ6pn1k7h9To2vIG6ERolVUACYeP1+sOY7rGGJgpMYy3azBNGyGZsgvXw/pD0G
R5u4v74V3IScJShFYKF9/1ewRB5b9QQlwjnk1tQfMvRX/PQh3MYSm9m1rG2N00a82qEFmbYZaXan
3JPEAicTl5i6gxnws3KLA56HsG0Cs7czC/3Js+AP430dfGTfdd5h47VJxBEIZ/IQftFBi54NAtda
F2G5xw7QW5Y0d10zafjsuGf/Lg+3HhSs72bc/ycu/F/HMjkO9eD/bmn+H8iF+1im099O/53/M73s
X9Ocvv/Zf2YyMU7YFhREPM91/fuM+/9mLgQ+c5n4fig8QbCCH/xnKpPzX0weDBjLeZ8kEbgeXWr9
r6lMbvhfiOeBDStBsKm3Hfn/QlxwRPA/0AQQ033CkSHWbsgPgdr8751H0XZV6fY++YyJLlAyW9fF
aC6OiChOhh2w1gqxlgyI2bYlCNZOxnQ5SlIjGHl9Hrc3FZmXXuHcZSbLL5Uem3U6Gg7zHUyniUTh
OivqbKcnCvBhL3965RSfY8KzXT35O2deiHD4krMx5Ys2kiCvf2QsWWdOEDP7e46hddmnG7S/cofU
WG5ccUdQp+782v6KneyrQzxkTIsg+ABiuSqX8VJ3+bsA6Lcerag9F3qIN8DEGuw9y9olowWHtGie
oB+Yh3AobmEDedIf9B7inz4q2neWbb8zT8vaJnmUrpNp/ocsOZNSQEizRxEM1lhz1CIABfu77WO9
V5xRhzSKb33l/bbG7GfrRvW+xkt+ajMKKK2pj6ZAhbOc1ULW6RRQ5iCwkGbra1fWGKNuds06K91o
uwNwr2t2uxOTKuZaWUdstlu2OAFKNdtjH6hX7LULh9Ss3HdqfJtRjTDq9iGq216M/M+NJJ+jGNW8
mVME3bq2T/SVfnD0L1cE426dhMqcBLeagDQBwfRSAts5tThNVZLuJcVV2kWAsu/5JwogyPFDfPMd
mPAWti8VOn+dAZJY3dvQ22R2OPFBz654ETcd/f51oSqWOShiXopDaLvVGgvmYEaPP5CNWGljiL5B
TqqzcWWCqdwFDf854apz4cpPE/XV3mVtG039QnKA160cyIJ1A/6OoqeFTLmS938xysDa0pGVFM0Y
7xNlfK9E9tgw1+LJmPlgC16OLmJWmJ4Y6DF4NOS6d9uaeFPAARl+T9etw80dBbL0yzsbroIIV7EN
SWWuljnoXglhcfSPr84SyEuYmwvbrHrnzWLczD5zHFzCTOuctIPIp63FNJI9lSAY1+WbCKYXMmoS
daKBuZwTjI4A1w6O2S4otOuGDx1RmAuxhpTD5iFf2pApRKc6WZBR+ahRq9jzGZ52ohDxOqaiuYQn
U2ZmqxaOuGx/yeCGexWVyw7sHYMVyDcGqJyiJuAY9N1aji7lkTT/US2PNXPazkULOT0wxQMm30SS
EDzjBKUsj9qM7lfKZ34Yv6T80WTO8MoZyXcY9cWbupy83uJNldAhuyy8sB8stvmS/OiBS51cEvAw
D5U8etD2tqVgE5GJ+r0N8l2AALSf0rE6YLKna9lW/rHGwFB8FC5hbHNHN+zeobA9k+5FzHWIy5bm
ue56sY9FPDCBSxMqLYn2FwX+ZSLtDUWMhsQIgHB3WjtpnqPY1+4+gvM8Nnx4ON4QuqbuiEfXlc3l
bk8mA32pwkWnmrHLtobpRw07TY7ZG+AnPx3jP3cuC0naFa+AohQSlROs1RMo1544TKVfQxdA+kyy
1AkICMX9XO8Yfw3KUvd/ZU3yOgsBBlI3RngSo7/LLcnwOrDgCzS9QpGUSSd8h7hImI6VRiyLGhq2
MzDMzmueqe7R4KrGaE3B5ysdIMiVc/anVoxu8nC3c80ZIPaRGRebtzfryFrwLvQUGHIIl9Vkwf4i
2+r0B+8fFTIJIx55n8MIg4EazBJ0tFXSqLjM5j7xK0gADgbDa4EEvWLLvGyHDqGsqMN3S5IdZfe7
PIOnGEfrb27nb6BWwo1jDUe3hPGfaA0ggfpSW/8N64pNf+UTFwJinKRfeJPVSiZIIXkjjlI7KPN1
/tVpa5uOajcOqbsh+TbwgXYGWC1cQJ3IH2vTgmdPqN8j+tEv7jEA0ulckL3dyvtfmhS4+AkfnkMw
ziA5L/RcpN+K1LM/ZqQODzT80NFciG4Kdhc6BDQ3hgHdwvuYn9GdGWzCR6HC1DtygADEmjKoqwva
Hq5K9EAlA/ttjBlMUdMe74m1rup0zNZFrRlnl6q/WEGHvr8vqukfjhJX1bTD2rI4NVlOvdXhzAg0
qwQsd+/u6MnDbPA4DipSqh5dZOhz6iG3KZlKgA47mYb/pPRvOeSJYb9U8lM3try0jhY7oq7ksVB1
HhgMtHe9Um+70s1XsyycS5wudO1IfO1KYdonMYO2rgqs0a55pi3ePAaDlV6qQu0TXbqY7BqgyhI8
T709HEd+eAlVeyqdLn/udEN0hruKVVscKpUVPw9mpkaUQbAP0nwHb+APXZiTwoQk/phM+7YX/yxo
+Ze45ElUgsIgzosmTQ3TdclZmgyXZyU8gHJp6lJE6s+6xo6mbL7LF//+MTiUiQEey5mtRA5fe/f7
Vg8BO8r0gwe1cmvF/L25Za0LTlSCuO5r+ZBI0lruxPiSOPnibj9Q7OWvTeXwOnW/aFqVtI9BY4bD
RMXNbvNd302URer0JSKqzkiRaz+rbs/WjCecJm8aPsuOsnu/VjaNte+LcWEM3tAYwdk1ph1OtcIP
FW4FTp1HBheFelkDQvoshIr2sogeghg0dNS9C20F6zHi5Dormq4dS43Nf8un+I7Hnh56HJiDI+Pf
oQetG7ka1OsYMp1xpCEJlu8Q8XoSUMvsA1TTF1I4G+n2rySl9p4sxNpwoGZUkf+L5umN29BAr8iF
KBve+TX9NG1Dj9kMhmYrypwFiLAamcmjnX+4MXuOMz9k/WwxCqt/KDPnMNN7oj4O2x+qyqfrGj4Y
rLZ5TIvLyeedF3awOmaqV3H+UXuRuMRsC++3MjepzElgrVoNGyR/bIPNxN08cO68SlvsK5eQkpMw
v3M05MNw4yF9gofPPnVqo0lmTAMwfXIjjvPAwLJkN0YzT4wXd/09fGeprXlTNN5HYwGeG636Lpz4
lOLDx24x3bV2/N2ciJOdJGvNIsfeBLgkC8M2iSiK08NwxEZ6mFAJ2G3uhek9HxSsmkbWF2uWvKH9
OK1tydAZL4zGIzdF5t7Vaf1IS5ZI0DJHL0Abf4eL9yqbeEAbzHadzkLOY6+1YYwKhEMNtT0dzyNy
bNT7l5p7c8m9EdPd5SXKTYTsXLh7ZXapnUXY8EH61Hhtz5iAhRX1LmN0zQa7bLx1oRtd0ML+ZDES
VV5f5knbr/10yrQabt8PY5O9UavLHsYA6wAWGnMmZzUcyKQUW4kLuVNLzCROciPrlKoc7szyarym
erYsbvQ186+Y1+WwBqa8EG3lHuPG+OgANjdtP75xSwRPFcf2Tg1Ju4UOHNxsJYJjTnqWGTlkx6rF
wOehsXYlc/EpJx8Xopo51faj88JeeRWVZMpsf2aARJ7vqOHq5399K6IfWY12hZvOsI7EEGhUXBwU
xIdDTRt1o0cMqxmMCqlsaEF9YqY3KsCQH4v4PtuLp5BM3m9/JrCfYKhIwQTHpv2tm8jnBC6qa2U3
zEijMslIGHHqaPwyCYvRKKd0YcKmnLA8ESFJ3TG/bmgxQW3mW9ULwbYlXBGaTMIXx1lohMvhrSjA
VtduN6/dxtlNAokzyB+DHrCmtVinZuwgNuBVoaKTdltGc2P+7jq6z7aTUxoAZjgi0w/bsUejWnro
E3GVvhdq7g6eGPMVxebkwC0u3TFhzlmltfNBP3XlJWO7B3EODbivoXbHxdZy74zSQRyMQJJhGKPC
C816eM3RuSrb/cRd6+hENNpW1rTPCcUSwzjcnQlIHoA02S6Q4Rf9AweO5wpCaOmQ/mqjwWb+DJ1/
g6roMYoga/pglwCW2SEKMn9kCG7lBISdNBEDYk3d7v1S7bo0AvginK+ChWJTeoZ6katrBmB4557r
xlQhyNxqaXaEfbyQV8TxCQMu2Y+0h4/W1T0DXRsDoD+1LSIJ1Nen3myycc5X9jT8yX5quZTP7EWY
CsKHGYrYxXdv0o/0GagUY1PvO5TBai6dCG5VGbWP7UI8KvG/2JybrUfcl7e6P+XR+KXzxn1muTnD
lSBnK0Z3TT+QaVFQ3S6cpiZH2ux7hIuuLBjcSbQgCvJ/yoSZb5PkEpBojnYm9sKfiagw5CWMIKRS
pfzrS64Nm9MkgRax0S0zvCwIzeX4PGH0HKjpsBhjsCUkr70fyveYdJrq/SAlXArNnBVFBwyFTWM3
Zq+MOPsRNrwjZZ7L7VAGKzdUjPIZ1LVaJraLQ/FK8fZCOfYn5IVwk076dahgyOnZ/FHcdxf4NGtT
wm/BMfsRthxQ8wYg6EIiEAMxyQ/pEPycG6afDMxoPAJ9XaB6MAPWonUbFSW2IHUPJipxirCL0L4I
NhI8O4UKJbL+ki7DRo1WcNThrlDKfWnZm3AbBBk4huxlVfpPo+qd0Av2exo3K8Ajmyb5EwSjvzcF
M5GKUEyYJTSYA35jomLcuqnfjIDEKaMTEeWY5jH4j+BUsB3v7deoj9/IgNDWyrvjtDAqI81HOAtT
xo8oTgpuErdhCfcxoyax/zG446FEyosgJip0c6c0j2PtfZIgW8k0EQ9UqQN8OvU4FwVzZ0mtQZJF
6ZZzQLNYMPskCpj+ushHRhPSinTqX2wPfuM007Hh/BDJQzDVy4EJC2c70DfCqEydSgG+jN59Skfe
AxTzHS55z3oH2GXdy3xEbyDcrVPShquqBDnm0SJbZ61DqM5hkdSMLLAUg90qeH57J2dEoXQS4OD3
bt4ixFUv2OB+9yVxkc5eQkq0DalXEiquhEweKoH7zu6wPUYp6wMJSVo5Y09OAYV1DQMtXYetdagF
u7zcXKXVXhPuR0c+kTGfUOcaWwHjExx57J2Y2ZYOkZzZYqSZ6qM3x3NRSH3rL2Wfr8Wa8iMLME4+
V+wmGdiFUXcD05LRPCgj++a3v8OOCl289NUBDDjJDCY8Ww2/nF1V+1pLiOAAmSQHGdK9dxnW/hSV
E52miElg/uiKXZ5wK1c9u0Yv9txz5eknJXpn3XbFZ50yY0PWa6urSXZTZQpf5l7Lg2ejyBddyDS9
hCKyzfimnooQqAVtwL+wz15UR6Nl27TMc5j1uYBNsWYX5tjIhHQ0RbdJh9EwkocDHk2m/RIxmKLK
KuwZ7Vwh6DrPD5hOew6u79y5/hlmnkKUR890bmDe2/0q+1/snVdv5Fp4Zf+L32kwHYYHv1SRlZNK
WS+EWlIzx8P8672oa8MeYwaYeR9cQFdSS91SFYvnC3uvLXlxB2HHiGpgTjWSHyVLHGjtkBN/ppqP
eUOaim1Sks9qpK318TWLVIRN7bjVNCZoTQtIXp1/TJ1gttiKPwIK8EIpXMBj02cP5GEtDA72h6QM
PkBWoBooiJ0xMpoJgVR5ZczmF3CJVZd0eFOtSq7V6A/SdW2lO6PidQolmkPChG/IeDO3lIa0fn6J
42PTd9clZrVtyqOVjclOoxTyElMSg6yJ2zwSvZOQLLCO6uQllvQyHaUBgu2UCKgUMFxpfxAC0ryn
18JUiXMqyZXJrGXrqXxFLWMpGX5oBn8BkNICV3LpaQgdfdeYb3ZBsnZP3sOM5HBt6RbNQZjMRNqB
qkZeW/gLNbkY2Z7SURL/NVM0GXjwh5Fxe5glf+aIlllXGcVMZXIs0DWt8w68M/M1xmhV8DSBe1hP
cf7628UlNclrinEJOMy2czjBqSNk0ORx/m0lHBnwt1IxRvVz22BTH0vb9YdwPETzw6AztsGhpSxj
eO59UJUkSIwwwZVANdFszRb81FL3V8nMVVQHR9ozsQngddjol41lhqbODbsiRjVQoapdqWYkkHH0
+7IeNHDxVr+XeCsTBXxSO6gHM6JHLnSWmE6+Z6uuaOKtmUhRwnRETGINbcZCl7uMKqceRwkkjRBh
hvXotqnipQPrGnT7GmvV+mly7PDYJfktmCBqZNESoiXzyour4JrROIFVmFAGBeHXgIf8EMjs0eym
jBzr5KG1hhNAc/3USFJ3kMRqPlMSqKcjQxcXSOA9N+LXrmartrQamayOqC+dY2kRdDaV9bDptO4Q
BFW2jnIy78yKbdXsgNNRvmTiFqdwKkDXauL4/zcYSFhwB0zVz7/9y+f3MsdF19LEX+1/X0Vouqoy
8P8/bzDgX8OI+PzffM9/rC8c9V8dU8U/Q8+mmY5pgKUcfmT7b/+iOOJfLRWTu2rblmHZmsMf/ccC
w2CX8Z8LC/VfDWGblitQg2jC0f9f9hU6NJb/ldFoLoBq/hMqmGo41Rb/0n9nNLp6WTgISrId1+xP
mSA1IJ+MTO2/rrAOaKRbSO7pc5zXJ9UIt1MUcfZFoHKzeZE2YaDBmuSHDin0+YjTJgvAogE8DXdk
46AMD8gZa1zaYUn6uhy0B6dTLs7AjC4sDZURoPGXXBfuPqb9M1v1QbUU95jQqW8yZosMs82LgsXM
k8weUYBpxELZSrFp0BsbaSL9LM/ImhVYS2Y5Rb7ROZdcfxvIUm1FRhhHkkDsKsWtUnAkdSn1rmXI
M9MkgrahqKz4TqZlycL6DIx91uckGqT6N/dGUh7J2ZUpDBNKkibVL0VpfmgNryjkAwQ7zdZmStRP
6B837No9Nu3ikLv5fqJ5WadJ56D9d659K9dxatl08pCAJuD6VN3aNjbNmnzK6LHP+4c6QF/ouJgT
mtjBw6B6OgoWHzYJtH7JWKOvBZviRNyTlNGYqJ67tl+AoMeymDELDDQOks00cCKkoZWZo8saoFeH
3eCZc/SAwO3HzJRTgowhFsY2pe/QC7D8zAwY8RXYy6oBeVfB8UPIYfaQItoUjMPrXJs9HqubWs4v
hHInkEfqg9XNQK/DsvcbpotgFrAAcJpjecGjbluRRQcDgawlCGjUne+8jy9NqvzVWRq1S8B3sjX0
aCtm8eXqwS4ritcidLgerG3YCUpD8sWVtrpO/FrB3Nyo0V6D3Dxh31rHbRB6CCHICQRHsK5Hyyvj
7mFWJlR/uXMfWhPtnEpBWDLeO+lt940MlyKte8X+ilRpZvdmOztLGtLHVoPC2DyZysAyvEJuMjVb
ZYp/2owASZu8qShN7yi2vgEjbU0TJBorOyC7CywrP7QFZRlJSCFKRj08Mm/BVaW5XosJceP0ct/X
YcjZLx9FoK1NdfoyxA/GNd0bI9X1DcLdtNBU/TTgUc/SFqe61p4lY+s9zgcd0XFGBiKbPlBl2iYv
hI6jzHLxLEz3BFPqJpZBdO6oO8106h4zllyAI3bcWPKHoT626EuObTw+jSAadkpC4y2Vdg34OtgL
N3ibW2LonEnoq1FuMvIP2Pco5pGe4tyj61rHSu4JxiRs8xPqG9xZjG1jCJORflSVjtKAJ7MOIkwL
XYdis+PynQL5JJ0u2kdRPXlFBzUGmlpY+GlbOxToBC9FVnmGVPAB1dzdo1x6TkhQwT9lbRojOYDK
m0+Ac05lybVLOzlvNSQ8Ue/ij+ubU9Ga00YGI8vCYVq3pnktU4fM4oEJgIt6IAhYt5CYHm06Wz4Q
pqLutG9lqtx9C2LL03TUn9CeelJ9At+dUgtl4/JLV+PNKZKB7Sm2e75gF+J+3CmWsxUZcrFB01Cl
d9JZ69GAFSWtq3WhGfOTEfHQuNGfWMELW4314zg56RVRykRrkx0aW1QPttYTHT4apGMnBF23QkGE
E9RAEN9S+BUXURFHbqFhc2NxakT4JZk2bhGovQxNbO2wVterqGOTWIcAmnlVkM9kMowjUtzZLPrf
CaLSqutr9n6sKLxRr96zzhYbUzG7Ywb9tsE3Mo9f5pzHT2JMvVlrEGANPYN/rVV35ojNlJU2fNPc
Pg0KpZQ1kwKGvBf59SI7O/Z1lW/ymUh2MgtrzaLs791zwkyD7wZPEiRZs6MzQ32lRtwsrZfWNHBi
c6Ppa2JTpU56bhs19zLU9tRVo6+CNl+5g4WNxbKPsib8T6nAV1owUsCJPxsyCjaTa28NayyP5ST3
ZhR/cICyhpqDe0yCj67Z44Na43+diTdIrbE5DWysV/NMopMyF/lLWxSfpJGck9EcrtpiQ3bc4CtP
FP59dOJO0URnzHZKQiJyL0nVtASoKhT/z7pMXvJGMTayiNGxmyOcVRmjTUVHD6/j6nAZ6FZf4GOs
1q4htJ2I+6WBK3RfCsfdYFE9OmOYbbogaDdKjf0sjiBA6vptSpwDQ1QTmTWWYDj4+TaU43uETugC
rf6ln9CauowUw6acvCoBqSSw03itrtzFzN6uCdWr5tb3aIi7tWvJ4c1kTHAxG/velwK2S8uPqkVw
tA17QGnsNPOeBmV+LhX15tT5eMS+loJvrfNthVSnTOYIuGc/vkWVduZAkzu9MUh+r25FyU5ySk0N
Nmsgj1bHI6LTEKYzO3qnL+QVZJOO1YM7aQpIJyjRhInPTu/ife5kfme0zbtYhntRoake5PUc/SxV
L9K/awCaU2eD7rei7zwpyFGfHOsVVNPzpD+hxFoWVYTOFrrLcCZl4+U0r+mcfZE06MJnCeylRt/N
zryxBs/VYcQxLxXbRrW/ZYlp02TrCjML2GjFkBfQ8GE4WC0DlchwaVpNJT2FEmNKNc3HqvMNWF/3
AgvZSs/cqxOh3DTcMdm6GiJsh8M4y8F5O4l5jnI8OtyqdSqR6aICBKQXbJQnlRc0esz2PbFZ05pA
uYGEELiuOpPBA4vqyZyFYDyEOzucI2VtA2kACTFZPk4d18utJjp0ScT2uN1PhGyc8VJtLfIDA66q
fTNzBvZKFl+sLNvVfbOvka1XJceJ7tjWIh+kOsFKEhHzXlbv6iJ9/dW/Tmr96dACasGSF1p5vU7Q
heBFW+VAYZnrkyrdQGpSAyLUJ8w5mwapyLp0seTNOEG3mZZ8pErPjYREOs4lsCwj6pN1xYDPN9Ko
OSSAZZWAFg31o7rld4hew+ali/7K9mNy29JTXdlv2Qs+hTYSQYJ+3cho/JFVJEZvCgms36HfpDPp
T1PW7pi2YfPMt3i3nD2BkhRyo0HeMaWIqsoLDGlyNKdROeBBOWtmNa8bG29KWtqfeAK7NTpfnuPF
+VYnjyygj0FIwqupW+NeD7k0bbA77ECzH8oh99CGZG2qKZujtOHBmBONQ3PWXxu9gNti0M8iRes2
bctLhbl/06BtbSuxr8r4oBZ1/5fNnKfZLEuL6A1JjsbCHaFP1c/UWCVG5iDoFaqvfvSpK4MdkKlu
pQdDten0itzdQn6RPBTujEpUOx3KyoB1NQZLWndiQAt5cTRrOqpB7jwsl0yVZuJh7O9Djai+ngGr
Klar+ywoaj8IJmBaGedURyqgq8P/Qf5/7wzGuQwuuWbD8Az/kTvoGGwHlC1rvFHKdlp4pIAu0EYW
xa0pAG448kG1W3kjcK28tgBzAfWIRW36hJP4KbViBBUTU5FZq/GhRPa40zJin4XLaLrMWpYZNjLP
lp9ty6AWvQlqYi6B6g+Uo/SIgY51VsyXCWJyfDPCLlvo+tW1Pthk2l5Q6dnOzhkERBKmSVmdplx/
FwZ3gnaIinXSp+zWWrA8KvGwysQh3XeQppygMEHschSMan7QSKIpcxYi/WR/9BNKgypPt0zQr2Gb
YX2gmRdNZ6xdXKyULgoYiSJ272nRf1ql3CtRkKC1Cc5KVfyoubmr6xdMQn/sRoUE2m07XScBwPkT
DOUPKxa2s+8A2xGITLu5p914aVzBavuzB7imhO0WL98+Fu6Z2vTKDGsfBIheg/Y6jgPBHipuYBw0
jBmwSi4+NFiUJCY3k2Q7N2whYa1rRW6Vudm0SrttrflFjKiGykQnlTEqlnRXT5vZqhribuC3Xjm2
/QejpueE7QmXwCNfCPinjzaVXj04ufXESUs0cfzTU3ivskm+BtLYNKyL1sSMHNN62Ooto7AW9+Cq
6LRz5VWiflm+SK/SZ0e4u3EqMX8Md2y/JyfHplSY2iNjvaNcDL4ontg11py0hnvMJuuhnBi2Dvbf
jmVXGKImTatNVcH96dHL92q3qRjf1LO5cZrqERH069A8hG615Yp9QkIsEnWjaI4/A92tDfPHMm8g
ABmY8Q/WhtxpPX2HOxNzEcI6wUGSmHgNzHS3/Ls01KtUk5gJOOMVSICl+dgwm133WrEZFCIindEC
3D5U+co2Agh+i9/BQiZcq8sL5Gy5Oej6wbMgKtpxjNgaRigBHuupincTC25aj31owFCq1RLss+nC
5LcghsfnnOHfV2myd4XcV6TuC4sDvy20d6z9b0MjTyOUFq3+RJT1rKw7md5tYjEulVJtJjF+AerZ
z84HWRavQRQFqyp/glx6L1L5Ic0Ri9tIyO98ippqa47RrpLlH2NSbwinzlZDwQIS3LFYGur29FiM
zpM1FcYion7DuX+2JmOXaN2epT9UI3Tu1ZWCHpubMPBOT+tKW9Jz2Ar32S66Vg2H60yYIclnk6c0
RYbMbU9HlqHDVkjpJisQihubKxgJm6C5KXp+kwFXSqVTHqoYslubrGI5utcc/Tnk6xJaxe80PkQg
Z6HBHZSVcieSkhekfkMdcbBgc4TcIjBOnBH6+xXjPjxId2LkeDDa8RGR95Mz5ydbxojlu00CWk90
4jKwWTfn6qrW05UlV47yRNm1Tn2pAUFotGG4PTxLESdGA689SxHFQso3iIIrxzjkMn7vUvUBDIU9
abnHUgykk3m3lO5Npv2Rm9C67+WPCpwEOcrZtdiMzyO2wuhkckqDQFqpWv4x2QYuFIeYl/onHZ8a
Dc8JfH4p9UM4P7cqYsmBQm+WK9NxvquwRkWn3VwrfFZsuY9tAu9z91CCZ5x64rDHegOhkUeAMzXL
81szOrvQIGuySKG8mtN7HyW/t8wiMzcyk+8AfO+WE32qrWcF+Q7X6FcZxj4Q3se8lMdpKP+oBhoA
NA5NL58cfYsx9+o64YbUF+z+tFt5vnfM+AGf8dIwPvOz/tVE8AD27YM8D9cZP+y2fmGXtZ/ZuqE4
f2oy6xvHXsj17zz3ufmsavLbbZU/YTsdChsacKB6hBucEq0kivIr1BFiJyjEl4slFMl7mVSfrUPx
FpmXvDWA5UVvbNYL1BS49JotMjrYA+EZbRG0A3AY4+Ai/BeLcSyXDyVrv5U2/dUHXnJ2rb4WI/Op
VCwVMNs0G9gkKv0cFoFU3MtIMVFU4m1gQ8M9bY0a/oKp2a+y905JPiGaefiKH7sy8hNXPU1mySbR
LbYdVhVFpUcX3SM3DBbGCkAAcI4gEw6KNd6sFFtoHm2lUe/UdtomNBZGwhLBDR6TJNonQCpDfTrD
iThH1uiL7ja6BbhgfsR5RbLITuoE5Gbxzu7REeCE8UZFHhXzw74waLw6OtUIw7Ge04cU5Cl+ievK
WYHQRDbcRd+NHm7q3rzGKYYxGl4PHg46BaolIm53GmKvldml95q7K7bKdo1YGlbP+A3F/KWKmmQb
OiRrpRhSmUo8TAVZ9nWqPDUcm6sgr85Tox9q1diUmv0yV1zVU5VvMehtGKojTLQurYsPuX5IhSFX
sireJRghO2lo2ubbbJorHQ3iMKn3wWXoZNSb2Gpe3bFkFdTUDL5AKeRsmYysIcBhirFsDsMuBGxV
Yo2YBm4cTCfUhBHhWA3tFs/Rh1ZaD1q6ngvtUsTZFTnS3lLUrdYO16JXrrnI15MmfS2lNRprvK/P
EEWeMV0cJ7s/dVioJmzkiSze8Ok/Jbn2yHAdy/V0rmZ8oSSdEsddJ2wrElqiUvis3WEfU+jVAZhL
2kDT2rXcTKwkQJBSbhnneCEedt0+1Xn7FhnbcWzowcy7MIZbYxdvUX5V4uKYmJy4dH8qdt2J/LkG
pl1nvGlZR5lsHiXXiKFaeIWDQxI1b2qfPIEma8xtyD2iH+0zo8cLdixe9qV8aSnPm1iy5Q7PFMBU
Wkg3pPCK3noQDayN5e8q1OkUMaUo0PGsicF60C0vt6E+hMRRGL8Xvj2EOwonnpWM3awwf1Q6Whhf
f6VuHwppeFAifN2dXvFWP/T8dh0HhVYcR733HbX+CVMLCZcORV7Mr01dnEcwS9kcUOL0N8tCFFgr
bNatkTUtcFR7HKE6qsjiyvfe6l9cvf3IZYZfUGwrLOBd6ZtxddcrfOEwy1CvTM25mL4zM/wbg75o
1ewzQLa7mhsz9VyjuwcprTCcodgLQGotNeJaSwwPlAT6vyXKfMG14iW+YuJ+LIbgQQNP5iQJG7MR
YqFSluzyHqGhCGAFODcVDtKuQCgjd6lZZDsN4BOT7BVeMfLfu2HeFBXjyYbIBz4RlvCbGagQgyS6
c6ANqu8Wg/Bo0B8T80OK4UrnSsFEuohjTw/ZvLdddFEy5XbVz29Nb+AILonkCEMfHdJVVRB1owBd
jdhfJiP/TuV0GLufkBBobuAvWb+EUmcK8XtTBrLQ5bWhMTetO7S5+IqOTcBcAXWgtkK8xrY6dD3T
0i+dOaywBpS3Uvbnkmv5kAka9HSE8kEwzcEUyGLyWD0zdaaqwwQ71OzwZ6bbJY7GMqE+Mhznb9YW
zMBaWFQuzP5OATI8c/+0cHGvRCE3phG5t9YEnUB6FEnkc4zJkRZ+k1ZhsHJFwC50KmCSatOeDmDF
QhMpAZ1zixMcB9hYQgsewKj7Qoa7zgK+Q1bLEx0By0tyv2uZNPuuZ2QeZga5wISNGOhoz6R5oTyo
zafEcm+BhkRqMI2bNZhXCTEP7bPyUruk28swfGI7f8Nc/xII9MYwuaRnjB0CuJbUraRKxy20S3S+
ukbdvMTGJMlKs0FaWFrjEBYvX7o0cz11sl91VuebuBj3DedWA2YH4CLlD61eTC1H4Fyo+GZ9x6hE
6HaVtJ4OlR+7Aa6BEB4qMjn6AB0aR14BOOodXMp4ARhlThvG7O1lFVRQJNyo3jdLfmSZfbFk+GyG
i0kqA76D56bqyJqAo1vYPIV54Ku6oqxN7mgTwe+xsE6ujT4DTZeK/5NmvFh2n4g913YUEl5ZJp9R
hYFqyru90AzyOezK3KcZYqQEKYKRIbMPFdVvA2gtkANsng087K4EFR8kLNcHytMwJhpCkY3YRujf
upFLyUhNfVVavUkNhU9ewBfQeys/ijJ9zLrsZ0mmqDKX0F6LH6+xWg416xY149/ccTjuXnGR0wGU
Myr0ZyUxCfDTCZAQoF6WKxn6i1y1Dma1SUM6iRBb9yH9rcbQYriBdBSd8iYiM2rVzAM4bY6nvIs8
OtVozP0ha25JYjzBL3uJJuBHtwaZil0V16pwfJSKIPp6AbM2GN4nzfmeza3l5DuLJfCqVAJkbOZ+
LrOfTmXCSyp7p4EknERYrtKxeKkG8CsKQqhON48ouP5wxJ3VYUJ8D5dhZTaDXIVyUWbqlOBf2pYc
O/yT1Z9clyjNCPNgsMxlATchDeSd/hqhbpu9dPYyOqy0eeVGLp5c4zuDmc/jQ5Z6pRh+TJEgdpmD
uyS3PZVkSBO8DJrqNdC7Xe7q+5Glg6kgtUGv2Jv9e4CUFjzRaiYBHKzUHmLhM9wy5nGKtufIBpdY
x5fB6Ujf1Nud3paUCeM3bRWrqy77tHAspyWbfZR5aAjS4p00iL0zD96gakuAwreKOCmc6scwMf4A
LzsnQUqtVYxf6ih2qTO8APnyO2RMTIee1YHTx22+lPLV6M1oH3DyytaSqF2NGyNpZYU5MN9wNeI4
ZS4rVppDd1GnCdZj1HiBYaGCUP7YoXqQSXUXkBAZgmBmGC8suV4tpoWwYMafKGoeYGxmg3Nnh+LV
BL6pShNzXGC1GLMnPe+uWoCHJIkeyi47CkJVTkOr7pkw93SJcc0hnhe+DvuiIh16KkdWIVazZzj9
bbW4U8bwQJfk2TFreuDSvBL0c91nnyH1PVwPAbJn2I59vYErwV+m7Udr+Mms9F0E7RumtmurNDgd
8+yR5ALYhN9T8RMmDDQK6kazZZxui6Oda2fFtXzdgGxhoOQep+7SaESKARXcQYL51Ex1XMnJJkE8
XgBxSQZu2XkkWoysperTGGm1XHWmjsm46OZxuTjP4dBPWEskyZrauM2r6keJmwO2iE0zL8Kw6CFu
bRBQ7nNgZdtZZIg0y7haqQPFSEM8iZLfHAXNONiSF7LbOI5Ruj2H+XhNbJzMbhPtrBmDfDeWP1lR
77WxuPUF8G0NEEi0yIpabDZMFQmTBIrBtFdG3i839vfNL1r2vz78Baf+j8/9jw//x7f9fsc/fwFK
w3QyWD3lDqWo9Yi/V9uoMw9hU8MqDxYgMQTf4lCwK2DFPN8L8MRkcznFQV/e/L73X2/+Lz43sjzB
m8JYxB7idNEXQkaNZstDFgBEtyiqAyyj8p83vx+6tt3u7fm5QYHXHpMFpZqpBJqunNEOPRHl+gpC
Z0YAmmPQlyw/rjnmzqLX5d0qt0lE+n13bjWCuJxxE/yy5t18zA+/b5QFMf/PexIboRVYO1zV+G2r
eu+Ijp/398f85910+Vd+P67ATDKww0peNZAjCIA5jGSfHTpt+I83v5/7/fD3D2wHWjC3y//8YwLK
moOdpdma8wJHgemQEvT7x1XxguO+ZaMJ5PeX9NuaOgebOqAwSKP6wDqVfI3lvf968/s5BMPK3u0A
UfUkLw/fWaZWe4sMvihwiOMKGcfZRvxnZn1zMWwC2kQbtYvXBu7WLnUnWlGGb8TxcBxLZlX68JO2
zkCXyhsgZftMlvWx0qbJc11cFzO3ScLcAy8fGyBJqRbsQ6fA41hNh8acdlqjcnOd+kvajJVvC3uE
V2G/j6LytJBDkG55hcHzFWx9duhpApBWlRcbO9Nal4Bd5tJNt7jFlCz9q9r1wQAjcXC7Ybo443x3
EkLodDNoj1EZHtSp/tOQZbVD8prSW6O0G4oLotvu0pq1yx3VOrJlQP/f2H4p+r1d98F6lBr/jI7y
VEl5Mss8TzawK8hxCJFghY4iL+WUe1YucyYfurpXBvXBGDR56UVz1kpUI3Np7St9LvfU4atnNIvZ
WYWcHeK5uPS6YZDeG/LqN2CIKNZ1Nqq/dp7GPt+Cv0KkHgiVcxPH1pYL+xa3o7O3NSM4geCnAjI8
ErE+NJcxilPpP1Jv8/MSyZDMLF/wn7Q2/0+cMWBaQCiolmIz6yMMGYMrP4eR/DMoLsVVkXNxneO/
ZYdxpG+Q6TpMFxMQSX5r8awISBVrA9+gn6Z5cYlsO7+oyhPbpfEsEEV6+B1ZqTBuK+YlNUxrhhX9
uX3OmEifmZHuw7i462FtM8qqgePtXEf9C/IW7H0gV1ZNCmmhz6HHJK/1sCatKFXzGfsJrQRzgNzX
KtrNKJ8u2shCuHCnU7z8JOyeFLZzlDeaaherwHa6LfALnpVuBBJUEWKFuya7pL3+xnmn7hjTPVGA
+OryJLJRQmnCQiVnJ8dXRQVXFgGThv/7uX/++PdPRE66+tiVPDDHGZ5theclH/JXw3W+O2s+lXlN
7ZqUj+YirDebSwC8IFGCZxzRUhk/sYj8qF3yNAH8SHNwfkZ9xDFJYhfay9bUXkojxTfrVh+wihjf
zExl6/k+zH13zDPDMxX1JFoqRQ35XMkCZodFqK6zQ2XEJ1lQ5yWgVKLFGmgQwmKHBFCovSC7on81
S32HzlN6JPdUqzaQvhuBI7cC6lRbce91mI340Mh+LxzcyabWP7mcVcroPGBVY580TDesZBUDLTjb
JC4jXl45rXgZguHsTOk7XmjKVBpP1ZI3LUc6ozWHbMdqm7JkdP1A1NFqSKS5EkZFWsS5ZY3ao8B3
dXYpafxYxQGsdsZWvV23RAkiSmX4/TXUFGF2rn50VbXNQb36Q2ksDrmj4wCegkj+V9DbkfJm5hsR
jveAxDjCGksmfaFcW9QOmnVDAG+vXRFvIGCPxyGdnTU+r7fOMu7mfJ8jLpuoCW+dQghQ4qLZyMaA
oJJ0VfWkUsTYkyrlouYtAV+DyXQFR3jdK69BxeZVjwp2uykMYzF/BgEvp7Rv7o5m+kNyF+LCHf/J
bTEvJ2TTkNfgKZNxqmst9zthPYDl2Vdt8mVqtwGOC0NydhakhXwQ+L1JS6jVk03r140/BQ7TfcOG
5KaMkQ1GgpWaqutHHMTGgnqZw4UXSJ+HBiS5zrNqeiS07ZJs2o5CP6kJFaXUyanVN2NBnKAEbTeU
CP01BMbgcuTKiNFSGuWMNIOUjSgezmV4tKni0AyqxZrY5tpnQAG8La9/7ND8Y9uBWHXsKtXOYCaZ
uI8TOs1dJIB4N4UgjDf87CNNf+0EAxchD7lth/u4Gw0PcMWrplww6rPHRYFiNvU30lJu0/2hrKK/
sBFo/MHUrJrs5lKc9XpPZxyiFQMeBZxFxQNCA61EJC42nMCRnA9LKSkN9TiRbcCYgvQqq0Hv3YxM
IuJJfiZOy6S+KrhuBG0Z2XSr8NuRVnG0SQqh5RtzommN8joyTljpk7OzsTHs6HaLO97GZxRTf3oz
+Um6b8PErtjrU4AwHTRdRY+S82DlxMTohY5cj46ffcD4DG8RAxp56szO2nbzqYqi29SMl1sLltlU
u+W6bcerFo2dX1ssH2t8zF6aGuIkPiPFmDeCjpKn+1qFmngPBMnv0Xy14lzfF1bj+AlBXwUb+lUT
ETQ+DyTguS2zQkunbGboESFLZ6PZQfZtA9OLjMpFBmR2/DzAWHKivUCx1w8Zraev6FBwClLB/cae
fFeRXzqO4lDJ5ieFdA3uSNEh1IqLKGHzh6r2GAlqZj0vxjXaHoKYunqHJYv6LSt+RiUdVjKZaIe5
szHStc6JQKJTBidyFC4QBlG+uRmTMdmY7M7QfonI8W29+egmFTtk1TwwlsVW7UBjYykFpemepVCG
DTYVhCeGd3bWOyZDziW0lZArulL3SVQh1Z66fAfcrPUdAZeGoLgc1/5wMIzuL9ygl3woev5u6yAs
/dQFU/KSddfIlN/h2D/VaA8o1DC4DFC/GsxDXRLcmLI4GyKEmT6305q7DSGj1MarINT+gPvEfaIt
3UJt/ZRMgPH/2AvVvd2Mqvuttmgy+w5TaJqqX0Gt8CvY1c4sTAfXJBrHPGM8gcFqFVs1GOFin/Kb
rRvAbz6g4+CohD+Q4ZDXOanhsRjTjzHn7gZyEGGekeKcI0d1zlOmIIaHtqDOATljeQxpS9gTq2JD
2am27ABh483HJTMc7IJZTcWTSMCdjjDpkIT9helLthUdOh11aAK/rtM/WdcpB1MG0ANNpFz9XGXF
BoNT49ktP32qxAnSgxA8dvk6EvZ2/Oczy6fnZukCoid4JvO6UDFrBIjDjlZTc1QRtTViqK1f//kQ
zcm2MYG4wVk1Nwsc3ImW4m8K2Vik0fH3PYsh8q4XiT8tyRpx5iLh/H13bhg453izPaPQXorZbtkc
8iW/b2ygZ8Rmd2981O7UIUKjoWZHGSKNiJb3lgx0iD8GvE4dKkFR7NVqLo6VlKUXKw2RJgG2NWCx
oA1126p8vZvMlS3YCxM89jHlUcFtq8aR2OTHqLATnyfoVPHbH5vlTa0E4FuF8vr7qZSIxTXKkmJd
t8JM94PM432tCN+SRI87odygZpbH3zf9AMWAMDmQBW63g8KkeHZjcfcqEhVULnkNGWMQLxt1RlU9
vshJbEOecfSACjKsgi8gsWLw2jmsjlnf/Tt7Z9LcNhLl+a/SMedBB/alI+YikqK4iRJlLdYFYcsu
7PuOTz+/TLpEWVVT1X2fSxZeZgJSWVgy3/svUDIClhgdr0Du6+w79DWFT1dy00XuLexmiosZZGez
is0lPP1mB9wRdh/WzkL5GXaDChIvwv56ZwRFxO8Yv7Ft5X4ARbqDH+UuUJWq0HtxsRoYSZjYmHmV
5lTuyC2UCMZ2IDpKfa0hlMFSwsPvqy/Vakl2AcnroKt2OAq566IN9vj3VLsuC+pdjubUQoO8ytsF
KtmV7EQdf8ktRRI88nJ27k69cnN4CM4U7hLXJLcjf2BExq1CBWM0il0v/hGCkYJB10QHlHG7TR3B
lBO/OySkEYsFjtqIb2sXs4hqpvqY+1l0X/dC96x+0wN13njUfFM9wqOhdzZtAalDrYZdaKLZXZWs
Z5S5O7YZv0Ckji86Jfhl5db7Mm+EF0ePTETXv1Y2GbCmshIQKSznJt3+xj/09Tyg+0lZu1y67nUB
TihQLJBSLtkkewyWmh808JqGEagE6vq1Gl2b9+bJH1jrYde1jkL71eibpzgDCK2ozXVWArnsZ+xo
9IaEuRPHf/x/OsQHOsQbReW2nk4/g6jIP1IbdCGk9P8mQzzmUfvzx388tN/an81fzvtFiLDt//Qc
1YCGwHftrNp05kNojv6faM5BT3AsnRWI7b3TIRz0nCzTMXjPuZp+4UZoiDkZOmxAD2EmzXN0539C
jjC037WcTBu4tq56Nulsx/YMV3In3r6dojxo/s//0v43kLca7l5i/ayM4mAJVeWxglpYhoDctN7W
Hwfsalk51GA8xKjqUveVo3qNNLwcRV7l1+jfnXuZ/Hfnat63KCjCZYC37U42bppWlN3eY8TSqp0j
mk99MYL+f05Umr2dtyNspbneX5q09D6GkZkpOxLAHvtPdODSbG/YXoBeOWE15epqGMB663ZlPutO
+yPJqaQG44wpdLgqnDpGhGKYXq2SKmKrec99MF4DA2sRu1Od2Vym/uxDVYe9JY/s0vN3uR/YaASI
ERknPvZjPe/vBLW5len4E/4XRhws3WFG4TXVENGFVMOWR8ToVhxRuVW/l0kU30zwGPbgWIt9KprQ
Hx2k6kpIar8PyFA2dlQX+6RMFPbc4rC88YIBdWQxH2MtiHAhRoJBMPXX1Crd2xhcznVQ+u5tKI5m
FGdJ2losSTVomEbz5KmVcgczN0HaH+HGkT3TbS8aX0lonGq6AuQJSrsdgo5Cdoadbsn7d20gm6Uh
2H0blIr5AFGwWUGWgBs+4rkSBiW51rJ5rLIMr/ZQtfpTAvVli6CYY1vNqVPT9sT/B0bGURSd++SA
eFaEFGGwkaE968Hpn06SF0qt/saAC7oZ+FZgYB91024QpmCXRvaVKDF97uvN8vHX39wllRP3N6xk
0iNQ4vCBL7G1bkybXYhphw9jQxG1H1h4w0ds1xVLs52m6ZiiOUN/42rUE6wxtle5OxcnfUTD1yLp
9Jyk7FCH0etZCMHvLDCnWcQDWG15lL4fNYMSnfsuR46h6+wCQ3ulgSpGbyi31gicw6STMSthFg2Z
F9z0GgTGfqaIozRD+OCMSY7vUw8pYFTdU9lQmetBCf4Ix2HVVmH22voT7vUmfr9Wi/RuQJJy6beT
f41XL9ojJUtjwCo4XHDTF8A49OI2hG14y9e6uEUPqwCJRPVp9CCIy4Ga/KHGc8OIErZ4Xlblm9ON
2AqkrzoLmRDYbSXYF+lrnveCJ+WgoWB0xSuPJ/9D72Gdm/U9/jxwFbLdbLUUHU3A3Ls4T5Ng2eKE
uUJnCpkE0Xkejxvtu11mIcBLK1oVoYKjMCqxMCGUN6XNxgMui8ZtBh8TPa90fsJfSuCwIpKZ1KIQ
P0Dzd8LCKJnuPBxizk3OHnz0oo89AbXHosJL14e+cjeSdhlNfVpjBQbCCPYD2846eyPfejPGCJGz
N7p18opSF28L2fDW83eWeI/IMJMvk0vMH/DozzjxotEU79teyw6AJJwln5v5JaAczTrT/hFG8wOQ
7Og5Q7NkpVqQhIq5zg6RR7FZTu1zGCmYAjx/+BTeFekUFPl/5F12V0R5Kz4XmgGz7twvVA1h8KkU
7GDRmZ5t88ESxMKPzDtHy6IutEP3JzDadBN5SYx/jkhjK0iq4HSiE8vDz/HnqR/ivxx+PreZ5gR2
1Wiu8MFRHzvwc5U1jccsiuLHYlj4JG/hGk/+Cj0K41Y2sHBM3mEZYoRpe+5HjQwfGTnqijNGhBRW
ct7ltPczLv0WaU1Epv57P6PK6wNqO/nD5Na4zfbFcB/pdb33ATEixdKW34Kk3wajETxlnhJtTBD6
10Htlt96Vq9B8q0B13bdRgV0rzRpnhQlozCXXA1z+zAGc34HKtk6ZbD/g8kRuyIrvJlt21wh59G9
5HC9qEzBUsgEwKAO8MfWAO0hAT2Fr70PHi5T1XHf50jLkhC6c0R/4wreXjb7myqy8ucZKprs75DR
u8bECvW1LAnRRTuy0HZe/ClXbvquNleyOwDM1sZl9BhgXblrzRmnqAFvAEOPl/9y98ET/XT3oYPJ
Gw8CqsEKh1vx97tvjg3yPaod/Yi1xBCwFOUuVpP51VRn9N4mnTVD6Runbnb5lBeo4aaevQC/3Owh
WhqnMFCeJx7Ya20ogEohM7ivDTXZg0/4dST7FDe7Qxo7uPnUL+eOnQ10Wc67DMd2dYfZDf/if3M5
2ac28boMu3sHf9jV2HXDXm0za5/UqEpnxRy8tHZ8dMTDbfnWXWWb6rOcqofI48qp/YwvyPvUwkmd
H4Vi3MVlpj3b/lSQYNfCZU31GPiyYipzmd+53bDhkRR8yTi4EkdqarLzDbrw19Hvo5/nKWN0DeaQ
M36fh5a7ttXrzly4OZhCZZo/Nl6pbWJDVIx/77/MRVpK3cvQtop9O2ZQC5Jp6lAy+OvlZJ9FjUMf
0vFGniovLPs/n4b6xElB42U5Fsm1P6fTFz6eqDq7Wv1iT8AoIypd34OyPcxJEAaoGQgYuQLOJKPK
21pefQIhIay/8kctHuMjch3643s0C+cwZNYf9T6LoTMRiTEZ6XypLjP/W+fN4ie8X+Xy8wJ+goze
xy4/T4xdovffDJwzEk0lYnOxFoUHt8QOlMxxASTODA6yTx5dGuThGAhSc0G289e8v5scCh+Of36S
HRR0P35G2DsZholWOwq3pic2Pb8/yGMYKXpYG8qPKFYfWnJN9y47XDiWpCHlE82S4K1DBvmepQ/7
/fd+l/7mvb+fYTkXlT6JJcTb6ETeh/myH0uct9T/FtXeyWtT2Cs83Kjmvd9m5yPRp85NtYojG2nw
sEHHQ95jclg28m6TR3IiX0eoPYbgw8jO88XJ9pEZmiFEoKFnPlRpUl7lvUcWSSyKM8jj61A1oqUM
1dxN71uNnLEYLERj+MjpRAhC7SLrFa4rgL/JQqqzbY6DPqBLQ8nsrbJQX/Pt8TVjmby6zLCtH761
bXrX3jiCWtBqNousS1wa/7IasOy//hXFZlfXLVX3XOPzX7FE99LhHeT+wH5cI11hgUxbyV1kgVtC
pytfZECKarBK5UsJ+uYhQsIkc3YwtoKDbQv0+HtY+iq/cDwgDCxGvcip771gWqp8byB263sDftAN
woj63hJHhuiTR7LvMopko7K+zJNHQzSctHxG3Ruw28Ix9fG6rWq8MefgVyMHis4b2RT+2SenQH5j
dSoGSglBrsV5SMf/uoycLSd6yeSdZbffxv8KfgJH/MuKy/7rk+KwOTRdHQNXeJaO+Bt82M4HuDgr
6hgaP6y8DRYIxGr77r2xkdHrANTR2QJL5OsXrIw2araXLlRWlas06o3VHFnoEkSJeZs0lGeNsDmY
U2feQvr81R+R8YJgrJmLTwPyrBHN2rbWo1XbeUq7KebISW/VArpQpGcv1RhpG6uwmmMzds3REEei
vwAecHOem8Qm3Lgu2QHP0h+pyXt3jhPt6qE0Ho0Ewr4Yq1T3w1gjItMcvhT8U64KHCM3SEvHO3lE
3u/XUfp+dBm9HAWDQ5pbb+r1P7/FNOOvD4DruDboMVf1SAeZn3SzQyf0sTRV6x9Jm8+NuXJKT3Ar
cYJyK9Qbxn4jo3OXo+FdgkfCtEQ6zFuk51jMluNxEk3bwak3U+7Co8pCq19PXvHhMnJAzo1s3Vy2
yCIDIIClGhez8tXS81NR1mi4kiCZWof/BsbdqOfV6+CXwQJsq/qg4qCHO4riHyoAU9g9gFCCX2Mc
Ej6aK22I6wcjyyFTUjB5FVcMEwciRL03gWGfXCNE2UZB+LEdquzNhDFZjcP0EvVgM/G3GLZaavt3
ckZa2wOsWtClrbxdxe05mp0qiC7cs0M1IQBoCKrx+8hlYqF3wimwzxf5YDT3gOqv0grdfmAe4YM+
dPoy8lwhAEDf+4x2xCpeG/1TJfaP1hzm1zrU+iXF9fpe9kWpk11Ts8NiQO44g/eYNDVbTjFR9ile
jBuJFjf3cuByrUxuXBE0Bc6rQNCpwlXVuvltF4zsh8WRA7HztkT0a6dhNfSpX86Qg+JMOfVyEnXX
4rYWZ75fVs6Q/XIaSpvny8quT6f/ftnGK/7lm+3+5Wa3dNtEXdO1qavpkBt/fxO1NmphU5L7bwnm
WVR4gVJ2c8UOXWWbjl9etpMhEH/kheuYQvjMnpDEOcOfJsIOd5zFebqcNIpJcuZlurykDOUl3dI6
prqBggRUm9vINErwvD5U4XIne2YYX7eJ7HbK2L8OBuCBKR91HYwzZ8hxsrbdFWbwUCm1CG0iOfzr
KhpZJLC3mbUqEHlFRKwlY9IhEYgBK65B4lA2jZL6uyxYyQBYJwWCy+TLNMRM6n2ouh6gpFVUllxO
dp0P/S7iAwRZ7xptJcQl8HK9Llmzgzbri4Psk41FZgH+ipjjDs6+VKd6Y4do7577LhNDr/11Bdnn
lZa3/ZfXnflp8+/gN6CabL/Y//OGMj7bBATeHFteCREqaYAVkbswUH53gfSC1cEPgC/L5Vvi9h7A
1FfZEWFcZcCB4Tszof0A62L+NV/2yTPnCPpZ/8abRFz1cq3fr3/+oVHs/OHwJ01G2FLg/BDNcE6h
alZ35zWDWDiwBb/0IBed3JXxXrAlRv4u90mbWg+egql8YxaQUHzPeshnO97ZlV5RcmV0pAaG6JUO
opX3gOwi48oJ+CmmyOas5doGhzUqa5ZbID5A9hwFjm6pp1pxo4ow9P8clZn3y6jMvMtRVUz+dK6W
qPljATppM5fjH/4EDxEtu/zcKEH/A0yztpFdchDTuH4T6/Ufmdbkd4CEZnTs0b6uwK6CV4iNAFNS
Vo5xj7zgpE/WsZrUbucA5YeI4AevjaMsaj80XubZh+9TQfyBVQyVuUbrpzLCBw1Je9zElKPsGqMR
XXe1DJeDFfON65CQ89ouvw6VCKUfrfBwIPHcoyOOSisQoKc5BYL/58CYeOahUuaFnHbplxfp2rz/
MECucL4yVIXFBj5D866vK7IbCau5uCzuYJS8tZMzvkx9gZu2Zk0gD8rpBeHUo925wykJw395ETrU
cH7bvJAVU01TNS0NPgJbmE85MNRf3VrFMuz7WJPpR81xRMHQNkfrwDrtvoCoUKKsb/5h9KG3m2O1
fyBtC+EGKzAo+oSy6csvgvh+koEecd9AkvWvZQhIyzoEsXUvo87P+4c+8v9I0qrb6cie3pJbNc95
rgnd3QJp9p3MYZ1zVSkemNch5j8oPv45z5BZLLQ0VxVKuQpoTLEIyzxWykmZquDEWWkVv4cewhdL
OBPXlL2sg5EWDzK5L5syye6Cvi5vZeTzJ1hBordX52pAXNuX+QVWbYueBerWRDcHSgxHmQ2Zt5oQ
PxF5Gtlvotix9Vrf/dK6INJ/7zcGDD2nOKoXg6YG/r+t5KzfFcXwQtBs9MmgjXnIm5nkN3//uLmV
3rQTyo3fG4RMlzlIsE2bdbfxOCX43OXheAAJNh7kUYHuAaBbIIqGir25nCxCKL3YaHjGKVVT5+AV
UXZTel64bZUhOzhIb62cPBsf+FiAwI6i7JuDqEnSlciQ1agIOj0aXs6ErUmuWrc6OcEDSfycDJc7
UVdiRVLNqgveJ53yuxzeiYf3UpdBA0EXOIl+6lQ2lzkQy8UsPj2Xxg6jZg+NiCzY+0Cfg2nXqF+j
aqGtPJZ37anobbTw65tMH41nIw5xuyxNa2OlivHc2u7e173y1KXTgAyGv+MVmDyVztFx5gQeDo08
ko07w/0HfdqiuZ1qN7Kv9noqRJTh1+dtM4WnL4BLfcSryB7JTbTcm19C2Sf33e9zz9PECbZSAksE
RN2UwbS7NHNfTgAusxskVvUbw0CXH/Lmn1POMSpZD6ivzxsLJ7DjjAxLh4bywRCR7Gr56uzUFmis
6OId86u/L6jbT7GK09V7n5xCDedV66ZmPZDjrb/HhopfQjvaGyO32X6VU/A1M3JjQe5yQhcoy59R
Mzr3F75foKYaxysyc+FXo2jIRdmah4pIDhvUbB9t0Y+wHtVKnIJRzXRyikjA6mEpVVDNdv042A+5
UUSPLdq7ImFlNpoMZP7IDN1QjMggFdOC/sO0IMLHFALYP68WDFWI8LELo4QgSwU8UrwbHXyKXJ2V
g22LR+7DznU0hhz1s9n4DsSm2Tim6u5lo7hzfA2/DzfH9z4zbKf+SicRfp6TA2zf8+RZ7zPk3E+h
nG+pE0pkGf9LQE8fQmWetnHvkRgVzWQhq2ayErl02cAhr6ZKz2/wDjXP00LDTq5tzDQWsg+2qba0
Kq+6VuGHI4PVZPA4Ku9LBbtzZRslFV0RlrNZ34CfF76ohDHaBAA6S6DMIuxcSzv2qnmQURLOxZcA
qyMxJBsEPm98qJp3gRe9xWqW78Dmwwo0R8ByYisyiQ3Ipz5V9EFA/jjv0qdA5sGTTdTaPp3XGe60
s/DAxBA6QBogS56avldWsCv5pEyBf7BBuCxTK1G/qnOwUbXO/vH71MTh62OKqVaFsUCE9sfarUOI
JEUf3rqiqVTSuSpiWmGUhre2VWX4M4gBGQ8u1pl8VzdKracq5CzmeL0V3tYKml1GOCHbfzmvUnRn
nYLP31dhmB6NuUVa1lOfUOyJ8bsmOSbDuhzMtZOE+UqGcFGx0HEHf32enGJVoKd9vZNhoFQvDojM
ox3U2lOYoIOLvF3nA3s3LcN6mKwqOpS29iK/YrKL2tyO/W10dArP2QeJeTKngjqn3JBpWMFflRq5
pMtO7bItk6N6Rd7o034NXmmxGfGd3Hqzz9unxRVpW0XmJkT6BZYXtqsl4sSGaIKsbCgYcjQXScHb
Dnbce5c8ktPkDBnKRm2dZuf7WNhRdcfzL+jcte47BnTXKHqxC0y1onmaD8kQ+E/edAydPnpRfcvf
zX6Oco0IdS8zEY5Qs40Mizbf9bnmn7A2gFxnf0s05LID2x+3Xlhkj22Y7uq0n15lfyT6dVP9236H
V9Q2Ah0LqYty6Gh7mO2IUNZEZTVUDlzKppe+bkZkaYam0agGst1hAY43USl6E14a7z30VZSnrcqM
1nI0EBTH8+waRfPDHGF/UMGw8GKUrkczR+LQcA94EFtXwTBUX0kcwD0KbX/Xk5l8LDufhz2qvpoJ
/mGxnrbXzayWXyvdPER82R9cM/TOp89i2qfTM5i4sp+lkrmyongfVS4wMQGJkA3QOrDmmWNsZchK
QDs2CHfKaModZA5mVoluh8yU0z1GI4QJ2LAsE0KKjcsRyOOqjylgyT7L1qhgOI9eV/w2LbdeYPoC
5AxLxbs3p9NMcq9Y4B+AULCOi69ldOGD6lW+GKwE9sHv7eM/fyE0S2QMPn4hdLbwQshV1QwL7X6Z
X/7whXAyBQ2qvC9fsQQWsliNvVN7LNYElp32fGz7lrXrnVJFxhD+qyWHzhPk0LmprXIdD1F6RfGz
WvdZnp4T0aUIXe7Nldxy+QXWcoXSpCu5IbN7DA3kaNxnxb3HoyrxCxLPII+6pnusHXThLv0XKMTw
56CcLzERl2mo7j3Gc3MqdFRn8iR6TPAEd/psftG1lGcqyhRSXPX04g1wEz1yvLe4FZynKbPTHzKE
bBdywcPqQr0GO45IrShcyD7ZyLXSp4rGZfKn5dSn8HJlvlMofb1fWV4UM8t9a8Tu0YOoLeuSWTTc
a4DCn83aqlZmnLZ7T0m8vRJM4Qr9nOylMepb9Aanb0hrkiDOgzY4+XxLrzSIwkcI3OPDoKtbvtrT
i9FY2Q0gTeoFIpTTdKBM+xIXrKsCxVbS2mN2d7mXgyl77MtRhR4mbmbDLscbI2OPK6fIphU3Plqd
j90gnO5EJJvLXHnN80OjWMX5enExYZo0h5ikzWlyIhOtLccGmScsReKTbPQsep1hOu9k5A+ae+cn
LzKQ54SOr2+MFqL0pe/TdcY8Uf9liWUJ1OCnB8jQ8W70ABkZIi33adeSjEmT+WFRvrahnm3Jy4Vn
i+exmTIEqlDVshp0C1A192At/c2wHEAR7mvTmCWAYTaarXfs7KA/ySCBi77UEV1YyxCvU+2g+uPp
vMkFD/+zKpxg39eudTNpVrTwx9EalrHXBUujKovlUE/2TRV3zxFbnxUcJQA88+wdLXPQHPKHxjNA
53gr+2yRH4gnhVqcX61lNE9QHcDagW0a+rI5TUUBCQnDLvMeiPlK/lKZTuZBTexwJXfLftGF9xSy
F3YRDA9yRo06JMT5tNjIsHJsd4vPDLeY+B/WjNSEZx0N69Sc831pYnLLaunWLieyhlVLnlEL1QEf
BJRoQ7fL7aUcQpvo1Std8waf9XkRBEGIWBc+gsE4aqfQafrlTHLnFCRTvxzFEaaEPdpBrn5A9opl
u4NnC9/IiFI6csxWqFM2EU0j6kuyn03fnYzmSF1Rx/Z2rp04d7PSf5WvjqYI5uu+VLI1fD0E3dvY
3oS5f9+mY3OQkLVWz5NN6NU+xUpe6bJRMv8+SZzmIKPLDAl5k2e9X0POADOOjA1P/NXlvShfdrrW
hIfW//GpW4ZOr4cHUlUyuLwy5ftRjvndj8vLUh5V5qFv3Nq+Fc93idPQ3qBWt2XfCBgmRlBQ1bDC
RAVxJN8XRvyjWjFSjWYPN6YqviFQc+elpv+H3X6HcW2DgtDKVQGC8EfTaq+57eVfEXQJFjkFj22J
lP1SF7bWkx47h9hpnUNkNcUm15J7yGnGvAxFnxzI3Qc7ZA3Yq4rYgI8Btj+9HqwvqbkRj5zCwwYu
CO/R9zDf3g/SID73xH8eiKFWc45K2Cc7G5uVgxI2sOCGmtRiZyk1WxE6PQ0E57KCnn+dQ8u/j2LL
2pbqiNxhh1LMojGR+1bUxLuWiwPePvV9PB1TxV1XgNj2l/efw7/GNeu9bHF+9fXNqQ1dZeVowCzh
aadfmP+i+Wb3HfFFBBk0ij2W6TVbRy1xbaupITlQzOSMosNXsq3r5JB1nXNr+2a5SCpH3yhuwUcX
b5xdyc51V4tGhpemRo9uMNJwc+nqbMQCjKmO5ietbro1Ce8VybfwVqcaeTdSyYZvH9tsqWZn3Tum
AofXjfvrsLJhV4hhU0yMxjBm5xFQ4KzitQu95MroDW+NxO+8hegOOjZpNZwHam4e0zRRE/Kd58qx
3nCUyX+WiQFLAxjfFUYQqMbW43eoMGhddo2/RPUW/Fdf1A+Fglarrtv3aeNWD0XcIUXW4XAlBw2U
A46+4l3LQdkF2woCJQnJjQwVNR12VoAmSDYk6I/PQ/qYxkZ6mKsSHoQFHhcJGBUl9IxySJhSXFFN
JDKQOudQdsomEcPnI6zdiyuEPX5Nl50y5HVrr10TcbDED3VEJc06Qn02fhkL9Ov8KvOOvTiq9EhZ
qEk5YXBHOCTFeCOUXa7YvTi4sEW8VtxxetF1Kmej8wyVz4eIgXxmToqnysx4fppzCOWdpccn2QTK
Y+dX/p1C0vnUWvm40yZYYe/jRm3i9lDimCT7dLX5hh0JXG9EA7BWSSfEKoYACTUrs5eerRf7aFCd
W8wkhgV3Svb2NzNK+GzXQ2m+GGzPTgH5T0PkQWQEl/RDJMZYaVByFjMLTUEA6s9IjE22nfxEaQvM
d9HFdx2YufPzVqUk/UcyoeflugQe502/800Ae36ZQQPXsPvBBqmGf/3FV5r+pGr5Br0d5cnMrXFf
GZh8DWJWXA7OOq7CEusVRlOEZ5dhU4IuLoEQyEvrRZreafjjyqdbNv3QF+vaj3/9BnFgZOsWV9Cr
BtmCPS5Mpy5z5pS/TJSueptSr4Yr00k21EtvEdG1ELtpjpYErtQNFbIwQoHVE4u/c2c6WcW61yml
+kHMJ8xW2JvpSX5XGn0OFFYZjmi/yZ5L92VqqFnZnRxIMw1NjJCFs+Kt+xJuxE1UqPqKHDka2rad
/sR9BpEa/6eTuajK2237aKWQIAetm/djqWk7RFHGbsEiUVmewTxptPUwjHqEu19ve8j7l35zNOJD
MaPGHGTGiY8P/lXGr0xLAWnLi4byJPMuse+8aL2Pka9IxegkQWH3VcVWhn3QenD05nQtwwj52XUc
OeiUiquh1zVtHV1BLNb1G1jyeNzquket2K+tvWpSWalxUBJkURx3RuW+15LgEeqde1PqmXGtRkV1
QFses9cWLxzIsD+cFH1AXsHdgz8HyroLp+kGFFJ/SmdsjOSUOCHbAgrkNUXqeTn3IeA1Pev/JQdu
/s1i0sHGQ3OxrbAtA1Px3/J1BrjOQPPK9DXCpdJG5ftOM5TmlLR6si0bmGfglNqT7CudRuOlj7ib
DOXAjITup7NGBXPJAuXEB8vuERZYuKOHSZCJ5/OfB2ArsnsDE6EV2SggAY7RYvEmGj+zquvCUr/N
CqqBeeCMWH0Jcp0qGjlFhmbecp48vJz84Rx5nXGqv/7L7lWCO4oP+U3d4TsE+wccNLjov/x7NbXa
hENmDF9h2aIzH2gYkor1hCYaeYQ8LJ/1SG1PNVKYG9kXiUXFgJ4aDPzOa9aOYkBvFp1dErmHTDec
fdLjOugXQsTS1o6fjno8oM994/vR/3zeAMu5tYJ5LeuUFoDgq9AksSa3xTIMTIT/ZWFShok5xh9C
OXqZfDm3LbA3/zT5EgYN7MIwVfyFOmrO3i2K4ogAwU0mkByyIV9vLDLPMNYkYMOHFPFw9ICMhamr
yH8kOG6CUW7v4WnoN2XCJjJ0zYR9AVab8djbPxIfgdap/oGWKpxpPKy2pcYr2S6RP3DHNH8JJl75
SojWtQxz5KKUwsnvUa+oKCIbt4ZnZC8RFlE3odJBNZBhjMGRPfjTYYj76cnIf8bZnL8M+IDsDNMV
dzaXhmkQQf9Xm60cRap94YV5DWBUHdlO8BvIi6lZFFzL3+Acmt6Xwu3z+87Lq1PTW7dZEFory4qj
Deo02rIe0UPK0tK/ixApu3KTKvrOw/E1cgvjwVBjY2PD/b9urLh+dZ3vSuuE3z+d6Hfa8z/f/7ot
wE0f739SVLbugAWxdFU3XQmO+pC9mQ3emig0ZU9YXWbzk6lhGtmEMaIHyE51PTLMim34u7Cv7sMg
MNcykv1U1hxcd8WojGHTkHkHBnYzDCZeNHbMHg/X2Gzh6MhzOf7cbIzeGk9VZZd3hY1Hb51OJ9mV
F2N/3St5u5ShHDCR3kc7AMCgOMmBnLNvwvlRRrIZfa2E3EVWpQfyu4p1eEvO3DjrovPn1RgDlWSR
KUR/23RvAUZ4HiNQCW42PYKkCzZV7OAN0PdWK+BQ80I3HdwYxUN8fuTloxy1xdo0613QqXDj+Syt
Y29ujiZFr3ODkbB+ZaZW+mEgFFPkGY44Q07OS/s7gjFCtr6EH9cLqq3qQb9t349wtmdExhR6XXfh
us7bWHoAvsVEZVRvW9W++5QHkOGlL5pwocBaRvYUfI4+pAxapF+osqHEGrp5uIUBojwFSOSZvPuP
MuraY2oW7mOm+xn66+GRspPypHfhuMOfKlrUVqc8QVKK1japVlyV+MZBwMlPvKvj+4Y/SJio1oMS
01QhDuge4qs72ZeVHrTibFr7cdnvFEGPVoqp33mp7pZXl1geXea4YrYM2fbdhiSZ9V4bb86bOFxy
1G3ol48SRiGBE/IIY8Xqaiw8kOZTyWYvIJV8mWcVMMAaJcbhZdTMoxZZ1sJGVX9liFA2ahtYuN+V
9wLRu51qC2G7tk/8Q937KK/8Ni2uUA0+s+ME63+XNHV4lA1UbEwbpjsZkA0k7Uxm+ano9HmTz0Nm
XskRJxLFJxMNeRmiAZnu3DY+8MaJTyNa8mkxpHcyKu0ko34RibdRfJJNllLimuFXsbz4s88s8afs
SneRJX14yOvpR+MjzpjYpSujMoqNx1iZP0TU3M5Rk+n6Y5L4H8ag7+uYm6rZMijteWuFcN/lUTuM
8/lI9sHDNK7wKQGg36XV1rFclLEKzafc5nSwts/HyCEm6yxGdcKh5r1xq2najFmX7nXXh4+nTP5t
N2Rog1HqPBVZGS3NPGwfc6tyEPejbjH20c+Y/eSblWvczmMLAwC1DbOP2HQ0cLGdJMggdafdPqsU
97sdNn/4duu+5F7h4VSnZY8FLLGl70JG+ucX6l+Yu64BoorNIy9VXqYMf0KTJsiB5ijmOI9hi0CK
/PQOZVct0iFOtzJ9PeLHuShVNd3KT68chdv/a1TV0l+jl3PlKMZc6DUW5f3fnS8vJ08IdRDGVl3r
0y6vUBLIW6T5PzECsNGKBjbDiAqck1hu7A17ExPsBfvl4bGs/RotTnt4NNm0d4BdFUU/YkNVPs9u
NG9HBxE0GZIpVFduYEy8JBnFlhsofdVWB4TcimfLQqRnqtDMtXBaCNoQ0Ta3wX241+3HbrZOciM4
YWyBkFHUPMSDZWHBo1bYbMfOo9IbpwiqFHLcoXmDVvJWbYr8q6UAzYcpjV+Mkes7TMKtlYeQ51PW
2E8yy/0+NWswX5BTkaCAtyumut74XAylglEkylimCy15qaVwp+Ki27VeyJoOkRv3oFOCPRgt/gp6
Np9sHsrvqoHoTjjaX40SsRcv82fswRookTY206MDCQMNy+4hjfNpWSHmcK8qLRrEVWge81zprwEG
h7d+XarrsTPbPdKvzo2ujN7Wc51sayjFuMFPSt25/5e081puHMnS8BMhAt7c0otGolxJqhtEWXhv
EsDT74ekuqhRb8/OxF4UAmlBsQgg85zfVFWxG23IgF6ES2o3lM5tGVvK2nbH6awDCyYFKDqU/grM
xyK3fWpqnb28nosvPLiMRYcLyGvkoLvSlEL56kzTK39J/YMFwMmZKueXJbKNiZr4PiBps6sEf06P
lPDdWIzVfV5W34fY0N5mk7BVE2jVPmkgQmqpWMj6bGjx0gDbthkCR30LA2sXpm74JLq7gZv7ZvLG
eFdClYYp1eC92fTJDxPDobBKul9jhcJUZ3flc+SnuMFZinFoqzw4uYGVrVO1Cl4SYX8R3tT9UpJ4
03WzWSguE7uRPc0SHZvuIZtFbY1O7Q8OaFYeiAFmJnVYPjYZqslpaGTfrWraaGXdIo0SpUsnKd0D
iX/ncpBFm3wdaxArRHGEBs1B6m8hT9Us5lR2upx683CjRZIkiT5MIzu7UYuznlqkN7riNatBqMiO
qZG+7+xc36CMg3VEhjlOo5j5LyN8E1M4/UDPBIHhOlfvdTyvd8jHujsTR4SzEmIqFmAP8L0J6qUc
k6Np3Olq8VxmqAt3/PQOCHiJk6LlDhDecCAcXau8FuNsz9PwMZKrj/lgzKsUWV930yPIz/eqaz1Z
yUdZQlUcXfY0ai5z/GOdnEReYejT18wAJoBnsrWCLBQ84QTW3LYoj+lKHD7JKttq9w3JZPA3VLke
4lsWGOStbIwtNwNORjJAFj0dHVa8+ExHjRvEgvo1nLlbI53aOxvLkcc2jA5BmhDG0vCCqDTLWPdz
VAvqdLzoda+5q1AXetS74EO3bgRpmXkvRoIoS0mYLvMEKF591gQZLLBr8iCLWTLy/2dZOdJ3toFE
cxGcYzx2LJ94paxShPXVUL32vW6yudGBAVRr2coqo7zYnf4jc4Q4w78u0F0IIy4oT1Kr3Jyapn4C
4FRGnk1FnOvPZDhJxmx41uIlhVG2Tdztvppf5IiBbqFtvpfmtmtpbpM92/m1PvxLz7+Pkz2bec4/
V/gzLkqUeivqfMLC3Ced4s8Cj7Z3VJsezKRrj7eyRh5GwFJbJUZR/FNDgynhzSVQ7Lq4TXp1vg8T
CybDnKbjBi9urdrfyZI8mE1kbXlQoNFqhejH963bLXvPHbdhjscJuCU4gJ1354wRekRGfB/lsXcn
q+SZEpGu6YIJA6Q/DUS36k2eBeNt7DVrM5v0M/5MAEeyqsTiUamAneTWY6jF6oH1AyLtmf4dleb0
KdLcX1Orh8+11ovNmPvaXvMT6xb53xDEcNBgyiSwHhoQPjBa68HB4+oxKXN8L+3ixc5FfLQ6YoOy
OIBX5KllYXg15OXLiFHLUtH2doEWppLm2YqYlA7+vrC5zQWKm0G9nrQGyGijKDcsJdp1n0GC3Y7T
9M3SC7EYk75dE5l2n7tSfzBItv7IelIoQwElBGiQvUOKmZfr33sQv8TMHs8XrEBKbTOVLUkNPctO
7IHLdVaq2RfeZT8hivi/dP2ta7vmnMIsNnf48uFHZ5YW0ZvUOou00PYxkZI1pAvrVS2VTThY2Q9N
Qdlc9uDTq/uZdLZ2bNJXWJk1WAgnLMFnyC8h9Q41OfbKegnIBcxppLjicIHI+WEXHKNxOA5qUKHf
QxalVRr4oE1sodwh9N+BZt4SZk6+1/CCFz1Q2Be3xMWJRWnyNPaRtsI0Qj2nkdducqDjJ7Rpx93Q
AmUZoz48+INV7Aq3cE+EG9NNjOXuPf9jiDIYJJTHILObDWvw6WRUI9wIvTBuAlUZX5OBd0A5eMTM
/fo0wD9YyHrTb6aVEQ50mx9cQ4VN6Z9uaoIwazs/wZQRw42itd67JWi+Zon3m1d78mLyFSKiUL8F
yB2sU4xUUGaq6ttUS/xlAEHvu4bySKDaPyJVLZZTm3ggozx9P5sM82H16iUpstvMTuwfWZr+yhVR
PzlVVf5fS1/rE7OAR5WnGaauEU5TLRO627/GHtsh0Ry05cZn0DreQ21+cY2OBy9yGXur92AMpEn1
lkVxubAVLKh6URn3g64hrUF9MiXrfhRImKKKZpSY08uNiCxGOE98KMpWu2gPVVTee5ObHn0tQt8L
9dqHtEbNdCDa8WZk030kcbmee1NaTvW7sRGUHlP3RYHiucyElt2Q/Pndto16QK2J5E1Xjl9Ronxo
UAx6rOf6EDD+KjCN8Wt/rGK/uEOQ7n3nXySTuhFTgZH6/GaVcQESXMMp0nFns1PHbLdWoeaLyjLi
rYP4F9buZkGuEvfH92C6I7QVaOn+iJpWwAJJHcRRlv2gEMdgsPB984f4c4PsYmNTx2p77ohK3bDO
3OG5NW1kP0EXSuwhLPf0OFcpkAbuw9JJkZhwBWJdunpynRYtSXXeDM2GGmhkDD/bCOaqHli/Hbd6
iH1XeUVQAJesuNbOE2R1nv8asbg/wyMfzJgczjd3GY6wlvm7jvqHyRiDu870ETOOhvyugVawKAI7
f63rqMXk1s62St3gPeLYb51vinNUTdGjB21WVo9e7u4QT0DiZx6Uj+z+TL32j2aoti9RsTMNP3v1
itI+kCWul7I4KOMj/Ju7eBYEymv/1oktTP9Emx6EhmaprA/y4A5QXfVktDjFepO2UNNyY7YtS3BW
8kfA4x8P1zrVacXaLDAplV2uDbIIUlSs4Sw5q1w042rQs/Teq3LUUkn08qKM+m2EYcExqMbiJmFZ
uMfXnsAjN+jOiLsOjZAMZe+gd4EvT9l6zOLhIU09pOrcvHlO2sLHR0PrXtUQ8+ssHo1vuj/ngMvi
V11i0pb4OFFM1ta1wKIujBGDkyTAJg8zsIPjO+2PLogeDdTI4t89YIobmTEbGvICfpfcq3P+rHCj
vc/z7V62kdG5tBkzKf5Pm8zJ/X2cl9Qheo3YzwSzlpBnoiDoF164kwhMuLHGrCoKOWvmSLeoRW5M
kZZAXflFdo9ISeLOGgS/YSrehH4RvREL0XhQDMlt6qXGXkXaZpPFuvPo1mSxI6RZfsX2krvf+Vlr
lbqY9FxB83Uqti2LAdQjkUsKKtablZ6Ob0UVINiY4nKsJsbWIZK3IPAZ/AZyirKz8Vsp2zfsMrUX
p0vKVYUE7B36kBjpGXp5Y/iduUmUFGG7OJ39wRvtYNRadFLbKl0D+kpeDJF+QQeg+wXKZdMlZvht
TNDtKO0xPEOM4ElT5eEuqHvj3gmTkG2xbn13xFeWzNAN0twQp0jSFOyhFCi+Wksx8xVkA5Cf9zNT
Gwf0DRD+VUfLPveifatLb3jt3XHcODkysOYMxGo1DCU7xXsaU1Ed4TVFS7U1o9euiIGr8fPYyaI3
1aeuCcQDZjztvcD3Qp97IRWa7rBiQ5RmLhK8I/KphD9yS3S35BP4KkrISFeQ1BQhrYqmDLH8P2Cr
sUMhGMmpO1nl5E60q9NwS67AOKTJAOEicLytWTY8GVREMxutm10dMUlW6158bYPyPubXESxKZZ0k
CS7leYxBktEH39sJ6VwliLD0mm4vCwMl+cGD+ovfmsZL2WrTrsvycC2Lntd3S0XhTru08meJPLBv
/33cx/7bu882DALEOgh+zVP/xvDWxARF2q6UJ+Hha5P7hrEcq6m/U0WW7BukPDfQJYsnv2BZYuqZ
87MEF4gVGRZHf/qO8BpvxuSWZQHdozJ/KiuUlMvCsK/dMxVFKjl1CsF1f+k7T43xAlo1PnZcF6J2
Ps3m3ml6aIn4/qpbDY+eIvnaNthtRG2cn82k1ncF+45dUGjxOYA1irl1EXxF2P0QsCiXg3rhJERB
wWlM4Cb0+UlQWln0NGtb63N2PkTw6inBYkMyE2Tbn9KYTJ/b5nGgXJz/Q1YGyNznjRKMEwMNA9U2
+AcC/V9XH4RvfBM4ofNkkNpdJd2YlC+p5S+AmCVbgGLNwVUF3Ex5WnekI9v5cGlB6tlbykqRNmQi
p9FdBpkFktSeThLnIuEw8uwTJuZTUQhrRD2itc0dFCm0gbrZG4x82qODrdMGbe/uoCmVc2wTvKwb
pDWekSoJMHznC8/KI2IM1k85KFMiBjlxt1EN9vxyUJME3Jahazw7aclSP73T9TL82QmxdpGYxGQp
KJb2CBgGdt83B5POV09rmyVcFutBHXGbK5LIPrWxqezgH6o3aIyGJwu4wMachLL3QvNL6BMlSwHZ
HAnReQfwofFGySbxlMOJ410pxl8+8ObW5AcCHg+8Rx8/i8Sz1pFXvw8iEI7S9zyIbWv1Z9AokQI1
Ul01Cp6XQfF8pXnbdLmSryviSfVtUiQAgLa9Ods2A+yMvkxt8E3DLPwoDPxUpjL2WOwSZcRqtFw3
wxDszDkGWRlqsbCq0bvEIJGXWszApOcytTB9Ab+pKJr9Wva/mxnn3nbtsKmJp+xcK3bm6sqIi3Ng
Jq9InfvIo8HVbRr9BRlD/1ZWyYMselm6IfAeHz/Vm42uL7tM1Ot8fEg6Y0SdFAFEMiCQieez60HW
JUFf7pL8yBPK7dm3qY95MgOOU986ajMF1cHve6FjlnfUe1t/lq1jp2La7j0G9dDc6Fli4E/tbUjS
2Y/q4IT3dSge05kEVpiNt9OyxEYZVTfWSoceUFHW+U4Qf1/Ju1Zzx3znjW53KcrWzC5vfG3cWmX7
25q3ZgNA/Q1hHJsqikqsnSrwnw9+8dMYHeXYoLB9kgvcUNtEjlqdLmte3bVbLGFQD18RnGY5k6Du
JtQY9bQmBF3NUo1dZrBCriA8lnGYPVpT/LF+Ytc35Fb2OPe3usx7M/VjOoLwz1o4tkkXrk35iaKs
vGHp766E0as4uFj8B2ThtMja1j21SVg8K22wlvvMMe/Km4z48FIkevc4DmG5LV0j3shEoZ9kxiJL
TO+Y8JW95PG5VLXxC+izpwsIBqyXsZoMRd2wNnb2md8pJ7dv2V7GbfVqtck5mGOdfVzu7Sy33kQy
xADFveiu8iP/BlnvZhsFnvmQ5qm+cMGq/MQy1Eya3zlch7e8eCAYXEAi/OtEUT7XfGzKQS9gTfih
T161zpsKuU+mHMC+zDkih3Dr/HPKG1JGeqQFG9mKmTfQy/E7VrvIF2c/fP47l1AJ2ts0cpJjZxUR
2muN89bh49CkrfYjmz1TPRwM71MWSQABbXeTRsJ7ztr+Sfaos4gNa5Q+t2VabTs3j260tKseujn4
Jns4CE+UuOSeSp5pq3bWG6nng1Ah06hhpq0Q5h/Z19sxlY5tLFNU9Z+zIbo19LQ6y5dPQYkB5Vn+
jOe2a6k1gg+lP+N8nx/iv3/7e6rz9/f/DLch86ORqPu7FpJhKY0SqMP4NHn7WtFEdxNlYJI8z+xX
fRHbB0mMkGdB57MBMuE4reLGV8CS9f6my5H9gZwCD5/YxKEyB5fsufqUOAkGgTyqtqPZxhvbz4kK
z9BiCTKOZ42bFiHnvIKwFiFqdLB5sn5xTO9L7ib6nSypwYCbQ/yURERtNDv39zy3MYDMHesNxvVP
B6Dcfek1ym0y9cMig2F2O3pKRQxiuA/bvoH81/20UKp9q4msgV3ox5fY6KJlhDNAMgbitohhoeMu
XNzWnuPj5yuaGywcFxl7yPXYVf3joKvTMY26r9qk949jlevLGIueje2RVSh51/30bPwP+O52iRYr
u8pvv481OnBoKeOjjlHYSmhe/U3jbs/10nkxR9PfQgfOt3ZVdvehXZ5SoLxvaWasZF5Jxfhnibls
eHbi6h6H5fhmGCL74OdwUeSB1ycIxaJCbm3mCc28qv630HnfkqGJKu81LHyENg21PrjO2N6REuNV
ivUdTgq44NZ4mt7VPJ2Wwq/cjStAFCxgbaPa1CXOg+urdwYwuG8agJkFbiGzMUpZsuEZN4XqvoRW
3n93XbxuKiyY1/HUYYVSq9qSJ4B48WwMPWsz7H8E0OHroMIrpzOe+tz0flu9cs+meNeSnV+NDoyF
McFBstXahchCd5uYrXcohmbY2a6y96ciX2sjLPa06Rcq6OqXKe+whwEXtyn8jh143t7pJfi9BtDh
9y4RZ5dk6y9STsRsHG8Z+KG7gQ3S4urUAOWG7UeHv2iB+Tj10BbS4xCE8b08VJWqHZQECN9clShK
vYwy11qXVqFhgD3CPxDl6+CWZ8TeyydQuU9a7aV3iCipz4WifSkCzbnV47I5jVZ9hggApD+LY7Zw
v2K1y49qFDx48LpvAmf2uq+jwjwqBKC99RTa2ZuwiRqXnVpvZFEZ7Tu3ZHto67247Wy80gMlz99M
BU/OWu3Cg+51J2CaLvhnVMQkjSb0OKvQbErKMNhmo3ivl40JQUzCNXMXWUZt7KviFPmq98dnMiP5
XZXGz6xOmttxiLmTJqHthWj6L6rLkxpoeLYlSPKT9664z9zeOA2Ds8MjLoyWCGoR0DOBoM+NKnL8
93irOvtySr6TY6SHQCHhxovQJbuUIxRxFyOsyYU/5P0at9jqC8uYbg30ntfaXLQN21uqHj7bOfrM
m8grx6VoGwX5F9vID5dTx+zYJrHicpdirk0CXlAuplahuC1F6OG2igfNGFt3btZu2X2uTc/4WQiN
FV7cfhem1Z+nNiuXeuHWmzp6m2qAvjE7nbGLm9/CfBSuI56bJPSO+HvCHcYEeDUkeDai916dkfDz
d6rA3LDkdj5nSlee8/nMMbVzxkP/IKtkY1802VYII1jKIuCm7FbR6u8JKeGicaynOlF7pP0xUJdF
JwomIm/Jt1jJ7Se0hcVD1hXLdC6VBYzNKOi79aAOynGaD6DJ3s/SxOi3fWh/u1Zdu137ejCKSW1w
9T8jHbs5gOL9Xfmlux/wBb1xO9+DEjpku8jUgpOIomYb1kZySypx3BilUd1NLs5XXoa0hxDB2ePN
vCuyIjugR9zuQ25/rAIK92iglLrRR3W6G6q2WPuAPx66KUF62hTqU5ne17UF6sCdsnt0reNdb9b1
TRx47d0YdRFxr7R+0/38pFbc6UkKtkDLm69x3WFJ5BjZ2SDtugNIpe76skuWVaFDtyOKeqPZzCYs
ZX5liGrpOoaGzaK11tXa/uWW2aPGGmLZEBU8C0NZIy5S/jYhlYU8C9+Cnk8owqQ4W3nU7eqxvXW5
lbaJ7uI2aIGVUR2X2IId6i+q1XzX7Sz+ndsnUJoILHAzn21yz28OFirY/2jNA3IveLmkbXF0h/rg
xeQE/UBp8JAFoIphR/K9KoZlWNTpLxV/oYWHJfOz7Zr5BnphcZgmwzrp4EhWoSe0V1OMJ2IgLolK
T+ORvWlUu/oWhfjQClet9oQpnYe8Eb/gVvCgJGvPjrix77Omiw9GFKDkl/XjbebN2xfL+h5rZQAt
o8VjLWy7rR2wREKy6H72l/3hAZPDTS8bH8bMFCDMa1yr8757ITxBgoQe0bxwdqsiu9dFU4ADaHaq
E6Q47Xn2jTbFxZH/y2Q7qq1955mVt4rELFc1xN5u1KPxmJfA8YfI858s02zOTj3sE5ipwsD9tCLd
GwxteooQ4NuSQW7XEtwV8F3ihx5VNxL61SFsDlLEbRG1AvrVdBghoWn6pKp9/qBiAmiUrXWw6h6D
PLMXN12nBevJ1fI3iBi/yLoM58qD2lEY4c9ofuZaiYelk1IuI5047Oip9k0f9Rgk9Un+EOjCI17Z
NT9svNRRKdZ+KaQsKjVynisVsx5NS97csS5XRW5452w+QLDH5Szmh+rbiq4sCARpq6l2ynXo195Z
dvQ829y6MQ4R1zqU3eC3WDxY5llkt9Qa7LN7mfsyWWpr2wBUQy+ml1HB8tctyvykBAQA4Qyyfu6N
9OjF3lcnMbxTZLC/DpvHyTCipT7pCNZ6sNxrf+94rnYqIagsJ/S1gZ4giu+leEHlfTrelfMBO7Mx
yzdsjqNdyU4BT+ROf0Hu9JtRD8Nv8nMTSGUWKuy2ayXN8NrxirUg9s3jMg2mvZLyoDYV637gObJT
RwVbksrWnu04cHZ+ouSINObcr1r6ChAmXU0uDrWGWo7HyQc9khmWs4ltY0APKCk2LubBx6Lquh4l
pe7RKpxsJ+uuB61x/+rSuDpxNQf4F6sRFAmb5sVtRLPIHTP60iPqvuozyzgnXsgWFSwEeO5tbExQ
BCAkgO9BCFLolVhMUXsStcEWkAjVY0aeaQEpe7iRdVqGfWo/tZCKFfccG5Hzi1wULgjL1g/ch8Bg
lRzp6jdVUcY9yNNpbyowTRZ4ZOI9NYcmKkWwEExelSZK34SKuxuGxsMMXHYJgId7UOk9MmeGvUwG
t17bYOitMCIhGWTRUS2H/Caacu6HUlVWlTPppPY8/2F0xEOAyTnc6CBEHEghwJJ0W1+ri3viaVCS
FbysFK2FNm6zaoJSWz/bxRifBuIahELa+jkpC/fWS8wnfj/20zTC5oEO/hdD3JnVYq5UsIpd3Krq
SQBLgrhsiKvGv23LH7Jgh6G6LhyRrBynns4J0lgLQ2sHmAnGdL7Uofax1VMX7MXcRTawW0AjRUED
hppSxMlStXIWwLNq2uA51bHr0vez1CiTNbKRFjJfosFkc+5zOeVJxO8qVfsNkvnoIlpITioq1O5M
8/yTPPAz8G46mFYG2iInq7Z5AWTxfVspCbc/j0VWsM69NuHp5PPN3Fi4C93LutYt9nrSTLsidnUE
pmB2dalNFn5ADU7N0VSpRpzEfeOsjqO1NPwwuA/51NvRGdOdwtay0oMJNto4hxDuQLCueks1eU2D
3PRKHS5ObL71kPpOYf9zNAoSrd1YbjyXwG0ZJc6+8RvWYvOZliCfc6mUZXlonVuyvOOm76J2TdiU
FEUJE1Io6ZufhMlXzARmRRSl/cLzXlu2sR88gkWJ1mZc+3e2yo8iSr6xuSIB39WA9zuLV8tclAfh
6aBqLY/oALw2mvTBsfe5WCki1c9G8xCZDcRG1UZ6xecLRhIB5WTVq9Mb39bFbAypRMtyIh5gJla6
iibFuJeHKoQSyGqr22iB+l5Xtx2mZoNe3QxpbV76CU27JaFnH5PC8jYl2sOrztHMPbY9+D6jYf2k
hXbzIBqxUBHBfTKdfu0lqnI/L9T9rtFeDBCrRwIEOGfORavMsmU8iniT6WWMd2WPA0aJ/D9Wm2lK
Lrb44fpxgXOAEHvuNcycW3O4xyytWI5eOm0tz3cPSa18CeMieRAwJM2ubp6CcayfCtBIpdFqt2Wg
1E+eIaxlj0Y1T1iKuLD4W60nNOO3/q1VAKqCuuXf5rH9U5um+CXIsHKP1JCMkBckLzZsmbUpmmgn
W2FEoN0ZmiXoFVqxmUDlNlEesVZTH3h/AGOhenB6eIthYS9sNpoHR5kADPaWsbOMJl2hImLDmEoa
BJtAj8EDt58zQgn4V7jqirg+raOqbcuC17uSOBYhlhD9TmCiazlW9/pgW2plt76M7QCd8bYnzjd3
ZoXXbIoJZLxsTXpifyaGsJciMC1eWOOgbmTnXKTkNwcTOcP5umqQ5Ou6IzB2GTsM/sohob2VnY2+
1Vc1TlqX1tTGnIqcbrW7jI0EibeelJD8E5IpxBm3bZMtZjw7y/H6ux7p+00WTeXRTQ6gT6InpVn2
miqeFM3pn7J6wPicIG5h5sOu6iFvKsYg7roWCbqo9+AOKZF9qWu1b9WEntqlqkes4NYk2YyJHzq3
MTtmgObh3hWuuJNz5HWUonmSR1sX17zMyQVLvMhZAZ9OD/hfaw+w3n7kBKe+lWWoL0B5WHeZb8W7
aHD3bTtl585Knjs1CV7gI+t7LCxQvPaG4KVOMBgk1o4D5NwKeKDBdTj19rK1MOvHrCn6c4AP8pfu
W1NlwU4PC3VVCqtGMcSuVw281W0Tk+TE0wIZJK/EHWQdYyn2fprOp6aWVfryQ4cPp2am4ZY1Ej4I
rAcfEuYXmz+PhCww3sELvhj82u79tNjLkmIJ8y4OxgdZiqccCdRc/JClmj8a+jZm4tFQhV+mGu0g
dyBHJ2eN28nY+CBTVrGtGHejr74fTOXGUURwd61mwV/uUz94lp2u9anZaetwJFP8qaEIYmzTfdgC
186yC/EI9jromOHL9n45v2fDaNWa9gwffhOJdnxzJ9tfTS2g5lHL1ZOqE+4CO71y0XqB/16Hy2h2
QZEHfJXez1LDcrm9c97hDv4nslX7c4aBobceegglnxpkZ9kqOiX40ArZB/sVWzREJYi9XmZtsCFL
mwngXgepmADLOOV75MLeDzFLhX06H+TZteHa79rwqd9/0OU6/WS3INvk/Ndxsnjtc73Sf9Dl01TX
sf/4Kf/xatdPcO3yafommIF5n5o/Xek6zfXDfJrm2uW/+z7+cZp/fyU5TH5KrR9np+Do4fonyPpr
8R8v8Y9drg2fvoj/fqrrn/FpqusX9l9d7dMn+K/G/vvv5R+n+vefFHmHmtWhUSwRCGFpF823oTz8
m/KHJlJRjMpT933UpdyZSXGZ5VK+DPgw7H+9gqyUU30c9c+f6HrVax+VvPO0vrZ8nOn/e302M2y9
hRmzOr9e8TLr5TrX636s/f9e93LFj3+JvHoLB8KqRL+5XvX6qT7VXYufP+g/DpENHz76dQrZks7/
5Z/qZMN/UPcfdPnvpwJT361GHH4WZjw2t90QOusaRPxSFsN+lgww8wbkDq1gtKylWrn+SnGbQt+m
DaZ+Te2xopybZcdhDMDEAV45QlKv93qBZ9NKNgf92jRT7wTmFwadrOonLz1UHqvAUi/1rT4azsok
qbSE97ckzQD0crZru5i5SV836eYGZw9JT3lqDVOiLK8eb7rzPvBadbWC830jRuW4Sb/5UaPcmEg+
L/MsS7bkpIhHqVnxACpzZ1Z5e4vYUv6gEH05Wl57lm2yV8Wdu/HselhBC88fZDc9wUosJNiyl110
X2WJlLM0ZVbZIS0LMFxmrC2uE/2HV9fd/uxYuk8Q9X+5sjeivKT734PcIAKXu+I0gcQaFzbaHydZ
xmwyXA6p9958bTD/dLFNhS7FQJdCvA+TY+VB9vP+zGJVSbgpTMi72myya9QxWQB5Kg9ECREpvZY/
dEpcbI7Vdtx+GAPy9K/uH2oRV0wxeDdUgUwfGv64vNm3vRY5t/Isxbui7/Pu9KmeBVG0Yn3Kb+jT
gKENj30SoNbw1xyyhzyUbG9RgbL77bVOnoWp0++gQf76VC8nKRv3UJeTvZeNsspJxSZTR3FTgbcH
M0meECMni6/IWWL07V3qZaOsl2fXA/A6+yCLkxTAk6cuyRQc6d/HymGNGfmryKhbPM+yYQMEoF9G
8YQVOvp6zXlRaQRJMDVS+NUCoSZsZw+b2CvaswjU9lxrpbN3evdJVl3rkd96srLWZa9BV3nIgCNv
bBPj3nEeKesu15AzXSvldVwnGC/XkQ1YML9mRd1sJU1XnqEDdf/O1/1E3UWEzysXl7bLueTsSvYu
srCgHdqVhy5nSA53r7aGkaJrXmXNXqkUm3NfUet/OW81o1aXsrvf1j22wJpuL4Kmz1bNbEyszpTo
ROk8l+gGp9eDUeJrbRHN/9zlM/NatgexC+n6Q1dj9oqeh0siNvIFiwidf4zTiFmbBkTpJnXtQziD
InCIVL9mBepAs5PGtUdoaxqiwSJb6jefQD9JBvh8Iyud2S0U/qtFAGRV/MEGoWl0yO2AzNEcAeRO
eYjIoiJc+ZcQHoLsGb5ybX8RzSulnvTcryUbdukH1EKsUT1pkI4rm/tZoWATtXW8wiwedx6Qgjlw
kCxeCd+r70sx1veyTpvrOkjdWA4Ro93Ismz+NM+gxncNjsk3vd2IY69a/dETZIgXshyjQn9w9dui
K4Z8dWkg+AQeYHC67yHmNiTu9R795aBcXWfo8vh9rk914Tyfr99+qrbVSNkq+nDf/XEJ/fBeeXcR
rf1pSQxB+/CGubx2SAEeLn1k+cPIy0tG+JG6DAA9LWH4oY+rkDHN0uhFwAvb5rPZnDykf85GaSp3
LcvmXiSXEZ/qZZEddL8F+f/aiM6dFgQ+YU15kJgzM1JO10PuN+9FM2gXHTCRo2yU9ZexPWycZTDV
0/o6jKi6v+rLSlte1G5NCIfQoARigKYRRYCAtWqtOM2bMeLovW9zRxzzOGdjGjXVTTyl1U1ipK76
ICxiB+rg5kvZp547JpKqMHogozuybsQhb2WVG+rFksWoQB6k0dRs6ek2esWDM+14zWl3kFn1O3mW
4QOqT1F3utbrWLcdM91Cu4iungqodqENpbV1+NhQ/Ki8Hgjr8ZeA+l5FCiLWl+bI9JCq/HM12buZ
LzkUCikZrnb9AGGdN8e+MS9X+1CfpxXoGHzxxKTfTGlUbYlTq49elyFUqfj2Tx07j7DLxHe3zcWy
htR/9v/0jQxn+tRXOK+YnvdphZ5yoJEC6BrE0VKvIZyUBzsDvSZxaa7siIgkSIf3ugJiVTFUOOzM
Iy6D5TwinIN6VegumrmlRsdMW8kZ7SHcyS6fh8xzQ62NUH1nhGwtrGqV6o4z2Hdg1vO12yA0zH+d
/dMO4YloSfUttGN0PawmvavqBO9fzAw3FjyXJ9lXyrX8a1+1nyzSNEAfFL1WFo7GK0lyBhpcDyDD
JBRnGLFqoKsmWyXbQLY6LkAH2SrHFt3/0HZmy20jS7d+IkRgHm45ihIpiZJt2b5BtNvdmOcZT38+
JNWirPbe/38izrlBoDKzCrRMAqjMlWtRh1Q9w/Tqtc86a5M6+apeVA7I15OBr8BPXYfirRYlKvFm
BaoytQmgqdFg+fW6lemnNOpQTH2Qs6vjagsXLwgObW/HdCtInBwG2JgvDno3fs5U+OZhoIh6nSCX
+LCSXGKC7QRGaBaW4Ou10+VDgb5qThWwJsMxy609AceL7DH+Rh8UcjDqt4A/AMXCCKrhodO+VZYG
yKqcnqdioD9PSVIq4YH2zclVh+Kn6p+CdFYRQOQLu0yXVfM2rw8j+d7/3ar+qMONoSjo+/DyeLAG
19prfk9nNvisFfxh/THSo+AlLOdDUJHtb914/lRUxXpciNHonyvu9Q7ZqGCJommRd2cbjRnxeole
8U9hSfHKknTlDUfxRqb6bsl8yikUs4bbFj8pKaRUGLwCBL3TPakQjh86N7R3iF3ZX5Q5upfn8DUi
Bfh5KCPH2oWNBemyCTvVsKpnq9rLe/IcR8ad6eTrD+/KNFXyBj6rqnFnxa/eV5t4oqZ+55lGHj+r
y6s6BZ8bo2iek0W+0UhTWHTM5rZVB2W4fxtSFA1Ocphz50BzdHmyFfTsWKi4aTQ3epKDB8CjTMDi
yQhuC/1Ume2d0ZsIwGRTNu6zbui5yTJh5vf/5GRpu170t/YFVHSIxLTqbdl2zklCJt0f7m133l8n
6Pac3HAHpateJtDKbK1b6NMvMZfrzslDWRThZREDeseHcKLwKZ/CAYaPbLtvrSRWDqCm0w3YpmFn
LsvPiluuR1QRnpV0o8YIpxRdMzxPQa2vowHhW7GNIG6PoKJ+egvfq5iqwoQqKFNPzmIaQKfvktrm
LXIZlmz6ngzrq/gk3IzpI/UyWnZa1Tdvp8z/BnfIcOcFwXA3+SModDmVA7d3RUHX4i3gY1T15pEY
GfpFG1QrGUN1Fm11a+4va15jsiKe/PV1tqxr1dPr57gsIeMycz6pQx3sP4TYjcoTNfA+h1aNkkrn
mbdur0RgB2eVUzlcx+KXSHE7UGW9RsrYvkZeXBJKQWJaawE8IxIka8jZ9ZJoEyjG+rdXk0j2qCGs
gyATVb0ZHxwIBjfxqCVbGfZeiK03xofenZ3VAAfF7oPDH9KfIfWWw0d7Md6GZabd1Xmd2sipsMjo
PutTOdwHetACTsqcncfO8gypfb3y63k4yFAOSec+qWYfH2VUxbF27qxxkyMg9FAsI88MgjONmdcp
FSwcp66zbvypmaO117WwDHjZHxrt39EajpeZn4gO2Z9MXy48muGwa6IMnFJVr4H3DOfaUcNnGgHA
VfrPcjBiuwVBZPm36WJzG4Cq86wg7rIMqdZ3D3mg31am9zpB74EwWAgJiolWtGzrzD20sUs82Nv8
2BfO39d4WgOBd9mo2y0BVV9N66APpxsZzm3ZAUazo7UMFTc1nvLyS5akr1eDFakifWk7ByNtE1A3
hUHSxl10y+ASjfmXxcEGinUUyxZbVFiAiK9j82DQKAdXPwH+EiBRMpSDEdkxOJoi2HxwXIdot5i7
0LLBCH4xNBednMkIkEpxKTaN8NhbAB837dDMO6rwUNe7UXhWI3cVT2X2L6/MNZHkkdjUcINnmU9z
/8f5EhFCTnuJuF7h7frivK4BKBguX0DoHlT/OyuEwyupkdBb2TTvnFyl3dKZEUAkYA1/1m0c3MYL
xnol0Z0dOespNMZHObSwpp5Kv4HWvp0ec5smjyz2s718JiimkWSw6uNl5FJGaxRrXCXy53jzyqfL
fuNNSYm9m9stc4flT5eriXVDrTqgwyml9SYp61vggnBLAYB9GsN1Gi0F/8VSqLF3a4/53+K6BNV+
t00rN9pe5wRDka6mPnhdRxyQGf9/XOd67fF//jxdP6trw4KhrEot41g0+r6PdevQ+gbvW2nfG8ep
YhlevVLjmNpGfDvSAowspHEU0yDeS4yEVzTlbLXWo5dkmSKRsrYMlRH1iE0VQPjUJtW0FaO4L1eU
8JEmpC3NV/UqcqPk9S5dTuB8VqVpTDdoYmxRv4vMNUkN8zaqMgvoNvf8NuCRh8QEY0/u7+InlzO5
27Jq25vX9xp/jA5k+ZR7fiDBg9ul7m4sWgOu439s6uJA/47OnFq/2HOYdxBLXkKQJf/a61Z5kPli
kgkaX58N3xRoUZb54hj6zD3a+qTs4mykn2Moj2AlquOsWeXxd0NxSMgEq7Vdz7TW/s+xslIaBX84
Noxotf1cKoayljMT0MrlLF9sZaog/vfm/e9x6MEqoIJJZrrp9gM3lgx1YLxKHgGYXd7jxCSHOuyD
dzLcKdCC1DegbcuCk+YENJ9RXzbNDIzzaBoAmONnYzH7WZfcTuyl1zK0Klrv4UhSADDPxYuukYQn
CwTh6BLMG/1ljZl3msfYCZ8DmpVeOCT8bE3eY1C4sDP03vZF6Tw1vo2a5HVIc8ihDyA02SuNd/EG
kJWdY9u0jlCEj48zNCnWZHR3kKBNj77JoYkUWLCrSN84fcnNa4zt5Di7rxNklhxcI71MlZHMH60k
3jpAaTalW6XkOrtpX2iRcS5ptNp2JXky07KQ1FtsvmK267Kwm0uIOCYWWMHMlt+W+vRXF1jaLalh
4wyp6a0ah+pJ61o3WhcvE71i53ZxTV2rnDR7vGkNx4sQ0s6m20TR/75EmjRrgU43i7Vc8/ph0gCu
7xhYTAmG/U7saeu16wqJj/1lqeuHEbd8wNhJLx/kulzxonmJc8hjPYAwgY2dsews3Ujpb4D607el
sKVfXY3aNIO7lf2ihIP5JhLS+kvMdYmr42q7LoPaT7ya+Z2idT9+IYX2QkOl8qktJmtfdGZ502Z1
+gkmvx86wMc/fw0YIwQv6oC0jFABTSp9MgZEXkIGqIa2sbGr7P3QXIYSLF4Jvg7F+2FuYQNPb8FY
r4fOMk5ZAh5o9N2v4Fs1/zbQoEuniQeWr7pUJtI0sXkit2ucJLoZ201SG8Nd0f6dFpZ5G0LxdEcn
Kf9VlYJOJZ2hRQ2JGFZ0zMc7UkLinZYQOZND3dAkdfF8HNtRa9za/Z9Imtn0RS9xspyMSSJ1tEJX
t/EUQNceJH1GGzQHY9ZC5WasSNjPPEfWvVXl7t9pamZ3oIFLUp9Rlt01IKLWieNra5nUuKm3jbou
4t0qdxTzhFYzXevDRAfgopC+DGGNmh680O8QIfdevZba1+cZaYATDXgv7DqLr10WzyutiPyXrgOO
pPXF9OJXkbXy2iZ/8R1kB4si8FBRaJSVYtGz2xl0NFE28G411GkvfdpmHPuXoSZUD9DQvBtevdJX
97+dm6ZBtHYGtuTt0v1pdMBjjDrSeFfwnJO9sJ1QPgPFPlEzvBuCaiu2EcjlvLm4lylZX2jbelnB
pKFr62l6vXVrpbyBPsXdJrTtftOT+EtDi8FZ7Sv9YciqdCX2POvNTaYCI/cWUC/tz7yaaV/9uWrR
pwRSB1wr+UZ3W7NqAs+/Bws4P5VKexZ7oGfVLvVNi8QYF4madteZwIlaeDZfou9GGI8/hzlAroDb
2rkv2/kG9ZPqRjWz4IntIBh6O7d/Rt/1Fv4TiYTebDrbMbQwr2/W8E3S+YSm4wYKi5QeqJSskcjP
i5FWg3Q7TU56Ao3nPOSVoqyVwOJp9nYW5KRKxRa9nV29l7N4LE5dDjlWFNjnkLfXA99F414ONLGb
91bso9qIcuDqg0OGU+yfyzJzDxJ7jYDnnUyYBea0T4MnyP3yZ61O462vAvsvGhrHYqUs11bvpH+2
Y7yezWn8HqAutp3r5H1Es5RI/muE8ESlcbTOohA10UCh4SOHanMPu03Gr0hRwwd/2XA0oedsLBVO
sIuIciibE2fZhojfD+hvUCLrzoMztNt4i0O8Xuryo0nr06SUNU0hy57m3bRlbWrA411Tn9pFalfv
SfgalVc+TQATD4Or6LtxLpUvZLAuEQZNP6tsgnjIjmmJyqkPawvfOirgf1B61u5g1m2f4FGc7uE+
vzFyPvZaLaZiZ036sJFYORhq+gcUdtqdjKoumump7G/gc28e2Vyu+7mmLOkj5iZCuW1DHq4wyI7M
TTt9dvR8Iy3Q0KOyHUZOZSNdzq7uaCvXttUTDYrrNNR65Tnyp2kL635h0ykDLa4cQltVbxVrOYA1
z7iLcAq21tRpKeh+ZNwbqRQsHglfetr/02keIAJZ0w5L32s1jedouV9D9mVRw0kttvU0LuR/zX6b
766SnjO4W9T9KrQCJ+dG7B9VPyUkj43xLp1CczXDwrGRQHFcl5KzIGn28dtSH8IS90HxtKyJ9lCu
6PGmzaxN29r5o1WmbDTNJN7XeptuGj1ip6mmNM53KjqjZv1jKDNvp/fqjBQB+tSiXS221uvn9aiM
zVkc/9GmLnPp8KM19RojU9K6GdbdNGobKTxeCaIvZct3pc4Q9aKdPwyfpWp5cV+4o/99filvmgaS
dBfO6a7o7F1fdJ/daAP55crSx/Q0TH0fbhOFVk8n/9cwWbqM84EMXdq3exm9hbZLL7LczN7ssqKM
xC4Rb/FiNxeBpLd4uaSEet/tCgKmcmGtlkNR+va26et5dbXJ2cKfedILDxpbibFceAnp13+d17oD
TUESOSRVcBqHxNkWVfI+5rpiC/HanmrUT5QP7Nuqsu4vfw8ZwnpFWzR/gOu/iCrbJUxMbu5wP3+b
ehmK54ONjO8fflBXK00f1G3TcmcTdoGyMX4CqO8fAqDFYFi1lXAQNEGVHU0TnlCJkklO0MO+sFCZ
/3tS2ySn11KJFmkofZs57W5lMqEhhQzzKint8STjAHmcXT9RShSbssS8D6TresvdyrnMFjc5YY3K
Ivk3sNcGxEPxXyaVt4OST8ajHOa2dzbO0ATbq62mvY4Sohqsslw12RYj1T4swmFyIFsN32pNzjsf
fRgcF+Gw0E4MxKi/S8A7c9drO+hss7XYrmuQkwP31DjOZQ1x2LnmnfSAV83lUt3b9UABpbt5NoeP
Dt45/qT02h+ui1ceP4PS7PjyefoNDEpQwiy0apAa1mdDL+izdsyHJkfgFXHI+rwEiEkC5BA7700S
ukwErGxdJv661nX5X9eaivarF8XarauHK8e2XiUmY61A8V7zu1ddm7aAFEmfPfPQqWn71PeZ99hn
4ZKjQktmCNBX9VWiL2MSV9Tic+012qEd57FgK/Mx+no9maEu64ttMkfvcWR9GXWl9hJl4cuYRM55
HHjdqxIjPMhQWne82bmjC605SQ9PFnvBOdbuZCBBIcz09DKan6Kl70fsRPv7pAc1VVs0g607pPM2
WsMvR2ZIDB3Ir5e6LrVcyiGJi+w2H0Zri/Ds1/T5LWuodF4dBy6TeUtlS/XzXaCGgCzA6T+GWX9f
z+l0JyY5lLA67RHF1iFzJIzMI1zyMXGqBXggUZzqthrN2EFJGNntG9lKJPKIk1M5wOHob1pN01ay
TRGbbEvk7Gq7zvhgkwVMqn4r1S26bUgDKJAh+MLekYbRLOocajVFiWGhE6Pd9ZUwrJjqrWXpUGT2
iAvuFPond/VSIJ2TMtvRZpDsqqWaevVOgf7nqIGgoaQXrelTcrYfYPIyFG9JyfHivcLkBU5PlTa8
zP3guCy1eJOZbzLahmS36CJC0+jLXMLU5Wsw+ru9Zn3xO/07gkz5gzi7Vl9Bkqd/qrLae5r0cC/m
MEOIzxjowx31yP4yFmpzyNUy2YjXChplG3gxdbTlAj7ax5cLXJYcnQ8XoJj47gKR27g7qExBvdLm
0h6tMFkzJO0iw8wC0Ddp+jpN+lsIPN1j50/RprGi6EdFI8esw3+KEJy5G/TChtSiSD6PSn2WAACU
DmQXgfFwnYk8YPij0tgEe775NZ0za4e4C18rC9b6dMzgh1kwK/0CdrkexJYjvAK9bb6/2r2oHnYV
QEnyXIiDfZgqQ0XAlMtc+nTRi3pbeHqKI75MVhfU5apb9CnkYBcdiSo5rWMgWO1yuLrFNs1BuJkH
EkHi+LjEZZ2yplBMFnpj6LV9vB6Grm9u+xLo0ps9AI10NEaI9jb/nNJy2M/Nu5iijcZ90no/+mAs
7uFK1k+1spMB1NDIPNu8jl/sVbYXu1jkrF3mDEmjn3i3uZoDBCXhtKPI+sui79a72n9ZNEAQq8+b
yHXWOp1Ty55CNiCW79r7cUy+X7YoUjhZDh/2HzQKf0X0Czzt4gRfpu+ieCRb/Guss6xWhdH3yw5I
vJf9TF8NGwBN7l1sZBUpnbx+blIa+FRlphklqxx4hCvn02TTmR6o499I2LmfNe6f5PA0/zjHdX2n
GwAh0S8ynvmbD6tQadWfSvsgOl/LHKvSX+f4muIfmyBCmjsppq02TOspK9gVk9H+3nJ/XvWQuDzU
TQ+dhxqw+wqz+XvjwP0AX+S0Thu4HJ1hKjZUVOIHoMfjwXYnZa87TXF2Na9i50MfluFBt7yQh03R
8Dj2jf71wyStrRXYVs3i3NbwHriT7hzMwZsyVCd4gaQ/qHZ2iZUbX5J6vE8nN/0zMRI6KXl7e4Jf
s6bHlIhQUY0v9dDfS/7sdxFva/zHCJrY3HVOF/DG7ZLP8FJkjwJ06LYq1a0v1tTUNICFnwRQUYSq
fTvCsXWBOWSlAdQTNYydMcJe1cG3uy+NvF8XhYna9oKEiPPosqjMbzey6ARaUhYVDAWNnc5l0U6b
um2MaAnQYl5TVGd4DNQqP6JtwA4EcbLLUETqhTdWw0TuBIaV5XVH7IupjtX8KEu8rSMmBD3XTqxo
/Jmh77cBPdJ4BclHcJxtPXloFiG9LgzzP7sQxFTred+nWfU3KRutS4TVqv0qBKTjgbTb2U1MA9Vb
PhU6gOahKFMNBzJyk+RPr0YLHmxkLhW2LjKbok210uF8WB7Igb0pxpn02pRlD1kJl6jomndVPAKo
+rejthX2EosjIKN2mZH0Ht/ixRHEpXnUDXiITyOpqqxo1Ob5Nb8zGE62GylQi97dxu8n9Y82eUEp
NPuTTJ+6jrxpvtfANx1pYIci7DUg76NtnSrg+ZTY3U9tt7PU1rmzJ99yNqRLkl0OkSIoIzTmxR0p
unMX8e+Bfgi9ypTWu0Oq08Qu/zJg1lsD9P9LN8L0cbXDjbM10yR8+U28vdj1yCtANjZwkRXQe6RJ
za90yUnKWHWDekXZ2ELQjtyFV2rjyrSzFsnYynhpqLzULUlIkgP3Yd2VK2HZhGcFSisFvkMZmrb5
3ydVmgk4L59OJKkK6G+XgwJPJfBC9DPa+R/b4oiRKUMRZgD2pNrbCXbjUnOrY9xM0zlcDvlobZuy
gN19GckBwL8ZNbx0LhYv69SHjlqxjKB0hI8DZB+SyMHd1RSPdXY39Oo3McnB7rzi4Kp6e5nZRHV4
yGvrLyR6uju4P5Ex6sakRxy06NYQoVvUmIaSfPtiFI9EytklXMZmkP2Vp6oKXiYZj2yZtG0198NK
sJbaQPcN7+V4ZCwxciYHWNLgLUiOVzP0vXG3KrvudULdILFdzepDojtIGSmt53BPVnT+cl3tb6cq
cDdxYkyfmj4kj2p5Z10FyxWOJeyhtqbciXMeVJWGSoTWxetC/3SDaLW/Fq/Lo+ZkT84fdBZPnyy4
oJ+RAyjquu7WRa08VAPcYhJZWHRnV1OuHmQdvean01jDtBWv3nTDrUa/K2yYfCJwHPFjrJe3sqxE
gISEsE+pnmQU5RBRsuWsjrIaOasOEvtqgkbLRm/URA/P0nq2YXOof/ZpZqXgEUEThRLpzcAX+WBA
o3uiK5tbcx2UnyrIMVbqgDJbwR/NJ+ETIBfUbNQgHm+6IAdwseRU2U5r6ygKK1jxGGZ6ERor0AzJ
iYcSfC2lSbONYjqbuI21depnvwSGDiIAfpXt1LxCBXgpwSlLCc5fSnMpOSCvH9t7MYnTbiCwUT1z
2EmEOOwOIieZL7brIprVgdHNunuxq40yIEmDZhb9+tqx7qr8pgz9sz8rJtRfQmkVZDpEVhocqbMf
/5nxLIdcZfGEjccpWjDJzkY7eCVGuJsJl9NLKNSV+bbrKEshT73xvJewaKeHawpgUkzaAvxIuZHE
gTiixhwRwm7qDTdY41Ecqd5Q8y60Fwgy0lunKHJufJ6+N7POuy9bdA0yK0JQwZ/ntVo78Us7uMXK
mTP/j8qt7oeBhPxqnL+XbPj4qxYtHSR99VdiZl+sIcm/dwr/tfQvT5/ZD2SbME+bc9cXJARMSzu5
4TjfTIHT3VaqN6DKq//rysVovr+ytVxZCcv7cirIsxTpd4r276/cd8mXuMzUdZyb/cMc5TtIzGDj
nk1lbxaT8ocx8D33ukSHDLt2t1D8e0d6/vtb6uja3hhi9TGB0GztNFX51Wq6lwW0zfy/oTai0jkn
fyiaor4EvZNsdH70j0HqK3v6t+PbKImb09jG89by5uKTE/oQRoem9gMhjdePofExFD8IfnQGScAP
H2OavX99jMh0i18+Rs2LzcngPXndjfyeqwH5CooQ2SeoYIuz0XJbWUamp3IAy5c7U34vJt62mo3X
GN1ehjI9nMEqybA1xst0+rqdZr1MpTGAHnNIkZ3ZjDa9EVrPfqFlZ7ZaABNa6xk9Aeu5D5YkDCJI
d2Krg2BB/S5cV5AcP4Mwys62/zodSTDqiZFFNsHs1GPXmq+HZjlLgL/bSg+6dBnZUT+TW0kNEqeL
B3IeVHs09aDCUrkRXQdTI7tACWQ+wgaLpp76p5hRF0UqZokSnRqJyudpOpaVeua9xV9HZQkf5jSY
9bFfGFTkoLd9z/sxZNAR9I+HqwNpBKLVt+hprLdF698g19mtDfJnBynepQncVzBMuJChgrMWL5zX
3kEKf5k+I8frQi9r+/72AhyYhzBc+f7g7otIq42N6L1rixFNBXcvwu4iFi9n4tVhcVu1i7dqwc50
Q4vqOiRhD3NofNKFpXYZTbb6SShsxbeMrr4lUn2L/HUeAsOXyNKoDRrJgIX5gzVtkxYOJXkFvLwN
inGMSnRClpdFKZXL4RJttgZdvpTmrwdvUqbtVPL2O4T2TWwqBiCFaPoOsGtTpl7yMkV1SasfduGm
TSIPJosqvdjdaWEYc/3p+2K/xmu6+RevbwP3MHIv48LYLoc20ekWGbqIdBu2qzdY4jKnnQE7yG4x
T7PwPtB4cLXtQKfF5IxfPc8PNqOR6bdS3XGKx3mempcPUYMTL7XF25Qd/FnhP60zbAoXbuSYGzcP
KXAuwqyD0YznauK/VMoavc6eTcpro6E459RUjWdYdrYKzxs0U6zuqKTs10SpRk81Xuf0kCaiRccG
2ZccaHrY3Im3Ta3bCdqKpyAITVlDzD3SoscwYw1Z0iAPBh4pyVZZWCQoWHXhczlVFfQ7AJUqIwqf
C4j7IWtx1/MI++y6Mno0DX3f2VWm/epN2FbLVDH9bv4SIU6HBruthSYNvQO105bLP6W5EJg7hVkd
+ac0F85y1Qrro3jnpTIuXqrjBIfwm1+98muSYejo7+f+Llh+a9zVkuNwl0fOuM5tT/mkBNO/zqZR
f7UNb2cf4pQYLfexqcd9kyfGXTi6kO4sX1pwEE9TOU7PVt8ad2U3paga8uWsofs22L28s8uX2f8n
fojhAp37YrDVbWk7JIggMbmbm1C/m/TW3iAJb6zEdnX8bkguQa9WMu/qNvLZ3rQhCtkfHNqyfsoT
d9O6BhJfihY+yCEr0k/0rzogHv8xyRm8bt4aTvl0W4hephjLuIE2xXahQPs1OgoBu6f2j6vZmILo
eoXMKV6v4FhgtxbWOG+tB2G6lRnXYFvJnoMhOygKLJt0L8WrKhvjXYvKJ1pyrn5oZ7W6V5dKrxJm
3p3aATFYKr08aZunhpwTMgsVuq1LhDiyxjxo9JBdJtFe3G0axM0mbfbvkSNtV0rqld/aknKkpWfh
Xeb35Qt6ZBd7PaFShCCRua2SuvpW8q6qaUXxZOQ+bEXZBNJ4sffLdDqgguv0CsnV58DuviByUWzQ
3kueB5V0i5yJbVhs02KTs/83cUpBeiFX4Zoex1Bbe8YM3f5yR7P2cz+1X009nO4mFcyyWJM009bj
wB2lDA30K7bdDAm2hwiPAkHerm5ibS9CF7Nj3FtaoT4l2Zg8Ro3+U8wS5Uauus9Nc/q6RKmeszcy
8DCFYj7zrpnfaRY3Aerx1rPYijDcjDQ5ng3LsJ5jhJo3DqjrvUTIBHMi3bkIwD6LbZnQ27C3XvIA
rh5EgPiSLazd4Qtw6frg97W+DZfUl4Pdaq339oJt0fcl/nf2YU5Rn638VTiG3X2SD+4u0ftiW+Rh
9hkaQ+MGXUpvHfpt9nkIa5qWncBZKR7DePZJSpTQY0qwZsDn02fDvTiTMp6fEkjIAl6dBnS2NllQ
6J/0bojOg9MON31iuyppOLu9LXlYpqtBC/yDaew1q2n6n+JQCuiu7jJ9bG8v4cj2oTeDCBXoqQoW
lrkc782o6F7ajT2aw4uqNC2CU2O6kmFQdgvDpIIM7OJFlbREXIFWFhlmIwpmgTU8U5n2zm5nn8TM
XxeGogCQe5nULOmigpYhBHMjXkebvvvm1O6SlP3d9XFLdiSdVhEZErQA3j2G5Wl7ffj643Zp6n0X
IL5QFFhwzsi8XJ7VMlEnBx1BhnQ0YXdnD6kNu36psmXd2D5Fs79ruzB4EFOnuugdh/VP8YnpOulq
+3VSO87VndYNPyX+/3ZS1IEWg+2Bj9Y1LnlSZ3zw4gCoR9kMRvVjqoM7JeZt8zn32+JTnvh/a8tb
V+XU0crlZfIEnaBxGdq/DsV7DSZj1ZyuwyGh40xLg2rjKQffXDqLR8OdHxkF0mfc/3ZkOHm+GlK7
egISoq+tLNTPrq5NO2Sl6yNEcP3t0CCW4zlu80B+2dgoACY+zxVCGlNR1T/cKjw0GnjbVQGcG34C
hEIz4wfKO+FXW3f0dUK57bJkryy0j07+uuQwA1jqBut1SVrKjwHf3ahthq9KofdQM3I20YO3Qudg
+Jo3XFPOhsX227jCmKGJ9SAsXY9tFu5E7dsnrXKyHSguKoiTtzKsuxqhcBQ5RSlMNMPKTHdOb3aR
FrNJYPAwTmLeBU9ujmzwihPT5/mzQqrjcvLe9V9iVAA/t/0cGbugM7pNODv+IfK86auDnHU3FOWX
RiviUwpD9GpE1+OrhEVRohzgCEZn03RWpd57N3Gi+/uQZsUNjcnmNhpK/q/LdO42RpGi+yHjqTU7
aEVMczsiKoQuqD1vDdXZg2X66VtTcBDeekBX7YOcvdmvJrHPlnaJF4p7MVkLYGTEzlM1OIhdTOL8
H+0f1uc7/u7z/Lq+fE5PEB1vaw+6tfPoattpim3yhfzn0ENkO+ndQ5cn8L5Xg0vpIo9/1IbjJ1uw
7eR/6g6SkWXCJcaYY4ReYgdVmJi79L+XulrelrtMj6H0tccMhfBFDcEsrOVb1JRrT3PTndhEO6GD
+fR+SNWV0evwYvMoNcxAO1AaVS+4scFNzZXVuN3JgWX+c1QZrw/guHwNu8DIljCvLboTrCH25+Sf
sLkd/7Xar2EyvfAD/ottvv3GzMYYBaaHtrTQpDcq5xw1kXkG7TnQP8wXvVCPaQuzhUQ2ptHe2Lbh
wpWosylZ4us5guowrOG6lZhJsexV3YCm06mxXGKWK8C+bL27grq5hKeDPx+hjXiUaFl29LhvGZfi
kNqMt6MDasX0lewmRQfzi1pSkvAdPzjJEKq/fZ210bOCIt1zNhmbaelxTVJDp+upKVYynGfNuIGM
Wb140zEECDPm+Y14ZckQwY2TDJclpxROPlkyh14n7YL2ZAU+tCiKR7IiXOuSN1kOTZ0BE0cO7ii5
lC4oZzTxomAnQy0JhztdRbOor8L8U0Dd6NlML6kUCagrKJ+v05umUtee02211kClMIi981jRqqYv
aqHl0EM74bQAjbse9od/Rwxue1ePPOo/RICcIi2+lDx+s4bD/n0zRgb68LyzZPoWJA4pFdswOc4L
7X4fKzsh0r/YLn5I9SHZr2pYYK1c0fZWZVKV0GE1pQ5WHR0ZUjK5DAVhI5iacLAupium5m2SoHUk
6s0kIwl9m6jTjnAMA1qpY7146NLkDvlB5xlosPPs6PoX2rjqEySxDpLllbslvz1uxdk6ineaSFm1
i1NMeZ7eF06qw0rL7CSy4i0t9fVOprtqo7ETrX9cZi+TkNLYA++PHsWkuj0vVRA/7+UTjL3b3YXo
Aa/EK2vo1OByVe/PYhpKhQ6iwUlu5COgrl3dWrqtAgD55xNB+oPql/IkllbNUH2af/hx1B8kAddA
kLufq668JPCGyGjvedCexSlfMqqxiL7H4Vm+YGHS0vbx6/QmK8tNaOvQN+eJe4h4DoDddQ+tV2Wf
LD3OP2W8JxljMj4ElcF33NLNtaWHzY04QUjPNwZECWuZ8Dad+1UGievkbF27iO8N41lAEzoPoQ2Q
3hn2Hfjuk4qicj2M0Q9ocP+wO/R9IBrxDlmIGqOTptp3JopfJk6l4m6sGNBMvlHUWD9YCwRfU6rp
hrK4tkAvmjN1YWvll3W6c2EtGJBB+tolkQHbaUoFI12UpBYpl8UOslZ/Z/81nprhSffqsDvQujwC
YU1AKiyZvw85wNKJyrURUdC4Ot4lC2vJBDoDrJp5xD287wu4NAb/jIqXf7Y1qiy8Hnv7HhnbMxwB
5PxtWr8G1ztKhO7H2uPY/TFPlhWvUy+0F/rwv3xnsOO1tbAD18uSEitryJJWVaPZt1yh6nWStx3q
3X5P09uys+O+ZCPjF7QHGda6uglhhf0csfPgteXfYfKo6C0UtL2s/W1YtawmQOa3sGUfc1lN7HJR
pTOb60Vlta6HUblPBoATCJPt2zlJ7tAFS+8yTTH3EyiEh3AogLEXmvvc+aSuK90qvulR+C0Kh/Kv
KkbvLnHGcGWMQKDrsPir86pvkxLm37L/w9p1NVmqM8lfRATevB6Ot+17pl+IsXgrhAS/flNF36bv
7Hy7sRH7okClkjhtDkhVWZltlUEaJ/ceRxNf5kZLihsEKt7v0hry811cO802yIN1oD9+ay39nTUG
StPiBMwWccR8MkMbcqaV+ZuNJikKDj82ILER+JsCsbdHiMTURwcpGwjzOPYj2WL2pRf28CAMvA4C
B7LD3QQurMUf0leANDIdu9TO6O7n5nXoJ4iW1vadM0r3aKnNqgvsxtbIxwxp7IndkGyXQLv+2ziL
x5PRUp7Zxj5K5vs/61w/62A5WS4815gtwT8X//Kps2B8Sfv2jfbItFumjfI4QGyeRfqB7CLwb4nl
A/tQTF95DNmBJbxLYWBlt02IndtuvKXKg1G8NDGUKiAVYaxT5BkhOZdNVytiekgOTvCS960dJhWK
1TsWFyGb9Hg7pY591YC4nRsjMJNzwOzNUEYIb9EAuQjILYUVvmRbsg2o/1vrThpDmI6z2yBAF9I7
udzWFcPvr601BCDZeMSmcfwC9lwPEpWOduSqa5rbNpDeawPympPjQ70vUdrRRjl5IWeg8J88rQIT
VvOrGS3tTV34efN+YYAfN2cQBHEMZBcrozBeWr/v1wln9k0Y0BbIu7Q8ImEARodoCjaNCVWEzIiq
sGhAvhMrebpKXXEfaG8AedDXDST9Mqkbm//sQ47UZBnYThLlvSxGV0n5rar6AMct60xHzqFOpjtT
m84kQ5Zn5ninxuiESWOdif8WdTj9GPuf5oEPBSz30n7rIMuwAvFR8phYkb8dfWBsBGgML2YWpBve
MuOl1vi3spZQM0/Bg4dd3Q/QPVsrqSZp5j+TAL6VFxT0ZGDW1PSXScp5EmRV50ldjYAW4CZaNOSn
tHW0sJhEFiLmlJ/iSIKknUb6KBvfL2loynUEUJxyOloSCbRKlVXWGgrBUwPC69ACS89BBAYNrWTd
g2ZnTVg3LHkbS3HzHNR6rQbxbWB+/wslU78T3/FfvMICD7Mv7Vvu6Tl0n1hyxG+2ueSjZW6Y7XuP
ZsZe0yjeTSp/RI2oxwDYmgR149QvLKSLc0ceDcpAffL5GE78ZDxSr9ehON+PwbQjSFAtoVM+dIjo
zQghBR8CJcvfbcwFAwWJUpMz+cmPuYQ6ovXI7z+u53TYo/t5fwb/BspTdE9bLxGWwdafwJIOzI0K
0lQ2QIG144KqTKGjVUOTImg7bRbblAVXQ3trcew+pn7Q4JSsaxK/w3g9d6Uo3dsoygyVu2mAcAGI
k1LV0ACY7KKV5VTJ7pM3dsvrbiyGy+LseIrYO28eP7lByD3dSKfswAX+CoKY4MLqxrFWPeIBh8CK
XhvTjK4jw7llDfj91rXAQDa7oOZqWmVppOHpMpZr4IkgarA8n6RZNCCz3tCDqSe7PXL7WhV9uRbK
mUaiAhm4lc4AEMzY7PzHw49WL03LANkiytIV26Gr6BFjs0JdJl3qRHy4DJFRGJkNVB+wGWoKaeB9
8ksGo07W5OikBsqDrMazDqYtZtu8gjU2+y7pYztZlU0JuQnDsO/SfGr3TtoXh8pyxtsEIUhoxGXt
Vwm5R0+LtV++aPdubXpvvVfKkCaVbtbuRWGAeSTg483CkvOkUncv9ESwq36PGJE7T4qAa7sLsnFj
QqFvVapKBVdVKlDTyDZE0Cq4WLYwgKtRR3twbSSgv0LpAQgZ3/1wagJzCWta4M0R8ll9TNbrVOyg
jwZ5Y6RzbsAMy1uZi/ZiulCoZ2bpQnwHFCh62o3HOtDvqecqE12Bt6TYc1eVJ6iptAgNVFqcb/UG
8Dsv6qr3VYKi6NcmRyQ1Nfwo3VQ2DpoyN0FIuNwKuSV8GiBo9rSaHLN9lGXsykCqsPF9kW7oG1Wr
r5WeVo9QcjPP1OuioL9ULQfvH8aoCVpdbFwgLjZZHbzbULl6H9WaP38XUVVbXZrJupE/fRVBHs82
cSLazbKQiNidBdniC62D4DDoN0YvQ5AJlCqN4r8y8vQ3E5l35wwQ72YRWOvJzlzHC43OME9dXMln
M0t2/egbXwthQMm66sYdueVIoRcGDvbdNJjH/7TsZGrNyhWg4aJly0hUR4tggZ3GrT2qBqNN6Uz9
lljIqJshtv6pm6guUZbpXRttltFIICihV79jvBaeB2gKHVmOn5K6doJoee36KERQo5mjOCKTBrhE
1dUzYA+ZoumnLlIG6SVv+nzuxqPQL3Gj/ZpXQsbjmsXVN+rFzHGuQ6+/eNM0PfcV628adMRoLDGs
5K4rgiuNSSAX77rRAmcA7ghGjfYeG6x9BIKV51SbNGCKxi2NlYNpPLggDKR53OHd49inIY01U5w+
ueXvBv95O5EB686jangUZZWDlqsYTq4idwJs2Npnpt1ASwd8UbMLqmlay3HuqZdVhQkMYGpsqTsY
wHBXeXClHk2qsEFfIUAwnKhLS3o+v/fy7GlUtCfF0OUPmoraVk1i77DBGCB3kzQHidr9K7kgKZNc
oUFxWCb0JdN3KAQAgkItQg0vUzYvEpftcLAAXV6BYSJAKrtxV1kbAM3c2La2MjUngcgWC9Y2n6K7
pqijO1RLFvsU8kYrnXxaE2V2VcOvNEoNOY/HKojdu9kp7/Bw6fA/MK+bB2BK0p083i+TlntV6jZG
BgrbIK+cNQqugCEJYt08OfjlfOwFSpECrU39T29/mY7FhnsIgje9vst4MexdVAs9xonzM8mm8kel
B8gcePVzCbq0vznknfccjHUzO+DFO+ybEYcutUKBw9KDBx6ZVepC074y4ubiFZr1arLtFJXpa9PK
9irTGDhtZeaVSHY5gONbJKOs12XSexe79QyRrGmqT/ObUZoBviNpUqO8D/JInxoeAfCWDCNUfjHQ
qXcrXUHm3bviwJNaMliTJTBN7HPyut5FRQU1PMcOIOtasI3DzOyZldgKpn3c/6wRq9JM2/7NkMZq
vDH76vQIahTAZ+OkzXE8xPb7aDQdiu3U9AhiN/P0yde7Z6Q8hk1WYLffKSyEq/ARrLPxuvT4lXqe
DjaFqc9ZaIwG8B1qlPvifTSOUS7fOjUQU2rqx/zAl9VWD8BgmoLCGrEAFMIPqkalsECrgi/II/L2
PriicBYYPFN/4+KJxiNwu61NK5hONLFQE3sqbpnkU1uk49FTZRVt71dXR11RN3YjfE+j4WxM0NoG
Cwf4GdtanMmNPCYtrnc9B1nsAeAjHvpO2SLjOWpzbUBUZPUqNXRxZwx+cwX2RQOaFalTVzQ1/j8b
JU76zwwrzoN7EAKCw7ywf3jMZyd6OfEuDa6QQdv1Cd70YWfGwxZMet162eqpCa4o+hOZBGj6trpv
ASSN8CjLXPkWFc0BxDvaL8MxzhAunb4yMAuEHur9b+DN0vYO14c9ykuB2lSTPAd1i5neHiaZ1Lcp
sqtVPlbJpVBVqXkKeLSAJNDc+7A7zKnYuhTlsbLApbiQzAAWCl0fjXtgV9WrIw0U+Pfa1IWNHL8Z
QcmV6+OlBUPaK//dCIO/xqaMwZELVrSgDaxXBv6vbWYIuSUnsLa+zzHd1n41fthxsRdtld7z1koe
zdICML7QQV/VZeljwerujCfOVxqckqS5gKL6Ukm3OFtjXqyhjAuBRdUNON6AK7qkJtIyPMLUyChz
jHgQ7lRCPe6GjIPzHZC44t4evfZaAD+66odA/5J0UlvXrVkdqJsjYwF1TPGcG+oIBpztKgEzzJco
ayWwFbp/8BI/O6Hq1A2xHVrxnLGXqYyTi66NAQh0AQOAkGy/1mo/Ptaqq9yYctPjNrkgXglNtLhD
MgworDWobJIjdT/cDLUawGLgRiNQwdR9R2UHGLaa+lvgIqauIuaZ3gkgrbh/lUFVn1ER564/PJCS
QAlAJkToKo+oB6U8eUCTqP4Wt+9rkIcGxTlwEYEjGQ8k/aFHMm0ztagBkXVrPKCU3ngoWLDtEKW8
kUeZZhYQB4FcIToFnl0vc6cVnjbjgZxtC4XZbOyAucJUmtGpNRGO7DZ2LaYybFxtKwfnqwlNrUMO
OqZVr5hhnClqTtSFSI317HD23o3lmG5TlCqvZcvcfVNBMIzO6i5+6j2rRbqmgzyNUpdO64uz3Yvo
hKBOtqKsVm/3oArOqmGbdr4GkHLJj8y2/JMO1NacHcsjUHJJZFhpAtkpddaNMt2NwADNKy0T/lwT
kSKoEq7zBNseswDQLSmH/C7I8UaTk3ffRhVMwBCcpOm/LaYhcyGJYJcijPuCZ6GXlGydaX2+nftN
PCnO8tQ6zH0jwsu3rasrLVGXbn43So7zoZoMvN28foESW5DUyWORnspY5Gfsdt6byc8A9vmzn9TN
cCq7E9lpRh8FFmhUdaKasa6eAptPQwTBYA+1lFakmSuyOWoAf/46rACK2iw0IHSFMDrSqEDaJWn5
ODmj8yQZYDJjeuNMc57IYmnTAfQR/I4p02Dp7SpruHcijwoZiXXHoITWaZ2LHRVKJVkLDimamkBK
9ohirGBFXZTEGtf/5U6e1fK7FBCXDln4gBcOKqWntjz1qkmlhT4fkxKYoak80RUN1zaXICe2JHgb
P+bE5E7j5NlMDfh8/rykca0b2g2ktNKdXcT5mnTDD6WqDmvwf7I2O11cOAD4F6co8nWhm9ZJuvUv
FuX8bAj+3sSZzc9kc33w6zl2caLBSXlwsDUgjvbhQiMSFXSgdAavWqndL2mqafCSkz62X9lHZbmN
NAOZKE1FjdaDolJ5UY9caeKU9PPEOaP1z1rL8v9ei+wfd1zWMv+5I61sVpV1Qi02Hp94GLU5Km8J
wet/dHHcMZ+zHo+VZRTbic9dGkVCPCnM7mI7mrhIk0UHvNqOvZkBsUO2+dIHQOWQGcaRbNRUboN6
ZtWgzAAkpa9JjxMEeLuYNz5rgN/7mfba9G39vbL8Vx//CN9BBT1fAE86X/xrSI+k9wKpjKMartTM
/2WJ/3cfSIChygv83RuHO865la69IqKHMimSbQed2pkdwvKg7NI0unPt8SO/mP5TOpnW698mRb7Z
zewQ/32SzBrrNbbs9CwqFF/yUpN31PSpV0ArM1wsEwJxd26qNuR5okRfdcVmWTXGzkhxRnWFMX6a
WvBQi9o6mpccDHB16FIFJdQdVEzvro0SY5dHIIIlm40M5arrvQrUoFWzGVBTf4g8VryM2rSrWhOg
VmXXrTxY7CKu3+0eGNsOLfB1L06NM+SHffH/t71uUb9G2as58aWyV6C8hCbzOCfLWtDWnnnQPS35
s2Iw293g+DJc8mcCKUxEYVN/uyTFuB1/LWJbnsg025OwjlBRRjm3SYvyc2I1T8utOR44u7ZNxnBZ
pouGz0vTwGgU89K0kA4q5zvumuFkoEKQuRMCgwUgKdeicd1Q61iJOgAZXecRPKHGA+panktlI7/O
jKCgCATJjlaY59ICH6sIsPugoEkt+tFgezqvtJiWNds03+F9451oEDiwh8wp+HlAGf9alh523Goj
M+888OJrRhupWWXywTO9r4sRVF2qS9sVp4qRaxNRfiKb64PgAKDwGw3ObmpdF6nw7WKrzN/Lstro
f16WJgUaglmZYDnOUdgG0bIDGK1pkJr+Y9mI4agwNthVyV5zDk2PnR3tZ/wYOAjq0n6Guq4/CBQi
ITWxdGkUtWz4vuRnP8apZ0AF8S6S07egx5Eo9vThDEJx7PGo7ykjXVGTRhUkYvNuR1MjsKzjtaGm
UH9ZIapB8G8N3cMf9nnlTzcZiyBdeX4ltghxDAfpxY+mPehvHoRYg8hJf5Q8G8JOZv4Vgr/9GTQe
KCcc6+Cb0V7IwYEqcVh74JRvZdNcKuiIrGnA3VnQmPoOZed27bYivQRJXF6TCdgDpLbSH675NDTG
9M1CUfoaOraV2jZHO6SIEXtgEO7EO3d8K3WbrdLciu+qyrWvNIAjAGor1ICGErt5oNHAvxyZqKOQ
7dEzElArOgoCJZl4IJvoHaDsxmF8aBEZ3FqxJm5RkZg3o9PvmdrUZkglUU/0WrLVwJgPRWCIPMae
Zx4RVTlQUctS6EJdqDs7R5Cfz4PkT3ZqRqSWjk7q7v+0q2XBDq0da6Pff/JXdrpBPmnJCQU58+Af
01G9i/yxLuaPt9TbkBsgkdVpaordsqwJTP0l80XYakxeXBcJHQlM/m2I8LpGoVn6wPIAsN8aig2y
C6rQsI3m1WMdyvhEV7z5PlAAQlQ/ghzkSZXLf3O7Wud56UE/9AHJoAynlIKFTWBFv5E6A4y7yL/L
9Cdq9Npnm/Nxk+DReG71qj4ZyK5uJ9/GphLkA6u49PsflhmH2lSUv8HB/cKd0X4NNIngPiLvV1fT
9UNto3Tfw5nsPqv8IRS9bryN9nAQrlH81r3pyMegfQNoEwJdYD/0OFslYpgedbPKdpHd5sfWY/nN
9pN4bQSDeAOSfjc2efFLH5MvvMjGl0HIEadPozoHBrfP+GbXG2/w6lePIxyoXK1+OqSen5zaLnXC
Js44KLAddkp9Y3rsmfEIng7nDRrNUHOK7P4M/bDmATRt38mOHwZRmaEVlwq0dfcdSwCkTv21FqC4
DgSY8VUrq/TSGgkO+5Y1fO+cjZul1Q+AayCTpRxM5o471FAmm8zMqzsUv1R3dYQCLwQcGsTrnfLO
gPaav2pKfOKpuJEJNVwaMtMisJKV1Op9rPXZVijQB/7U2r3pF+kKYWNxtNR7bx6IUC0wRfUd9RI3
qi+lmVyWSUWNt/6YpCDx/FioQsJ4jS9TttUIIoIN9fvC5OMlBluVfveDyN4mxcfZ5Hw89eWqchTl
20z8NrfkQ82nfiPj6cSAdeWGf4SEzcpxweJRF9Z1xixMkMZAcCDbEsYhrkx2QYHGCw2SyU2Mi2kN
7/4MCHekyWLnpHW+ExIdhV13X+rUNh5MBM3Of7EPbfXZnpn9F6dg7/4tAEAhsVfg/+ZLEGXmg4xR
TTVHsqpoYO/8rkiCnD0X3KCESaBStRL8C33Xg3sisu/wi6mfB0gy7XuUcG/70TK+THjwxtxLvuMV
BvoUlmvnkTvTDSrVPogyUJCsZiKnWz9LNZPVCAzFbjPPJAcnQhEYzbSAqLjxDKLj3j8z6Z66B4gi
zXQSX//CAD4iB+z0UHsRb8q4sx+AEM+2+GMEZ5Gn4BuGePXeYlaDvEBiQS2c69CjtkCvapn5D0gX
bcfGm2LUJCYbcHQZPzIblYVAzGYvzqSLdWAK81aLWNsN09Af3bYfz8izQ3zcq9uHFo95lOcN1Vds
I56iHODeVfIw8Q6MYY3XKFUR+yvT9Cr822ebuPXfPlvc6J8+W6ppENlVtV9UupVIVobMSvrjXJyl
ukDN90cq+2Km9oA6EnZoRJ6LFSKroJCjcJ3fee3GSsEYMBtdpG03vky0FdLYFU6tvbeVEDMLExnh
t05GVqd4R8fOeVIqXlI1Fde9LYshdu41cmdJrzpqgIRchMvlha6o4VkNhrLIddfLQNtG31OmR6uy
8+TWymLr4HtN8uCPqqRtBNUvkCdnlHg2r+Qx2paJ/Kb1jOofEUKPPT5KPEqsJa3/KcY/X5LTBCdK
AXhZ6myFTHDsBxvdiOCu4/moQYmKTatgxcxi/crogQwcAAt6ch1ApO18+kJukQ6aU6dpEIEbcNZI
076/9sptiFHLp6b/zU3im7+rAEWEjJXHn7uy3KGUG3k9fPO2ppNMu1J1RdGEGXRDXvOq1Y+56UJ2
XJv0r7ojf41Z4N8h0SxvYNNGxbryt4zADRn3kLlSy5a82pH/mHnvy9aIG++nEpXtoNYGw+7WB2Ys
RHYxPdDRlrqNnmWH+eCrRlGxkX7qIpaZHrJWRya6RXWpT8DVOHWGlWEMziaoAv3sENoVL4nB3aI8
4+79jlCnOcU94jTFZPZnFJmAXqIEUfUZAp2RuY0bFJXXnhRbGqdG89JvmduYO1mZHDUsaNIqHi41
a2uU8hcOGGR8V67ImNbs3cdyOQ8bxpD9Vd40wL1Ygv8SSgt5g+QttNb5hYsIYELoS4V9DYlGkQPN
j9Q9LrHz6rdgfOtXPkKTckXGTo3QlQ+kzKFuvdtibwwT1B/zKLfWRgOgocTOwMFr/MToi4avUHLp
cxvfObpM/MfGKjIonCFuTg1yVIVASPeffg9+oQq8/mT5NJP6U54a0CwPaa1lDoSEEIpXjVl61saW
hVtcQQ/Wb3VwgV8bI7IuOn82FNyLGjLT1ZQIK3Szsdqk2Kl4OINE/nmKy5BccrKNQdVBvyexN8sK
Xao/43SSgKbP59VKgyrZMVANXcW501dgUnBhxHku2JC1nzob8F3l5Xg2lM7ZuCcfMtlO/c9sWnLp
kw9167p07HAZcQ2vXhsuBCU7gYSRqNL3JkM0skO9PPqF9FsQDsW/ZltBI+TudF69HUrtN0UgPwUp
8zSFyk8C8vQeaPYzzo6fo5l/BDdpsu/Ez1qqvQAFbV1MDfyAwkpGKMWP2aUdiwrcS1y7RxGaGbZ9
YiLGU8QrMEZWP2WcbwBSrID9SCFc40TJL5613+vY7b90I/L2mpvoD9jw+OCeZDr+jnV+wEtrAAtO
h2p+L9+4eLni++BU+F1kYjzPl5rFtaPRYU9V5S0qidQINa4AMmsELZ7EabBPTRTtgQ7jK4CX9xDr
7B79qQnOKBbsQrJrHOSLdZe0tzyyprvAkdi/qAkJuAKQMaqdk4364ie/hpyu0KvnuJ66lQQj35ma
UWjlWVfNYqMuF5yFTmFu6wmAcFGxC3Pj+jkACvaB+VGom10CXMu6c6vi2ZF9/YzIK+CNDX8gx7gu
rkBJ+TfqdVn3U1btOC8CvTrQqhYJvodqzVodaPEgEgfqFpMzrYEFsnfU7f0G6UEEuLfUHdOI4TTW
+WtL3RRcoekB2Q0rpFFk4rVjW4PegkZ9d0gvfY8dKo3q0uxuCBnc0yC2rumqcUZ9X2qaNYFtOe9Q
kNEde2wOEEoq8+iC/63oQleaaL6AL1vsTaN2ppXZRgMC8COY4I0SB8MSyszqipoYqgDHKEWzdP/m
t0yjGeRC05bu/32p5ZZ/LPXHJ1ju8YcfDXhM8MNgPEYJRJY1qITUK7pcGhB/OOvaauQKQgnFaRnw
UlDSt3X5zxTqL8O+WnHp0tWfNyh6ZCQNDyyH//MySfvxwegu9Elm43JXMrpda9cr1zbuJ57i7KY+
xDKFurMLXdKUpsleobzZHjQrre96SEM6SAWdK8XYSU0zOkCBaFETjqb1bhN0leVbDaJGl1F9A4CN
5mzb8Ry1Eh9zaUadAS0nPfOy2CcdtdtTgScR3XUZGEGvI1yRXys/wc6cJ4O7yZs0COc7fiyMKBUK
t8HhLejeBa9wSm6NbD0vRZMT/rXwRHKblyq40WySVGtnl0ALrhZIiHZgmOBHl+v8OF95xfB+9Rcb
uUjf9gp8sTGPmurjarG5apllVRpYbC1YQsPMxjce9G7BQzN44KZKwKRO3cjJgwduQkJb5OYtUR4t
5NX2Se8MIQ22th881Ii3lK3QL/MkwaEUiCIeRL4AEa04q26+ZV1Bk9L+bCbnqrl689Pm3jXxcFHB
4kcZO3tpAW6mQI8OXiefCZBOMPRYYdERCZjti4k8yF620w1V5it9xIGgcLI7EOjZ91maeVc8kDbU
o0abwOZcWP3PYYxzZPp6IPKaoGWh70ZgMfDK+NQVtjrPt+7X/uMqz4x3G10Nhe1+TZKxWOl16X2d
R+OdbgSPOef5veM4+T14r90z66cTmSAOkd/3AOLfIjzLoJon45DchuE+ARnTHXlR03dsn1u1uFBP
pll+31X1a+1VYNJQK5NJMnBWuJoZHxbbUFtd6Gd6viMXGih4iaKLGkU8ZKM1kxZyonFv5+vlrrHH
rV0uwUC9rBdbhXnwDAm8luHjA2f15J9st7+nafQjARfRQqm0+bS60YKGN5s/wvIj5DhRCrB/XRdT
FXV3MvCS8/LJuBelKwM0iahJxS+MfJnbRStNc71PP1VrRoCRmqCrIhdqggkcIMxgxvxT0aLeEEB0
ryx5uNxW7yt/r7XArS8/6dAN2lH3xZflF4cAKXj/eXFYPp2snOBWx19prflvGMhGRV3H29ydGvsI
hg2himnEwTMhkqDVpfyWsf7JLMr8KYNk49HTdSB0lR16dpZW99cJ+3CAP3227UFldPDLxn7mILoj
J901jbB39e6SWo621py6XHEI8D0O0ngR/VhdhOq5TTBtgRUBc3IbGI+dK7s7H6RXvZ8bj2QaDFB7
xWWcnsgmh7jZl2mth/MEx4wfpbGNODfAxAmIHvbVQ3agxcGJmx8RFTFW1KUJAf5ZNNeQ92QaJoQS
Czl0O1oc1SblObOqXzRIH1dLjRNSuPFtvntvCaDNUndDi/leLq663VzJn5ogy77VuWecqSexPdxF
njmATgQ/0KTJ+B5IlTUNkqmGRObK7iJ5pG4+NdbeSxGsIxf6CAKVcfr0SAbNg8ZL0E76nj4AaD30
Y8wljpI4U4n0VU+t4X6yPX7XTOJnJILgC6Tdxw0UAcd9LNFNuLYG6RYwmlkQnJuuhAIfKqi/gKfQ
BiVu2Z+aIQV0zbyfzQMU+Hjbgi8EMZrw/cQNCrX9jNNbsPk5Uh+noWpWn4B6VsYgJm5YDxo+dhNH
r5S/jvXqO2e8fmqQZNtzBokfRGmDJ+VAqW3sAb/b7E1DkPN75gAAmQv7d24Vt74Yza8860fogZrV
vWulw85vTXmMWjdHnCLXwRpoy6d8hDJuBYHOH2o6NErt3ymmeyWCwfgXjbaRVeBfo9BRkqDqyFNf
A7OFkaP4rEjkCzQqwOUM++ImVPV5EXhIIyKgNru5qL0nN1RHvK82KrdltTT7ERHRASSPR9B8o7xD
W5Xjz9JLgC4NzFfIDrcAJRrlnsk+f2kH++w1RvId9TxF2AAefeWeqV9qY0RqzRrT7x8zRQExCppZ
uzFg25alr7UsQ4IorooXuqpiN5+vxF9sf/OLdUPHc7MpPuXZNNcaT2AG23/K6s05Nmd81JzJPVB6
bR71kCXbOFqLMpOPHB050ypFy/Zkl1mxqiYkdq/N0DQ7F/QDr2bZzHxWbuEbm9zyuwNQSBDnLeqZ
zwp7adizHgTaZqC9KH8fcTJUqQGm4Iw1eJTNRpgbhZ0PEzcAD3ab5P+hL8KMr6KUR6cgh+wIoDJ5
fS0nBwkXQ6xpAHnC+ppCQ9BaZ5NcA0MVnRa3aHSS7RgXXihtVHMKADVOvByGp0SY1QYsZXI7dycQ
sdluh49kesMTF8YEAtfiTIPUCA+EYSjquqcerSZz43012xDvq8WWFm8HXvWIePlmviLOLMgPnYVv
dFfqMb1g+ywou5C61CDIC2LOmF3tNgBgU3kwEIiFtpISIdtf1pg91IR/r/G3u1gttF+bAdyTyWg3
j1punIibIYI66T5HrdVGqi8FNPpSFYsWtxai3Y+2mE46xF83eDh6p4TFSdj7k31meW296KBLn2nr
eFUfwULZrGOg5r6QW1S09tnQ451v1gOK6t3v9I1hDMIVLWIW972u96c+Hvy1Hufpd15e6tYK3oYc
tKtTP6VHvSyqRzWRxru8hoaOCbiQlebuIS+wjstM92eMgE+S9OI7sqUiHOwguct9w4CY6wSWUaue
IKKcv/s6UGThkGOs1gaSpwMYesH9YetrSVcWjqqi4j7CBbiaR9WVlXxzegkVdx9lQqoBKSaPdwyA
3p3T20jKcjyJemwjwO/vTbsAz5n71kNqXfGlzX+MpB/XzEXQlf6WRTJk91CWUxpcd06gO28FuHYh
pijezEnqIc8zAS29WOx7d9D2OjKdN4GS8BB5uelrK+WZOLSDCuydaS3e9LaAHCTqLzSRlU8VSu9R
uo2ruGsgG4pH8pOW8XfbMkpXla6zjag6MAPZeFCiRKM80keO3KI4u233bf7E6kdxG5B9kUeZ8D0U
C7LnoGzOda0FTxkIn454oqhvoRjflL3Q8bYwk8Q+uh6oUv5tn5DIWNUGa/d4/MkLNvzyMjmugD60
Xe9ys0lXrS4hQkAjXpJOq751kl0tRuiaadBB8AMV1FLdxeblxbgHtq27H1TDQKyP7AVs1KWBxVYz
j23byBxCQrkR3g1n4HvPdqMD4dsWu+Zl004HdnhVEE3romwVWN09cmtsU3E8PWLNMG9V7mibVF3F
7vh+Rba/jQJYCvocYCV3Gf57jj5SB1s2ec1z11U/LUQZf6Yt2yIQJ96MMsrXwE+NV+77iOwZNdtW
heeGZjVpq8gvjbNPjAgUKKa+g4gc9jnxkUzUeCqKTFdIU0DLtZkgRAvw6jbzOKqVVcEdgbjIBgIA
6N9Y7gWBnPoaqMdvxc2v5tTr+8x28EhuNJkfbF3DW6LNoYE+sNiGmI6R/YzwrfBN1/nWBEm2Nhyn
vAa57p+SqWYbySuOWm/Ui0PN86fNyt9jPfRPfpL2uyiqy0NcOlBKU4v9F2PntRw3sq3pV9mxrwcx
MAl3Ys5clC+WIVkkRVE3CEpqwXuPp58PWexNSurTPR0diEqLElgAMtf6jewxGTiuh7X5Smg/Wnn2
lK1s1Rl3SAhKjLo8uFlWrj3b1Ney2EPeu1hvHYRhbq00BS4+Ng9T5kHtj8N0T04DgiEOD/c4g7zV
lfZJ8aJ9Fljrv/Ks8AxetXPjNKfi7SxQV0AWe+WB6BpXoQ/9YiW5/zGpqx25Xp1XGC5PCClW9wHB
mGudLMoG0O3NzlgqNgIInej0J2jg3Y3Qi1mb2iF8WGEN8V60EFDkuhqnyPBBSDuWu4xnhXGsWj9Z
deU/2GaTHLsx9pZS0dv6s77NjeSYG7M9ExH4NVq+CaaExYLbVvuK3kYL5l9P7uzWGtF64Q+RmGH3
oDoVgkPzo3YM3vp2AYrGht4Gl0BDvLr1SGSxN5y+CBVnnqEdn7GLeauXQAw0Mq/1sv+URd7aVyY4
Bk0T70QfBhuSHOT1nInnIrly1G0ghcRJstPitPksewRNKLYR5nwLFlvp8io93yjqsP3LshSeJ18G
S8Z03J1uIQ0XWDXuZ/KSttXHomwl4t/v5fUvw/631l/Gvnfu5qlKR2m3kz/d9CNJV6zQy8NABGCT
VZrxkAEJw+Y4m77n3m0x9N4fxlT+MEzHeWoTjZ2lP3hHUODVdUybFso6G2EqyftNHUW1jZQgJ/Y0
r4HaecHTz4fEnYylqr6+c6bfedUFYhL7tMTcR8C87q20xqB4bN+Y2O/98GRgbd6lT0KtVX6nfYU2
TWpsEhNwcRiXxQkSfLYG9lR+qmztm6Q2KtY3Hlvx9/cxajgFK8UzX1qLP6ZkrYEwLjfvRbceyg32
yMEmsX3/aI5Qr8zhWaLf87zDmi7wxrMjnP6ot2xkwtLTXuv42sEYHtRBW5AtKEGIcEvkrDAJC4vi
KG1o0rlozkXZanRwO2Ure0X9Sbb+1djYCshcpBkCqkp2ZpnAuhIDWr0cnEPZqiw15/q+shAMGJuX
snVy40cb284FP9oVCrd+eh/4M4GhDY8odZviWwaHeIWshrhVClz/RsWOn/wkr9Y4SU0nKF/JjVXE
1nYqcuPOiApz2ZlW8NLp2SVNcvEDYj/4Rrf9HpR/DreDFvhGF+sI+fOuQB/BJRTjpkez6TzQA8Mn
efvLel1k1tYuqqv7kDvq6R3c7kOWYYz0bkiUFkGzNdsAMdwJQ6L3Bq0QGH4odyjYoERVgNonuLIo
zbA/yGIz5m9FST3k7fCxdfy5KFsjFXrY/zg2n8DolFm6Qtr2aNZ2tnfnBRZoRBzZnDINTrIsD3MX
L5+yfRTb4VFj8Sn1DKK2/8Mz8+DO6gdxUaf4LMUQjKw3tsBGo43sNabTH7D0/DvWttdeslofDXoN
Cb3mlet/5kK/4torqwtr0zq1sSZCCUB4qNTn0EAbjvvau8+CGj1uHv4nODLkoLwuIOjSG6cJqDjm
iLVxafK6WeZaNnyOXOO1c+34D71sGD7nocykZKukxt8tF6PVwTdVDNl87mm/RhulH0mTdFp48jTl
NVE8cV1QdrGWHvMoeJXLNLlBcGC5Lhyji2/kYs0V/AYhwxdrqeYldb3awUtOSsWrYlb+kvXN0ELt
mOtF7yzfu8p6bDoTXgxuuUCwd9pCmkmfbezFM80JvqYeNGgbLbZzlAT92YFADdSgCb5GWAOYKtob
uh16259Hxlo43WWp8ZyxsjkhwZSdWPVmJ3Yg0c4clE+OEYYHIwo3vp6WD0kSdXdWbANo6XEGHYi5
LCtPVXeyVenM5uj7zpdrqzpa32vIHwcWR+xaLKFgeUmETPaVB4TrNmafKbeyFJautfr3v/73//0/
34b/8v/I74CR+nn2r6xN7/Iwa+r//rel/vtfxbV6//2//y1cx3BMU6BhYbqoj1iWQ/u31wtJcHpr
/yto0BvDjUh/EHVePzT6CgOC9HuUeT7cNL8kdOuKneHOqgow6S9NPELDbVv7O6lz0ufZt05ZXfex
fh/EBxgr21iusHrT7HZAzczkbE1BunWkrhx2qWIRjGW4vboMxmHzUxke8TkACPO+zIhiM1qRjUkx
CEGZSB782PtYJzuXabJS+Y3fYE8MenY+mFk6nIz5MERNtcl56KHI9GdrUrWfEdNPd2ansmI3U6sC
j+R01y5yrOwsJ8BNQV38/aUX+u+X3rKExS/LNMlBW+LnS488Xq70tW09NH047kgC+6CmtGmdCqV8
qWKSJvNyop/gQZeOqO5kDwvOE1RtFZjYX/eqMk+5SQPnwzy9OstsGEOLWbFyY5p18JKElb6KjLg/
2VhiHsoCnYyR3NSnCdFnLq/1fe6K/jQY77mr6uE04ifjUd5mWjXetkFk3Aih88yF0mD/w+/SNX69
OEIl6svVEUBDLNMyf744vROXDtD57OG6SLcKE15+Lj6RocjvcZTt7qHqP8nHYVhnykY+8mRx7gVc
K7sfC7yK9cB9JQbcri0zzVBN48EUZDVmDabZfNbb6mTPa0ReipcsUvNnUymwDCp6uo65ONT2XaDk
1R1A+w0Je/Mhn9X0S7RtkTuIvYOsQzIs3jYF+o+yVQ6owmFjzrr8RM1wra1CAW/PSJcEp6L9ZGeo
9nsZlMfBQzPD6ONqWXuwCIPmAe968+GXvkK7qy197+Dc8cvSXjrM6a3p3syN0n5u6nzYST1BD5a/
6lET4R9V76aPzXwgUlhUZoQAGIU0tLpFB/XwJnWL7FFvtWqjaFO+lq1ydN8n19E54r2313ijKHR1
rYsm/iAu3zX2/FTWmo1sKHU1+IdfhHB/+kWYqupo/G/imG1DQ7aN+Xb68KTiyaKPSMn4DyavKOzj
1OHca8grS55hWH7S3Fp/lYswoXTD0Te94awELks0pcIKMopP0lX26hIrzWOv9rDyY+UWRbFoZre3
EBAg3jtlhLlMXB7kINkgi/9j3XUyX429bV07oGxGw0l2dj9pB1U42kF+EkNslIssHEFbkShSd8KJ
9u/Nv/W5Voiq3f7Ds+fnx/58MRGAsoRqOa6OEJ1r/Xwx46BStSRVvYs91COp2NRdaPAX7vRQcQF9
p9q6S9zsJVfNtVzryh5VFcDS60WPwi3Cs6QRCwfucVfsavIM83O2mp+uHw6QjE5di5cbHWQ1Hh8E
nbSAcJo/Zcsq1pB31dX0XnPjcCGDLbJBTZW3BrIzIVECZN0V0WbLqCjQsvHc5N4C5/L3V8W1f/uJ
GcJWTVvTkdxVhfHLVWFFJfysSayLil3uyZgNM5A2iYGwzS63UhPVt6JoNRT3oTUlqw/SyzmGBlIu
Wdahnwcx1kFKXkore/YIDm6wmlVdRQpa3Gm9lFDA3ESeAytk/2DOiMHI39ptYT+/96ot0Gm2inVj
P4eGCi9CFCNU/J0stnNd78BQCkbjtzrZr5hDTdfOcz9ZN9YOS22hvFSzvPfC9ifxwGMYXxHdj1Dq
ssq9bAlLPLa8Chsu2fqhtyvqGoNc4R6DVp9/AuMXfk7FJtLraZeZAFXmejUfLJ4RBBVRTWHHj2C/
AxjfdBZd7Q4P+kwgKSAik7plpzSX5rZ+xEEpaQjLYREW+Bnyzr3m7TH3Ls5tEyIzPzXewUntz0nW
NhdZlfPqWiXkMDayKBu0BAqVqr3+/W9EN3+7dVz8NlwNcwHXFOzC5/YPz6HRVXndjUZ5CQJtjjpn
z1FdhV+zHtChN1jqHZmfEHgeAGD09YKvBYoY5Pe9l4K00gbfVFQybCt8/HmkW3UqG5jx6KZKCMcV
LRarjypiUsjVyqITTuugaKeHLrBRFfGzTTg74hW5kp+QiQVqOhfZYTQ7x55VbuZiWiE+WjrmsJNF
iEZvU8oiVsjrEKjZ2jH4lUtGUOjp9TqcrOYD9Rq2OCujqroShwhUTftEQHW7Uq/NFCEJnMC0K/Ua
t7n81jPMD9Trwh/qddun7fUU8jwjxBxw33psv+i63d5buuvfxh381wESz4vR6jiFq2p6BKFgP2p+
ufeCQntBVaTZ8Ez1trJbFKF/XpDr6hsHvFPHDkLWW6J5fZ/W8CciwPNwOW3R5j6h+OJYt2ICN4p1
41h2wSOa6wJ8DtG6yq73Y01GAFqBvUT9IvzO8ilbpFPpPcXdpK88ZUhuM7Chuzbv9L2cyWzIAL7P
1Kupf3GLAXIyPlmdNyx1TOMITsNNduaDrDerZlzXptEuNWt6q5MNst/AKENVjescTrjFxKq+dXwi
KJlo0y8IwN9IZ8gmag7mMLkvgBitZWSPAfwJ7FPtptJ2Q0jAXtMNg2/gpF+csL6pvewJMkN8q/I4
vB/ZGOF5gcG1mXeP5Ll87Oz8/DFPpxqbgKLbyqJVJu2+7gCOyyImzMZdXaubqDXyeyLs2ipXE/ui
l3lyq5b2VhsH+yKrhtBrVp7uTRtjrtNFWePcce3u9Ul21otsL4O1mAahbphYexkwCmSGbK5rBhts
dKdCCGex5CDd9qJk2n1YmQT18npveFX5o9PjVyOaHDivtbdkmy7uSs2otyKpFfBAE3INsDg3Rdjm
l7+aJ4n3Q1qUWwIW3brssMTLwuJSzGwUYJC4JM9ElEzJMW2sk4xbijp5MDEOkH2tiaeUE5bk5Ifx
s5Pnq2nMx6cohqDhlJZGroUdO6tbAUEj50U6ixuaSbGCWDTc9FVTkYHruz4+1VFeLmtNde/RJw22
hlOEOM7k4zHWic4DSbQfLJ1EgZUHzlc4Vesk9cUPv3UPXUNGRg4HDuDeCz8ItwCaps3fPwmNX9+W
rBqEaqi8GCxN03im/PwgJAxVNvqgdBjGa4RYe4/0kqQMIDd15wattkMqjIiIrOvwjgqa7nFqrBLD
G1TyLbvQ7qMuYz3Ql+m3nF8l4DLx/N4DDL9PotoLd/YssSJ1VlpEVtn/dO5aiqq0s4Gt/ISFI8a4
S7+u0+s6wgB9vGzFGJ/boNHvZINKBuTu7y+D9uu6dL4Mpsq6Yf7PsuQO+8P7wB4GcN6O2p7fMO22
OzNJueVVnI8R8SIMYOgTepnvN33iGysxGOWvDwM5okgA+cu7PyjQsyNTFi3//isL7Zd1jq05muPw
l3N4eIjfdp4wTTWMBsPofF3QT55doYTuh1+ICSdzUB61nXhbup66/bNavuMrDSjV79U+uo3XatVo
wy9Ybbz3rqPGXplhmaHRtJZhztR2wyfdRMslT9ZjUCMcTMpjlcVacFH88u0TRghi1bfQPDJfE6tx
/vTeL8Mi7x+243L/8B4JMXmnsw0WbCwMyxUq5Z9/zv04DWE1mfFu9KB6mUsDU5ZuwmrbZqFJAMm+
9FOPoe5MOOnb+A7QW/XpvYeniIn8kD4set/DtVGHyhAOA1ZOAQLTCe8cWKB58GCqaXnTz62yKA8+
ieDRGvxjIFS8qv4zPuvNGJ6wpn1V+8Pf/wb0Obrw8z+Xm9exUQkRum3Dyfr5nwvVIh3JZPm7K4fL
KJbXiAyxffek+xmJSzRUqvkQT36NDjj13ZjBaUOgehFbqDj6bYcwn2oTtvZ1Yzui5RywX4C6+6H8
3i45YU71D79m/kjGHA348I8xVZ1/iesaOhEe4Ti/RrFUXH1zOwzqbdLG4qbFLnwJUggEW2/6n8PU
RQIP4LljVzAlxRAuZD0IIHuDFiMJ6DALPrtqnmB2ZFpnjZzDU0peVHbLcjM7+AFhF1nMTWSp66hX
EXUMWS0PTXFDxuwrYKvoR1qcWTTyRsp8g4yU57zMUsNLIoPtRXhJs0nVsjw2SWffkETut00lpju4
2f6KR7n+PM/TNV74Y5re5tEVlB4tkolFcdb8gBcICpLdGaD9yfHj/Ebn7tbm8FCLApXfniblqUJ3
4yx7yWpZHNty2sF+fpX1sko2ysPYld5KY9m/vJ5BVtbzlLU2dIs2y/ytrPtwMsdutu0Y1YcPdWmX
pcdGLVdmX+I3KYfIU5mQv7Z6UqUf62Qfxazy2QOtI2Dx+7fGipo9oaO6W1Za5d5XUUFMYI7h4qjB
z3SSbAXbTzePUaETro81D5m8VukOspw7ub9sfC1kdTuuE6+2cFWb4nGJgDJvFKtJH+w2sE+T8G4t
EVCaq9rE0xZ1o5p4hZgp+RtfHBSR/njv0ZvqD0SwbR7tIma9yEgScfa+sbFZlnO480QIpyNa0Jon
2UMkZbwjNk4Aem6UdUYs1oSugrvrmVJ33KTjOK2uc4SseKMpurWrbVjHKMXN4/Taydaaq9nr6wy5
V94b+Fu+T2prU7iC6Fls5axiKrxzmPg3jqma+RI6II4UhTfuEvV6nsb3xBHrlmfZXc4zkNZfNAhp
3siiFzhiZu2A65y/gjyUPnoaiaUf5Sjf8ZVdVfA3kd9K1hk6dARy3WfZPxQh4hyeFqzktRkH74uR
1+HRQRuOZ0y30QMhLgg9iosxIYWFn4S7biwzyJaDEi9wbEnvZRcwBgYUNtxIQ13P13okmq3boSZc
J69JnySbYRLhXih68SmZPBYgdvIKArJeWU2uH3AdHS5K133VSi9+BRfFUiJrtLPju/Etq1NrIRsy
a/jRlbZyH3p5fJzqJlnJExAZPzgznDHvxjNSfcjYD/wp5EkS7zEvXAP11SHZJkXvbmuhFJ+x3l6O
auVt9KSGWuqSxlGaQx+V5B5agoFLni7RXottFY41l4zIo7oohlAtlx4PMU/zs3vZqllht7LY+W9l
MVBc8EwYr16nqvgNl8Rozo7bqg8YYoQbTyeQJ4tlVqm3UBp3177NAD8bq4B849XGNzmbXdjKFpNd
c8kuXHvQlUFcUuMg2641GUyIFMTb9as6SpPdsGfBamX+5kbC/goREWhDNS9N4rFv33mOiUYk67by
e7S5Ko6GyN6+c285t8CJs+t3nn8OG7QN8rU8a2KCYJ9sm0z6fIL5IL838eb++r3+7jvLQUOt/Pad
/bhCsJ+8222TDZteic1tW7n7gtwcHLS2ANihdCwt5McxaStgq+REitA2d65scZQctmKWYOt27dlA
6ohMx8e1bcaFzHP0IKo3Xug8x0aAkbSsU5EXDY7y47W26HR1AdTOy5R4FYS8AIz4IapL+BwVKm8s
QZIHeJfJQ5niSNm797IDoAFjrUKlWstiocb6hcGyoxyCA5iz6oM+28i62iFZ3IZLrFDHfd4ly7dh
zFsHDbictkR3W++SB9U3m9tRs7bvPdJybPlntvlOztVOjXviimTdsiyKg+wnh1b+gB2bOtR7WZcN
an8cRfQylVO7d4wyWRHZjbaiGcwbNc7Skz9UrNSHlZcVeyfOsbdSs3SRBMX4RzBtksyuf4zJ9I0d
tP7JyUkuRJWXgQlH+G6qBRtLvfHvBw8dmazT0y+65pArZhCAWXY6jf4amQZC/M2UXuSZhzE3b6Jo
sPZIA24Lx0JeSJ/sQxMFfxi9XpImVRC3tBzzFPLW2IjC12DTYZk9xqW7VD0wD0q9LgXCHAkoi1fH
V89IaM/pT6I2zsBFjgAKBKGef1da/1uJs+tna1DjpehH76FGn3KFDYMK7WN6Ozcs/uLml/OGre/c
w4eANhcE/SdQwhCcNRAFP50Pi274fHldbNyxQMEc9fNNhQbIykuw0Mk6jQX32GmvEPMWXqfXL24N
1T5ANW6nEsv45ArrpkznWStXWzoTRkfG0Gm3WRiTy5EjiUV6QTk+eK5W3NiYSa/lgDTbTnrkfIFa
kmCQ09d7YPrO4+Rad7J9siJiulrZn4OC8DzsRvzO5zOlro/Ql7Afue2a/aAG8abUK++LV22uAw2n
W+vtlN9oKhEuTP4+X78IqNmFknHhYjYEJ538zTKfJwS4dJOHbfZpcoJxp0MF36RN277ExbiQHRQD
fh7efekB8aXy4jqYT8lT1Sbk7ZpVw50PBuJooYC5kg2KWW9cnprPrWOIrYNU6TaIB+U5F/zl53Mi
cVeupsBJSOGC+MEjubxerhxj9QV4F/9iKTjUeLOJsBxRRSB+CCS9NJPlb4epqHa4kIyfphyflflC
xym6CghgpidrUlwgeJG+mHglPZGseipHHDxC8AS73I+xDbsmvsl+m2gnEM+ySF3OQjCyQfPtB2XA
nHN+m1ZKZF6K+eAkrO1KI1LW8vUZuh0NzrfAGurrC7VIw2mbo/uzlINkrw707shy8iRL1tC6uG70
vIbzXN+yzNVuYFAtbFAxT4lQlPvYLw6a1/nPg51zcSB7XmORVaUBc1LTYS1brdRPVgqpu70MPoIk
/ZEUjnqWpXlGHRTFUzbPiDwdwurEL82S8/5JFk8C/CYhhRzBnjrH1uxYnXbloO96u73V5wa4bpDI
PjQrQ7HjoW/tpyLCww5clnP0TP3Pj2Ng4bIzDd997UsvfMS+2y4lCOYa8TKwg2bp8I7cloYq4iV2
jFu9c4xzDd/kMlVqcDJS9fatc6aQ8BvadHUt68QLYWiWDU4382R1hg+pGt0noZtcSI0T8A/cP1or
oU1vnXStNzU/M3miWuTf2qLR1iDR1TV4ZwMlLit6TnzFWqeKm2NsQ7HskWT3grg4yuJg6DswaKyi
cs98yKZinY9Z/OwHFZmM2dSLhXT8jFuCs61U7601SoZ4hWLTuJetnWq/ijyobuVQxV9PhgpjISmL
O4IvT/I8aSbKG/ml0nl+KON//aVka0r0UX4pBYVPFgtxufXGST1KlOcV7zkXMxLgC4+dzFUsQHa5
ygh8QIb6ikeAfe5kSzGB94muneSc4dzJTNNpVTb+mi39ElhS9AAOZHoyQLvHDexgWVL7nCUaauyy
5GjG3pjU+FpKivFo+Hl/J9u8xr1Fr8u5lSXdVx9KpCWvJVCVz+1ga2fZlvnpVy0ww6tquIrDPLkR
0Z+up1CrZMG94R2lNjgCq9Uic0cAIfOX89oczQItcQ6yNeM9v9BSQZ5GtuL/zj2VgLRtffXJst1k
maqnxqriPamx/HGy7GgbK6q2kkU/UZuTU3mfbdUK+RXjU+qPqI3JRrXhVLlRuzdZreSPQ9zlmywi
RC9be89Ij/XIE+06tkEnxUkeZdc0Q6qcQD0L9/mkQdt3axwfErLvTOSiwHAD+j+p+vqcGFgLJHGq
rciv12ezxOcXUA4fowCMxYhjw+ZaWQYuTWWt3UVpJ/aEHkYs4eY5VIAgqZF+rvpgP0xg1BFHzB40
t0/PZRicVUVTcsCiExs2zcBOaG41w7o5eCOIMy8t8wdZh9HVFzPVAWLNVaHbYxo/b4RGOcGowVrQ
85qnL+MHDeiUF2DuKItyhF5sgrhTL7JGC1jrjWYSb2RbMMb9HWGQa3fZox8wvG4LIkmy6BD2RLi/
u0z28AWpnOYoqxsFWCM/0O5GFv26FDCNoAvIojz0lf5oNElykmdyJ+gVIW8vKEt8UXlQzRXeGyt+
KMldLwZ1bahtt+ZJU26yJrdXcmCXa8ql/+P6r61Ld1qNkM2B5THLFBn6bZxEWz0YswfZ3cxIzOrq
pL99fccX7IHMZzfGb2oJXxQ+vr/E2Qllb9sw7mJ7RmYrzs17lfwUD/YGJN9wkqVrFYYbpA2HYQuh
9m04Ov8G0PGxW6J0sA+KwV4nAp7DCAr2rouc9Hrwamc2XPBu3DZHZiatkbsbhuytn+G2/aa1MfZz
gyJc9bGvnchnNyeQgOkqHpLgm7eXYeb3dlV0f9sux/NqTtn8JfmGLJe9KkkRHdoGbr50R38vShGd
9yLUIeRn5s7QFOnM8vvpvVWOrYFlripXHfYOGazb2tB+yJSw5QRItFWVtZUpYVZtpxEjgkvDKlT2
8iL7aezRK/bT3t1cPZR07alrw+beFW55nxjJJ4mEKSLf2dhF4W5aXp2kZBejBa0SknG+fdfZSpQq
PQZsW+I4DApQQH92kRpb8RCUK6RwhvXY5/G4sN3sDt3DaC8BUtc6CZOyhqZeXc3d8PwGIFIMKKBb
qsNFQ0g5mASQ3QziDLp/xpNsxWIMg2N8HZK49zeDT5yuUHrUNDU9V09B7K41smN3xnwYUb+489Pi
66hX8Y0syXqn1d+Gyjp5UC1lWI1s2m5NA63jEHHqw2jX3aMZt/W6KYN6089FoWj23or8cClbcxG5
t2UlbmSjrCq6buUaqnYvS/jlIM87pvkBD/aPs6naJvQr6x6n7OaixKdWz/p7bbY/71NS6K7XqAvZ
JussX8HGKuwJCM39ZZ0bn5qq1Y9dlJ7fB1rjoC5k8ZeBRmaSFmcQfLCeMMX0diY5IEozb5frjpOc
M9YJiC5ohLB8e6comX7IvN767RMr/I1me6C/GqJHRNKIUswsBOABfdmZR1lqB8U8YIzxKkvyAOR/
XEY4nW+NtEeou3P8S0c8dR4sp/HCRpnv7nDV1TGq2/OMTWCax75XgosVAJJKMjwgp0+6/CdFyFqv
RGA5SKBy+eQhqqpDYhjKSZbGHh7t0GufZKmy++5Y5c60TcicHUM/wFFyPsT/+WSGbrtt4vJF9ki0
8q2HLI5JsjRFEWFLKBokaCEBTVjWLlzUss99mbi36tyQzg25AMyKICw0/bx3byEbv42A7fpjKnTo
Omay72aIgqFN4l6gfjnp9SWdYQo2j/ZdXRBGkR1kXT+LASlgYa+D6lwR97a7yeyTZQ5LK9ZDwNKZ
OMtD7w7YsOGhu+kwVGJDT0PgzEDncW4R8BcHg5Ca7CdbARc+driy7aSyVuZaWKJYzkEKa7kaGvsL
2SDLc6vi+d/AfMK/D/ASytxef3j/5CtjsCrmOsWnVcTux9b3fkNuHjG7+Rr0fflCcJZ0CH/+M3lX
/VKSjZT1FR70hM3qYqcOYfkSsE1Kh8L61LUseJDgZMs9178Pz3CpOVRAs+8aHcWaCR+nZzYSCKDP
n6q5Tn6SdbJV9uu7Kvi11XH7t7F55VVLtw/0rTIZkOSaAJEklPhvAKCsZdV7vfyUW41/ah1Rb10z
nh5F4p0UTDq+zx+ATPbyA6bw1xq7wsn3akXu8Zdooza4USrtLvHYQ4TyLyc/1u6EWY8z9gRI+Jta
80E2GJMe3Lh/jnD4l56vVCAb4xYwHsa00vOh2fZOqT3yp1S2feJnK1lMapDGJmGbhSzWQ8w2jZWC
X4V6uzQUfdP3UQR2iKEuCMdFyZ13UBpDe5QTV1FJYHUuBhYTuxmxdo8ILzrBo3OHwNi6CPTh7M7k
oHjAIlQ1/VUH64lUttcI4xnFMCQN47RYam4inhUrI1qrZCU8t9J4ror6ZTSN5M4n/vn4F4MUbVRX
Wa5bpwxbbUWJYtZKK98Hdckdswrlh35a8caydpZhmZtU0bPtCMab+DgvX1k0asHOan75ymKDn+py
SoPyfhwTcaMnrrJEBmr8rCKatOxaMz0ScumewaRlAs8E2SsohALdzB0+uw6ivQg+pUejU2QvOfiv
ehkKXJBMswKiIXH3LJSTnKFo2rfTyuIvp6VXnfT5plR6bUX+MD2/HyIDPbhCPb3XpBrv8QWYrGVV
mcVRNuAukp0hv7dHFWHfz1nKvcx75gmXMGuXjqW5icl8fu6qepXMmKXIxsTALxrnGKEEezt0WJ5f
wUyM9KoofkrK5m2k5qXXkbJD8p+RpZ4a15ES7YTF5P2YN7sQr4rXOtsOCFb9qHCiXJRFZz2ZqHSs
864PT1WpxIdKGfSNa1r5A5EWclt2J761U7uQo+J8fGmDKXxuCMavQJUF50CQWtVM4neQYONLVHvB
0k+T8mvYO6g8kDmLPd6oSlF/nkK3RLOlDm6Ri+z2TpW/sOhPV+UgiEVhvITe0+h8YcEJprYNf8xG
JzGst5cs1eyll5vhndZ4+s5xYmuXGxpJIvD32PT2w4uwcmxseLdqivfS8kJoNdM9e6WWP3ZQCJYF
HiE7zc3zR5VUFXRPd1oWIige+7FXbxvcErnv8kfZwxycnT+NyZ2ssiq3XkaOE+xl/8nvzG2ZaslK
thLEb87Io93LU8kqJxhWWO2097LUBIYL3wgfEzl3GFbKxsJTGWlYvozlGzkg2OKL7DvkaXVOQxPG
d6gYmOmE6SOhq3OXZPkXIwQjLZD0uakcB2ztBKmj1vIvozei5tkKfhR4eXwu1K+yu6KBTRocFvay
iC6DnTf9S2605Q5nvXojq/ExXTUiSuFSpPo+14NyLSftFPMm52Z8tLIGSp4h9mDI4kucC3x7BODu
2u7wp8o7j1dhybuaaPKlaEAZBWMHySvr46XlV+0OFS+FBOlc/v8cfJ1qPttfTqD5uIBGTY76yqzY
0MDsR8/iKdIQI2u1wlzI+kwbplXh98a1W5UNH7o1TvKxm8Viaa+yTj6NobQEJ4n4PYwbd1HbGn4J
zSSeVZx3M/SgP6mqG9xaVhkspvkhyvqg27pwM9ayaJUmeXgCBUdZ9IynzreaT4FRifOQ+jFpTCbr
LBMycYvEYdQtLHL+32Czr1Q9IzgBsOkQaa77RRi4yWGdqF4Qa+k2Q9woB88t2wPkbmdjhIVyH40I
vgVwvL+YXXvW5fgpRgaqD6vvRYZFxWA3PQqteA8Xnpud7WJs98hYj7vIq5vbdFRQFcaK5BMJoj/S
qAt++Oru/1F2XjuOG127viICzOGUylJLnXt6fELM2GMWcyjmq98Pq23LMD78wD4psAIptdSqsNYb
HNPifTSG+e7n/oQbDb89bSWZpWljHGAG9OdOLLi1DqWzS9D+fNPXiYLT+/RTcyVa1sTE8Iscjpml
R8dZa+NtJ03rvUw6/1g3BCFUdQZSdsy0LP2qYnJqHc1AZl/VMeZXWmB9ttWr1H7P9YlsuVWWrK9U
OyedqLrV12CPdPWxwUjxq9dt4+7oERH6uldUHvu8XGA1uN5bu2RP5Gxg/7i+K+g9BbZx2vDVWzgQ
SXtfR4Vy7Q2COjnGhjZ/9eZBpB3iwdC/epc8jQ6k2CFjrE9uPRIhWIJbX72OgdOzYyI4rh4lEt06
6B06qqrK2mYcll4iW7DeW07jcjCdCNOU9XWNwZwO2LdB1ZrlSfp1d4zm8h3voWkKYVnKqyr4ev+6
Sq1HTy7Tw39HqGECymtIIi8/qKqsMRkuhYNp0mofWdimfw2WDpxRHT2y+Foe4ihusm9ixE9Voxqn
irhKf3oJyFJVU52uhv5kX4z7dL3/PjTNiUXlKbmwe5u66kz9zSyxNL0/W+LMevGFc5ZJxIqnhkUp
nNsGrZyterBRMPmECezxApb15f5iUYX9SKNVTxkH8n+9PhQOichRme7U2PuLeWZ2cnxZP9zb+1gr
zmhXf6hXvj87KU1/Q2DM+HqG9xp5BlTR1W5FFVqC04oIcMmeV1bZ3815LpwuVHUTq4x/Lh1Saei3
IDlgacVWB2Dx8HWphnZ1roWiw49P9fwfj+vy5GBGMamF9SXn9Tlu3HMqUnV71nwkRgJzZ6Q+ezN0
cIPRCE5NzH+5qrpO5nFuEtVVd4L4o8XDTbUbk2+dmlZnGwv46tOQUMFcCdwZlLP9XhANUO1ZEUyn
RUyQA9XDseUhRwKukBgIG1qDVIAq6i4NHtq1UNWuc5q9HkEUV21j05CkJsdfh7qp20SmUu+aep13
zXK57QNrubAI28TG1g438oYdgS/Wlaxkn60Gqh4jwbZxHS3We+/t6iqIjL9uU9Wve9vYOdsVmqs/
m1we5tnUHoA05L5dXFUx2wmCVWuhrlRbQsJoCw663fynA6lxCIjrvWpwqg2HWa+r83/a1Qh1K2ny
aN+yXf56xf/1Yupeow1+EkBcI3OEfvMxmvf6ao84rwW4rr+KWhko5tBKTm6s71pVvY8ZrVjf6IE2
HkzppaFjOAmG0m188uoiP4wizj+SKHtWlJJFRin/Ft2/RwSA0f/vEZHWdNt56ZCHDVAQDfqO4FUX
lw+m7u1sC6/de5OXp4gj3Ov3O1oz649W1VyhxxQPqv1rsDfr3nYocLRz+r57QmseZouNY8dE7CQg
3dd6R2ypqrCZne7pq7Eu5QFA3yrkSlu1FrLNkx1nbH2rHvPVYXj4x2SoaS/6auO0ejtN2qxv8jzq
N/e21Bee91WvlHfTvcswkFMN1Z2q8V/9qi4lWhj/edz/HDit70D1qEI90TX8v9ruVX51LOxqjF82
OMLsMwho24CMyxTW8VxfJ9wYyexUjX5p4KbolqCqevpImv027lq4lXzLe9Xotu5qCjJb6TZr0T61
RvnSJDpziZl4Jz/ICJeMbfZs+p+qT7WAOE2PHpHHzb3NdfDxSErYdEbmtC8CrMBL9aKGqyK3Arbt
uu99vYZqs4WeIhoi5NGs/PFoFDoYmKLIrwTj8qsk9nEUqEA0UWWM/O/6lKpHjQHL2YHHHtBxXker
DriTxr4aLCTDitw8V042yLeowPDXabDCC/z4tXCS6btRgFlvnaIjD91gSpfHACRKOZ/nBlI9G8f4
CSFNDBo1GJgZR+dwLOz5D4j2G0goYxzm/QjWyArALNkICuRJ/6ZFJPEGq0W6w0N6W8+z9KSt+y64
S9XOmubprZaAyRMXZX3Dz05fT8LolOBKhOBjz88vL8pbtBSIqHb1xXJM8rjenNdkh/6uqytVyERW
R1taiD3F8dX9pyC0Bvd9YlorEt886L78rjrv7f8Zu0yNWLFt//MZ91tF5g9nPPl26tn3dnV1b1tq
P3lIkM1e38F/Xunept5MtiC97ONC+M9Qv7STQ+OWCG3FjrwiDItRvRdb+8kv5K5NF/D7xXPgQeTU
qs5/q0vzqcZ+6VEnkfome2MJF6/LL8NYBG9L1MstcRePz4BeW47u3mL7vzPXarB66S4aEBz1pHRo
DXxjxA/V6SAV9BLxc2HP/dBmTo0NW8xPHe91ymiVsyUDBZZB1dUlMunjGUTryvuYgvciwuc7n8ab
qkHlfC1KfXz8qgmbwJY/PX3VXO9YLJX+rGpBRoTERTegtLxv4M+hDY/d8qgKEyDsrowsHYgCbWVj
/9XRgqjEcsX3d53u9C4M/7UHUZUwZoY63p/QoBPwmMbiUOYJZvT/PBlyfLArLdCXASac0J0Ke4f2
mPvUAbp5sisvPc62B7NsqIGWrIVFVORaYD1vRpxG2JXS1lvxwWqXie0pNTU2TWwzbN0Eujr2Pk89
pkmpNj3oyTxuCyJbP1HhaQz3Z4vS3lbPCvPB0mrvNg+k1VRHA9sc3079+zA6cDiX7heELP8wy646
F5g1IAJ4v0yBZ59J68plk8Zmde4MF++uSYtOWDoQc4ZQ6Tpt/SYGYOCs8O2J4F79VrDBObRYYW9V
bwG58NqOxQfB6Lzb9OMS+n0iX+o1qYrKzBI6Hi6OQxxgCgBDCluRvtTP0oiWryIrx39Xf2qLWyD0
q8UXokLwUtaraKnEv6qq4z9t+Tqu9kssaNUtxtLtmFucYwscaBKCjMdciJ0n9BZWbJI+G04LE6aR
zU85uG/BpFtvWT/Zx8yzo31eD9E3DRrBBJTmZ7MgOVoOc3dL9cK6TmQ7N007lY9TInR5iGOYaCUo
L/QwxuhkyAyvSGlGT+ZacGpqbuNKZEsJ9+/AwLJJlyOuMXSqYSzRvwhfp2f1DFUINwEEHu+hpYJL
E/aCtzlShrY1/2bVNUqbJNJxherTQzKACI8GR9xSdBxuVSPQfJWRSySC6r1DrNXC7oA+WZgw3Ts0
12muGsBNrylRzi2l92nFEVrLovUuLsTib2P/012bIzygTv0aHCRL0IQgmOOjAdcVBaxRwx3V1R4g
D9u7MS5I/Kwdqk31OgbHXMTaGQMcttmgQRhqxeI9Bh0Icd+zk5/6nL/IptHeaqBdR7nY5j5vSu2z
dLSNGjDjsL3tm8x+UHdGJVAdZb2CzchLYejkd/+yguicnNUusx5T1zEfiUiO+7jQcBD5p01dtalo
Nms4Yz8H8wCHkJPRME8+/5jcqwqnzc1bUL2pilUxQYQFoL/TVHl/eO3cZzv23fnOhsG3vd/VrPfH
Vj2Eco68g+pQbyUC+4CFT4zI/OqK7UHF13opPmY83x+H2ohDEvoEnNtlPniN9HZqmB+RInDtgHV3
7f3/vssZkua9x3xJs8zhCXGi4Qk2AlIfFj7JZJIe7u19UpIoXhaf4yDDVEeW6/oDIdaTukm18/ci
+tCNa4jLsx7JdhNhH333m+7on0pUJw0O6A54v7RYIt9v+PWHJzV3OwTg66xYdCeJY9QRZJb16NTy
r7v5RD9BD/9pxf0vHhdfv3T+lAKgt0rTCAcXpyTC0PMuDag6umF6LPNM35q5ARhY+tfZQFVNKVKl
g3mI9cS/qppqX5vUqGAR0eEr8WuWFYA/2xWv9WxGz1rxAkgYystaLFgybdNmSvaqClx0tVFu5kOT
Lghb+v2DNLr50VkKhCzJum+gVC0n1Zl407zHhbncqV78bqdLUeLDo3rbAkWvGRyX6lRNMC2A2trz
o6o5ETGGSD5EHG9Kc7v6TeerncYAoHSbA0jfqOrdr/rL6EbVp3WMbLRuozytdc+f4EYb86vvI9tp
ahiZsuVdXjVYPRwmpvd5rakm3TQ/kInNr2q85F/2gE08q846wgdG9DwImwA+DwsgUyCyAVLMxEbH
TG7YY7EFnJh96vx51l12j3ZyJS+lb3lD4zOydiYb25B583lqhxpwpZlt5mLGb08bcAnoP+POCZ6y
s8tk8+zB7c7nmWxrXngHm+j63vcCd29X+Wed1hogfVfbCNKTR9KxJ4SAk+cgYnI34Cj+5hPotjsU
mg3TttC4sKebutIc4EZNjYCj6fK1ptpYYN9er6LHwYb4E6s0oVgiZyzJox7hdiwje+tXJlHcbEWS
H73peQ7WHVGAtG/M6yOBMVdny2yXzbuZwPJGPuPM738KgbH9XiGx91LrVnyK/eJ7MMQ/RBoHhygx
gmMWacS2OA6zSib8Fy3vTjLnB3dFM/hyOqVtzd+Kfo6fYFNsO+GMnNRTDRNxL5A9yCLQ543x1lvG
b4Fh+qEOImxr9xHRTs0LW4sEkT4D/BnjfjOM/HqIEpR4TnXYdqEZoj8FgY78OXnC0FwEBCASETtA
zx7E03qSWzIdu3HsWZf1PL1MwBZDUXXXnnB8TMT+j8wpkZhtrG4XV0azrzutCEcbgKmZDxt0JQE6
Jd8Nt19+dE1/wL/wJBfn0apb/RJIsK0sTsMuSNoyNJL5z6j/0ZaoL3P2/YUUNp+F/I7K4CENym9D
AZjErHuouNWLCVotHFvM5U3tW1xmG6dtWFaaDvsxYf/Iy090v/YWn0wZYJo3efKXzjZh69gfsAGa
M5BjTieYvYR2OhAy0LRxYy5lDsDK+c1MzAXAN3vKIKnEhgHfIZPu6pIFdi4wm2rq7Ja4IKuXmLyd
k+FRMFX9AbToD20sy7c++rNBQvcACe1dIzrKPmG51RMBpCJZBaemnMVj8ba6Yd7AY/KXLA2qTIQX
gEiOv/I0bm/GbGGGlr/1w2C8W955AEG50SLxZsAL2VYoG2wn5gAinvYJe/GbvUznSug4cWXFbezw
fDKgyOyWjC+DRO9wSMCTnpP4FDTdzjMxT4yqFosce3zujaRl89k1h8RFdHAY+iegH1u7nUdQyPbZ
qHwt1JOkAGnXv3pLRcJyrpZtH5XtWaTjqe3B5iK1RGoW+LrW68dxhGNW2SXAV3BdyNaT7U88LFRq
0kRdj1vcgCtDErk33wPmjGuO6Bv30PUJ2pmJvnFBQAqkF47LAo/BxgIoNKLSOHMs9zdjr7F1j9oT
MezQbroZFId+TgMBP7xpEnPXzI089xnC6Y/qsoH3lof/6ltMnYaycoeD1PtTVRPoAh3JXeophur+
ekCMR1AamWExLeMBskcJ29luQ6zeJ3Q0FnkWQWLunV5/1M26OQMkX/iFJT52KZyPt3IGZNKb8y/W
KheazBI8S7GqybMzCFn94rNrIq5Qxpuo9vCgyv0/XvBz+p76HOBmr0nC0vxput6riPrQJKd3iuGq
7rx0+L2WfD0iWJ5q20XAt0a7mQx8Va4i2UPw2OZZgn4wxquueCuTpdnlPUDktv9VeGiWANT1kE2t
692iJf7j0EanYvG11wiB32hOLobVv5dOV+1RLvnelbm28yLJl4ewI+o/w1V3xUAKn0S1IatXmQy/
xa3doWSYuIfMJaFSj/0+Gtpyw/vNLkUxHYKED6So0WwxC2e4NhUflpGLt2Ikr282HF0iccjSYr8Q
UD66Qj4URYW0T1a9j7W+Eas3DD6V2EThmUZGM9t3VfTQ1qhKZPwYdWN4qiPjMzE9QjWyveicNzb9
Mgw7mIvOWTM1Qcw+s0+5QOSi7Zo/hVFVIZ7Ult7+iUpPGk52ijW5zDFMjZ+70jKOKPS2ce9sUUCu
PPmq5+KjsfUkDKyJo69f3BLPjfetNaIvHINNbYPiZBpsEjI/++zaYAn7zJ83nnyouzz03dkNRVBi
+F7U/r4i3XPrgSy2sexupdMTzUWOBDE1eFid0NGklP07Mf00FIPzaVUxjCxCTo9CD45jjuaJL8+V
Nv8KPPSvnOC7MxbYf1rjqSTzFCaCdDGL87SZHeB8lRn4G8LQ05GTV052DTWbvGgu6dgxB/uTvcc8
wwz71enTyo0PCN0T2NX2wZ79YJvWA94ZGeRUMaYXVQzCSS9kRy950bpQh90CGO/w6mcQLIgshYWr
hX3X/plazoczzr+3ZkcOLLEfAGNfaliI3kwc0Xb9ZosOwjeJ2ejOK/M3ZMWd28RyH3Zt3h7rWBZP
xQwOT0v6Z9Evod0X+a5gU7c1IWYhipXi8GWMYGkLd9MbOCs3prAQBPKzY1v48QO2NBFqP1ZyWYLC
OUXs1M4iyYxzOlowNJNyuVRpNh5LRJAfgIZbB0OI+TokRcxmFlor8JhmP4wYI5JrMnZ1mnlPRRcn
u7i9Nj20Hlu4JFMxgEQ7gy1x2eBzmCD+u1lRkJsu08mb20DiHSGcN9cKsAtcRPMu5XHQXPwGytR/
70jab1rP6VHbT9AY7oEBWTOWTEjk69+WhpOT0QzVp9aQEw2ybjrVju1sobzKsGO6/JwcmD4JvJZP
aMUd4GSwD+BUcf3rhfXJAoazIlStz8ntezx8hY63poN/BnGRzxhBlJBpffwkns6BLWuGTyOIhrAA
JfUZOEghOYvffsYVUwQ6hs0nFLIJUW0k3mLNOmM4aN7QnwwISHjRVlVTsZi3UoNFNCWfS5fVG3hJ
NpjuuNs39sQia9vnxOVMHMX2cOsQcb1J/tbL5Ld7AGeclVmAtnVQQLXMPefKXpuIUvCkLa321mV8
ZKO9GVzeJRJDGVLe04hGMqIwfWytUVDUfIBGAfuNcdBzJ9vYuEDG97quSYxT5A9/yEkxow0Cx796
Jacz7wf0RLYghdwNblhWOBhW/tg4oxfOIrN2GSHg0HKGg1llAZ7k6bhf6tuQNfOxl2l0W/hbtNR9
ALP4nieReCKQ2odoUrFktZr+iBQ6in7l8uTaMwt21c4bAgmg61DuJjHFSVYf0n4DmaHbW6sJal+m
Gxjx2aM79tUpWHBaRdoRD5Z6+a3qK3xGquXQ4Mq3m+vgA3Dwtm/HFOILv/9oAfE7N77gT3HBhmA4
3C2gtT13F2VJHEY5gVbZooMjuNynKZQhEaHxZYz5k6tlN3OduuOcwJVb9O22RztUQ4eNhVtAfCAg
gBZr5Gz6oPBCvahIRLI8dGnkvox1QFDdKfayt+pwrAhqVEHsbzMM4EJJZnknk9rdzn47nBHqcK+p
MFL+6RZwC5JwmWEzoZZsoR+9Kn0orQaQrvUwI023G5w5vcDtaA5s/B3e2SO6ac3RQDFDaDK6dPxU
EYeqf7e9pceITTjHASmaJEkJIc+eseu6qDpUscg3dvouXaN5iufJDImo/cbsTYZ5FPO5dMJhHuow
kbH26Nayv03upIUl6fqrFKPYoNnMH64H5wTrjbIizJN17RPRbsANPcCfqkWBsnQw0PYMA2V6NC9D
RGl93chu0Bv3/EtMt06SbcRGMTjHkY9jauFfEXI/DLGWh4OvP9oEdHaWO8+h0WnnLqjehXC9h7LT
frUTX9TkGNbVrptyJ+fsD2mB32kRFcc556nq2/QhH8Yp1NLZCydcBjrWfVQhWFZ0tzhj5B3t5gj3
IDHAlO6jCNM1pDuEp/2yJ3u82BHwralONkk/ORsp+D/pa7M4a2KAAmoRGJ2n6uTPA84gftU8oDl2
01uOVBZQEQtLRBPLDcCy7MhE4V7aKcDRZWLzZLSDPECy3SWTBmWtEcuxcHIJtLJ+62T1rOkA3hDY
lgdPyu+GyM2N1Ro2v7CcH19gPy79BEtuiU9+jGvRGhPthyTbIQfNDj425q3O6aMOEnGGo6STvVp+
k9ICK8e2YMuPAg4FPuubZZpwH+qD73lU2mHnDcQ6kGmacrShpftIqnS6TYAM0SyS+9yPPzzEanZT
YOJmKvLdMsUuh+GBD2gYxN6NI30nvPwDQ6Bp2xAy2yG5qu/yBDRhpcUIrZj1QzmhhyUjlqjCta3Q
QxJur6WDt+mKtNuIKDkQg8vPGdK7rm66F/b4D5hddsiYp0+WYWiHmh9SGM1POQCOsUjFs+Q8Gzsk
mi2fvImAV9I1khOr3prs9DnZ1VY8HYraNbYpAJtQ+MjJpo+xmBy2N3LYFCAkt46XPSeBuLiO3+46
JHLJWxf6foCOd1w8PYDxi8gJczhUmiEr9j3C70vvVsh5pXgxoKe+j2Z9Jz2/DaEr5/socJhJIhHv
UHn6bqC7s2t6Ob4aBWGhAvZNY5pYfQUBnqUWwl9NlE5bzB9f+ap8Yiz+D8Kf+V5oOF3M1tbLwcjE
BOVA63stjiYtgnZmVADzmcRHQnwGnutGAxsIqL1rNwNbin3joGDeoAQBOrzqXpocCpdFIjAg599O
IOjzyZ5DnZ203WMNxvzzE5mF8SLS/FmLmmUz6EZ0FdL67trk4ZehPqd9Jk7lzHRta8C5KrIZtXfx
OGVCPb3gvbs1cKHbNI2BIlIVQZ2LwCll8tyZJSCvKUfTMW7CCIHVg65xZhkap/0qnAUUhF0VWCO5
znMUZMsejiZmGBmE1H7ROKlPRQoQIGhOWF7252kUw1ld3YvYtftzkQKdglPDSu0RbgfffpjL3D/w
5dZnK9frs0u8a98t1W1G7PeMJNJyTgsObQG8pI16mt+RDOjz6dCQYESG5kL0wg8J9d+EEbTnrCk/
Wr8ggFLaY3tckoIjcgCr2c9nZIn7+TxaPVrmnsQL1zWKInQc1FnM0j4N2mqIVx+meSnPrCIlh6Ap
2jl99eEmoAK6Ia54PqEWic9uYVcbLakSzlJ+dFYF21f2oUl2cwi77yNNb89L36KXNTqHlunw3OoZ
2MWEbWnYtNVbmnW/y67svz4rdaU+pmRx0D6fo8VH+aUXh2h1o1TnDHXlr9XVmo/ve9vW5cSbpnCn
aDy78TukppqJbmcg9c/pgqxs4KUfVhmXxkbqTXbquoWE+7I1xuzZ0IIUN3v+MJJvDjKUKEGwg5cy
ijZMUusbaB6HSt4yjekCCd1Nks1RESZ6FB2WvDmOskFYocQVMU1OYwcvUWOzBgx2ss7qHSDmQV7Y
W95J29X4VVj+slGX0khqjr+RFSYdIEqkQqB/v1VlwNFqtInXYEh1BuhgngUc803twWNrfvpL/pO4
i88nG6EhN5iOz+mYOh5Y2KAm4qS+q9qcqnO7FqqqChsxD/7N16/yf3VHGNH/a/ToBXI/j4LgYnkw
6nGD2fJ3Dif9Rtqowu1czUZgpMyOQ1MEJHUYENf4f1d+ilj6HLZBCz5TeA2QO4oBxN9+/kPgKUEG
cDK07iHK++SUawVy7o89NoH7Phmey6h+yJgHzqhk45BWFz+Qk4sJlEtoWj0es4v5KNGGJxyu+Tsv
a7UQYDTphDhdXqKmKJm7l2JvjPGzR1YsKl7xXX9vdd86DGuYQHec4jzFyES2rXmZDaxtDhARvNe+
5TccDD54yaJ6CxQNEvuBMoZIOYwnrXIzfjr+fBMzgmyOp0l2TcQZA8QbmiE/R7pAl7vT2FZBxrrw
0ZzQgtGccCHrHGoTIC3fMsMsiO1XFI/Kus7OQbX8wZeNPw2g1ZM9lnhrmmm3TUiRmWMX3EaxWAeC
yjWssU3KEWLrtLJ61AtIjQPHqI3I6zTs87h6dFIyzghZIdpfHiDaL1uyMAGjEHy2JpRt8bgx/SX7
BPXfXqIytTdYIpdbqS3NQ4ZwhmVU2kfNNLv3ptY/5fgSPeOdSU7aWbrfp0wcvKXDe76zXz1PVAd+
AuUxIo7+UZURigmp9qOP7HqDPO0AYlTkN03n3CODYVfnifgR18k7kaQNDtz29yEWzwiier8KQTyN
dcEsNfcxj9i+lHHahK2ObZst3Z9E5n1iAcxRnt71R4IlL6QG4bj0DUQroiXbKpbZyURxfusV9nJE
xXQ5LKQOtqA0re2idXLH9nFb1WN60Js13hEQkSqJtHaid28A/bErFMNLCZ/ESqvke6TVLkxwkgnm
a1br1UpeSXa65S4vctS/d9L4LMeuQZ0cwiTZfvIweLWkfhqgAzSWWzSXs2eRZgXk1mxmktp1c5Ff
mqIeL84avZuB+o5W2xyDodXesb7eicAipApjbxv1+W6K0/gdpOBPgdHU1W5N7c3SHQ37DH3c+X0B
stGpkn3eTv73lvh1G/hg62U0Xwh8xtvcRk5pIIN8RJF/66Pk/kMGo7XxMs945ARgndo6kQcJ9+w1
sTtY72TCf7XIBztB+keLITH7acN6Dqq8Xr1H7GNgDeLZaiJCG5oof8/rX8gKJORIkzpcWjd4BW0c
7ePEgzDcLHhsLdnySIjhj9nsTsssutdRdv5zj7BFUoJnxmi6PaAEznSk8t85b/asct4ZubQ8vNe/
utVI1ajqqlDD73ff2/7nI1S3u0RqnkesTDvFRD5hf6ymxl+X1YjdsaqrK7XeDInOIFX/1+W9/z5c
taniP23qOaptNrpya+n1FHK2y9F+K8uaRXW91D22MIRT/261BpsNwdqfa0B2d/ix/VX/uvWrFDNp
QM3R9nEmmrMq6nWZHe0K8TFVt+X8dx31anaRQ/pQzWb84hg6Pwe/sDaAiOIX1VYXLrN7ao8H1aYK
HW66nozRw1dT4WZPMdPY/aYO58aTjZr/V5vqKOXSkt9ZtY7Xh3+1pZoMDWPQT/c2TpwbxOytx8rO
jV3i1/HBqZEar7TGuem1rd+iIkhY+qbuR+sbHwVA5FdT16bzEoli52JA9FzNC8eneA6ReKu+JyAu
DikGkEcSI7CWYSdisrc1zGDYDm1OLCUqr241yAc7zQ8+a+wFJ0+2SEuWn2COHTKO/JcSydYD4i7v
ZZt7N+iH+k7j2MW0ErvXsZtSdvj6NZu6M2IoxQX3XoGlDkBuUFTLzgoMF9OTAv24avkhPGQn+aCD
VwL617Jr9e/orZVbMbrlTl+MJ9LNPUfMHpnGKps2EnXDg91WZHp0BJkME6IcW+9tNgz6e+ONAEa7
bGVTEEnK8YfCgiq2PtP6D0v2kpMygMY+dj6W0a63Bdy5lzxBpKCeqp/E8ueLampjs78FeXFSNVVA
FI73Eur3Vo1XbV1vvgfO0D6o2pBUCxmm6dp1cwBOrRPbqsjGl1JEJTTYZNxp8Ti+qLakYrMLOOqm
agGunJekKX4hQ/PXgGVCqpqoJBiU9RmqKMw/k9ERz+oxQb0kJx3rwvA+YOixe7C1Nj+ptobf7UOn
RbdAksOfqy16ifGTsRQ6Jp7ZvPf8eA1PMG2rtthJnouSDKpqcqoB1G1e/a7mddWUjMu80WvDPKhq
OsvqZSYq/vWEEgtsE6CSwrwqkCtw0Ke0Tr1jKplfkWz5G3T7NUQu7M+N6Nu9/b/jCPGXwCEtc6+e
dx84GMnrRDaOk00xblBwqq5IBtona1r1c5pkClWbKoZKr67dWsSpBpzTnJdV8wlqzj8d98FGtnjH
2tSf7k3qas6j6npv89Pilx607H7aJAj9VqbXyiRlLDDr/bq6t7laB4igDc5qhEaG6WtYGTf5UTMB
w3QmquNpbWOGohfde0wgaBexZ9irqiGqAjeEHt6158h3EUUryGeNFa6Dk1EUx1QIQNVrdRR9jWMw
OBOkmjh7CffdCnLwbZVNhHmt2iTVj6YEud+Nvfs+le14FBo7NtWbTzI7dm09b2MbrvzQud45atmU
uBnROV0zBCJpufvmDSVHsEB8qJpTGNnrmidQtcSP3DfLdlBJ6opn1VT1MbuJol4eVBXElL3Bw/F7
g87D1pya4M1JBg1JsETbOUHgvxlsjY56yaZOVSukXtBfY5OjBltMF08wGC6qMwLR8fbN5N962Iyz
xe+qrp/09aFZx3a3C4LyQQ3Elpg93dzjjIRxYajaRlaenZCoUAWc74OkHiDRsORNamFTa5NvehHh
zjWN0w3QRTaWay5HL5d74Q052M84OZSohbzF43Ndt8U+0DCGzsdV93J0XwkSOCR/jX5Xgcp617KB
6FSuf+vjjNV9Lot3x5hm9vnMcpjG5OzFLe+yJNCd0RHN3wdtItkSRB/IQWPBMSH+HPT2QdWaemzf
POvE7JjsXLwsPVBBZ880A+hbGVLUZSTe5UQkK29ISUGjMY9GGXsbQU5gjfJ5mwGkyy7J7X5PGGuN
jfls54vXubfKjW0W8TEwt4iP+k/u6gejCjM/Wrb2aJXtt97UsOLxm/mRN40MRzURr845u2gWtMiU
5PEmdmuohiYagqhmVT+6cniKokZ/w8lQIW7C1g6i14K4VtawV9e1hs9nNkAXrYW6Eusew63sa1zG
+VeTMUXJWbOGl1Tmv9eubx0lNhY34aAPN/8/xs5ryVJcW9dPRATe3E5v0rvqqhuiTBfee55+f4zZ
e1GRp9eJfaNAQpAzMUIa4zdMca9Zlf3F3Lv56ZrhQz9m2t/YbBwSr7FYLD0207xhQp6Tw25b4BJW
svEQV/4SLPjrMK83Ad4Y72bcnCOAvD+1DGE45SnFxuRFt4sryrz5odCI0+ZKnO/dIS5JekdfmPRV
x96FyBC2Xog+fdI+mX1REwiwo591+F0NZvvoNdqCzs/d3aQSI8zjsMA42yVoq4KMtWf9eY6H/G3o
4oVdmIYXqaYVeqOAJu5g3ttPfjeRh+qGCq6GMT5Ftbnwy+LmACo4PjUVGiGWkp+we8LEIbXrE0G/
em8utHJW5sYLU3/+/EwOkgTFDhDUPlZI9JPUSjex3kYEb+yNqT/jOvgSzIxABkPtIfD1ArfvHNSX
opXvutOiWZvlzxartfd+drXnttEPsg/pU+/a4aG9Ge1fHYPzuxk63mtWIs+PRcZ7bxkTLtqYMC/7
RoTgiDXjarrUVPQWX6qeyP1S60kWv+Q48UoNPeDypfGSQ+iX1ntbVJjt5tlR9nWepT47fn261Uqz
em6H+WyqiYqshX5KqnR+yJaiVYfrHLc64RpqZdf0h95VbLSMdPth1DWHNe+UbYjooBkgjcayJ7b4
xkxTds302n5QB429/tTOezOKegRrl7rskoIEJjZP/YNUbqfKqsYiqVoQRs2G8DT0GWHJJsQwzbXq
EMIQymFSLZY/QBLA5ugF9kzWAjgR1bHV6T276nzuwuntVpU9Wl32l8hKHrK0/8ss4uKcEfF66Pvq
nwIFTGePr1y1/bRjUL3xXuenrH1bw9GMTTNq1QYAOdIiy1milmDQqMcIBph+8Ggk7ngIe8iUWqoG
j7xJkATsfp7uFg8jaZN+LtZAj1J1K/MJxh1RhuX4tX2uGuSLaltBlzGomcr52i6c/BDGKUUetzkA
YyiWQ1qSRF7aIpPREyGgADiH3b5lVv5e+lX4IDXPm/wFWokj+bJzaGPlqAx2zEI6795UO9fvbXw/
QIy0gF7oUQFLZXH8KpWwJseEXv18J1WtBcoBGS89SrWc8vjsDx7I4eVIZDyzx3mIbn9Ymmxr2kZ1
GrxIzcoGQqwDmihSjfB+39vmEoheDg9tq7zAxbA3Uk11x3qqoeBKTX5fG+in1M7qJ/nt2YLzGq1Y
wU9z+d0LsGjStXIv1RJzeR7NHLcb+W12hgxSjBDUUpOzRX7/lJaEeEksk1qztFzdKlVTX2ySBQSS
p4qx2iyak2qTGQow/3x3xmLaxEHgfAdAfK3ZwpOO96mx5t/ELT4mIqFfyw66CEn58BWfbz71TA03
eHSWDyA40lNZ2P6lNebw6vtKdCIPmZ8KRDwf9Sz+SJFn+9VOzos54dfuuOWvPCtsLJeT8aKVmBq7
MegbYj/RrzOJ+IYIPgsDLXDjh3TMY5A4QXAlRXqMx/nNnnNjgxwn8I0yte/buSvmTVZpPN68qX2a
PUqh2Hb6SDQUiWz/u4PC47ZPYKC7Q0U+Lah6AFdAz+HQqWhsdrBYvHa8Apafz3VT/cA2UzlbWja9
WV3FYzc+afjBf+C79jOf3S0JepS7S/8Q2uHfVZclj1EcoVubOsoBmr76UVqxxqS1PWiubr+H9pGU
WPrFmOfhYChRvHeV9Boo3k+m6+rFrKO/zaj40Y2hSXqnck4aiFGybC7GWQiNjXWcosAE+cELjeTb
QJIonSwXKFJFstLhxU6q0dvpIemlCiDAS1EcicjHpPwwPW/zGPMX1InJEmhfqjnwTpZH5hPge7qv
QuQxTQew0gAWvml6/8765sL6fhhy7cVQmwtE9GpDFio4qAURMQu5SwIvI/Felbl57RiP4/hNx/HE
eC5a2z1NWYf84QhAud4SZ1ROmkJeDU5TdYA7ryMP4huXn0A91IeUCNgOfSV7l9v54iM7n/k8IrFp
B1+rzK1fZ52PNk36o0PiHnC3ExIxpVDMMbwbvfjnlGO6OA5o52K1+HuGBlO2uocbYNBsrT5sn0ne
akerssJLYOVE5aPS3QW5anyA/PwxWHH520QFk1zQ31HXVZC/Q4L1RYk4xNB2GxWRujPOfcOLWmjR
UwVKRWpSVFarHSDOExxbekjhlzpIl9G7+pBVXpBR0YD9xSewEfsYL4bHXjPV14nU6t7TyXVL1UJI
8SGL0YJfdvagC18HAzL2aPd30mTAPjg6kV3tGjfRXr3eaEF5AiBaatKkGRaCb22aXOSA5etzNvgy
M3eJToXmL2qfZfc6+UBazah8lhqeVME+dX0sdJadIysb8tXtRWqernWvkZKCEHCQpJc2HY+Qc+/l
NiwaDpCCScmBVwN70eWAwFWmfVIlKmgEejCrjp86nezDslNZinEg8KdAGjhLD0Ldw8UvUIFaTxm4
6QXx1eT2m7NoKLaRN71OMeGOydL018bHGi2vw0uahXzpijb+bbc2utLMnV6c0H5Jh18lnrhvxDS3
k2GNWJPkxls5lj/DBKEJ2UeIVt0iTumdQIyab7aGn6HSe8Ne+uaGHlwqbGq2sndQyfRgv24dffOJ
730JGKaesosXMoOAiha9SIE4SrGvEr/YJ/9p06co2wSVh3i3rUcvUzCC8vI9tL/NYxpGxqtbdMZr
MisM+mBazlKNFa87azPwEOmiDbbxygdscrLo1j9vSCOPqLSe7OXwKqgPwN19BNHhtlVK57xIkcQN
o10zjGcniJ2XFm30hzFWoJnrANAKM4AdjSPNUToTEQyf0ZJjTeO3+RbUb7PnAo17gM3/nK/ufheZ
4u9h9gOMwjblBS6djsVd092q0taa9a7W+J5JDRPT4jhXAOxuVd3nqDk7+gA3HqVpNGbSeV2sYutR
Ba/SNs3+Rct5MaRWt0p/aq26oAd/VIrenh5LwCH3tyZYkDhaDd7GcPLoyXF5zVu0s+xJNzfkdskU
G0PwIoWnhke1MOYHqY2+2zxEtXss9DRKtnOzRIHrytnI3iLiK59aOqGzJokPa5vhJX97qspHry+b
Zy2CVfa3g7fo2KgvUvAcoeDRk61e23xzeK8jdbxD0Ud96QM/vqs1+6+1Q8I6BeWNpjmubS52Ze14
O2nTDwhWICO0tUZ7utOj+KkdveyBb2D2QAr90kOCuEgNo0xb3ciml4YvWmu25z/a5DCrKX7UrR/s
tLLKAPnkzrMUbk2U0IEQAEOdtlJVAOmSi6mHXQJH9bWO/fLVT0rCa14cHaUti3JilTEQ8zAvyu1U
+eqGZ98/S2fTwKO1QKXYMIH/lCp2WCnD7D7oovq1nsuXlkDhPXqv9WuRIHJrhoq/VaGD4vUwXJ3O
7LkA7AyBT+1IpIKU0uz6VZ3q+LGJ3bPslCZ8xjSC94131qahfJjM8WrXYc/9HIz3xhzKizfWHaig
Kcju66Dc5+VeUYdy1zROvdOsYAZ45DcHUzGc+z6BohH3frLYj+3xcfvSGH4BH76/88v+3uoDFNtD
clLwEn74XXywQgQPEouVTsEMwCu16jRG9q/ZzUGw1We1D2BOKCGYbrXXdy1zkG3D7CP38BfSs80M
Sng7RgpEUp+vuWT7wMfArjfBoKvKcAEx8a7VTnQM+CAQ4FaBpANS7nv9qs5ozbWaYpBcgJ3kKsd0
1D9YdzHYgF7YlYb6kHXpGTNq5a7qSuix/eCesx4CnGG8x80Qs/xzWSeD9sz60H2dM0u7TGS0iXe0
BBONYpPlUwtnaqOOOOmiTkz6dsINwCv7ZNPOfCNZDN+r/bMWNt7TIsI3QWKwp8qE9xgYd2YTqwcF
Y5RNEX3M8/xGRmgXtVp5KOzWvfYZbjAEAthci2lAAd42qiuiZV9AWIy40LX9oXRCfFx13X/o81+c
Jrwgt2Js0H0eto5pkLktFO0uY66aWaP6bKSceaiy+WohOBuEgEQyBcvFRIeTNyWnRhvqS9359R77
yGHXOE5wl7r1vFNb/Usw4h8AYqrbBzMUDXUuny3gH8+Vbr4rcVSdMtQa75BJBFfCN2WfNk57VxYF
URJ9gL81+9ugmvo7gASnrkaQsa2TbV6XRy8bvXNuTNUuZd7A0soMNwZuWtu6705WtSACg07bm4Od
HAAI/0Cq6ftiJnoyyZJvuVr9Fjhct0WdjQgez43dKMD1kra9apToJADXQkuCFXtn8LU3bNg26o8q
0Sd4dWZ9HQAanJUl4GE0zzKj1pZpNVMUHqOOPEgaIsySJ0hGREOrvuvZ995WHtIUni/iKNs0fga9
/Ht2jepC/k3lS5jUaK6pl6motBcThofJY0+6166HBPyNU22NPIzuurwKLsHIDCPTeH+nEF+etCuR
2xuWp7fMCFk5PZoUTvSOUS8TzIQYql3V9TG0px+uqbp3o5u0W0KBbUgo9AZ2wFuN3JLtnIM+xBEi
gEyj5ZiWFfUSKfkCESDfDnH0q8lKXLIj88S3vE9ArCBvVR+4oL/rFIuYkTA82QdMOdrKeiIwom9i
0GU7P25ePbeBY+Y2uL+pRnEOa8bBWDG389A327IjJlDnT2iaqnd9FGl37VI4JoaVDiTMNN+EeuDv
zQ6kXqjprFAUp2PstZp9kCTuFlDWISqCXwqZB5QYIhSFCGX87K2h/GiRNeejfepybOwcF06THpAD
UUfoqR7T4/ugAcgzP7MiabfkPavSfMDWPNvgBvCexmrIn3esBUK9myAXP44eAfZa7yaywsELwip8
PtsKhJKvduDwzfhuBHm5wTaLWQWLwi5R4fCYLcHrOQ0Otreoz1b9r8D1MwTKDOCNrp4CYjBzgIf+
MZyxatQhzG86DSpT+/cAaTAC9rtvPOB8te0QdXY2Zt6qW4Smi71adCCUOwUDFk1VkI9ELyYIfBIL
pfs6VdPLGNrNHaHGbDt3E6JoWfsIe/mFSHOzsdCTP3uTDgpU962zY7sXxe+9i5L47sVacDpV3H1v
XO+ujBhmzUZhGEur6jSjsISF6rcBIOqx6rpveB8YcILtYK+UyXQ/4FV05xA8LhYCcZDqr6njXsE/
TMyyR58rOHwbWbUT3QiAL8XxXjc6f9MUkCiyuCJQ0QYmWbfSOlVuVWysxG6PQNcLQHGeBeiGj8EB
MvPFyUlK6QWaW0jHvpZW5xLlKbRdEsfHcmrNY19X3l+p9waXqVNb/+ds1zs473xLvQUio/yMjH6b
W1lw0ccAf8RKbXas1L1TD/DsaIEDBXdCSkrxWbx1EO4dqyDooZo75oz33mgNT+mARpFDDTGZZN+a
wVueKfZ1LaqhcG5Vm5n/2a6hiGHz9WD5zB29wQLH6GYAPSvPO/iB721DD/U1jaFvy5J5o6sBr6Jv
Gte5jkmbMvv4leb6Pg+S6aLOyDchFPWsxcHf1uIQBVXnDt1ieRhZnfEhXopFPMfMR+1ONev2eejb
6aGNl5GbmlcG7XMdMdWt6vRYBo4ablOH2wgm7Ky0rD+6PmXmYUUfSaqjc2gWT5Yx2ocxj1h/L4Xv
3s9eBw+t1eJ90z2nTpNcQpYHl9R3op1RQACAjR1dLdt81gMD9oY38kRh9ziAuCK+F+8HpX6eMagk
sMfirFsEzrTsJBgwe8lIQxUGlmhai9cVCMz/FEpHvqhH27TwsMswQiS1/BKkxph5LWEW/BocZM+X
RIAy63vdx9YVwy04EpiBenCsgx401hQMEytOn2MJjdwhKH3mQS2ujTk9qeE8Qu3w7d2IKs12WqrI
FEzb3uRmmakL0MwJU3glHdKTswa6yDOLK4iM0zDBSAGu9NCZ3bPS4v+Um3Gy0zHRnLeCmQsXAr8F
/mzvDFMOp2B2H8ZU05gKdtmjR2ruEjfVxwzc6B2vDdCGxfdwiNJ3Ncclxmt/uYXPwy1RAmcJFdSz
zkon5YFyPFe7l2LiEwbAylN2vvRGAxx7tVJKBbCnD1JgqnPzIqfBtfItqoP8nMUlQ/bYOTsMu4GH
kFIABFfM2wLFtMgpbN4Le2sy5N0PGpTeGqAA/mvDIWn4e0iO+PcxAdZTMocfIVJwiI8eJqzldo4z
QnBf8EYAtHeJxt1F/zdVtmlf/2Zd017bITvWY81nElRg4mBprSaQhFp4nHV9dsKvRV4aX5CQR5Fz
fNGTwDqlg/IyEwRY6K3qsTIX44H4m9oZp9gbQ7L1Oy+evXMYWQ8xqbRtqiOr1Ko5wn8GiHH76pr6
dKel8duoskoNqwAZxRDK8GLSVPno2iQNfw8o0MdNASLI6u5gk/AGy1XaN+GIdPrdDY72CmzXRRpb
mVgImIzT2oKrz9O+2RWp7T3BAnAe1eltBsH3ZABGsPOgOVRx8qVkYoB8ZQS0siSZKtU51TPmfGUG
QFNRjknnhsyfjBT4i7XLg87YVmXRn2BHFG+dWTenEbbIVqp64jTgjWsLv1CluWe6zP/TdvZOL4Nf
k61MxyJO5yvCH0/9DNjbdO3kMUDK5TFotJrMMFKYTu+ke6u2q2MJDdwIYGcoCRJzGT9vYWq4A1LB
TkiSsQg2zjxme1bRjwZxDkbxXZY9diFgse+5/YZpWXvOFsxMueDqQhAWZ9N5jBbcaG1M6hlgRLgg
SaWY9OhDUQx/H/+nSdqle7a8dvWlDLiuXgudbpMVKaUAPRsd5LRWV8HOP0w4Qp6s8C1uQAr4r2MT
pIcAOq/dGnCLhvEVoXLUDfG8u+lqCEZIcEOZyYLBjR2UvBfBDdnR+SkkyfHH5DbBBVyWNe+ZrPJL
ZFPeaKuCS3aSzWQmggQLi39vqAvQvm6royBUKsdpgRQyl80uRQ/cOmjwevA3iaItcQRaA7BYe7Iq
Xx0l3yVqgEPuL7MfQDEvF65ZzihbKz7R1hJ13gtUURrHOZuyk/SMnJYrgyxi8M/x7XIS6aWF6rSx
nSzdya9M0JomAYvw2eLqdwwa9SgKI463heQ+nMFw/uyW+zeakXPKUaOWHLAUiVx/2YxZIpPSwvhO
qllWHcNS0fGfWX5TDu4zwDvjJH9SfgbOy2FUDYiT9NXeK8tfclw6BnDMl9t4u8PSKHip3CfrYi2k
0bVtLPXuiNQKnkyAPm7YX3kaoN2SoR6ndNyrev1d8MBSDMCouxp+HfFUJEeyarAxI6qclDHebfaS
9L7hvEI1+NbDXNx7TcgdtZEQPbRJ8yr33k7cx4G4z2GuDYZ1a4jQ22PqTnqruKQOy782RLNtvWlg
h3Ug1E2wk9sld0O2Sjw+k41sylNghbpPXrnbeEWfX/B19ECfyeZSQETg2VCOFV7vjC1DMgNEAOaM
1TBGoH9sytEOjhQgkV0jv9w257QHDWVHJ/l7Y9MQo252cZt8mUf9IlfudpWglm4KK512cq3lqiRt
wfq/1RBfWTAAck/kCNmSttvjIHUpjBTHkKYLgWgi+jh0L3Ljb4+mXJr1aZA9NZHPTQWGfSeXQn6k
3tdcnzYo9C0RdGa5VvWjXWxDkLu8XV8zd/oZ4JVxyJgN8NS9alXewrQND/kM0bnVpxd9GTrks53F
tnOcgxkkMHZ8GxU6J0q4DXpCVpIX/88f/uM3yCa2V5Dd9VC/9bzdPdRkcCjtDX0nQ4B83zvkxk82
gKzxJYXLe7u4NzjFH2/NH6CKz1fQII1XRLAm5+ZghLk272M3/KZ0mbpfrzCD4EV3XCjd6+Ci9k8Z
JpYH+S29Xz2m9qwe0Gjs522ThXftoCvAPJZxaHmt5UjZ+q9tXlfOCAeEyU6ehD5OD0xhWLosD4I+
Iu1kwrFeH5+lg13NdDD17YAE20me4LGzhtOUWyxLqn3uDBgfuQu48r/+XbtIz34IVtjLDeAKCyBl
ffbm+N7VFwCjUdj1Im/D8LYMy/IkSXVtK4j+LCOSpc/O3neqAcxK+uQECmOk9JdifVv/eERvm7J/
rrzh5DXmVp6E2yHYChyVj7YhQSBjIQv25ohC93l9w9dnWdqkGixPodr3hwaQ3jF0ooPsM+Vhlx7r
8Z8fQanLXZOt2zFSv21+2i/VT223x7asbPufoQdbORL8qXkO4MptUuAxRQrIrbdBOC8fDt2DaBro
LFQn/YAPBXl65gVyxwdbxxjUeczn9tlhbsD68E4nYjGrBR7byXMOKGWou6u1YFXnsXzOB7c7mObM
VKLR1Z0aFMRuegRmNiR4D8I7mPLFLtKch3oXROWjg3nxeuPlr0r19jqtdWlcH5NPhxRD2p567Afl
YZSiXoZr2dIT6EtmDOdJrr6cpADPOIFZ4bHrfWj1W3lLYLXTKpt/tA6u8VduIaIk65YJ1+A9pLqv
tnApQi5YFyvpmTg41JB4wTeMif4e9cDdkTHZyzWWQm57vExPEMpljTylP/JJv3ixkR3UebwmZolA
mdedZJDRGLVbOLsl6rm7sAhuXwCj/QUpPzvLCeXOyxYjfbuwYexo+DUP3hNmce4Ns+wn9quP59kh
lydiHQxUTXXOHLf+Pr0dtV0/Qbxfr2KZOYykyfKZydzM2vkWdCEhlcAL+AtcssFM3EN+VLqQW4Ny
YqCLMmrW/qZjJpMt8LrVcXKd8wQwh3zuEXokGsWRvc1wDLvNrm6rqEgLCnJuunYbhOFSP9RGYhzk
/PK7fDsaz63+OBt5e1BN41nu6nprZSvvup+xMUWbsShQ+odC/s8CbR04FPn2S/02sWN5WuJIw/IB
jP9ey+wcdn6bD/cIspsnoGnVRVg7Q9RVF56F32WYZbf7K3diHWPWG8MH+u8UeqY5efXOgiCNLIZj
4HBS8BK4jOA7FAL3JZdM7ow81oFK7NECHuwX+Ib8ZzCXDuuIvt7J2wO9jPfrRVj3ypZ0+f+firna
CHvpfh3q5cdI9TYXX+uydWucI2w/mNAizCATXaWzTyoei9JF/uxtyiWbOGzyqt02yWv/A6u/fSjl
d/4xy7gdW+buFljAHQlB7DH40Mv8leQIoWt5TeYCOZhtMJnf0Fohnhz2yalowlDdS/fbpr98QSPA
IF2Q3uZx8qTKjG4t1rZpzkg5aChFasDElkmY/DtrcUNJSv2Puezt15fzCBPnfizQdevZboCnH2yy
VPMWvd6CJNQPV36IWV90V1fPMi2TSZ1sSXE79TItlCqJIDSvAwgga2fpslZlay3W27i2rX/j07FR
/t4h1MEYxpgpA2cHECA/SV3ePK54wjJ+2X/78XOpFZtIGdQ/ppFyC29P3vw9gGh/lsc1QkkX0PRy
D8KuQ3JDnpR/35Sjb0MVoJzm5Jbp7jMVJIApsi7hPnFChOAhe9cd6xpQdkix9pPq4P8ctDo/3379
8iTfyB7rO3Obz9weZmn19Lwjf/Kf9062br1k83NdDrqd9Y9en//A56MUjcRGa79pM1KzMq6sswc5
9t/a1i6y9zbPls21kPuxVmVLjvuvZ/1jOSO9peOnP/VvbZ/O+ukvBcuAj9Fc3YUw+pZXHA9nchXV
fFurygsvBaEUyJnQiFi8L2G2tVjb5gxPUOh39Klag81bJxlu5eRr1z/2yKZvBiCESMHfnmh5WeQ9
WV+W9aX6r23rYfLeSb9/a/u/nsqf84XcX8Sg/cadi0Mb09plLiwfrrW4rWTX+h+xin/r/qnttp5Y
Tnv7C3KeT31uf2FIvDtNGX6rnRduZWiQNahsrd9oGUPWqmytE7K186e2T1Xp5/cIBvQ/tRpJhKSw
IfLxcpJ7Z3orj/BtU1qlPhPKZlmdVdlB94rXdXgHTAVtfK0r80Ijl7qM/MyFAiJKVma5t9CRH1jt
vJXhgeg/kqwNysD/0NVug4atEkOQ0aUoZ0iYiL/t/m24XR8FRxb9a5/1MVjbPj0uUpW9Y9CkhCxc
mF6DOpu7ztHTeSvr3wSAAeGiZHwL2iE63N54uShrcRtW17pcrv9alR3rqyvVgEDKP8O31D+dQdrm
LAE7oSW8Rutgf5tY3/bL/VmPbPAqYfGWnS0CI8YSIflj5bh2k2OlkInBWpWtT/1kEF3b/vjHZc+n
QwavUvazcQ8q8KmGSoFrgPQgUm5oIDmWD1eJI177KkOXnyVZdpIrUyZ9np1m1dk0mWOd5GVf7+jt
3f8jmPnHVGHtKltye6OiJ6J363QLcuUOoidGHCGToqOVPcxeSToGNRdtepBX9BanlCdgnPW4+Ute
5H+iWrUa7LHOJnXSkBzM8+ycIBEMSxzSmhR1Q7Zys9Z9K1DQPwutTbnoDjuzhQEZA/Ia+bB0LTia
un8VzrZFAiBS0a6Rqyr3pc6gMulV8VbG8EyET64vN3huEd1pb/HMT5dfLuoft+i2dL1ddVmzyObt
NY9ITs6eOe3lKsufXQv5AWtVLuynttuqTvZ8JnOuPWX3+i/pYahvbaz1NtgYYhUX5P5HV8Tj0UAI
cK/DmKUK9QwB0uKMzyR7LZ3cmeEg07Ps9TxgnnqS4N1UB6+Rlh215RxqUmf3ZVC3G+k1d9l4UubS
3Kl9BkhvGIpNE/GqS+Flrrm1PQCeGpiiuzRxD2oUWvkeySAMl1nZ74lKghqenHOjB80jnCxyzYjG
QjzPHNyLYvUu9ce3BdH+EiAD+wL/pt6hGjeiykFV2jIEj7KE9EQ9ogIR21X6EnsOyoJmdz/FaCE4
wBYOOrn9o2f581NaNT/hO556Uys/xtzEVSv1v+UlU/IaH/iLH6ggxbPmrfdm67tHtJ7Mrh+QcNBa
1HGGYRM0df2lnsH0siQv33U1tbco6gCvipDtUovFFsAklDznVoV+k6ruKiSCUYYqwXFjxFg9jMse
QkmYCQw4CoSJdmwKu3yYp6R6kC0psqJw0D3Lc4SFCcJbRRzsygr5IX8avpokz46tukj5ZWplYEeC
EsduCQBvXJ+VW1zEqF6rED4NHyNRFQXDXZsVYIK8dmA93BTuBaQG6TWPYHuL6tfUT9HTsBQQXaIn
X02+IaupnKWpzDDpRncRVa4C4TPDIlvjBE8NathPKpnQp1TRtO00jgErCHbEtge0KrW5ljmWonjI
bqZh6B60pPMe56WoM2B7Ns8W7Gp6rDtCPUu3WungijaQnTEnzObGUUcXxv97SqL54VYDzYHyr8Mz
tx5fRZb3iMpMtK3CdoPuqbF3NMvcTVOTo/EGmL4wNPNiO0CdgbVqO93Wk3aDFTwyGDiAl15Y3lVQ
7e6apVirPJ/HpCCGOiBtZMNNK/VLPpupsdVMQ7tIUUzB/zYWfaVsJw+WuxemBJsRNXjrfQCjrj32
X5Mh/8sglQ4uHLo/75YJnxlkImiFokIlpp//Jt35JcwT/evUJKAVEMR5C8YM2DU6WI+zRi7ZmhLr
Wrl5f9H7uD2laVw8cAs0KP+t+tKMCg9Xlpr3qtG/1agG3btR8jjYVQP1Valf4p7EkYPY416qsoNU
6Dvy6/m+Hjc9xh2baekeaymmfDFYruU4Mtg0OQq0W8aM3R8HW/k3J53Nq5yqbkztwfHCE+QwnDoz
ZNEOfHCq3foL2iD5HYZzcjtvbcztY9O1+1xF1mbrY7HcB9krRoUzQfuiYa1sm1eIFs0L3PP+gdDx
WWoY7bYvmNZBhspGxJqWHtLmGOXngxL3TXXR48I1EKA2tB8iFsumAoPuDv20/q4eCCuXKWonssNB
yeKMDGYCmo1LoZtKe0RsU9tKVS5PlqrLp8oBE7ZcH3scAbpUy0QvPtrj79u/kya5f7SLGs7Zcv1Q
nQaRl00e/vQ8M+Ngopwim1JUwQzDfa3L0za2SEj+0Si7ZU8HuWM3PAKcAYEXDBtwXVgqlBWDkl7/
VddBeOrtIUDjPay+leVB9sdDWB9SHdWmalYcAtaKi1s48cBzE0TBXbcUQ4LuiWv4xz929H2KncxH
4NvxHgpDfC3HDA/DpZAtaTNZZWPZYKOoFmtRg9/gf+koh9x6r0d3I+aA/5dDUncAX6Fqx8+nabsC
kdvn8aFUiQZuP/066S1/ZCpKvblL24VHQdrRtFoYsChS3kdLkSMwcS/VyfdRLIz8AfK6GhNcX3aX
Ksrlm7WTbOGgd+XD15FH5uDYJaoSlpWHJ8akKBfnwwKKj7KU7P10qFTlD7eojp4chMBvh8pf++OI
TDf3XQlA4/OO5VdNZQzZ8Xku7L9S7ElBLs1uem2nKr26YwTgREN5s8vIM6pkK/ZJEWqvahkOd65e
/8hDTX0d7EJ91cP6oWOAfSA3DdMF0UG+fr2B/pdTt/rVBlry4WacimROeZ+iZvARVcoX+MjBo+w0
y+DeL2L7SfaBFN6nEOpe8qXnWH8kg2a+aX5UvGvJWbrwzcle1aaBfvkQ1ul01wdaej8uBeJ++rAx
k5pNu5k3jNmg8Zaq9IFoSiLHd/9WkwH3UpfYJcyl9CPzanS0NaPdStXom+Fk4Jq6K00LRfyNbXX9
CzZWSBdZo76PIFR+ND22CCp8vePCr/wAClbu7Mw3TyOWmU+lPb4Boem+WuX32W3cL5bitpesjJBO
svXuazMDpFAdK39CRAct3bD/HTh2+xXIlr6bY1zE7cZ/0wCfoWHbDuA92YrDdj9jDQtf+H+boEX+
s/NTm245oGKz+a4cvHqPX1uJwpxTvGWKZV+atJvQ3O6LNx3G9AvW7xvZqQBjewOB8QUmr3ovTbbf
kF9wh/Io1RE1ibPmTclWqnXsmk8zWTqpyRm7Qb1X0XrTYURfg2kGl1BYoXGt0YqBFl37qLDZ+T1B
97jbgcVD1hNp2X3lD85F9vSt7+1NbbB47nA7mX1GHgRjoo9erfotHJ/oIlUnUm1gClF/laqNERE+
kLp/J9VZmb67fPMfpDb12RPjdf5kxOB7/DE4hdGgPKdZq95HPjTi0MeuasirJ4A+e2Qn+ufSa9+T
uFWvgBWGZ11veVViVOWrxL2TDtKOLuKhVOrsQZqkMFE5imwIDHWnY7ha4B6b2cGzdI+hoz3l5nPT
FAe3cysMC+s9Mubl1Z6c4hp1kOUWseDyqqgUTVe5yMyq0y72ekTH7ah5DDUHK/DJekMhLP2qWpW3
RzezPEkVjg6Qer34KM0RSUqjB0uwdNP6yd+g6QeqJh9xV1ZbgOJV+hUUdXaEju8cdHIfX23LuOau
Yv0PY+e13DiTNdsnQgRMwd2SoBONxJbXDUItteBR8O7p/wXom1HPxJyIc4MgDI0gAqzaO3PlvQgz
+1wkJgKL+bBmVP+MqCUP/LRpZ4Z1GmlEPHLmxaSl/poKXo1+91/bfg5ZHplK86fsdG33v56vNwhg
Wiu+rYapvgxKiVxaOqDvUHUJfon+5Kr/KIbeeqrtAT5QrstTFhoWZOMyRRHXT89d6VyXQwcjPVWR
4b5Uda56ThWb57RwCWCpKmgpcGEfsSN9KMCvNrFcO8iGTmrBReUM8XurIRAzDae+dUUb3CiWneyi
NFTvoapUq+Xl7elFLdz6o6VvhIxIxHAYR2NPzbaAuluYV9eCOc7lbgO21PJVklUSMi6MqlPBPfVk
FaHX+Xp8UwEn/2fH9zHL7uJnKz4SxM9g/D11CtTYW/aH6B5Py6vFtsNGq8ROWNri8L267NZdLRm2
XNrR95GBpl9NkZg71erxbv+8hGmLo4W8/MYOTWWTalInlqq39yZ63wNZN/VJM4S9tZJsvBvJcfG6
Rq0fuRpVpD+O/cbY+QqbR/mq3QenTxiSDtLcXu+tRooPPInAIgX3eb59XLRZYmNSCaZNVZbVJdab
ai+Msr+JnMYk3dcviCVobfhYiFW58eHM1AuwWH7nv8bB8JhEQvmjoLT8fqMs10DFSfNzTPv3UFHs
F82qM2jH2nQfWrDBGaIEt1ionV02Q8VVxU+PXRqbO8oB6a2DFQiNc21SP+NGZvlT+MoN+A3zofKp
B+Qgo05ihM0gPAkc8SeDjKy33UNANEfd/OpaNMtwiusHt2FO2Haldotuo0WeQ8ISvivbo7jm+3td
N8igGuwZaaCmpMVpbXZcHtl2RQsQBMK5TcC6kF/zS7N79yFP3RdtjJWz6FyXcwC+twrT6mZZbQ3I
c7kdtwc97gBTaYzLDm2B1E3WjvsYYEhflX2onruy8B+janrVzUC/LGvTrAC3dfN2OdTV7GOkmf7d
shZ2wa5Ji/SXkLr/6E/0EqVZ3xeGbT/6u8HP7NeYn8pdM6jNzm764E3qu6qvrLcCRRaROWW174Ne
vhBzt+7MyPnFPPJEyIO8VL4CPD/AvNF2obb63jbviCQdZ5J1ZyfLsAN2NHIRAV4zIuPPEndoAlML
7aB9/DmgNirDK63W3PZECl7aecEXY/RqspG9ZXXZQcNWXuqJtC0iq4+InXjnoC1RNxA4uqJ2Jy/G
vLBA8R4dxTjndjn9ogrw0hbR+DZGs9Cjwc8BBwrkXqq/xFM/vg1VZK6HeXs0b//P4x2QSz/H+47P
6yBPW9eBA/DtX6//s/3/9fr/efzyvnrZ49x2xUbkZrzumbBfi36srrot9J01bwOXUV2XHTmT3+9t
yyGAIutrMW/7r+fyywnOSnF3sc5v4rIwZ7elW9bqlm9G9s82lfhoNxfbn8OWnUPsuquqwm8QFLdK
1pgYJvF8DVrVBxuba93r4Nh42aDJ22UxCP5fsnvSV1pdbvQwUU9BiRGPm9SyAqFdPTXzYlm1DAXT
/fd6Vnod0zVYj//au2z/WV2esWyDbXfMIwRtP5u+X+lnPeWmNw3ObcHpeu+I/4BI5r4m+Jn4UhX5
wfXxkuqD/Wu0OvfdAEBHtdDtb03HIXA0gbciUzWi+4qbGOPxoS6UraG70zNEhn7X8qoL8PQJW9Zh
eY8wQ87XlY15JgnbvfitRqNrfm3CK251ztojuhGT1AHD2Op1M9zoVQizew7cWRJ1vsN1zFBizmXy
texYFh2s7o2DyAonemcfRCoK4DqNf83sRLkCiG49fe8SI5ZME0wXA3YMEHJbrBiC4IuJh2qnlFm3
Y/IHFt/4KkXzBmKkf45ikuCTtuluo7rT9mrcZAd/SMUlDHQyMZRiekrD9AvRYfbFk0Pi4G8UIaBj
Ef17JU9mZwxtcCllXV/lvDBUhoehBJc4H2DosxWpRrJhNsVFS/HFg0xWN70r28ty/HIYAU8bQiNH
AtCA0yRzJjuSebJku+QaAOsgV61O74AOERBhEoxmtOqwJQetuphBm+xKrDXnJMNUYQxiOtkOymLc
8dbRzvroIEEZH10RmQfKHvLGHaf+JiuH4aCoUXHMDEmwj99Fp6T2QTz1tnNKipGs14oiSdQm/jZu
GpUEBrXaOq4cMLoCXQYA1d3Rnyg2aWy3Vx/aE9xgtIPccVADlV13P7VE/RDuPDxEJnjkVqy6NqQo
FUj1saYHvQ4H1XgaHAeWN9zTZ7JnulUZjcPZJ4cKBHWeeuUYRpCw4Mfx24Thw0+n30ntbHzyyF7o
XtdwbaLZaz9F92hJvyJLnX4rifGbwi/2cjOgUB44+jZr+HH2e7Hr5ldwYvI70IEVRDwMTKisEUgn
EpPfEl2i3op3F60BU8CsP8JGHe4qgtRnGv8EdK06u+bYgkLmCmBmVOyzWgMkA7xvuMTQWhiUD/tc
KNGDr7j2xdZw0y5B8KHosNyZfr/v0n58ERZzJ00LHhzJlaKNuQQboA4vEQLATVD03X55lh4nh8ro
tZvc1nqPWqK8wREUM1WdlcGmSyCH36y+N4kRIOJyyPLor43WvGfZ+N97fg4fsoVPyBv8vM6yrSwd
fGg08NYZiYEXs2iIcmyU9qklwPJm8NUMfAWnJIO3Td2yx+kxr0K0czdjI8m5nFd1MWJaEqY8LKt+
Wmkr3InxipAHTHKWzaRgXuh5SN5TIcbiOLhJSYIFj5bFzzHLo2UbSeMcXetIlPocNdb/x/MmgFEF
BvX/eO1l9a+3tskRODASWv217ecpy/sPUTHdZOlLPYbhA/dcfyVj2zzoPt6KLjfuVdf2d0YfKusp
599suzK+s0q5X9aWJwnDvW/azD2bprIHXTRd3LbGUtjkzXM32OXK6O3gvQmUBwxF7qfQtG3ucDuA
A74OtFyPOAAob5vFXxQzbqGDxL/LqIr52amblznufp2YbXGmzn1UgbifMQqU51wrwy0402mVCLU8
/+xY9jLA+uc4QSSPbOy12j4hkSG5eX6F5SnLgT+rnTXYK7uv6Fn++03+66WVIcEvpPtPKRpVgJnz
m/y8wLKa9uqe5ld84zm9Yp/aISCAiOhQEl+ULsRCott3ApLjXWrNd19NojAQofO9DacvkUqps7cp
FZxtleCSWAX1/706byOpuz9H82LZhgRT25CLRhdk3vuzYzlu2VZWarYVPakAy2pjGfkmAgvjtfFI
eb+sfkcYF1ypVq9aMGJ/64rxyS6YtFdj7d/nU955SMW6q97G0DDtIbt1DKAqMRC382h2/V6iqoXg
GKHZJ7bqYKYuTJD5Lt7banTJU7XcZsx171RYu1QMqF6nZqVQWJfZI58uXFPzdp4TCwKKOQnxRqbo
i1+n1kdh+jcqhcwAEg6+pqRKGEo/yqKxwPdRZKCh0X4No3vy81x+GHX8rgiq1NwtEdCjGjLNjjQs
AWrBBOmZTVn/6Fd9DdOcCcSyd7DD4hhmWAGXvTkRnie/m+rVsjdOw4zMS5hyy96xsdJLpYi3ZH4l
Oh75bVqV98u+WDjUnAAtMSaPbotGVS4xSUI8Dswpul0eLQs1C14nXS0PP5uWR6Shhl5Mjs/3s372
qnZm72IaUatlm12H4CadGt8pcND1z3E/76P22bkW0rrxJ51jp5hUKpxI90PiFrSIfJonWqodXafV
jio+KjzrkbZLJ1Axy45lMThQg9bKfEylKGO5/XmO5isfxVRAtvv3y/x1iGnHeMiWF/95tY6YjnVn
j4X3/brLbj+NeYu/jpwsRVkThyU8w3Ixgs0vr/QVFkEcrH89cdnx/ZbLBwwz1d+6Qjx9bzOWT/Dz
5qOb8BX07VY91GHj/c+/6efof15X+8wCuA3fn2E+C8ujvz7s/OG+P9Oy5/tN2yK7jQG7YhXfmY2j
HuV82HKALyrKPMvDZc+yGJfTvzwUTgu6of/t0hE6K22/ZbRBnNpQn+skKtcVARZBhNUsqPN3U9Yj
DD00jZ16sEJ/2tlu+wdZ7uilgBXV6KPTE6IjhUUehQsfzO3bQ5g2n1Xmu1vGTEcHhGlU6pGnWeOM
snU/LIWI7LhdKRU3ckCzAhy+41JjrEm3cqrkiXnmHhPeo6g7d9Vx2cH1GB8qv0Rc3D5qwcCLYfOD
iJ1cOrU+2TH+yxLVEwWdTUp1Swr9PZT9SaHrOUoiEUcQDMXc8JMKTYcEv+8eHzHTVDc5Rop2rZpE
uVNjprwFeUZ3pX8UjEWIl5s39UOHTSpNzt/bNEJcVpPss8PPswIqeV5WgVwiN1W5W3bgQXtvJhxX
ZdNh5Zzu6/K+TkV/1zMQauwKFnrOlLyfkIwAL4v5IMGjUhCyQkIOsQdla0N2aIbVgNVUuOgNzfTS
aQMJYPNiTP1r1ePjz+TRDnoT1T8LSbV4jcds2OoS1tiyLYfAsJtIWaNg+q9t7cRAAqSpvitJ0ZOO
6d9m8wIchVvY5V1jgWtKG7g4A2OYu2leRKlR7J3RHlfLKncQ4y6GRoFhqP7e9LO9tsRzZDbGzbLJ
UUodLtkwERday82ybVkYuq/TJoLZuBzy1w6IecZYf7/xstnUJf3dUeaH5Y2XbX7Yryy3MbxmrOhY
zx9y2Rklan40LQCE8yaTsvrFthWvD8L4KouNxBB812hadKVn/jVEpX/oNeMMiDw9DYRV3S0LZ4L1
D9bK3P5sS8cuJ8QNMn+iKrGCpdE3yLxubxIzMe8o9pvfz20jazNJn/SjsKlJ0XKYtPkpGUOTWTi7
73USksptJVOxRufL/rAw9eM8eI5r53ZyGR10U0mvqGzFnesmyq0ZHYN5xYjifxaDWb22VC1vRpHO
00L8PqT/Icz4OW5IoBylE7fe5YVsVVpkV0R3BN61l0KO3vc3aiqiAK1xs4KKXN/KKguugiLZVY/l
feEHw3E5bFkwJNNXxAIV+2V1OVaDsu6ZJcrx5VnLNhwVKZaE5Mwcbli7auDepbnh3sHlnm4Mo30L
/ApKyLxdt7OOJKl45ccOzv/lMAiYBzr34Xk5gpHfnRppxjGa+P7JMWr2SuBad5hF7TsSxMqNFjpk
GQyTfbfs0BrgnmpBc2ZZXXYATBGXMmXASPKGAjk2bGglG8a6i7j/Jp15+jk2pHZKmFlt71K9jLfO
iGICnGV4LXBDeMSzJBvDhoy2tpvS3xquATkcfssV1HN0FU2NN9RIqB8M1EMdIyVUaM4yWRaMXSbS
skjz1KeB0UYREIenEBbiz6Q+H/DwP4/mVfh6z3lDlh/ZGi76uzlaxScc+mZ5RFxzRv/6ppldQu0s
YVweLYt+EUrOCya1CCeXjaBr252r0/EeYoAvcnwIv4VXs85bZdhdvaj6RJmlYRY7Gx9+FoyRsTos
69nieuhE9ixm41E7O2mq+SOQTYTzyFr8R2YJ2A0aJEUBuLs3y0Ivm2Ei4Kia+Rv/fqin7keU6DAw
6hzs47K76yYcosvDGOwMyP8kps0BOJ+mHZS97zPmjESQJHBGYseihbicxe/dwF6Oc1VmB/uEuAMc
ZtgXxEYZDQWLXftnbMWnDy0ileVuIP7LM7X7gFzHG9l2Lzan9RgRB7ZtNPEWjsLdDLOqNuFlpHvk
jpNtlr/352wvj5b/AD2scCMCzpVCStpRbXWvSgKxbwhqu7EMWRwsJglJGVcrRW13vbAeU/5q0xxw
6GPqUPkP8xXQKsbkDkD6STG9uMLEPJvS8llxbc//rOVRBrRhU4IF4Xe3025qyBZBadHoMgpIfEk6
nP46MViUOW+WW4NQtLW1omQ+9X4KbmVofogsVDaGeZJ9NdzUodV/LwwRDTe+Pp+5bHzLNL28wfJb
3rh5CXR8eZg7bqdtlodL9OryaFkktl+idnKhYczaeTnHsRRGiUGHQcf//GIVrp0fogwQwOwRnf/M
ZbH8wT+rbWZAltHIzfRnD9M0axSX0yEXz+nysJkoeOWZPXo//5nle/qzujxytZ54Kwy83LwlnEAW
xiz7+1mYrQh3rTCPyay9X74HyyKaV3taHNspqk/LpsI3CXcIHEYjS6xBtyQaWErH/7eT8leq1RXp
o0aOB2x2jX0/tFu9PyRAvjDJc05nPkQpiDFYFstqHEEh1iLlq2JI2R8JhmxWU213pKIo8XC0HekZ
xHQ1chhXQUa0bkg+tac6JbMYXfV31H4+3XR40IoZrMt4hNxYSeAcVvqR1vlGzzp8o8k5k2W4glFG
o3QqwpOFFuYc+O2afnu96sfskmn8RORuaXoulNWjWjZrbhkFLXQqi0XZHsANzFPbSb3ivtf3U0+C
kOWQSWs/N1WTbwVNGFTsbUcWSx1so4YgSpGvlC6jP4JM0OMHl5tGfCt0zVqP2qhsfKUhFqbTt7D/
wdNNj4ZID3lRUL8jkiiqxWvZl2QWjukW/FK0MTH6yaY9hUGlrvhxxJkcSunVGDLC9gT4FT1JTEtX
UWm9BjFFFbxUa6Bs0bYv54zoxkCFS4mC5vR6KvSefGOn9goQFbVDrbEbvmqbE+N0LlEpPH/q3FMw
JvE6ImDLz2MVrikRpZFGubpTAd8aMXR8QjPL7iv2cWSrKKnWw2Q6Ox/WjVI0+0YPOQlw6CJhcaZF
iFe87gW6mP7JdebSJUGQjMfqT5uf7vneommwY2zrkCc7QxkxAivo/dte2TGimNb0H98YPIcbZ8S/
XyhWApsImY4zMfYUeHMc8GjIN/nDg9wd94lzHUAg7el4qifEtKRnOCQwqDn/6AKXLp75NgAY7ASO
StZWK2BO4XoKla/GJ1umGs7zN0iPreachtMfk53rvOaHsmSSrdj+RertR5lBR9K5RNda3xHWNPb0
G0ObxBw1Fh4F0ZNMahJwLXxiOLi9lHKCITCFT4marq1mRorAWl4NevPs83vhQXldkctMPmhGC8fh
vazSjWBCTN0aVc4I0cs8t6WyzYLav44Q16fS+V2kpOoFavA+dsq2cZgI9lrnzQPAzjLCI1q5remG
nwoc1pUcyCbWhunFLSlYUIDUlD82EYlwjYzoYGhU8txYvUJccNbGmHp+2D2MmrMlCBf5SIgUSxEq
3VZmSErykZRau53KofXGMC22ivMUKnm+MuPM31RpTn2my7empcjTFPKCfUNlMNK022CIG9CU46FV
35n5h2t3tLtNW93XCVGtFXld1PM3llu8ak0HngVAkmMQetx0TyhyDWBHcbgmxTNbMRrU1hP81ZVL
YOqqGYdsFdvh3hSKuupAdlmxeAIkVgpEkmC+UsZHperlMekrDsRQVWv3mhGY7BufA7d794OyAuok
P+PpZdIT4Gtp+IE4N/Nq/ZEIxccOvSRdF2ip/dEFmTr3NpqhdTxqbcPY2pTMEAFbvv5F+QaEifUa
9+ZFDjTtU/ckdA7LtP5sqIz+uafHm47U4aaoT/7UEiCbjzvieS3SZfNwP/4mOZt69UOSt29aS6C8
2ox3Imbk304zrldSCCQanUaf4A6dA5ls0QwDNgz4Tqwr2QIEi987TtKqKggFVgzlUAwMskKhletm
x7lXvdSm4E+kwNEotlVm+leyDZsNrZ14PZT2ozVknpG33AgUMLRp+kLGfeppLg3vumqiVV1nz+hF
MTk2zKGHJCIvCfWmVREkPOfEooweNrWSPgHzv4JOc1b1c2dBoCujBN99f3Ai/VMqyWcW6R91aRAW
WEHmV5lDUeHe5X07bp2MZkGkoWV3UnRE4Ri8aFRBhwzYXz/KezUuL+VcqMrHuRH7x6htohd6PnCI
VLbuxAruXbUZFGu2Oxe3XRivImlRLZmFumUwHKTGj0KGRsgC3gfrhbumFaxj7VBl0a2NEGNVpPKS
JfIrM+xDWVrvdcTEaxB3oZNmnlDTPUIV6kF+Q15L7+Ord/qbhjSzAFS1V6JA37RGDJGn7xLPUkij
15VmXClmPni+oXw4kI1Cv0OIHhkbQaiU3tjWbhyqB2LeaENnYkcVYGdOVDLD/DEf1K0g1XvrhBb6
YTQrkcnXTJEvrirjm24dhM7MEPvVGSG08fRpnJrUgz/zEFbThxysZ12O185a65lVbq1gOE+gORML
8lxN/qRmWWcJxtqRNZxBqdNRE/Uh8X1k2taujxTPici6fx2j4s0N0geraE+DhaZR7Z/CJt3XaHCS
ge9E3NRbkGygabpTCDgQQRtgtCo1vaRgBq5UnlFxfUKVN9N9WcueIu4IMw4+NNAAsisC821shjey
qbOVnSqPtQPIpon01zpLPnpwekY5vOIv+4NsF12ssZu66NCK7GHERr5OVfmraIGXR3CYugRFNefj
XhAitpO0AdD8GdSO6mlHAxKYWn0I2vZKphEZgg718b6x/9SiBk3BLywZ20S95wLkLwDllSJ6Ii/V
HGxTetKb/JqA5llpU29uhOvuBss9vGY1gD5oQwc5mA28/QSx/Ig8IiRHkzT2I6EY8oJvGAmfDTZd
54osfCo7VIUb80PNmlOi9i8tH4qp33OECAPSZ/rkVsqRO9894rJi1bY2pz64aCTTS1PfNXG/H6S/
rfd1n29rTgs3CWb+9A6HFb29iPF/DwrYLi4RVap9Q56aWhMsNrinRML6bI2Efkq+7SOu3t7x/6Qp
EcoJ+rR8qJ6ttjnpbnPXOumaPIdr0QRvZsa8EQsZ0Q19+mrjqYdPKrs1rRlSHgTRnxPfDToCYONz
hg2V1jOiGTaOoSIwbneCecbBZbYsswvRoxXjgEilVsXl0j5bDUXlKXWGFRye2zQe6lVpQwRUBYIj
IwsepJX+KZqhWmVN2nul25IYiemwCtVDp7q/bINB5BhCzs6D7mjUjLKL1n9rG667qdW3FjBvu+7O
BtU7yCmJB+LOUlK6oaUPShTtFMjdZxiECJ0CSmgGtcOqMzjJNqeRyJOJG7qWea1uuxj+HWfVxX3m
Zfd1BiOqSxR1qxswG+oq+kUAfOPDtucHjpHk1f1Uh7Y9aYDImI2Ze8dvHhQxgt102zfRQBoflQjd
S/tW1e426ECK1hEZxW7ieiklgooGR4ow3stVhYuHQVgp4nUZUBFoVTWjYp3ss6lzDoRMPtsR8B5+
wduu+NQaxsZjz+Up4evE0UkokoS5HoZizNeljH5p3H483EmomsjvmaLyFETyi5DRcCW0lraS8ejX
DkEl+W8Ncp0zVbgkNBLB/MghnzM/t0F5tBgsBk1+6VyahuSLgLo6YyB6Yqz95NC0WJvBnBWhDx+j
yQwgcbrh4rj81FijlzjtnDDIr7lFgFRcw1EtnxO95Oro11Y1qbdmlw0MxtNkJRzGYFaKbiOIvjrq
2c3RlDMhyxzgvQ39oyn7jaabAwMrQjMiG7aD1d4p/VAcIiW5MwIG5GTS5rqZ7wwqU2U59Qxow26H
SduorcyjIPRohcFv+FawUxM0e6FWcgXwpVG+KPq9RzI5+JYxkAzc0K28ZAUYMxD3YpWitt1PZlB5
NURMt4/X8WSeq9ZFm9r+MZUbopZPEcGsOUVogI9o75Jig5XxLu6E2Kp5+Qpk4abNJ4jPckY0v5WC
4OrB1TDry/CxEDYjITRQDkWCVakGjDtlBGYSCXru7BAtmURD2v06tjD3WCOuEPM9bkFAdv1IZrul
b4UxPuiqdSpjrsCQM5wIQiXoSv4xbb/z0gbicLYJNWsXWcPbNNygnHlMUaSuyAUpN5nGeSJK/IIT
A9nIxHzdwqvUjHMJ3nxWIPPN2rY19JAXvT4q2tYi8Gjlmsq9kGLbAbidb1JyBQcVK9SIgHo30+VI
/0i4sSnGEXTgaxcav3VLGbe+3gFLxkIK0ZDpaZqCt2NEaLp8+6WCd4CBCbGJIf4VxvhNFMJISowv
w2rylTVQ7jehJnHfpIRoghfU1WvkqDpUOdtLSDldKS7fEtvU3ym4/CFDuTh2CV1rncb9SFRRomu/
APZlHlIZDJSG5qmJNOcnbCJqxJ6u09h3kp0w4dJqw7C3tc5hHBAXa1BzNfSU5iXWSnDUzVGJ+LbJ
SqzqtHiM0xw7knUDGNObJOPnvnFJ9aVIsbLScNeTOA61c7pYSNgL8Tlq7keRTbGHkK3ga9pe7bx/
tev+A5LofhrHtaVrb3KITGjJPYhezBf+UJnwSfp8TR9ELcR9l9jXtnawZcTZuXNaGiilSiPbfY3N
hkT7zHjwm1+tUEF1wxAlQYzEHdX2vSHMz6kpTkKzuHSDhjwn+hiVat8WzDo6mfdeGKl3BI486h2p
mG6bb4Nw/BX6ZocW0L7SUCHAJfZhNk8vjvvLsRREIvrM4suaYd00MQNsBpjg6wIv1qU3QrEl5nzV
VS39hnCnFPk5Tx/B5rk0O/0938l1VYTGZog1ZmKdxqF6lG8U3TLWzk0dAOyk6Id2gWxwt0Vzktub
vlRflDSl1dLqO3+AuTf4hOGlYNBKu10HXfMRlkjvTePA+KLOUwYYvb0yGVUy++pv1eTASNqEOpyS
UhW5a012Fm9DHkLqKmsfbW5eGtraceLP0Q5fQvqU49hma6WDDRi7+niwx2cponTj67tU0JDO8aHi
QQ02FjkwUrQvSR7MFWpm/n7Mf821qjU/CPRKKo1KK3l1yi7GRDpayeMw8Ottkuq9LXqGHJ3V0Cas
aQ+HhES7tgtD+bPwychIwuLSBOHWIEhk647DsUj036mCYTeMIb/PvKGy+UCR9EhDXG4VNCqrkit+
4yo2c0OXS6nv60s+bl0owONIuR09V+n5SQCdTWILLHEipHS14hrvX+pTC4miT+mnJ9VWgJrHBclC
vknrKar3IYCNFaIle1VJ/bM3wE6lj5pl57tAam+2puztaaB+4qLmMYpPKUGdwuv+hDfzzoi635Z6
eJlADkP2TZI1abBQCKbbKiTC9W7g15RLEcNh/o4kBul390W+5cV3iViOuEdpBJ1nnf3kasNxrICR
wJkjS96obrtKvOf8s0CiXKPE1XfKHLkcFuMpNVWo71HebqOIeZrK2L8o+ieuUWQgiOrn26G1qYJx
x/PogrcB4NvwQKzQY6LpikcC1u4JI6m/6ksf9dCnOzyXjvFMbfvBzlpGmwhTzQnFGdHVWCeOaeIy
TeUW5RsMeLk2EdlS6y0r5DWvqqW/lRpaqgzNBAXbX5KTt8p746qkCSVDYbx09C21oO880n9mnoob
nEJTPASTtddSBugiIJSPuxMjAEh7zGEdHXZr2RoIjSEJU7C6c8PgWvzhxuvT+elxVg5hd00FMzWr
wk8T98SiCPUlrAhqGHVJHlT/AIA03aLhuovt7kRbAaOfkl5EGjQek8BTP5NbR+Neew9y591u66da
5YuZmE9kX9zrVu6JgJxCIoChgBMkO97UFVcLti4U4vvaUF/axvyt2B11ZZRutUF2XaxSjIn5/ben
yMAx0R3K9pKUcMC5ASCDm+HN2qs/T14dJThNkApBap8S3Zoo3NUfRTlsS1t5SokkXtmh0a97ycBb
NVEz+HxbGMW0uXSxigt1ZYr0RvrN71xgoQjbCSgl8qeqvbdTcTQyq17rSsuYKkd+rwKoHmJF8cSc
z9u62gYrOFH0sfwIs3APuOKmisKtmpifoVNRp6roApKkSpRitNPH4pJYBIpWZXooOiJTW7XYoAp/
T7QauahOQrcZbeKExnPcoH/zc8DB5oaPcGzDWzvKEQn3p1zR4DtZWrjC9Oj3xi+/wULh+19Trjzo
RAkNlgwflOQNZmJuTvpaCVTUWL1+GWGPeUajfdhtc9Dd6F72dNZxAH42/nyyw/Rt1LrnJMdXTdoC
9CvJ3xz1lzHpzzJGnucH7wwh3glWDVe27LZmMb61xezLU/khVzIXReAkYY/rqO0Ym8+VymFHFy/0
jJHSrBrpBMDrVBPCN9ckkSKp81OWEqckzV+Z0ws66MrrFPQntQQh7eZnnVu4sJ1dI6Wzznogd3mz
ifroJUorsf4qzeLDNNLfflGgtdTlNYPW2NgZNxerIm3JbMDjHae83/jkx6NywqutFUd8Rve60iFO
x/mLy2I/9mAJQ7JB41ilqNfmHd9GNOeTMDyVnioMrgAvSN6v1XUzDTFJiVGynQL7iIPy3RLlWzpN
tx2cL9pq1pkr5NlKoLUprefmEg2mE+z0Kl7bfYvgWCEtKp4umJduoNZOu9I0NiZ4A35/NPIo07Wj
c3V1k9rtyXSAoo8MfHBaIOv8UYXh/hpsijc29ZSVwYiOb3F+NtKnViQeAap3Vdi8hB0t8PkrOI1E
TCEsUbeBxRcF/8RlSv0dFfEX324uVG5vfUD5zBLwoaWltiGF6JiK7L4J9ddssAQTvZBhLX4qx4Xy
JBp+GPPofpEKBCpFGYrHxZ7Z2D2h2i9FE38w+33ABdocwOaTqTz5Hr6XF7M4VYX/yvAAPUbIEMWn
UH9SaORUGmEr7WgmGyfT96iMKOvFo8GQoQzIh1RO0i6UC3PN5yGjtvt/dJ3ZcqvI2qZvZcc+bqKZ
h47++0CzLMmSPGl5nRD2shdzQjLD1fcDrirXrr/7hBBJgmQLJZnfO42NsyEvW6xyy+5Y0/feJhux
ohnNNNmJ8iRyBYCAC6zdRPnFuncxoIUwI9/d9aOCbjLDspKQrKB3g7s26lg04pwAtq8si9gitniw
tkOVaXdKCoIlUSKARDgs1NxQRZ6hbYfBk3vkcdGiHMhg6jUje1CGCtN4J6m28+5XGzb0Mb/LKvVX
DhIOjPgLnWdVTdi4k+VkGUzpT/0P14ww4ybAwnb6YSm9YZ87SNIROf20qSNrJvxTx2iUHX/PZtSY
qDamT6UPE3uWNi9jWlbblhl62fEMa0sKkFH9SL7wW1Onk7KLp8+odHtTa72t4/92yOxcDqn2Bo+M
Z00F3S1WzYCc4/RVaTBUzQ2m9nanffrC5UfDDDvz/XcjNpslJSJ3hW2A6RmYOKuCv8lmWHLlXdRN
U7ZQOYQOHD7f+RV6+q+2gr49MAj7jb/HiRmDdCpWtaffvATTb2tTDMpJTm8XTQiMYUOf6nC+99wX
/POwPRQkS4xi2Q7xcVTth6w4F7HZLuK0exQB6HPquvuyMClpOudER03uuB9lb2HiH8jLYKXXeIIO
PCWjbNiXB1MNumVVGvwiPFLgUZXdkY8hVjKQPRh+vWJy3fGzNvaiNQnUsVi97YwgNDGbgNmh2jgS
aE6BJ2piODg0BuU6topzGbc/+mwKWuzjdusb2e8uGqtTjdNGQHlbtVgpG4HHA3YwwAcMY+2F6o9o
cE5e8FuvDDDZkjw0lwVnEbmC4TF+zLoX34hwF3JZo4WBESyQWC/6Gi+HPu+XrhezdnasbgGmuo0j
VbslHqM13rGsbimx9Bn5UFp0MBuqL3Zr3rPGfrLV7FZlbrpWSjOCaBH8wGMECburb1EzqUuIHgyD
E+nQIXaIyiFFqmY5lT3XrY5YXec71ie0dVQIhrSSZEuQKWfpBwMsbKO69tuIkj/rKFX6LeAKFipI
3EHcu7pnDaeQu+SK1F0mtq2haGqftBRDQNXA8qXNC2hVFKys4iOJJd4votulA3VmLbW8vW7u66xu
FkMAMFWNFJ8cJ3lrKPLxtMmVhYD0UKV5uA/idppA668WEpcF1coAu5O+vKhZBrCiW+/5BD35PyUV
lqWWKMxd62NFzRKabHkXIA1smIxcfZu7UuQUOxsV3Ul736KvW8JRKdaesHBJH4A97CmxppFU/KKx
6cDLuGFwRki2ZYhLBdO7RV8mzVWSmb6qiDeaDPkP1OVPgSWXaUPdpsdRQ+soazKXKvZxK3H84IkQ
StNfyiZST3WnbjLmlIvBQTkdjSSWm+rZK0xja6qN3OAQuR9l7CzsRKxDncCWMeDhEARmdeiotycu
BPc46V9sAclUrZ9Bzfj+xQj1h4qsH1XxXZpTVmfdik9tbBO90m7wYsBFQoroWDvgp7KkaF8YvYIo
Fj/I1MvWY23wMO6qH1j0rIU1zT9zpHFju7cSRtI0yl+EPRo7R89hM5v5cGdWEyZUQqchfgMOn5OU
zGtT8sTRbqzNkNtC6UwE2BWFQH5oLLNs6yVLy2zpaMJfYrki4HKiei3iJZFtAgOo6Sd5TnveIhn4
CRtpaS1N05zyFOTRMuNbbfO/9bXa3sVRAoGJnz0yn5fS5i+WFm+JnohKTGAzrAHJ2G57szwLYnGS
HbH67A9BflUpoXBHiYXPt7IOkwq776pkucd7a8WwIWikBXVmluWA9axtt8iXcdDuTBbuxAtnRKw2
ptgCFht4xGy89pSHhLeglX1TbbN+yHR/3cbDzehQXbZO+1z5aD2hAZVbQRANQ3R97qORTspvk5Qg
yjrBe2HYzcpxm7sADJXCoadjjBIMlM3t4gP/Zv5FQ3xp1UYhfNpFAdO6xG4IhAmygE+rU6HTCRtp
SNgU3MmWj90aPyRU/8XJHGqGm17oe4xK8pFphcU9ZxbaRx9Yb6r+u+3HD6xnCLfAKNySl7GyVZxx
fOrQ/hvmW5xt6vZGTVFQABniXlMhMqHuoXTtfQfGbJPiE4ftugqVV6803XWjlQSuRUl+Avlz1uno
ko5ngukAey1VjZkO6xzEvcxYWdduMfYxl3hiJCse2/vY8Ic721fBNlj6mAJKjhPk/UbBCx4e8mOt
pOqmdC94XDAxVIeXttd2Y6VSFe7L57oFEbG7eqkHolr2nacxUUxHPn1wCqv6NbWByIzfehtdXFb7
LIJ5KrZtD9WI5UDTA0CHnsKcfVeiGz8H5JEoOWHWhDutukr5KPP21QjI9Ur9U9LArTSbj86loF/E
lOBhVz7VFAXIe/Pw/RU2xQ/jufVZHsa4N6wR6Lwpk3otdIZD7xBdkMXxVTEL3POtgVtuLPJFDhVl
pbWs+ZzJE78qxKdqdO91qzJjsbudxtiznUy3uzx9h7tBeiXup+C9rIx1p3zgL4q5q8KY8ouVbkMs
cCEbrhIl3mUqgc6lb1xk5cV3ecW9bchVwD95MRQe9EBAcE161jqsu+6+cNcG7NmV25ukbTRvw5Cf
ecLGzIKNhVkgnytzAQ+k2AzxJNitWXcQ2gZBfiw+YkRWLBXiR131/GUoKb2GuRXxisJJGuTNWdgo
c5Vf1Nq7n0qwA31VsXYy79sKmG3sxS/HmbxZTJZGZQWxruVb0dRxG3hjdY6mjUX1LYNJezc32akk
yojKQ5HY/LXVFEHj97sM+iOcXJ2xlGB1V/Fw8S/bYVVIxmG/0J7iJoq5D9Rbhb3EStN1ZxkYO9e2
rZU5ercgCk1UbtS08yrr1qXPQibr0EHEi7LP5V721VPrFONWj41o3ZbpfQ9lDOwYdM4oU7nlx0Ow
sdsk+Aj3YLUgcUzhGGNR6WNTQXV4bZRVc98W7kMq+IeKMV1khVbe115dkOG9cXnouwWeLDXwBq5j
59IfKPJTZqzD/r1rNFzEHWD5uNFeDBtmYVH9LCROLii6mApla690zhmI2KoYzWrJpHXtIx1sgVjx
zJmCNrrPuBxWvt3WxBfeJWXTbzD+hrno33tjcAps1iosyzaJXoTLTkmox2jdnUb+AJOc/pMhF/Mo
x71oRnmVTUIZxg5e0gH80+S5FOAgXSrD75784Ng3tPvIMtpVLbJgo6QkI0jN/e1YcDSz+qWvW39h
YoO8dAZ16VQD47Mxfpi9uysNYrLj347NDTpm6S/Zo61VnZq5n0KIkRiCQ2cUz2UCmaLm5tKrJ3Qc
B6+E4RP44dqPSlw8Gn3heOavSXHCRBx3ksrTjaWvO0cd5nUK/rJuA3vvQfm5Q6j4rE0x40GhgLbn
/AMc86NKEVuiI8opvm5638XUJk6fPBucWnfIKMIL5M7Oh3NrgB5Ypv8aXmCgMKos/W5cNzrU/bY8
DU2SbqFl7IfWPxMXgvSFWkSi9VB1HK4ZDMMtE9ZnOfYn02zOzFKxLQ4PiU8P7k4FQlC1ScyGu3ua
nYGjnO04NJnOVhmVE2MnrXqv9eSgZ/2jMozaqYELpMMD3uTRLiuZ4tae8aknRrMQdnVT8nqkzpXw
MOD/pqPMlJCeSjc81GBp1NzedLOujxphsXHoDhulrr1VNeZLzwy5W6JrijPDMmCsz8sttkp7OJM8
yhNVR99f/Ext4sT83iBxWvkMrOYtMZP3ugxH7n5920m+FzMivJC89Y09Vj8DgyJkHE9y+hgEzSDj
Sc/dYGliUUaFAcTW4t/clu0G4hMj7F1cx898/w/Oe1mU3iqgXkCZlqJ/5akLpWNZZQWffdU/VLrz
WaT1zR2qR1AIf6nHCj75DsFZHo5S0mc5YGoTewccVSE12DahZBN54C6abJQs+VVQZ8c3DhilvWt+
5y6lgCc2oVmiRp7PSi1dEbuzb3sb84e7wRi2Dr8gEeTbjIHbt5UfRhP9xtxMUHmW/TZXobUhfw/L
T+FUN3KmqEaL/CzNjebz5GRMx13Z22Vmi/uxeNcTF256v27cCEqdahbkMqA7Lab4GWWAYOdrH47+
CaDprsPRO/VQ0lZCwxoB6nUkVTi9XnjXW6O2iKPwVOQKqZVGdrRRqyVCZtt6sNQ1tDmL2UW3bIS9
1bo+wG2skESwyAedC+Owxs8/Me9KFqUBik7SHUOE156sGeG3QxF/hrmcTKfqvSEU/m5SOU2bKg7T
WxZhUwba0L1oY+gdqGws+4rscdeKtHXviKewKC9GQxAENtV8jGjVZXBdXarl6L2tk52wFJLA5cto
UAmuMpIjnnpX6N+Y/vUFiFUPiNET7gRzaitrpVh3xbkeVe0gsnbTCSVYyYRJWVHtcqExb6UmHImI
b68XazccT1HGAOSHUqzVor4LXILbA5XYBRhHmqdUay9VkCu3P9K+XJdtxRSgDi6KxqS/E/lHAKAn
Y8IovUCJVsqgv9m1PJtqvcu8dFjXGvPdtE5s6kEGYqEURxa/u9SB8V6Yh8Bg1CQn0AEO++3BcchN
C5l7632SkfJG8cuU7gsIyrYnBg5Ny8FgURoGTCP6QD8jWDmHnXqOuga2h7YvgjTbaJQH7My+9Lo3
UXmYjhaSIMUBrmtR6reqj55gWDIdxYfKqluEGsK+F6Px6Bvxg8mYsnGdZpuU49YrtDufJzli0WWT
A5ARTbmOY6qRJHbGUbnQZW+soFGy5wZMdgp4MVVG1Rwtd5SH26HVNk5dMyuh2OiRWbAolPRo9uWH
H7cfSQVWEY8LTT6ksmn40SD58/Mfemh/RL312bQ5fv36ylDTYov5PXjZgLGCZNVuh++UZAHsC1FS
PFPORj4+hZbzEjv9TtWNvQyZqiq1fsR+B7mHCUen4YFoVW6zOP7WTGUt1YIHBtYQrWduLMkTVu3e
S4FtYPJuGiY5bMmeou7VdqjEpXV+G31vVQ6juQ1r7dkjh1VK7zVsJkZ8FB6VDiIFRDtSILL+aGXk
nuY6Be7MfVZxcWv8/IzhUQvzqn2ULbWYOkAMmzv2CeEYgXZ+8ZAhZFh443AUjbeKRosUJbqAmBwN
fFKAWd2N5ZYPhpW9lRVZZYrq4LUPIU1tnzyT8rLhISuw3Meu1piwWSuGXBBoPBKg4ZrPCQGdyE2w
F7OM8k2ozUqBpSpJDe0j/WxrDpmh+AbG1Nybwt9NjzxwgdsoEmthhgJtOlIfX1pXaVT3Vtm7S7BG
lt2E1i0UaVzSxq7WAk5P58J87OuD3oAGB8AppfILJweiHqmtLroSB0l4qbrDV9uBl6epxrrU2VOC
Z2yMtILn2rhttOYlUymB4Yo0KdK3CsLuyrOZlDBR7FCrTDAgflIRthNqMFAcYPbrVz+lq22a0jw2
joMfSkEyZMKYjaGFk1PQbOpTV5j1Scuj5kQBYgTW65Qd9JFuUSlFv88qs3iITSV5YFk9vZ4b8gr9
Iz5FPDZtHy9IPwy0ZWmp1faPw3RU+nZNrKE8z03QAcAhLPP1+yJxF8SM426/tsaqeKAOIx+giz0W
KuYdc5NBvOu99NTdV4epV0qA6YZPG66+L0QhHZV+pyv7uR9k6/7aS+Lrp6vOG7QluxBBJbA1n2xu
q+yqXsKws7Bx+bMtjdylhqnPee6Bd9cA2yWmoG0l3dns2z82rO2urim6u3+0m8wNsNLpALT+7K9J
GxcL8whOqt9/N6dEq90HMIzmi87taT4QPRVaF9Yim0KX/iUm0/NJ+hCn8qKr7+Zd28uTKQNuXEd9
3Dx5ZZAedEktUQRdw5Ojdq9kICxT5Df1Ujj9qVMZfOdTh9KrlgFkvf28G6devEXYYK6+Lhz43ZGs
Qopm09uWKa5zifbVdX4r1ytuoC7maX6nLiKycfTdgIIE3btGZjuW08py3o1Qnp46T3/OpMLnUNWz
IbXqcb6OxpmUMkp5nC9kCUh9Unj+Zj5ax9ZygNOLqibNr/PGSmW5SUp+WlhlheGysXO8LrqsWs6H
YTTnV94w2pVkMDOKT32yaAxhXQFqfV8nqYae9YDYUqTQN3VtRGdK7OEm7/r0AgQ/MQeK4opFnbPK
g6h9SLDUXFW4KjwOpbSXPuqbJ+Ze5TLo7PSlpvrG787qbuGIn52TWs4P0VtikSpN/tMsi09CZZFL
luLmtnH2qy8EssHY+BAjRPbUzX/XPTOKDEwFhCNftmrBwDGqF79nRrMoj1SroORmuNCYdgz9gGhi
pjstvcd8G4KFfAJEHIx6lB9p6VwdGP7vURe/uiIs31TWBMzeKu9VB7tdJHE6bKIiIBrF0+SVMHl8
NVOHIWgKXJ7bgqRAUjkqTH5aKa/zAS3QHAYJv1jPu/OBMqI4FAepwnSHS331K4J+bUMxW8279XSB
3NHdddu7OOr99R5kPefQp8HRrE7m4XIsHXWjGBouxFOf+foemOC2l1b79VHnA6Lym62owLTmLvP1
e0WF59+G4P25hM+GIn03tglxkUCgZ9KCsl0jrZhI0CI88TNT1rXSx4+YGETLUrPqn1mq3OtW0QVg
xNfR9cPfMrPeIHh7t87WXSKQa2SznZNSVfHkQRG5cXD0zt2weG35/Wc6uLjR/uj89oeVY+USWmvU
A3xBYzJehVPYr72t58sg6MYHT4vyjWdn2O1kVXsHu9/dktrsn4k1rVaGTNQXGIUxhknhRarJgxh1
/d4oMowWDLsDmgALbJJQ3nPjABQFeXKfsHTaGngtnJLETLeNxCUlFQBcWdINp8Qy6q0hYBUIE/C/
MbXspDWDvsXZJjhpnm5v+aE4xyRBCJAz4PIruxOQTrYF0v6dYcXhldkIUzrNsX8F6R2+EvZHzTp8
UdXB8DB3jaxRoSrzZ9e+rf7R1UDm/KCS8b1ta4vRt0keYU/FR7LPtp2Ptyluy5Qz5jYKnttWFl24
7ogLXRWlCurnd9dMr0hWjv1xrUdjd503xMs6SwM7ic28q039tBYlbmAU1rZgaCO4O6aWjatPsNcj
2X+dF8YUlV3dL+8AwT9G0vwwqqLSD9f/UhcetjfolFgNurucFBU4lh1iYHQJVwNX4RWknX49t3W5
61+Z3cPRx3ETTIh+c5vTGatuwJ5p3utCP7vHomw3780XQp/m7WLS86Azc415Y5mWT3Azv6HvNvic
JVCure+bv/qBf6x0rO3Oc1PhuQJLt3KXl0So92lar1S9g11BAaXeKLHJd0ccZLhGjYgeUxkTall6
dXZ4LEAEmBqpTSbLr/1KlhjwUcf96jnvYpxPqWnafF9iPpBbQX22gdTxnHaxgemqs+YP6m4u3Asl
5UNwY/5/GgPLVneKRol/PnHuOG/mA+hQgYOnk8exgD6eePY+mBagMiyN+5b6zznIJLQWXAN/UjWs
AHms/KIXGFVYI3qcvAFwNBzxKfTcu0YBwhtPUk+f2zPHe8TuQ330pumulMhilLChv8gPeYErlDWQ
Nu0PQq7n9iZkRdQ1xQ0Ux8GcqCdeNQa6zCwiZ7WwUw6Vw920mF/WA8mlom+xMreUw9xUxglH5/2v
l3Pr9/HWQ7iWZsrvf7TPu/9os3RX22cyWXcuNVRyr4ZDqA9/bFS1ukYNf+towhfPQsf6ocWID9Qi
KX4C2n1YZmG/KY54qTWt3pu2YW5dLQ7XXmbg+oEH/IuZa8BnKDyE7jKeBhq+TGUa3Ui8JNSYARNW
hrKujOHg4rLlD7GxghXO+Cf6+0HK7HMoMPVsKv1HYFUqDNLcZcXeKXfdbadrLbaiKtD9Qu2MYOdn
gqV1jbTL1bO3wtNeySdXHjDMzg9Cx2YwckYICX2zkVmR3loVEG1QUm2jIOH6aftLLpCtm1tbBsWd
Jst0oyIQ2+dNkL24w7CnGCnetM7IUT35/iEL2/jBN4Pf89uNuss3KPv87ORZe+8HoAz9dML0OWBQ
gmnFcAOFHZhb7CTfYyxJT/PGEH1zkmYDvdZysThQWKVLCJInQ4/MfjH3Qcs5vYSmjQbOPPyx+9cl
5u5ZUdyyLM1335dODWjBptLW60YiDej7cY9vi3c/74kEAZrTYns/78YlLBboqfvOre4dAMF6X1EB
gR2mRstcKuVtaMFVY2HKV2cEt476tHrL0+wGzaP7RUTzqWE++lm1NpIsEZBgn4+L3EUmsFBYyE/l
aC9A35L1MGTcwJzk9hk68Rqd8mQulzsShzldKxYR0dLbeff7QJIqGTnI8Cxbyt3n6EVpiRE3MKQ+
unYovU1VQPHtervah0ZzN+/Nm7mLNfWbd+WkLjK7gHpZ7VyjXlX2wkXXlaFSZ5XeYqKgI75aRdPh
uU+p+OoyTamJlpZFHx6rv1jSK3dfp+hauiz1wDp/deZ7utdIlrBKy7kiGOIif73H1/mdn5XcWbxH
BaXg0Bd1t1nW8LAfgiQTD/605IjUEq7OX21u1dSrhBIY1B0s4VCu6JdSdd2j1OPyiJblxprYelKR
VeE3Zl+KysFSNoZP7nAjHueDFq72K3ggxU4t4AnWrVFshQPfNa2N4Dnyc2ddtJgj6HGPjgp5J+E5
LVK3PrOfxhSWjZcHyucGfM3/FC1TUqOsraeMa60hyCbH3jLCVRGnCIhgCjxSzVz3XOtiWIb1OJY+
hVNHZ4WJyI61OabuhlnHi/moY4B0DrXjH4HnMRiNovS+qOzy3oGxBoReRu/Sye5KEVsvpVE4aCoC
7EDGLLoVCgWEqYPzn2eCpVYU1d3wHb7I15k2I9ayGCr9ArZExd2R6VOXolDCwDO6xr6Pb5RW50Ak
qbPtBls/xDwjoMNkDYh2nB8Z3+rtkKnOvcn/Z+0kiXHNU+LvIlVxnvrJsgg/3oWUprutGn8cFtmU
wdA4g3YC6kwpXOK6NTUJGPynYtp89atLMyfbQvnjjPlIPQwkJHemTwQh4nYw7jWMxObBNprwsbDx
rIgwelvPu/OGDqZjNw/M7CcVEMZD3x3mNjpoJuVAKiDd3vcak2TaNjjYIi1PXdhl6yRL6xc9in/N
X7Vm/I6sLvyIuVcppg8EXUznuFgVHczpnNShplDGZvUyGhN80Pmfpvg6R3ipttDd7I9zpA0vJUnF
AUmVd9DqwTsAeYJvdTqAhIxFsEl4NpSkYXNIzIf++ZJJsLFSmmiT9jJrCCkw0fGRqruo+OtxeSZH
fQgwYVhYqstWTA3fmzqNCACG9fo0IqRdNz2J61XUG8dc6Mk6smLlhkj+3HEXflhRezGrzrihWxDA
4tV/6+pnzXmeupphfym86I+u/7iqOapkrOcyoYz4ppfCeFb9sngK2r/tRO2b1tr61xHN+9uRf55T
eEW3rUofEsooW5LFK7XnGYviH0BUNdfzy0TDECCaNoUX4zDpnlV8uw5lMq3X5pcCD1qFTNX/bJ33
cYYv70aDkrU3KHfCCg5IRsxtClR8Byqv3M3tCN8pns6NWta7+CJPvQH9PLGYezW21li7uUM1t84v
5410LbAyp4kXBc4Zf/Sfjwxa8LPxyvAwMM5fAn4au7SnMKdlUlx8oYnL/IpZ6EsNmHr33d77gbZz
DYD7+dT/7Avb9I++Nd69CzwOGmyH3eA0byyMPrmPMnPtyAzvkrpB+z2//O5TDcAd/+wzH7ZVC7OW
lmCZCJph8KRg/n4QolapT08vdQXG1/xq3lQBzy7oSeHiu63V3UGevvcTe0w2cYaP2XwyEkecmv5x
HcqVgDRVZTNcuWBkf7sGEydnKYZehV9ToNXCrq/1ogtGBuISqKG4yHRw0Ij7xsob9OzvB3Z1i4Hf
d2thGM4KpNVYzSfOG6yVxaXalVPPuaHq4IfZTDm26DQykmZuI3DjiTAEuZh3kTLl28rAaWne1U0k
owpazeO8G9nRigek/lR4un5JMvNpbu4ivFtrkwy5eBDDrdKAellCOPv5qGKpZ5I0xytB2eZjJcav
S3up2Ry6uCnwU+IkEI9hja8Q69HpY2kpboK5pRj3HblKN90nmeS/f1pz+rRMw8INSFJ/+/608yUT
Pm1WYdAsUelvZyf0jMfFps4DeNGTWfqXO/rkp/69K6sQJZoHhWY+Oh8Y+5SRfd5PVfGaaqnYzXtD
Jg8MlUh8Um3txcx1kQVG0QVvt35VUc9e95UzQGUKs6WPUcF9zlSI6CTfAn4osc+ae3+d6Bgh3Gnp
Trke0cVSqugC3yxgadFdE/IvjhjIHxqld2+qztsPXo/qyPMusk2eq6lZeOhsygQ4vW4S99bXRryk
EB8d56O1HZOJMSQvgQZ7ujaJ2Ok7xb2ViMY2ooz7zXyWrneUI5s4vveU1HsZ4+P8lq7SqkecXkEA
p7fy4xggtxTKdt4dkuF1JHcWD6uqeKoCfz2/pVeDjWkjyddNm+ovJqqxJHJPdWqAeKgq4mKCrE4k
ZTunTlpgL7Fm+/BCzcdhSE3shv463CtwGL5PGcdxYBDFYt/i0WpYqE7C9jEIm/aRoCVKhynkUD9g
F8sbAmS64e27h9b4z11spKe5P6kn1dZoEVrOu+V0wQnFna41n9OVmbXEU8Tbeoa1rZuhPPcCvT0T
AKj2pcKvVcUkszHs4CO8NmGbf5DhlMETDKasARO17Vi7CP27+Nmyq3fPUMRH4uvQX2z5w9Atua5x
JjxSjbRPxahJMpA852esyNXcVbrgfHqnug9jSjbcoEY8SayyexgLr13M72cjUkxbW775BVRFRfZM
xpTEOlSIKtd5ZLs3iAOnuWsd66+tq6JB1G2ND0VFZ/4bcr+TS4d11J9/Q8Ia6utvyDPmVPPfUKIa
eo6EfIe+2258mZibVE3GHeSAbKVj7PE877ZlIlZ6qOrPZl39cXT0AuNvu2qiyx2gUbZB7QxOYijx
i0pO+kod1PIeMny3l1pS7bBNxkdUidKVg2/ej2Fob1Cgzd9udahSZfysJcMEJuQxgnLOHj2/vK+o
Z+YNhgudId66TIZb/LIy7O/SrjhSmSMyanr1j90Gk2dihs16yTqA3lJ2A+oIYqD9OrPvU81Y+70S
HYGN3GVK3XU9t0tXhwuE0FkcDStf53VHZETQcIbhRQS/eL37dYFubzgmqVraFK/nOOrRNOGCTnsy
DmDx5OXwdbAtQ21dli2OBNOBuct81Gv1/ACAgIt+DECFE9gmLQPrZFLfPNnTZt4N084+jIRLzntz
+9xDy8CPAH0cnKlFjPR9OrfLyTgKrWwTknqznA3YUbo+Fxj9P0YBhMlKg2cxG6E7Y/Vse27yCJwe
frUXqbNsNL36idsGavP2A7dxnmHQX65BYfq7AOugrRum4jHpADlqRW0/jE5dYgDdvKm4Nq2wcdTu
sU4lAa1Jo00vleqlVLXnoEw6LHUIyhqEd7NiMlRizUmOTSE7MkCMAdf+IbiwxkCMLYIrsvLuaOi1
fbWmjanDW7Ty6xBH9uQo1pygYB7Q/8G1LM2k3Osj04rv/k1VRRu1Zsk2t82ntSEs/CFqsu28Ox9Q
o/IT23rr7rubA5PKqfLsjHjTvqbSr85uqyy/O+Asw9QsHn59X6YyHLmtR0R980nzgaaJ+lWShj6S
Cy40t2m16Am7jrL9vNvmvr0RUQEbQiUbxwusm8uS7tB5kADm3WoYwjVONepu3nWS/LkG7rogpvIf
UahvqrqxbsUQIGDzHrQ+Nk9AF1jwB+pvaFjqNi4LljRz27yJIlEd0VwhW6avOubGxh/LYl+34hUu
MNJzz9dXmurGD90grIupvzfUFhDOEFexx8YMyet0MC/z5EE1I3Wlgg6t57avA37xagy6dpj3sFK0
Lp54n7vPLZGlqXsmrX+/TpzmKqyIWlmXTtsiJK2r1wAN1dc1WFxA15bjK+IXd1l6INMx0L82DUAR
fq+P33u+/7U3j1U9Lhffx9r/2PvrvHmQ+6vnfB6YU/eod2DV0wD4V8+v95uOTYY7/4/zvD6A/Rh0
+6AbkhPKxuRkJf5Dkw3tDjuW5PTdPr/6apM9gFkHs4Hu382iZKRfzPvV2P5KA4j55DOc/MzKT/Or
eVPJAU8VPW0IEPvzgK+pUf+3fdOJdrkaZHdxRw7l12W+r9BWyrDW4sm7b7r+vJmvxaSgXfz7X//z
//zvX/3/Cj7zS54OQS7+hVrxkuOnVf3Xv23t3/8qvpr3H//1bwd2o2d7pqsbqoqI1NJsjv96e4hE
QG/tfwi1Dv24L7xfaqxb9s/e79ErTEuvdlXKWn224HU/DwjQeD0v1qiLef1ZtxOU4lAvXv1pyhxO
0+hsmlAjM3vyKP3dJfNcW+htywMGeu3cZd64mXSXooTvKxdK1HlMVAgJSDdBnJj35WgZX5ts1O5N
htY7sGH+17glmfew8outogXN4rvffADMjQDNPMIyuYgoilpiJ4XbnSyR9af5lfHXq6kHzimCaRy8
05ClycnXtX0dNfm1iKDS/l/Szms5ciTN0q8yVvfohXI4YLY9FwEgFBlUSZHJGxiZZEIrh8bT7wdW
9UxXTVvvmu1YT1lShUA4XPz/Od+J7OWfvvIq/SQSb9n/+ysvvL9eeWlbjmO7nrBcaVqu++crn4oF
HV+cyg9FjOvFMcv6Zhr04oZ0i+3fuLc7+hvbd9pQLCSTIduYQYds//nj25nywAa2XXTRaG4Gpa0L
gDdzd++lUoFQ4Htz5AjkpPqY4Or7x9fNoH62hRpIn0meW+T6tynd8GfdfC7yfniyME095Gi5v77r
Dn12MSIshl9fFgZNldnSgOdvfyPwHoRx0SnM+4N4RmtR+Kusiquvn1Z1/k+PPzf/9PiapZ+mQWG0
jAxST6OoB9bRjReqz//+QnvW/7jQjqEzzqXtGli+bPvPF3pwK5cNa1x9UhGZ4MVw/b6ucFx6XFQB
ygJjH7S8r2v83z+earCoXVWdf/+9pBtwCsMRPSf2qq4p6+CHzRlwpbMMhGZu3xzdTT/89c8osrd/
SvOP32qE8zm27LvauPFOMKuscHT79a3vd0tHPXwlIGavl+ZwGkrbfRSRcff185JTDhVzs8HJGTk3
Cryx343u+hZ1+eNMjfmROeAvD1ggP3jQPQuhoT8XcEtXMd+NUibXw9Rcvr4CErjc/fH98Y6cZwh8
Y1NFu9GC/IjMxQoi+79/hT/t7er3PzU1WwUr+5NjnaHySECHgLBP5wc9ah+X2TAIeBupJbn99l5i
7buU4TII/YcO/f+IWMj5/UtnSW8qPKzfLJeQoLQWJYGp/PW/etTtz5UFC+FraPyvP01/3dd0+LNu
FpXGSf+XL//zsS753//e/ua/fufPf/Gfl/SnqjtEAv/2tw6f9c1b+dn99Zf+9Mg8+x+vLnjr3/70
RVj1ab/cD59qefjshqL/xzS+/eb/6w//4/PrUR6X5vPvv73Bz6LMSjhr+rP/7Y8fbdO+4bm2/k93
0fYMf/x4ewt//+3yllaf/+IvPt+6/u+/aY7zN89yBJVd1gTXArLx239Mn18/ksbfdFfnRqNVbaKR
tlhwKvBnyd9/s+XfbMFU50pPN13L1LlRO5w624+sv2GJkUKXuuHptunJ3/7x7v9YxH7/2P71ova1
aP33oiZsV0rP0nkgz7XQMDh/ueN7melaP2vrcaCggEefMy+NwUAn2eGncVavw6N2AoWLgeGEJOGf
LtS/WFGNP6+o25O7hiOEa3ge70YYf3nymip26+jeeiSYd0eTaO2viomzx95B9g7ArCX34hMa0v/n
04q/zHI2jA1Fh/+ovg9E1pS3g3YIB7DhYCS6K9EAPfq/POW2QP35Kv/5jf5l65A7nooASK7H3vKH
9R4RXwr+NtoR+dFnz//+7dnS+h9P5xoGFk5pmkzmBp29P79BjqINFimCuPC3ROfEkQdmqdsZiTGO
Ybe9pF2ehFa92Rg8vNCLlRPsVE45k7AAYmjmF1lWa5hBwtwzckmpWciVnaAvo40pCd9xkahbnQ7e
UOovkQSgV2MF2S8cf4bM/hhbb4eZlXb7JKsj4RxWoKyyxyTDFQYcFSbZxDG6NYMymy62Y8CbW7ss
ECiOA6d19yP/F3T6Kelr/QS/5WGIN+M75ol5XuKQHQ12NKe8idB0nqNaBZWtsGjiHdPS+clyadFr
i/yGkzv6dhlSc8ZYmR4nQKUUj3XkjpCbSHkyjo56Q3/FyLPekgWbR10tT0J3UAwPvY997tw5VEQN
q7uQF+2bQpyrZDhNZv/Tqr0bM1rRH1fWpygHwkbbV8scnybCCLquu2hosBYTybDsubIr50W/cyIM
BcoH3IkDpZtjfyXMpnDeh7RrfAQ8M3RR1J5QX5+Q3SDmbtSrHlP/T1DsVKm2B3mFjIzOE2JzOKtW
fWzzn0SdfFqbSnSy+CRMGIOOyUOZaKcAq5S+Ua33tVEfmgmhswK/F3LZjlq7fK80jBF5CRt2dQJK
n0ZJ16VKjXmHmyi07foVqxfiuTyUw/KZr/NT4liBiHE3qPkJUFriF6T1jZUzUxpfPy2rfIqbj6rs
3khqKYLFdeEYZVgWccrBTC1DOTWvm2FCk87erFx7bznjk2jKT32qiQ+hXrQ9TmnNT/oibpf6zmlB
CeXYF/Cl+oRjuYHb1/gtkodYMF01ag5gM/ArdR3aqGZXAjzJNYF1Nmi0LEpnzneFhb2l7LhqboOa
1dF/dSbv8TS7+GPL2v7E4GEeoOn4No4sAg3v8OvjRsnSX0CpeJAOU0yiwZuDAeqX1oqkvVDfM2tr
qdfdh1fTBdUSif4/z89lzm9rq/WpF+TyFTFjzlwdHz8KGFcU+q3LC2lt5AJrtWKMHdmYcqS4FLBq
Wge5etLymmVX3XuGerBXhklhGNdAh2J/1Lwi5OhF01VLiPrQw8o0bEi2jJ82J1aY6gZeaz1II3By
SY5GcVn4g7E9fH3Qnsuk00Zvrufe8VgxxHvm+IiLMZmUgMGX8ux9gMbjEjfm/SJhuG3DtwJqh6q4
/mlkDhAMt7iPlyzbjTGpur1Nxp+KCjZQvDsy/hBMr3lHZ3YFSujkp23czEv1mJfQLkgh9K2if0WC
iiteG8O6BnVjS4/CvqcWuhEUE2YAM5RJPgttc8Il+nFENszti9JNZqdBXycMs9imc3WXVrNBs7S7
YCh90ioYx9nA5fsaeTpUHeZdsFZx80olmZGQ4qXIMqoaKoo5K3Cb1BIBnzzopP548Hs3UK2EFGdm
x1HUu8Fs6E5j32QHyt2ZA0NVmv5J4Z5DdnYD7Ao0woau2v5DL5oiJeCiwVYKXd30NEqucSfUK4AR
FUhvuFcLmKjMWw5uFYOV0hIC4Z6jUZkhok001z2UYwzzaA9pkhlxsQbRQFAJwwlELwhok8ks7tNA
NulTYT2r1sRG7za4skuqTTX5OQ43ZIIafKkX5KANpjrqvyFhHvu1Ysr/+jxz3V/II/eXsr8MVMh2
Q4H+vIx4U16L75cnyWL7s++YqMaFT4QwsBr7ZlCZ0YPbcCkQiz3Zq/mpiom52IP3YjkPCcYahxfW
z3yz8lDA2um9GrFnqepJM3O1V+mS7jyE0dvfz2u/F7J+8czpCYT2k/LKLtCiW91hOFMHQDuSzU/s
jPexTL8NWH2YVBmMk/2JigoB/LTNMap8Val4whcyxg2VAGV91tnyZG5uGOYy2PfW/WQX94Zeoilt
f3kk4OFLxA+63cc2n+g6c7nA3e/tsR52ulsuvmjL2I/kcrC1kryb7jLoXIqSjqI/ZNecNCbAxAyU
WWMOgsjNZcXZL/Ksoe5ByHHK+kPQ0XxRhcaq6cW04ZT5mUqNuTNLH4v+liiXdu2fl/w4ExHF6Oet
4WqBLqAtp85Tr9slWVqWGNMe0WByN5V5sfj5uH69QUND9NAOGK22AS+a/rXFbl55sjnAEul4Toja
rKOcFw4Sqy0rMnRdM6HjzgfuRZCK9K68l3ZHu6N5Taz4u8o55qXSPjhyza8XlvFBdqHhpdHBmxOy
tEyLNkvxvhoOfbJtVhMRPvwJp//OUGu7K9ZNfDhRjZ4mv56mHKmqWo4ITNBFNxGJlbK7pxs2+rVH
wpSr8DElAnZJxS2UKIBwU3mvKm4Kc57u7Dq5GWAKtRUFlAn0XLGtfElfXOCf30NlHEJRJ99Yo6/4
CCPyAghnys3Yd6enZpbEUwmTGnNWVz4gk199XB2gTppBUupNYFQ6hG/eQp+kdZCIJtSQPPgad+zZ
TavSd/rliZaLn4HbDJlltUPTlDieUoBr6RLtl+5KTY9rXIa6zG8h6OKjddoVe677XbXSYu7wYO8L
/Dfwm8stP11y8PL7uCvwavFQLKofnVjDprTvsswkBaufr3P+v+7xzS9Rf2zM0XwhIy1wRXkoRrY1
Uba1KfvhCncVoxTqWlWa1yAjgMwPKNTTlEL+JH44kqEMWJenms3XCXdoB5uhSsDW1modTvRnwnqK
vdtVzffJmmjMsfbbHEGLz4sYSfPUUZTH/7pzLd5UAvF1bxcOSkMvfxxX7CcAoSI/L4p3Uj9oijsr
awXg/12yNTuWRJngwClw16W1m9fYPncmr2ic+hOyIotAB6LkY+h6TvRuL0Xuk9HxihWIvY62cDUo
O6ZYfBFk+HM5uaihzQcNWKfyehd4DazjrhG7Spv32KvQl00xTjdFk0Qn7ObIwfvaXNtba3Kqq26l
y6gx+YyzSerBmoWN7c9i1I8u1u69YzRBU6X43aQF9buLsBwa2KOMVaTH0Z1+rrIhGcNSYOmBF4zC
9Zd+fOTQTl4WrDJWh5pBpLsU7lwkOqzpNIy0cO0+mO2mK2ecr2NrNcJ+psmJbvMxMzBPpgI3f8sC
9PuLSNsEEos42sutqa3X2HVejY1s0eoTHkuL4ryRoCSGbd9h5fdMv07jfabpLxpQZT/tmyN4Tf24
0nKDD97ANKqSnZn16lBzCAVoZz8uVvoA3L0MJPhMmFh2FVCmJsyBnNPAqNn+NNQ0DvPsQiCz2Ada
Z8XamxGlfkqzpAmFPM21fI9cWxC1WJr0jANjnT+wW5vA0I3mkmbFiQmYTUEfYSjrwVBjg9Mh3tcP
1ZZ7obXdz45bM6ybj7RkQCRj8hPQG5C8laiXrNBx3Udr4LHjpX3fR+HcBLmYP+A14UOE6MRGCyOq
uSK62aZc8IaYkyxe/NeIYqJIofhyv0QUShy88TMJXQpNGLNHvFwbU+PszKGqIF7QtuZKWNtJwkDU
vBSAJaL0etaiu0J8xAUfdufUQBiqilr4WoT2wEjr5jXE75qGi0tElZWm73k/FiFIGE4gWbmjiqyF
ngA5w+GWnY0LxC6qejzmaDH2Mu5Y6Q3qlZqpP6UA31Ci5aiPaFJ48OsOkITfynKkZQB6xFXjXZku
TAOUfNDNkSBQufsMkxBHq/7XrFiIpzl/51QEJGNr/TWtzV64JM7VGhCrNTErOsEGDOMs6K2m4ugj
AJCYz8LEUdzj+ADNToKFgWwtzWkUJUATU+AxxI3nD40OyDAbo8e8HpIDxgqqyaBrd2bX1vsxYz7q
TTCuwPndcsxgRlnXdpq/J9VUsbad0OuV/lCYxB/YNlxO8TFwYPVlW3hIIc2e9HYWfVsSiQYQ3l4B
vAm2tg04tF0LQ+3LKgIruj05ooNbCPPY1/PhpXDGB9nIbmegzWMJgkvjKkaBGfX3Cp7WKI0pTGR2
Q8/7Fx64KBQNHux6yZ5wKSZ7zZwmWsj5jaiKvVlAoUtdKI6GObZXHVsL2ukafEcOm3kWsqd04BJ0
BjrCgcOGxZB2YLxzUsBzkXaHWJIIpOYRe5P7vc8NHH229i1t5IPZALvMtbI7FBZIGNIq9za01TGG
9IOwnU3s0nSHKDt6BGVfLBF9i/BKCPHQ5bUipyRPgmo8Zxk2R73GIwjeAmIZugSCvQKx9hU8nvVd
rjhX0J3vJ2+0w9gDM5kshATO48GyXzx36t/mwvvmWEt/YmcFYmZ2QK5EiRNkZHD6jLhrNsLlYZy5
r73Ju4UDwomckkEygMB1OlVBNHbdfa+bj8K0bzV3frdVQafRMPl845ts8qZTRTx9VDjToWzmd1cI
j0mR+8zo9DqcIlqHs9slAVeX4d4jBABgHUibimw/lZzooK9DCSCoxO7665l2ZIgTczo6GCHWEkKs
uazedtpkeHqkb8yx2k9SaMC5tpFW2HpgCP1gtWbIc++nhBOjMjziNZgtCfZA6J1q1pmgiNOqsddP
Wmxxm/mSMCAqEMfK1YXvSGoPBIg/VHmojRCOtEz6faWvWA/zq5qScE8Uws5zloNJ7I6EOR5sNWwy
R/Yka2M0qqwfFd5IZYz5eSyLdwmMb8rCnLqpvp5tdjW7RrRvta1xLpiNc27Y51aPrgcTd6U7H3Cf
S2ok5T3yg88czbjNEuzjD2vovKK0Jjk52VMvxKFa/dDhNWHvNE5L3dzXqfbWxPBh2WcD+QHtNC5A
fUaDNY1tDipH76FPxi64NWq8fJZSHyDXgfo3UJIQt1cHmbb7NZdtUG/JxATYDIKTbNRjiTLr/D2z
4m6nV/bkLza9aJ7mGzm+6zFfl2MEP8clX9EZLOM6ki7cGx1//7OGjuqwOiLZR0Z5YwK5O6ZYWZOo
L8Kygr+otVggUgTVzfBZds3DWCbfZBU9V1lMQjVp8js3qciIKZhUpXZl6QKHV2KrUyrql6YXZlBU
Tr0HDWhSjyLxnvgGD4Gzyt31qlktv4h5BVzd61lZ911qXyxHobcmBuCQNXhQC2s+2TavpiCm0sYT
Sal/PdZxdiGCOQ0yPjZ2tdYdlmheZbxAciZFA1OffSAsSZIKgGikaJ/0ivrJTHJCNGfrPu8wxcRN
eed0NjMz1aRwaTje0aj2goGNPQg4JkGoH6HTjne9NSuqQ0zig+48A77qN3+4X6pB+cg0nCvL1U/p
Hd6y8Yjofd6V2fDLSTbyw0EC29xSxTLf7GL2SJK0DQg/oOWL7MDhaPT11ojORTT3O9xCRZlXR6fG
qET1+alZUm+/ne9y0apwaV9MKhh4lBJ/C0YhphAzG6ou3054B22DVITbMVmK5LrI2P4sNsJO3Xwo
QFVJuoOBvazkcZbLTY6MiwllMNmsENQgcwzQwg4Gw6j8qetgHsJdFgmZoajwsJol5IghwL7MPelx
VZpgDqQkeFxoJO8Xo56PGswsz+KrumislyEjAredwMlpWCdte8Uok2P2y1YwZ3qjnUaRPchYK0+w
cO+t1rKu0IrhFWOqz3V51iOgvXPWcc9l7FhlZEB8pvJrxciMWi0W9LxnuMYrpNBOPU4d8ewykYFF
iB15LMtVYUzo/OkZczt7l6lc1WmYitNomrcF1NGreSUILW6nQ1Oyum7kAjUmFJzaKyYcDvbbWu0M
dAAnjmlZwqnJ81iwxcYdWSL4HrkEDz+t7Uu9lodysNlrJszs88oR3lDD6JuOy05ORncefpJy6oif
1rmRGrO4Vlj9yVRZbudpQhuHi8IxER/AsUXVi9GwBjdwaqeveTF7GrcX7xlUinG9B52C6YZ5EDqy
SSSZsim1tuIlqlcrNGc4iI76aErtR5Ezzrp8Ls5rzqoARS4ELrenDaJORse2wqihLJOSEueLHUxe
ilBIZvj4mXsNKNf7rvKeXdFpO2FzTau860KBJb10gbvN9pnO3JUjyvtEo2rYeayYE3Qfv8+DjEob
V4YIBkdy++Qw3hYwSrXXQUHSNWfDU+4XEJ2BvY2vfrA2ea1LMgDx4+HEyCk0reP49tOhcXcuhfns
xdRvC9iAwIWCXMUcjX44ypiuwRIXZL3PSp1qYrXO/UTxsVoxjixG8atynNHPv4jQgm15NPR9iNoU
aHpKvBsV3w8xtBQFC14Z5M1LYWm3mE72zjxfVxWESQx3+Z3daO8V+Gc4mIGpN2+e0sfdRNLDkaXI
OMevDgx91HUHuKSA4DsgkkmdeAeRxRBAR5oKEv9LCh4buQ383fJYd4w53gq7rGG6T63qWrM5QHir
ISBg5h/VzPwOZzM7VE/1OoelbIBuCZ3cIiw0fjuzY8sjdzcTEeBbkC39TpbXZBRQnhOMPxdAoZCt
tctMsLiyGt0gtUjAoHechGtEhIdUZYVUgUqQR9KF3sYTVVrAQtsj6z0kKHfpw7nl8prklExIjbyl
vE+XtxUQ1oEqysXRUMkkhsdsUpAr4BG9VAEB7FZjBwUFCYvcioAgpHb11N5OpgvjfYLnXU7109Tb
JMvQAMbRzSqB/pe9Ncg0ZTi3k0YBGjFQAdCRgJxH7UMg3FxXQvrKYgXwkYBOWNJ931j4NDV7L8Zk
3zYNqSntWytOCzoxaqQcyTsRvYP/3JNiecPmimAFFa4eaAnoCNisNpnjbF05RbcjoHiFRGMQ50EZ
u+1QGXK/T7wLt1ZvuYKFleGMQJaDXKMLazV+eCYl5dQobpwcflwes3HPuiWsH2bn2nIWjRL/jHcY
AXpQSda8XkX7xumuobgDqhyMR63RmeG7OBi3Q0aigeEXyX1cJSehyGfB51yzl7ZeIrKv7bZ9c02C
d+dBu2eH+taYGVzX5SWL3Wv6BPedwWSHZ65JJYGNpnqb0az4U1OTZ89bg7v1RmEQu4P1uGr245QX
ZL1NF42e4y63QInGDTwSRvwbtPNvtlb9sBXfyDV15XUDrjyhsdfyMHRrsBSaBKwli2W+Ci2k0U1q
nPG9bzH7NKl3DWCMrbxFLrcGk65Xm3Ha4j/LM0Ejr2iruSwI7uhqckrMbQqeNTM5oCC/JZJCEJGO
4ZR5gRb4WaEYLDhf6REIQbvNOs4xE3ysObmMXhQaHGsL+kNBiSndF/YDoUjeNyvqvxj5nBMJvImA
7c4deQYKXF8vaLM4mXL8sScDWZ0Wbknfi6LxoOvK3U0uNJcmy6b7emyPUs6vZhYFHLRvO+pLIWHf
QErJhOUgCedDHKuopNaEEDfv6vWydPJlFc533RlTHLdsnZKE6A67ugEPN7JGK4t0FU7uejyw6SRd
EK4PFSgHu8TXIa8A0GpAZWD8Z/tES99Bc803nWDaTzVwqCXki8zm7Af9pwt6KZtd5NXfjNFyUctT
0VvIJsOBuDQn0wQ85ES9dz+VB738nEbvvXKtOw2fO/h/QjlGZot+y3hxHzU183z4A3eFt9BKjnH0
sTFaqUwDiZxSRr2VLdSUt4Ntbx1FpJD4cVsVFgkVsrx3ycIjV54Jck7IfUZJ73sD2xJpyEdAqw+q
HSig4ioOFmIWtw1L21IiMqaxuBLafVdlCh2yvENAW19PdBzuHeJvLP25nIx03ymgOWJOX7Khjc+a
sWG8Fguov55c1fTqdrpynkQ72cfCvqMskB4w0WDfZO+ykQLbtgGsXOYP0CXbG8Byp7ovEPl0cXaw
jUPmrtolr63HZJk/Oq2lN0TR/4rNnrrC8eZrc+kFcMdRvXGaH+aVfIGuZtGN+SDMyGGm4pq5svYo
AKpHJZ5KLY1Pli3io/bSqmDBRHBalQsQjvpVu+1Tv9bCWOMBMvMBBQCrwezcxIIlG+7djaVRAIZl
poWFgBDsRgFBW26gNfJRbGEjJFsnfIjePo06eqMzbUSdD+9rokexACIWY3kvGpLjkvT9a+hqIDHt
Gx3uP5rebQeaUPabtF+FYbMRsrxrvXTvdIPc4DIfb9I1xkLb9bQDo2HnNOOrPcsbd9QpKGz3OeeV
X5biczezd5XCLS7a5tcQJ6Eb8bBeB0sxa2qEN0ty+BoNpEk8ettrrLftVgtvoXcpXbT1tiOijthm
ZELW1SbCgZFf957vNLR7EW4c57Te5ImsZknWdEFmrfvBcB0/NYSJl9F782BTndPIDpvCXaC9sgPI
JDQp3Ri2iSgj48qm3lGM0f1gf7MoLJ5lDRq+LkKmH4DqBVYCqsOJr7uhB1yLoQE5i2IlR3btV4Yd
4Gyg7A2qimA4KbkHrXJlf8KLNDlvmCvom17DP9lyfOLsxc5RJ9Z21n+B4cHnkUBcHOXZ6J2PtUu8
s9XF+g5VAHw62c83X/8autEIGKgGDf053XsRGnbkXqRMshVIdZaIPh6nI0glEADsjv3GciswWc2T
6PP8ZORHCaxA457N+hKfftKRtzov9XlBUO3HxouZRgSSqOJsjBp3ckKZwvR047bRLTD40xhjigAn
kMWcelgf4Q/Od8LVJQULMuR6vfgsbFaZ2VEwkdk+khFYfG8z66B072AVEHpy+DkrLNx9lN4lVGb2
8Zp9VLqkTUosCEIbK7BBD4sR3orJy/eb8nUhjo9SdsGuUV5ICFzXwdtpTo+dxCOPrF1H0ivS9qXK
I6pRHKZIwcSBQXxR9n3hlXNPIgYXirNdE4N7wl9LLEJ9XZNwQl3f2nzRTXqQtfNzogEvzIJ7tknB
QLnxvgJD+EPW7d20LWiruLUapbPgZfEO2sQY0gYDlJUuv4Z+vMp6xJ3oIu5GzhE7kXY/qqo9UPr/
iJr0ovW4zwtLp/SWbEELHn2NNF45HcbRS9xr2qsc99IiNSJbHwGPDLtZdp8gw+aAmD/Xpt7b9BIc
kUWpxc5GNsi0VgMbQfq+l+LVTMmnJqeH5BeIYFsWzq1BqhVR2zSRyrE7tU1+UzatidofuCoU4n1t
0cAyovFNmyoAhQOlWA+CInWtp2pp6tOUmr7JjtUnc8XyMespNon6OQLuw8cz3sh8yY7CggLC7mar
gs/jtd3YSThMZD3Z0ZPJ8awZga2Rw/1o2CoKWPiIiKoWG5+/fapVdUN3/Bw5ekxtLfPOhGRcFgMV
EYSStwL9/A7+hHGYGI1BweDdE7+ykgc/qkOp0fy0q/zaypdfJg2RYBgXIrqpLR3svPpeJTQ7PXOm
OESXf5/M+zFypiuz9fBDYS53RM/uyDQPJFYw+NYVm7FTF3RsIa1k2qCjNkkzBs2mnYD7T4Id58Zq
+tboSx04giWUjY3ng+E8ubjhH6QdJkPrHIbau5tMCp0EBnEId51jpVn5vs9G/OGTcW7W0vWpuIag
/ymmcB6KW+HujULeNhI6wlXmJd356z81q/jZMqrEDFEa/Nc/TZ0BZnR2r1Mftp19W3U3v/8p/UN+
9PW7ba9W6/vXI6T6YxYBV0OswMmC7O/eHqHz8zlSj+dhs7JPiRWJnvS4EeABLo9QgNRtAVGBJhuZ
g5xssJuNpocCZfXuPe4A32qI55qTxjsa3j7XSMibs/jWS5T29uCstYIK7EU3i2SwVOZ7RdJgfo9P
wDilPfC8ZtkQndNVTvTJHe8hPesNEt1MhNJNB5xZo3erm8BQPZfo6NhM76uU7nExkO+qSBUTzGOl
bkuEbYSJkcilvhks6KurfYvgmOVkkULLPlUCe17WND9ywrKoJEw/stKAjByNF91JRhBqNp5nDlrs
a6xLrMCULAWfoZWuT3MD7Y++PmkUQ5pfleV8wOYbB2VTcngpxXhpa+IP02aGDsdZz2TLVGbVPvWs
K2BGhH+m+UOJ02avYZuYTYQZWyL4iu6LuXnmEyyHl76Orp28+bbk8A8Ns79zFKlekzOhOenUFTUp
gBbruHGIRnHWMIJypMrtk4Xuzxc6+W+JUTMh9H4u61+UFtmki+LFq0noS+V+ElHDx3tW8UCltN3V
BjD9crvTbeR5njWnD6Qf3YyTlHiKc9zhceed6eKfWp3u8mRibsTxQMOeiKqypOWuE57jLKzCHlKw
KQVbJKXVkVbADiru+htLNyFFrp7aymjeoaOtRvVBDE+odEi3Xpd9kprNiQJgepvo3pEQy54T6Zlc
s8+lcvMXBBUEGxhnCEwzEHO0H2lCt7nF1OqD0OS1jPDQHc8c9oRsFDvUWgQ3YZscuoTWV5OTKxU5
5mYrnIK8gcaTWHLfJO5D00xUJhq6uO1CazrbZEhjIrIrexbAUpRzXkyi8NJu+mVmIDrrkmwEendy
rX9lFvLvafk5JC2yotS+FlJc0XsLKAxRjDSAPlNZekGWBxcH3CuDWNzYhHWzgy4UWfKr/c25c7V0
uAdbz7E7pmBJKgzQxbUKOow4gWNM8lSVDg3ssgwLultnhR6VW2WUl4icsYOQBUUzDuRH1ZfuVUa5
6JR0mncex8g7gQtMzpPgbTD8y1PsOdZVTWY2ZxDPvHagERyA0FqXLGrcfW6NoBojOuxZcukAt9+g
hzJDZWb6nTTwvBPqVR2J4JEoXJQb9HUXPxjUIQNhiPGBCizpbZrQHqzJDWD/p74bA8XtbVrrSuvT
x9bWbF9Trf44eO0CH06WT0h2lN/Kmg1wQpyYR6P8ZEQcqGzuMN+pIvU8cYzxyyxXhIASCCNE2jzH
pHb7sz7AmGlpIjUzlDTDdYkCmOgL66ohB3Xqsudue1CT4O5naqGI5ow8fo4W+kv9RoKdK0QERea5
T0xMFOS7Rj4hr6p9Y7TVXZR7YbrUJhVu5FFw01jrti/JIzdvRFTr4Zx+HwrHISqI3nrkabQWW+0u
yYQ4pU43gXuxx5u+B140VY11Dc6YbBG+37dTHzYehFSzkOLSGf2VyuTRGBz3uc/dp35CF1mt78U8
pcGwJQo3RBiFpRv/yNYemz0AJ0IMOyJqZ7i1ToWxtgZMGHZDSW195IPQ5toI0Lr9pF8Jjg2YK2Vq
xyY8id6o0o3lYrIvoTCSW2Hel2+gi6913ajvMiebDmtzM0G0ORRtLu9WXrGWOTD0srOXtcVDKZiO
6QCX1F495rOxQhfF649yJa/yiVARo6MjaDcoJexKbIIdsMx1AiqKsB5Ykw66ADnCrR/pnkyRe0a0
YwWVGh76OLvqVU3ATzfRrRH5nUrTIzaJ7Iz5hzyBlUl+HOknz1ZxHdXuRLjQOWqlE1LYZ2fHdopF
oH+t9Ho90mTrwnJRH8DaKbjlN+Y2a8dFs1FaB9AjVcn5CGBTGm3nWrokW9yFYHJnEqnGDi4eS4ND
SOKD6RzWGCEWQrAGgYBJlSexvBAVpbODPMaGvRgJOpLuikfTcS4Zm00OTd7etZbhyrAne1dRAgYD
RC5LOV51SgGWitx637ipeWJCmI8MP8ELu9XGuUXEuu6nEUvtLMHrAVdDCiJXdmlFIo6D43Cmn8GY
L+xDgAJycshoLNrZU+cY7V28AP2yKIoxba8HYBPLmaOQGafP6zquDzFlhGv5fyg7j6XG1XBd38ue
q0o5TOUkywGMTZyoSK2cs65+P+KcwWo3BbUHi/KCBoU/feENJdiWTBG9A2T0YAHvAWaTaLlA4hbo
z+HmHiRsJX61iFss2MaBmgAPOW2ToJlujUnC3346YGMVIxmnr8e+VfdJ2BHnGYbpqh1yBS0m4jMf
fINk/5yXyTd0BQGqKsqjEOGqllT3AUBmZtZ4oxc0ywcNC3dhYscNauzla3YtJ/Hxzx7QfM3bKtqL
Xk1RIMJhY7D6G4AWWNKShYg4cXD244+pY8krzhTegf7IKOJWidDULH6p9jtUU5SNbNxATM+hhdKw
aQs5dYWgwzk9wM4ZeNnWHLseYlde7onMjv7kdeuW+UZrPV4oYpBfSOsk0EbYfgzW4DaDiiZX1dWb
Qm1XtGPbNZlJ4mqGUK0QDjlgKPssiBawd0rGm7Etb2G/cDRUkupwhj7JMmlQoJhz8cepjOpoyYK4
UOskWmelmWy8GGtAywNc1ei+i30Lh2dRnWqFDLgjIFimbU8NNQuU5TQM9GI9cU9kMzIZu71hNGs0
J6vdUOs3X4kjb9KuUl3AMGVyDJSqKReAIOg0tJx9/STolYyNipasWp5nncjGQTOA4yZZpyOdQB5d
ijLIcME/TqkMw3kivRCUMYUHpFLW8SyqhIDxFn0KbryLogeUlhI3nrKtLsr6Dn2B/RhpjaNG0a2W
j1RJEqQilVJFTifsyYUaP5HwEGklnFHoD+J3RCF0/t7Xl27+5E0WsDStGilWYyK0THVDcSq9dnzN
EHfA2Exsu6porXplulWGUdyF8w++PsmQgJeZpc0V8cZbmgezWqunrtlg2oRpAkgF3Q1RaKZ5fUJw
DLj7BQ3rbbiUbrMn86V7t1BAQpT3Ee1ygcLvirBKfSBdUE8lE0Fd9SdzPHivCKY0/akuNxZYQsGe
yyqIpKvrwLKlZ79bF5vIEZ1kg1bPO9+4yc86vwqMHuEoKbfTB/kU1sfp2YigWS0A2Wm3GTLPlK/v
jX24ng6YLAvOQ4WVRUSR255uUoSqLrQIxTdjyymlLJRz/KYbazVfTvjYbJDcjJfZR3GBQmWVB6NA
C3Gpn/wHNXXq8q0rDmwIqCMrnCO0MhHgrldjAoN52fprROZbpC2pJuLrR8FuaZmbEK9i5NCivZds
gMLId+VbLtqtkyYH07gIwjuPDjhvrdzjXQ20hxpT/1FuAZbgshq84m04oJmE+uKicItNGV/SM1G3
mm1HaSUCV2TvOMEhabfZQ/QgvAAloJQE7WGFHoe2Uh7Ut0TeyaKtDIsp+GwOyr3lRkxVB48O1XB8
mol2tyv34NuS0o5eute0s5VTsDRvebhxob4Pm/6xQCrnKbi0D8gtKAugtgfM2TGzHM+cakCINmSc
kOV1uzuqhl0ssLGhV5vdi/kSNIlwiQQbdzsEiLtm6TXH6Qahv2iPjA0+NLBrYLok2gIH5Nqdzr0D
/SVf0+wRsFtf5DsECBmb0cXT70G60S7Y5an6qcUYHYTvQXWx4upad6APcRZPxgUvFZmJI2xF5nW5
fGpduAETtWGsBPfpzjxQOCaRvETbZJhngE/GMTr+Iw07HIo+q0P5LJwGF9toZZNup5W6uwc4uQoO
KQ/zGNYLADVUk99rQt7Xaknt74iDDeV+W1uW0BxusJxpXqBDPLIBp8o2L1ZSuOlVhDwX6O3pR2sb
AL6uF8Z2TG1R2Ub3JkZ1ZLKDa1BkZqku20u5zo7k4WAJxoUgusFDMuOql4xITYsFz+i9bEeufx7u
MXk9aptwa9xX2a0WbnXsYP3lo3SSb70tsSnm8NkjFML4s9qleCvZNcUSaqtrHw9qkKDP2G48VTuP
MuBju1aXwh3u2hk4NrtxgmANmiQ4Dq+JWx2M22LzOgSLeq9sCowv7HJpLofH+AVCyNk4gXHJnzD2
oxbtr9QYVa5VYC6aP9EfeKGAJ2qovCvlKCq3jSPh3Gz3L2xlyht9vhlQDwJ8Q/Ub/RblCNFdBKnp
ZGfrDSuw8iW/Fxa0TIqNeml2aGGXuM+81S9ijNjLwlph97YV2wUoUGuBi9lTuTXPElLc72icLqtN
e5OeZ0YPUFwEtZ34nPSOcKFWFDUMKeUg8aKu5ff6KXr1aFOtjI12mvCcfSySpXkmT5z+SLgeJE66
F8/KyToF0ZYymLfFhFA48oZI1iM3RnPmTVCXzYZwI1vRJtLdwM1v9Kd+bbx4+2rnbzKn+FOvA28R
vZVzp8m20p1B94Q/bheqjTiXlzv06XatcZecEmpd606wk3vq9k+isohv8O/QCJpg2ji4XQFGBlrX
//HFA25LUcuRaBsf4DgxeTbNYw+0RlngZ1pd4CyUnDVMGhk4mI0pGtBHjdgTHytly5u3i4cAQUq4
Rov6nYx1WDWjDTqRZizOtqvakW4D0MebCEmhXbsPKwabyZQh0cLRNGMfbPOmOIkYxOKvwJEV7oR+
Y2gLANDA6/RV7Xr3aoF/1EKs7gBEDtOtcMbiZryL7sFzC5SC8UTHr2MlHUYH4p3q0DNFE/yte/eP
5qGIlt1SXDV74TzcWvvpBt+EmIjhYO197eB9Yn4R7YU1WSI8DOXCiSgRuz1pF+PWePbPHAnPxlb5
EPazrbAdkdRTMEB7v14ETvVQuYCBQpCiC/HGWkFmWATP+h9/B0wcRw5Kns9Ykar4pTFV6ZE60hFp
7nBDI9dyax+cwgIAsIg6lLUyz1W6rP6ImEq40YvIkN5JW+mmbF+jffroMbWJwcEr93azIGsDJpMv
+Z+8uUnYykbPKdkPxX6joiK59LfpuI7+WM0DWvBIIfUcmSouGgsavQLeIlgDsR2Crl22z+m2Lhxa
SmAqDOb5VjjQggVlPS4VwDI0QJzpFGQbLM2zlb9s+kWwMoBmn5TRRoD7wTpI4qbYQYLUDLvcDHt9
Y7FMpBvhKV41DqG7fBt++ocoX5ofYrfV2VNvkdcDu4BnWLoBJ0wQpL5nTrOjx5nyiOU9BOcRL5Vs
MeyA+Qar/Jg9W0/E6NK+FGzDWNAGFF6p8wPH9T60I2r6CFqpdoWdF2lK82aJ4PQAGB8qj21hKZz0
s9+ddHxud8my3iChDgFoUx58u3vLHuXL+JTSRnmj9BO45i47IlFWPwcPxbiq31lyEs4GO+VNuOPt
rrGPCBCJwfHkhhcxlYuwXoaXOHAs64SeGY4VMm00zF8ERok1bSuPYujq5mrAjm4v2Z0jbSZAGk+N
04DcNe0CL6UPDFJiRKcWurjzxKVx6P40ouNR+5KpBW2yhxrA4KK7x5GWN92tepKxG3MXKvSbVtl4
l+xQ+8O1nNzfLveBo76p1qm9AZiYD+NiXNfvmF4KCytct3eR5gj9ur7HNQb+IgYyQFRTXt4OguKI
PjPtZwe9+3avB8hHLuS98Sdnboe2ht3ngZ68dmo57oXzSLwRLtCIPPXA5N8yMJcrAabHrbD2gdSA
rDVAJmPGt2JhZhtcW51Z42q6YYbVt2mxlRAwFxc0rIA/tDu0j02oSJkr3/HvDXwUYRt0q/Fu6HZG
vJ6xlbHNXkUfCTE2JVubmkvOjkgMkUKU3+vqoWmWGGeRSArtgYCt+KzuGuvcRA4iANpLlG6lExsU
8Cc5vKcomN1hxXWTwal0+3Lln9vHuNwgWseKoV1j+0tjixHgungXjUXAof+g3QwKPBVkQVcgA3TH
z49l7FKcI5wDhRQe/VfzRT6wSSSf0al7MajdOZiJvuT7chu47a55Vu+KZDPSEQZTelbywG6hTeFO
MDlBusSD2XCslybdmCCK0l2uLMbsJjOWUAADzPNu/OmM5/pLEcDcsEn9QpPQ/NNHiYGn+QO3K1U/
4ZaNT3AXoWHhFwdKDuDgDPjGDWRt3FSyLbqUSS8ZQsG7+ky303sUMF89TH/yvX7OnyJzgY7XxSf8
crMHOKgL5P+xzEyQ0MR3DN7TMtIXJYuVUWKynUpsI0CgLJJ74rgme0WLNqc0ehio6z1yn5BDIQ9w
fLkxuO7YNu/ouHnFo9adhNv0DFNmwG2ZZUbWAVT0DbDn9MnBVkKM2PmEErbp7cRHcCvnmqzDFRT4
O7Z3NJ0awDR1xWmhnbQDOHqUpNYeMeobE19wu8QlboXws6Rgnr2E5bL6bPf1UmLJcDyBqgOQ/5Cx
VbueQ9yyTE940VRLbZ27ydrchgdzX8AFM4mCF8YhuCFy8F9YM8muy90CCoy6aUS7OOsTXlvrmW8b
g2BfVdbFgxrDbNNcDW1fG+vG1UidQnU8GHzYcLEi5EVxpv3rv0hsWERU0RJiSbaLzU3y4EnLKf94
Fl6K4UXMT12yLJ+oOvvC1lsTQYUbIAoAqQnP8Job1HJj3uEF6vmE9Q28fWIf0bY+GAxO1ZgwnoRm
K9vCIb0M91gFdy+WsaxcxLupsn+g861dILTQnZTU5XRb0fJbl4+iwzB6dx6Qop7zbhcQ+MkY8qxN
2QnuWaA5yPG16qYnH/fgNTYqpptsk33+2uFXtksu/vHLDZBYCY+v6JNCwJ36Rn+GRJSA1VxBk7H2
IJZ9OwYs7oa32R23Ld2KL+JJuVDM4LKwo8gRnuH6zNLTwNl3+ZLBFXbJC7U7EoXks/Z2AEjmLvvF
/2A3TgUXRFVzNB8h7L5FfyonoqW3LVbqu7c3IWuiOw3PQbQRwLmDy0hdr9j3Lk4U2rJeBR9YLpFu
i52DLAnrqHKjFWcU86V9olTAed0+UfpoykUFsWUpL/0b9U54Ttfiu4jlh2/XLNVbXIAgSY288uY1
or70Xv3h1OrLJcpeeb3st3huIkn27u3qR7/aRYB5t/JeWBpuCs0tWJZow5lbcV0+W5hyDaxQXvYf
IPSCZlsuPBA0eaWlN6y1jXWqTs09YE4MwZY5/EeAn6xVEKHrcR+8ElVHf9j9pGSJoGLyNlLg8+3P
rgBluSZsAp/NKd88tqdA2Scf2hOz8y589TapY3mY6CytnXGU4Bd+0FsAdGFNDwEFzJWhAIW31Rdh
LzolRPkVxoQIcWLrtaN1sgwOTKuhXkXbGoMVUnzpPG82M0iMHM7YSrfFnMSadBg21PP843gvPT2V
WPU0S8o+NG3hnHMwYmYOln0xrNUjE4dBCk7yLviE/orbYG6Hf6JL984hIJwxWXjOLmO6yTknTt5m
2Bpn9igWhfFB122v7EcX+U7jOUa6ASmZM39seMbMp522KrKeClHaItgSEXufIMdJ18HeRvh/2CmR
kQpy0g4O0KvEO3Z5H3srm1okHJhLfsxfgaNb+7m+KdD1WXl3/hkf99z2HpNP5nD3RAg9uuAxxVN4
w3aEh5IA5cym3VU/1o/ac/3I9hjciTuIBLflun8kd8WkZY/T1G4bn8SV8VSx2koApTlibfNmqT0T
W993L71DN+axuAegJixHcKRuRyi9Hp9I2DE2q/cFOEksUNYiLT+afQ+Wy2x6w+hQoCyziAGFZcv+
Yj6Nw85aoqT+3g+PUb0WEN0UN7lKbmmD6neMY0zpn2UDw4ckDnNkyUZ6hQU0HHFgKP54a03GBnON
LyWS72Lp+Bv+Yb7RduOxuGEXBHNouSM3W22qO80dNrwBca+sahqC93CMAzumHpQ9YGyQUxfioKS5
dZzDZ7iEbxlhWbAaVuJHaW5iPFzJPAU28hm4YBeOcShe6yfoFDhoDtJJuA+1hY9sOEupVTcGIOje
SjxXoDXjfn2KB0SStbiYTQDFaGlULGnA+xCaXvzYY/CUuJ8oNIQYV8OVRRVyF359PwaElcZNyVRB
Pb6WOnMVVZzjcJ68ZRhBmFKm5ElIlHqNvTrPrWM67YpaxkffjF0Yh3T8cBlAip1Bp80ys9xuYzEq
MVTkfoKig+o8shj6+UsE7GbR0tmA4z2bGBv1XpUGwqUh//9fBrM6tFgDbGI9SNyhz2hRqgSUSZWU
rvVpfea11e0tocUnDDgXRVjwCau0EMhUvr7o031iCP6G5gJFTADGxQrpF8KHwHwEZFk5AR4RM+4R
CiKFZxXuKUgOSrTj9CFq0UWIb30qFn3ho5cYS1Cfq2Ovyh9yLNZ2FpHM6ebJ43ldTDw0sEztMi/J
uTyB/NuC3V3646dSeAev8WRCWL+FPPYU6XLNUhHhHzMQrSo74JVTvBAnjsfhZNRtvJmgWlCZoXHm
FQ9q/TiqoFfnz6E54KQW1h9CFF2spDhXQ33X4J/BHqku8iF57fWCEur4OBaCsmlUTMZR0pdG4zYe
facQcG4h8bQ67w7jwTMu8pNtyHhY6yMZS6U4cuKdPJo7iGKbD8VsIB/7oIG8YbrvJxmHYmxTyxwd
RfB/HwiwBjZW3stKHN5NWRNcywtg9AWOp1T7GhnzbQvLin0mSbYYx7NpDU4vjsGxEiCdQMYYN17Z
bjrRDxehOncxa+NgJtaw6zKCTKujGIgtG20gFPMsS34fKRqvTBm36BBwxtKXPPijj1Or/VF7gI+C
x6qL22StJYQLrdi6ENiPEQ5ze0EyF//zoxachATQ34IuJuAlQ5v14CyJi14JumBhLGedYFZOr6IP
kVvIFHScF7IXbuu0sfFq3VToyxYKwm1FNd7/fPl/9V3mq1uSIpo6HSL1St8Fo5Sh0XKjcnCF+uMN
6lKsfUoHEVUMYQYoeZVOtUuEK/3zdaW/9cE0XOxlwFSKYZkazS1Vnm/sPxJ4Yq0XgzxIFZ2W1ENs
8aav9E1o9LejDhd+EkHTp9UBGh52eeA5aSeT2ebKVrV695dbmZ/xL0mdr1tBDU5VLYs7uhoBKdbE
EXho5XgisghRKSALIeBvifeXcINRdEF/chaEYfriYOF19xoijAuLSLjzx1+mg/HNvcgSWFTFVDXZ
ur4XLfQkWchDeuVlBqEq4oCfZQWSsXgN4KJ5gqn+MhLKdxNQhuJhQDERdVW/GomYjt1UFELl6Bnl
PqNP7w1FAydJpNVODeBNXr8hNS9F4SEYk20wl1XLgdAeOAAsk8RVElyp8VOyRai0diwT66sav+Sh
Hz42MK6q6sEEA1KMIFOblOEtkNIEWklZFxOTsMQcoDn9PKjfjamsKAYUWXNWvbqa16OvFpxKfu2Y
KQehjjyMrZf9L4vna5JezxxFZu1oIvpbhiH/PYlxCmnGxsKhqKu0C9o0py41dr1B8bthxRSUYI0+
O2HzgxyDxYfe3A6RdoD/MUBfx2oyYEYhLH3b7z3V3DP2m8JUP61m1izBV7esDtOIgEaB1DeW7bdi
G/xB8rda//yy5H/Us1gBiqxrsmiZkiWp8xT5z2K0NHWQfFkhHbAITX0jR61AB+NEq2VMGdOpClMn
NZTtgNqTOJeVTYS1k1lwG4BjjMKIPnz6GK6YcXVfz5oLio9awdT7t/iAVb+skW/3DkWlcTdrjsn6
18//c7sKrpC5EXK7zKxFK6FqA+FqgQJqDJSpu49pqc+c/pdB20UKtUsfABw1GTsxxea3e/lu9Shs
3KIKoh5g6NUUQF5elARzrJxYo3tilDHG86iNjAE1oVIuN77GemqwOESJXlz0Qfrx89h9u3wVS5NV
EZ03nYl4NXbwTf7fHBwAFC0rCReKuAsBiY73JmLntqzkdj2vPHhZuD/MKjFKJ58jk7rSLCczQJOD
xj58erMgygTYf9FE0mdjxBRc/UORFGj3JGTZVgO9f7x0gfeGTsQOGiUF06hzZ5WlZpah+vnBvj0Y
FcvUDU5jWTX/2ZfAoDKBxMqp853WUmLXFViBoNbWA1IzTQSWeJKsbULhPEL55eerf3cuMsNmxTMR
wT3l6kxQB09t1ZQzYZx1egRKE/1EN7Xro43kG/cRTitj1Te/PPN3u5Yqopikou+Dkt2VnFw8tFk3
Jj0+fwNjCeDmRTfzl5+f7LdrXD1ZqDUyPFEmLCC/w6RXG9VMf9l8v52TLAaJ4WNWGv/MSStCq0Vu
WBSltFZ6WgAju4g1MMG0PDsNXzJBarjSyvYAX+YEqYlmPPjhJNknXrkLq+7QifBDTVnCbQ43YNWg
YhCMwQsej+umBgHcKczkVhjvg4KzeZwFo3zjrgi9t1lwzPRAafz84qR5Kf+926PXq5mKyd5jAdm/
OlNUrWgVAbEgB3cYmlcc47aapCsZENQiSllmRp3cw+6m5YDcjS+UdE0KQt8CZ4qfb+VvFds5eOJO
DNMiWNVkybjedErdEM2xUErkdv8IPs32QKZ+bTQSfdzxNFQNtpkIVgTK7ufr/hudgJo0AdYZOuLF
5tcb+s/Ga/lSM1VxUjrTFCwNmTVZ87IXedHBR2PTxbzul/11nvFX75znMzUD4rymqNfRsVWH4TSO
JuwwFXuXCGQ2oexTUUUPPz/Zt9dRZVFigNnN1fnJ//NkOjmcYlVGjnsLYmqevBF6yAyl90usaSrf
Pc9/rnMVbAlKgp0wgjoOkhSNYOFNC7NtVeu2MAALkHKVvuJdEubbvI4G9u3iWY22RhldeHxqDV3b
rQVrxlwp6UoBjyUpgbiOiITsKUi542w0+RnKBz0ItlJF4Kb1qRmp1gD9vhAzZI6BtwyaCKIXdZ/W
MgFVeP7ZT+GByR5pfqRstbL211O3xh8h3fd4ENhSZ+QLy1cBwOfNKsind3jmwrYnoYQziauIRi+/
aN8xYABeEAc+CTF8MQRFXjGbJT2l1eYPDXg181kyQEog+1hAbuqbZY5Hmild4DG6ph8896kuAlxF
XUcbVMT2gz8imnjL2KODbWgmNcxJMtaVpj1hjRlNtyTN5cajwprPktadDt0migEPmEPwEE7TxQ9v
fp4p0jcHEwGloc3i3SDDtOtoKUkmAX/qFnO7FEEAOejPXZJhoCmfzcp6oxrR2biRnKDzPFppdFtb
gYpIUw/Vf5+HmjviFQN5/UmTypUUFPeTkLxISLtzUjeVnSfyZhoDCjuljpmX/1B1esbgeu0CUuJm
8MSPqoZfbcQnaG10qdTgIe9onQoIgirWW9L3Z62xjlPTnuWYkmvnrdUooyGSWseqDFYqNMJG5Rei
JFwoQ7sMericES6k6h4uyUluujOUOb/6iMZsqyjSx+hLG08wjujBYDleya9tJm2KgdZjyGvHq8xW
cUmj1LTC0RdwBZyFxXyfstrHy9poz4EufXz9XofxXV6fZgO2ukOhQgbO1ySWOyieo9EWbCvxtY46
xxvY0yT1SZGzLTwLNwmzwxTIeDGpN36MNkRQ3QtTfoDtguZOENwHffxcYWuwbwI0eTAyvmuyGv8I
48PSdKr5ZvWYQ0e8jTsL7lZ2CzUuvyMHZU55EK5+mSHfHBQyksoSxScNVKZxtZl4KaqlcjWCjkaG
LPer0W1QLl3oFnXItNLWYWp9hADYgWRUwFlEhj2uB5qgnvKbDve/qrymosiGityEhZaHdZ2iUGXp
ur5Icwc5EODpboyt+kxUS1cmeDn8sToX4L24EIr+dTCadykXz3UFsiYITHWVdwXdRBOL2b4ZfjnE
pH+zDoUMTdR1WTJRxbze2yt/7PAg1TPHhzJAvaswgcrSeAFc7u+8oXr20gl1QkNOnNpAZysQ+m3b
it4vh9osjnx9xqBvO4vBmxr/XeeKzRibvTe2yMua9ygCpBv4f6mw+tINgdRhD9Ew7rIEcKKSb6tZ
TaOZOecq5khViLWmKervWrpLoBNQlh9u0fubDrknAH+CWCLjQCtbIGe9qllOunCrdAnPEjYyinNo
a6n5tPZa3YaykfxyeH63U5EfKUgyaNQ2ZPkqN6jjpkhiOFUotLbHRrZovVevaFDZXVJdyh4Z8xZ3
hVKZEIvJX39eBf9G0Op8mkoGktCGpWlXcWbcFbCbpAg6ikm7Cb7SchjHC9W6daiX+15O7yYB8NDP
F/1mThG1I3dtGARGiqhfPXFR53nrd23i5DGQT7CERVy/TnqL6Ed0o3ngpDM4csNrGmG4GesfP1/+
KwT8O1xRRYXHliUU1XXtOjDzw6TI1KRMnElrVHqLHbNDl4HeYQ0zqTdRop86yAG0tzV60gLSFj3V
ibJT7UHEsKpVLu38YzOMbzCHxBhqMKmY5K/jeKe0B2T83CiHom9Uv43WPBr/3DhJB0G7pnH785b2
n/in1Khb623KjUO6DxTYwJP5EUHCR4Lyl+zgu4mhUPTDH0AmEtKuLhUAFfbMxoqdGCsvfIxXmW9s
Uq09GOC8oYyRUeJQ/vPA/BswMy4opiuInM+bzXXYpRYIawpmDBKIP28Vr/koXZBkWIqFdP/1ymMv
Xamy8ct8/DesVEVScuUrWOfCV4tAqyliNJ4RO0LbumPSOaoa34S6uP/58aTv3qkmUu7C1YIQ/bqM
S9g1hCF/2/Ez7aR35PA5C42CG0dl/lwKyj5W5XUkamsTbQG1ZpetFJhW7bgNAQUiUqWhAzcZj4L3
28z6ZhPiHUgi8bspi/goXS3JQZCHDE/pGKy0spvC4IwRMHuAt0eZf9d2z5IXAfKJ0IiSfptq2nzS
Xk/reeszNETCOGmurs0B0lioHMWOpSEuoUL0owKC1oJo5Ozreb9t0HSzIWgi14ASSab4nNImqOLU
vwkgwdt49E0LxAcPX4K3pgQR0GRRKxLc4yGNUazhJMBJmGVPwUySqyXMOEAhBQaLXp3dJSok8mFW
kPkSHWsKFQI9bBJ4YsnMaLt8aRkIpbnSesSLvv45gngW2kmIPkEip9SKHFzfvzS15lYdkgxTLs6k
eH8dmApWWmAEZv0F6nog3wbE/YS8cxDishayVL4i8Lwu5jTglwk3L9J/XqyJXbrC4W3hXP/3fjFF
aLgGKhvd2AsvXgReLtBW+uimFWi0EkEUT2tdjKNVG9LUB+yclVLUtz/fxLeLC8sB2heWjP7/1UaS
qiXBg58nDpxOIFU8thhLF9Nofknavqk3MoMtfHo0NnWdWt/fDwvbTcmKMkucXqHpBDbRxI5+lkmt
y84lhLqgeQAenLFpFO0UtPK+8rp9b06/3ci/kcpcoZdoE5kUP3n7f98IRoTQiJFmdaQa3Qu8vQDG
VJsaA+l0fNJmKmddJ29VqR1nInxqvv3fXzhvQeVAV01RvK7IsQz0Lg7YzcbY+5jfdwW+LK28XzZr
+d8kmSIYOyN9Bsr38vWqHeo4k6acHUOPaTFY6PzbSZGAzsLAepRQeWDPipTGCTsMqPqGWY7yvN2B
MZErVMRjCA9kDs5kEfLO7btQtR5TNHNkD7OBAXhgLQFw+n0b/m63wZ1BlWg7fFOWMfXKRMKvi0F2
tq7QN65QFK+8ykUmy/tR/HXX//Y9yQpad8hemP90bhJekqFT/XLG4UaQWiSR4+K1pWyKJKQJsiYJ
39rkTUX4pReQq+qJSPXSDTMAMD9PDGNeAdfbAQNFk1eVFMxJrs45q5URePLL2IFkDEsHoX8T4QcU
KEtUK0OwX5Ck8qa+DYgmCAlOlllvRPPZMNVLCrYm/xx8qCth2jk14VLEAYnUdICVA186SwLZPmgH
zfIOYyNfzIFiRsFkEJXiVW3iB0tpzmmRv1qDuC8QqrdrkJNq9VzhO136Auha4iVK1ZQgrcsklXcK
ak1YJc/Cw59hTrM9MLEGymV9D8f4rlOQgCmMahe0CvIW4poO/9IzDARP9ccsJM1l2osgTgcRWUt5
HzAd7FgL0dp5+fqMMfrq6y0XJRWVIH/DQPSX6Fr9duwNKqzsf3D7rkP7yqvnkkLKyVZWbobYkhl3
bk+TczkviKrvwQcFo6NJuIAN0ZvOm44s6RJV2WvkV+9tUG8nUb0IOEZBGWLDLqsSn9H6dlKrnrDU
WsRV8B69SRaSI20AKEEfb2F4OTlaZPGsM2UkOshoQf/omFxmodV4iYJ7nPdixeBHIgr4yEsVsHU6
mAS5f9fU9LMM4Zdj4LsAQxJV0kgI3ta/nl6J0Q5RiICIIzSSLQ3ZnT94rhitJL+8x3zyVSzA6njJ
ycrHX0ZB/uYIml2u5qCZZi2Z9t8bsiyxqlXo287kSR/ItT0h9v9gSMGqtLJzVLy0kuIozvipz8Qy
DeBO8CTmxj73lFeza85ZiaCeWdD1K+ZK1aYeAFDIXram3gOlymrOQZVsf16r3+2u1LQkXeR2RV7a
1VrtUFsdKj/PnT4C0WZk27KlvoN9YBVn26mIXbE31koAQwuU5phxc+BI7F5sz0kDOsIIoM4EN4kx
vUeD+pSa4seEFlxk3kvp+BrX4i851bfDixeoNfdiyOmuT19VsKKwMuvcgU53LPW+AjT04DfFThTD
E/aPiywZVmPkb0ZT+9VX6JvAmmvPlWdZ0mYzs6sB1o2+qdWSuYV5ykJmNkuDumfV4Lq81IToDLPe
DSbxo0jED+rUaxTbNlnvHTW5PUPNt+MGf98W8WlFzA4/j+R3yS43RzqjEIORuV2NZOpVKoLzjOTU
5E/Ija3HSXuKNLZLPzBs8tO9mFFbwpjvqPuWqw7+wy938E1excjgambqJFjmdRhYGGrYpBnVpXLs
zvP49Lrl+DUi5s2TanVnUYwf8lTfD7F5DOGTgfPII+UpqqePxvBPQqY+ZYjsCyqsWUP6ZXV+cxxL
CqgaS1E5k/7pznfoW2YTdWiQ0C15df6paeUlqZlAoV+ezDb7rRn83WRRsNmSNUkG3XKdZTIzvFyu
p8yhOrCufNDw6JnYKK8uCz04R8HIN4dflvM8xlcnL/16UVNmjz1VtuYd6j+JezH1QyV6FK9gLD9O
4BgHuOFGc8Ci8rfCt/HdaP/3WlfzzRKiOFLVuVBmoY9Vhx4EUwmlLjIcKXwthxwBNhNYo6psArE8
TgU24Hlj7szRYtHqSyjrl1nRN1WNtU8/ryrGrZirjwjVp3TycSdBbimZNoXUhsjwiNtaKC5QYgMk
9JWGYi0qEjtjV7TV5Uv5GIhmSvsRbb7iU80kZ1SIC7UO2ZVo2taBtC0zY5Xl3c0YfviysbLqDCSd
4ZpwsCm5yEPuNPm4EUtrV1Td0UoRfRHG/2XvvHrzVtYs/VcO9j33MIdB7wP0l7OCZUv2TcGSJeZc
jL9+HtI+LW8dtd2DuR3AFr6cSBar3netZ22rsb4oXXkXA/BpFKymGECT9py2w95ocKmVzUsUybu2
5lP62aXPIJikYvxgJXRKdI9IoxyT9jJ0QNgk/bgoHt19ELM8y00P5otQH4iy+RzX9q4CWaYMxrAE
pO31q1YlJMeASLMp8aPNhEuPr7IxUUnixjMPNpogJ/LLTdqjlFbTrwXSLCqLNTlY8jj6QwILNeM8
Ypck+eTsgeAFtqYx6kCR/PDAEYwTlFbLNvI7hJuyg00HKKobIgIimvi2SZkkGp4JGCRRE15iou4j
S4SVYF2C3gm2kIWQjFPBXhDC8CBKdNaRZ2wzYoFcpbgBo4dHh71+dLMbUOcro2A+5qj9vs44FVpQ
42L8wi3ZQV787GEPcsL6zhXu0XKr5zbMb/wqu1FqiZZCoHkysbTnT7Wr3esJvsUszj9F/R6W4cKx
wd3SOLh3gCOJApM3kGLyEQOL14rFWSXUqgEcYATWRir7aZfo7fLGG5yjaw+YSPmQ0zgAJH2LvnVr
xHAPRXDqwuYhd/x+lTXD9tfD5bvHj+Y4GoODgWzlzWzBLutSDjYDkl6LVWUzIgfd9VCQeIFKyBzs
dTN6R77ib8bB9yYp1D9YvSKmQKv05m2tYICh4g+4yGj/aKp3yeKUen72m5Ho3dORxQzToGNLG9F7
8z4m4iDg9V626wZv13QNnihI8CluXaopOXI6oJvBjVfp55BYnFL7/UzhvRGfk6pj8xtThX27cPSK
tEyLzqKjgIcjKVGcNujfO8U+cfMFoQCLPnch/PGWwX8dhCheQSKe1ApAskvxsSGQR8rqOtaJ1HLt
o0h1OlgWsGRBEE0HOXORahmHYE0EeJJ9y3152wSEk2bsfkMLTIG0qdaqcChkVPN9gkJ8DMRp16yG
3L4zGjBwMcNlM0w9wkRZ6hW00mCYnE7q8NXIxl02ErgTOEvNcy5poCLk/6bXMcKcFgM+uV4Lxwhv
y+KmcnM07CamAZVA02lr5pDB8H/18cqN7E8speLUBtowgM+Kbip4S5B7mYl8EUqHcGHq2AWMGwYc
vZXmhxRq2ujsMkklqyACp0AVqk4dudKj1qfKAMZRAyGciHBL5AcpBAjUZVI8Y6QCTKrC5u5bsPwI
IzrfJNJAmndF35WbAc2/U0gfvIOHQ1uDQ0Hv0WntQ61ioiSrfdH0eGzb6NMYF9A30kkkjuczFLzB
hBX89TH43vnSNliie+jd2FWnY/Sn82Wo1laaxW0G/ZAek/4xtZPj0KnbWCOu5v/prd4u0doC3nAO
8nEXOJAUM/jCGTV2MInLTiq/+VrvzpJt1lXoUpCjsZz7+/dSS73IS7Pie8W7OiBNz8/WQZ9vpnl7
pA2fNZ94MZzs4IZ/8zXfm/VQpaEkxVSLddibKbJdISvIEoaXnrYvBPQ0xfIi5cUJvKNWsH25/usf
9v13tKjkT8Gm/1ZtAE6NugWO4a6KKgxg1R1Uma+aGO7zpHqWnEOgOq1//Zbz0PF2njXpY6l1olZ2
3op/xrqA6k+Cwi7qk2BpEnLYonHEbOkRNKpWi1HaH2rYTGTBdckH170rYyiO1cAcoeqmVl+Ox1ze
KJyoasyu+ExTyYw0HLfegLTBUnKoEySPOKl1jBG9UegSmOLGvV049nKsxq0vCrl0XI63DlcaWQPU
to8tHN0Vx8oxDOFL0bytl5r4UCUY4yRMuNQzdnmqf+y98jpTsmEhqMQiaF4FMoAm7CnxSic/gdps
h+t4cp+XNdAkBICEhOVLVp/ZEo7/58iFOmEBx/v1r/ruXss+a9AKojWNBvXve23XC7LSAi/ddWXx
nAyfPGgjsRj34OsuurmWzSrC7zj+rpD53g4ED4hCJgVd899WBnWrDEGh2+kOQvVzNLL5vLH+OiTy
azppMMg7v4H7c/frL/ve2Z/OE4p3dfozz65/GnlUr4oRJEM+jDmF5OBqlh46renUX+XWIXK1qyQv
76b5ya/f970R76f3fbt+jkYzaXNLTTE291s3YR+L3PrS6dp9lbeXX7+Xp7HB3h4mlEARibEsZVR4
UyqXnUugB6FMOyOLbvu+7VaEvm98qrF6lUhiXIoXizA3uk/jdlADvOwuzAzqhhobWojaWVj1zvC/
JTn0I9vuryLfuIFV2acCwKmRIPJTtG++jRerNoHlCetzhEZyrevI8npi92oYg0EEOMcaP8oGpMkY
f2BshN0LeWoTZHvmtNiicZvUuLVJbrufzSW2G6nEPmG78y5xjhupVFhvaOCvF6y8KBjnzPWV7I6Y
jRpLCHVnoW391iLjTtak6REMiZRqnVnd53Y0O0LgWPZo0toi97oI24fk3AG/JNOEU7CEMREvfR2G
cGz0N2YSHKZ5c1kZ9y4z4r5m3yBSYe0H/b3pj8Rgybsoby7EPRRrJ1aOfWytO/CzoRK8KGM1rK1A
HsiYlRerCkiLwvxKQu9vTjHvHTTeFEBN44Gj9a2oM0mKGt1lQV29YHWVG/ctOAqpmvdWYR1p+N5L
Isp+M9Lr7+28HpoM3BAOreK3+xPrS5/cQgYIO3EuOsB7ZLdCX2n1soSEG07pUNrUgqtDb2eLiEjD
VFz6MIp2fpR+qBramoVO2zcltUOPXjJRPKC3J9yqHSe0RHyExQsvoQGoDjZrnbRYgDULGsSvj4t3
nAImHgt0HjrDDbXKN8eFrwwJmsoE5pFIN+incLirVLz7SruYKd+K/K1iEWLqUwb467ESELbneQiz
h5wKuY8RUfHktm0YhWX2gVQ99FtYnbakFuDEhd9OpEfyqTU2wjaAxxcQL6VCAEWiTtHQKrmvYRvs
fv2l3tEWmcz2LW2aTLmUf6Y95qcRzbMHN5W6kex6PVqXFNVBqbl3MifKotL7jeaJYpWnoMNTXbsL
4Cuwhs+w9/pkg8gs3oYxywColW7g/mYcek+IgWib1tE0S3D+rTDr99ZYiJbBtnCDUxMmX5WkvAly
jNGWiRFZknFSwfGurf4O+ONV0MuzRetr0QpWnrJ2PnWbNMieZcyGglKPzC19HkgrcDpeosncI6E1
qH1M5eU3v6n6zgiKNgKpAAI3Gjtvu5pqJHybslGKPrsiSCnG79cMDBtCPZD8jEaEX7cf83DfBQev
Az2QR/F49lTYDV3wTR1K/YoGGt3tBGKQIaZ8zqZE9aYNX/2Rw2VIHsmHzNZdJq+go8I9IVnRK6hx
ZDZHixW2yiqCq0puJwfbAHXccsNbBisAlVnu7JLYM0nbzVhLucYh10nIMQLqwlPnC25KcACgBqQv
oUDRthPXVDzjU7y9r0sjQGvoKWu1LFCeKsata4X3GTKkhdGY2qIrmCu5inuKvSenYwi2o+abb6kr
YTGbydodQrZVaX+BWPrsC//Q+7Cf/Mha+UZ+M51PWucjMZhfpkmhTIz7uqrutKb5ptPro29+34a6
RvefFzZUeRcw5++6du8VkgZ5cIRa3678sHs5C9W4eJwNfDOKt1QLsaRXJZEpnnNDHDLLR4iADLEt
zK9C7sZk4o4O6pcsH55+sy+8tysgSDNURCssat921QaaCUktjXTXR3kCFtJYgPe9Tf2637Ke4/cJ
vZvWVAjxnMYvfDZxqv1GWfLOpAWDoIvO3JrO6G8LvMRdl2U6TdC8nM3XJcUn2wEx3Holvw1y0p03
lOsRH+kihLX8u6P4ndGfUgk9Hcq4zBDfVt8zeuxNl4bZLm4IkSyyaGfmMMwcQPcro8RelWNGOrnW
B4tjYJOKAHhovRNFTu5zIN2tnkUX0ZT63himCMDWA0JILpdq7dumF2domSsCk+5Cl+BQ5hZbZjXM
Cavq+1nsfz31/9t/zq+/z3/qf/4H15/yguBVP5Bvrv7zLk/59x/Tc/7rMX9/xj/PJLfldf4if/mo
7XN++Zo+128f9LdX5t1/fLrVV/n1b1fWGbqa4aZ5robb57pJ5Pwp+B7TI/+nd/7jeX6Vu6F4/uuP
r9/YBNCIsT0/yT9+3LX/9tcfGsqnn3b56Q1+3Dt9g7/++M/k6+PXlGrW91d7fcrz11r+9Qdexj8n
L8wkGppaP+7kh+mev9/l/mlSRzMY3TGATSvBP/6R5ZUM/vrDsP7EHGFN82yDMy3H5R//qPNmvkv9
E7AlzhoLHQcnWKav//r2f9uKr1v1H1mTXudhJmu+ztvjk5fBC8LHUGnC//v5L9IK3awNk0iFVHob
3WXaYFDBU8IO5Ji/0VImS3UJksCvU4zKCdXdsRXx6qff7MfH+u3HcGbjKkPFtBD/+2l41OpqaKGx
7soCVdOQ6O5RiubRoRXnkZLhlxDKwpp8uCZ2oRWoCs4QvTd+Nxt4W2bk16BHx6FKAYKzl8Wm/3k2
4JpahJUeJbdawVcUCUl4g6boewU5VOvsuy5/iG1xbYceAJ4KXngul4UGGG3MMmVbG2176cKs/M3C
XTPNt6OIZ9EXpjCickLVEBxPm/GnaUof11apOZXYOe2Qwelt8q0ZkUqQB+4pdYhOQk/Qr/IgUA7V
CNnRGXpt1Ue6Cc8bHz3kXztfWzhnt6LxD22RA+OEbgrmdBv3wj3VOnU7y0uvuxwNPbDmH38SNAQs
BBDBF4M7rLOO4M3GC/qrsQyHA7He95BCi2MvkKAZoZKfiQQkuy5Xn9GD2QfzxvJvSxADS4xT28Em
hEQhv2Pva9mLJ9weWHWtLksRrWtZ70hCPQstqdf0feGCAW8/q2n9rcUKYY0dRBOw1Wc1Gj+4OflO
yvAkfLk06ijfYMtw/INoO7l1nQQoztAefXI6XPT9UyyrnRqbUikvTvTNG2Jw5V1whDXrbb0SpYlR
Joij9e5OUD/cuE0Dl847wiJYRrqenRIKRkwEI4rBzo4FY4cFIo72VZCt7Ba6cDzg59OdFf35vRto
uyTiY8Xpy1ACm6RYAs4w8J7ltEGw6p+78D61iMzsZZOuRvTVnASB1o3EMXW1eUC6J1chA3/XamJb
DuFzlkLy6jGzTnHtTjZe555/XRrGMjIJIujb8ib6gB7mkfkGsYkwpTGZe6uK4eQqhkc6FnDkekwD
uOJJcjemCkzVnvzU3NYKlTS7GQHZmOiNKv16FNXOyfBcaJ71gQaAvdW1iDNNELFShKFaMBGx0u4j
praRtk/ZrJXeTw5FXz6ilSVb+FobnS++M0LVQloM1UrcE96crAqN1ppiqDcEURF2kTxrJsQkmbKA
qFJU/LUxAX86wKqZ81krPoRait0zG+CpqI9+W4A5tFZAohdqgIMjVXvCTePuuSfF2yLkeQpIoGmd
OvECRHOycVy8JqSsnhsE1BvXb4xrMyVQJqkC9gpycvqqKmDg2k84Q6zlEBGrlQ/dS8LiB2bKIBZJ
A5qW0otY1U2Zwtfx5cYIKcpHZmGdwaufyIACCFLiJS+Y5+68hKlkY1irwDaRTln8MRUHjfR8UY26
BkHHv/6kEmpOGYXgZafbFKt8HMJkXKd6L/k1gyvbry1arYU8zDe1fgUGcL4+/5FN9pFJR/LTQ+bb
4+n58zNenzvf9np1vlRZ/QgOFSD2FGGR6W3Icr03731ycNfzbc0wZof5Es4nB8tNcq8HaNrWUimz
QxeaeU1KAE+eH6gR7sLMzrFX893znxzR07icL7LLePH0k1ZLsp1IYZie+P3G73/nR5E24uLeNczv
T6qmN3p9ORTwLq2C+ak/fRLUK1A2AN/KWp0sWxpLx+mJr5/N9VFNg8KbPsJ86zB/+PnlnfnW+WI5
f1yGELBAgHVMGxiOFXnPjUHPoVbYPRVfe+xi2Mm6ycHjW6CiCUc8krtNTm4krmsxzcdVWNqwWKu+
6g5B396FZv0tba5aMUSfEACdSCU4sOZvb5xy/GQazYvsuwNrDSL9LIhvoghYww8N5acRISDHBcxG
BnbsTD4RYNWEePBvTcWmIBsSsNo60W1kiEVkG1ciJgRiKOWN7rvkjWbNlyTx1k4TkJFUV+Yq8JKM
vDFIMtgHLwFcdYIXAZS5575w45WMwOIwfkPQ9Ypn2aKCyuxqlxlhtxR61QOaoyMUqNoHj37xFmPN
RekFqyV45yZ5MXf4tHFZEWnuDOsxJHauyrp+mVowXJypTTlKd0G5tF8VAaii0AA4mnqsflSHYKdw
KHwiRhNMmdpeSHxZaqfWNJI8dZ0naQMMrSambnDXTpgCfg+AfVrac8nx+7lsruwANDmZxuNGfosd
3z7ZoV3QocyilR70LEBZIo+TqrexzXFdEUjk1k2zKQEoqnKTUrMk9iocVnHefxxsvOZGpldwVqEu
cIKr+8AC3e7vOn0QK92kIBg236oufTbH8bFVq48W0au3SuuUO13xdl7Mqc7vwuIqS1RWa0QOLNUm
yo/mC/M9Km8sdXNZ4mIhPhaMRPu17gHeOlWjLQ0nzNc21H2S1oBhxQ2DsXroa46wiv5xK4GUtaPG
mZSg9tQGWlq2OjF2zapOrl0VQw7CznxR4DsM8/aQlhqRTeU3zS1Q1/juuiivyj54CFmzrHQnCvBm
NofUaYgfC417u/mascw8ai50pzApyZrNoW81RrVtTXieWgixTLMf9bR8JrkTzF1YluthNLOl4oF4
zAs44v2ZyI1xiS/ogtEQVPO0KtcJ7ULpAWssEgu6MM1CL41NDZJBo5UwWPqJdFGER/lORda3Yse+
sln4blSf+aZpQ60kQQXVyrFs2n7tD+Se1jJWrnNmM/u2fx4ddq+YzugmEuPGl92XMFdHcmdhoPnB
TRKmTxziZOHa2GaclJaedRqhssZO9lHILGI2V93ZJHm0t5TySBSTt6mAxKdgF6zaYmcEWbrG4YWm
0w0ejBDMrkpwhpqB6PSKqwihBFsiPxo6J6gefJpXustWIYE2rPxrNXA49lBm2sbtkLYPnSCTy0EH
egxEtFFanwhi+5qZ3z4mEXA5IuxQwgCout/fVpqZbmxQJmxz4wV7NvuWfuzJnOJsmXrrtmDdl6pf
+pI6buAVT0Q5wbF1aHikDT3rMuQsFocfOg8ymde2xqohfvZsG8VVH9VE8Fkg3preQ27YQIUEki0P
Ogl1rlNeU2IOKTmYCyZOn3vRnQkK+lTFDE0e4VmtcijdtmDUHq770OeHHiBBVYTXau1d7pJzRr/c
ZJikY+gq3q0jXEaXANhmQFGodyxOwtVQr6xc3xVOe49OxSL9JFpEBkvYFoE+WRAbmYH8K43wZJNW
4PgrauchvN7hZMse+6iinrLEIAy4bY7VeKtjswSNBEKcdtOXwkB6TW3mUyR9GN2mceeMRzdEYEZ2
xVlVk7shsp+Jj/tKJk6siI9KYB9is6IMjasiyj+QyEb+TjScTM/9lnXpfV5gdFXDnXccGlbpduoE
K8P3kguICVQnZOukF3KPDPSzIOfme+bbvt+tJTZzKXtYx3lxV3KS2SWt/jA/ShRptS6anoRPTv8X
hUnMFhcv2G3dJWRTAM6PiFy7jBkNfx0BMX7p4aIX4D91hZSbcqIC2gRX4NEDHVoVHI06aH6nJE9E
LUW9MGMkSq764uxaoi1Ohl86SAiy28oU+7QAOWVI3Tl3GjO9fNT6jYPyNiwSnfgtTmlCLfqzptyF
jsM3nD6JSeN+bVMPZlR1+Pnaib1toLSsxhYvNUBZNXzx5ZjBVUXMRXcQgnPbfu2CimS42EvY8APJ
py6VjMYZjDMYLQLUjTOJ3HxrmZ69Qn/WPWI2FKX/ohQGyWViwRJJnCLZu/tUza/x19vbLIOnZwGY
08fm4qZxuEZZ/aIo9lXsgBQdpX/VUaPhpCeNC7FkSHOS5PyoRhPiZMzRcNl7PQcZ31nVmfyK+uL3
6o2V6OreSev0VAxEa7hKzXOdehFMG7FIU1L3kkAADaKyONTasHbLViwLqyUYlyy/NMwxxUPGNglK
k2XRXOK6Q22FFjwTpH9EQbnThvIxzP2DYQp59KIuPnj9eCuabriYvWseNKc8+Gn8Eth8RtRcRt3y
Nil7FoGw+aWz4rMGcINJo3WPViyn+aRSdyW2XjqfgRL0SxJSCtZ+Q3vRK3I+Y8LYwmI4BG52lcSa
2GfMhZemlQnyAEuLc7+yLrVhWKV1XiIJCfaZdLtLMv3x9A6kNt6EFIJ1Zo+fkJ7Q+N1F5PisbMnM
xSTIbqkKeP6uET4iJOt2oXDjE3Y/cmPVYi/08Ru6j2vLewRYyW7RHeY/7XRJyZ1BQ4PNxbrRRg1x
FBcNH1imU7KiC8pDYRb8INOlKCBijvr1v67PN5pFRdLrfJGEFO5nIf/j8e/eWJveKjbgz2GGJxIn
4Ne266E8zJdCPar++6vzQ6rpGfOl1+fOT3u9Ol96fSnXHBiriEVnTsYbzS/A+G0p0t0DzKsOZJ5U
h/nS65//9jY3Mxsmje88r2TgD+08RmFDX+b1pRw9KtXl63X0RlDYpxf4/lqvbxXq3r8eSXU5Fa1J
LhYwWyf6/vif7vfNxgOMOb1KTOjTj080X59fr2maL5U76GumSpORdHrPuLQYqOeLCZmKia9/TCb1
py6iq0DBqpQZRnJvI8CSua8RVU3IgYyHeqmzxNtHPl1+VDDtInOIbC2pEhI+lxIi5d9AL/IXFXmQ
/DYELtmAHSozT89D48CRkGm9KV1B1gYqwo0S1Mghp6utryVn2pFg4wLsfV3RmSetNj5hOTS3o8FS
OrGEvjaTzipWNn7cMKu0/VT8PqEBWtCC/+BMDQwz2jUo1E9RECanIiAeSDU4h2FOXY5d3e7dSr2K
HI8sBfI7q9PAx1v4qh5sBm/nyDE/De3hIwvx8dRmyniaL7mEiRHBS293vqpN92aGe6iZPECED388
zB817MEgDDexBtQ8M7Yk3iSn0focpnZ2jkJU8OPAmqCOSVkoDLFy5UhmCNqmilYURGXhn+T0R6N2
QTSntY/KEkJzZ9qr5GIqyllnpUK0ZGkcdf864cTGb8QLspzn9DLm/YnRtD9ZfnpH5rDDuMwjKl/p
TrFCzxwUkb6uE3AQilOkLNMTKgx9+MnRq+I8ui5KVQEG3zOzpwBgFK7yYlF7dbnDlUQioWodlVbu
RMkCb0xAtuYe9HS7B2iLdHcjo/Ch8uxw67u5eiJNWT3Nl+Y/RjeoJ4/QO3I4M9ZLFr08JlQGm6Ad
Yz1fzY8qBi/bUJkhUdD1rGOZIouzDG2XVS5RTprz5LGcPzlWhWPFl2tlutZMewrrC+qUJp2t19sC
h9IKyrC67W6p/POmY2qe5h1rvuS2nb+JLB36JcwrJo7yhObQ3lnpaJy8ThrbOIruR8/UixVC0djS
Ts5013y/3RUGwONdFSRM+qCTULPt1j7xXXurYEU55PKoqD3KVUtxmGq54qTDBDjNlxLfdVmAhdna
Swu0jCdHAuwjZ08hYMlSsnWSlNAkSc2zu3Gtlx1Q3biNT7aeEBLqyM+VsfUgrm3mW2kNVyubMFUs
Mi743/965Pzw+Q+S6chu7kzPIhhgiOWBVqu3MgfOxOG0sYIUALY7/YZy2unnP0io8+WoQSce6oKF
IOmCY9D9+EPqM625+fr3iwrhVtOqHdS8Mn6a72imp+RRA0P8pwfOF+dXm++frzoqeFqSWQmim57z
esfru863vV71ZDkl7DLlfb3t9U0LAxHH0Nwb0RSMWAWkp813zn8K32YJYHqbnz7f6zvOD5lfs5w/
edJSORP0AqCU8+U7djjPjNTt6+PmS28+3pur80PefIz5PebHtTJ8SpryXJGpuUX6qHLehcZiFfGH
uHFObod3Kq2A75t0Ua5zCs47oyAPNTGVS1SR4+BT+VkzSycD3A2ssxeA83fq8SJy72iARFUrBbhd
DBO0ryxw7VaiHaDETEmKI0SU0d4xqw8GOZJocF876pZsUmOtV/GTzjx37dokaKiSla6Zu2JhcHSa
PvXYAtf6tLYMvrjQ7vMEIPpYu7gEe+LxQl3dprJgD9a1rdm4n0U2qGe7SR4C1jV0WtlTOkI7l1zV
93wICfyK6aAF+YuAqmt/HPzzKLIvqTq4923wtZDBpqh67cpBK1+11U6p2puMwPUFSYXNcmDxtBzd
tlrHWfw5UDgtj93YnXAYq4uuMZ4as34CyWrup0rHuo0Qb8s+ukiz/VwL9zq1VHtDzqMfxPWRLjnr
NOuYDMl6ZButGc/FWuSILhS3y4+l2y2VJvA+CEgIyzwaGIlSlwZAj8538I/M+wXMwGIzipqlk2c+
WoVHbIra7Ynwim+xQ1lU0APyHP0q3npqDvq/q68QyaaE2MmOanC/1Mw63I6NDf2jVh+7sv4iVUvb
mAMLi9GEglE8jJHlg9qOt/Rf7Q07ybkjZh7/RHTdlnq4IQKNWD5xaQcKOhzK5gE+Q2/GLMEUZER2
dYNFbF3FYbFuWiXbiUR0R2scATNfKdKut5EqDrln4r9xh3GV53pAAbopLvJLJGz31LVDcSe98CAp
X+7zNiIvJxP4+LLG2gQK+SxakdtXZsNyKU9N0Mn1uGnbwrpFrQUAErZnm9vnTuk0uuZiGxWpcUiy
jM64CNxjGXbPOil7tGF9Y808e9j1smuI/RjgjHrjiOtMVxa1aMjRsQD4MyHJ1yJQiNHthrWaqnIZ
OYq2CcyWTK1hVG4KqL8NROg9TgiqHPi/l1ZT6Lt8iF7MwI2vVDOH/cQeRaXNoMjXbZPBbzae0nab
IFGsdZN0j6z6FlFvj+sYsfweNPA+1mz5vS33/5u+v2n6OjRef2pg/lvTdwlf6fmJQbH5W6/4+9N+
NH4d7U/HncSZuAmgL87W/h+NX8f4E5cx6jMDNQLCIxvFwo/Gr6n/qWJzQARNDxIv6CRW+NH4NdU/
PWgFwPssBEEIlf+vGr/uDGL8m8wRSRE8JbCUmgPf460szdIHGwYpNvSKGkQghb9sfKIbQzq8ARWG
pSXlg1Re4gqRi9qS7JaPcp1RJVrGkQ32201MxHs1JS43uy9y80qVLq4YCOh+VohjW770TXJqXRNl
PFwKhmcaPOE+USkDon7wlkNDLJ4HVBblPOlUSW5uQb+FaHgEgQzjx9Cj+EaA+UULOGo8UpEKw6FO
Gn9Ey3WTaIz9qt+dTYWAMOdaXVsCFJuOMkorHcJdND5klQJ/6zbC0L5GWsY8guWQ2n8U7hgt9dDE
SXPbJt5d1VkrZczuqjF4CSr7YlvRY9N5V7UdnLtKnHqZHRA0X2INfVAh08llYZMX3lYPY1DcBSK/
bUX5uU4qBKH9ulYR/abCobofXDdASNuKD29b6Pby8AXDhQG3g5/ZsfUbG+FhxbxOz/idYp/P7DvV
A5E61M02RqpvEZSuI4oG0qvWdIfRd5iX1oseklZsYdfqlAFqdeVn34wyWlcVqSbUmReM+vCMeUok
KLG1Hoppem34nWOQe8NZj5UeaSpbFd4KiplFHKSkF5R8hoRe20KFeaSa2crXaR0GZBsVqrs3e/uL
AK8lKp4XtiwqEzKQ8i49hlkKbEvotDLnPUWpy4U9QoQb6ZZVJE4EnALj3t/bJeHGbWwSpJaMbE6K
frwwfUwmo9PWRkr9zSzu/YHfoUgMuS579z5q4MGCEnQxryc3tV8erAkoQmpjyOQUSXpm7S2yN7oW
2iDiWYQC3aXJPPquYwbHHvWTUdhs+NH/GNcIEoXTuCsvz15qpA7rJMp2eehfQoddh/9b6dbWonFq
bSlz576Sbosvy38SCamVEtxJ5FRISfwzmq1FTV3TCRry81RC6oN0crpJptaaM1wrrfakV09aHCq3
k1tKSwhL8ptCXSFDKj3sOZY4mGDCN5XjUE7sD+ifYMHVfNbOcvatcBAaZsv5YBEoKZdq0K7HUiPj
WH2hWqqS/GfcpOg9l5Xq3ZW9fx+OySUO2b4aPxCQgjYklVTX/JtSZuEmHkTCHK4mICDjaxYbPyIP
A5x+T6bVUz+VroqMimam37I8xXV7q3ZTuA8+Hj1Pu6Vb4r5JvGcxGY/S20I31lo2bKl6vhAT3i9G
fTrwynifBNRlU8u69EP80nvEAiH5cBeVnt9b3S4g2UOYMUeCeq/Z+YF9FJa0pmREg5Adyy7itKBQ
05Rt5WcEdcLQfdDyekrOZn2llrW3rOrqoYuQPyv71Aer2SYcYgoHHSgzFr3pSRjsDiHV3snn2RZg
hbQR1M1jXPqb2E2X+qRFa/gUqua/mJW2arqNOYZ34YjqM9au3SCAk+Nw0FD7pxJMETjOCXYwe2Qf
qThKw4nXScD96K4f8ZMRXNWT9tWV4iGrwBY0bELHdO70imAul4hb7skWhReieS5xOCU246mRQfLx
g45Q1i5Ze0794MS8r+1QaGGs3Qb1cJqoPrFNRH1XXGfFJEXFS0jIAibgIk4fFQayZUReRVowsEz9
ABKjl4leW+vCL9UFqh8myoG9qRLtlhYqmSZ+2ezSGsKSXnSkpCK9WXoIk5ECEP80hM6ljxgs86r6
qufei94n8VKpCVbDRrkSJZ2ruBDbHNWeS190K33jOg5GKlmGvjZKvpAXfKprhiOYePpy6IxT2BEe
SYWtXqFGCRaeNDdVFGacDOIzOFFSY1P37BMCFTIp9kLjg2LKdS+ZDbujuTC1OF+pUfxi5CmJGkqW
b4iav3QKW7A1gTZkPqyGNsugQQ3uR7WxdrlL0qNmLUoUJFMxm9bbQk1BGHlOzvCWYj9xaED4ATjR
TkiTxTU5pEjpV23s4gE2vWu8jxvTuFJSNoUispNeiKeYaEKfLPRVUETfmiz5YHRsrdh66MhnXowO
Cr68qDxkG8VjERNalNXWXcvJd2kbxGCZiYvUArM4iqx6Hkv8Wr8Zqvj/sHdeS24jW7p+lXkB7ANv
bmmLrqz8DUKu4b3H08+XSbVQYmuPzp7riejOSAeQKpLIzLV+E28Cr3120vBFrbtvYze+re0Uwmvb
8rCwg0cn+Sa/5aN31ybkgmPoea2NfyiB8ayZ0G5yigeO8zsY9Dxuc7MmUueOOC/xdbFCPpJZ4Y0W
SuOv+4a0o+8Z/ZoQyBejJwc0tZ+dLv8rJL8Xz93HAnAre/X0myq86KGTYDunZ1iP6dY2IgiIbke/
dgmEQHsIT1XsVbgk+3trtPYVT/vJ7w5KEAmijn0/D+QTBuKNscoT2O/xSA79bYdlGZsjHviz+l21
23fujABVmE5Ps4GD5ZxXH6NudlZlwGKEgzuP8lED1WTzW557cuCqmd4TD+TflbvsL+Lsszok7+tS
PWpzvopG1kmSZKWqfkdcFAE7f/yE9QjMRTNFHiv4DA+9X/flGa5D2BZojtdkKH2tmlf1SHxysHnY
eIl98EC+rJ22zXdaAyUzi9RNjRmekgY8pJAS3nYlD5/BUd40oPFXpJUNErH6U9/VsAXHcTeLB6Q9
2mjANKzEHFhx2elP1eivqiCeV37PP2LoNJ7J4YD+A/zHVLs3HD7XVOSl0W0ip8ZyyI8H7Cw7jlTs
vgRyZFS0fY+c0VoJlDfz1H4Ykzk54hpjrolWkSs2n1TIUZGmhohxsVKGxsVqC7F/Y9vA6f6FiByO
S97FaCBqJUWqbsJKzc+NtsWxnVMKW5eo1C9O0ygrsvL306x+kN8czyDh4Xo1OT0SCWBct86oiCgW
DrJmbiecfkxsVJTmAfGx91Gc3aUmrMzg3nOMhC8SyWILpU4Qrv6jPg8h0AMO1SFAfwCJiLKSHa+j
/Ls7aGj9WBxjK9X/3JJP2vbYRYYdZg3Q8ivnXVawVYJq8MghdYe4zsqB+IUDKjiuVjOf+ZPD2rHt
9tQCjLkWlQiM1UNPRnqqc7ZMWxt01NHQmr3bltodO/CPIZJk+L3gNthkcnM8HOuaAPdQpO9TddyE
sLu527MVOp8DxwI0VpY6pqn1rB3hR2nHa1ttgDPkfYyeazmjsVGkD3EMTq8zVOh1XUOQzmiOWk4w
vHB2LXnPbdRpPVnKujtaQvapjOLuKJuy6MQA5k9B0x1t88ugEUhzFKc52lVbrO1pmNcdajinJHMf
THtCuLuxWyBleL7VsWYDwGpOyLoS32h3ANnwc3Ki7diY91oWans1sq1VmGB/aZpVjGlb0nn7TMcu
w2xJeebiveQCYDRm6VurxrC8kgNVwleujcBDalXQkmvTAmJf24hcGJ9ngBuq4MNFhO/drk5OYX5P
AFDdopqho66jBWcHb/MSgR4son0Ih1kTnP02PSsFIRwjNOyjm3b2EQWpLdiq8c5WWqy1cmIf3+0x
91+aGVwQuM2vRQGwLXTU/jw/paF9X1bkIo3UtY68yls7/FS6gX00fAvWfI+ZXRun6P3yhXEbFbej
3le0tawmjs4Wx07/ki0yoCCHOhyCtDl+ATQ2HGOtHo+yRtDJyhF7hdBdnuIi6naj7nwkhtltKr6s
a8InHxCQbXaFrhnHIUyMI/BGDyGIn20E0fStneNN1044SZG9gI0lqya+FJOTsHf0eR2lLvWjpviw
ulI4m9nQRBu2OViqju68hyN5ropeOdUg1I6BhTuJaOlDxHHKCwgzjGTqN72bKidZNGL42hywSop8
f2eTNNxyUMGeLWuHU+u12lYfSKipjt2fMhVTBvJd4ybJo+Fs+yi0GLplrqY6uJfB+SVmLmu+WTsb
s1WMlYyjyykdguR5Mx81Oza3sscQgXY7Jybv1OUINky9IFl98Ye4/17yZstRrT8mNdbEeJjY94OP
W27vdf0J1W77MinKOZ7ZhUNZe4HIpty30E/zQQeMYQzpqXI67Y3S5N4Grlqwl01rDrGNDSGiDezN
ykHV36RRrJ2bWaRm+5RkLsDnXeq5OOJGxvCpnIO9M6JXnVh6sq6T8WPWORm2UJ61RSDMwBPZYntu
h2uj468dOvabV/GF3wGk/6FORizARrYfMDiidf9gmaaeos+Yd3XgtBsEu/2tOKtCPnI3Ru6+6Wp2
NajzbKIeCJcZsXr9b17fRDcQlx0Vfc4b8pc3mfqEp0uHjPH41pqr+9phM8lB0IiSb2z2danmZ4dH
X5v/IDkhsN83gQoTBw0YmabQ6bklf7L5V8xozru7dOKcKA6MTee9GdMJgi/G0TPWXmrYBFe62//F
vv4Q+9INKerx//4mFfwj+HX/ffivy/cx+lq8Jj38uOxH8EtTDQgMJuoEaLtBT1bBs/8IfmmqR4gL
mVcoOSaSVDZDf7MeHHER+CGuIgLnChbA36wH7V/o3qIJgNqBI6SJ3f+E9QCp/9fvFLxD1UTMFXFz
9DDxBrr5OleoffK9yuMzuVP8kW0fP0BM3vZJOp5jmcD2RC47lBlw22PrFToamT18vsIIM/gqtL6a
GWFewzoXA2tBE7IqyMIwo/Ho6yiPK9n0KQOKcTRKpTp68NKRlRPV3PV6HO1FtfPz+joum5gTVzjW
s5Fp+qCAmjZiRGtU6HFzPI1dI4dkTYF2JvBAWS095M+iDExFnx89LftROD9rsq/LDCxqNfzP/cjP
jjOyJoBQtexYQFlB1EFU2xm2ABDq6YrhXQDAVzytwAPLGiY8BHumGTGzpGChoWCNzV8VFhLo+85E
BQDOHcjF9kcRieagWMpujpqz7C85+69BJUbriuh6yikupLSVHguSviieU5ghO783MGg1e9a1a9WB
8HxIxmdLoj1IzVfHSuA8ZCGbcRTnWy1S/qoVtxtOAfSY1dw4/WZC8Ww8OTjngtxxUbEG9lL239qM
gE1nDBsbKgebiezSht1DHavBbmr6vZvnJWFMzhR1F7X7FFyvDyaePDxgGzdDmgtAGbn+e7Zk1n5y
qq1axsFjuGZjVp/mPKlPpqh1WVDse0377CdgYg0l2taD2e+MJMGIKME2vBjmNAI4D2uuOATk464f
U2xXgCPayp8vuW6+k59fMM+EdBqMAdpHsxjsDQkAgM5DR6LZB12/LlT7e1vk8Cn8CIw5R8ujrHk/
a0ufQQ4bqPrPETlnaS7XyT7V89kQVmm/RR2iRFju71v/4Ta3w/K2gR6CkpfV63gCik8Ab8S7lu+D
fDZvbmkvr/ef99WlZ62TnPSYvFYWWc1We2kufX0aoytveTu257J3+bNc/wRL+2ZYNhGNJubdNe1G
NsNBK/c1zhep+LlE4gcli/xnMwHPwa/xZ1sO1znMwLW8Ro5cJy1Xsjjup5YTY6i3FTDqf972pm95
+XKaeL2bYdlc5izvJm8BlCocADZyihz43bzlfkrQebs68c5L13Lp0rf825a+pNEfatue+IaLvwnC
rQhh5sgflEQMlYKibIpa3eKdVhxrXek4+txUdTcqj8oUPMSdpu10tKtUQuiIyNhKgGCfuMdyt5um
vFfiJICu5QipvgiBaPHiE1rRdy0u7HLO766TfdeL5Rz5Rq53WNrL1Td9RTbqh6RWC/hmYX8s/U/m
dsjy8tjafXmMvHRUr+0otUdoG2LoVdWafOzNU/EYvR1i+5YZiB8J9kXkiIcFngaovEW5uWoEaaIX
I7VcEl5NCuRUOUbyKjsuU2UTQL22mxLrPu7wo01FAQm1vBaNxulppSl1t5un5kkOyHmyZjUjEL2l
LS9emsttUDT7cdcQmWuIQTpwCPHXyXL0q2VNFlbh9evKnZGNWQbaxsI0nY1xJ87L8tC8FL/ra1HS
PwpVJ/E3GcUPStZ08buUNTCqfCflSKCNd6XZY2vTgmcFcQfvZwIUttPy6P528vU62avIr3U7u1gf
pSE+POJUKYqu93n3ZQBtTWALJUhQFguEUA5oiUI4vizeq/XYH1RwbEdZ6I46cFiPdfTYveDDKP5U
RoPDfdkYyjFQq2E7ujj7oYKMN/jAw0lGGpYgwxJ9CAvri5qP2hYwxXwcHX8+9qLILf69OZi9RhCU
ZIxB1uLWJyBblIep48w9iEIbW+JfnN5Dgq6EAXtIFYjHP9d+wbkxLpS1/Mzl5zuJDzn1Z74wsrOT
3x1LLILpaSbkxvWGDkU8t0u8nAfhYCb+RPIPg/nknanlzp6QIiy6zjOPshZa9Y/aZHfEijpUULIs
F25tHo8HTlXsNNgBFkewUrTDArSGiWO0O1XNnT6CTR/NeXjhD1UcLYOgZ13i9W5Z0PW35BaCbZSR
0UxClYi1AtKomSPvCF9FwRJUGTh0O8oKdiVuTsqwrcWuzpS7t0Rs5GQbMbK/O2Vbjsgin5E3WpU6
CGyjIGR4bS/jrybJm8h2mir2TscZ7/o6MztD/LHiZjUrxourDdluxLVkXqsOjxODjc21GCOcs8rB
uNNQKtFA/uliXBaG2HnJWmPEgG9kW165zGkVlZGb6cucGjnHlT6r/tqOyuIoi7lDwQ0ldNp8y+A6
lGK7+9txAPFYkwMu29zMkbP/P/rklOuryEv8aPgWeAHBv59vR9aWf2o/kiQwJ9Ip8h8l/1rLP/em
Kf+hibK35qdWrEJLoYlFaGlCviqOvlh6tNYXIBsYuXJpgVXParZMlLXRSVnXlmuW4ettI1T97246
HfDwAr34y8vKOf+2z2YPvzZSY2ercIv0mm+6LMAGcavbqmxD4/sx6Xa4sSw+yn8//uqmt1Nfta/V
V/cedSxJLQWXIXnrf4zLqTNSwodG+/bqNX5f/f0rLW8a6bI3k1fGu1fvQFaXKa9uIUdu27Lz1eXX
8Vdvx0j3ZsO5K1YS/VWR/mxmBT4nlTLdyRlL/3IBam/+tpzTT0uXb7b6UbfSzFjLqhzpUle7vkQx
cULMov3EzvUoixFl2+MsCpRxBWhNVGWnHE5bPFlROmX60gkvR9tMRL5W8TJsdwIuLme+up0uotvE
EEt1Laty/PpKsh3X85u5JJYMG48I+3K5rL265/Lq8u5ymI/7GT5pi07BqGz7Wn8nfyvLL0I2zcDW
8rvr78LGWAZzPvErlLPUrHQ2PuCUFcspvNa+5jgcyh3QIPY6S+HmLXJzeaeunbEyWYo8TVgZtT8K
pZ9h6Mo2dsOWCgmbIe973VnRcfTEeRYAAc95sT0bxZ5taWYI0MZHjL2QtlFICzQuiEZLRBAmQ9nC
U/wOVuabz0KeFtV+TIpgY2n4HRY1jOP+gxOuwGA0kyZyHp/CyfSI6fMbBov5CQCmh/zK9oZMuxzp
56jGUC9gmVEQ/Dypnb6pcbq/a2Wk2mAxt1tnnVRxzemwI+Vov4U5v7Ks8URaYKeCSTjyhdHqDAV9
pCFnxdrEdQKQ8++zqwxFyAhDNlrDtrJNSGiw269CfP8XsPtDwA7fAKJX/z5eh0JJk9wIlIgr/g7V
6d6/0C0EQovGFCE7oUJyDdVpjv4vUxigoZyje+h+LTA1wG3I2TAdNXkL9SzhjPYjUmcxZKno3BjC
uhxVEfM/idQZjojELdFf8X40ZOuxIhP+1Oo/hDJdBC+yrFPN73PT/lWPU3AOZyu6xx8t3Xi1Nn+O
SK+hfBp/q/KOfFKoGU913MQHRIz7fVEX6zEcRkT2+3nbIS27xeeteKnrvnkiVbby3bR8kUUgdHa7
NLP2YTCVL0FVmpfOch/R6QUp0fZeu4I10R+vk/HLPoJfY1M1B6h/YTG9M6IewDBUmyYtLkvhlH1x
QdosHIFWKN66GSqsOH4zR/b1vaOcfXLRYoK8NNf9d7WTdTt+pIPAYGgfUke7t6q6+64l4wk3me7j
VI/5ph8t+z4NEhwSVQMgt9VGL6aKJnDl6P3WmXPWTrWoLxkmqRez9cs7v/DfLl2yXxZLX+Wm26ay
PEQFuEiJ7OY8dE+KUQBfSqtyPOWiaJJgPMkm37T0zquzf/S7Oln8oSjhKMrZsri2izFhTN4ocodD
nQ7dHWaL9GHHJa7K8/GQW0ZHgqjpVwgQNU/BwBHenBSRJzczWCGdhW5r0menZArsf1b9KMtOZqmk
Bw+CdQIz3R0uIHDHi6zNQ5FMpAGb+CRG5UBbFcE+t1p3p2KpuKqTGlQCvrobv++Do+kF7ocSCcTM
Kz+iEhfsx0JbO143IjIOhmGYnPKjpkUeyXizOblxZ77T9GLtDGX1cdSxjHQM1BzltCFSnwok55+d
2Ebj+eflVdCb5GyDcF86wIk2bD6io+tWj9emHyXmve0rFdLtdr+3c1XRV6b7gMoAgOuu7PlGVMqm
grj64GiF92CJApkZXGE087T0d2HuHx0dlJiYKotunr0HM036TYSe+vUeoRfMqyIYMxTa4+HMcjGc
e9Ui25r1KUIgfL9uBuSUpa+JgE4aYQO60YmdU2MQJtaa6r1sdbMJ5ExWb9uhgm0HyLPWOaUpAvt4
chmbZWZeZwIV3uvo6ov7ygIBqa1fBUjfoCX1LAs1bfc16fL7LO8QvS41cAB59FShQfCth/GJmGf2
2SgjDasmL3g7NZmxiQpHf9DLcAbEoWUnPx7KkxMFI94ZXncK1FIZ3oYtSb+tr2fKfdgA+lGqSbsb
Qbw/Xos0TyAoIwC6dIma4lbW2koCVuufAxFwkMdv+jiGP64VIxla3ds4x3IzBoa3qlqs1mLNA1iU
8i8ThanzOXd2aMKv+7svwinSixXjknUw2Wsz7c6qq1wv8qM4OCCjkK+k1A/+OPk5yfayEcVzhECv
kAC6VsOpQQ3IK91tUBs/RgYxHOMT16/M0Me7BADcqm7U8N6dgkxdVeYl7njuEQwK71HmCO+tQKPf
d1n8wc6Dz5Hzutn/MZ4h9WRk2nHqw3avtKb63ODy8uxsZP1aDHq5D5rJWVdVoj3Lvtnh6Zj49bkQ
XWOQ5efWST4sF7Vhjb7Lrzf1rzcogv4B+QiDjzHMH10IhLOq4+Y+07p2JV2ziwenX8smuYj80Zv0
bJm79FtT3uwyRenXEM2cYzbnGAiYvX8ZYt1bh6OVfSXnoCjp/EVt7Qq9ziy5uFPKBOvHqvDnCVaM
vsKfHWJk9vb1IivsT3Sya/xvYYd3q9JXQPIv2mYGT+E5pJj5659HowaVbHm9vXNSy95XWfsWs2P4
mZlZJts2mot9Kf7mnatsplG3HoKOD03rLcjUEwHFWgzKPrQ/4dYgfkSgLrIuWhYfMrNO3AOeil9S
/LHWBPT35Ng/Jzrf0LSvRlgS+U62ZIHIYYq155tro4zOajhHj204KG+sluQB+b7uLAfLLBjWeV7X
B9lUwbo1NnwKJxZ059RSjsY8KVusbiDWpdVjAGb3m6ZGH5Kk094WdmTsctQhdpOGsFbY2+tyiNXH
KDadfZ0a0dFveu1iZnNJUkVFgycvy1UIJh1Nygil505POOyQawr73nxWOgpc//oVTy3/MI2xaPYp
YIngLFtymtukFUKMvPTUOObzddqB6BcnEd3IHgu3MffIgyh7r42ctzALHuw66L/4QaKt+HbNjzOu
1afOC+BzYqvxxb8fHK3balnjbOa0ZPvTJvafhA31X3OoJl8Fx0PTEX9oC2QCydlfNcmcWB+zoqmD
bwOqFZsUva5nKLTzE5nGJNb7hIweAF6SVo+2O2XAAtHhNOIxe6OWKB46eRegs08uDvktvgGz6Z94
nign4VK18jNF24Bf8U/LgKzJPjlPNm/6lmtvBn43eeljh6mv+tE54H+cg7w3rUtpJsqBDLK/T3qz
f8yQM1uHpmJ+mJzuxTMG868agQlCqgE+ZJlWo8hBKljCeyynAehTq9jIyHbIFgGGgui9Vq8goNZq
9noYna/TxWlL9kOxB7cZQZ0YYju+q3S1OZR+Vj54sYEnQWJ4H9yifZi0wv8eKUgH91V5yDwb5XRv
UO9TvZu3IGcalMAympAVdHLJVKGcP8Tg4I9ynuyafKEKl8UscwiisDRYX8aKbE1r8FubiyzcghEy
tgK7+RQkFGoJbqsp2BXAp8YevleSJ9fEbjqJnGot++Q8U6mUuwx7MJj4f187uJVy7OLpw9Jljn12
cWbjYPAn3+iIzN8xnZxZmRhvE5RistG2T7IwDeLWfqrBDBFL/DIga7KviTo0Q343DOoMoTQ9VDY3
17V60AgvLuMzGqj1GTuW72Y6avej21nvnBTcqxFEb7Q5GF5wuNhmsaU8l6pSnEsPm1WtDbUvtmPe
+YGrv3fmDMZZH6SHAVjxC4vLVzlBR+ystKzmxbOi6kBeVt2ViqGgguvuzXLQvnh+gEwIIhcPduKW
Z1YfRGvEQLoPUBgOZh1KHvZQ68Kfg0sy5eFlsnWw1NDnD0OjB/dsjcOXym8foyJUL5WJU5NWoEIU
OwDQ5KAseqV+nGpNvcjWMgNlFS4XV/28h5yhg8m63qONA3OF37W+xQ0QgK2b+O7xWo1BEBwVg5QL
wY+f1fER+puydzoDHzmrU975fThvOMbBHEVG4x3GblDxXFYDOWrX4wa5E+UlTHLleci6vSVm9flc
/QFMpAs5/ldLnaOy0FmmB4zI0oQI+I1cvx8mY6Qkaf490b3+sdARrxlwHwKuHZ76pJ4QILnXoqwG
sBv0iIw4+lu3K8xjGyvnMHXnbB0hybXxUezaydXNTRB+a6YwPUZ9Xni7uB2mHVBwIttJPvxBClLq
Uf/69lGrFvLlOOHw0L0FQ02Y7nqzPfrflCG+4NBXvBsn9NRS1/jQgGA55EPgQsU2zA8xxMpV31cc
KDgwv6kgL8x+aX4AZBbdRYXhbmXT74pvqdHUj4arKE8ObM7r1WXuQGUJwXGIeyOc9QQuzyQjn6Or
NM4NoiRlc0KhaipXsnptt05zkrXEgoWxs8qpObUFyZBiglmC0VvcP4Ret26s0CbxZ/EmzO4AibHH
swDs/SlKHedaxKP0ORPtAfMGYBo64taZMiE9z+pnYlMRta37AdvvBtBlMR68oqxf+A19kxNqft0r
R1Xc53lOnYNf1MmuGb3mY2q5axOxuc9NA1E5GXnEwf7V386equ7ypjS2am+/buJrhFa5obxkjhlc
Yi0KL7ImC5ETXpHw63Y3A9EcZH8wm5DuuDcfP2de7NmhAeIOJcdf6YBqeCCp3hhjWNm4ENWsqFsF
vV1fxkx9IO6PxbrXUjgeYm8AgYFE05QDqdJuY92ertOCZvAPYYA6hk2y0NPUA3luZIaeCBf7T9hm
ekQCs3c9dOsnsl/+06SVyd4KMP8CHgkXRc0HJBmRb0ZFkCvkxDkI3vPAtk7yCtlvw/XgrrIjD0xX
3lW25BXyrpkW6uvlLuFUI21pVdFezouAF1VBs0PFmWxi0oKIvVZFW9ZkMcA7Pw42+39UpKl28bxR
awOBwyTJd6/iZ78DY95Is5s8RAh8gUYUnoouUrE3DxEdZ9SkjCz9G4YC9TryqwT3t/TZc6P0CIUs
eZBFP2nJQxwZ8booIVvJPjlX1urWMbaDRr76ZmCshvaALtyHm34sL5P7cni56U7Eq+sBrk/FFJ6W
+8tpjRLDvUoN5frqsu9agBveNh0mPq/6xDtvFJRgUV6SXLgf/xA5JW+C5BJwvlkuWF5MAdni5ppy
koOyP0JoBZGhOt2/TsWLHPm1LdPlr6oyf+/bGhNuq/MyNzSKChcgkfp/1SvbrVIqG7tUvE1Xj6ib
qal7kTVcZXQI4Bcr7l6iMXgxgtoFKg3hyR26YmeF7dSvdCGlK0eAM7pn2ZyIT+3aAZPdJAYs4Snh
8LbRNRQ5muCZCNR47xQOtBRlVj+mGd5QWp9o5xk+2htEs06yn8N0vBsg291lYaR91O3nSYfFYROl
OpRarWzkrN/cVcur+Q8oXrC6/1j9sG3TVde2dNYQnme/7tnjAkvqodezbwQ9+IRtH2+/rtPdSzLU
u9YHnS9bRayHkEF0YvpEXNu17Hw1MsR3o59WF9nVTiq0GBPGMltQfEOWyeMceNc5DUy18wQwrQ39
bq+S7sfxsNtHwAPutXlwnzzoCA94oq2BM3pPsitv8+ZoWgkk1dx1n3RRlLNd77JYyTayT87DnrQD
e213e9k3pMEJTlSIzk4OEFwbrJOsLYXss8Mw3/GIDlZywNErNHxu5izNV8PIvk53isdhNvLN2/v/
25dbblU1LImTvfndVFiXzjHlb3Sa1VE5F06unGUtipp3fWIp+5v+UUxb+hDNA+sPJ4atCXHk5fqb
eYMZlOt6sK3NzUBRVH6PlBF3bYK827i82/WrTnlHmxDZnUccLewsHMiSAWkeIu4ndMODJqkb2CX0
y0F3TKJ6BejIus5briD69uT76oQb4983WS6T9wzNfeS/EN1Vzy7vZasq7fCu1a2Phgh9JyNas8QZ
PpPR69cEEaq9T+TyETnibW271Sd3ctH7nWpOGF3lnMPGgeRt+vZHj0CNPPbbaVii9aSmL6M+JHdO
hYNkHguLgMp/0P0Z4w2nfKc0TfBQpu3HzC+qd3GQlOcOrCoxV5pdFDqHLIFke52bdfq+7maoj2J0
qA+Kc0YFDgftvBsejTGuD5NqYw9qKcgxFoS0cyd1vqke9lTIm6YVAh++Es3PbjW7hz52O+LOhljR
u/m5xJdlZce1cif7LCxoH6cINwdxgewi2N/t8rDqNgHksmc54AfGk1cW4UXOQEyGfyAhrm3gV8Pa
9mKixPA3augRPACn0RqFNh5RoEmrOMrzpJSFHF2ejMtAwtpi6cSll65B3mR5oC6vtPTJ2drP2/t3
2kGu24BaWcdbD6StXNevbbGiTxpKYIHmX5auZfnXfrMbkPOWzcHN7ZZr+RMgBSPbpjaEf9gsGL8q
7LNXsHDutTQg79hss3e/eeQqWqA4SNMYXwNDOdl1kcJhiJIea0MXeyjZ9qIwfGwE+36MMeK+drqV
W17Gud467YQuMpqZ4eOsYto2TcRG5CUt8n14wMwmJoxDTOA+QxCUHfnGUOz4QfbJwk49e99E2FHJ
AUuMOrUe7Ht39v9oeCQdz37ZpFocrmzxHx5aZBbFIvRqk2rUaVN7cdJ8NevgoAOrOaelr++6Kv4+
Yk6v7qyqKc/XauC9b0vFObI2qF8DxX+Dwaz9TgsNdeuPlndq4ERf2NKbCBAVIjVdhScYPTDqGru/
zKPhvbEzfReFqvsh1/L8rndMG7Wr0PvQmt3n0m/sx7QI0ifAPh8J6z/9z1tBkQP99ThpuZrlmZiT
mRpiH7eRUw3Jan3U1fyrHY/onCLJ8uwn/mpOQvtRtlTsDvY5kYt1il46yD4bf1i0eBFbYm422PUx
1YXCKM7dO9Ls4RqynH8ap8o/yVppDA+9OhOIEv1kPG2Y6KIqCwvxVHue1OMQWFBwScsdK6WvTy0M
u30PBOEhjEY2GUQh3rhhhciHVyKRU+fAhRtX4XWtKDgHNgWRVOUka7Jvxrrl0DmoTIjBm2lybpf0
AXoVYlipxb2iqL8Ppqh6y7bTQtwtwgU+rpR37ZSp69T0G+x/aJqG9l5RPOtBtlR9U41z+84bVeOx
q+YndqDx3f/8MWm3aWR+hR5fSEFe0nR8OG6DlTD71LGsLeVLBPF13+XKJyPt8ydZQEFISdDEj7xN
DHk5/auXSM3vusnOnyIrxt2uC7KHxEKiW6kQSkEsxX6MUD6J+mgiq/zZGhT/Qd5LE3cVbH9QiPX9
8hoW/oYjJlFneT/Zr0T1W4wQNhg0zU9dicRPUvneqfMtDdGydsYZztaf0zgL19HQD5+HVrvDjdP8
y02HfY6V42d9QEo6AOX5MsVzu4O/DoU+cVqQMLW7Me3ifkkHmXPFWzW05HWKqLafMRoxzjJFhPJd
d0m16rcXRV0LczniAkdcIO+ruGN3Ea/ShqmWrsspef0KllI9RtYwrMuqQEk5q7pLHdX3UaK2z7KL
H8UEkcZIUKRmhtZ7xY4wSjAWm2py7LPp19/zpCweBwOToNFwXwZ+VR9qGwWnbmS9z324lVXYXXoE
UV7GLEwf6gE6din6+2yMUK1300PuT9MqxrN2Q+QOBW4cpu12UC5LEar2j2bdog6T9MTYX0K9N07E
sX8UOka1p7SzkBXxg8Y8pFa6kX1yyoS6yinEr3ufqMQKaqzu3utfa6c33qttNV2ySiVxLZqKUo67
2pjsnV1HxvuaLcFq6PPg/sc1RVCZz1oQ2vtwCCtUVCtznfLP+NrYl1kt1U8RcpEDBJlzX3fFiz0R
3lDj/FM1WVgzRIp5dIZ2egv44S4j5/LJIPuyVQzskgvglh9iYAhyPoRfh19nibSluNzDj5OLP+Yg
Ge8I5HZXOt0v9kG/Orzo0qTk9brArw6lIbEGYobj4qzz67pgBUNZZ1AVv7gNZzijdO0HTRTVHI7r
NlPjnewburImmajqd7XLOrHMC91yOCEQdq4Go0VADAXNzhnxMJw6730fDNu41+fPsZdhd6W6wdks
/OloTPkhUPT6MbdsFqTcPjgwuB5lV2viMddbjbZa+uQAinT8gNP+4qN7/1jVOC/VWYHaoapzGMwM
YBekC4aTFromiWdwJLIZBCUadXY9QTiSVdlr242O7IKY/6q3LMn5xBiBy4FWjF5ni6u9up5XsZ/Y
p94EXGwqfvlijmF01yQuO4cpV5+D2m7BAzvt2oqdaRc3RXiWhc/E81TmFdLbSPgsfbLmitF/24el
RnLy7TfLLDmVHNmErgoeImGJ2FBRdg56c5WK8VrqoK5t+/oB8zGUv8XhzcaOrPE1ICqia8KPBRGN
WfBU3SfZhUdJeiQxAVoerddH3RlY9jmIGkUzfazqNLgzAxRTu9KePmIDjNCoX73x0wTXq9CoQEIz
jQ/GWuVuEt0jpWw897X5LPtBw4CynpzgIJs6ZzqkNj9asbsCwLTy4iI5xRaSr/0Uhm9aUUDFQwCg
fbn2hCi6oFZeHkO7th6SHPH/0GpP+tjVfAQUislnk4ZDfJw1u35pwkA9Qq5H/VSMhjP6b6U6lQeF
jcNmioPoHphKfWzGtNjjGNihT656K47o/83XeSw5jizN+olgBi221FoVS/UG1hJaazz9/ZDsac60
nf8uJg0RkQB7WCCQGeHh7n7rinoe1Lr70zSLd2ra5XtXQUUlTychclzBVGGGK4DvDZz+ZcTWUBxa
KbvEx0CLvD4Xhxqky+s8hLScHDbUlPRl21ShnI2n15G8zr20mtlSshG1nbSl4miAc0K/kMKPnKTd
FgDMzgaV884iIkaez0GMx7fHF1K4p3RKXXhuCg9hLfULfbSBK/ajdfH1GiUhQ9oKC/Em6yKOkCGY
Qyponuw4oCph96tIHtxxJp65djC0m1oNPsVzF+Jp53dA2MnYL8YhV/d/PZ8DQ7t1TW/MEsgveEcl
7tJ3su5qZSHcraUavMYOhd46SvxPPTN/WJGcf++zYdfaiTshDq802LXzBoUA/hlQEorBLszkAJPg
UrZaAy6fKQCBq3vKUuUjGDWK2SIgNY4Kn0C7dlJHPtD9yGAjVSdMu47HBmwDdlmZ1aaw8stj3uR6
RIXNz0N+nCLmcYtdxKX6Kj4HKB4vFD+E3SmU2xcxKCz0gX3dzIwKlBsW8aIzo3ItYl7mZ8dcaV+F
RR9p+1KU4TcjRslc0Uh65rbhnsXgFGG1sIGhLJ8+CDOkc+c6Ky+pzMPTb0XWtGttf/JJ0lmVC/ac
PMuTOVtDZSWcYrIMr8W2ROMYkp96CxAk/hg06GmMhNoXSeULQvTfhDsM9GgdJXUD1zKzWm50qAv9
4Gymrn13amkh/LVt0VsVB8g5K3b8EfW+Mh+ioFvZCpQaFzNTvmRSDrlRzoMgBQ18ydMEcJjilHRT
UoYHvuNdwT4BW9A6l38vfIn60EIy7ko1ElUMkYrmARIk/9g9rG9zryu8BdwP9T4RYS/Mm31kqvVe
ya1428QqhOihlF4sB0moCi63H/UICLiG15Ry+1ynT/GchZVJZbXhHRbF1luf9FcxM1Dlt7Bz7FcD
SvWVFLvxzoF06L/X8mw9IpmeX6xuVPZdrFjFShzqfaQVNOng7fVgneeNt5Uh9Nub7ffG4i9TOWa7
tTy6Q4tEoc0w7oJNy6bxVXaDetnxBlmxbC1fs8Hmi/RhdhFRJ+l478MduhBRyy6jbWWmSB9Nk6uE
R5quQHQlTL+V00PTsk4RZsofzIp18+aNqEboaev/dBzQWW5XeTPZJVlj2xbknKk3DxQ7fRnpdoGb
T3H5bbS07tk+KioKktxzJY6sE1RJ/rJzMvWupzUEa1Y+oKwn7xtos75Eqr4lGe/dzcq3L6M2wC8v
hxVERtGna1bJUZVC/57JQbuk59iDt1FPt5Rghz1y1LT0JgcxKNT7HkfCbBQLWsBpeE6BVaNfKkZK
8qv2Bpq3wqUMvHMvBjLf9R4eIUpdtW1S0EpsaS2VerPRSBicxZA5SbBt0/rr0yWORqmEMTXIlI2U
JHRO6hpN4apzBogT3WsrKPbC703+UJbOUjS89G2p7TsgO4vSi2C8GvzsREI5O4kjGS79U9wOv6PD
ZAqfiDoxUJgOJpoPvYLySR1k46SZfXUsKXnNpbwqvkFHOB9zM/mEVrRcVWrSwhhdqC+55n1VR1bA
wEU3vlOXJzhJy5M4Usn3Ldhkm3NyZfydJJuwiNhonM7RFit5HON7BsTJQwXvj2YN6VoEhO9xBUMN
XiyWaGtdrQ4OrzEQuqh9dTk168JGIGQyh8qD4moyXVL19IXnB7rtYYRFMXpf511BRsiKLnRwd2Sg
oXa02C7DY9Y3l6q2wkWkBAbpllB7TW2jICeZ0L/1X1OC4nrlDqT1kq+unXETF4l2R9Ih+Gw1Hfmi
FESxXsfmqi9qfQ9LEhw6zRCsoRfPr8A1tPlYmCTAA6Q7+eXG59bR39IglbfaZAlXkHrxObaacG42
YblKabnT+VoIJ35ULG1l+mLL4mjnpn9TunZc1xCBrIA0N59+EgMngzxbCVrrkMvQkyC+037WVoxY
SxP0x0A1x5da1Y9OYjefaprR4kVT3EacDn5nJrVpeC2kEFYsCvckKGw6FyjWi8HyU+dxJAKZqPA/
5+gQ4cLYXCwVqdFfVD1ctXFbv8f8PvcJcCvaTPz6PdQgHut8CSWsKcrfTplVRWcdRFROIWnTEvuu
08J+SQtwfeEgHzMZ5T8K6e6Fsmx4zEzq15MlXGJI08+hR9lKByh4GSUn36Lad5Hhn1kUapJt3aKq
3tQEDpo6Ka29MGO1/1oPnXESVuqqG1kuwpuwbGnpWX3zIicwm0Ftv4AZ0jxUQ2cephpdOyumQ2GL
Iegmoq6yimFr+GeiCPxlNtDKgQ3L/3W950X+mvu/rlkX1EAhW/RZh8TGuVG9YKOVQY2Kiy3BM8i6
eR7oYbKUo3f6GM0fNXTCmo4g3Yxk2rkIYumzcoxyPmqad+umu7Xt5GE/xPCLulmnrJQBiXq3J8/d
Qzi1hxgLEA9PkS+eEZ4h6M/vwh/4wW9/qsRng+XQTW2/1kngX4qetFue9+W32pikFHvvzXArFut0
iK4r5CHfSvIPYgKit9PTX+/PAdJ6B3Nscn4fXvUtNRATApv2JZFMfVmGNn1wftzdzB75XXGqHYY/
YJvLX3qv0rZ6Y02dQUH/OWZQr04frpWocfb1mFOM1K1TrgGqTqdAF+sbP0PskNImqk0hWHABCBeD
wH8LqLg4egb+mveXKSYXgR/NbbOHonwCmD8v8Nf1np8B6wmtUeqYLwITfk8jG/pNVQz1p12uEJmJ
vlTw/67tmD9TqNjRF5I8c+g+B3Kh2giGA0UtMS3J6oNDEuXumnGwSzVJngX1UO77zir3gQxR+NNs
J19kSw0LnOlQ2I+Jf055+vJJRzyDVWnxvyb76ORuSiMAVJZlsyDSuAugZ7k3Vfjdz430qE9WOdhQ
KXTGuKklF56+gFeWj6xZYs1FQomvx1gYZuD+K+Vk9wGk2qb/SDLZDpm3sAreHxmk5wkPO5S8fTVN
lkdYU/lJ+zuphZ0v9iCRpCX599Hkk5BD/aVrOc3sg3PQkNQ9kI2AeGAynwNCIvq+Vn4+PX/NGvWe
zvI67oC5QTBfZtUtmrZIA1gi4Hx1sxOmUks6i8vIWTh0J9zN0k7BXUmfYUd6v4BWdk5LmXKEulBe
INuRfsYFbDKRa/4YeusNSsfuDdJKY6mXlboPE0s+NkEhI+A2AIrME4lu2wSEtov2VqqZ0tnU299D
r+sTyaiJ7AWalBcRqKWuPsvNShgDdLoWArBlh0RdvauccJ7SdYgGnRz9pGUt9534Vxv4PwPZprol
QUQCvH08+hTjEI/tkvVod/kNaCLkZbygv8V9zAxOYo10qXPH/JArPVw4qTGcG7RLt1qvQ7VSrnzX
qaDGG+tvRbsSiOegQK23T4rgZE6oPoW2nCEbs6suQQat6qn6rR6ls0+//atSB/rakHXWr5FSvuq2
e6vo8/7SW8brKCfZDVWJ9CbDqD1nexujKo8pAlJZbRCnaZEVxYU4OtV7CoG19s5uGdyDkv9Qouq9
TFyaXawKGU9kiXbyGI1ntob9PAz69Lue7e0xKn4kbUGR2lGia+xKcKoWQbV2KJjffcRFkBdgSjWY
a61Wuk9aOUykiS33MDoqVPS87hZNO9afRptsxOeSEOdGZY16y43SXFap250gbf89ZMC79onX0k7x
j99BgJlkUgjCv2DbNH9Ofs4ZOsoF2QBlYxMZ18CVw3XYF/4bSz15gXZosnmYNtzcsc//hDBHJZyE
LeNxJ0wjgj67rWRnTzLNfzMmMohCicqjiAa1+0FC2jrxKA3e2Aaf8t5qLo8LUWj3Ei+6iRMVzZzB
u51cG+TTHu/thBJWF0GWLF7awtd0IVXT0jw+XcIPSK4ryCbXpgedjx/SyVA2/hq45lelboGPFkNc
bLN4/A5weNw0cpWcs4IfSpFpFF8HFOQjKJ1/DBSZ1SEDtFJo1akhk/wlSGHAk8eiubnutBGUgNqa
bpfuHZIX65ym0StZdXkuAzhdxCMSQqY7gOUpwFpDERPexOA08VYGCXV6WEFFntaUtuYYR48JtmSM
ay1sm7mF0IeHYopkRP1RDK5aIz0oDgfnox3D1Vh57lvmWv6+m+h39Wh03gKI1VZqavkrdTKdDg5j
bi9nK6KlFv/IU90+iVONuJ01MukyEh/5TYuNxyTTztUDQncjdN5cIvNMxJOS1Fsi7LN0dZYmI6QO
hy4bHJg6ctiJoN1QZlo4EQnbpEMPcpjRlSZCmZMpMzFfE3+CZMiVhRcn6rxiIXRWYH3bhVpyFVZm
ePX5v35Z7QaDtR9z1TiG1IK5mq9Wj2lgVv91DeEXrj4YugOpqtdMTpZiM0QVC7mohhq6pSbBez/G
Dz/av7AlQvW4dSb/f+cLf1tm2b302HKYmrtv2gYU+XSkQti1V2N6daSIZHk/SOMmK0YeTH8WnRCG
aYexK/bCZcPwfxG3bOnCvkKytsgLqaS80r3/n8s7EVBr42deKT7rov+sJ59LwSbqoG81aLiuzA+S
Jt0nGfB24yI5u7Qm0w+6M/lRFkJxqB69ilKP8GuRw41djrzWZDO9t6zzS/YbnqohXZgENLnpdJck
svQZqdKX0m2NK3xr0SlwIIUVftNmIcfWPCeh5bRLZO/MXQef0Y5bj0T3n76NSrEgq42GeuNNrR2s
N6SLq0LjOlmi9yMP5XI1dmq/ED6EYdTlGDbVUinaJWAU9YIMrvESxla+MJyyWPP1Gi8kzeV9YcLN
6eWS/iKm/DmhB87JVjkEounIyb1Xq+WoWsFVnayo5JmYJeE9lOCzrSpr15ojabu07t1TYiUubUbJ
pTcm1rHM36VxXO9bz5yxfqiPwwTHE4M6bbwiw/pwO0hMhCucNmj+NMAxnM5BfEYUaCjhSaMrwZzh
Dc4izRoF9tD++DBFrlCPkE/Kkc4SVjmqPFBtu6AHzF2zCHJfxACk813rzYK2Asd9GaFlXrJ4t5bl
ZDYuSxQ9l77oUW2VsD3kK1ZXw0XMzQLHmUPKLD2uhhQveWcrNOglLaQXTW3Vl/F738lmOZcGqEtM
PWh3SJQYKwclrK0evqXgc37J7qQXbdQfno/KrpWaP8yg0hdqmLC9DiI4YFrdPMlKWF1L2KOvCoo/
wpWmE4npNANtJuskgmLa5LJdZUdvR75hBwiEjnZgGy7XzC8hHQ6gspYzOBu9EXDdBPQQ4cfMQhlH
tP+0av6vM8Ukw/N+RF0jzXvSarey0q6wBQ8fo8xWn/RRuxIm/QJfYh5eaD+Oj1lKTU7NroGdB2wU
p4E1DTfj2AIc/uNLvdTfUiEtaGOsdWkmx+OsRTY67EOWpV0V7F2omvfCFMOYeSllJQjrC2Rms8dE
JZZ8fyXiERgccy4OxZn1ivpmvqkrs9jEflvdvMKn/1a32h9AozhQ229yLAMGKLXqXCPzuPMUXk9u
ZwItbKUvlCbaH2qosklXrlBAy7vESxpv3bRQCsQB1X4bdvkjuToWVC3qSVondyglpdprSwdDEhvy
xUhl7bXHiiZLxDo6bkRMnmZOsbyE5P7/OE/ElAkD/ec83YlBk/uRP6+ivJprfUpFbWL6BmXerXkN
5C+Z5lSzbIIzwa8108kJhiYE2UkAUTG4qNnQJOpFGsts30VFhtYsCb6CtVk+at8ab/qTQ31LLTeI
TsBMVYR7CCgaHHoKO6ay40dTVr4GIXTNDVpYvAqna8dhd+49KXjzFdImaqdkGwVZ4AMgJsh/Pd3Y
hUVi7Kq4/X3Um9nGlTp/A538BPyZpjyj4uh5mq9DXEEfRHhiuT7rC8388Cx1WOdR1K97J3Y/elSY
/VRPvvKaqpeqkkQ7k8fzna/pYvLgQ3vYhSsvHKEMRKsNraNGXjmD1N6lMOrJnFcw9U7RVq7oRyTL
oKWWi1aTXUEMrkU3g/baO33yJIJlfdw/r1RZ4NWz6VTmz2hPK/elGzWHxHG0udcizpELs7L4409D
a5saksDT4WPidBRJ4ZvCnbQW/udQjN4VtB2t9nn5xmO/+lVOOQc6G36w5G1nLUxk99y0PAC0TX6o
+kDe6wEqGLnUn6LS6q+tlQzXPkbR0gAoIFxiMPpirvpVcxYWGez++oiKE/ySFUKLbtLzGqXD4xsp
6t3zGoFuD3vHL9+EK+FRclLyDpDQ1AoMQN3at1O7cD0NTzORkMiQawQCRUexCIDrh2hdn7qHhS2G
KnIjMOTFXFzg76v+yw4D71aouk1DupFsFDB0C8WS5DddBYZh1kq7dr1aeWuVogB60xu7YlTi7TAl
1z0VpJKfBtkqTv3k1UdOag3PtbLwzTR+DdNC3Zp+Wc2HTo5fWyPyD2aqlbOH6dOlpDrZq7AKCfSu
A5P1fHSiAgJordiLo+cgBTYlEmGH1LLsx8zKa4p9WMOAHeSNsjSl5u466H4nqGe/BlVY7coeiWth
hqYR71M1RVRBTvrXzB9ABek6/aDTZPjf7UPbQzoXm0b32gW2cYRS4ns6WSnpjlMYDm8iVhexdnaC
/CJOjDxXuwyevxexWA+Ma2FJKxHL8ty6uR5MA9NVIFCVXur0pwj1uh+9ovFQeWEwwFS+QfhCv4t5
6dDMwpKMqPhsq9MXlNnthd9UcDQ0JmLf3YDINqVKugWy19Gv31HWrU4iZofAgNWwjw4iyM88mSfQ
fO1EVEKafaGzot4IM2vJE6R9L6/0UKHun9v71M2DY/7fAS3dVu6Ug3CPTZmToUZq5DEtVMjDQuGw
aLxArRZiDnwDzBkh6drEKgppD1OcKOLi7LAJ5ZXr64g/5vAz5GYn71gOkHPilQ2kx4i1g9bYPfIA
WrGoXc3hTzU5u6J0wZ2KSXYAkloeSS526nh8DmPvyUcVllxY/NStMlkiKPzRQP6bDnGnXHejjrr7
FE4Vuthnz0nkz4NlVaKDwCLvV5uDbqPkC1IX6r1F1pvxQQy+BzAcSYoJ+yhGu6mTRygp0lswWBMf
x5854hClRwQr+bIza+jRd0a+RA28HPbXsHoLCt7uvWN45GMwS7W4jZEcXoQFv9Fi1NrhhdULW43s
EHnImXRlkS1clQJ5MEra9MTSr34RDashSLxF6IRCQQKklgYj7SrSuefmiUWl3ZOpmz1spXTOfmKP
B1Qy9Ku4jp3zAk+1yzhdLwuD+gQ1I5BzPkK4aLgad0NU/xKuh3+M4Szx9Wou/hHC19oZbb0taiV+
q2Qrxel0Vk08I6PRq87eSLeo7mrHetpwldMg/HAPQ2Mka0cxVS86yMz4ph6+5zRx1p+5wp9AfHdQ
VO77Jg+GLy6iNfAWyR89jJGbvnHqVUhvn/B7rjl+2OVYbwy5QKFOL4IZCxUfzcMQMeWi0NdN0ra3
wUq6m69sfLvWr8LDCkXdkOdEV2J0oNIMUwSlJduoUA6x2psOiO+isP9/RAEE0XwU+M5cnOwn0c8W
KPHCREn0remLbZ8m6lVr4ojGQhMRJx4UShLYr/5X4awCu3kpW4viCyekPemKDE0IETNZ758daXgX
MY907VFVK0RE60C92a3x5o3lD9XN2ntYeOZLbq4qCV78OZd7lRxXOupTzIwrlIeirN6Iqa2tjWvI
SioeFkST0XUOf66jDpW4ThixXu0CWocrRT1r086omHZLeaq9KGGnHYXlyTW5oLrvllLGZsmBzf80
zRfBbJovV8bf88nfdksRdLWxPFmDfrYSH9BSjHLGaPf2Dt0xiAW7XL/xktJv0BWgJzg42bYufeOW
Kqp3HvJgI4Jimq/0+qLySMc/zzK6l4xmtas4R821Zj1GgzF/ntQr5c121fAoznFRh0UZgw/Wp8/8
64OF6YXhISqDV9NslXNpIN0lR777Bl3KLwfCxZ++ds8kLabzms5jxVbHzzpAdrMfNcBHvGZWRWmM
+yhzSaxJbIKgRXaugTXU886yjTc3TzZeCkNo0Scv1TSUXkfPiQRCJs3i5MWxWUiogXEQlphhFZU1
cxy93oqznDYJD+XgfEPbyUApyIJPElRyA1LL6rZ0A+czNfKjU2v36jax2jOIiF5GjWUaA9fxjor8
KWY8XLReRidhQw8O11ch75XJJfzmyOYkDVFckCH6OmcaYp5hHBWfY6WVi0JWhl1Vae57V97tRM0/
x052N11bN8hGRgU5yJimGATieIRK8rxw8vyGhnR+Q2tenvmjn2+FT0OY80azZNjY3o12vuzmkoQF
3ZG1MxETs3KIHmjMKI5G12pnbRoMmEDnnVGHK+GrlEg7QyahnS3furJxUXdPV6E1+ilQrmrFumAm
Ts+BivODTxBOi2ip+TGakXEQg2Q7pLrEYdbCMz3LdA9FenZH8+ekqm9+T6fea7AC/cf0vWbbU5nd
6m74nefGzx6yHvKe43hQXD/gF5y1LzT8WpTzEZZJTWutqJr0y2idleTJxbfBNLVZUifGy+BHznKU
LPMQapWyC+BTmmDV3hXKhR3ap+C0jIXWV9YnMsyQvoZGv1YmU6J4B0uS8W5r6LiFyMQus4gie+ZD
SRGPrrYxYkl7d7z0lRZD46L2aXgfqa4KdxX54V7y034uTE9znUXSJvr/9yQtj9DVGUvQWySnc8X/
ZvqGusjrWuPXAA+yl05atRo6hLL8qaNOc2khyL8VhXsQ7lKhL2EoywqBprj4SCM03fK+Mykwo9FN
JeZxdq+qpBGtpLnEdrLrKcZ8koqBwQOc0CrOB+9TG/yL24HJk3iMnknjF1Dq4IftRlnww5iSm57/
WYyrLjTyDz9V0HgxxnDhw3LK1kVXluAtD7JLAqVlx3hsFXWSd6O6DV96BJ+LFh5BzkZ3Xi97UeYu
A79djXZtrEVxnP62eUeV560G9b4f8tJbiGka3T+TjlR61mHyuA6D8SEuW2RRsoQCCSjT9CnN0m6E
oiN8VKjThMhk421Hl/+CjtxnVfFEHYuZuOiYS8HCAB2wrYZvRisjRA257ksY+dompzaZrX3V9jcp
PU9osVNHiJraWcu1r9PWULf1qW5pYejDbk9yVVG484QvC461h5buZBl6265YD0dbyRzQeMkzeLS6
xLkHxSCdDSc+CCvS9PE+cZ5MIbvtmn2GksuUtqCbiBa9Q1ZSpw8a+hddBRJDI878j8R2vuetIf1A
a3JOsQIp7JqFjt2Vw3c6raFGDDrjDe6YYAIYIdAj9+2yC/ryZZT6ASqtAsqJyWzpTL44so9QulKT
3tZAa6Y0LCx9zXVPuWq3Lx7QKh7kt6DvMLqkWEQaJAcihkRZf/T1giZNgn4VMSNSfiAbHR0iWgpW
fC5FrUirkd5kfzEWiX7OG1l5gMDUvviVykMCfwBFNYsF7kKAw5S2X6Vs+t+Vsso3mm6Aees187PM
SLlW1Vd+xT1KfrST82j9pbr+QF8M1MpwOZTaooIlGQL2gEVQb+3EQPsGgExxyEQOs8G0dsU0/B3/
19Tn+VrdtL/PF05x+iNc1uQLilS92g15oz6P2q+WDCzEkrOJmMAu4JYAqO2fA0fyv6peqs6KVnfu
JRLPbDwj+Ux6XFk79MbCwFZWeymsEDaXzXhXJoZ7hXKqXfuOz4q5r92r8HV0Q8y5l7VVm8okhuOW
+zCGfwexwWLdAHn+GErzqw3D0qWkheElTbS1zwOC3SrstNFogkTmuWcum54kESiG5oAWaGcf0blG
19LvFsZAARL6ePdWA5JArkXNNuBupJvf8RvKWTe9apGCbCay6dTW3PJ9zPse0ncjOhqTKTnSrLCz
4BXKHyCmrXUT7jrtnW2UJ/7CZa3wzjveBZSvtRsRRVfoF225zkkEhUuYddbtdTr+X/u+GzdOF9lL
vWuUTzJiR9i3jRc1Vbyj5Vf3qLfRGUPTdAI58OGqEq6arHeW6mSCsSs36BJFNKNi0pgg7SSXSjgE
V8GrFuQe0rXk9SXjM838d9kYjHtVpeoKrFi2rPgC7po7IWmt0keWTzLuNsWJk56Hr3GHWpaKpvUK
kcNDY1jNC7Tg7UsKQQ0A3zDaDxNIFDYpbzuiogh6gKiYh674vGQBeBVWN6jwQSRALu3CuQISznfg
7MyLDxSA+7bqvytNwfYiTb64eugvWduzvFFt+dTkBsri04wcVjkpC7/XZK3mlU093h1BdVilpS5G
B9qmqrFmnTSezCI4uGWVflih4oMWi1Ax09zko9NtxCvZcTXISJ263KeGwBfx0caGu2Qlqq61ckA2
ySM/AumXNxsVIC4ZUm9xwW0eqLS5WbqG2DzIzl2f85rh92/cVQ/xda3I86se++Em0STp6HTK70GO
i5sBJ8f26a9BXsZ6X28HBKLoQOj7T2nMzg0Y519uEi1KU46/pwEZPbME7ETXZbRqG/aJci93e3Pk
g2U1MW91rrozFeKWb1auQuBuDL80z90NZGO+VGpWzuXBcw6GEXqoepTNTKa9+i3Q0nAHNc8wF2bp
myg4xjpVuimqRjByICxqrMCnlW8UbrOFpVj2ZpiipkrCyNQLkjtTlMUQfcs1fwmJ5MTbCOYV0cbo
Kq6UN/QgZFV3B6Yz3AdUasU5qqYirz6JoaNL+BVAV/PLtbe6XFc/KQYnsz5S8leTdpplNejpMVFI
7ht+AiUted6rDFxyPvhG9jWyyw09evWvpDC2HYmWL6HvlfM0KMdrpAY0dUtJvUtzfzjqcpRB8NGo
r9pUqrVpVv0JRSzrv/oXj4AfiRnJb3UcW4AJnIw7jp74mObbdQ9zw8VwQACrobUyKr5HYPztTkrv
gEaVYFtYiKnAVlOR0xqskBKJjsSKGEToaZpqAKjKhrfsX+ekMV0VSuFIG14f2amchgrMyUIpu3YB
52R2Ir8EhE2ElcqO/hUJ2NOxYmeOiNLV8uqwk6j7bWbzLn4MRuaxOurqVdHF4FWnAPqvADPSSv2E
MMvdNsIsw9CGhRDA6jRFNpA7JffYUnxRgj0VcdRvxeHgKdPhmFbrzG1PjwgCe8G+RXraX4nDf833
7fNAguXq6NUqIDvyPspaeqSmCKRsMoPaqzYauuVIy7Xeu9yo2oKkCaI+U5Q3dTEbs6Y7iihFdZi7
JPnFGIriZbpkXyvSm7gkOp31TJjikh3Vr4UwPZY3j0sKE3aItaEX1obfoLyrarJVHu1YkJTJwezp
E0fdJDJgdGWfPCLC+dec/+VjwbKpnPpIhUeHTOC1zhMawrXWvjSeZV9serliMxsPT7/e9+osQcZ3
I2awv7Uv8YRKrMnEUqH651S15KtRzbabiXn9TtcoyvJ8jtad39jHcjpS7PD3kfCxVfod/Wve/4oC
SrAf18ti7+jC5hohNrure/oJYSKiQ9Z2EC2di0NdH1l1iMPHBDGXYp468+22epwqfKU4Xxz+6yTK
JdYuV4x6MfhWQqOAVG6CFqBuEpfeZUw8j54NhWVlCUynSB2Kj38CQ2R5J9rn52La0+9EcMzyvABu
T6ranolwratHUMXd/jlPCtVgVwXDR28Y1rZ2HXllTeqLaoQAdmvoKVRpkz3a8bAL5MzVl8+4nqfE
xVThfMx/2KruqeACAYHC+jQL5XNqp+NXLzPLpRyn9c4Pgu5FVeoP4XfLHP3Poa9UWvNZ5sWq512T
SpEuqQ2DGjd7vSgrU2LZ4WvVhtIjshBeD+nsWNTmHpTlY7Y4hcWlc47yuzCo/XFWh8iVQ4nrKHxi
0GKwxUB4earIPkIZdjUlT6cu2VlXpTpJnsjhl5VKu7aLaE31hldXS+prLqvFNc6jNz3Phw84E2An
XBV+Lr/Wr6Vrta+V22ocq1Hbvgqs8+9jU4N4MvHGM23a9jw0M3XVabnK/gqiKCBLP0utsQ5qEPf3
oAShiYSFsQ5Ct7+z1PU2DSvwhYhKVRYfq9H5JoJxoSkskfbgEuJmHozlStG8sza0IBr1wjmKIWko
cqOuNdTrVnLC2cN+xsWRVTQblHzVXdNEcIvXUuAu8pTsqhPm7d5oyVXMXFdq9sK2Jqc4+stnxyqt
9GQmWYhpUIioOngfWwsOdWt558bufg+GBV1wH47F6q8ADQPwXBW2PHsGyO9550RPwyP3y/wvv7im
62cvA1wdW2H1ptpRVSORPPUGiW6fUemyraFn9Gr90/Yj/AabNFrRno1EzNlqzHu6Hkc23UPPywmf
uOafucL119VV39srJtolej9GEt3MkHUYbrNxoiTM6URoBsp0HToJrR1Nh9jiCHp7QIJxcFD9nKeP
5WonKLz0k66OiBpDKqC0Un4yBxciYiVIlUUohSi2i6jO+qFrHbRPuFHAKvN/Vw7B+6ByG6V6myCU
gpm6RraAvKXYghsO3zUl/KlO0CYRjIwbvxLrlTnuhQLjpVCk4B0so7MzW+gMxSSvL0oeV4X6/zg7
i2XLda3NPpEjzNBdzLAxd3YciWa2TE9fw1p5ct//1K2KiuooLLAW2pbm/AB0AxNyWadL8JDNUQ7G
Tfhck46+u7ZNPo3/hGxuMqtGltbGWXw+STfZyylfH9CHMv+oEju5SUgDa5TmTgsMnvT2iXQAg/6v
lkL7iJMuuQEWbh54if/zPI/Xaawvn3P0A2Qx6MoHkY9gCgg0h8da9Ud7CYAeaNhcwGxsV/mUcp/I
SwFdURHxKYOwepJHrWycJpvNud6G7NzmQbI/avT2z/jHKHlCkpFRR+oMaO6/JpHdj5NiJ0xO4lCw
Izomnmi2HUabBHiVY2gOVn2Wh1GfBzCsaBy5ILlpQGoA7ed0YOwgOvI/iHyiIbGvHCOiI4sivwze
z9b149UcRiwXMukoM5H/PSkpuwAEVEc5UjHCDV4/+cH0BgRSIKhW+owmrdmfP2TYHvW/3Y3aK/3l
b3WIZhc2qc2moX/UrNJkWPaVlRwHLW6D7aeSW2uMjxeILbIsl7/VxwwoGA3I5WQ9pM6pv2sftmUZ
d1nUti7OsRkCtw+5e3Vho+wjp8amNhfGPW9S855UAYwRxVeXn20e9+BVkzgkXuepZEfh1P5i1Mkw
frapqv3FS6b2KGeS7dxXVw34cWhEnGloRXxTnPrxerKpds2c9Kx4kufEDoTbrtX3EXssyPvlcDJa
7led73WsUKt4kSPYIXjhPqZUa4tk1zxg9IOVUsbDIZhPLOUgeegHJB612G3Wnwuxel7ZfVb/HxZs
//chTdK0CwBdWCp3bHwm8A2BCOqrD5wZteG5sPtbMFrDQfCYtwCm0VYVzhsRWHMva05S19fc0Kqr
41U/B6sCVf23SY4YdawMBYq+u9FCijjpSuWMymq08MNufE8n6JSD8Nunoc/sdVoq/tlrO21nak16
0BFwPjWY12+Noq1vimn1qziLstdpqtg0d5b7loqhOypCBR9FgsQFpkkRZEN2KqsjHmHeSfcDOkVn
/umUI3R9jE+mHi5UNsZqasW3Yk4sYmvpXPAnXcuaLBTuAofUaH92Y5DMZvVRvy29qoGx4Nurxk7N
QxNANg+iUNma4+S+dErNpjXXjy1Wag4p7ZsXXRzLSpB/pEh4Gt9bpHsz12mvsvZoD7wDe0HlRAJi
mrl2zVffjqyDHKGmaXp3EV9ekLq2dqYTqMESggaQhKYOt5+zqxlCoH1O4vyzrWhSZT0ZabaS08gJ
RSXGLWl1PtH8pqy5GPKk3ZdhWCweb8FTDdYGtvZiNtMYLDF6Nc5h220/37OwjfxWED79n5+uH0YE
ZDJA8/PblsPRYX98us+mv5/w8x3EpktKJA7s3eMlc7YbAFVYPny+ZuxgoWrkZOA+X7WLFH8NFe7P
J5QT4nD/5xM+vq0odJH6nT/dY27dCljv8OnkaDm//IQNwmmfb7KfP2HWPn6/x9fSl5DAk+HPp5Nn
q451UAIXVNT8Rciziyz/Guu1dfic3iHtuBhqJV4Bw6uewR3NfFe1PJe2cJ9IlT03uuN9QL5BYy/3
AVhqfvVeaPmytJXsUuieufYwundap7hyY7Kec52IXDj53GWihKxnauonRTO+yU5ZVIAxDMsbH+Pr
DtJ8SwB0I/OhfRyKk1smPz/HexrxQ575LDhddSUMhbVeNcu0Z8OwamJXewqDQn9CEuvkDq1yjufa
WDn9IYz5amWnHGb7SNaz2g7RwWSI34bIUbhIHs9zyEJvy2GddU75H21+0mw822muj1cZ44aYv49f
6zyHPKvFfpvMVYlP4jzToI3NBXDzoybPGlrkjCq7Qo707/sN9R70gebeZFOM4MMOBYli+fl+0Qz/
Xahpc5Qj8K4Pz47ePF5TNqHtThx0SEKyff+8GeMjCTrx+EoA+5dbNc6A8RtfB+9s+Hl+aRQNAusY
RFd5ZKUZ1Km+Lney6lgpSu6VDgIhMtt49a/RXqIO+xq24+cEcoQseAU/H/+8wmeznZQxZPx/XuGz
I63En1cpIKGgH896SO3QSFbDbA2UmdA2i46NbikGlPog2bOcR8x68oYjWWeXdHtdXTwPq4RBDdu7
AbpgRT7HflFCN1h2Rj58sZo+XGiDMX7HnOlcu53/25vI1eThwJqwI6vM0ixYpK4OfEoNfzim9qt1
AuVLmHkuCmEif9Xh9awy9FXvUJfYmhqGeuHtals77Jyjo3Tu3svdej8o/HONwpE2LKy8NP8HF9d4
AqpVCsw251Jjyd8aXbaXPYPhzYyjnFzyQu+y8fRoxSx7MfAgWIOoyPkJWn7lfBk1LfF+RUs3mIdG
AAjzOZ2t3fOkMZ8q9Ie2UVPuo1qLiJl6wVX1wIOAL1YQoOzSZaJn7XlqbPUpVptX2e4GibGKpxo/
RyBqcCqNVV46ygd4Vm3j6b5NIpnTh/5c6ALR3d4M91waeEPOzewQj301qC/x3ZpCFxqYnbaIv3rw
LDcsEwlCkvFNj/1gpsemKVs4yvPhpKNa4VraodeCgvhiuIrcrlxPY569ejbpMzFgjuA6dvpaKtgq
2AX4DlntBJSruFB/y9qktO7Vi72zPBPNF+sJlfQl2sg8i+fCzXcgS9oXWemTcotye3uX52bx9GoG
kXqRNT4JSsSYO5/k0LQHBCgI1e8JHygvGfvPPZdCqS7MsomI1VMYgxbhppgb6ymK/rRNGXwuFK4b
gMIWYT85MB70f7rngbaYMLQeC/DGf9tLaw40dGrCjXR6w+lrAFZdpe+dMurI//Pkl1WjJOZpxGZw
CABpvbMGeFOtKr5BV5/ehLWSg7TcS69G2fE/ZgZXj+Ez2RorgfmU1LVI5ys+KIG5d9S4OfbO5J5l
70T+GxxS8DqCrrpbRnup2zR7N7EQPE5tVBOO56Sim4qNDcZiI0+ySlUB5RuxecBh5Yh6v78JZsak
LGLpy+NF+PCks2WPbDTAEhIdRQpmCur6OSasNSZCv4vEqFFbjpJ1wTe8kZ396PpX8oyPmmyqRR8s
83TkEppP90hpH7XWIuM1lCQgEUJ9VUQQs01gJgLB3j6GXACC+bdmNd9RdgD2E800cdMpb4lZWVvb
n2bO3IDsocIj2xN2MzOrvQXS3uW3xoE+pc1pdE1gFgV06YftV+UiyQr1tQxtUi2mrhPINr1dj0LU
3lOmGU9SRmu0ZIvXJmVrxp+y/0F8bfWYqcqTfdl35rcEnzqo66r5LFqiXm0aZWdDLcjcJUOwi1TH
v4aOUaxcLcneI1v5mTmO9Ssd7o95ML26K1itfAirbwFfdcrdQ/Vhhb0kLk1D+jpha/US4Qfx0jU4
QSUO/Lm5KW7MaQFrA2T13FmJrNoUhNPXspd7Y3LqzB6I6Nxboqf80h4/5yIfN0e1kvYk+x0vy9bC
4U+mfOSe6F7GLltVCDi/C8vVgF9ExkJWjdLCUzsUFdLdbfPOTgwrp2SAPjEPNjIfS+G+e9b8rH6C
WvVoHuwsPObFjI6eR6UF1xz0kWE7qsI69kqLS7yl9OdZn2KlNmG/NO1pOMs2WQBFGM7pXExxa6+w
dGLIfEaPdO8IdpUeWddVJFo/u2Wb7EUODvRUbh/VJo2Xop/8S2MHzrktHIzsjcn9RgjuEAz+9FZO
GDgUflNt4WRGX7C9xVsidb8pEJpXOc6zp6jT4ltO+gZar+58y+PxXcN8IiCzsQj9vAfX2Ee3z8Jp
/XPDQucImbFyF4nrJftJscOFHJJGzp/BQYTqsqnm58SG2rSwCdUtKqttuP5lnd3Fpsr4eiIrH28N
gmaHqQfKI9kB3Zj+qCeUlSQ7oKUGpCdEzQlWwehFP1RbRBfJDpj72nnk/8d5chbTGvauVkdXdYIq
oDQk4n0r8Z5Cq/ee3Ab4iGvfZcuoEvRBJqddyT7ZZrvtZvDa6SprqZUku6ZHuSzEBC5f2n5zQ6Z3
OMfzZIWvu5sJF6lIt+ynEI8VJDQzNiZGaz/pxeTeUweYC32ypbEtZe3DZ1+lRYNqY5zEawMCyFkD
le3WdbyM46R+04r8z5Fsg2YlnsehXIKhiL56/W/DLuovTmnneweC21o2+0F09BxhkuzlboV1DFIG
WR99jSf1B5T97h7iUXwZjdFZyPFNbiAVUTj9xTPU7O7r5i/ZbnmlzzqgspGt4Trz3Ook27m3tmhn
ZmIfW1nwJTZJzs9vR+mVdJsiwbaVVd6d9ffd9b07rIv5XaAwc6yE8+fddSyllr3ubxqkVOKqL35V
jnYlIlt8meLCWtnJoJ791quOVYHYY99HyevUAVEgTlP8gg2+TNrBvApDz1bCNHykLgNMQOajzwKr
ZCyiu+Tk2eI/2+VYUzXfAtMNX7vOPGqprX/xhwodsjwJz5UmoMerfrHWM995H/T06keu9jM2iidQ
cdm7EfCx+rpQjrEx9WfUKWCOmmHzAVZ+H7D2/qn55VesucxXtVbyjVsSfDeiVr30wRTNopn+10QJ
1nIockg4Onll81LA/t50pggOKlT2K+pRw1LXRi7i0ewQHx99UG2T6eyN2NuxwUikWND7lNftop/G
9KtVRt/LrPG/E0m4FAh0/Kr0aa1y2w8XXndG9KSIF8JG/gbGyALqx8YssvqXF6o3zNTEd6OLfk1d
aO0U2+s3Ks4jzz7gvaJ8Ri6ieO7qig3o6Gsb2dZNZn2FOLbLi754jECuMFh6qUkYA4e5sYiewjz2
rmVkgWKej2DiNyuRFtG6dZETWYcojvELeMdaJynN45V9o1UlT4/e1oeXFLtttE4cxItIdwvm+eeU
Rxvf6uMUOX+oFdo6HqJ2k7qdsoiVVLn6bq8f0xGgXBIU9bcufgN/7HxPa+EvERvXzvxg9tlEaHlZ
zx1i/JHBQ/4W2328Dmr2AfYIRKVUe+TVktj5PpkljAwRfin7pNtEbqzuldJSn9wYg2I5YujsFwMO
5muUm8EOfVAX8J5dv4pMe5YDkCTKFoj6ATlrmnqrK5HOV0C+CCgm8LrmiwMme6ekWbmpMYJxRBK+
ofiv71PT69fuoFpf7VGsIicf3/16MHeujm+IbK/V7+0QpR8CO7etAH601bzI/ppmmfXVcIkoDKnq
bCvRpx9j+l32JXCcN2yrjR2WLdP7aDQr2a5ZbFTjJtOJeQ3hGwHlnXwJ4jvOKlKirWGnyrK2QqzO
2Esc5VE5Vz/bZIcZ1v/bkN70TPgUwlz969wBpP0BHXscLZH4k0Udg1OuotL4j7Y864srbyLekkfA
i+jv4HTuwJ/ARWfb+vmvdr2FchsG7flf7X5Q5GcB4r9L7HHZwFpe9n3/nltNfa9m5qKLhs/xbxOs
9+aOOc2jiSxbTRAJVqzCtjY0R21V4qh3DwrLWLfmgOBJ53mb0jDLs8dObwcrdjiqLb8naXF/H9he
ecyKsNs1qHyeLR9FnTYpyWAouPglaCHfwrhBE8Cvg+dM61CIjVmMxrp6AQZQXGvbUDe21mHknls+
G+vHd6GOOzQS2Jnadn6VbfLITz3rADPoImuGFwdIGWVhdW5ISEVpn18fbXGdYSGYqekqHEf1GTJ4
cGinGgCrb44Ve71wCQC6v8teK22rlRNhDyqrRuL2p3Isvhd1pj43Zi0uiC2e0sBX3lo9jsjoWslO
Vk1T6xd5GfuP3qiftqaX+E9kT4OXVhcrOcqdWL/UJut4FbYiwC+0ZkZrIk/Y+/EprM32LTLrZTIa
yDE7RAonsxNrWRVt8hNu/Hhzsy655+w9rTYFJOqZxrq0qxbdS07KcKsqyJjs1AJ/V8e2mqfaJQps
ptFZqJgfJq0VnTse/rJPFkHf1muhh/XatrUpBQgtbqZlq9sABMk+j/zsKgvNrJKVWtkY2hlF/miL
2imDrRSEuIDawBnnwbJNHsHgrHeqIMH52eYrob9C7UVbgDwsp3WXDuRGZg2ezBPYfUNq2qbUb5yH
nF0nBDco79XTDf93lB54YLi/4sr/rYtBfctqZQKW1ITXtmjcHYrwEVqLtnnpNfi7pVFWb1pcRuQ3
qu4XWF7LMLzfRh2/xC95rZo8oUb7UbSZg0Jdl92rpMDS9H+2d3Pnv9qIbeC4IhapFf6urKDRLx54
ZigZ6rQ2ARaci8nQwEbGvxA4H1F1GcejPPosHEvLtloiYFFj7+bNRcg6BNbjfBgb9UunkyH+NHqT
7boCT1+2PQb/HSd7PwcPtVatU9X0dwpstC1mqyNoI5sUn6YoaAeq1j5ugug9TLJvke01Vx7c0bs5
Z8HT5i3wnYHQcPYsT5mqRj+QMuyXclDKDhbkF2wPorA8U0YeG1MPs8gaHOPVjk1tlSVjc001Pd1p
apWBXzDsUxWn6SasB+3JgSS27KGTfPST80SQfQbys/wiabXwYbJHPsuQ0DTqJXTH9slseIJklaae
NLRqD7mrBLupUqdrGebjasTI9K3v2SWXX7jnZCfTKkkBxE2/IMClJivgrekpmGlSnoAKuZB1WQDJ
i0E4iAmPxuSfHjmHHC7HPM6RdV1BsbXvPsbGzO7hLH2tDX1xGvIKKTaa4rkJBIJ1jvt2K5tk0Zu6
uBIrWMhzPtvlkT5rYj/aGPEY+nd+pMG2jwnVjDhdljRXN8yLkxyvTpGy8a2pAYhleFuLwNZxquLq
0Ba9RwhehGe3MYwNmLjkhi6+u2LjMj4Xo9WSMDaq+ZlbYs5kBCtXwDszE1M7otiCiEE2q4VodZts
ZGOs5W71OHQDFJp9omnjUR11IGga++kiEM1z16cgwU2fYHWmZltV9AgjDqW5H7O62udzZDJGkXEz
eXV6KxUZytaDF1MtsqWtNtUXfIRDdEIJLXYIk8LmzFkqj1t/3kQtABauu75CaswvnK3jjgtrBnx0
lRId2IDj9zZXnVD4C/gSyilOs+7t7zDhgC50BxgzRWj8GeY3to9pGcM8ZpPtcjZ7Hgau5T+HsQqx
wQlM6Slp23qrpC7J/WTUnyPbru8hd3C7Da1q6euQAjoUCQ61l+rPjp3ruyKwYPLPg13MbZ5zqD3z
ULPMiqUG1m0nh2pqmx6EAlxbVk2nxfDSq/Rd75ASQjZIfc5ClDUtz0reyoBdj5h0+0sbsxjm59e+
JRNSEmGr/VTyjjVXitA2sYqFS5grXgT1lm0GpqvgadZNklV3RWnMZSOgmtdxh0aTyAgdkgT4Bon8
XISCuEXs7oK6cH+Tn3v1h7j6KDOrXDpKZT4Z4OA2LTqqZztOjL0YM2OHBUN3kTMi9ZMjyuWjmt0N
4be6YHXKs2uOHT9mrDLQO/OMZueVy3EWKTSBRe3lHue/7YL+1UZGrDqEGaHtydqFkBTjwhxyHHbG
bJ2hP4RKt2KU2T1qy+K1EtVr0Rv6ZfS7/JV3WQButIjIzJ2TUiB15xr1QfY6oonR77S6newl61Gh
7uTb+HNyLmFYa9MQ6x4acQFDU4F/N9IPN1JP1uy6YjtsTwLf+5Kb9iw3GomLFzcAMzvNZ3veQghL
qm7RGE77a9r4gVL+qtN0WJgGklhq2X9A7fBOvlL/KVrRjOu0SI3Fvzr+VbXrht0W5EjZPkUF2iEe
FoLZZHqnsCUMjfg6m9bYYodfRcNPVmQIMg/9b5QP3zAUD794GTrB8Ir6a5wO1q6BlwPXxS2vGQnh
FTLb9tY2R2/J442vfS4EBIOjrbnoyA0G9uKyscAVFWPpMSEzbfk8v6ZoEZmBeeqbxn/xg36+UPQW
Y0aqWefV61pYWF7Mg3EJsLeTYSK3MVdD4aHjjBnyYyqn9MQlVMSrPHViV/yE4NHSmYfareiXLH2i
Tcp+Al5kMCWrMmXjWRjKYLyLjNtPs2LfMIQLIMkDzg8RogPWqkzG/pdaas85WcZvfmc3C92xvTcc
zMYlnrvZsyrUaI3w9NHLHHQCwxHN1ngq9gNIHJRPNKVYtnV3YKnhgmenV3PMdKtYbroqEj9/zuZi
JLNApuEuW1Q/OHnOtFfpOoeh7Z11rbAmfLuhT6u2n62ACPXqSvbXIxHhokOvuBH+OSYuv6zMwV3k
ofqSOLCvbCQZtiPpp43t5/VSKgtJ4aB4JsC2RTlbxwNrVacGf5VUf3NMPp6b6FdZUwmhg7x+wVO1
uWloDh/qIq9XQe5YH2NX/HQyK7uXXqNckIcm6W31XEf4PMzRyDvZ5OZ7FoqfFt/ZBw8XgfclsIDY
ENESxeYbbvP9pYDEtI5cFySx52CZqfXNvg6gW/voTY64BWEwpE4nrpav2sQNEh8QHO/aLtjYHghL
9N6inx4/jFEr2i7RYmVHAPD7WCNsnpkIkFfoof/hsqAQmeul846PqL/F6iTf2lUp7qFdnlN/1LEh
M9j619kPtUXZhaBzeHPi6t4rYbwfhsg+IuKNIuRcWOk1KL8VVdgGi6CHL1pE3e9e36iGuh2iyvsS
Fn6/bg21PrpsIK4Bb3EZCxZZBgoOG1y3zWs9iWDZE4uELVTFKEV7YbJoReJA+1Svhiamb9pssYp4
Sr7wnbLkHzVuCtV9D9Ha/e66EcoqPYQzHijx1q5RRvFVq3/3bOBatRl2PwJr3NZBReJOGC9dbnqw
9JR7YOe71kRsYXQQHRkTfdm2mEz3WehuEzTJj8XQDDvbVQ7+VORrbfSOU9p0C5WgB4EYMWy6yLA3
hS++hE7e4vDuRosmH6Pv6DLdXKtyfpVcPEg54wGLDPrGU9r2gPTrwYPffGHAbGYOQ+GSj+DSE2Ag
QxDGd1kgUKYdlQRV+rkpURRkxTLXWpPb0c69M2pntS+/DG55q+ycaHxRv0AfT68IO6uvhaIh4KU5
Fz0um/No1bc+BspTZnF8jLxfsSryk4rohBcP4z5wUEAB3l+YJ+XiC5iKoZ199KAytmDTkWaaq8po
X+fI1pOtd/1F2C3EdQVQm6nE0apWRXjUPXHWWuGiWT8jDmdgYuhxxBLhZ1KGYKRG5AtkuywgY4Gn
l0Nk3Qubryz6c1S0x9cBN6VrlcavrVY0FwKtXElTT4avb7o31c3jBSSLbFtH3U+XTMgdm2DjPAwO
1EYzjJasNooTR3fZiWh8f8cXAbjylHwnrM+IXrPGvRcl5eJRj3RnWIyNngKqy7t1ObjVW2XEYo0N
ZrmVVduwefx4GvqywQT/zSvHZd9CAyXKZuTHx6HDrvXomzD9ljOo4pgE5hOpYGUZ9tguht4hb8Zb
NcbW1c1Atfbt2vSMn+zrqoUat9970+puU5uRdiqQ+ayjj6nmOowVfTmKuPndm8+966Dyk4TeqSLN
tECFqlsNCeQZEWNFHinC32GNR8CJy/mWoeR5y+cj0tC3TE8rSJw0yc6ugCjV99wrZVXVzeyiaPX3
BFRPgdPZS52oHc8gZKFk1YmC6Ty6BMt4zr2A+eyfMlEsoUHYL2WhZosImACJ8+E/3eSmuZomBk/d
0P7238zk5AjZ4fF42Bsjr/7Xs85BKXuM0t+VX7qHoUL70RX428C6yXaRCcMKfibM5BptMrbc48Yo
jeo6ubUD2VIVxHCCm9dWxa5gqX7MXfJyIZf/jmcIybkCKQUED6croszF2o8i9UlMiYPLUK++lOm9
rlmAzna9966L411n4ggfB157HaM5+eKl9Yfu52e14kpP0gG3deBMRLmMpe1guW4Iy9wJf1J3YKVx
Mi/0dK1ZTrXXbGYD3D0/MvqKzDTrUljLa12t7V9umT1rIzZBTaGq2NYo696Ky9/s8i4h98KPoOMd
9mFSINEUiV09theXS2mb6G6/HSx3vKmOG6zQgNbfVRKUup3Fv3P7TCYL6DgX880eWufDCdE5rTqt
eSLBJDZV2hZgXWqw0YSxWHM1t6IxxTJvnOR7VQzLsKjTX2pYY4KQR+mrDTRw0yF9cpwmA5UWCyxv
6PUaOf3xrLem++J6nsYte0OUq/oWhRb0TletDr7ZO+AJ+19akHCjdB2g+FZjA4QX8REp4nhN5Ga8
ZJ5dLjrL+h5rZfACFXHcaQinbhE99V7ZoyMVmQc/kLEAQJhn49OYmT20n1rd1Hkn3tFFPcgRkd1O
sNaIz+l9U2zF0OxUJ0j3aELYe438w4nfMiH119pXpCe8VYSQ/1oMBN1HPRpPOWHfxRB5/otlmoSD
6uEwY096A4XgagAtOLTpOQKoB6Ombte1hU11wHe5snH83PNwUd5EPIULt3NJf8+9jXBxnLHMF1VF
aZTEA4uilgdpDaTCMLt+LwTR68nV8g8vdX71IE1vlRebt8IIf2LWnkOA9hYlOOolPD4UFjzV3mMi
NW6HLsmfAn2OXBei+WEjnpVFQvvFLudXpUbOa4X001rTkg93rMsVeU/vls0FmGWUVMkd7Xxb0RX0
PRptNdVglkK/9m5yoOfZQPNjktifbaUy2ER/ubHMs8hhKXGlm/uY+zFZamOuI65D1xNsVoJw7RZl
flaCBgOCKUX4qTPSE6iLrw6AyXNkWOsibJ6RoI6W+qSfpsY7mhlxXMdztXOJqftyGkNtZbXtsPPS
Rt/jQzJey7mIdvlIyAWUQbQrAy9ambbQ3+0RPf16GH5DhpvCnh07slavNfH2RdN6xbpHIInbZRpM
BzIIy9BULIyiSmOnjoDY0srWiNUEzs5PlHzJX57rVUu/hJ6ODIyLCYyhluNpgqy6zAzS0bFtDKve
SojQq6MDpU6IbpG04hmxoGwn2z4LWGH/DGlcvV/3Tm8sWI2cTVIF727TE4ZxzOhtVqNcdZll3BIv
9DYh5Gw/s7ZkpKYTBKN8F1g43vR6heJP1J772sieUVRgXY3LHtgrc9jLNi0D+oK6LHBQxb2xFXB+
aTphqGm2I3OfAoNVMm4T31RFGQ+hWUwH8Nh8Oz4ZjAhS/0mAPWIhmHxRGtIOPSTcdYcA8y6rBveu
YmiqOnrHpgeneXivxEoj9jhhJJZpkEUnMMP5PpoIWLjAPFaVM+krI/R8xF36p4BouGfZpPCnWLHP
LQhFH77aXSmC4s5aemY7Yxsx2ayaAtC7rzZGAJgbhizy0rZ+xeWLIHpivvD/scHoLFF4z2+umJ2U
xasDGflG5DN7FBV56VWFQth6nEfJjrhq/Etb/pAVrF3VNQnTZOU49XRDYcpbGFo7kGUxptujTbXs
rZ66JvhXhsgOdgvm1QIiObeUfZwsVQsD91YR9WnwnOokRPrnKEVqAYVuZBgRvQakLMc8DrkT8b9K
1W6T8iQ81xZ+xopqldtM83xYlRT8Dby9aB3i9/l0tmqbB0AW39tKSbj8uS2ygnXwwEWhG2MTKCS1
5dxlW+sWBBobZEtjV2eb1Pgk6YjqgvrbTmqer4pqvAjkgG4qygZLww+De8i73hKaS8kW9qjmB9PN
BUx04qJrem2FrqDJY9o3j16pZ9s2Nj+6sEvOYfeTIHh9ScVYbjzXRy0mwoGo8RHdlEdoKiOTIw8/
i9a5DNUwEjrFfmSwVRujCQe9aiX98FFF+Wphb7GwTKV9436vLdvYD54rt8apLa79q63yp4gSRHui
5GgL3Ih1YfFomauy6BH1gAXpFUOxkF36QNw671dKn+o3o3mKpDiTaqfY8/AFP7SbVMJxe1hhpC8m
SCXsevU51IeBmxRYkkUVaiwLQltstEA1HgJOdSuwXx109IVmCSc5rsfXCr1o+5QU6AiUcZCuhKOZ
hzaCr+8B5nrRQrt5Yju9UIeseEH5cQ1MUrnPC3VfNNq7kXrVqc4i/1G1yixbxmMfbxBwwWMl7wZl
jV2rsk2B6T41ZvED6gQYsbzvD1xr0aInU3W3igS8nJdOW8vzAVzVyluIt9VTP2ZLU9TNSzCO9UuR
ubcSMeFLGSj1i2f01rIbR8Edlqrrav6WFEW88lv/YhVlf+7K0b/k2Mujzxm/B1lc7yM1LCFuBMm7
nRCbJA4Z7WRvAo8ajDypMtnrKxhX5YnyrLqm+sTzYyebB6fLT2lYgGxiowlAcgoRbyCDaRlNuoIP
Yb9aaYKAt452OIwq+zVriH0DNFNX7ly1RlXblgWPdyVxrNcMlhKQUC1dy3N1rwu2KHyL9eNcAXKY
p72Bwi+DWeE1m2LyA3TSmCrphgjRdvhfsqpjUrlGmV/dyMF5DybdRHb00asGSU7oJiy3j3OHwV8h
+KNu5WADMsWqDl3/0ZvajVg50Ox3crAa9YCeujkNK193Cv8Xa+fVHLeuROtfxCrm8Do5SaPk+MKy
9/Fmzpm//n7A2KK2rn1C3esHFNDdAMfSiCTQq9dS1mbbJntwowfL8fprH0zOLovm8uIm54ITuhfU
vnpNHV5EJc1LVo8fyc95dwXMAgcYHmDXN8bh2rXpkZJ27+wYCmws0tZq36qZyqybqTeG5N4EqeCr
pR5BXZqbZ7IjJ3dwh6uMz+so3bB/jhBsR93EyQde8SLyxGqcIlBH7iLTxr/y0uq/lWWoI4xuWFfq
0uNDBG9USzrsobOSD52KVJjt5fqJM/V+HXtj8Knm6HhnwHOwk16tQfajrVLURYS3MIH0NUX/EESu
8bH71lRZcNDDAtLygWO7OLPrTaNU9R40M88tN5ink4dMhbWNLedXNxVdU8sqff0m4E3XzLRyl4hq
r8B6Qtw2+Gjz36Noedoo0AB9NPi2PfopQkRipFiDeY2D6UmO4jkv7ivQeXIExsq6GCj0rCJBrz7X
kDy54wjfuVgVgU5jJ9i1NrGtGNfJV382pnJ0FEoOFzMv/OUp9QFTiqDFnppwLoZTZK/fOYogVleV
n037JViGcB7BXseGa/71cn7PhtGqNe0DwgQ76runL+5s+5u59YbLpOXqnapz3NXpAAdj9sjhBNlE
JBSFZFMJWSHZSw1L8GAgDDs7KApJm/baSwuRZO6Rp33nkMHSC2svoh9iZTkNzd8AHgWILLYzIOrb
qg1ny8CeSEp1K5DMm2Sa81PRRD8bagPzEyff+Un2FscStzjexf0XIcvywM0gvJfrL/PkcIlZrvRf
hLxbapn7x0/5x6stn2AJebd8Eyi/Pv4fr7Qss4S8W2YJ+d9+Hn9c5t9fSU6TPw+tn9B3DKMnaVo+
xjL84yX+GLI43v3I//ellv/Gu6V+90nfhfzuau9s/x8/6R+X+vef1A3CmrdDo0C0d+LVLhJ/hrL5
N+M3rqQJmZWTI7zNuo07Mynejm8T3kz77RWkUS51W+U/xS9XXT61OqBCs108b1f6T+v9p+uzmWHr
PZgxb+fLFW+rvv85vLX+v173dsW3/xN59XaaH6xq6HfL/3b5VO9sy/D9B/3jFOl489GXJaQnFb/y
dzbp+C9s/0XI/76U69VQ59bGt0mxonOn9IIhEbDZOX1tpCeZpuqkGw/SLC2y18gJS6zt1/FZumsS
SEcvRZbNGIKnwujMddBY1Fa1lvJYRCkEau34wi4YIlsxSksqCXvwLcIv58yRaZ/Ivv8t/dLuwxO1
m2sYsaRNNs0IW4ZtAgJrIdu/QBd9hdQjvVaukh4H10PweaDO17WTWwNDZXpX5jCQiigjSVCSk97I
UYCzBerlZpNuPTF/IEfHgYjTQS0jlyrDkTrnUle3t0AfVslNY0UuPMkW9SXFjMQOO3twmIip7sIE
LVcXvhuL+vmhupocGpC3j6nuEcMpcqprpaXVVdM6Yx+YFdB1Obs3mungVyAb3sx2Rg9gct59gVyQ
FeXExi6RJbLax2UtuXQ4GA2HmsH5tl6UVd0lzlNoeX9dUobl4zDe6bxY3MLMmS2aox88tR4pYkYv
KBAK9TexeuiRKVF/I1zfqdRfzdOwt/i9nQHlBpewEVr2UvBeGuX0xV2BE/EUzzxlQweqwi0rik5z
mD4K51hWTngbeFrkgYYR9hI4LgRXHF7dZkjjMk1x5mRN0qPdvplzi2ymejukWX5+P3HWpvDYxcrj
u7Xk0CrsO066raPWWGjVpwitzeoQ3EddFtzLHmCvAN3WOtj7QGbJa+NdHDJu8ObkbqayVIQuM28L
Gf2T6yYp56aReZLNzNHZCWVk8yR7CKZNx0zJVtKZvYbJoW+aQU7BCTMKiqMRm1VWvacCL0NtLIR4
rKv0+15RtHtp7RGT24KpNdbScfOKcNkbZpUjbz24yNglgoyTvVNKKD3Aa/yMXbyJFj4jMqRzYPsP
pzEX5sHU3W+L3QZPqMOnlRdkeXx1Lz3LxTw0DEHVDVCYiE/9+rluw5xSPUoN3a38EJYT6PxE6gyG
Ldc/ycYqChTrb+1iHRIba0FNCKeFIjYD2YLw9YTy3ZwOypsFzKrkwCAdUuW24G3SmwXrEa5XBYaG
jQ4z+tkUTRyX3VkOZW9p3tmo04M2lo3YenH8Twss027X0EdvV0Btl7PxqcdLxhYRBWQ9ewjVMH+I
rZzdVYyghHRw3pagQY1IrdCqhJfWPVEKMOcrOQZ7+tPoWOELQgvqTtpBj3mnZcYSW0thS7mMnLvE
vBuWwUg1htceZzX5onQ5mYzSgsnNjJPnCIDa0XU4NFD5hn2qeuMgIyjg8thze+GDI2DseUF1XWmn
NZAqBwp/ASfpBZykmwD1lHNpk3oUXWlshUf2lhg5pRl3zoh80xIqzb8bRhKisqyUqvO937fT4+xZ
D2abDS8VG+5Taer1dqrT/FtgWqSUAFhxdDZB8iZSUGrif64sgKtJBf1a3Lb+SmmnowQbSxSybNrG
9deW5WXbxSZhyzlVddsM/NZaOm7wZN/z473h8tV/A3oO2j45wrz4/RbYUcXdRDDmInDln7zK807s
XM18JbuygYvdAkLQoGl/s9aiuLrSrZ2xREJ26iPDKWLIGyETKxo53a3aCIAlxwKl3YwwhuYQqqtz
0CKbEzX3dQnvs+zJppwyqm1zE1SH3/x0JK+9NADkAJOzuZfBqmEgB52EcKK2TnMd8/Rj7HsO5MMp
kFMlndAN+WWLSWVdpSMUvT/ZszH/mL6ukfQvHFuWl9Yrkzu4/5O7rnY2jcfRJ6ReP03SOVfDDJ6k
0cojJLQXdXanYSVjmgEENXlPlOFzL6E+UKyV9W0T7WU37awfbqQX+zc2ean47xJe8IvsKxyZjqOR
QXRneqdMNKOtwUi5jGUPnWB0Sezm8N6u9N7pd7bRCv2TgugTmu4i5raqtMqxnCObfqL0ZC09VTWp
B7LKvWVrD6YZlh9bzptDFSC7nYbmB049WrsrPwZBrqKgPoDrV4uPGhLyV2uwn+WMuHTTu7rkpbE0
Oa21O240JiXX5zAP/bPsZUP5dQpceydHw1T556ABkszD/VdI/NpbbAMwU9RwfNQnhHdx3CbLdeSK
7y7XUq2zydtMcOL/Y94S/HNupKJC4UQ7NYyKfTWbwaOi1rDQV176mdO7L9Zoan8jru1ZJqlfN4if
Uydpv3h9Qkon7sOnMHa5Z1qxcrZbOz2/W6eD9OscDjV8N3yJL5raOMdBKTl/gnZg1SKec4mQl5ju
OlgBd30M9BIsgl1/ihPF26awda0cDspJmGbJFt6x7tKJhmTd22axyRBN1bZJ7SrHxS4nLEMZJm15
adiHOfHQavvHklY5v73CMt+ISUe0WfbgWxaFUCniDg6s5Hs5TNUyu/ey9B6AbVKuuxw1iyBEbSs0
Wni+RhS4NCMaV5BqDSTO/9EU6PWi92rB7b2SrnjQ4LGW3TLIUIGtOFZ7Y/Srwt4aQwzKzWu6XaQl
mig5CJ9l05kQSKB1/yhHQQUBzhIxiLCBiMiZf0Xw1gT+UUPeW6vyZkPaMbirJUlS1aa8tvvFuJVG
qDPDu0kSIqUiSBr/HLPMWWIaQbskHXFsBAcVrB4MQqXxAa6QxNfKD32DEt2vwS9PpVTKLqc6imIY
cd8zgmIbQ+WwlrfB5a5YTDDjhsKx2G73UeEwJ5+DdHFblc2y1OJYpi1LLcEFgk2c12Y59/V2fqbW
f1y5ZNxPc4JejJ45AblWSopSx++qdQNXSdjpT6NwQozhrjsNZLaMHRXbOkeN0LstjL4irRKd3VqP
rtIblfxG8gwaczl0yMzfm8F4RjhIfa6nbU99TAOSDsiCkDt3C2Pjd3Z4zBG6uGQOLFzsicpkI7sQ
i0/Nyi1AdlKGWu/aKR+bVWWoP0Nv/mWq7A2R4GCY2KvIIafsVDONgPASpXhyqTa+91tDe5lIeq6N
xDGPoKa0l7B2XNjuAx/F6RKqMNUc1rbIvlpIvh4to/qrmlWX7aqwgWkMAIF19XEWeVjZmIFmHqO2
/UuOOpGzlbERpTu/jRVrLtNlT66rFUp9hKUrPY/JUFG/zvuUxs/hatYAZqSt16jWbD3f289VodyX
1Olup7ZHbW4MyvXYZNpplk3aAHAqhJzgShreuIS/gOvjFGT9z54MeRNtJNHnvFDrA+id+qSrEEu+
qg1KyUE5LKLiTFokPEtTK1UJm4zUma3mgoL/lz6hDK5tKueUUQd6jGThmxmjVp4t2wnOtwWkZ1ll
zqG73rx+jKlvSJTPQbq2ovIHqdTymQxU9awo6Vdy/f3FFCNNtcYDkEmkrEREWenVcxF1G6jP5wcZ
r1UzQsQjJVLSqVh286i3HN2L6XKS76cagCO0vm8XcNPsLsstavuNslwPHJWs7MQrzjIYFMF81Ccq
heT1UYhQj5NLWhLiaqc3PnVNbdw5CvBYOXQCSJXnlqocOaw8p1mpZuLc5YGifvo5p+81407J4Bn3
K8/4tMzhJTZ+0HXU/kI4LSMn/Z6BwbkWoiGFqV1DPbO2o1AvXWzSkZkFOgkJKj9yKBsZEprR8wg6
8bSYZI+a0dHmcGZZh9yhe/JzKH9fL3eL1Kk190cPrKv4CLIZHRMG9TzcD77Sni32niVsA3p71sf6
YA/BdHC1toWeFlOq2wZVK3Isu9J6myOn2w1JRKC4VbMNZ/DPXVv8ZkKhUvOZRMpB69hCyCbtAx/U
lRg3qqLfjJS7/HQvge9ss5jR2Z33c7J0m0aq7zVw+e+XtlLPzdD2/MeyJaUvB2OCvxFekHSToDjz
Weu8gSetiUinHRSfNfcDpMjOR4jO6rsmRjLQGdP8c+5P5dYNKC9niw3Rc62unELVNp5A5iMFnZ8t
gdyUPWmbAaIDKxYe2RSvPTmEJg23Z6XQ8gziwVsMR5V35gu81N2DFmb9g65Z/mYYULxZbLZaBXdN
6e+laaDoEpZZQelqTO54lEbZxBBD7G0AHYLnuntYGvs5bv3iAXSmw1bRooizaGoPwD0XrGJbvcss
0GyUmG5i6DUPJdnqj13DT6iJLSSHhRIz9b9UV/tdezbFcGhBsFIh7F+k13bDb8PkTfdyKgjYa1br
1YP0uWa570w7fZK+SGlXIHDSF83TvA8D8sMwvHi28hLBlPcAYLM5Fz6IVDHKoDa49TovRYRA65uj
dIxWUD94tdsdYNLifUQEL44uVI6qZnYIXhAmY8GxBbsuAJiyxMrVEZGrkjC8zb75who4hmJoWyUI
/J03hPAQpEFxlY1qIQ01twjoyiGCxj8dTdlATaOqwW4JzoUXyYlhEyYl1HOvqySjVlyDUPe2Q1ci
EPTqkDOsgVO7WHEgYzKVnQ3T9pHr2MdcQzVGkFOqQmoPWS60giWt5TJe3AgXQngpx1PbVofGpHg5
TOZ9Qf4flqegf/ANne+b6BnJXYwG4JWc8k9L7BeDOPXhFyQDhKMv25oKBsCknBZvfSWlTj/24AmE
gPY4eK3zMImGqlxUgGtOx1Itch7CzHIeLM139u2YOKvFZmqKdqHC6SxNcqqMhcZm1eZ6CEaR1aRT
C4LodpnFtlzG66k47uGmOXuh0x8pzKY4PS3nTzav3JvM7DiPFEMXNirK9s3HsVea58R09oGqz2BN
+uCcgjBdR3JoOsk27YLmIL1RNX6LfZGqB53zoeLbK6PgVoH4ng0hohUsXTVavoOWI9rL4RxXoCi1
0LuTQ60G8ankn3Ij7O55UqW3SeizwDwMU8NWRpWGpazqGjy/HOYOhJ06gttmxdfWLguUFqADOjal
k++56RrPJBu4k0Mk8K/Ihn4bQvzvcASOawep7+u7WBOeALRYiM1TVN55fdxQvOttWnU2zr1oZE82
EVJUZ6cK/QoOdDwKcKtVbyQthJsMk7p5Mrw2/jQkrRe/lHnXfirV7ofWRTvXqarHclD1F8rSgUfW
DW+KUWi8jKA9NoE1+HvpjUz2+6iWGAAwCJ5Q/j4nPjCpRATXnCE+UAJ+kk45P67+Sl12Q9ISlvGX
oFZguBbRSgmx/wx1vGpZ6iblT+1JNhRfqVb4NFh9+UQx58xZkgrZ5ewn6dpN2a7mpgkx6mt82xd7
I7Sse93Rf/gZgmTjoKXXoeBOyesk7PigEa+daKRjzHP7GIzZh9aufpnEhDx3y7vajte3+M4OTnE4
33WSolSQz8ve0rS/sU2Z9Z/ilmlxzPe/UNpxY6ZBAlbah3FnMqkYFjWnehPqMAbRyF5fkidZyfE7
N1jQ6BBG/kXabyvIKe/iFtubmBKujh1/Dz80tdJ5yeDCb660TJG9958mNzkbGnmtW/0xUK64rC3j
jFCxthV3FZi60QhYDy6s0nxrk3JnCW5pOYbaJAI8DKBxsQ2jgYbRm7GY2EmjnLM0tevEp7IclEeA
g9Zz3+R/KYU1XOSII1d9x97M2vR8b54RDjlESTFe8s7VUMmhUmOyYx1901y/Spts+tyC5NLVi60c
lsoMdrfq5yNntnz/uzr8CBo6okJN69AKLPKd6U3dXZI0HnUqUXBSBPMri3JwDUAonOsADHoQXmXP
0nnaFFoHO/I/HaiMcXrsW5+k3Z6zGBoKEaKlfzcDiSS5Rla4IeQQo85tTrFRkKU29LawjK0nEgb+
XynCJOesTYuzM8aPkWll+/jVJO2VXYfl6n13pKIdKz/o22zpfxP0upq0/XnJ0vd+rd6WwR6Qk7vV
Bi+/a9Koh2iBSoOSGpNVZPfhjxyYJ0VEf/Ob+WzAjfVp1op242tuei0KmAQh99MPk11pV5t3tI3d
d+Wa0n2P5EM7X0ITePauDiklchpn3Lwxyq5sjACAet8aPnAtMNtgu/X5srgnKO67VefzY0I3+dvi
iKCHRYkNzUs1K5542nI7ho5UjqiUMM9NMX+RI9kMpSm+NEO91ZupeJI2NYIIpp5d/rgx+Yhmk6qN
ttJnChP0J/p+VoxuvdiyrHVXUw9YfVloTL77Gtrlt1UpBztRJhev5BrSlntwy/rpGO+kjZejaF3p
UXuAZ+RalBMSH8gsPfWePd7Bm3kXixFl8tXTBAv/DtK0eSOHsuEM/wdA+ZjTScLSxvKuPhlvOUma
Wqqt9zAb9OsaYmjqhMcJJJmPNONY6tcUdLxZztF9K0bSroe2eebd4SRHrjqboBT1qdo7SG6tpPHW
NKp+9XWkwowOpjlpCwfVuDeneNVkdby1PaW6j0qL7CzUvIfU0Yx7/t8ugGdH+9DbJFDU3gz/NZXa
OoMMhWLu3jzlZlR8CysKV11YqSA7UpRtMlfOxYSh5OQ1qrl3OBR56KmH3EDBon6yiug7Ga76byfe
o6gR7LjP1HuH6rmHztPtdVEF2Oyu81YF7+aXrvVO0msrCYz36cRXHK1R+6CChTymSNxsDL22L5TN
/4BSIaSAQkPSW5iWZrHZcLQfCrWj3pwIaVfGqezhsv41jdrN/5flfndVaROfkH2Xvg1AytcifdmK
phOZV9lQbLSJAfxeFpOMCPRJ23W6yi9UxEqbnC+HFII+gXe3jnK0rEuVTA4XyL6gXOrUASsXMsvZ
S9WnFIs6X6Gy964NGbapyatDoavRfT60VP9ahv3IaRDKU54PuRI6pCtkMayvo9U9DwnfYGVs1tZA
jpNd/vnGr/qGalV2Jy/Tt3VlUiojmFV1w6KRPdHIkFmws3bi1Dqas79nvZyu3NGguR7D/jvFKqeK
sspPAeRGe+rL+0MV+TEyNup3i+/YIXcd6HcKp/g4UoC099x52sphM7b9FqGmfC+H/jzEG9Uy4qMc
erogv0Lo4jxxq/wYwGRFuRHUW5WqKnfoP4NrzqFfq1RX/zBq+c9hLc5b5dBLPB8qsv6nVw6zh9Lc
ToH6o59nD+ZXW0V1KDXB+rZ5Ajp6YAdjayiW8J/ZZEqv3smRbLIwE0QW+o94MPJsOzpH3eagn2MD
g3IY1bj1xMs6hTHVQBKIQjPpMJFyuHn5UzMpURLRaW3p21If4J59dXuVZZQbueJtWSprV1PuK9sW
qZh1n/bFyUoydAKRi93M4M+/qxYkDLr3VZkHaztrYXTqajd/NhLjOyKe2b4MAnA6XVDcycb1x/Yy
uFc5mJqq6jaL01ACbW3VSCyNXTUcIDT86OcVxYRera883VHuWyEYQjYguOYpbEuWZryxl1UemKvB
hXwyajvODQiTs2Cg7Y9zj9Il6Yv4S6fDUWlb7rd2CHjQJSU88T11Gd3Q9nBGFN43aIK+aWVfP5vG
lJx4VdK2UDwP3xJej1PD+2ZyUkemtlTBwurakzm7P+Q89gE8vik7eRypeCQf0Zk8dyPrRkmmjs+m
ZmtfqShFuxOIyFFuHWWTsRUKnZLHlNhNyiaqKPtU2wqB8NxxYRouZ+eu9OyN3IS6sZBry4O15rfq
tUli9Vo0/pc6CrSjHMlGOuPEXw3Uxt0tdkPXzUtXGnOFVKXaeB/t2ZjvbD+aVr2KqOAMydzW00d3
L4eZYn1A1XmNGiuaGIK2xtTikJ+aHl5kL5nDrFnJbhC4SbNaXKrbsmmpNZDhTHkT+LOL7N/KbG0P
Nsd5vMSiCTiFyTe1MXx2CrvbSwfqWz7SJ1HxyTZzKg7LOmz4XQ+gh2Q3FLQ7sRC1EA+cy60RTD63
8S2oI+WmofUFIZbATEtUdAOfm8b2M3TQGIWXWuGoGD3XWT+0QrunAS7PUz02Dm2m6x/U3v/phfou
Pk0DynC8J7graumC77OT7OvYNP+GYf/YxB2HfJA0sH30j3bjFA/yID/Vq3mlBnl4lsNAC8NtpUJN
5ibOh2ac0UdK5q+275a7tB05fPSc+rOwF5U+faVkFlpWvsKkd9YVCKlToY7RZ9NNIDP2mpduggUy
i/of0uxmQ7gvjXFlZQebPdoJ5m6YmkXP/OdwUsZByBfivnVv4SFwK6TDIc99nfNunVu0hrxAvlrW
DDzn0aEOYl/nznBRgmJA8B4pK2vQrh1a5iZivtikN1HH4SKbos5flDFw9kkT2/6dtEENAoZGL+uV
nAHIJOJ4Wqxa5XNy0Mj/lIi/ovVNTVKZDrvktZiLX6Azr6TXiuIvRaN2h7nVdKoaxIwobMkElXZE
ld5roKwCg9LHvljtN7axSQK1Zc8LTclLSN2SxNgrdWLvSvjMYLvWNXUTBO3fZclRvpJW6ARS90Jl
xS+xd/6vyL53w0+HFIC/2QRDxjuHmzsUvy7LyGipEn8Tjv/n+r9bZrHd5ONfZ+QWzCr87fJpIvFp
IiEPLaOXz2qF+lNg5sZKU5pqwxlD8YDCWP7giB74AgqY7Ku0yGYOUZGrB9t5E+ql7cR+6HCb8rrC
WE0ZtzG/28qZcmnTVfv7ibMsaTKzPkTxwjI5Ro7CeDfHVuCtNJ6rd6U7bDU5lPOyMi1IZ6rmTg0o
G6fMr+8uEYjQ5ZPJq1Pv63DDn/v94vDarj83HDrePoapChEwZYOQs/OYcezUeRyU6lblPqaNZ96B
ezlJnypMxeBA1GFMvB2JoXS0ZTdsa83zNnrMe/iaHZy/avALNWjnFsMv9WpD3nORq3BX6B5Rs1n8
YP/aI6wud46bHNyos+5bq0h5vmakQLVGBaIDs8F9PJvWvey5QW0cg7Z9vsXJKcGQ/iv38/mQ8c/g
4JsZDn8Sh7YxopUtVpVxy1ICFzo5ZXG6XVKDKyOiKmsziGzj0HcBJXhleZBDtM4RArYoRZJDN4Pq
o+6eEQxwz+hLOLfm3VA6pK334mhXTmEM8yDYPyMe0hX6NvUjGnP1YxST8zJLnYqvYar5MdNQZ/LW
JoN5CrabdICtQw5lnJzbxrx7mBww3+a+W69pwnZfNtRia6ien82i/9l4nXMeeGmgBB6mJYqpfjmE
ZHmFEAJ0nFbcFPUO7nI4J6AZrLQq2MgV3nTlsjJaenwYRPhDQxppVhGPQnwTScwyQxO+jb0LJdMc
sg0WaunlkKmb25gqVPdyi5q8AAYLO/z+xmPJSYWYD+s522/qBHkNT3lfMWtfOc9UFfJ+RWMlpYIM
M1k/CH107ZSMZXSJqHOFfd44xVm6CzjjPMQOZVVzWVkncrb2ITCHJ8UYqLKGFXllzH27YwM1fU04
RaD+dPqsB3Ai8A1pd3Xa3+y5Xc83+5Dpb+wyfgZOcos30065Q1URSpYR+qShqu5roa6bJmyP23KK
TrPQ3h0cpAU0BPR2jRDbNdi4HPiLCjfSG0DNevHthAeUmFvlk/2gKtGhE7FoHLgnN/A/QmE6PzZ2
b6yaGtYeuOCQcbCMb4bWIY8R9BF05iYlrnqjr9LYS+77qEyfUVy6VrCJfwFmle/soFEgWPPKLx6V
zJwflRT7odFOwh/VxOyOEs36DupqBIQqRIAGt76ZAjuEoIhMfn2n1QpnaRnwbBksY6RDDmVTOtSx
+wGKPEEoOF+WQNlTBKVzMfy1LC/NcpHFNoTR1875ko7FvKuNJtB21WxTtKiwXdsgRFqtuY82vEYJ
lxUn1WXsDO7imRenOw6QstX/NQssVXwyPGNzW0Sudwsyk/6Tphj1ITbi6H5p7AIU9TCtFwv0SNE9
PJZoJcyR9cKRZHCUtiVE9prSnde+pimbxaFNLtM4NQ32Vp9RdygudjPKblGD7IC9aWOk5ttPYTgc
xXVl982tk+EU+FN/8lTnZyNtcigdy/BNSFwp6erN+HUZZfbNtY+s1lp6l8l/XMsRF1baMjyg2XyE
2mPeR6MTrmpBodXC7A8VgFtuSsUzznnoQb0lqbYSSKPuEvI768mKOOz160lF5ZI5asEvZZr1swyB
fiCCWQkBpiAorcOYOg5vj7XyZRi0I5VzsHGr4UjyS3CXC3s1Vz+MBKaOKA71+7I1T03Y7QalP8WN
VXwPM7fhKWkoH6LYrDZjowwPtmpFewdujbOL9MS6S6cSaTsd8vu2/ZY1TvzBKBXnoaCQOIfu7YNP
PualCE7SJRuoH4A0qw26gUTzXvHYNOYKzd2/KrSCXxJD5/lpKGs5shAzenFG/sjcpNtMvGtvHGNl
K1HyHIRd/5yMWbxxM7/dp5ndP6tFEd9xB/wonbIZA/+ry9viRY6g43D2jUntZqxyLLRmMVcs5jnh
z8XmJu32HATfTV1Lwm8ueIcRJD49DNlgTsQQ5pOt0+r7KoUNKIqUgYfwLyUeKYyjpQ3Ezhb40sVR
NeU3ZF4cKJY5BVCykCzTmDxIpBUow2vVZsmDBGEJXyNG0hfE8bVRU3U1tbx1OFZbki5M1BVY/fLJ
KcziiXdpiiXyOd/LoXQYBXXCcezcS1Nj9fVFb52XW7yYFChCLjVg05NOfZyuB7P9HntBd5YhZDLc
azvb62WCprZrlZvkpdHMVeLwEpyUUW9BFZz6Ry9TrnEdKGyWAH7eI1nW32dDQ/5fTSla8aHy3BsO
NQtoFNV739cMfoh+s66skBSZeJimegK3cYzsjxjJRjoLEbGE/Xvb1KPCNzYU9ybKtrBd2AnZU7vQ
jWynOHPP4xhWVzRKqjUqrdlf/zkiY43xn2t0WoUmiVEEhypJ2+dmUj77fMZLIUZ13oWHeRi1taKY
zbNRjO1zkn7WzTR5khYLjRGUDK1hJ33R5Dn35ghPUtC0j2msA2uuzHv2pihzZ33/feCRHVpK/Ll1
PGPXeEZ0LBLVvu+4GdiD659rHnM15bp0x9lTtm4JABLVdxc6zBmxpbnVP0xQL92Gem/rH7red94M
F68M/t3cnLO/A5y32ay3F9l4KswHPHQLqBx/2WRP7WC84CjYJwuSC4DnlCGrq8IsubkZO4EmjTvn
kNnGfJpL2LElKXuHAhLPJOel12blMPUdUP1cj76olbGG9DP8DnASOFjkftCdGInEEgxO0kPsakT3
1qDo9wkMMhQ38WdyyYJye3Pacesc7UD9FFLSQKrH/1g03CI8e+72PQI2m8KbjZcqNJsz6Y9+JYc6
5OAPUZMg0lMr3dowPml62T1LXw3BQqJU4b0caeVUrt37OeJW/gAHjnueEiVZAwBAXmSyp7u+mo01
ckvhd8dwdrwpWZ/6toRVRIchy56U8GMpBMFEgJyZCGGSeoTRSc7k1Tr6PlfWLp8c69MwDOW+T7Zh
APX3DGK4/ldUoXM4tZry0e6H77VVJ1c5UvWPTdeqH4DUdY8k1+7StED5u/PJZOppsJZDPR+yPVBg
ewtO73NGffyxqu18BmWvzIcS1LWecjSkisYKRzinXntjBlMGm4FhJx2y0crUvsU5EH6cIQ1bL/PT
hiQK8kddAwOEH+6cHBWt0e3YGddTcu91qs4dM9WeYGoe1knZuPzQ52DVOLUJHZcxrks3KM52V1Xu
rZv5ZXHWXIsjaKeEkVH5qzNg5+bArUBqaAQGPvGUKowBWZyuHZ51X2iGZ2b8V+r7a44eu7+zuH8w
IaP6Mk/8wZhGVT60XlIe+sHmjFDL9HsjrtRNqJGwh7P7m5w0uccSFqIfjjVkq1DN6w95j9B67fj9
qg5QACc/2MMoyt9cM5n1oU3s7oUzCaE1BrZdeusiDEjymH9Jp1ME3jM/GOmSDXLnH9Hv9u7kyLAb
d224A4gzsTTUxb9dSzorZXb/uVaE4IlpaN6dKSbLtWL9JUgzcyOP3XqrS1E3itqf53Vvxv2ouOus
g3GoEe/WrQ73xwwfzAGuCOsl1WJnV/V5sm3Fu3Yf11DfKtyBezFUR2O+59SavC8jRSv15zF5lBPl
Yo5VHlHwGHjm4UcgqKJaK/POci3VGH9/peBDGUQ8eozAvzWB3lpAR8Mk2nV9062kx+urn245vMWo
WaMdwXkcl8lxyc4igD9opU0Gt9EajNtZt9E2A8ZKLjDl/ipMvqA9V0NtipBlonuLziLAtYoWn2Yo
8lRX+2KpITDjtvN3Q1BMX40Z7qlf5q6CaVeaVee35n9Ey0Vycab3j2hpDuP4X14Bt/Gouv2BnZO1
T2Cjf/k/hJ3HktxItqZfpa3XF3YBhx6bnkXoiAyVkpm5gVEVtNZ4+vngUcUk2W3VGxB+3B2RDAG4
n/MLY/S/dlY1fkUk5EFBgOjFEJEJucpUYW5WbH/aaVrIEcgsbvrOhc3pBQWA9vaTHmnDUqcCf2I1
ifKqqjT5SbZbcOP9rAvl9l9ZWmPblRt/ZH5xxlfGeetFhdtRSVbbJp+6rdDZOdh1qxy7zhXrKe/r
J4TNe3Tl6uFrXunzjcf4g8TQFtXhRZu501MHsAV9EhWM1/yumRVwj/8Qx0Pt1BiF+uQ7aMH2pvnn
+BCjqI/xH/F5fDeP92zGy+vLN/TX8R+v63Od38bLv+fX8f/h+vLvr+a/3x7z9UAB5Ul3ze+B3vZf
W1SgpzjBH8ZZwKQLEfw3sx0pA/EV//RvQ2TYB0RuOxacprlDPSjaeI43vqPXhhRbpXyyBZrH5RzH
vHh8R5FnafyIZxDtbvF5/OQY3Y7sSbNIMVy5q424qhZJqlh3Za/bGHh0YiV75EF2fDTlWVXrTPmt
O4/aQxsMw+4jPmq9SaYsUB+xdUaXKY3FW9HVzw5V1T/Q200VG72xdup3Ax41ywEZlk1SuBXSfhzw
06qOsinP5EHpKZf7RlOjhMIjSYGiVUzNSR7iwm1O4XyQTc8czCUSL83qI1YZLXls2faVKdrohj8t
5Dw5RXaMBaqycDor5P1t9a2bdKzeKv85d8zw2PW2douPERInQ2Jhp6niSMLewDh3PfIvcZIeSrvF
RT0BzbV1M4y70W5XjiR64c3ZUJEnfda/y6bHIWR74+Zst+zxEXeQ6dHBuwBKaYf54hyDdjNi7MqC
I7Sg+VniCrltfGwGFwlcYBkoH7tVufQHB0ZBIs6y1wpnnhUosbWmB9NjixDXvBtmMdksdVV3X6Ng
/KShS/hHEl9tlAz9hWWBj5hmniCy+us2Yd0icmAHndq+Cxhu/RbnueCMBNS8xdR7rHxR4hp2qh2A
DNAQdlPL4iBbA6mRizwrL3VXDrdzhWfsyhQJ79kAEAgOP6yh1Id6XsJMPFVZMeTbqhtZMiOot6Q4
OZxMaFsZWlAo/ejdF6/Ol0MxGujdFsraV9PwEGv99FCbEZKzCMvtBtV0104T1BtnwDFWU/zhpYln
wccmC/YiaoeX0Ym0BRvADB8Geqcy5omCAZ6RhgMuJSVPjB8HTCD/bLI/ig6KW6JHjxbQGRpU91zb
7ZK1CFWTSOO2Eft44sxNePaI3nXZKhp0/ku6Patr5mCJScGvraIWr4Uye4jXsXuh4FbdGaBL8IZS
OviSQbDh4s2ibGBHZI4j7uWBxf1FVzWkDH20y25xZAcMpbjWILfv8wRiSigmZLf/mmKEZU/eMHj9
CE2IdO5UnYT2x2Wok2Jsw5PxNrVGmHKZTG220jyMkCvAOKd4EvonpPhLX20+5abwzw5ingsZVmOB
g4ZhvWqoWlLvdzZYsIObikkorhQxw5XVbF/Flaus2qhij5RnxmbqtPTixH52O6RYnWAMjQS2BRTl
nIOs3Ko6Pmxm3Y6X1O8s2Dea/Y5E86Yw/Px73jeveaUNL4at9mtFRPURh7f+mDd5uepF2zx1Zeqt
KJGHu1oLpxfyC8Bo/AryRa+NL4HTvitgTaAJ0lJ9k/VN2j8aWWM8qWCn+HinlwxnnmswuQ9yUDl/
ZeA8aAs7RGlZZO1WUYd4Uxro98F9GZ71zj0qPHc/Ww46mPoAOCcMcZ2Ekoku3dA3n8sRCl1uJ879
gLLYXa+BAxhBan8uSb7prl18Qnk/2fm2H27rxmze5pKRHIBLLxq4Y9Ydqk6IRxGWLy15161PLmBX
zcKvjatpTzPiaBNXdnjA9BcSJGJWS8y+xJdB+aMUyvgNQCl3P/jiD4Frhzu9CPWdU3vqfeOj7Y3w
2PQN/BACWsrXyncScDe1uPo2ttV1Z2M5C9Qhy+vozp0VpOXBGyf1CPYn3YwztOIjdjtzEJl2Gr5Q
tx5zHhhovMW2bhC0f1yH98bCCBV7tbLIhoM/2aQWfz+VbXkQhjEcVGgk/z5IbRSVsrPfDwczKrkK
AMYAjBBSCSogMz3UurNfheZ9UQ3dNXI/R4aOrXqSBtnRH70H2We7jXkfFJ26qzIwqT2UgmgZm4Gx
7nJLo4Y1t31UZpfcmnNk3xjuGmg8Fs42LVH5Gwuh7aaKkjRkdpt1sEbFp57Af2Ng2bXXug6B/av9
WbYQvG2vheWQYc5isZYxeZj1FPAq0M4YmXApGWs88ZpqSnO4jTBfReofyFBMaIl2cLdysBZ4x8z4
x1LY91Tvo0uiupjMBM59qpf2fZaazQFP7XAhm749iAtuiqTwOmf6XGv9YRAgXRQ3nnaNYhgbFh3q
GwBE5E+VfT0o92SeuvvBLuODYwp34Xv+H0YRz0u+2cPafLRK1iYNdbPFgILys4ijZFV7Zc3rJxgB
gBI82TULFtuGsq6mlXPXBmpNxTbvLt5sV4BE7PjYtqAER0NJX30f22bbRqjOslAXgOd9X3h1/AUX
P3/RpQbGHj2SarFTC8wgIqAZdpc+IReLF1Yb2fctib/1OAA/hDaubZqyho0B8GBnZUK/61j07v2O
t9FR53uEajU7Y+rjE/RvbkXWEF+wWuSxyC7gfpzNTEq/mB6xN1NJj2DINtiOifbKoL3inxDDOORH
bSNk2wR2+c1Qx32RzSL8ngljuJ2wOEiDcWF1mv08Wdjjhm3FptqvYEiLeOXWfvUKAglnCD1HfFi3
q9ciWbAX8l9H1cqPSIkkSzkqseF864mD7cg8CcmXlZNkyKKKujubtVfxm7YqrFBL5cUJXEiRLtmJ
XHSPpq8s1fEYmOcuKUI8a4bsILBQ+qoX2TdTNaM3VQO+GEYOvrKaRd01SSaAshZSF6lfnaVdj0C0
37acstAXal93F2emkUkmrWTcgsXskMPvHpyZjitDfeyjzpJ04uA6SfE4wV08YDLdLcoq7nYDmLgN
9kjqJW7CEP0K7SxbIGUBpswHlAubbYw+MU9I34jWpd6LhVKk1gNyLGIxDpb33rXlBRcIx1/wqLVm
QVte9RRmMcyRMgs3mZ7zpOz1WAEcleDpKiIbYkZjn0hT6dPKh3DFOrE93ppl54lNYyLI5FCW5mOI
oo0Ta6p6UOMany1kRheJ8MqTPKRz8abinR9uwTjboV5jHGWnmhqoj5AjW5cmZh6JAyqkMfzonOjp
xlKQvh/BgfEzzo1r1Ln6Nci78gzBEFXXv0L1fNagMOkNo333ER9ixVhadVdstDD20YnGsHN3uxx3
RLA7o3m7lLwwlqPtsa76P7R6Qlt/CPLv6bnunea7EpvtwnDK8dGpJpf/qdEf2Nm6q77Jv7ACsHDR
oITcqVlAJQyKnWx+dNyaFK9it85Ov8UHo1VXEbraKzns45DnpDCM7CojhpMWzmoYtXYpDDdbD95B
FX73IA+Bw1vriU7dyyZK5RqKvyjxDHX3oPAtfEDmMtv6joO7/DxLxlDThL2uRe5BjusbiC/x5G1u
E+ZhuQiyTT1540rO6iuje6gq9QVL0vwoQ4OD12xXR2c5CexejttIsCuoUJy1nkTcqOFcqVc9yVhk
+bl7ijfFT/2NYen+gbSy9qBNyLvKEYNdfyG7pT7WqlPtK7PuN16DV7CaR/s6L0wdkxfhncsGvn/r
mkdUSZBwxUtgZRqzSBXWhCtkYKs9eUvn1eLhEha28RKEWnTswaAtC89yXvWg5laoVhG77Nx8MT3s
T1InWDY5iHlNc+J9neraEXxauI2iqL/kTVOsURtVH8jWW0ujrqOXsgw19GVSdOmt8V3BEOJr3UX7
ItZ1nm3OuA29yYNXwqENuDm72SjY3ZCNtzyE9ZPxzTMTZ9lM7nRXxp39HCbWOigm4uivbLUJ3VQz
04e3TJCV7pB19chE4EKuUwKZp485sLCgGIpLW0zVvRf0n+X0whHWKjWRZRdUr+MwPZFs1veuC9S8
LYburNt2tg5w230yS82EwpqFn2sL92i55an6fdj11h+IHDybVpy/hXleLtVaEw/ZMPobecWercft
ija6rWcl7TGfGqz8qRwGE2i/Fn42g+4kYsEmiitmoCq+aVS8xq+z94wuAufNCnU+j97Sj3oaGI9B
DwyjT+y3XgfKoqA+sDdQkX5U/YRdJAIFU6FmGHplNxSdnxntHXeOdilRdKBa2+WYffGcMsSAynOW
lVaJne/S7LsEsaS+xzWZfA0Y6sbYhgoW4bJ3iNmhBUCyl7JXLyG121AL8fYz7xRXOCs0i/0vSbDm
4a99KVutwbQrVY9mWCeXUTGymao2PM0IsyIX+6q2xmf2+sXBF1GwlsCyX+PhHJdAtF/jBeuF/xSX
45WhqKhIpuZOTSJ/k7pagAW9Hj0Hna5s2xj9A9uL4udeKMXBEphfyt5cSxT2HSNPpLnXdQVu6kNy
mrS5iNPUXyTcw1C65ND3yBR8oD9kjHon5fgf6A9lMJKDjEmAiOyoTeoCNeBQW0fo2MWh7eRMOmVk
JRJvpcOdvRYWlifFW4Pj9Us1C+iTBEThbB6afDfjTZuDapSZAmNsjbM8E/MZgv6XQZmSgwx9xPPM
arb9j1myg4L4n1O9xvxplgimb9VUGzuhadGlTWN7lUP3WZkFKusyJg8+1IadKFxcrSDxXOqqa1ng
wv2D52Usuynu+B/+mII72NYtW+fuNk5ey/MgTTYzceWnoKJ61sqewDu0Zh0qq87Iq12F0O0icesA
w835FWJeQV5bXuc2e34Fo+jsVepp5J301r23Jg2mnTZU31z9e5FHwxezyPQlb0N6obRsHgIMwjYC
u91LoMUmHmm1vVZSl52l1mUvltrBzilFuxvmZmZWSC/HTnWQvYg5dECZgv44qmH2Yrbpuxv11hlO
d/ZiRGzl+VUdmoCvjZrwqvWkFm9g+JA3CozoHClu+ghz6CLjppPnIDQgDU84Kr3ZfbEaXSt7wfbd
uCv68M/pXorEWIiK+lm3kv843QfU8mZN+W06IuzGnW+7YmmnOmgMPfSWsUu2J9ZH9gJOG32q21cX
UaPnpqqVq59QSE+d6FOrB86BFE+Dp00RfxrYtW5UuwYtxWeycBWr3orRw2FOr4Lz0ODOPqAPvatH
LJIUf+xWTVCYL1No/VEkuFOUyT3UZJbYMwkDvsYisvKzoxvDUTrtSj/eOcT3HTsO8y+L3h+hqsSz
sE8jDwhr1e6rpHyIUKdWt3ACmp+aeMe0e6yiHspWzc9BXMEw9Nx0pRsGCojzIU3b9wS5lP3YlRgH
jk2UXjQUx5eRbbcb2ZTj1LkjHQVFxErPbheohmrl6gkovE4fnwaPLEKk1684EJZUyEdzBRppTigg
uI0md3IaeKi9mE2yiM24eTV0Sz14g6Ms5SzfF+0yNbGJlr3q64i83yuJlvCYJjipwfFuWL1H6Wqs
veJQh6q1Iq0ZbLqEJzgaA50Fj5EdmG3cTnOEumsAuUfwQ2RJOqr/cVCne32WyVmx9nYWTV/xfEej
bEn2MXp2mhhkFl6p39MapJ5nfYuAIZA2tqdHPcOGdhgM/84w4bMhFRGuFRvOvVnl+BVNpJuppqOP
aH7puQtTGvSRtsQ2YTt4hb2Hu22d69AtV+6YiNdKmBf5QkYY7GK4kFjD8SAt1AmoQe5FF3lm1eU3
RQlsCoG/xMuqcTGwx108JfW5GxQ2nJ1qdsfOqvujPGuz6M8zuzeVOzUEKs6Aj/BvQ3FH72+9bTfr
qlgFicmYslncBunOxcrqVjbr+YBOpYheZWcxw0XycDEmTvIki1+2YnxmqZSdZBf+AdlK4G+xlZ0s
QZLbtcrQVQ7pQDk5iIV/xcTOXGHUBLQphM0uY958Rt59raiCcjEuhbd46Yl611G9XcgRHxOSEGkp
1x5KUJp/XSRM+VOcEJGf+WVkXM6KO8dYuTF25LLjp6vzgsYljNTinq1E+1xnzikcO5Agc8vR0mdF
Dd2zbNl1/s1LZ02OMe2ebRzd8ZospqM5NwvwzIvScHqgE8xUEa1ZCt/tDm09dc9xF4zLFJ+8vZxL
xhtryciYdnLuoHLDHvvA2N7+Bg2FEa/DNUHOdShybVpdTTayt489E+jj7K9XYsFZpRYWil1fvHhW
tJtUYb9bhmKtEsAPkIeC4gn+4PUWR5VjFbOfP6pD1jw4hvgs4/I64Vijzuk209XK4F53zeS8D62h
cbdtqksQxu7ZEqZFGkJDQ7BJh1U9YCtZOkF/hYXZX5WZnl/xmJxUF8jZj7gpzGBF4dJkhcYI2eGb
GmYVGQosc8gvVMVF2HW8ZJiV3MlYasTRgjumuSr3TQT4W2MVvy5dMe5jCptPfT7dN1WPT1BDLnC0
6+7JsiEj4hBw7OfWLRSgZlKhOStbEXw1vMyT/k42Ry/K1n4SjBsvBoPotK21ySRzRw28dlHMp5jH
b4yqC+YlDLF2Zvdo4HqLVRMFgHBmHK42xdvUnQ5ZYStvDbdUM2VFztZ6h8go3y4QkW9N6u4wUcuf
eUjUdyjEzg67xNEI+jrieqNqj2af5cFqvAZlqd2FLLPvdHgyTkuGXHDTXpj9UD1kSubugjEatkOU
jE+pGL6S+re+Rhb3EfQSPuWFkWwckBcHkunhFQlc5GSs2PrqZA+WOrRfGoHFr+1ZydnVAAXUNahX
xU6NO7QR6oXHuofbHE158OLeuJsTM8D95+BPp66M6m2ZbqgPo/k49zemFi/deavJ8n6JIYF3JH9t
OKveVsNVqCj2qk0b+4yDd8ueJ+LXEhTlrtN1G3wNHb5ZAxjtzAGSIjfrnQxS0XJu3WYQQDZxrW4x
oNS1ajX0TlTdmh7wzjW3s7EUFl5jk3I3Hr5j7lJh0xBND77LhhORlbNsyQlUD9XVMG9VVaVoUxa2
7bJM6uoqh3g8w/ZTrlkLHTXgB3M++ALxDT+L3b1s6p2fnAN1B+P5CuWetH71YqK+4C8gzj+o/Mlv
gR/H2CWF+aMKd2WtplgMFKiy7G1vCvbslvxz4ob4IZF7eQz8Ulnww2/euzL584qCGshfV6zRzdq6
U6ausQoVO0OL0bSoKu8VIebvlaVX1wAmAXaP7osMj7pKeiWd3K0zjypsfWuKUHtitz1h+i5MPmvi
Hfq4qwEs9wFnqvo1S1fy3zA59oOls+WFTmfnBVzsZPi5ibulsqAIZS3TccJoqTeqY6RAON2M82k3
WwHJQ62VNt4hjCkQQGkWMvgxRke5d2sWqboMM9KO0hlYE+MuayhURfwmFyYYzefRTgR1oAkesJ/7
675qnJfGmr9B+SeMxdyz34d/3FqANnc1q71VYLT5p7FMG26tXrb3PSVcOZ7XbZQS3LVwcepKO55U
Xt9t+crmrxmiJ+2cuDWgwKziIsb+EyHae9O34wXWZtPnFiQpT7A0uRdxnFA+9WEr/pBqlGdScPGm
ynjrYaPNKtfbfIzroj5dhlaqLzO8+fo266/jfEhKhzy6X3xvUzRAZEvGdT+ERVqOrEXRX74Nc5Oq
vBTmqxz1EW5GFjimyNPdR0dZkMCKbACM8mry9Wq108C76ln8uej9tcGt4ZzUAz5X7Rg+ZGB5lsIC
hTpWABj6IC/fNa15wfQy/J7pVENFy13X1bZZqxVsAQ3/IJwaUynF/K6Pgf7qlmNABicdnkQfD6us
KI1rhwTMRtRRfWoFjBLRGzOhs+9WH3j5LhjapVO4UPQomFFh6YP6JLtr+KA4w/TfazaI25J0MFI8
eYxNXH4/tRY+OhowrkwpyL3HAvM3jCb5tMPm0ILHe4WZJ4dH5Fn2cVcHy6ru8x13KWQX68hYBfMN
Vx6aJiqCWzs2q6xa6DVM8n/+43//3//9Ovwf/3t+JZXi59k/sja95mHW1P/6p+X88x/FLbz/9q9/
GrbGapP6sKurrrBNzVDp//r5IQR0+K9/av/jsDLuPRxtvyQaq5sh4/4kD6aDtKJQ6r2fV8NJMXWj
X2m5Npy0PDrXbtbsP8bKuFqIZ76o5O4dj8/FLFWIZ4P9hCdKsqOAnKxks9VMcVdhvsNbTi/IBO+i
e9FRtvras5+gvYM3uvXqrCyRvLzIjlwMUKvKHF0zB6Euo0vWbaMXr74TOntnSpqVbKI1mC0rJ42O
g1EUr+0KRHX6GusUg5JJS5ZykBp33colFbo3svA5c7Lz1AzVVTO8Yuf6ebfQ9Bz6uAxmpQNdLfCO
skVKtbpWmjKus9qNV06ZVtfc7j7//eci3/ffPxcHmU/HMTTh2Lb49XMZC9RQSM02XxqUc8DU5ffF
WHX3vZI/S1N4PQNTlE2mtZEW81GnvshR7CYSNtPsCHwt+17MnBl5MDutxdMn/g40r7rnIycexe3h
xyhzzpT8CKm+ZaDKq7bLwo+GlwTdismjXCBbYIMho4QvQZO0D9nkQOZljK949TkyDbIi179/Myz7
376ktuYI4eqOJjRHV+cv8U9fUgHocerYKn6ZqrrZaEabbgzWhnvSmMlz1OcXx4jUz5mTUmBpzZB8
dhBdAjdRFrKjcIxntHW9R+jG0aFL3XEdDyU2e1XziPkolpVTEjx0TZTsb81gLh3I+oFKQnbbKhHG
M0HSwsH80SNrDCN67nGPVdlHxUGeCUW3Tx9z5ayPi/40mPnydeWIj7g3AGdFOpDvO1COuyIb/Tsb
pnl+awc6Npa8W1vZa81DPsYhkBfcZrhyxkd3EqWZtcR03v8vdxEh5tvEr19XV7c13RT2vHl2dOvX
T6hWtRo9c8jdnRKWmz5VXdyD0P9xXAiVpBnYl2KNdo68qjsWjQtJv8ubV7sW4Z2edNl9aEbZvZbg
/pn0rrGXsduhg/nhBwWGpPM4GUPcNiV30bVb2WxHK7vvC+GQRE2azShf3PMKirp52a2hhHjIYEBT
jg09axZDpaDLrMecliDqSZE69TK2teLoJgU8mJ9OGwSHd9HkXT21Bu0eZbzjfWLu+G1ax2ko4+3Q
6+EljxKxBjba30f8IlYYMcZPfkeKil2696IUPRSzYVLekiD4oqiAzxXhHNGbnp7gYj1UhtbsJoBR
pDnb+CrIdV7lGVyZb1wAZcYfobxB5DBq0hfDnQbnNqEofZiZKbjQj/lNB63QIw0XKvwa81nwbbLy
Mv5MWgViso3Ikq+W9tIwe3x+hQntdz6L7QmpdnlaT6F7C8omQHPj0PxhxtR+/SVY7XhOByZrtwmA
MMuDH+8MZ1T2FDdjFKyVWl9qToAFACT6IxL43jFRmu6OfDMEeFoybvkVa+ifTgE1r1Fjnw4fY3KX
RdtKti1hfYkMv956ebMP1SJ4DtS2WJnk3o/5ZDhnl/rwUp+T3W06G0om5iuPmHxD9dDYY8hNfdRr
qVdW1niD6Utk/uD5WPQ5UDlnIP/YueRZa+BGshPwbXTpK/j+pjcVS6NKx8WoRthfzYP1xqXMmoXv
YLyb4+T26hm05J+HLMOAhr2uvWWfOolF3aXqOdKA5SHbvpHjLO27OjbBxW5i5zRmWLMPnhW8uz2s
j3g02W50tXm1B3Tc3FwP36suh3jkOQn4GEN5pMx0NjrPeyYn0y3c6ECNaDwrXqX66w7vSMqawMjc
srjoCrwBJGmxzk6n8k7GMrCcaF1qxYVMxXNfoB1RsQP112zxSOyA7dyNiBT768Jk0aZk4CLkPDlF
nrlBBJEm4X/zca3JQRA+4ceyToKENzYCW7Y2Ji9Y2SyX11ojeHKjGn+G5ZDfmV5lXWpbWJcxAk33
908OQ//9vqTrQtUMV1N1Q4PBbfx6XxoqL2383jY/D5631mcfBW0+kHlr2fZzZiJu54FN+ytYOkOw
qiiP/xSTo1vQYXdxrhiojcyzZVueBQOy8uqUUnyadKQFm3ZD9jthC2nF5yrgticP3ZBF+GXIc2QV
VBUhHkbJtl+5sIr87k7OkfHbECBEz+hZ+Sjq1Jq6yM0MPpuO0fXfv09yOfHL/Vu3bN11TMtxNWE4
cpn40xPWLCPcjRWr+KwYUba0yQpt87LAWxQg01tnomCHrt1L7jjtHflk9AvmuBOhlKgW5nRJJsW7
+qbxrS+sEZ9a9i8sJ+qDKQb1U1QWCxkPPD3ckQ0tNrKpZViEguB4ImunH41gqG6XLbWCBXmjpufJ
DNJNIrQe44Uk3AjHd7j3xvanHnmjeAbF/hZP/aVRtPm7P8bOuscYaJ+gu/gpVPMbwDhCq/QWx828
/ZSQT5ZA39/GZ8QlYNgNlQgdh7uwcvLHuS65KrLQ2MimMjb5BVbqLibfVSC8LGB4B12+j9q8eMQg
mwpLU38fR0Vb//2n5fzbeohnrU0hzOTzMgVljF+/1VVZ6w5VzOBzF7Q4QWv5p8mqvfsoLe1zn1f9
ojHb/m1oA/ADvmvBVna0ZzRyNlhi929mNyRbpxXh1jTSZl0HIF108CV32nxwqKzdyaY8k7HAFNRq
bPsQiTi7st5B0kXlZ1PihXxFLBC72IGbS1+qxdHTxv5YYJbx3IzmJaii6YIoUf7sCvM79Y7mJFvB
nKRsiqC+k820Dftl5dr9vppnlj5bNX/S7a3sDcGNr/W0qje+K9JDMEPOwEC2x27mE1mzdny7bOq+
PoLaA2opI7LvY1TZC2TEHXYLWY3SVBv137jpW3N9LxUW9TFymw88x4pdHNUkUxKVFEasMlSPu3lo
3fg724OcWbujfbKRcpsWppHbp7wyzlVujvty7pC9Mq41lv1fPnj5wf78MxXkKE1NtXXVYLOm/b4Q
7pGi7nrX199H4Ver3CpA1JpKfzvEfOFRI3Ff8iqyNmwpopNVOtZ9OiG8ayOwKFvUwZOL2RnAQdkC
z6ZS3Tr3jHCR1eBqxh4pM3lAKyo7Ozb3fr8xFBajeI47qE6RahnOHUvi/d9/qf/tVi1MXeXrrKsw
YXVd135bQsaGWTq6FmnvtuZ9qiE1nxruMj8dhh51PviOGgu5yV6kiEufQI30KyPz3GuZinwTs73H
SAkNUjPLvUPphNZBBUKz65JpOnndUG0KrJmv0M/6Ra+PzV0RauTijaLeAboGJZRMa8dLvb0Bfu8g
zwo16m5n2Y+z/9T7EfsYR2Et/i+PtH/78QvTtYSjGY5uuvPm/bdHGgu4iT37WL1Hafo9yy6k573T
EEXWOZyxPBKfY4o0XqF4ZK4+YvIsbh1x1DDYuk0o0ahZyNNomkHEejlu5AXkYNmBks2c/fDuRorW
459Q7w6FgTIYA7RWnP50g3/LU3WoZ6mmMVn35EDBHUAYFQB64IaJ+mJLHZM5ZoetdroNAfV1a+rz
EB/NlQVasyMysHV2rer0STimcZBmQzgRZ1dfNZudiYguBCya8iDH5ml8G5uC93cWZhm0O18ZNn0k
aui+Tqst2qE8gZR33gM1wZ7eAYxHhsRmE2u+Go3vvlu93SxhLqAuovXOtUoQYxVzB2JDpIPzILuA
rPEvxeQhujl3ZCNrvMYbMQM3g/zUDuqcHqIjmopPBoDIv/+Z2PJ38Ms9wGJN4wJstW0HEKL+e2YA
ycpEQ8v23RpAjpd1SPILd4F1pPT2S2l4/cqsa2sXzE2lB8Ot6k12kr08unHvJSs8Fqb5lLHElOHR
AjvFw+0LaqD2S6uB/3ByQ13KTldgw+LxU+Ew9zr5fdD3T7gTlWezNO2T6Ydi2aKs/AWYO4wqfXyd
6gLUH64p+yz0i6dKqT7JAZ2S1QurHZt75B7ju8CfknXiDcrnJlzIAbnI3FXhBuOdV2QuPvEej/75
0vjpPbEPsJ5Yxei7QVdwI5PESye1SPv5PZ8vMkdbVYvq+3E+QP/5M1ZlRnUvD0il/ByTgz/mKlFX
38Z9xESEUhJril+u9fv1SxtUENtJQfX80bbVcwAn5C3RsReKyyHb57Viv/YRuvG1/dY1cOiSTq1Q
a/KsN7vEDhzKIgv4DlwJBiOInBGHXgk1oc6sa5cNaF4nUENdt9x3BYU/hEISfia6j100dP8I+lw1
9ncsPPrgxc2bR0eAfRF5/eJCEDhNRuM8AmfT172LuFuIG/Hj6FcdNnf4HkVIVyxZuIAwH9qLHDtM
OHglleLBWmWsr1EMq/IpWcje2yFvloYbTfcJG8ejOWj6VvwQSpF6J7/Jn3yIrGCkPW2xYr5+hOSE
3+b/1vztci2MvlVpCmsh50qZlY/rpViOHdQCS6PcbtZdn+tXs9AaChy8rD6fDXNM9qqFK25nfz8u
RzN846rU2LwZ425JuLs89XPvWW8t49ZBblo7uhIhL3udebQ8KwYfcArjYmpEkw4JYmItBopaje7l
IfcaxAy8MF3OaJpbrDGNaW9nM1x4HtfOB7Vp4bfE4vIxNbJb5SymdtlHo1ijbvRsOO54b6tTvdT6
rt7KpjwMmdYu+s75/5yd13LcSJRtvwgRcAnzivKeVhT1gmhJVMJ7//V3AewZdlMT6oirBwRcVVFl
gMxz9l47PXRNMd0v+7QUebCC6WnZWvYXo3vInWK8fOxqRQQ/v43uMkM0dyJ78zVaxXVCohGl1vEr
sV5v9Bvlnato5sOgBddmtIevorQM1DTQm0hI+edZfcyVBmvldUwLdPk4BlfRaKTlKpFXH7TZg6sq
w2MtI6oNtAx3spuGR70cjfPsP3TcLiupT5IBhc4FpSDndrniYEbh5qTFjzr3CLj84z3T5eJRHdJ2
Y2m9vlk2RzcO77OxXC1b72eMpbYypa7scCxTYpTUEgB72dXW8E3jFOodo78+2xMTae+FafX1YTmw
LJIe2efWFcbMsuorbzl7OdLY6iVIivJBc4Fnl43oL7HtaFe/RZCEiLT8ngAgS8E6vuRpmu0yeIp7
oebFM9Ff98sJ30Jd2sfArpUQGh2+DrcxL4PjDNSexuGGBTa9Ygbw3s/QGMmclNg8f5yxnCaLjBQ1
q0GZbKoOg+XKoYoQEE0+iGF+z5LqpEkg8kHKZmI1/iHLemMDraGErElBxx789LsBQKeMreEnQUUI
i4nUfOgmCR4nbay9H6kj117Hfj8l4TfnWvYPi6by4q64y7J0PHA/TiFWvLQ4vQjpGwAA1vnfC3fe
/NhXpCYf42y03KJwc72AXu5XovpWCzkgrWy4eypCzKjM7VugclteiAHTmDzYaamfi553eSp6iM9Q
G79NzmxZ0pThmqqU9EzCRHSTSSrK71XRaOU3fEOojwI3x0vTtq9Yc60kK79NiPx3fj0Vu2Uz0Y/F
4CMPG8ZyP41mvV0eDBJyleNze+kVBbyTH4+bZX9Qh/sm0sRzMandMelNsV6eRqvsq5pQLvSzHnRA
C3cyEZaJW9AfXk1ijL3SXgKKpvGeIPdvy35Not1G370EGwxf4+EUzKfrjaLuXQL7NstZhSpuZm3R
8kUBfTGsQoHY2Q+vo2hAAJReTN7aqo8d8Wypre0NTT19bWQdk/YUjn+JSOJbr/SfRpTtaZNIRJjK
rxxvZERB51YyYw882tzbPk+rt1im98rQGfeTDDMc02K4y5DNrzBM+Ns41me2r9L6+1FvcsZ6Q1Bv
/CjxKviJN1come8ZGg7Bird0G2cSSn70qgeqywyrrJSL32vKZbDhgMV6eVp2fexf1tTe7/lPMeD8
dMAMDGUz8WK7arBI6Jrim5OEYHtMxX8eMyNB0ewqd25eyHtmOI5nYOGgE8s+S/bZVejBPS3Kc6Qa
/ckYNPOmNlLcyAuJZyzbZtm1LFKENsS0DO2RViQV7JYhg6tqwXMfI7hF+hKjImnDZ0gd9i3uSq5X
HLT8eHiUxltehuFzoerV2hlTMo/cobkM86LQI/AOWbVX/ay5qI7NYl5bDi6nlaZRrAQmvs2y79N5
ZTIQe2k9YdrRzpWuTqfeTUsCdOroaRpog0vEF28huRmN6b91Igg9H/QU/VY5bSSKsfcHYeArt1Gi
eQKp9MnWAcdqONI6gJVGt1fM5u59E6q8eR5r6DCevTHx2z03GQEGVcHPJBJp9VxiFNwQDBbsHGmV
z5kBzpKruk1aDJt6aRIk6uRAL+fN0LbtfQBLerVsOm1XHhlgRu+bEBXdE75E9EfzyelkqRe9kD8T
/cmPJ/UvpOA/IiSar0Nd+p6shP2UVHq9zh0ruMf9l2+jflAvg1IOFPlH9ZiMfEiJVYBYIc9nZal6
e4fDNt6r/DtY2thcMeWJtaxGjUl291PTgv4XPw2lSpJfESM7LyYa4UsZjsGmKpAI/3IyPV3HVsIv
QI0s99yX+p6YRX4AhWl9ycrMOBb+ON7NW2VT8E7JIHtGBZx4imZMQEzV9NmWJpJoqVTH5airZTAX
4dojieeo3g09lDt32i6bdI2jXU9BbzONWfoMj8r00laJz25eBzdd135xMexewiDN9wU+m40FmPJF
5q5G2a9QobJw1O2Csx40+UOTcQURErDNvNsuzeqEm3m5oHYvDbzbTTHU6m45ypcFyn1SJeizeMq+
X1fIlL6YYPRudm/+43UxBaab5TFGO2x14hkttasfSBzLkSaXRHbFVniVoBbXTpXWL+DSX3Am8f2M
+hUdb/e7M/kIteYHCbwnuyEQRIXPDwoclFoGscYvU5C8P8hy+pVTFc532acAKuyofpDzK6V68M9X
QgRXv2SVfLEUqbylZfePV8LVu58Uy+NaKlCJzs34pUW/LKq02f7HJG+udeRLs/69K08bTTdVi8IZ
AqTf6zxt5heBouKnsKPAAPzZxie9yvQvqR69TjKqb4D/9C+BEaNgraunoWTo04/+ejkJLzaxxkit
3x8SNOMxMlEVLZuzYHIHhc7gg+MpnEHp17BJjP3yjCAiUVkUMU26+egYRreYCJo7jVn5kepPeM1z
P9sHCTkLjNYAf4gpPEs3yb0gYkqZhwPu0nQgGSuxnpYz5PAC8617XI4HxI7w2s112Qo1bkXpqCbH
0Q2+OLVrAUwxmI2r1s6vDGUWEjpnvKXYg+bNWsmifRxHEXojNt2kHMBruvZ+2TQbC2do0einwBkf
uRB/0R0re7DjLnuImXKgxKST0RX8FlYy4scbZulpOYpipL38+RPUjM+dh7kT6rqqoFZj4RISn8pZ
kc3VpKydnhneMO4oEE4G3duJC6OfAsdqCNOOLq1QzZNVZXyp+L9itPNpNFujuPOz77rqRA9FlccP
JSHWBycWDW3ECGO5C0tUBUy8q9VQ2Yx50X1VO27MbWo0N1k70FaK6ZAoevd16vppPwlknAFwuK+l
AXljogR2tUwSctCHvz8ce0hzcGp+Ov38bEWLQ9Z1rPLSE0/yZUSevTy8Lqb8WNBFJ4CL08pZTpGZ
aXVOUZ++OH+/puvW8clxM3O1nCUFQD+Nq+NpeQ6YSDQ1x7XiRMNqoBJ4p0OYuysIX5Bc3q4fu1yB
JsYYgLYt+5aFTxTP1oSu+/5QcM7a2SytF5UQ3bMkX3GfGym8t3ntY9//tfbn8+zI/fv53P9d+/Qs
ceiKHdJpeq3qfd0p/i4KwnDFBG2aZ2nTvZYGyVa0Xb7+2Ce1dlp3rWZsloctBzpTL1dmane7j322
cACmjXq5Ff30Ex04eMxaE/zypHoQBmWsSfSQquvQeYD/nq+sLGhf9U48oR8LEOEoG3ZgYFKd8mqU
Xf3tz9/v3xr+hsEcgbaahQudsu1y/B8No8xikhPqTfAKqCaMj5a9r43sCYNX82Y57U6MtfZNlY5Y
Bbpt3EqY+ocqmKwdZv/8nEO/93KEgx4KK77k80IB67+2YpSgy6ZeN9c//8nG566JYbvCNihuWoZj
Oqb4VDizNFWGAV2pb9M4rCN3qpGIsDCTgsxn2272TJNjr1f9v/epg03EN3l2np6a3aud1SesfcjN
NSxWtBEwT6Vp/yrR63upSNVLDzPsURnTm5Wq/WtR8QHpRMrs02CNbbqQmX4Zm4rS5mCSr50n3OQt
19GITeTIsrYslhNRKvTkVoX5f0g1DOfThYn/uGNbQJQt26QrSp/x380jXPQoMbI5fsDigimSMj/T
n5FzkDer9rxIdZmf/QLPOQXsw6f9y+Zyxse5y75E5LBaE5Osv/lJPp33sfnx2NzFuIOrKYIJa/YP
BnDzUyDcV4wD1EBqcySgwZZi65g1R+dTcIKuBpzzd8su1FrDgSvpBJuWg8uT9CoxTrUTmntwdMOD
WpQ9MI07EeU8pdLx3ZRVC7VlfsDyJIpfBh7yCXlangSH2XiNiY5bDoq6jTd+0ZtLo+SUUCNkyImM
IZ4Xy1pTm7kHZrndfDqQpbDaveVEi5/KStcAyVZtYYPTi6dVYITdk51Y45U35KFNO+he86IcXnFM
xY/vxy1KowyS6/NyDBGLnmXNOU/IvLHKBparDDQyGwz1nGjl32vLvmURz0c/nbzsW47WjWkfhIRO
00+yOKluS/FhTO6FVhTUxf9nsRycHID329wci9Oy/XFYjUAa0zQYaNK65O0qk7I15juvNi9U9CuR
1qZXZ74PI6OJL1OT3fr32zAi+S1hrS06hfnonOYDgjOjk4iqYnmSrkzVe9Ful2PLWWE6VQeoqyMD
lfle/n+9qtaNh9A3/37VKB3UlTMIJBvpNEHQJaAxAbn3WqP4wZVWuDeMm85t2ez1UXnVe6r4BgCG
czfo2S3Nmr/IFzauUOXN67Jm+SYzQFIyrLIwmSZOiHCWAxHzfGIk6nKzbH4slkdUcF0/dqk0H7xW
i8GkNL1yQQgEjE3PnG2gWspl2fexCCwZrGQRJkeqx/EJhhcJgPPasqgVf8y9ZZWuVbKFjXqL2iA5
RzKDgOUU2cbhY1hXUVFtUjAbUCXgQVPkGjC+tb9kmcPP6LvssW6oW/ejrm7eN+u2vXeJDdIN089X
IqsovZRFRx4dJwdu316zaDpT/Ekukh4e2FPheH5jGi/DoFubVtTTbtnMCQf0zGmMb2VQyy8VIxbN
TcyXZBo7DMv/epTV3aWYZBhuNhF1Ab3+zq/5OCLue/GtvNrlPdOfPA8KiJbhw3ICpLfRswPfuhtC
tzuJIgchPLjFd9Sg8xM4heKsM4RTJ8BC+l07mpO3HEAqdk+lpHnufFlAlwEoG2eo10NHPy4niBIm
tULRpXPIUy1Wceqb3VPvMmn1YbQxc662swnnr2ENOBGRVYyBjSGzsfdD3fxi1kiz5sORE6Pmtpiv
pH1lbZxADMdZXIzvC/ScEiinciHODeo6s4FnLcYMWcSHoC5SfLlucxpy+bdhQx+6n/QTinsy0MZr
VZa0p5BgvtbmtNHCRrnBWxgfRpe6UoGGdB9n+vCgQ1m8b83zcmzZU2l2gTopsFbLJrWLe9M0rSOZ
isGhDg1jG6ta/nXM6u3yXlhD262CZqqvaVLSwhuFeH97ATGvsyzPXjWDHzWpPOphCIbyURD4tDwy
02IQaIXAk1AjVFJM6W7cYQy+4dV4/yB0H8he78DoNMjquKlJma2sCjCC0oG8zEzYpnWJTw5za+m+
r4zLCklC7yv/e2hU/3/O+f0leJ6sbqt5WPDxEorUxX/clvXf78okUxkqIlfTNiz3811ZCNm4qdUO
z6Y5Obc4aW/Ed5SvWks+ZgejZbdsZmA7rEqnYFbRGVz1LSXIsV/7uVS6mLfHLlYZQDxMgkqEJP5/
1hTTdhlljNFuWXs/Wlr/0ZoEU/Lvaes8sqItadkE5CIhMj7PeZg71GWBhvrJrHrAm1B31crQ9rYJ
jHNZ+9jn/h/7lvPc/EZqqDcqKV0pmDHJIaQ4feymkspj4vrHTi8OYzZFxk4bfHs7ttx53rdJp9nC
M4aJMiSvXdska6Ou7GPpAhQV9WNkKwmjMis7hEGYcnlmMxq7n6QvandYmQxMf+HP5SwqAOnGcEgy
WzYr/8lG0vJSIKvcdrVTWddkyEpYc2HxoreMP+qgIf9x3gyLfC0Nv3qS6WTe8/tjzDcLdEab5KXc
JXEzYKbnxH6yCyA53Xq6vGfbH7bL1hi37m1Zq1pHhTJGnl5sg5/2lp2Klb5C0PIPHycvj6dKtVXn
h76fuzw2abkbLzu7gdTxUBq4ZA3N38lQLRmr9MULJWAbJUCRHJf/SeS6D3QuTYq3YffcNRkVXv5H
FnkFKzzlA8StzBavRRr+FURT+iOcolezyk2G/YPPF9RBAUo45NN8Qsh94jkUJZe63kUyNw+X3leX
MZQ+xnyy2tjWK9Pgj/gYWFVaW/irj6EUhFIyF3DH7abWTLdOOJUHxuPOE23ie8MIjb8K4ccQE6Vx
NYyguMqy5iY0H2iD6Vrww3p21Uwe7LDqtmXPBaeOfizHaT0Hmykhkt5s1Dmbwe83BsP/a5Iwrug1
t/hLd6MXXF4dWD9dHGnkKutlP+/6KiIe+OvMUt31rV3v7MJVvgbAa5YTEvKjNnpvVEf46tFTFlKg
mZ9QlWa1csbJueAeNm510dGSmQ+0Pg1fSFbKve7X/mlK03JtpcK9i3ocLnBJv9RVXoMvK+SzYG5Q
SG186Wy7OI+VCT9pzMYXbB7htgmNDEU+R8MCsKpC9NN1OVrhebLN7AXK0nCtiE1gSsJZcThNu1Eq
wJDacHppojZeqcTfnJYH2a7ctKDbnpS6V+7sjCTZ5YXxvRxsN+jWy4MIXUzWje9YB5Bm9aWKYLNM
44Swo55nTWFkPH9skhP192ZZ+NWJ0tI/N5ejYUXJYXlsM6crhaWkpJvSe3RNGv8i8I+h7MTfq9z6
ujmfuvSPGjZuZfPbseURii82RmypaEIOceb74ms51BXIDoBzCFUp2cc0aDrdOiT5jKbzC5VcKTs6
FaMvHuPJeXjfn7gWVTeUxE4z+PeMpt+W/TVDklVaAwTAtJTcpU3ReMEsNVFG4lrSwDFv1lT2V3Sy
5EFEYHW7FmENcN6NnTX28X2VvBr7uGz7NGN2xG7CyOEmCwzHvGQjGMu6JKrnfV9ZWpdQnZTjP8Q1
8z6p3Y9I2n0uFgxfUbl1Ufi96uWDHfnhW9eXO5KK88Ar0u8pAeGRV7Q3ZsYi8PI4gmghp7d69G9W
5fTfSd/5OVW59qpP5gAVDMDdQNnbgxIPZte3bZCCCTMIDGwu9yHVh6fZORS55tXlpGWtNhqyohwn
XS37lArLjKcEPEe6PAcdhHAHv/PXcvjjcU5P9FgQTPmm89PBc8Gc4zWN5UaxSvPKHFfFzapph8yN
2gu6LTBxIqgflYCxsjNV3TdIcTdfolb0lLXMuu7d3RTOpqbF2bS4mKRMtVMwofyZ/U/NSDSFZaS5
11WDjQCNBcU+bCIFmXWujBiIYGbVefo7CGrdUQb1V23OZ1sW7uwkbmV6ISBeOS27llOtACikD+d0
/XGuHZA8qIlgn0SVWOv6KG962kykV1kjyXSJeWkitdvobp49kYul47015HdjQAJTM4b2urhYx2B9
fuRDPBP4NPPZDYEfLs9USe3vZ8rngFbDUvSdpVTiQmkrF2FwceaNhGHoJe2nBLBbX4bb2lbmXASO
2IkZ4UMkn3OFEpKqSdTsWUnPw7wWaWV6lkXV7HMSCN/Xgv/d9+loLut+o2LlRx2gHl1qo7hv5tXA
UtWjIlgsm8tCGE5mbd5PgmwodII2ONWJLW2Va0V414HeTBwjeUHyox8ds63XuoXVGV4GZLCA6gB2
tfTOSQxyWOcD8NCKde+2zrGUgfulStpVYpkDGSlYJLK+G7fLJrqvA0ly4olsn4h2MQawBPp2S54r
bzWj7zys/W+EtoerNJ8BZYpRbbMkzM5gedEyg93dlZPs7jV3GldBgHtdTWg+GHOFSc61pqYPzYOT
VS8fu5Y1p+zNdTinGaoE/mhx6pxJJHeY9OObgzQnVvq8uexbFlPByMXDc0hEpAOcD2LQfUUBbKXR
DwOkW4BSWLaneXuoJSqmZZu7+P9sy7R6MdUM5lemflXRD6eVmv1iggi0MxPMlxAaBLFpPaAVtraB
U4Qny07lpXXmhpPSVM9tnkG/gOz71n5Pkjj/leloSKtKd54VLnsIB5LmIvtKP+Z2Gu+Ssi0fmHWC
+EjL5HtH4ObyKK0rbnLkaoVwz19xad39ufKni3/bk+gSmq6tq5SFXSEMla/Tv2te1CiDzlEL/4fI
Z/zBZMhTSq0PD8wvvZb19zSeNl9FC+Y6ImB9FYeXUScaT6uxFStCC2+tPhxIQiLyr/QNRmT5NYyq
+tC6a8Muwl1a5MFDkD0kcXPLDWkeVUUYR6oFBLrkRbIKuxYFjIkpg1mTuc7VEerXkKhcOng6HLQw
Prfti2Yq5roZ4bdRt2t22E8oJxsVlpomINZCO1qz+MZWcU8BlP6qa8C1MuNr9IZy1rib8mfC6FyU
PhCMdfqbJEc52VnVfG2XVu2z4k4EFUkamHjtxZ5uarrCWKmc7OiRogdUb72vb2IkicvvsCOFUKRP
imrTcoeQ6mXktG5TlKnr3iefygmSlS+0fIvVTd32fmJsJ/GjNfXs0FFq2djUx1cCkOmWCviwsquC
sbdoD/4UJnu8uGhlJnRDscg9EL0YOslQU0L+5DqnxxMLGM5p6Q1qOD32QKMjhfTGMeCej70Xpoge
2xt0TMoG4V2xHQ1H9+Kgp3UfN+VaBchG8gMsGaXX/4pzkH2dlZWbTPqZpyhluk6lXjxEqAGRFOgX
INb6pcELFmthSyJDsIJwMxwRHLsnEgwBn9cYyegZBo8xpslVMuiUHMl1Q4RYVgc4fGt4mDTzo+Yw
wbEH1lB41kDFIJraH6laGmfkM99lYOzsgDGTVeZR5vndWB6phstGpufUML8MkWUcZaPa61iA72XU
IleR5jZkR1o1PZYnZnXpGTN/ei65SI8B0NcWR0YV+cVjYBZPQjTpUYS0qn3zRPn6BhbL+sq19xA4
hLuTO+4E2SU3rOilUpKdZvc9oVZhvcppR96biOm6yvSSwEb9UAQEwJGgh1M28rquay6tdZyQQWxm
mueWUN9LmzjTJcgRqCg2XXEsbOfCJ2VWxbm2tQdTHIsy+pKnfn/xR4qyMcwMR6v8fTvq9w7zUY9L
snMAWwoUWh8etahqr8tCtyEnDmVGBF9QIboqVeNkjDVSOcM+F3Rjbz1KlPVoBeD7bWJoEduuen/y
GvUiS0d8wabpOUFwKqliH5VUGQ6j272m+Mcvpj6gjTb4GA0ErivdIFiYGT3iRvST664CkOBPjr4b
GMmuU91ehYrxQ+3LjR7q3F7GYbioWXrX4F0knR59LSZ58Bij0azjrCUIPQ02FCzcXSLtfA1EeW0N
8i9LN7r/uKxp/64ZcFXDCmAITSAGx6Lwm+mSypqbx/jRfqbgtY4QAK0T+pE1qeYREUEJdCaiQ3wv
w6XqUTz0yeFOCNjWHfyCwln9+SLrav+a/C9/DSnhAFtdV6P1+dlJPiA51zu+3j9dxsRQONqKOOn8
rXOC2UIzNuvJdGPPiuCGOIPzy1DiH23TDOe2d6dDbjq7UrUZQVPE2jNSGY6+EiB/akJ7qwUllPMJ
tmHbBV9RJKnXegqucW1rSA268JK2erJryYUQm2UyTnDii5KHvqcX0VPYlo9cU92NLPqUfK1E7CrV
eAkTYgcjE4aYacUwzOZyd9S6LW8XSJy2tNSNJrtDmtb6KhBqtxqlVpEcZWNqmTcry0o2dW+fJEYk
UghSLx3IJgQb+cttwmAnwuZVzyZAf0X+kDume9SlduxD5RFSVfQl5jvkaY77Pc1B1xljq55QiZj7
THI5y5Uk2glfr06R3FSzyrZtf4nRvPHtxJNVJZuxh2Za+XF71tWmQeHpEiGgFqembJtLkhIObMm8
XUHPjb1YdUKqFtodKH+FbkJIbmY9Tr/+/Plrv91j+SbO30fU6aZu286ne2wOt9Muhcx+ZrY63HWV
WxD25Jv9ii7DYx3oDNILarz6/O0syjy4F070H/4Y7d8FqOU7KGyBUZw6GqFIn7XxsPky263c7CdC
PP0lH1EYkqZkdwoWtcZWKENg44eqtil83lmzE8UvkmTsXcAYj+Sg+KypcXyM0Z20YTfio+du9+e3
Sf/tZzI3SxF18Fsx6EF+bpxqil0P+GSnn1qe/CAGrTkjd0jAsaUSWSdolaWbq8fVBWXEjimLPASj
NmyoAaMX7nNnGwr9OyT/9jKQLgtLZVROCSb8aMzUdd93+nnqydH885+tfart8daC6lZxUjq65s7N
w096Bi1m/oUQyP4ZVvw+1Fj85ba9viapD6qGL8tDZltoSqbmiwg2VLsP0MaNb7kzHLjX4YIluI+7
dtFfla7wKFe6x9oeEy9ygPlD/19pfK0YOzraU1hq6mYM8j1AJXXd1PKkOcAafDL/rDpdEzhiHQY5
1WtKjc6udyiO9U0CmCQlYJM0o5mLnbz4ypBt7R58cUBz91Sit9yUvg+6RIbd2bZGGiD0XfH4kuHZ
5lHtldH4PTNpBgZYCFexMrabUQ72NhdOwMQt79Z11JXYB0d3K1tjG+Siujf6JsWUn9ibgaCrrW+a
Ebdwl+GdkD3lsKnBIGaU68qUzcovGOm50V846YK6/K6YpriUCQMyRSHvVnNI2izxv3t2FI4Uj/wn
vGXuoTfDXy0DJWw+y2BzGA8wa4t9UTfIbylT7LjFakegsyGU3R+qQQ4uRA2j6giiypvgYM3NKZP5
KXGRIZGMgXmoezlsephfK9cS2aMLxnzvdu2bgD2YMgrQtb2Gg+yuqBna3VDsMCFSEZoe/fHs6kW8
D8pe88bODCfKC9lKlMlqJCv8zrAVclhL4I+96gaZR6lfuQ+zr5lJx5/oBi09EVDJYCrT1rL/BZ07
faxz09qbXT2tGmq2qtDuIMLPuUDY7/Kpqf/jTvXJQfP+VTbhSdjUq104dZ8cVK3qu/wubf+nVYUB
w48u82Jbcbcxkp2tpoYtXdquu1qW6K6m1AjEjOQpT/DMc23ZDmb32M0JfVj9nlI+lD//0vR/a7+W
v44COg4fTad5b5ufzJ2aqidVWhbR20CYIikYxPT2an7P9yQn5n3s97pN8FhB62RVUG7dJlrtGT3i
5IW8X0yArKKRHA4j2RqaVW/RKFDpC5v0Plczd6NOgb6d5ulJFvchH39ibMxUEJuXBy8Nl5z/+O/8
dr2zaS4IF8GBZun2b4AZQ++nKR76+K0P2xuyYe1Rc5G7VyiMVz53yvXYVsldAw0NnUS30vQRR5rm
aKtGcMFWDFK961rLvw1Oi4I2tg1EkFH3aPdPbu58H+VYPEl6/v8lFnE/j2Z44w2dToxhOK7JheTf
M0ZLC+u0JrLgTZGAbyaQin1uPzdJxFABfOnWGvTBCxQ/P+DZoT2ELPYR2vCdnbjHTLPEYZlMdapx
UeoBvV520HvSsvKW+Y5GPoUnUVfaTV9fDK04RBQOd5ojZ2AJxhqIae6x6ifVM/x6RzTQjxGl2KsR
OwhXmuoSpX61ozYcP6VdRdmMi2nTDi9//uQ+KdiWL6JjMnlzVKGjdXU/6WWmtIWcMMTRm5Pq9caN
Lckd3Mf2XTv3RljEJ2vQrA1eqbdRISiqHY7KWItTOlQb3EsAiPvgYgxqdRZpUMC31r7aBNffGY5y
ILGwUxrzC2Zf0iAxa6xRL4ZeWSfdiqIK7JNIltcp87+1ass12mdShc/12cfXc6paWOR//r/y/fnt
80b/w6BFd/iSWpr16ZpQ9amoHZllb4kQ6holbX/FDewStN1J+xAyzLylYbxGJ5Nd3Ek+mk3wyy8n
fRWrutgmpisvyyJ3Ke1C7gH2IFBWYreK2ja+58rrHwqnfiWCeTgrlHudJt2ESnUlUHkAVEF5FHfj
1eRvuzMBDoV8t/auKcm0TxTzbqDdd42z19A+cJ9OSLMkxwGqQeYanigc7K6q8Vxa7canR2/EpnYi
lBwtf9OpkHZJCWvRzWTY4wubWyN1r70vo2DVEhri1TKbmx9MsaYHkWbeaFoKoSYpqBQMOjewD9m5
malHMnVLIuwBgqOl4Q8TrfJFGZNyTYvihn4xv+rDU9NM4Z4pp6ROb2HqTrOClOEuWSEE11eT8cyQ
EIln3b+1Vntyy4osH24+wMA9morxLWEY7U0IWjcRiSdeOnP4LVERVVxmV8bs7smx8vBEEyv3mtgU
ey3wh+PojL+GsNXpOmTa0Z8TXX09ewvaEtQFdUyP0IDhXJDS4ZfkUjaw/Qau7FvBqAuLHAUPFbjP
XAo1xVyB6zrbI3rmNHQVULEo+WKZFZmWcwKv7lBzQzOEN0Y71cFYX8zuFw365pYwGPLAiBxgvfU7
06/iLwj9j35FjTgfvzuJIs9cwcvtIKF6V0jrvGiEHUFtXD2JeYFD2iOhtThLv/gOo+itwge+13Jx
BexsPphtO+xtaKo9XNqbHiKpHET6I2uri2lBpW8cedeTs3UHLHVVa+kDyRH5L1tya7eu1Pbtl0yb
LG+k9XDKVP06CE1/HLVgNzpFfNczx4R5NjZ7LkvUt/ugJ0IowEmLXm9vhZT+wZMytihSdxMxMjmh
eB8vsqVUNTlufSfJP/uPEb3926zCtjRhCG6GtquhN/x0He5IpuRbZ7ZvFvExqzgYGcWl+LIct+Ua
ygjo5jglX8h6q5PlXniRBHhiaXIdEMy4s8LpRzqEYpfEAOcjAXj8G1UP2wOT5R7iaK5QMXPidn4m
IRIzCCg8LnHygjfDi62sJ/3FtzzdwCYt+9FZa3IE35/241mtv8VJtjcQfT6ACMgJEMzaCwwSsY1y
7ddCzcE1siO7xDiIgR4Q+LL4Na27ZI11jLtIGzAN4bX6NBT/j73z6o0c2fL8V1n0O3vpDTB3gKVJ
J6WUMqVS6YVQqarofdB++v2R6m5V171zd+Z9AYGgDaYyyYgT5/zNDk6Muoc8ADc0SqqrEVGtbPX7
LLu2f+hTVfGW4bGg8oXu2pQGcomEUryU3ycbpJE5DWIfhRSUsvURDtvkZkiH+ZyYxkUsdfs+h/nf
f1ON6zYVubcKWTHAYOKXzf98rAr+/mO95q9z/n7Ff56TNyqS1Q/xb8/af69uXovv3a8n/a1l7v7H
p/NfxevfNoJSJGK+67+38/33rs/Fn+p365n/3YP/6/vWyuNcf//Hb6/fiqT0k060yZv47Y9DKy5f
cXTjp3FlvcEfR9f/4B+//Z82Wary9Z8v+f7aiX/8JpF+/l1eJ1EgMHXmgDqDDDqB2yFF/500jolW
BnJvjmwy2JZVK+J//KZZv8uMwSZ+kcj1mZbDpLfDtXQ9pPyOI7YtOxbKaKgB2L/9+c//If33/qv9
aylAxdT4b36iHRgyAjDUiBwcxWRF0VHy+nvQU5B87abMHJEnX+GMjVhO22KasuWk4EZ2Upep8so6
GtDfkttT2HQsEFv+Y23dTJb8cynojkZBjR9FCajFoTMPp22NImOBV85JSE156mdoutvathjXzW2f
VeBzjSA950gIDO8dFct05Ah2UTU/YqESLZ6jFFB8SyVqn2V1Wdkq4S61tfL0sVBQZ2EMXHciP8rq
oBefdXWxAoySylO7Nh8z8pKViiSWRmOW8KEkvC6cpD5tCxVG0+ItU8v2x6qaO2+Uarsgwt2JzOF6
eBiW8Y8z0VmbFy/P0tlPB+SmTDVt5PdvzGa8PMCnC1LbHPCWX7/F98NjU1x15Wkimc6YeTLmsDoJ
c6hRW/9zM6dOnaMTHqcUstAoFeJULpkhe9tqNC5kMbfVbSE5ijjZUwOTPyx72VuwIPSq9T//WChY
w1MHgcBAnmj9+o0FpjFqYujjKlN1ionQTtD4ajmAHpDkrhGZCgSQdfd2wsdZlHmeKE9Ct+Ph3c1N
cz/jPIjFZdGdtjXlr7Wk11qsi/9+WE6mUAk0LS120qQ8hnbfnTKBRJK7nbhtq8P6Rf506KP1n9os
tfWrhX7RuBQaFf+Xu9fvh9e7bx9pa+P9Ttvqx+fcLizqfT3zrGVSpp6G3Fbe16hYq6DkckaMbXU7
vC2aJX+xdTkMPnZta8XawLZmNBLCslX6fsbH/o8LDEbvU1XvC0nBKrm0+eaxg2L5vr7t/lhY67Py
fnzb+S+3f2pqW00abLwzA0LOeo/tkm3tvZ1fm/jpvv+0mjrfNJyzjr/e4aeWgDmbhNJk03+6+qfj
/+bD/3TBT6sfH/qnS//l8e3MXz/ar2cmRK+uTg3LoqZKsZXX/+Px3tb+y33v78WvhxO0pQ6/7JQq
3prt1UFFuF+8X+5QU3aWA2mhQObq0FX3Kl3axzUfZ//S7HbAXO7ipDbQQeVRyCO1Om1rSknf8bH5
y74KHgIchPWSf1rdTt0ObWvbYmtoa/Jj0wB5mENsoo1ia25bNUbUNN1/f/ftxG2x3Qag6KPUj4iG
r22pGQzN520V4vMgB2m3KHuZCp+Wy7jEGHZ9IqlfkEEEIHbadm4LO1f1hVzUemg7a9srktFYPGtp
OrdrUiSDxIrk3w4tEDOXh21VNqKiuv2pGdWMZBfLbTjmWVTl7ntbEuCk9Kpt0VJe4QL+nCtoXLbY
UZnT16TVcUEC/FMozBjiQvWmtv+aMQfxWjFNwZB/m0cZAEEcB8WKI0HqVfVGO7mqc/gT4ApBe61c
rpNmRW/aMgw7VJ9g5ZE688IWDeufPuX7vzHr4B7mpI2Dfh3ShrUfH9Z+ftv8L/d12xD812K7Yrv2
/Yq1gV82sX2BoPZL0/+NZkBS9gS39mFr2dkG263p99Vt79YMkTXj/r//JIWcnOJ0hin606fppmpX
q/N9vY1ksmEUJ6eYMCJc18T6r3zs+/Wcj8Mf53zsqxsTpNzH9r9qVh2QIXC3qz+a+J/dZmv24y4f
zWz7nJSZQ2aXECWJF6Z16FLX0XRb2/Ztm4zgFwUBht3H/iHuKAZsp7yvbofSbVzdrvmlxW2z2EbI
7fD7mdtFy3rbbe39+Mf2e5uxjieQhILqosCjtioJWkRtXCnyC3WnAnxVAfVCRlq5mCN36sdp38mj
BtRBIfWKX2xlZ7K/hBr1dd2svTRmCjyYC4x4J/EYn0VgxhYYNCNz9m1RIGuJSMMglL1TU4/LMvtF
00HH15gIdy+mZB8VIATH0W6wXggxldKtexj/M6gPifpk17zhIaL7AxFGkGg3thktl6gJ9109oYTa
wnXPk+ZRxldkj1rdc55Ib1uablZ6J6gWA6V3GRCouniR8RlFbGePPIUTGKPlGVm8R/Pd61GRcwfI
Vq4p5gDX7LcshAk+j+ZB6yThGQBOYz3bFZCoA1T5xl1p6Yc6ay5IxP/IyjF0mXGg0mSa10wR8HRE
TIM6OhSDHH6gYWflFR7llW+b1ilX5c+FBrSzSOpree6CitidErn1gK5NejSoPFBLx76tcYIC04RA
F3PmDWNybyqLRL0wz9zXoawKP+5X/wdJVnZ6laTXybg8V3nyaqHZEyjjF7lDSLm+NLrhRQ3oL7kI
amvt53CxW1oNwwpsS9wswQrRgIvi9mFquNYCBuRON/MDWSqeXrVVPXzSSg9BqZdqnEbXFhhYFlW4
Ahu0O1X7luOXeCrCePiUW1TzmfvfF8K8LoHFG/je+b0dQjm6w48PXUKKt/X0oy6UdcbQhiTFmp7f
oiahLxD8w1xjcUMsfY4I04eEui1oyuw0CjpVMl/lDl88DzBkF5Ds7HGVdN5SBYgkxtf2NZI0vmM2
kW84VXKMLfXLEN9hWlB4uLrj1qC3tl/XYq+EMvxGwwo0j2oTsb+R1Ls+4d8yl/E4IVlTxmp6O/So
7vTP9gOSNsPeSubRNTrpuxQfwoZkWR7LT5WzYJ2N2WeOHAB+VYgW5QJlkV1k1Gh1OLXj4fSke8qA
h1wdL65etqUnbFROSp3KVJl3xybNY6RKk9hv7NZCR34Vz0ssP8SpbTSK5qA54kuU9T9Ql558raGY
VGS3g0xeciaPe2sAiaxw2XLCm1oT5pWN4OPs5OAy6m+SGeEX4OS7vEACtKnQCRe9cnK6+keJwL7R
h8qurnkcAgBAHeKvSb13KJmkw4A6nJpja0l20ohJ6WhF7fhFmCR+B0eaL46ZDaA9BVGHgZdnUe7r
ZexcEqO0E1INSMcvYpnuTGG2QQcE3e3Vnho+V8x1jF6+PJ9xNL5Qk6y/2Nj+JMpyJSwL6JL8ucuK
1oe55XZpetcT7bt1l9tXJjoOfmgXlMr74uKo+qmpZuVKTbG54v+hUhwpb5NB3R1qQu4ZFB0uU2ke
58mZD23uyH5ta3jd5/1dzVvl9UkBQEBUsQd2rLjMYA3cFTIB2d3+tIwDYzgCvV7dY1yFnrKybwz9
UUWc7rpJxUOL49dhWZizQox2Z7QzPDKATMgIoRucUs+yfSri2NhPWn6ZRqZ/Q6bPQVUZn2Kph2K4
zIdhzKrjBMNp6BHkE1GL4IQtdks6vILYh2UGwcbtePG9CizuDqBkIdQ2MGAx91g679D5xKywrz9J
6Ny6htD067AZUs+ZX2Bku6YG+1W3QLahGUXv1tJAMrQGamSD2+nNTrGvMp7Go9Eubg+WaTboEoy2
Try4zz+Df/O0sa/cmk/ma3p3blD9ppAoGleOweoupVK6sjI9CwFIzUjHQ82P66pD/H0Zwu9QnM84
Wx/MdHoIy4akLiluWzjwMxtrVyt4BAtJk7AmF48VxCo/xkfFlSVIBELTHgaq8z761qjT2WVAVzhf
xrRDPCCRSLnR6cZxnu1EAVqhrlbpDaveYdHc76AP7iMkjZpmugk187lw4PrpGT5UBTqBFZK4/lyq
941VP/H2pUiN90jfwj7wc7aEE+6qUWc+miWIIS3RVao2+6nF8keey8GbiuhTwmsKkuVVwWqBBMrU
eLiWkFsEBQecDBvgIUbmnJrukIJwQkn6OouUR6UnLMNB9lo2Xpw8BP6PDzISUdiahbntKtRYtbBY
0EDJIk8qs8aL5XxvOsJ4yGtvGGz1qkcdtJGuKNK5vGnaHkHg2bUd9Krmmgoc9Rd1hrSNYoUdROYd
ki2Kn9S8k2OIyzTYQPU4GRd8VW6aKWv9xuLZG7PeJkebHTPxGbgMlArLk0O6OyGyFyYIlTcPnesI
x9lVSJ+7hlmv5DatBeKSJgGR9LGVweKoc3fJ0AeYUz0FcI+3e0k5epln/SqpgDXx4vl9ZMne2IC2
1RP4Y8uewrHj9bBWvN7S9/MQPi3mXHn65DzBbVwCPYdBllMWEXP42vbG1QCzFlmVgvxWZn4v2lzy
UXdKPN6U8hAyE3CjWn0oJ6xToQe38IeuVDNGxblBikRMDh7UcZNRtUggXZirf2SPw15LgcGy2dXW
sn2YLalmCl99IaNWAPAmIurNZCcZ5qcJFLKJy1e5TDpFhJI8ML+whay+C039GrMRwWy9eyx7KhG9
RuXJ0cBA2dUYDLORuY2Co2Bnl7a74KOilelte08ZaroBYLGz0kmcKt4NKwvHHR2J8MXwOvRoLoT6
5CdmSOEerW4meAYPtHxqMlEG+JecxiyZD0kPsrlLk6ewwF1iSaUbq9e/6gOkJUqjJ9mO1ycDM3MV
WcNlptawwgtXbABiFtfh+k3XeLRXsIfAetDz4War1GIMylWNS7OTb7WSIH+hEyh0CXwfIeuV31Z1
CxLdkTx1qPd9Wj7aJIh6+uMTqsa7uFPGc5mughqG2gc6ak19LJtBpNUqrssVmKPhE3SI1hdCXByt
ad1oAGwr1PrWMNUnTKmvqnA/mVSNTA3/PeRvOr+X3aLJHvpMueYkfjbtjipJ7i1FdI2k29d65FZy
au9KOZs9y7BOwCyaa0WN7/UpB9eQCgRH42/Z9GSOMFbV6Uc+SjPu5RJ2k5Fy7BDh8jQ9swCfIUhX
mF3rTT+0mQ5EbtBRAbXwyXZibIfl+CYcMCmMbQlzbGuYEeFNHbcvpQR+VBkeG0Joua1QW17KwJR1
GLGDl1s2GluSdoT8i09Ydg2NZvSwrkk93DI6X280+dhY026pdO1AHxcUCiAGs0yhww9vvbXyTpXM
TWy+uBjV7bSXWiKf/qqJTZM8r3nV1IcynxMq37IfdUfIZ8qVcJaSeB7pvnRyazWTPKeqNVSlak/V
XzBi0G47Ze06KUntzWnyAU2+lVBvIjP2+MZDf4nsR2ZsNdO6fdXVUJJ0SlVOcT/pJcXRsj5Hmnyv
jgX+rHL5YPT9t6gb4CrVsltb8XOewjNDvV1FPK4J5ETtD+jYBUsz0TXHaXwFdI9q62nGioEyu/IM
+MNx6QzNIM3qa8ZBwi3T5uuuU6+v4BgAgHZrPUbzH2j/vmlA1+OSQgJhhOInvwxifpGMYRdpyGjh
F3NfOHYCl7YI/dKIDj28Zl9W25o+D7niPkmXQB7U29RsL3nEYIw02bFH/OBcp1i7J99aW71pR9X8
rJUQ4pJTLRFvTxm57iX9Drim8sTQEhzBcAlsY+EZpeokWavNWq67hGiSO9phDN5J6UFJKbx8iPhj
MEtkcqeoY+WloXoj1bRRiZZMd1iZCMCaEIfTMBD4a+zKkRJaD6c8EX20t9olGKOZelIs78oo/xz3
S7Qv2yVze+Y/KvmKTwLJSBWRY14vogOlx3pzJN0xCRTgs/gVE6dHOULPqwzHH6pQri1nUOD9DT/M
6BPp+Gw3dvOPsZg0YGMNgEWpXgPLSQtGxaIiiw3D2fRTRXUOESRpqaOCKoYlcHo52tvSuXDGr87c
ZWcyRwDjNP2kTN25y5IGf9LoGJEVphhdvhpVh16AWAzsKo9mHC57y+m/11Q7sSUNYjl5A1Heuo1u
krRxEtRvxv4Y5+JbW4TODmfoKxsSVoIQla+YDAq15byZUuFXaQ/DzjkbEAB1cAu2kwuEOqM7m+Jv
pYaHUbE/6d3guAOTZFez5scWeyRIGJ8UmPeIcIOGs+QM9/Xuml468RpB6q5Ng1ytnoBlv8bVeA2x
150raugzTo81hL0bEKKdmwklPgyqru5btAASSblrRSZd5NQIL/XS5BeEtXTJAUaz7Rqn4dhOCNe9
71OsqEYRbyyOH1dFKi4NRTshwrK2tB0YFu1VLNbkN2LwtXh56JoHSurjZVTGvbAgrTBRBRiNzTDi
kmnKB4k+STU4Xjckik2b3gqAj+P6kVwZMBWxJMlvBmWK7sS6mPPwrkWgqyyqKysa8bpYF6QjF7RA
FyLRyvpjX2nODSTQmFf+r339iiZV9UTdNzagBdsIb+HDhLc9D2NtNRdeCpUuX6C2W6jqZVkXpGbr
gz0jILFtonegXdLWSm5HwNzbro/9nal/Tgh/T9suW2rUSw7I0S/Grgo+ztXUUD12Ee5X2yk/HYBL
BXD9/cbb7tUTzU3mqjxuN9724X+OEozQ4H60tb/t2g4moISvDHN+eL+yqJMby4KBGsXpHbnCysrm
i1CU5G5sJuAPTXgcFe0sz2l+jZc5qJF1YS+8V5UwqTH/tS+fhxI1S3h7mSyBDkfOWrvWpP6UGZlx
SdbFdnKfmJRzwgw4JjA8bG9iftQ8QknRqG1kp9dthIGbXVvluldv23FtqERG0yXt7NvFoQ+Buz3y
7vT6xXEy6dYAvbFuaExv3hdMrb70abycZj2nxXwFd04lVIOP8yZwMod8kZv3hiy5Mq+iIrkUddHf
1KihvD9RS53goBIL18kLVH2Ivu50yY7u1BTiahhNV9tp2wIShuqGdlkfts3tXMUuhW80owy/iau2
feqs5r5UZWeE7yckHSPngom0c4kyPrCm9S9R2DqXbb9qFcMtpktumNoy/8d6WtjPx9pSY/QeuZJZ
4EVOFMRkF56/ak7EQYocE8BjZV0geuGcFtuLv6peXbYDiki7Ix4b6AGu520HIOHpNw0qfFqaCYnA
Pxa7rtA0b0hmIrfBgM/w57lx01iuA1R+n6sNPoxzGvmYdcR3ICxtf9JnNCytEFc6C/rzDnHt3uua
Jrnr14UuOnEkp1S68TTJ75ir/48i+H+iCAzAZ3+Z9P0LFEH2Wnav3d9hBOs1f8AIbOd3Uzd04LcY
mKoktCnj/wEjcPTfwa45pqmCCzKgP4Iw+BNGYP5uyKttgAKk0XC09ao/YQTa79T7Odtm91r9/x/h
CFQ82f6OI1AUmpPh2SFfYxg6grV/xxE0jJN6rfardJRtk+HRHT8quqs4MZ5y3UqOvZqQgzJ1yhs7
q/NMcKpH02lR0wVA1JP+P0R0evYqduDkMf7PdsvsGoUThaHFoYurijE5aks/BaqGxUOc5AiGnnt5
BjWmFoOPuRZe3L31Gc2Lae9g4hKDXkJT2z4JsNCzYS1nP0aBbgc3yHZzZTZ24PUzpCMAAGXKVzBe
KBl313KZIHdSyJMrLCYnhaKhk1xZP7JBMx86TEtGVfdRgIhvcyM85J0g9uuZUwPzokY0ofPNiOPy
s0zIiUIpseb4opeOelwBYFnxcmzr+BPxO+m1xp6hnZDqGtAYQgN1uaRJqvgZrvR+dxebo7hGM29x
ZTiYfBuZc6gQTkyy9JhUaXJZkEROkFrwKjWdbo3qFrhItYPNnwaOXChE4SYTtCKcvKivvpeG9T20
tHwP/u7ZmVXYK2OJNdRyNS8Lom1VKWPYNoTujTJAH6t64vIQZcWW4GpAbl5FfsNK56exUB8KQki/
LOLPDhodASAnHQ82CekWjWF3GX8AN7wVbXjJU6L8Rs5Ikg708skAoYE8/iHrE0QQx1XsV3ZuLUfv
vIUwe+xV3J915XNYZUkgSrn1wizchVGyI5nQ7EJC76JBa0Z3BiDwo3E2FHuH+/k+dezTUGnNribB
6E55ir5wO0V7JSPFJ5cN6rIzNNDIcB5rozTcpsXkL1mDerNOD8tYvlRydl91+ON29Utr9yBT8VW+
CSXy0J2QF59hLTnOTnejRs2J4gw+O2ZM4UMuXxrp4DRoNHTp3ioXX43KtxT6EtybeyHckg74AFkI
WIoxvcR2JcNEVqAbYsBSyAohSHSczVo5CNN+lkFY7vIWFBiys9+kJvlEfjp0MFTIbSr2ObpzmmK9
6hMyHDZBqdnz6zZG9WoNpJuiMStJakrUELA7PsB4PBcVGX+KreEVaZWsZlxHM5W8PHLyLjiRL3Kd
fF/UtvChl2AvUOu7kXyFIG+Z5zVcRlw/0llK+bjR66BGxjELL1IKk8Ap5udUUw9qYe4RefbHxkio
mUXOPSPiQZO+GzgK3HeT8TYkOfr3ZXRIy+5bGJN3BXUf84Wqd91oP+TA9oKnCqOeXcmndnu0eiFR
j97Um5c2Q/Km8pTOSXzJQhyoydKrAQNHBkKsq0PKKzB23bXQyC8pvEbVXkgpQD8jbetVjrlTathA
SkZuwVjhxqhRj+V9ZY4DNvGDuSch8hTDbilNEKMTL3Ss5k+1rH+pcsuDVw7qNHKdGmGUVZplPPM/
ofpwVhL7PuWNA/p5jUv9TdhaBKUGtIjSURJ3Gpix5iD0VYS+JNDPQ04lRHLIKo/e3PTpYdKb3p06
BXIUVeRYLt7UgSgCJehLAz4pwPzqMZIgjkbqeI4coApFiVF70Wz4ZJiMYzn+kLQFKamc4kiPXssC
lEZq05Mt6S8dxoM3etsewy+NORGrT7F50lMIkCLpD8k0Z64ijB+k4KBn5VN4Fd3bdQiUKGykB109
War1LS/JeRRpqgdJkfPqYG1dIUscyFGD0bYMUS7MqUni7zY50XO2Yq4YA3jMdRuiDalhj4jny1jO
99OkUVPP0/GI0CHZ/FA7p7ZU8t+0na/xgGoD2gyqMKiMU/hTiT8PFnNat1jW0vigpPRlCZIayfQy
Yr4CYaQlOrK+6sm5NdpvpCMiBAsyd7HQU666HNsr2Gd7frXJWfJd0ae3Wobz8pxBwjWjrqX8kEqo
nEeu0snOMS3bE+rIzBczXPfalZUs4PMj1R0eMjSp3BzJIKiK0VhBIbLRLzUrHESx8XYyTCib3BpI
7Q9IVDj2VY/sBqrnErNhadgxAfeQnR9q6TzLM3EekCovYdYX1Yp5sgpgA7PZ5fvJ4MmoJsQxunNs
Ryp2W3Ht23mb7CZYq3sxzwFoRZ0HOoY6FSMWlo9xtBNN8RSCBWcwmzwRd0mghSOVicE0URlLVb9K
uEPc5ju1UKXXSclVPH+p9pmUFzFzxE1oqr9QJbKvnVHcTBQLg6mbniUqmcepf5ZE2Xm5jZ1aVZKY
ksvFo+ZiU+bITMh1t20U6Vd0BnTKJfFooo7QGFuEnEx6PFC67ZTBU8PsDmUNpO4148muoqfGlKyg
GVr02sBj+8gkam4aVvUumW2stfubHPbsfsyzyB9NCTnOCLPoZPyUVu3ytNiHDtaa32tE/moWDNoI
iTLtAd/w/QgyMTwzTPf6ydWn5rYc8JwxnFOkdQ15ZOtsVhIjopmcQhsR5JJFVieHMRkThE6cp8GM
P6GWQuFNcxPT2cu6xpSuHq7JUPNR+4hfdoHTAY0YTWi6XWQC8z0eBdyVXCojEGJ6zROJaXDuoRP6
9cKJ9SJZVG2oWYUqPJz5AfG1WxMOhyvRkYDiTaRDshanUVnAxEu4eRbOd3NhvlChRrZuGo9LojhX
cMz8qQIy0VJRCVte5IrEvlL38TlMzetkLsR1ZwyekBH7LkPU1ZLmdYb+nqpXZWgpEfmtH45W8+TP
OxAp3ae4aU9YatDnYiA/4TsME5L6Vo+MioogyRnIO/o26J1O2jlctAOEeRM6h+bZaLP5Se8c0Mj+
7ojPRWroXoskqCeP0MUEsr9TXlCTH8NAsuaLcdvPPHgZlgumnJEyHxmgyZS6Fp2Zn7Y1ZG4UX7I+
S/bq6t+Hbyd9i/615UX0ccx4HpCD8+YcR4Y+N/3l2ZLFy1zpxbUc2peK6O0qL2b4a5MeXYEZeFEw
Itw1qkUENGaPqSQ5nrWO2oiUN0dblp1Tyhdooe0XWFEX+lrRPS+SJu9jvT5bSC9z5iPTq3gnF9/V
JgNQPht7bHuO4Zi/6lQO/K5mJC0zQEOSRWfVJV16wIIFLVHnDsrq5Bk5kWCiz5/nBFKg1ZEWKcnU
kPrt8FiTwQfxhgFREOoxbUn7hr0SeiHsfV+Nlchzmum4AO4PUgEuX6/Co20tiVch5+8tDn0XUWDv
DvZx0vjVs1niEUWpwR1woXeGpL+u8XX1EdxDCDLOVB8niUPvOI5XaPXqeR2/5qgoACdtd1BKbxiX
psCqtNmPLFPwRPKA5mX4WaVWt/SPwzQ4XtiN8hn6Yxin1m4o08rHQeXZsJo6KE0MR+1ueo+5Mlzv
Z9AYRzvteGrDUychNVJDhzJyNHJx1K01Kz2OkPLwV8WJZcHoL2jhEIJVpuxraImPCKTuh3XABPbW
GYeIEWzmIzXy/ZLXBxG293GCP62xKLYLYMxv+BFa5rAILn/uejEflRT3ybQM80DWTEKJ0fKloYGs
2DvDIRfQaXFI8k1+TK+YTAfNhyg/mrocZMtzTuyyR2db+OrUDmdrsV6UovnaQ3712zL6mix9oA5h
5yqpXe6ntYKa5tPV3ONfMDPl8Ap1+KF0+KwhHlwFyACS3x5hzcI5XcM2nXCTUJOCzJehGrWb8ceo
1a9zbO6aSjvjUkiNNSfdFffac0OBqM+E7uupONVIONC52TtCRCRuKsAB0I8Qctl1Y20dVWWExNL3
sIPj5d4imennRZvusMk9Gd30mKGJ7k81RRpD6FR9Jltj1kG2u5WB0ZpWdt9VdO+GlD4s1mDAQENo
0xGE4MjRvyayfEvamHATFdwMBZokh1M0meB0y6P1bXUQNOReIRFd8p5AM7RHMrA5RsDFtyV2JNcY
gDQgDXXFzFV+nMcjqImVTNHukqp7I1Z6IdIrJ/AuVaX3AdKDPm60VtDOfRfgh4haTUSuW41CV+Bx
7MVU05A/aYJhtXjgsQ4Lcqwy0xYfrMV1NMurIK157kl/e+MYvi3mWO1ABrm9VWpBmRam13W7XNgS
6VkqMkhgxoO1sxUNsF4cE3zl4lbXwd8sg00Xh0IvvrBXGS/gsdXUW8jkIGNS8RkBCiAFQ/pSdCPV
JammLgmmo2iwPDaMEj5xj2kXA+NdP6dnKXb642RR9ItsQDY95EytXQ5trf1AYOthaOhKTeWM7gpT
RAg9mMQ4QZ7Jt1G3kxNLQDjqrktzlR9sNdxPETIb5vY6TMKjlMnJ3m60pwgZQ7fpxwoXG9zfGEMX
ZmGuNVyZ6u0QEUtEMqjmcjK9qJWpuJLGjwzpDbcEWRDKlt2gB4AoyD3yIO/0MPRbqdtnifQ1HRXU
lgzKpCG8aNfQiEmY7FCwQxNip8rRSQ8Ek3kxIyyC0gFlFMSfCWoZz5VYcWMCMS8DvwWhpXCbMoOy
DFPfYzj9YdvWTdxZOxhhzr7K6snDnOpLoqufFTkUD2S47+USfjakaEh42OdEn6ySXy5LqHZGTNnL
mblJc6/jS+I5ywAS1AxNP6pnV5XrVyUDHWYmmbMzO6KsdCn9VO+RfK6yR8carsF1tYeq1x8lB0G9
up3xB3L1Xn5MU83tJvhqTQ+IIlaoMfVJ5hYFPlyO3TzNs7ai10UdRInxVeqMTwjH8bOrz45RpH6c
tox7hFGags6JUgbjmCa+QjZzh7+SP+TmKcsASPQdnNjY0Hco1CEKXn0RqP16VSIPO3V8GZO4uqro
ChLcTvdprD7Y5ClzGT0YHcq9jEdcYlLkaeWL3NmWPyyQrPvMnwyRBVhlwglI38oo/pzajXENX+S8
SJDjGS8n5Qew1peoD0+2kHd6uzR7EJoJqKgxUAsNYS6lv3ZIUCOSxDsco9up8BlB5NhgOICCkIII
jxFgnLXeP+NZPXY1IgbpjSWP3/ryhzo6jl+h3e/KfY+cUAY8aByNYILhNZl6CRxwRAhHWLsSsimk
5hR4SXVjmWN4F8ICBQ/YnjJVo3KjQBbu7TMsgoDZmwS2luqtYaPaF66KMx2aXaggkx+QmZ7OPc7W
velXubgWkPTpU8lRdTGKAbb8qI6NdbS15XMB+V/KQq9I6VyqUDlnoGQOgojHTJXUH0YqQG0EDK21
65twjUuikHmTlpdnxQA3KOxZoT+Vn+rB+dRqvGmmeDIbe9lppvo2ViTS0QKtZ725Hld6c0/W/2yS
1TLU6Exm+3GQ6aKStTQ89LybRfowQbwHVkxaxkvz6CFfKRuimM+iITUk6nnkcZJVDC2T50yVu3sl
xk4oLcfXxdiPXVofcVx4NrXJOwtHPCRL/LjAQucXpQNL0EPCggAqARgDyPjr6rZIi29AOaqjlIj0
0EhLgOwbw866UEx7b/LO7betDSDeKKXY23p4UWXhzYUl/1/2zmNLUmVL06/Sq8fNXWiDQU1ci9Ai
IyInrJRorXn6/sz8nPS82fdWdc1rYmEGOI4HYGLvXxyDqED+BJPoHdpB90OM0AueNMc2t41jIHk8
zoyuJ08T1THz9h2xt31kxPRkaX9Qi0kPvuEuCydrHbntgAVljR7v+LOwgJdgt9hsQzN6aIX5qW+b
EDjWIKl5TB0G0uYdPfK3EU2jyOm/jll1rNFwBGXsFHBDUXPUe7chxDEiuxUHHlc20THVCOKBTvrm
iunoagsBC6enRzOcLf/pYmvk8GYMM72XrysIDZy+tGddoEek6+ODFYhbbXSZQyLousED84hlH0Eg
I2ZJpwP+7OanQIMTCC5r0LPuSXPqb3RFJGUt99b28lM6Zp/dcbxD2XfclJq+BrpzZ4pzE9uvo+Wl
+yUGqgD6ZUVWaI3uQ76NfLCouv6ZND8ghn7AwDPz2tXsmU8Zsh6bTlQfDA8AcrtTnSB4kScof3qO
g9Q/yscujnH7pjL8jci8u7RzP/zKfK9IwNdVhcRABThg8uvVWIK6yfW17Rr9PqlRcYLSaPLQ060s
uFOu3A1In1h/6P3mlkwv+JdSGMRnkeMpjArtl/ZOzLp1cLLiedG2TMkeB0dL99CZSGaI4T23orWw
8Fwe8xyMJpnYLEaBr7Z2TREhvgZucOXVC0q2WQoT2rqzLfMGn23MMgYbvpRvQV3uo36jC+hT5q/C
kmQISx6itkGmbGGbTwVKkTAOxilHadHTvlU57m5oZty3PEp71Qrq/LXNva/xQNQElnq7QTa2l9Yf
5clF8fdk655JJ9OuvQyZLDTurFN30idoYYU/EpUZPXI69bviD4yKm8AcEs6YxAi0tktPJS9Lm5Zx
Hy+s/RYBNE9dajfMcL7EGMEJDy0sENPPpb084qvNl0kWhCou9IRr2+BGwWuIjteXeC4m/m+X99k8
2ITTUV0Kz52V+DuwrY0J3SvxU2gbw+SKHejT27A1k2Udy2AOq8362Hlv6mW0BBEtQO8H5IH/6iKM
EFvay9nldyPqT4A09HJgI3xJphX5Xv1iR/RoBqr/g2oXkY94ujk/OVb/1R8AokWET8aWu+v0iFpE
dZwz1k7jaVpsplOsx5D25opYjIXjyfa744hY8F4rBy5SXqnqRVQT4ZVljb9kuG7kjVKX3ljZe81o
xRADv8wH69u7g41Qi90diqDceoLuN0L5gJV5/wh02N5NTgJ3cMrzEPqV5FZovl/s6sJ/+ouoYMOH
K4c9czD6hNz3qwPyyISloB7M+aTtLTA+4xru9FnHlOBsND0rsikat36Tjic9REGma4S7yZcZHF8E
AwmYPd+zhA1rmWwx6DjS7iSQDjo5Gk7sWmuikQWbdE1wca4Ocoah+t80MruTX7T4bqpbWBHyr31m
o2kEDz2hUDVVqCcOA6Gfiz4B+S0ktdAErBt4ena4vCrqfZGFKelbzNPFem7BJ/SVJKQlkmXk82Gg
uq3YVHHS8+RbQGaxrYWWY0kFuS3wyCPubxErDOdHHvbmKc+cO49IwQ4VxOGkCks05dbpeOUFzuon
q6o9nnlrEusEyRWG3jYk3k1vIxmpLVN1FlcSXh/s0ymJzxMD28boWPWol1EVlXyeVS1CZuHQYa2o
NZKs6fiQu8IaKpYqFvlofEOLgFHW6EsE+KrJOvXuq16g5qfug5nBvLjcEaI5nql90waHpaAbfwW3
Ot+w1FtuWpKlsCMT9Dj05XUyAew6cX4/ax4ZeVnUcbTrNXPetW30SXdY0k2Ixl32GY22dxLXO4qp
dG6ywBxWiwblsmLBlBORuHE9Il1Z7O7VAUDIWlLscIzkPiMfb1o3+DnaHX1GrQFEGec9un04Eo/h
YK8Q+hz2Fi8aIMQivxvAfQ2Z3x5aoqHGgO3qCm3k6LYGhb5yJtgNYyp/VVltiF49E1sggiuNK0x5
0XpDjgto0rDOmWjcRhPLUm2gqdkLUJye4dHqbzphn4e2OKRITiIxTPgCRC8qgD/L3ohuXEQ38fRi
3rFEc3qMm+SAhZ++SzpWz+M42zP8DNNAPaQ2b4emFxs8wOOVnWY3UVovh75Gn9scsl3HEgt4pfZR
h4LVVEKUs8zPXlCAgesB2myqyXnU/RaniSn/XM1Eexw9e+/rZdw6FQ8DJt/f4ibHbAIQL7oIyb5H
u2St38ReBXjdjW8MSCznnhT7ysQ1e+MabcLyJArJa8KcX0Pzzs/XQmB5AaBxMQA83SCHJ3VT/UcC
t6hVIPeYnXMDh9B+6ZiDQKLuY4Y6qYDlzCZKtq1mMhWiZiMiohmme9D1LMeXxssuBUhSgkCAqgG1
/phmEW8iBxkRH0R3OYfmCWE+A6kJarUsVO26I2or8zQF0M1SMqZrtUPHFRWZPAco068TqLOog20j
/tQSX9/VuuaeBtt0TyZSWUDDZdUXhnaY7WiTac54gtGrtl6LZizF5UNFA4eqxHYOxoLFFG0Sp6Lr
dGiDciQhTn4KA1DteM4BCMuxAsYgLGNGOKOqvRprEOFD030luCIpDwYqgePeH4MIaW7eGL+ytgwF
3Be6x9DSTjoD57GiVx1nus1cA7KPrJa7FmE6no0ZdmUyYrsM6GxtBOPRRs1u3WlpuXPoBVaWY3xz
Ip3Xu32Lu+wH0ZV16XbvVlnzeoHb68v2JcYEkDCt/zamXrAGUIRcsHUg3IobShB9zypMiCaRRWtr
rEi9NVuzzV0VwzxZafYZ5GqCb4OTEkkb0NneaGb2bdLremvxL8ua9psvyHl7HQ4Z1kviv9szgfHY
gUTY2fMrQ7a5En4HznUk0lU2zwILuxW6r0ROOtbZuQDzCGQxil9AekNF7zxnzfJoO5X5W9YmeLkj
X1RYPYMsPZ6D0ErbVvwXHMJtRfLgtSh9ZVBP6jR6GfLP8Bk8+rV7a9bKtafn96DqIT3kAVaV8mUv
t7qdgWorqqNRTESHaiYLS7Q2EoHNqyiqO0/qHjUub710EjQzrEyYF8hZv2VVP4FFk/wSB7dOHqwZ
d1xTMJQuWfeVkWHceeZ9pk0n8vgPCGnswde+1zM5Nj976Uic8mDxxrirZixeGoENchCDc19KngB6
yr3vY/3K0gG8TJDcI+15PxBdLKaG/xGq421VEjGGodFs9dY+CzpF5JkcU8rLV/MdqpYk9l/aLm42
gwWEjA6QNzjYgi8c1sgDELxd9Fuk5T46fLWTuN6WdX6ckGqSPgiYE6xEHu3Kor7LSrI52oNmVqhd
k/L2s8c62HQ9VLMuKO5cw18ZCPxEk/99EMVdHSSkFIb4C8CN7dRv+8oaGNFws/bSddpaW1TBIZEA
JtL8Zq1BqkPfFE+QDdEIyFHD3iDkVyYaiNFq69jmDYFAqASefjsGkAxGpp+WviULcUP43AYpnv3E
MvCAxvVr4DTf8BC89ZD1T8fw3Jrhp8ZFusu9CYTzHWOeFJnCFfG/5wnRPRY36bGe/OQ8a+60cVwI
sgssC9TPKVRNFUh0mufZoy/No+RztUDymAVTttReoh0ghDfTCUrYbkj1TX4UkVmPUIugCyDnUPOO
9/reayHu1AdfqgMo2iE6mu0JlxhYjqrdtmLZxCWz7tHs/FU6wQBIiDD2oy0taOl5xzC1PiLmHqus
m+kpmatZcp1JrIKb2REtPTWyMCMwtFE1J7ydbYOrgLjrtWQTW2Z9wgMR9QCfdWzsgk5WyhWqQFbr
scWhCgAloeMVULoScSKrWtbt9BUnjWSd5SxihFxxDAM4xEDM+6jCb2z28W9SDGq1c7qHkgLYXq5e
DFmgTc8MLdeHbp0TagY0nQA9gUmSJLwrMMtw5cZrdSUK3uHUaJDjcnVuPAm6FSiH9VAs2L3lqb8e
ImeEPrBg0oAZXEFG1x1PoSxyljwn/bMl59vdoj17Bb+k0OSQpw6SaNhD5BZreGzNqY1EfWKx1iJO
IKs4iSBP02yNFEwtalpvpmKB57EULnDkL54us0eSQXYPKkPLhNWfJ5QiV2afE4qXM1SrRRZ5sEvo
1td2YThHfQy7vd+NZHuvX5/ICyGxR6abvkUqkeQpMkZujWzPRaJEblM1VWgm9oO8+syP/OnEVEUc
JoG8Y7Z8WHbbsXItPjmDAVTV7Q1CcASZoC2QpCstlHT7HqH0mJDwIJOFTH9d9MlOhAL7UyiwTp1j
hyQQBoEnVYQLL2yoTfuC2DBSHRROJF2jtOTQqV/YIigDYnqciQQkJkQtjTCWkcS7uLJeM41ucTtl
kCMNUTabqtHpp/sBmqSca7P2YrkRu+G2xfOTR0NuzDCyOo2d/6wgaP8D1vsvwHrClSI4/x6st8Y8
r/nyvfwdrHf5zC/NHxPNHzQEfcdy0TCVwnN/a/5IOSD8DRDvYTSxEP35BdazDRB55H/4pO4TOtCt
K1jP/QcCyybuqyD8LIGm0H9H9IfL+Gesnu7B2BKk+IRHippA3R8CWzrafHqgLWjINlHOFKmvT2OL
ooLzq3bZVk28kMkcIw8zqro66v/ZNwWkDJp5Jk4kz3I9n2qqojToQIkQE5of/QdM7nEsg6T+SJKl
w06BtVaqmP0tYkTrPPRwHZIbY7kkVkWFmB4EY3VQUyR4KarN6qjsnw/97XTXY65nUjXI6QyL/fgx
9EhCX3f+8a0jUWW6+19XoWp/HHO5slYTBOB84P3XYwqjfdOTwd9qWQcemAVZG4AzKRYGGh0Fashr
qRx+1FZVCLf9p3ZKWuWk9oClAgnpIMcoP602ZQN6McaLql8PVE1VXI+8HC4/+NsX/Kvdf2wLC6SH
29QF9BSuekaW4/VMqmb54lboNSseGRSagNjgcSmrqsCI/a+aapoT4okMAqy9Vbu3UL5b/Ba1dfkP
vt7FP26qahbq/gOLWSS9HYCaW7nLurEJhs3yoQNzFK2A6JAmj6Rqh3oIyxxZ/8aoiKTKA9U2Vbt8
Tj3SJtGVndEZd+o5ndU2tTs3jHNtReletVhL4AoSd8w41XdejzNH+8HtxbhTO64Pv2peTiov0AKC
ZWh3o90weMSmyyslq6qIR2M49tmXQvbmcwhZmikQfXoqC1TyWdDImi08gusapCDQ5O1JlFnUHFS1
mztgSVjYEPovNjAJAVHIuJgqWHr1zFcJKxhBHx+EN2/VdhU5UzU9DfbguPS9CggGUujpEhW8tq2m
tLaZW3yoCJ4qlNKKqqnQHhFogkYywkmAE++zyoOxJGOVIekOnKEPl5haoOm8Ul4cDXu/EQcVMVMx
tVCF0n6rWjE0PFZu7TzVKNVmzHiiJMhxVJNVTyUOavgtTv4AN9DZ1Y5+q34Ogy5foaqIkDAjy9DD
BQsYJOvCFGaOdQHY9yRxD4mN9sX2evlIBBJ3qHVS4PLZVfGka8BXbVPhT1VjOnzLosnbqegSkXYZ
TFsIWKCazH8hz2FvLnP7qP4LSrFG1dS36T1qUBMmaImctCF2wbxkgZ4dFTPoq1H8HQANYxkLdUjb
baoU2GomvaJgdwhkCCptNSct8Z/LdRlSQyhKeEJLhNLX6qLUPbG1BksRwodqk7pD13sV7JaKKGqG
fA3gvyz/VDHv3l2aMGXr05wAlmoCmbzVTeYbAQwr+fSxJvjkTzWSbzZur5hY7hcZXVX7VM02zK1p
Z9mBO96cNCUYJ2v+JPW9NCkbV0dauzWs/runZnidnFBaKWmYVSOrqo3r37MhnSwu0fLBIpSsqiq0
qWpem8c8TOHNVaso7UIk3K5SRiHM/BUsDRkKDN91LWpPsyxU7dr0FpZNLEx+qk19H354BMa3Udnz
SKhYrAcCd2eFy+01PBuB3NmDBzxMqfdW2Rn9/a8f6xV2z4/91cbbRIpCahVYnL9/4eVnqim1K+fB
VWeYRyyXrgFc9SuvAdzKruqTjUjQ5DXBPgbJvtbtIV5fVZqEEmhyrjJNuLdCaR/Ngwrg9hMu4b2Z
gAW+Pq/q6SjTFnsbF0yUhbwOKZdf2Qa/1/Z5ZBkkj+RLLQsbs90aLc2diawe82qG+GsRErqEK8ti
X92V0qtHIkrDQyJXR6NcE9hy2FZNFEZJJKi2Y9gg3ZcBBLsa65VOkCp0L694bOphB/QF4PNg+ZvK
xMBFyGce5xWWMgIhryQfkKCtiumktgXF/FngKLszeyc5q8LNUvJ8pY4CcZTbG2txulUvV3+TXOGp
mkCJAtW9tJmOjXg2kAFljeW5uOAu7anK84nHAfwWoXCKYQI3J4Pi21A3GL9TuT5RD/ilbdcdAXIf
i/YoNDZu1fCqqdvfyBupigU11mxVg5VamSp4r5JBKmWlwvKdpqNtVRL+6MqYEY9/n3q4Ve3a7Fiw
b0sdvrIHckPMi3FSRRgab84AEAI9QGSRZNepChHTn163qWa5FD6QOLlHHaN2X5tqm5WE0d6c3bNq
YQQoIzfy1Jeq2vrbeS5VjyCr29HvufOg7Zq2vlFqQ2oFb4ITP+rtY2m60l5QAHKSFsmDFobr0vFJ
/4Cf35gVz1kmp5LETpgFGQXrQltuvFTVfjqVe4QP0K7PIGcWUgdqlGmZRklQqaraqIpK7lY1jVkz
g4aUxrp+RjWHRwsP4stJ1C61VZ0IUj2/PAUluapat2JqItuxPMn1TFGQ1CszdgqWlfLFU7tLNZ9R
1UhNL+VnID+iTimLVIliXdvqwGvzsjtX82Z1pPpQpt6Y6znV8dfmZfcf35ZcP+MAMt93fXW5AvW5
367ycuDlHEKq7YSBZ5KhZtAvJznotSODnmoHpg1sPSA3orapopd7r83FIyGjDla162dVs1/q6JQ5
K9WwQ8HAqqq64y4EVeSpNFsOt6p62Xo9z/WrGBH1dYiC5lrtVd+nPvKvDv7tjNfdf1yi+vBv55e/
Qm2bYnoKLz6gJ/FX6EbFb66RnD+aFgrHayIuDqt8ma+WmeBaZq+uhe3kzTZw5u9qEyAjhndfTs2u
h/zRVDv+7Tacs1PAuqm+UsdZar7wx7ku3/Iv9/fgm/E4r6X5krziXz9UXbva1qpOSlWvx6jdjZXQ
fV02yp96PcYxoJQMBPeq0QKBXUuv+7/Orv55o9Zxy4UxohCaus9VVYCEy/phU6pJXj4Mt1EIZqeV
KT1HTtqEmvKp9rW4bGwKI5BxapOBSc4Lr/vRtkcPUZ1SnUS11e7LRtXW52zaGgUiJx78aiQaxnU1
6hoL2QYx/gwvdizgkDtoiBZB50ZCyCEbva1lDtW2NHjoathDomd8hrK+EXPdHgaUJdBdbXT6K94l
JUDbq7mkUpg1McIkoY3w4Go29BIjLt8++Ytun1QtqnPnUrPjQexZ6sNf+TtMd4mbJeAD0Q0xG3DT
KKiv8ac06f9zNeObcEo6IR3FlEvFOEM5iKuNrtZq68FsbWThjSdTpuwzPZz0dRx5oBy6eT/0nnOa
ZNEjX36MOzBRYdWdErlWUbUcnDR4OWPf6IV+6mQximA5tY1lbMPS+aqiaINcB10Ltc1lhrCxDAtC
Blqb8BjqcVu25HlMXKDWmeY6iOQk70uDNE2uhmNPjsSqAJs/HMvyTacL5h7LeZYj51XqH6NqqlA7
Milr3A1BsVaxzkthZhF5Um8XqL5RKRInKk2vor2XqtoKU/AOARN/p2SOfYL5rDVifm/YzIc/DzZk
b60+pvaoGsrIlcXNQBUarZZfRf6r9sc2bHKQf/AnB9v1+i+JZTexC6kLM67VtusOVZvkv8qfULbA
DgAogLy/qnYtwIj/dc/VNtUE+CnXA/Ijqn2pLf1jtMz9Lr2sFuRetUM9MOo4GTDvXNvAF5Ah9yq5
fG1qaoiM1GKvlaNvDdtVwuCoMo1k/IsBJgX67K9/Oyiz4n0cd9toYKmKUFrQHiaJJPAkdMAnc8Tk
yMBOIHVjaOQVosejEDi7WVV/owpYlpLz5gHNn1oGBYMIsSqw2ySNYNveZtD76tKB1wp/c+3DckOf
thVMMYRYvPmUAeMfrXI8qZi5IQPn12avICvXtqqpY9TRqlkFwC3+J1j7/6PPjtKFhX/Av4/W3kfx
P0Vq//rA37xq/R+sKHxQCyjBGMRrr6FaT6qzC5O9BDKIxhpXeXZCtb7AIMWHaunyx/ktVOv9g6CX
bnjgz1xDGN5/i1dtc6Lf1dltorSGZzqwqlF7N23vD1Z1MGrhEBWOcyQRtBGePd8H/sQI6IDky0Pn
q9XP68T76g3GU+VLYqlvp5uh9d5r3yt2jm3Tu40hiUt7OErYXtWw37eSZZd6w0NW5vSjI7wM7LKW
Q+HVG8dvHisDcls1eEApRzQel8BMIcaQjEM857gkd2VnpgwmeBA5+kea6hFu1jD+0Kkq99m8RIfc
MMnFtmAT2t7c/nb3/pKw/19Fnz+UcdG1//G/zX/xLzF1/uf8V0zC5fK2VN++PMVFyNHG/8E+sgkM
pOOO8KlQiDFjiymedoff77wvNW3vFrCvQTIE22mx7vQwOphL+lkzXFgMFdjdmV/aVX667v2CXxPe
+FJKtEVlyUxLd+cNsM2QUnifhVsd//NrN7h9f9xQTFmld6PruLrwXJIE/3z1AezSyu3j+hiEwXsu
jWUZAB7hnRA97vxyz5INasVbAbAMLmTtr2pRA1dovDeyuuPeaKCyYyUiWQyIQYjS3LrjfOiBdbtT
grcIalsmCokrSCpDhaK7ZWo1GimsosJowp8GUEkmfQuTZW+Yy2NsoI5caM2P3IHbVAXduc7ibFuV
cFiGUArn36ajPaAF4b2bAxD7CmZwGRtHfUGbb3DhdoHFcr2HMCrJU1U9RsR++rrcwCNfDtpgIhCO
JWrsLZjqgnu1oZ1Z/oTJerTWF4hd0VKvInf4NqNcjN4ZXpCIwIzRPfpXSD2GWoM0HUo6bvedmVAI
D5HIXxLMxzADthaZOeB/9w1RLI5rIdRieAKo9VNVdy6TF+0bSWpmaqLDwBHCEaRWQiUDqK8uAFcY
9vpNPfK0YFcAGlMXR2xwXgqTkFoz5eCiOYlGWHWNFtqjnRffQghP4KsQ8EyKDF1E40s6v0woMZJy
tr940dHwCPMGdYecine29YqUeNMjPYoQAv7OuzBLPpYFn2sJPcDnjZiaPc+kWdvb2l6snR5ZBPsW
ExZ58WVJZ3KaDqjbZak3/dC8Vw7cgXKMq3WNLMkWLROIz96ma6IzVPUFsDtqdkDKoJdilX1vBj1S
gubGCgwYMHX/mJLcBUZ8yBpz6yeAnhfDXGXDRNyk+xo0HeKcC4GRxSacX3zR3JxUTAdbKtCHAumw
5TH0cPWbq/kjH14boE1rmLGfgLJ/brr2q8jqLRSKd4HT52roiu+Ixz2aUVMBcIjvm7Rj6tgPb25d
faA2oNkBIG3cANcL2PLQwzwPracKNv1q0u13EcfgVszbWl+adZkQX5ux8U0bDfaigUpVhYarvvTp
uiw9mQOfj3pU72CPIZA03M9DvwcVeROVyArCXce8+timzTdhPlr+cAL299pC8yFcM33RJLq7RwXH
SrZLw23xIEuXywxdGXQB9jYrZIM+R6i3bzAnJdiMcRJLqbWt229eKl6yND7Z2nKTVJG+jaYEKd0k
1A+F7a77fAb4Xj7h5PulNNsPkHVoxWY7hzeJ5H3/ufMAXbZ8HeQGZAIOrQGaJPUDg4VEshF+QMfq
vkgxnpXIvrae9zPgWppsPqH4+kVrkSkzOzp00SZADfyHeHDeE+6ngTYFeoXntE72XVO/Tsx+6yF8
ILv4Daowjon2F3uGnQ4vfhMUwZOXVLeJD85HDyGaa85TZjfbzs7B0Jl+xFIfwbYlH/Z5aPwoePPw
2Z2Qt7Kz1z5FwhD7OhAcAgVeHSoM7O1mZU1oELQg4FohPc8AHaZ4gENDwVjYndFgzaz7soCN0Wvo
Lw2Ps/Ae4il9TNz5zre0A2JbsGKY1s2s1LbM8uiukWAe2zvkLywo3KW9tkoEmIIe1mTUrrLgq+nk
N1oRPftz16zdeXqtIBFDJwG2FYz6w+V7U3KVgYtKxhAewiWB/ChYFduPwM6SVcOr1OTxMQDMYCW4
wc7NarHDD4hYKEcN048sD+tVHUgRNqtCP+0hqIxHuSPxxXuKnoU7+V/NLngK3WzDuhACMYBzy/M+
e5N1E3rnIIXx54c7lFXflyOE8AAaC+DpKtiX2TKB69PXiKIBidR0QliVu0dRrF0JF+XhOELQuXej
l2B0jEMS90cTwvM66lwf56dwZ9jjPZHmY9EZb5aztZMGJI8Qd64o37AxhOzhvEPHSoDg2ZjFftHh
q27qeLpZ4iJBAq3ZFj0OQ0nkbUSBGkfVe/aq78RL28Cmcwwm1fMCW5M89VowvK0d/HYZvz5ZcXTI
MmPcToU57izbus+q5lMQTQ+uGMQ6LMQnWParJG2/R7GosYC2vqMmCxSLYD7I4VUTkOUYcoy35K7Z
r58q278pfHRPK08ih6zPJjFWchTQtOB6RJD66UJYgE85WrQz6nRuuuB4vAw/J6t/dPEhn8L8q6tP
+mlq0JKFDgW9nRBKGE/NrrSGamfOzn3Y2e4WzYVjmfUvkwbsKNRnqYK3bWd4C05qfEOjAF2MoNyI
dCAKbDkf6dRayM2YXyoteGui/tZiLQ6yDq3mKdT3lo0GX6Df5oI4gEl+ESDjrK37uVj5SMTcopS4
J6D8jBoI0hDiPfdQietzP9p8TqoYqvay7V3H+uIwEYHzu2s0s5MM0Z6cDwqdaSPucLrMV0vPo1h1
7gN6aONBt0IX/TN6Fkm9jrvmwY5ddCUAxBG8RWq7srr7yNRhPuR+hfZjrJ9R6/i+QH4ii4ZSdu/j
fMcDrwEIIuICfRQKtu742WZ0yx+xXqGVaJT6arbabT4ne5ZPxy6EqJ53VkCu76VDKuNmCIBnZsOq
ycWDbkPZ8e3x+xJDz6jNmZix+YqgTLG3NWzuiOQCahUvo8sIGnonsxvu0JxCfvHklpDvAxRlPPqt
YOm+ZK677B0eidudkyXA2fq3xbMFfXEOAti8GTv7OWNhLLq0+5D/OghFsNm5H0Rq3xEV+75ovMR5
pL+PAvVtjXCsa6MWZOTPOZxwHnRj25YYFjZmtRNADDs7+z4UA5hHZtsdKB+0JOqzn2kPYz98thkQ
1wtA2jEoXl3ktNdD1uBrX5efvHBhfZjdRW597Gf3STPH+6RCFTlOX5h+nrR+egkQRlo5dk/XtPhH
UIBgpxb4c86r+nUMj2ubgFKezdlRfq3l2gg0+89e4v5oE8hK8yQ+VSJ+HPiFro0mb2oDLLtDL+8e
aCAXbo9AudciyHyYBrhBEwPIHvrhKwq0mPGmfbtv2j0AFWvrViP5QiR/IJWJYze5qIqN+aMlrUvo
6o3Z3NZF9Qqb74PMY3/qR+MwaZDarWw2QYgjsVuMMUjSJj5NKMMhxwvYSUOaZuXDkaxcu8HgA1oA
hnlnUHoPmTDBOpcJciyFiUaTaZ2MJoq3TQ5Wux+qm9TOXozOQzyDUPI6ta1vXpfgb4g4wAyOGyJU
/mqie71CqCPbRLb3kuB6D60eZ3ZJugpS/dnoCYjEBSFUAN7Q7m58YzwyL+kP6Pb/iMMm2BYLurRe
wj8+Hcf4ZjYXExZ0M654Dwt0lJs7ggz6U4H72soI48c6T7V96oPXgjxV02H1LVjMZIXy+hS2IHqz
dt0GjQUXzTVwDTRQ/6yQ2c6gPyMGe85sB3V+nKlRhbU3bhbktyKvn6NIpDi4Z91mwL6+z0xt3wLF
IdmVo7O9wFnPgig7dLFJ/tKaY3DbrcPsScbBB1noMg59baqaQXamccd4r3aOWgrin4jQRu28fMB6
yJplYmZE3PF6ClWb9WXYiUF7qHvCteWoY7CMjNMKTY4oXNyj1kuy0hCD3YMHk6w1M4QQKh8YVSi3
GnUi1awm86GABburZZQHf0UCPqqa6gHri6Bah573McmQURFJMokzVluRmNqxwkI8b/BusISo9/FU
QJhv0PliAReeGD6eBenCPpmDF9up+LfI08vTqJr6ilCFl9RGlMKLEyqw4MADOqZQS+v8gPZKjD0F
ycCpHm9iqPrHQYzbGgD3qkqM4ug3un4O/B6lZGT67hJfrpgsp9pbWnvwYns588hE9yg3RPcTzKOd
NiMZVddtsc0qQMch7IG7KAjBSo8mgL4Q6QWCoM/jxKAAdMp8EmGYbZqkhzINVhMqXj0AfJ3RvHbh
Yxia7Tw6phGfzDzFQNkmfD0Tgl+L3LC2sQlctpy12zLwaubtI9YBaaLfp5G2hQv/mflIebRDP76J
o+ZTl2sTs0T8FDNzN6NkcKt3GDhrOZMHLy+2RPf8nWZUDuYcfH/rTOHNODhkwY1vCxqwxzxnlto2
ATYzu6yFVhnnTrWytcp+iozkBBekXznOEt+4Lf1DUTFUdDl6D23kZJ8XBiQvsdBeq4bmXMt+1vbQ
fqrD5jG37eZsGo3Ykoh9Bjsw3Y4Liyldynl0PbabLqGOyG3Ce2OKWasXzpE1Pq7WQ5A8wmt1VyGv
DFON4uvQ3Syp5uNvxACGt3VxLgxmYvAW29dwRg0ngs21MQRuHDhNZO9CIPsYWIIAAOpwyGCFL+NS
/LTIdhwledmYmu4I98A6zcP4Uaf5tBcjanI8It7GM7uCxXgYHvCLZY4pvPOIts0ZzTjfSZ6gaRE8
yYp3ojAs99CIu7fd4SHFh3Kf9uFXp0ShAsX5rxmQ1HMaIPw1uaiqVF2c3HVBF99pFhRrZCzBd8O/
mJd6ftFcDZG4AldJJzOfHN/3kIpqi6M29Eg0mSi71K37MM1Yf4CcIDmJM2QJxt8zbypZDLr9MI+o
hUS+kW7BR5uvsXAf0mrMD3E/3bazVqHbGdyNiZEdPKtrz+E0YsmRkV7xN0i8igePEHSfPDWG5d/E
mXuIQvgQLE2e5pn4bdI4xmms7PfYJQmr5+mwGx3LA+cedijGom5U+Iyqev2OzW+1YRCzjq2T+Mds
KLGmbqq7qkb/0s5DG+EI5FMc6wEFF/2gtRDp8BjsEN6DdjO+GFhIMEd3EfWJwnsMwNtViI7ufhrC
U2wXxS7Kg+/dkFZPxqRvkoIsyYz/ympBcuioGcvHgEDRIYZNOOnlsS/SszXo5dnhyW1ad6fp1mse
Dye8F6yjgIO1E1HxFixG+iSKHkRV055HNAVqPY83YPwIIy+4EPR5eA6JyqDDaaQICSKFfOcgyXT0
3OkxnnG/wfiixUYkdRDPYR1v4Ni76VoTYo4WaWcog90AUKtvKoSt+v5HknXRfT95H0FufRp8ZjLT
0uyrcW4eG57cqA7BAoblZukXCxRYuyMGDl58Xpgc2QEeuU382YrL4akOw63WpSdMesPHZIbDbsGB
JRZXsADJ8RfNNlbxf9k7j+a2lXVd/5VdZ45VCA1049Y9d0AwSZREZduaoGTZQs4Zv/4+oNcq27K2
fc58DyxTpIjY6P7CG7RDqSbOzspi4DCPs566eNhn+S5CC55qKaWXVo4UFFaYM7YHMSTdAYPgvL6B
/3YdEdIYOPaJcedMDb6tnYUX9Jjrh1CbjsTT8bZAdenM13Zz0rlHXS971upU2wRyuvKT2TyvUwEB
PjPdXdS6zpXtwDgQdQ7FTffBXjv5g60NH9ve0C/rD1WtRffd2K0TqhzX/kLbGgkYM92+1QMLfd8g
FZtcGBsam7i+E523dVETZA94fFmNuUH2LVs3o/oSZNm0m4cOE+B0Xkt7xmG2tdEv6bdloCitOeIB
efJ239t0/Ol/eIiauftS7xbvj/yiTh5qM76UPX4rQTv4ILugepWHrADoMacQ+IpGv6FmuaKrJdB1
ngaLrKBy3XPsZ9zz06souigrlmStQlBoVS8vx/qCFNhndQy186CPaS712R7x82lDKwFno3qE8Qnj
tvMm2gxeppXaeRpWr7lmYEKkwzGLqRevQBbj8ZlMMLZPvMdvL6OF/UhAk55nKPXkg+4fzTS11rMC
VugQl1BfjNFUwhBUuIupRRZnm9SW03nYiHUoOxC0/qC801unH1PjPo50WLdJi9j0CrzjfN5Ls//7
ZVJU0Zm+6Lhntg5flh+nV6Y9wlfo2+Hv35GPQP8nTjMEA2meCUBc56dXOXk4ET48U0A+gUW+k3un
D3DeUV4xLsSgJXBBdYVmcuy4a72oUcxa3vNPocv3jx3Wfjw9kyemeQcbJ5Rsvn942sDpx5v3vv+q
60tve6iB8tcBOej3r1SSeDbIcZn+/tenTw3oVKB9loP79tIoKdnaNLLX37/9wx+d3lSa00OOq1Lv
7RmcPn6zC1cZJSlwWHunD8KFG9GakGu/7+DNN97byvc/MUae3AhFkHKJFpkIEaXH/GDjw/6dPZqM
ISIdYbw5fVwtEFl0PjjJuL6lJ4j6D3Q6kjp+SAx9zimegmo9/a6WN0f009EeTIsNcGqSNydD0dXp
4etUk3aX5urecXHpMJcRwHP14lLy2djFVOgbhngBiIqhgHQDCb5f4wunzPTOhTiM9mm106wsnA5p
U1MUoLFACYBmfyz0pzGfz+p++ILy37Bd9GAC/7Iz4e9ncgEH+CyQk43WubTQP2FMRZBaa7t/QCoK
jamkvEM17zUsyqNrV+sAmefCCJ6dIoH21idXVGJf627d9NF1NXboH3Y4MZUOdlRN8LGPSsxnbOUZ
mfXZabRxKfi0K73WnjuD85+BqMZzudeq8SXJMlizJRpOeP0I8PqKvbfTpVVor75DAOwad/kgHuJk
uA/xbtl0pro+dRCQf6PCmw4v1mCvg4LMyDHLD7X4qkYqubbC4F7v92Z21utUgPR6QKAmbL+KRejP
Gg8yTA6ZFuxMI3gyl3OGiF42lodA8UHasU+AGLK3Yd0S/8XduB27AuJ5kN9puJQNI6JUKJEkqFHn
tjiadvcYUQwLKaan1SMOJrdI9MMRFaimRNqXBgPVtdtER7Ma75QxPyRFP+4NkUPTc4uLtm72pVaf
p8RuSeIn4CT9YJ+5020ZOP1V779KDJzWSZVgOASXf/IxqWkc67IKrBS7k5a4M4WkJpFjqsF4rgaD
bMBNH0ZLITQxzFt1qAm20AJW7tqlDuFWswVSBCApwplYwWjVbVs9TMmErQGpKY00MMZPkwawcfTP
MOS5quwB33X3ss0rpklrCc+vdBXfC2SukMRw75DUjydY18LL2/6yUvbeiaa12z71QyMob2ovg1td
JPBdd0htPpbxY2nGH0Y/xMjE76ydKuMDMNts46IbRPQa3SrT9NfKKT8XVsYhN+gsMpHsrNiCuI9A
4naokIFn9CzkuMpgM+609mkmLS0vrytpQmQWrmeitMe9hTpgotRiAkcgj+85Cj9FgYJv9qXW8DCZ
zb7wmr2F4hJBNEqQWYLR2hxzAcshp/40kQuSqZ8rVOKmW1cDb1LO6ovs0qOQovXgACQeyhoMRv/G
rP0SVVN4m5QU7xWw0420/YeokLtcbx5Jys7IJZxV1nPvhO4iNiZQqkd4f+F4o7hezweAo1+LCLWu
5K5I3VeExhABK8pzN0mjlTWDS/Nd86lB+W0lmnE9Jxh9CCqqnpnm3ixR4Yh13HAk9XvzQ5FikVFk
kkJQGtGRaByA82MFwXYskn1SoixM/2kUWByVc3UYJNfNDZKPgMjPOhQ9KRQt9grg3XPNRs3+KWWR
25rLs1Y6GUnLeWkbV8s/H1aNlxK6UuC0NknL+qrZ9T0DnpnGAajl1gjvJp3CEYeSXZVSZahnFscC
dTuBWYM36tDIoxhIajjDAk2LdTTg2tTOiPvWZnCV0SpgNZOo9OnBhTUgMurma33SzE0asHKnQ06h
+BNqhM4BrbdwO2NasCDXx/UCAqZ9O2xqlXwExzRvrAwxV6uu7vxU5pAp0iMS1ZSbtI/ZiAfTPPBc
OZKCnfNkgrPneLmQRowOwWxnV2QrCxXwrhfTU2O7LzX1EO6G8QS/uB7NjY+ocTyPX1v6kHWS3MJt
38ghV56PYcjSkKbbVa3QSUJiyEl39VBFG2fhouKFgG5ItQh3LwZvRjKPK4nKFhTp+AwNxAiJ6gxf
j3Y5/RbmvKqI1GvLppKHOH7lkzEL8sHRctihbXmNrV+3moa9koM2TxU2u9icgk2lnzU00uoU0lBg
Cnp+4rVXZMOVfbB77TguBft2eSLz7gwRsmBtdpHjwQpfoXb3YobxRZIWL/VST8fOOqb7UReHS+Ui
9dG7PhggLdpJZ++ObXnmm9NLxRNUU3bWDOOxjyjdtFP0ycfvQZtKL8ktfPPqK9xS1pZG6Tth0OmU
TnXnNaFksC1LWgdUZLw2xbbbnvM9mRNqRyQzIAxVMSGziAuLoAaLRY39KTLoGsfJi5Wa6KSmONBA
KpeeGww3AKxeEubQUrMfZGIcspmnwTTMo5b146YzxHPbAIvh+a69tuGY0oKLrlmR5+fOMU6yznPy
xl0ppF952rn6DtwuIoi4Ot0KcU9jrfR8PLOYqCYGhI+dFFaVt4rHEp2jFie7vmfY+y7ed7ihtdo+
1b7WINaoG9DZ6WxtZBENeAbG6jFJjylGiutpHkzQaAvR3LzsugonklJukJXV0QLflN20gQiPPcMi
6hYTJFUzwYGZBv9B5Xz9n6BylFqANP8elLP+mj4Pz/XXHymU377zNy5H2jAoMS0wHMfWF5okKI+/
KZR8JJUEk+O4huADyI3/2B24f7FIoLLiWsKW3xA7DUFN+N//Zam/hDAMW2d7prIWcuX/+78v4/8J
vhZ/Y06aN7//iEHBd+ENjMMFVGwA8gHog4MCjM6fYRxJ3IexMbvVvgczslYE8rPRV1vlKHDioX9O
WazZBGJiDYKKT3VW650N8NZ8b/ToUGRIfOOSR5CALCuBnoZkVyxsMGxdgVWgrA42hKHVFnGxdlM2
bXDoc3S3Fb2uMunN9VCY7aHJag/p1ouuKbStFjwRBDTovAJaaBynO0QK7LyltfraqMJnHQ3NXSOd
q8GesrMIu7QIw4kDkoN5qAumZxVscKj5mix+h4JSDECYMPYS2It93nwUo33FqhpRciSZSZ/gFClM
NbsdMzMl7QlyHP5lj5OlB5sk9K+UVWsbCAHJpgZ5tcFNCg1AnwJybu/8zLbvijg96AGldq2zW6/3
w/ng0HjLZ1TlZFRd1obtbybFzJEBrO70GeBeW21Fk1ybQfDk+Klxp6Ju0U2+8OMMCvg8GZ4+3XeF
j6IyMhxIwAGXQJeFfkQMAnek7kApQP806zQ1chRTZ9O+Gwaz3IBfT+78QH7Cu7VOL60a5M/QNiGw
KePrnMvBi2V5hXA25n5k9DQFmrWZTToE7uipK5AJYFWNEzLMIjNGjxIjvsUDjrttuQWdqgNf2TKG
XpOhKDyLQGtV4/lZBiWNbIN7v9XN9jEzqQLPI20EG5tIfNe8XgVfEEkLV7mfhSsjNG/q3ryxad14
mOqECNiGPZYKxWp7RNj3qqaJsdaD5BVI6jqV53NPT3BlFKjxRDQhgLb4uOGuZONUXlNPB5ukk6pO
9QWnUXpRqGusEwessB1n1yE7QjEQuVDZXrYFNhydad7kLBiTJS/8vrs0fHexiMnv+qjFmw4pFyog
rTcONDxSapOrabGJU8GNqXA8nLILW/9cl9k1mrPnSD0uVmR4EcQxNyWZgifX8c+m0rkqNTgqyVlq
WTfJlDxVdo+8dlFgfJZtJNIUj0nveyOQgRZBUAvvV1o9i16Stu90goGIQkDpH4OuOo40JX1J1pb4
nHlPs9SxUU9pCGxLuJ3brDfp4lfzYn4WUDdBACvQyk02ksd3BRaZLZLYGc84ULhxXwyD2DqV3Hcl
K4VLMEzOhPYjnu7Uh618By+NknxF3FPq0xnadfeOgTwBkjcAnPTsNVa3bhseGtSQN4VrHH2hkbD6
lApr6VzSDu7qZjjS5r/IdCSf5vLO0SZEAv1064JOooIdPlrl0kSIXolF/CzLz9LB3vtqVtC02urY
OO4+nu4QIG2wlDdaZLjUfRdeyhSpRMTEqYvU0a5NS5Q33ZI4Posv0K+UuCdCCogz4kyJ4d2a0j1+
00w1Sd1HZ+XnGpuTa/vKSkN0xix8IJl0tuUyt2no1iHUFcRr3/gwDeTdgd7fZhF+VSbQjV6iIdFN
plq15wh4eYasceJdehp07ulYOtVNBaT+AhMDol5q+KuqJdoKrRwkQlSKXVbgFmBMzE59eqsqV+wz
EgpMGJutnxDTya6dtyLUj24/u1ssOYcKB24/Cu+KsJo3iNncETUS4rfZK44g+AHMQb6dQuNFRuca
8Kfz4c5HrrtHa1Wnao2eaOAa17Iy0rU7DVf9dGNa8aFdnGktK3Q81G/WytdfcKCM1plpP85mfhcF
REBYshFud75zQMJUHujQGmeYl216RW8lKGHgpmPRHUpzJtDhAPBerg9RZ9L0GODhtdr8pU9I8P1p
a03jY2zYirkBoeDeVjsraNv91EU3cmzQtjGQvaXdw7oha+cAwiA4K7tgLTP0Wpj4TWPsIGaNCPam
sCWQ7Gr3cxEdBExBL/HJ+hgtyYWdpp4RTOFZqnoEdgd71ylSPKrOBp7P0bxGaqYmhkWXLLOaVwrr
oHZ8RAPA0muHKG1shAnNaw106iGnnOEl2lI2SCts39NO91AVNCgMyXifD/MVSWG+x3YYfa9JR/Y5
o5g6Z9iajcTIlYtlZW59cLs5Bj4hXcCHGE5arnOJpruNlumEm08tnHXUCufbUdTLoZyOp5pfQxnL
89MvANaoGcj621HmYTIekm5R/CE+nJHCArVmA388vawi6vHtIw7f83ngWPeFbplrrQv3k+GY0LnN
m3EB5+PG2oeIOzqysc5Pr3LTsAB9TQT9sY3eDqiTzIYKW0wVTK/4Y5/yrk+qklYdWEJTIJcziesg
F7iqufPlSYMmgNh3ZqSBB90NfSNtvqzI6f5juPU/CkBd4/eo8HXUgEZ4af9VvP4LPY8u+xw9/xiM
fvv+P8Eo8hvER64SylnUPJaQ859gVP5lGBJPZN2yvsWj36NRhWiHoPcGSlyBRHGQ+vgejSrdtUw+
dGywDnz0Jvr8XTS67P4nkDjwdRvVEMM2BYIj1nLmPyKiJyNPjHAaaY4hEYbYdxa82vMBrcytzjOL
VOBKJyKIFRGb8dUGb9j0d/jFoAnwxdRyeN3+JqKei9TwfhiuES/To2NbfTSAOLTR9Q9x/nvwbfXe
0S64bcvi8pjA238+2sImxlAKiCQNt3MjRK22ycprXZpAkASllPICh9dNQK3Dlnst028XWbByvppU
jw4xinAZ+Hdh7udMp0ueYOrsX0boVAyWA35XoCWIcBGFmY5YB2sp62tD2pmM2Sr0j2ymYkpMfB9Q
Wnm9bG5yMnJV3uMvEnTHRFW8LH/TJyxbZUych86e7e4Hyho6y92yq5ZOc2ldqL47vbX8ybLJqjR2
yxEg4bhdNjXYsANVBwbkRbD1fw6qQuN6OablAE8HDDO60O2NI4H4ceDAgVcB2bE/OPge8LcFBowI
OZoR0QuvK143AxYRLdUE8vgmwMNM6TADkA7LnE1tIwLHV/lYAPUO0Amolj8NeI8mxVTla4WYfTKe
mbSLK8zWq7rDY6qmT4OVR+Y/0YAmu2YbEUpFFWgsn8Cv4rsVOUow7SqOashc/EZMz4wPuLfthQW6
g1+TaLip+Gva2gm+ptyOVn810bUDcYQF8tFuDqKArdfsk5wNsI/TcbHzyoDF9/epLvtbauLSZc2G
sJj3++UjYUHM4v9xTzDZIMtrVmhPLifAdgTVL586ynJ5lnNfdn56Hyc4pOW3y+vlEvrLaz5rimyF
1Umc3Osc2mTljwLLN3PBkpo41nG99F1GAN1RYA9oHDq87ovr2Lz3nWyNqquHpnJE9YawEuthFMP5
g8YYV0Wj9pN+8p5fVbRUBcCXLs6Y5/PD8r4/Y83Q+3hrPUXsY9luQ388wn8C7O9pExTbPRdXgBz5
6eWoHDKPf74K4MBDBmyVDPEmioAG8Hr5jBLGqt8s9dxla8lS14qM9g5Ht23G15cjWL42pFvH/WRY
2iZx/H1fTdsecY4VAIHnDAKBC/hLOPhWQD1oywtyLY9C4/q5HzPC4uR21Px7N9Bwp7HKp4RCdGog
ujVZ136WPg6lg1YawL1cERw0kkVYXlY1th4E2G2ceDKkGgNbbJ1jlA6Uaze08OVNpe6T/KPZ0FvU
Ir8idADUPenDSy6CdRbSmnACHhgQNtcpmBd4mYyzbmMN7Q2cSa/Ekr4rZq6gdWQSC7zTlPUfHaw/
6GAtfo6UXf59FWeLDlb05ad18+/vfGdXUYVRjo5+Js7p35dNJf9iJXVApmAkyUoo+eifIg4yWDra
WcqB5aPbwoFB8/eyaYq/FsoPbpW684139b9aNhfuVJFOATa7X/77v9C9chC/sgR2lQSSlv6WSBSg
gzersuj2dgL0rsrq6KjFRXxoyurYEr8D0AvDXZRpyQXpLU+QWRUIQCTQiK5FOYeISXRXQCmoJpRo
PUu7zi+WDBOVV1aeLm/OWqO/bOxK7eG/Vjs37NX6h+v9zmr6hk1k61DCCEioZynJBcbE818/rvxV
FcykPmO707lVpLY0QrTMXGk+xSNoUOg9VOaqc+UXiXn0H/ZtLGHFD9fv285dZaNmBj1Sd97sHE53
bxDHt7u6CqkWFbsqRQ6vnkJ8rI1hhUfOsXRYfBK8XHwr6r49lj8V5X4swr27f26baznQ7KBSEV/9
ePKzMSZwT0S7y1RzbYFBWRsDEhOLEHUmA0Rr0KeMqIiwnoJOpm/y+2tvvBk/p/O3OHvB8DZp1b45
/7GHXJTaXHzbbkMvrvvbAK16AJq2QcAVKlLGlqxMRS91r1Kw89iDZmKH6VpOQoW4fq394ZK8f0Qk
SMvDBZvxzRVpx9D3rbJdlNFJk4x4DDc5UdzFH078TQTHidsmjwsicgITNmqxP1/4JlBW01c+xb/Z
oFypinhTIwn9WPrYSDltgLx57l/NDbKxZm/su0EbrmVdY1AiKxBolgh36eg4hzgSavf7Y1uu+c9j
EiQk84MJXZMhKZYr9AM50K560wqNtts11RfpB9TXtPAFA2YcWfz7SOg6ln5x+YeR8Otlt02cvEwb
o11hMGv9vFM/TOJBWQXOCKhZkTG7qVfSrdz8/tTeu+qQV8kZpO4S6C+f/3BqumrMGBINpxaMCmwO
p1EXDsQXy6j+MI7eu4o/7urNDXYEDo8BDl07HEahJqSoeXTxlzKm0WRJQa2aiCAKp8vfn6D1pqh+
GldKkhJZ1PYZwCw+P57hFCaOoszW7kypd/SX23zvZrAUIpnRwF5kk91jGE/dZVkO960U8WaqsPnD
imRVakCoSbutzYBVIjYcJraN0ue4zS2eUMA0u54e4JhcVDZVzR7rrw3B4it0ynmn+SYy5SMYtDp4
bQxn3k/Jdb30yYKENjP49+gC8EDQ3hid9iQqO9r/4cyXC/pm2Fq6gDZMW0MCInszbFUTOCZWGC2G
3W2yBeB6Y7Uo3ocBZ4Vd0k27xHdDr21k7943qQBXI6brATDjehztfuPkd/gQV9DGXJx44G6Uqhgw
IombdRARjvUMFrPv9VWDnw84reIKD7l9Se2lqugPzKZ1QXIZX47NS5RRxQnoo+/9j2Cj4TvG3YUG
COH3p2wYv65dtoU5tbVMVqgDm2/OOXZTKDt22u4KcFKbrpsPQxV/HcH0kN08zHGReHOnNA/6xrjP
F68uzX5d/Hf1NtqWc6xdBMWXPOF/Xf+0+HGuMTL5FALN3ESLEZVrG1unsym4tw6GUKm8dzt/7+qf
Y02FD9lIf32gb0kJuCOLYTZr+2zyhI/XBKQZGJUNqlAan4k4uxl7deMW5QPK1zBeyasQu1SWvDRb
nTqf7YnxEM+BC7hFmlhsoafZ9TdBOTyo/pCMSDUXWRetC3FHKv+g7PSujm177zoaslx5twHrSXmW
UlOCTnAtNLmdZWmtC3NgHRXRY+TV4LnQBh9p0wcPFt7PneyP9CnQm6BCrqbhZSrN0tPKHJfQoMq4
dqtUJmhuXktkiTJtj+PbvdBptgxaewwG2IGNyLZj+VBFEhVbkVp4tqbnQq9auvEtRE+7Xuih2q1R
SPwY3Jewtl8KWV/b4t6BgQDH2H4yDedezBA2szBYlCnOMlp6K1+Ct2gVG6n77sEJFD5dNsVnBBmt
FfMVrmJ1e0zD6Q+j6teJS9n0Cyl5CsI7Kd/MIGMT2J1NTrHr0N4rwWmrPsErNYJvM9KwCkLd81M8
+n4/lt/dq82qa+tLNcd9s1e3ZnS482JIoj821nDTFelrVztX46w9AEz7kLjOx9/v8Z3YR9HmVNJw
Ddd1hPlmycFluc+1tCP2Ej0O00nG3Bbf1VoLavnZlv2MAfhBb0HSlfb8hxLOrw8u6m7mEp677lL2
evPgBh09maEvOF1ZfCxrcxtPMDUEkHsEsM1zqs1S+6INMvvDZTasX2ZJdiwcEE2w6C0u9c/rQ4Zm
LeVdrrPo5JXLEwYuJevRl5vGsySPnjO0GgBUYLmdhvMVTA5U7PL02ekf8XEy/nQ0v676HI2iCUzD
GZ0I+83R4H83G07pNrRAiYL0ZdoIypO7GrbeauLJHBrjqpF6D2ypgI/rr5E4jTdZONwXjpnv7FRf
/35YmO/dGuJhmgMGUha0x3++QpDPxIwOULMzqWN6KYhqyFfGFuW3xzKYXvtmcFZNVfiQ6s2AdS/9
APbrdpK+ftGkBsRG8F9Y67bniBtRNAPfsUIFAbxKi5WUHtwbsXnZYuV1RSjS74CU+S0cpgrBxFD4
WJglbPr3p3QKa35eGpXtSvSSXWW55GpvYpFAaBrOn1azk2J2d4ibBt2VIf1sk/fAsFKMvb0eAX6v
t0CM472Z7OeGwmVqLw9+RrbW6M4zChDlyqGRjYb+eijLdu0sSLkZi1Q5pOlWt3N9nQS+ddbBJdPN
gqaYE87rUaCEWLsX7ijbvV1wwvARAotldUTYMuAaFREKyr8/ZQFU4k00wCm7BhVSCZCBDPrnu+gb
NXbKamh2fdLg6BzuQ+CoEuz8fq6Mi76t8OIOxVk4aKnXQU7DEuw1jjT8BAn4+05oe8JzyiX+iEVu
ZdK+sATcwn4yvSEugGxVeBYsyWyLz2ibftbU8FCHqTpPUSwGzrnEP461zsoaNoLdAxQ1SwvBxeQc
AedgU/oN5nnR9Dw32aJIKoAh+DBiTb25Gwrny++vxinq+2UA/HA13jxnQ5sOApZBswuQ3KRNO9X4
gxs1pPlsQBRVZRvmhdIbIMk7Rh97rtmg7yXthz5uj78/Fvu9mZ4AnEWaWQjtlzdTn5pwnoeQDm8y
k/1uEGo6CDP50PnuxqmM6SKyoTuXEcTHOsAQWE+NYwZ08Cjd8swV6X7mwC/8AhyEXbotqep0kC7g
3hoRhFW2xDhxDqdAJJ9tk41EVfGMwUR/5ga0kHywU+jGi3s2e18rPOtn2J1e2Bc0SVWSbzIVvaZ5
iyu0NI8tXdutnTkfsxKUlHLxb8WJdNwlIZx6Sz/DO4CAwlLZ2taVCzu0o0Ktf7CE/4zw/IPTxazt
pbuRbfWha4HtYixyEVVUB+vgizLggfzh2v466NFFN0DpOLaDEPqb2wxqRy69yWanRPKMeGCx1jBA
R4mBmP73e3pnkkSRgPoPiTJb1Zeb/EMi1aSJk9d4me7won+Ny8rLZLln6rxG+YEuAbomeSYQeMjF
/e93/E7ISy3MVK7pCmqo+tvEufKDrpS+zfSc25uux46vU6M4S9rmxbQkqAblr6XZQbrIF/PdADfW
DEkSyOT4VoMghGCkvgg8CXfgeR2Maet4A/jVd7CA+P2hvjPQHV2YYDYtggsS25+vEUzuysSQsdnl
YbC01Q9FEz/jWng9ajZOBNErsg5/KmadgpY3TzoVP2TucTmybIBaP+/U7bVmjCKeLqMHqGfpwAS0
tQS2OTsS7QQf+DBmrVvNtfZUGW5NX52ZDZa6g5v4K6sQ16NVtwuAvcfJjkBzjqb7yBgONNf/EAL9
mq9xI22WTsl9EYhH/XykUdcCsu6ZkwZVtGu9lJjNJDJcOTrgczuMX39/N94dsaRIim4ZMjRv10DH
jZMg68YGkMnl0JqXQrBXM4cX1aOFkTJ+cfYYESj504D9NSOHqEyVlOHKDflFfipuoJQZomx22dx+
wKPrxpBkhz58ZS8c6yPpChAC8s9kxEbYCVAAjO1mHfYaebgfZEgNNI5n4Vmrq+Qc5ZvyD0ul8WtR
hAOUJI86D7Oy384amLrac9gkPFGaeGZWAXYkwFInZXNJ3vg1jIiOe6G2DsawSk53JQ0FX8ywi2v6
jcxir7h1/t10/7eVSfHe/SJC5k6R3SrxdiC3Qe+bVq7XO3zA4y0U1vAMmMRZ2szxGvCYvGpaSMAx
3Z9t0OsBoK0SpjNFxC5W2fWU7XLTju6scfzaxeFw1xnBDb6VzVWQH1zNmg+VCq9mZpqLyq26tYOk
yy4i0LzKWRfc2LhsFYCVyA3dy7lkmch7QrhInxCydtz+Q1Nd5iUZQjRS4TlrWqhyo/1x7lLMXq1Y
PpoVqhBArGEhhLshD8fL1GBZw5i6vAC701TEAP/r8a1cx3GYjCWxtPEmxgs1FU127lS7PgBmPkfx
phNzvxnyDqPizr6PQiQ9tPo1Hv5YxH4n1nJZdaSrS0NX4DPfPMmxQbm/hlvujKncx3on9pHmI4fv
W4kHNck4G+r6vO+zAY106puWVdkI5Fp/mFDeGTHkUjZ41qUb8cvKUObl3JZKVNhqT8dawPuvEl3f
QOcuaJoZz6PKjaupyC9iYTZ/mOvfSybZOdVckhhJLf9NVGPOILiwuq526DHZq26RdlbF57gMggvk
bsxNpLm5F8zIvPfBtgxxrv/97X9nlsHwxHGFYziGsN03t59IKW9dtG12aTdnXumeIQEQq6ZZRXEG
6l7/4xmTCr2TSxJT6nig4IKCjN+btUYlMFyC2WCffeZ+LkwZe0PZOtcjRZst6ilwzqBXG2Pl3mu2
0hmG/hcLV/ODxMViF4y+ex1rz3mM+F2XYcM1RCiaJYMVXHcITzUGOrnwrTSvlbAQsDzSHhSkk3Kq
7RVxcnKhJaN8bCgxgb4o78ww/dBM/eTJpo6f29EFBNakN00KdsOyCpsVUCftzcfoIW/LYQN5DOqT
OVofEiE+95gcbwZoJjzp2GEHxrIhYfjPidR2ce8Zpq7fUs3R7gWEGx+mwyMibQj5yM6/9KOUbn0h
tGtb7+ub2fTTVTdYNzQ2qof21SpUt4pgLn9Q1mM3G/HXnrp+vaDru+hekkHcFIOtXQ41bLkyy8m5
Vei7t7F0p1UQTIewi65nsLmPTW5EAB4s9yOQO/CSslgYiUIcczd9JJLpzhaqydVo6iBTO+O8bd0n
kqDksjTG+ELNGByzQuaP4xTf63XQrTNMdbeu0U6fQuK2bGrHZ1HYKXMHeoXtrEWrRE8Hb5q64i6O
JDSMcn7RE+MmV+mnNou0bW6K6HKSXURTuv1STg1O2t2ACbTKim6DyfJMvofAKDAIMrA2net1lNTT
KjYQ7NtE/ejJFCuEuSiJ6rv0A1pj3c5Yfju9JcNZgXoW2drSZXTFyh5dtUXRnk+USU5vGaq0z1tl
7tI8Gi7i5Uehi/7bq9N7PqDApl9k/kcF5cyyLyg9OhenV99/DFlA63+gJqfsMttOoHZBJBbRpT9M
0WUgRmqdSMBtAj8pDuGoawVGWW1xqGT9NDoF2cvsA2bAbW2RlW/P5yxLN2lq6qukD+ajVtTzEa9y
s/Cr4+kdOn/TMUpjNGfmZF/UzgUUd/v6+48KKnJErHIlsyaESZVgiEX5fd9gSUyMW4qHMQHN0coM
DECH6tzgY5+I1qA6B+76OHEHtiHCDOALbP9OqGJrTLnxQQuL4tCE5DIaYbJeltptWxra7VhUN30K
VrmIc+3aqKkdu3D6/VGz1nZg+/cBJqLQlRsYN8uvGSH+5QTXvWtQ+O+1DFCJTIZrwgSMVFM8qZHX
um4Q49AxDUAH+Ab/cAQOtTE968vK9wzMZLex7sQ3oujjGwpM/WacQE3Ok0P53enDg6VH/QGlXBhx
lnQf0ylOd2UBDaXNTf/RidFXzkWbEVuBzHfG+XESBiWMoJ8vc82fHwGBIHNuuDeZXteP2VO6vCma
EEGgLudhKOWuIn15WBh9d04LVVwa1UM11dW6ScC5ljOSdk6xMApIiY/onFjH0ytC14FcYyUhoW//
P1fntdw200XZJ0IVcrhlAEiCQZQlS/YNykEG0MgNoBGefhb5Vc0/NTcoiZYVSLC7zzl7r21MA2ck
sVjy7HWrF3pd8dMqgTp7/uCeqqx0ub9REg1Jc0UEAh/MGGQEDGyHqd17f/Qo4Wb4IAicFFNkbRnf
dDx95MO+oKLu98HKnx2oJHgHZOru9Nn3IqvgB8MLLnezMbUXDfBOPLd92JsEJU8FhtYxuWP7GX+m
s/2pRhI817q+uZNpXZue+6QxiVrUZDVceuINbbfN/mZutWxMO0XS3+hd2KSEpKoe/Zuoh+rbWo33
xZ/dH5XwawQk7XzUZq3/dObvwFcrCGb23mo1Gse1UDgUOv/HmJ06c3F/Mv/F2CrX4dBreP0cl0H7
43HX4pRbtsAi1cyyavlN/+4iCsWkbELkzHJgq6v4Xi/5TxaS8meNHr1si2/CbOSLbxTu90yEVppX
OOWn8W75+SVbvrd2Z7z5+F1vGB/eUwJt38nQKK5i0P48PyvtPL/UfVlvqqTBCQK8M3Lovd7ZZEg9
cpNvweOyYI6nL7TacckIdNcKU8IaHIcdRqfqAFZneQ/wDu9yQueYtzXLO3CiYl96+u+ZVPRtR+Tr
t3HOjEtg568Swda34XExHoHicwP6P00LQjGVQ9uZvPPTVJvMqB6fCmgB3/K63bmT/jN45BDj0PMO
kxt8IpQvqNdc3otmwT1iewcjLfLf/Rcv9HRQ2jSy+fj2SwKz7gXggkRmfGUsR6on6SqRT/QmxC3Z
7Vnw3LOj+YQdDjlB03m63FLsfbfnRwrfNizQcuusmggXgqle5Ix1BKpndnPL7wEUDAwADgzDRzyl
/oisbBF8bbyOJElXcwmDf+gm4TGsh2CpvNiiv1a0GSn2XhOnRtHG0Kz0fY+JNpoWsR0Lpw4Z0fZ3
M8cXYM22F3emD/rBtblLvTW7PTc7mDQFhMiJQj/R1+vz4jA3MIpAj3TC58920O39lAgYO0l+rfkQ
u9lQ7UX31Wjqj5sY7Dn02fgD4gC8+kgGVEhFHewaD3qgjVXI0NN059Q4RuumOpnLepCUERvHzvea
CiIscX9zXJZ4qHF1lEuYrvmXtshIws+GqgEqo7f5LTj3qbnfN55/WM2V4Wsizn3Wfwy4lhJT/hXq
bLOPU8Bs58H+oXL3VdeWkkzwEcIJhPIZSYpXwCdalJPuOs6QWmWf/XH4MJfhZZ0eU+X2VnrpY9dl
spTYKEk8VJ/Fh0/+qr06f0wzi+w+j2bzlKiAZU37h9T8iqXg7zrMjzTbZqulCYdWzyf0BcH5rA/t
llEohoK0UXtvhB+qgb+kGBIno1m/A2R7AXWw7gzoRYVcj9ZS3lW9saGJ5XgjjjM89Y2YjdCq16jP
tf2izKhAPOmUjBy95YuK896C/94tngRY29p0IKvF4mnjyOrwZ7U1Z2W9iNWgprPbvhdFp7aucF6F
rZPi3NtEuSmII5ZDvzap9F2f+398o+w2eY7RB+DGvQ6SVxfWz06bFyPqBScTwhUeTUZvizOJt6d/
KwXhvus6DWTLVEAFYPpbrmI2qd3yef6Vr27oNKRS6xLyoLCMn3WrX2mVqK3vY7A2dx74Mwz3699s
yvFxKPMICd/YsiepbaethNRI6YeL1l3MgpACFCENGlfrBUiBtQElLLbKINvU/DRH/7r0CH+Uw61a
VGW7B6XUIyHtrpOn1aE+GxJBvVIoNBWumca8Ohp1RC3bHDGoieDfZUmwvS9tUHC8fOufVlv6lgRh
ct/X4Fqo9a73ARUyKmhsxu7eNsGVFvWQHsjQy3FXFFDdweBsVK6N+0dSMAFxFy9T42nOsny7WmnU
TQ2BuPk7kRLAbmvnRCfwX00rOUUn24/Vly/EPws39Ab+U7cZOVlsPCXDouI1tlX/ndChn53RIjCQ
cuO82rdcYxidBrAqJmx9M/TNTW5qPMGtjoDB0batGOLAD7FUtzt9GssLaJhwNd1fqDjSzdA5RShd
B3UtSEELLeXOEGQAdctwtoRd7oQ+fzoGVGtvmm6yVdYuZ/IJ32mKx4Z9qVXesTJzGSWQNC1S6I99
N/6p2QBFu+T3YZE3JfDCjXnm7equxQ0xLXP8/KjP9Z1Mg/FI5hqZ7tKOpjVt43a2mjj3KHPpMzpG
28alb2tIQbI4qDFddzp0zCDHTN7o9Ix9Ue8UJKzYH1OJyqAnUKFxaME/HxyF1cXtkJ6tefIjZjdd
bGiSjmKrdzs9KLrYpL5Bsj61ZjTq48V7/EB4vm3suR6rp0EuUCF9knMkjfGGmNfn755Vcx1anvjD
aCCPRToDoaZ239R5P+4UNjmWq1TflXrRxw6yV+R9D9mHnNe9yv1rUxQHM8Wi2CfVb5W29Z6c8A7Q
wNjE4+NJKATDBXSxDlMUbYwzYDeHZnGijGE7DrHpWBFrxxDo8QUUgbi1XSxCcDx2fjAeCI0Xm2lK
9K3lmX38vAQp6KjeDA5Sc/YziWVHOTg2ErUKEAFkOeTj0q/j3NE+pJZMYf/47PkQJfg5r70HnriK
86ar4xVNbOzP60/f4bBkjQjLaERB4nDhGTTQMglUfjzLXd83UHTXGhIgZhNA7jtvqKyj8Nn4CQmP
IaaUcfH4yJiyaHWyAVn2+OmrpAn5LDk9L81KSKddG99B/6J8lo6HrZ9/FNDmCcx+fDg5Yk+bzjt0
9ZLGC6zf+PlRkK0HDSv8mmCf620DEGsLPlt2dsOr0X1kbT+H/32qZUEZc0uNW9tyiAjPqPKA/pRa
LuLnZdGcPJ6bD/z11X8P+4Ptb2pXyN30QMOGg2311Bqgbqpx1E6yK35Dk0v2DDN8whpUyTqurtYj
BTjz+kuXR34tiXWs9YmJJ/ua4XH7lAP8YYNXHJ9gXhwMKri9OWHvWksNkrnuX0o6VpdybouNCPQ2
7LTW5E1OXlXTezJMs6/VN5KYJt/DdydB8NRH4XZ66CQOxbXlkz0XQDmHtLGxmT0AemIBK/Q/0wjR
lgQxAAZ68HcxBxLesnkPypm7CcycDIyM/KMnxvAZ+/T8cM3tpo+fwYnu81H02Vgm1CNH6vno+PgP
TmeIvZXQqtAWY7/qenZ4Pm5lNZjK59fp7ujjqns+/Lw8v/3zI32y7C2ZkP5///rfz/nv+vyvjWYA
zBxJGvzvwed/ap+/7v++XYvTcYfdDWfg//3d5ucv//ya/34TEh8/HHP1/vuV/veFGV6B/TzbH42p
CJV7/tRCcw4wCtmmU3JnnkGZz49K+F//z6fPf3g+9v99HVKOMkSW//58/HmZ0kf65v++lZf2JEvO
2e35EIFSK5TS5ncPR/Tk+iSXVwFhZc9P/3dZBYU0IFRe7eeHrOmEfj5iW/zSOpGFKw9Z15PLMpEF
L5sOIJ9mX9BQurt2dXqoWaKK5sp4cE48f6M/ZoGzWOwt4rh/YP6x2aaGsyWt5g8bEeYyFueokNkR
uxrYsnS0XobF6IlxrOeL61OJE5aFE5nmjOyxVNgtqvsJgZVZTF8ljOToAYTYuP5K/x4HHNPeXP/t
U7rcMlod1Nkgcn9wYst2koV801Wrh33UAhlks/a4RfnVz8NVOuYdwQqyzxkqa5IlH0B8USO7qxbq
q/cz8F4cQw+bufudkGFwSsC17UngoPpPhvdSUNKND/iqcnOsn/kxk6sb6YHzrR4QF9Vrd6C0elkX
i4wBtWx6HMSbieaJZQznUpbD1scDvA1Q+1lugn0VgIQ1MQQmGX4nFWZG5WGZr8rud/5tUt09f4Dx
Wsvi/JS+WM38Yorm32A7JArhP2H//FLKSKJsoPAAgkiuhk1KJwAuRzBFmFFYUNjRLKLHQkdMckIa
KEo1tTeg0p8rq/0xj7dRr1+TopsiCeN0RzMyePFU81vVIiOGtfvbpuObNnSg/vSp3eb1HKciw4oR
apX0eGUfssSR0HeZyX3VjZHX1EGcSrQJOWcjo55wPptfbp0Yh0y9Z8i3XlOD40ybJ2cNfUpsLMdF
NaiRLP0cBEO7LwKBYXsE1KF3pMUSLGawPV9F+7ex03nfUwKHhgNQo3Aa8Pw5Bg+lP8KlUombFKvw
Q2O/NXqsjr0Ec6UbxVXTZHrok/ULjWNx9WwAW7b0YyAh5FY5arpbCM/yqv3QyraPPRtG3ShGTjvY
rS5l3h4cZevHpcixdVXfIfuK2KH1gdUT/rKd+PN+tUs7bDyRHHqz/UV1q3bMcJooBSt3Ayyqjxz5
ao2xfDsO6baePblTjDcRpHdMFCuPgrChdqcFVu0l3QH+IX+joFminDHRRjCXjRN1R8cELS7gbIDU
IHal+65MPGoFhhSN+C+MnWKstOOKoH775NFWbt2esSuzE1Ut52BoLVZiQR2kk4gqKvuBB50dfrXy
nSWkPA/0h3ofZZZd+XLbOinq9Mn/nI22PPm/i2aUty6JRCLFdnXM65jSYejhHB8KvbnqBuoP5RjF
ps+yeSvAAIau0wcR2tdglxX2zwnm0La3AfZnOed9TGYkDnL8NfIPa0ZcmtcjsJeGwglwGQSDlCQL
YCqhBryY7kdOniZed9pYwBabdnxxzFLuid7AK6XEcQR0Y+v9xF1T+vulbqggffMKstjZFjpRBCkA
jm3SsDCX+q+HBgxkF4cRnh3qOjr65fqvZpSsNfkPrWn/jdNsk7iJr46TvBtVLnItzLlh6gQVbyP+
P0wcWNFG9ifLk3CunQ56Zd7ssjzwLtmUZeifczjo4LQ2jmQmTd/vjM7J37UIttk67SSEl7QcZNOs
kRhyAg/M6W+eN8udFRAhjAIIILt5POWF6EjyAkso1wrEMdWcgeIb5k12S92uiQ3FAczSze+2Rghs
ha/lCLDD4QikBYdFJXE3immXBiL7NszW38S5NO21F8xxNAVciHOEeFkbI7hkjbWtVoezmSR/9Pku
mixiXrrZuHmppIgLgHTvPS9yrQVZJgdlkjC4AKLIbFpz9eCdBi+wI62T5z5oi8t/F5O1cbCCf0mX
ccBiCLHXg4nRH/AIvpnXZeemRqbi5GLrMQ70GAHSHATG4DwInj3C+ZiCct6ZPvOLKk0Amls1aP6K
lepxmjQjR6YQkemsmHmFHkGrcUmm0772PGI9a2I9ibYZklFu5vqXbQgDSEObMybPzN33XtVuiCWd
sfCcbMfMz0ICV1NkrqzW2iJoDAXTwdbHX0u9ZkcvUXyvakuADCnBAXHCPLr3CT7etyN0I78PQAmR
LRHnFsi9OstDN0/7P1Ol/pg6zFi4EptaBwko59rgnLh8NaZ1XFwrguHm0gv1N7PUWljFIlKcYF+I
LYKDAPh5RLq5MUcLdY1cP3MztUOR1x/rIC6QnJc4nSoRMcvRuN0welRjc0gfjEyUV3IhkZ1VFlqC
gxsv/UGzkbiTLEC7Y9YbbYYxvrqkMdQFmcVmVA/mA6nCOzPge1osj7eOp28hwSOYp7AFTgFayxWg
1h4GSfFOyxvzURCOtXULVlB1wiGbxDNzYO/tdJ3SBq4uIov9VD1qLJ+0EJj1W08b55esjwcAJtBj
/Bu5TQeCkyT82PZPXgTcdLYqLnPRf5IbkkcLzZewGVXo0DXbc05OsYMijJNEMoRdYVwymyqkSfPt
1ExF7DFMBwpqQ6hO7TWcpMIrD9xroVO/dVA/3/qAzcVSr8aaop8THdl3D0uManNjv/zA0lG9KgZI
ODJrIId1XRPuoqmwsRGw+UN4ntGIH1Va/J2MtN2CDrLhWBQMeErrd1kGZmRPkjWWXtfBkGuyH7wp
hXYij/RllqMzyiLupQfXo02OwB+wS/rzb80JrLgbRHCGj0/wNZpK1FgmwzbA2RsP3d+VVoAOv4ss
nTERL51NDZss5s0ImtkHX9OIlzupzjDkGa8eUgc0EKst0E/Hnc0Dzi35YiWvSlrVt7ZMdyUJzC9o
FGoQh1YR+gBCdsb4g5ig9s0RYrzMWf6Dt1v3Nvgjx3onAxCbABwU1Sf5OV2stwCv9MenKOOq3eCa
xclSzXzMSnoMnZeG0zwZ/wDjx3477CVpS6pziJlYehI0GA2mGVhZa2nmGxQccpOWgZqAVpKTCHEw
zW7aEbe53iye5o0j7OoIfhODLN8oCrQyXLrspzOrYyl8dW/dLL0yM70Oc1u95WQs0YIykKOV/yAR
qa01yjS0K9A3ww2KQ03e0m8aEv2lIJaSiRrSyqwOgNPCtXRGC4pOPh91YsN4d+nYN7RRxYJhFoyM
NKoQ9TDb4tgJi54wVDUxJKF4qdMkP1ity9LOMcXhxj3p5p8c57WzKMgeZWrs7TyhwE2Gn6bVXF2z
aq6OQbswgSNzdPr1OAnCO3LMSsWyhlqbuS9KOJG9YCpnaHuASfvq2M5wXYQE7WAaAIEbwg/Sit01
cUiOqq0ssnQ9OJcdZ9ip/pRmhp2Y5iWqyuBQteZvb4ByHQjrMlu0EawZzto0ykhfCDIsmTeRuf3A
afr2uZrTL6x1NEQ9WPSFIDOqrKeo1Bv3OAC7JUlqGJH4uyM0UJsNNyEmQg6zfbAasP1w55ijiJti
1TVyw7nnueNs9KTyIKoJgiRqOiIaIzCEJsvezW1rq0/9eFhlmRyR8hzXrDR3pV8iq2KlmKQbWrSq
dk6jt0dZkD3gJsv3rDOc2MKxsKlMpMzZXAVh7ctyO/d5+80oq33v0lJuULdE4A/FAz2ZA1ipWLdo
jxN03S87j8GbofdHViTyJFZX0fhQ2atvgydAVg0u8MuwE3VUQK6d3nI2w5Jz6JtECz/EZ3uxYTal
PtuoXtna3rQhExXaElZjBw2TcjleH7AhYSYMCZz8p0mL9Wj7wc90StRFOnsjE9lLOmMWKUfQdAza
SXDKPToqLdUdFa086Ii1rbmrz9NyQjhN4SfAlnqZIyMrB9yXlCjO3fmYFBL3Z+8t4USE9m4qXoTo
vKvsiMsx9Pld77eJkNqHMTOV8ST07S4JNWv+s3BWPNcNhSfNtTP5ZiuourKJeGGSg7Q/kgYYFs5o
7ac7/U282v0wxJ92qZJ94MzLGYi+f5Tk0ppImNnUi+yS1ThgDLt+r+q5vyRDYbyq6a0tTAwQyBIu
mfCLazWwktDKjwoEJ/cqG2kPlbl7UeXV8anlUuDxjMKJe6qrfrgnnGD+LaX0rlq+0MF2EK+6FqpR
X+P+bWkvEBEsN1614iZ6XHo7HULprd6GY2NwDfQ7Y68z3KxDKuFpwrN8a7NBnBlRLK8gWbfaqlFr
PJ3qjv3Z9at/f15o2x1EYX61jcXwTi+J05UelNd+wQyULm9rIuYL+4F6tZVOzmv2c6JNTNdaMaHJ
UKV5WtBf1jGpqAs0uUMNxNNq1ffGKmDUeONEa3hkxr6WFrQQtM8gHPwHv4eoNZnIF3PdjU4YoF3c
27W17D1Xr8MxA6BkwSEeCn+NaxrF4F514vl0ep66phjnOIybOyeLjCWZ7gW6kYkhZSdm/4x3dD4F
KeLtvJ2+8m7qmBmt9h60wnxyKFibnCRTlXXYaknd2o2Z+chooK1oxEWZtt9qJ992qKUwLZ0XwKQA
DIgKctoEToTD+T3JoO9qSXrO/fqlyKz8AJrn0QFdtq7VfjJ8ZxWxa3JhBJllbj4sNwuWOzFFrgjN
MhkJgxJymy0MgwznN1pU7Qjt149mkijQG8j4edHkFGzJ9wjIDMwJMlyaPZwU403xjj8J1ZNnNurq
tOT+jzpJvzTMmy/AvZBK1u0RMVUDp9eaODLW7X4FdLyDiD7uGgliPujc9FgN6byVVUcm0zp2B6ed
yFZy6dwty0zvNXvM+HNmz044iKSPhonTYZf7n2sPZgcowGa1JhnPXt4yFKk/McYO3BJBvs804/di
65x/l3I6DdTEkTAIwBRudTfXUV4rlc+3JGniZYG3tVSWE9asQlENTHOnXFhycPU+lh64qTWU/R7U
Xgb0XnAUEpP3QHyWNyf9FZj/Ok/BNmomdH1u+aPR8IfO9ix+0FcHfcktNtnukcLaZfXG8DdlVodk
wJJEF0xvlSHkBcgYINU8Gt2BCA3W0SMWGLoDUTGo/IDH/g0yfLsDdWsRfEsMmTP4LjyEgXC0ghDk
IdC7K1CoyvvyR8I7wYHDX3KWN9ut7OM4jBtf7xErmIiQq7rmFR0G6g4fncCI4A2pzeBscs1NGdeu
f4kbasOG4TjVI9keJkAokjeHLfMJhO+YQSCntWEiSolhwUOyTlVUDAWiHER49LVWk1c/gc0nx5ok
SONXl+x7Qqm3OD0ONtEuUdkC3EiC5tASgoTQgCiDFp1pVBIqqeq2JeIX0XvR7iY/ZfrZRq7d2P9I
2cE/AslF3zhJbr1ATyUjudMOjV7ui5LGlTnT/3GT8SIr7cdczX9Sk15INYKnqNdlBjNjG8eGkIJV
eQHQ00KejWYgDg1lBgNNhqgd5LjaMnP4oZBagB5vAcfI0Jo/RUOQJBiqbqhY7wlYk27XsdV7kNID
Ac2K41S+EGM91fNhsHDIu4mJ5JKWDGcJ9HXttB0aprlVI/xNIbLPbtTo1NLjp0hFz0NYAEos/0po
z3Jq9SIqQPzGqRMaRo92nAAQYttofplOMIACgvw9NLUVJRLav2KPOjXO8Jd+uB75Fhk2GKWn/cSQ
rSyaX4zJ3GhJLdpaGtYaTkH71MxIr3P1mGhQgpasMXntaC4tM/PaEfdCrKkho8wbXrsigzJQpMgh
Rs3+NtS/PNMuodsx7yNSynggZJzD+KjrNRprasitw4K9d6vluBYcWuF4bgVt9I6TY+V9EM/i015s
66jTs3nXtTBuAbl7IathzIs142uQ1CZ6Z91UbZyw34Frt/WJsywicWn69HowJW6zrLfOgOrWYzVV
L4E3NOe6hkkneymvnseZ0x3mM4vwuoFLHdyIPg21nN5aLjoYwf3wxglKcrOSWeNlPUhhU+xsvPwM
Px8BDzKIVr1CTjFv/K7xdhrZFtfRW98MJmWPjpR3MkzSC+yxWaipeeKmdqH8d7WElqfx1hXrcGKF
O9mLW2C6mX6Nk2lshWigc1u097K9nQTZ3uw4vqWN8TsrSVIc7PpvT9EezW2dELr0VRd9dkZi54ee
I/5OzqPVBUzyILDcO/7U7KAwBUTtkJBo1rdEPPu2NLIXkzlZn2H+HbmrA00nzrXOnC1ZEpC9G8Ks
0qGF9+YIDrJYC8G41DbrbPXFnJcii/jaMFkF+7aiWeRrgsZCO1+s4Sc9DOB0efHhTcdlkN6pMAD5
Go7g1fE7pqIZccIY+Emyt35JT+hhrmdwIVt3QMhv7M1cjceuFiMFOksJ58h7nfwzPNncddtZUEP4
IAJbISI35Z3pkVxHzzGgoEagGmAbSa3HxloFx6KcfgylzON0WO5tTRih7NpzibNgK9yGCSGJR3QS
kGHBf+Y55jyQlzSDlsL+kxi0aOxi4FUGtNh4QOVdZyYWXQUWKSja7xIjsY6nNaTlyH6gFj+eLf48
eyYh0a4ho1aJLXcpI8dbsGQHy0PSRYc23dkk/0YewxZiy05p5TebaTGaIxkPZSRo+4XK/gGr24+7
eQgwsE750bOvDU0WS2PF0bR7ajgwJUyoVJoJqnsq5YflJdMJY18TtasOGJzx02y7DPStrkVF0rLu
20MQPy+gI/+29Nbo/eVdSPMiPzKTeUn81j5n0vrNmVL/U0r77iR6ds2Wzg+NLCfZBOpQlytjT0tI
hYBJeT+PNi9wT56qDFzYYWX+IYLmuk7jTCqncxHtYzw2pG8DclYOTKU4mXV17Iq+PKUwYI/17Nyt
Ggie2bForaRynfjTdkWWqk2JzuPPwHFtJAI5KSWH88kqormwiy2Y6JlzgPUuvPpQjf0vkziBt5aW
UMS4DIWHsrprNco3DlXLcdYBfK0QRGvOSEs2WEcVkHmLERxMaEGZ1mY9K9Jkb1VBw3TxMdh3ybLJ
BjM7SZ1ddJwTasPOwWDeF5QCKy4MIxWnDqDBGclc+BCy7+s59e991qitNrd6uCzBTw/h2lZ3U4zj
M94DrFvjtmyGQ2c2VjwvqbMJqMUGQfutAItAo2EyQmlR06yNfglWg33Qa6MqfeTfFRpEVArdixsU
Ud8ElDr4y3mNk9drmZRuKAJCt+2Od3nfmnRosjq5VPp80Gc7OJWcpY+qxGXutj16J5OYQlVqhzkN
+T2oyzUyqxqvRm+zZNcAy2Am8E+YqVFGFXNKRlBzf1xbm1JZu4iGNAjYdGJnGWt7HOphCn0sXjtf
TzbYQRQtTfez5L3yUj2iJc0+O9YoqG5Vq12rRarj6Bb9NUhT0AdtVl4m3pckTxgnpwKVS6wCIAS0
cFlxzQZ73Palk5+LpOXlUYMZybpktap1sX0u/L6imvS0ttyQUG4e2Tuu+cJRUe/alyYVN8uk6bva
aldqQsW8mGCuuC/3KcD0Q1uMF7ry3VZ20v2WuAwnMml+a2rOKMmE+EgVTIZUbvyuRVu/5B5p1k1n
//BptGyxAvEr4e/Y1x35TLo6DOpraAf7rbP04cUXw1vdo5+iHgaRZqXld6fMvhrXVV9NQ3/PIQF0
lehhHY1SOF+Xs9JcErHMubj4ph2twdz+YBus0SCaAnJXk51GS9IdHxfvmhVoSpK0qbazGnep0ZVH
jVE62R9vfR68ZtXKTaRTnS+NBd5X4RBEyWldB8n+kQjCsRUhYdsMEEFDK+/WPS4LETW4ZeX8YpNb
R39At99XVOObbPqOTy541LhgNabyhQSD+dDP7b+qLQh7El7nUvQjKLKX+WUKjPQqdZ1kqea1Tqh8
ad14sUOfc+djZqB9D2aaWNJsTyKot6O0do5dL3NMAHjb1pZzP6G8luBQiw6ugaEwUNSZk4aPNyW0
xzFuuJO1CNsm+XkSkRvL/U/SCR1O5M1wzJsp3Q25LParWbg4qDJgdXidvhXV+q/l/s59Vb/Z5M4e
OuroTcF7edWVfiPihqmQByFbXyf8j3nRXCr5ELbY/shodU1icsqYsjzS7h5TL9M4p5LhdjNYFQKS
4D6UaXMjO1WeCsVdh2Ooj32XZFhl1/0V3NlR75pvlqPRfsaZc/Sl5EAzOFvT48RlBKn1Pi/BK83+
4aT8bGdjEdgsTZp8QyP83Z58wI7EncQdNOy72fOGb6wg35FWQ4eMbt4lEA3NPxOD7pyZ1ZkZLTVW
qw5VYCzhKAbz3sxPU7Cz68bSPc9u2l9HXb8YrBm7fiRdHpq+3GslrVs3zVHeoW2aGGCREtDQFxyH
11Rr9HuQnXo3wmxV/ikeWUzurPcvvXpphrI8l5gLKDwL4xNhIgZuQyIwZ8zwQb2opkvS2v4PSwwN
0x82RYP2D6dDj+kS7Dl6luMv4jeRLrqtfaqM/icVgR6bkj0hyK096OarNy1NPKAn51VhcSpKlb1M
MzxXn7OeDRrz/Lz4DKhAbox3wf79gg3ibpDrAzHXOdmiR0UkjDxWS0CQaYffqHcmwNvpxF3LJR2o
t7V1mg7lOEZKFcbxme+XIIxzyRzxWBchACow5jQwSJVMJ1oy1WnSsAW2gZV+lzlt17TqkzOveo2D
saMBbReEhIBEZqjq5feqHs2oZzr6ndk2Mr07nT3XLm5mheCuGk6t77Xfq/FRPUMXkOqgYRu62Kn+
njDQ/NdYHVug57y4I50+1et818S3rkyF7gW8RmC3ybJfoETtmrG6gq3NOT9RojdFq190ev0PSuO3
AYEyz2udf2Qd7Z3Oxy82LTK0jcWiojW2DodQVan20hYl7G1UmcyhAhZhAShaVu4vP3WbKHPVN1NL
bzJDcDsW9RwlLlHPRcKPIUHk7iy+HzOnb5gEk5zhdGVyqEvAP8SEqPuEu2TCd/DpShqfRZHfDdyG
DEpMl9gPF5dHcsT9F7q96f4lXAmY4b5o6E09L8IxCElObf0CjWmX7jTmQZ+l3cnYJbJ2axS1/jlI
8J2qyvyYgEUANH1GJIimqkubE0zbOs74nnFz0+wtviOmEhHtQ0qqlYDQtk8hJU5B+3thRLTkhn7O
BOiD1g+ck2mtwA4bGJFWz6jeqgivRSr0TnAhmZuL0209Dx6m3k4zWYluE2tD8jXTDnrNE7GGbY1Q
IXj2q2o0pnWbkUH0+NSVfXX2l3+ep5EEZVkoO4HKGFsId2PUDQ/XQS6sd2edyIUxlXXqE2W9d8b/
Ye/MltxGri36RXAgMecrZ4KseZL0gtDQwjwnxq+/C5D6llrXbofvsx1hNMliVVEsInHynL3X1n/e
dSqud9DiJhD3fXfSS2ThWTHm52mYMAvk4aclLuglqx5lJcvX3gjCx8Ec0FwkyYMcIu0O8MGxioJn
ujrTtTVlhDxPug8pOSevYp1FdGPl90Gxlfg+n6Nsvippu7RT0uk5Lem0YTK7kKLSULgKk/wcLFEE
k9cf5oARFuaCyseb2R+bhp6DRM0GWKCTh5TwJctGhF0s8vLZbsZjm5M3Fw9ZcWtP+CALk0nuhNR8
3wMWPDDdRVFpt+WtUebfaTV4x5oYgqM0BvNMRc4pQbGxGXMG/MGkscxQ6W51Nc6HTrKXpbaeyJOE
+1+VQ099p4mTFJa662e2vFUaGq8TswfVed0jL+z71DRyNyMP2XdpNJwKZGibRqXBFdm32jPVZMAa
NM5diqLYSwk06YJLH1Lw5m33nT8nDcKwbfkgdeahICuTS7Ew79npWvdsKzssPzY5XPa4V2MJ8PZt
Iib2uQ615pn6LdzoWhYd7Yr6aCjYYw+zmgmbpFGmJvetM/XuBYktW1w3nx4Y7YjbmTTzLnWTGywc
NhPI6VPjKHGzHrSe4OQJDyT9Cx5jTHZqatkfvXi+8LfKfNR64jGw/bjr0oeqDcxLkI+saYJtjeOa
z7N4UlIz3sTXrO1uvVGGrxFhNHcQRd5Gh7BPEgJL/G3RcLci73NvvuKADaQP8gZA6Uzf4FBMlKgz
xlfGxIV+aOumXYkGFz0lzjQxW7UlvsC476zscyLRXo5JZb6hk4oQ2T2pnh1J4giI3Gbf3ERtceda
5PSwYUAEFIFmL+ekuYhQ89uKvzzQlDdnFt3J6l0Qim7/kZ2FOGMcMy+07MLTOIr8IEc8M002F3uJ
DpTGCWE7I1vVyN0bYVCDATcC3GbNa0RXfMuw+3NmGdHL3N07KiK9ILCH/dx2f/SVepwq4e1Gqxxu
IFX4fWnawOPCl1DW+qXLFYEckzbvuE54x8EgAns1XP6XaPrviKZsnjAA/2ui6eVz0X5ufwWBix/f
8hNoKiGQAvt2QWIshCljITz8JIEL3fgHoASoSGDCwVjYOE5/Ik0tHaQp/4NZKs0F3cdraH/m0oAW
x/tKlqNhOh4jCvGfIE2Fri9e3V8YCjq/wNQXR+tC0TOc31mEdaA8JsyjcxFBcDaTTL8OVqdfXbD4
/uzNW/r4Dk68ipFEV/ckEGS1b7VjCWDG9iofH0VEzzGGwebE2Xl9jFFU7a+3sGzV/vvdkpZtrxr7
tH6xCD7FgVVxVUZ3Kpa8zvUWXrLCb7qO7XZ9en/4/WvrY7Rh4Le8f1mxkz9WZnppWOHmLeJcXLlW
uKdK2Oda/LHPSwZ22Hdo757nJfE71bEjmeRn0M2J+FndkgVerFrRpIz2s0OgQCP1TN/m+nMRjuNJ
WOwhIi26ZEZMees433vV1UdX9JF1bXLCvbvG2s1LOul6aJm8bSYvexM5iTmTOTopM1XlnSuUEet7
FBQHTXnakSTRymcmWvn8vsr/7e5YmZ/mNmQXM493bkZXAN01Oqa5u8laR/miDfzKgU+yzoLWA7qK
Aqhyjl7YQusY0OFzpQ1CwEgafz0Ao0LTud609a46ZfybS0Z3jMQRt72/jPW1zMvrW2+tB16HOrT6
8CArAtwJyf31sD5GAsxuHAiCLZI6ONWKAcOaoblMgsuM0Nitw4Z2b2nkwGE0xzriaG7rrwfdHHai
TPrTqJBcqLwK97PKtMPcR0+jjEe/pLDyZ1qAohl9B+eBT5joNET07oOYnkFdMf6aTaJP5pjwO5gX
R0+2V30R1ca5eRhcszyNdyHmJp/IRibrIunpYTMxNkuudEw26k2qz36M40SQToKUVOq+RbLipsSW
tCcl0/IHYTNkqMUXiXYz8Uw6IOQX/TjASddPutczO+UhVDDewSNYJSkzdNZhEuT+egjiP29hFejJ
dngMZuvNJdB053BWxXNEn7oWjndGVZDJ7oBTOj4VLp9MmXR7GaDcSShQd5PWtf5AFbZJS8vcaTom
48hLmr0y5HdJh2FhR2RIyEgwqX48m/ptgmW4PNNq/xhb0uI2caubpz6xkPHr3YPVBdZBuK6+F73x
VWvNiY/okvYnXFRwiRpIyxWDT5t+2lUVBHykAhUNTNQM0fJ2OBMlALj4sPzxptipqA44cB9/+7cX
g+D9CNzoqIIGo/EgkIgtCvRmOay31nPTXrXq683A1uiWF8wI6MiYPdMt4kCbHqywlqPOmplpKk9u
hxZ7TR2R/9nWtGGDSS/2cwDyNyNOBg4S4EKni+xd0FXPDnppPmKuQ73Sv2SaM1FGyugQAWJmN4Ec
EFOnEeSndkkbphKdfVqvrV47Z6MoiPNy+4rPb0+AJA1VY+vhx18+5CC0RnIsvcUJE0xBsyeVUwAq
iJpd3ZP+6SIfaBiy+JaFDygrWCnUchcYISqnPPyMa1/5zM2UbzSSccMYfgknPqBlL0msUU58olt8
SrHTIX6IEYz1rX1U2cjGWKt9czmQgPnz1vqYNwgILE7ydT37PZonfl2nrAYzRol9TxkE1AjpdmDr
RNhSl2xqU7DDE1a/9xpcDz9eEgOyU92r3boGrQ+Rs6Y2liYQ0mafRTcOeCg4pB6WeFIH4WLO26Jq
yxNmIUKr0Dz8OBl+3LRqF2qC01M5E6ICp+2TLNiwpyb+8lTeT1NonDtjRvQwysHaKXvGPbRYM3BA
30YVK4Shd5OfMvyOTe9eisrYr28lxtZ+sozLEBN8Odnhi2M8zLm2j0tEuiqPkO9mmPTX9Xdd30g4
u9AIT36sy94yeSKDjCteExcnXVQatpDhQUPnOETsMa2qIlBCQGuImRDlQZxuKQmmrYlogV5QHO6a
0a13dtLARXWGo7MEGmt6gy5kuWUmAvyCpuhIS0LLS/4cpL82fqSzVq93A6P7VrPdRlZbVdtp+VV4
WFn2CKuYUlPQ98qzyxBhIWTO2nHC2Rin/DFBp7tZb64HdP58z3LAZJTsA4dlswmJFB0dRTzrhOh/
g4BkG2ZWeTaR113Icc8vk+jySzdgFyo1hqi5oix1UN9uCoKjfNhwyZmCnlzTZUFRQUR/m4RPM5e+
rrPChnyKDlaaPxZtt6uVWe5rz3soBrYJc2ag21eKt6Atzy7IBGks14L1scmpjJ3MdFxWA+t8C43n
KHT77BY6goe6JzFeccYfA1ndFdngnmMHs9xI3xpn3ex3GgiDKUHBgKJ3l7QTaSGmHe49GjGegTcn
sPD38axLUhn9BePupsY5IxFAjVVwcMJSW9jP/H3yRv/5l1rvRhRCwChG/BnbXM0DXpLucSTaJ3Gs
WxX34amrLfgSDMQzX7a7rOYUWA+FV2HgrorXbgmfjpeyB8Djz0Ox3PKqPDnb8Eax+Wop8cM8Vkh2
tQXByNkfzTjcwW4aFk8i6xeq9ZQB3aZtxGNSQtgY3f6zES2x5QvHM+vf4rD8jM+yOqJpSOG4dojb
Jv04Em3vTe5TjuHmKBjp7shd8OOg2gfj8JrZkUAy0RHmN7xNKUoFYqqu6F7JEsRT4KEy9VMGKSLC
9tTY9VveO89pMKYYGFv2q9H0hW7tviWvGmu+2MwQJRRGpqMRAcgFKkPnPm62dixfcxFf1TBPTKnM
QzWZ32nO3JbTbJ+7wNgzpi3p/sXzayND4g+t/mDOSbBsKDFWxvhZsldXjfkt7IncnJCEk7eNApEx
NH6T2zbVr3pcEpQRRp/cUtV4a+TepH7a92j2N3GRnxJ3xoo5kmRGxXjKaF8dMheBZYnOuWzL5Trw
uSqBQGhVbZ9ViRRC1XtxGlNl3BMQglxqwpzFsDev7oJ4wM+rlquP5NIy9w79wBFTKujZA+Uq3pW0
bwFIDozBLdSPBqKvKiZIepxHeCdckxiifXesfN6gwGWKZTqHPkMY0JBKF8zOtFnIO5vR+SZ6/htL
9SwWF7Dq+vBIZthGFaQQJDNFBntPZ5/PMQ16heW65aQTIcyEM4KyHDQ1O+BYzz+Nrflhmgbx0Ed5
tK2Yyo8e4EuaBJdp/FTbJaEFdnOWUzywprUlonz3js5xcYZryNsrg89eSTtU4Rd3XdLHyhwnj3nv
5F3ymALSRzWQVQfai8zCJ2Qstq72oN+ZYHibagQgvej8AgqHg2bbFaG74YtRIzbgQ8DUvMCWrbzk
zFX1UFi9AfLYoWk7WrtodmN8GMXHnizLOEZ6yUtAVd4IqBZ2tsvxKO4srf+Efdw6yEh/HdANcI4+
ErKTn6zS+5hOeccmxrotIok9+cYx6O9ZZooxcWSf3Tn1rugwjVST2OgmgmLyO5HgDDea5JX2z134
kDoxwYuq3LLS2RscNwY62ejF8swt8wr9NJONipmivEe+kW7LFMSNNfD0Ec/4zo7bTy7/R5qoUMvu
7Qr955y4LxBVKnxdyVXZGSVpW4Fj0JKtOZjzCTPbwxRGyc5dPNqNgerAlt/asGEhtOiKWgiCjk4f
6LCFoXmWw2kMHCy9IFvsrhtgv+GI1cDfKZdBV9WNIAUlCdvCPmYTWUJ64E67KAzuQzgZCXroIe+f
ytz+pmmIMgX/cL31DmaW7ENZvoVj8SWMGNvOA4rfetaAv/OH2Rhu9AW8AOPCvvsodCv7IpTzua9B
dLFdPnii+4A1kT0U+oOtwj7EKNHdCQngucrPoqTQlvmY+1XtsGealu1aj+wMTyn2Nd65KghQv/OE
98P6pPe7xfqd5VJarg/+9uX/52N53NxIrYrHKUJwRXUULrsac7niCjBP7JaX++sBTsbPW+tdZtB/
fpnuv3MwcKM0QcGkZ6bYW28pB7Es8+1Nkzo3Ws6eYX14PeTLs96f+v7YestxWqq3f/nl9x+TlPbP
XzY9QWvLf/zi9YfrGqmAU4SYfXlV70/85Re8/5weCz3louXgoV+/e/0SqG9QKJk6zwxM9nNVvyXL
NS5eyvguaONd2iCWz9bd9vrgenh/zvtjJekLKfoxvvGfPQfBMkBwTX3MnKT85Wm/PTddNwy//fxo
eUnvjxVdhR7lxzP/6SvrJNnUqVeMP5+0fmvm6epAntJDRW943peDey9Q6xwKQaHdt7Q/3g/OUnCt
d+sJCPwQIDSI11qrr5Y2yvvXf9z/51+z/venrM/Hu5lvae6yl7V2ATU5r84hfLXX6ZqvW+GsSNLh
br05W6iT1YjOBIUStSHdXH+99X6IQ+PXx/SamTeL6en9Gest8lzTrdOOxHb89RvW7/9nj3HG4Kd5
//HvzwG19lBVpDDpmin8KO85NMUfGliefVdpP4M+/tvC/HctTBM87t+1ME8Ea8fxX1qYP77lZwtT
2NY/SEZB/2xaa+7Sn/1LR/+HYdGAtIi1tt2VOv2zf2kY/zAWRJ6EUAYJFAzp//YvBSGHugSAZ9B1
FAug9D/qX5p/bV9aML5prBJcYzjAGC1rDQ/8hc2rOzKbEzs0nvQqIeh9wlCiZSXEtULcpHGqvWXF
TMLuUFyE6qwXb0brZciGbSLF77EX82uLIHeH8XnA8qEDP5mt0VdsylVaaxddJzEayVhz7GVLjrAS
+R6p63noGHQWtc3Ey9OKK3yqZwydB5ImTq6lNNRgMA70IBt2GnoqxhuY84xA7RlQaCcsqmR9Dy2x
oaPzyZOLJ5E+yzaTiy7QG8xTrHRqoWJwT2YRMD7o2/meHlyx0R0kRGU0pofU6x7qEHz1rCvjgHU0
3ag28W5UR7usdV7qItoZsn2qy/FkOZT2s6bsC/kk+7ELT3NCLSFDF6U+yuMF4CGsJDvwwWi2RNOF
BHAjLA5cEkAia7Du2n742mIc1yZSdpuk6o55NXTHQXO+KHt68wqrwUjG5M5qKhQJjYfnt9wPdZo/
TEx/z167aAwTaSF2iO1HMp93bPfVW+sF3+uKAa+TSrIlTIe+jsXmIe6cbZ2LXTqk7clAtEL3oS1O
zPUPST90t7YV3uAJ7M+IRwDzOJZfluP3VYwCE+GDFuv3bWnMjzl2B1BLbfhUxM1Buc6IlNmqbvqG
jYlRZdY5KfTvA//GSxwR06ukc9uQBY6slV5WqCs0V7gO6tENkThHxbEq3fo+B0H1Y8LyLxGwzsKP
fO/Drx/khWfKyYHnh/7+bwz3fLasRAta56lYFnM9IGXM7Ox9NGbTPrD74GwLzFn83ijPkk/w56mC
8nLjZVZC+9No73riRnYazTnQMuVx4PL+4CKU27Vzb97TLnJk+CwgsLEf80LfrfqHONV7jPzJRPpz
dzBEER+HTtyCyIcui0kI4l/uj9O4DYfaPXrNvDhEoSubqAiuvRwEZ9lex/Z6W+btMZo0CrqMAEIH
VYdbpZ/dfm7fWrJ05ey+9llnP0aVYO81fDLyItwxFQ73sMcAHJnlHU2Qx9byaMkv2lc3HIznJivJ
sTbpADgql0+/LHL3P97ZX9PAmLP8/o5burssQqQ/6YxffkdWV56DMF6viie3TrtdNCksstG0B1pg
3piwiGVgvxVhFN5lV4LD6BNM2v1Y9Z+UDmU6Rbi6qyeiGKuu+Wp3QIHcrC8QbefNlbmsgbvvJhZx
ckjQAG/wPGNnqvE+kqA8szcehJ+Mg71tgo4pd2Lei6Q8d1Hr+fH4BdVsikGmf0Mp4Z2SLGariY1e
j92IHCdSm5EDDyBsXoyqFBfepYLGknn0utBFrwdzNqzHe9sLXkNrRPRWF7HvVLQ902Lot248syd3
q4+D3l6zDNF03s3a0fKuLeKQ3VQ2al/LEVaTV32MqfbvncHypePlJ302vxVOdx0aQ5xcFjcaQJAX
evKk0N6Wr1M4XK0AgGKuAy20NIXqAEsUaoZDlFQQgaGfbgHwQG+aiLccIJvFWJvZlESAEgwaM7pz
m9ExQ5eNO91U8HMWdE7sbgVEgsPqFwCg9sG1u68lMipsKsG1sl7ytoyfbKtfyOjo01siHUNEn1EZ
PTJegalJB3urDWz/9S7UkTMRvbWEqqqiuRZA1HZJpt32UQsBFDHthWHKi1NAsLSG+gB8ddxNI7l4
WRsPbCW99ITVpt7IiBgi5BEXfcbGZcQdFvKqPtUEHGDCBzYwDRctgpdPm4pluq+mS42z2qwotVyn
QgoXdmcLKFUgvWHbg9U41K7m+WgTcL2JqoOUY9lPntedqp7GJg3Qm7638yMn+jflpBBVjZ44eANX
c+ClXxGqtac8awwfTlOmlH7D5woiVrozEFSQY9XAkdMr0leDswHj52ZYdBwTSu5godthnErvxunB
jHJweh2iLACdxzG253032TgmpFshIeXgFtWmqqlqJ/5lm7BIq1OR42qXNtqiLJh27AY/YXkgThgP
7UFUzomTID11RU5Kut2SI0KAaAGA9pTopiSOI8SRCt5kMELziA6/3U2zy+UpDa+rYx8s3r1y2q9d
g1ji75cBsRK/3xdeW9c9QzokV5qCSShhPIxhf6X7G7C3gxAh6GOSwdolat3ZGAXdQOkmaDjt+TxL
q8GLBYRnhBLQuJ1EaLCNNBcFdNm0e51t/WWMZ3szF5xeedG/Ar6okJiKEfvx+G0Odfspzn1cllXX
jdfWDogbqX2v0Jyj1lTwQ0gY8TUcmnlkqtvaqz6MEjZCPY/dGZl5etTCCSWtmoyrDLOYffMxutOV
uwgJCNPgdLyWccd0CkDwnvBWbY9Z7Q/UcZCoQlJPIkOoTQkb4zITLo3hocDVi7c2GgFfNtm4sRgs
MagApG3DeUPlKY3gC5JPoMG6lV+a1tp19MRIWPcYUbrGTd2z9g9aD73etKcrXq6O1peGfZsT62pW
AjOZzi4NtiMCRydDray5+Q5sbg5wAFWoWWj2pZ70VxRVn7B0f3G0UB4NklolwmeEQs2m6vHhdjZa
lhZlTaSc+VDI2tu7lm1sZVwMftPO24TmEW2TTLs40kCK0xMsHAcK64tQ1s1QmFgSJ8iLuZyoy+Bf
XeJwyaodMRnB8E5YAJBFN/xFjXg4tQsbQY0OGOmSrmsZDunVw0JeAiE/1tNjrDETslxAbbqptY8G
AHAMvM6zSWSlVeZXgQCjrKv8Sh8kvF8PJ0S23//+U+ssH8q/fmhNimdX9xzHsImAWwjZv5S9Qy1g
i85N8NgGo9zJPpSXYGG3zMpoT7plvFZNftK0eXzs7a/JLKcbC9uPZhBuFs/1Zx3dpFZk6V7TM6pg
Y2x3sVEahyg1xmtOYtJGmx+Jq0/8UTlMOxrvQbOz6aNXoKPx8Es8VrlbbGOpx0cLkEZcE+xLBhRE
Z7uRW+k1/Y4o6fGmLlnLTLeZDzPoCNKBO7nJnSE48jK+ODHeRGWnM3izea9ak/Y9tg3Xu9Kzapec
M3ejKUt/tNHxU0TzR3Ma/VUiR5xdNO70w1D1WCFcz2GvOHPuE3pCuzLI3KNLrEAdd9rh799467f8
AFYL8i3Y22Db1cGwLaKNX9/4YkbhLIjZe8ycmU5mIsbbumL1/GB1c3BfjHI+EuUJogJ1/0CwlEQu
ULZxd61sYW0nC7U8VnJMM9oeNOmEOx29cJdWr3qg25e+XmJIrV4SE0unDYU3njqxAE2RR8cR1DUq
g3NQMsv1WDK2+BdcWoKk0ZZ2D3dvMtNnZiTkLHgfiRYtfWbmQBONoLg6oLg8LudPKgzaHYOdEOeS
ftYsxAN//x4xjPq/n05aCq4QhuFKY1W2/PomDSTjNrM12I/UiFwxceLexeKhZajsN1GvQ+gMPjgG
8c5Oj3NG7+aR7Qrc8boX1jnvWeposRbHtO2wWth0Gyac6DvHQjBWuVW9L1IpdioRFyeU840uC5zw
Qc7kvyicM7wPpo0K60mdvJUdEt6yvdJeuOpuRZB4FUHoN7wCV2R3UE6OB6h1v0xRbp9YFednVyLF
G015rkz9MgM8vvZ9vhMVAdONvsgtqRixZuXjDnPtdJtZLHIpfZeLFrcHTYdPUcrSwtRXQHTSy3jT
BkOH2x8vHg7qJIyjD5ogyg+1bA+96srI8DChArzBGh3uuimynnWBjdhMZ+eStxWM3mZiIfHDMO4Z
4zNn6PEpb0AyD0djPFiaTrx3K7StrLAB4rr/AEaXSp69zn4cCtrSXgSOmSHGacgdxgOFIy7l2RAQ
EUICBU8aRdO9sAYk07JpdhquG+jsYImhYJIl71zLLuseYwQXCE/dTa1q53YuA7gbeLCu0o4/dGbL
stHixy/TL8Y4qs9eik5egQer7cA75dSETJncewSm33p0i2NeoDUMsh1IAXsjkM0c1ysQgJB7RAM1
UPP6Nq60uwwxwF1Taw3Sh6zcW6BQiqy9tWzYN7rm+CVTwNIthZ+FQCSh4hmJq/nQGM46EOBXMyVw
ypni6QEph984EUOTSX/Lybt4GcbF7NW02DSJ5dIZW2/J7cSk0RftQWnAFBPPvVfVS27kyR0ziVso
KDgGbDlui5aVJ8yPi2z20o4MReu+uwxWvKTuDH+4AmMC6AW8ZXGjbyYD9aUZ+1GsRdfaC8tD1WZ4
kJe7XkhQWZ58Ncu8PMM7/1pwSrHtNVrqb0kGScrbbmXGlWqJwfegnkxzyg/RNGBSV0TtYK/Ub3hz
vX8T8sBi9vtZTN4R21Hh2fbasPltR+oVAotU2tePNnPP7ZjLZFfZneu3dFRuuSg9zs7KUCqsOzfV
iCQAq2vULSSbYayPE0ghBN4OFQW7u9G0GzwZVrePg3stLx4sIymebdT0hpofdAMES2ziaQERY4AI
by1cFo65YRxWHEujelYJAfF6y3V7XWfNRoERyNrhHAVY0MOwG+68NPjWe/2jnpnyGd/AoeTPfEun
mkRSLNEYD/Hycs2EW1KV1dboPQjzSBx2dGe6DRvn7MAEDoC7Rsx9IKoID4TDIE4LgDUM7qHRcOtp
s+fdBnXJkDevYVU5dcEvDos7uzMv2hQHbJ0YM9lF2H10KwIwknR+dgSDjywk+aEeDfJ+K/DBsH5m
rYxezLmuTyn2MDxGY/KcB0+OXJ6tz9rNGHgZKWDYPrpYGps6YHXT3fCBxr1+E0h93uW6eU0CB9qj
16R3VIpvrSNgEE1GenVq6nyUafkunPRkLzv3aw639jHssPq1URxeXHMZE5enQprDRSzlTEhKLJ0b
6e6qfqw3NiXToxLzVtFDOILjUZvY5soFEuxspmzoRjFTzdN2P2RZf8R+iT3OzYNbsuIk2iLH3iJi
UIyEmTkqpRW3LUR/2xy017gHtlwElX5sJsEa53RsMyg6ytKwL4XxDG6yvtjQwjdB0M3oqBICsBxS
hM2IOW4+LNgH8DtBEXuMmR3YpVFdK2BPXXrKwCQQhZu8RQkc8Bq8wi6DJ7EpQpRFZSbZw2Kq6BNn
wnYXL1kDXwc7E0+lo9IjAOHQj5Ezgf1G8VEqBlRDnX8V1h1X3AAQGRASph/GNRTw2tIyJvNOBhdS
G9Lb2Iv9MuuyF0IIvtCwETf1ck/V8iLD+bEm8NzPaGY+k7qW7kNUoRCoXnM8Wnet3uIxiUzi4KBl
QQbXC2K8co8/oUwfUSyMaLvYflvpdxRWX5zacx6SV8PUQlIKlhHySSVm+YAOKlaRt1UNNL0oAxQc
uni6IWp7O6GX3os1Z/mRLiJYtARiSEoGBJJ651VrcwxsimslvmxnF5BvaEZcfyHPIo2Z8/gZI0TF
zKFIzqFdvFSklQDgLXSc5c+9uVC5SjP+6PX5qW5ucD2U1zm0vYMq8ZCbiXeZcqM5uGpiMJ6CQMYc
ekuMS/wwhOpsaz2RuxbgZ8Ouptc04GNHcRRFav5QjxMfnrQvdrkNM3RiFb+CwE1PVvGxGnPQHuS6
nozEvvZQBO+Z3c5ooMbsntnMU6fw+2ey1g6lLTOIHjXUqoD2JKwGajKtnXySqt+KGPQbg+x+23mS
gIVi0Pm09Nj3DRF9yIVbb4ehd+8Tu6Ln0HyjT2HcRmElgSrGKXGq0XyQbuYcrd5atDkCzYHynhH2
2+Yj1QppTrO4wqh5SQJFxmZ4yhLVnOppSGiD2fnFqSbKQPZPAGSs4JRrXnsQTdhAABQAsCrgcXa5
1xXRGBncMrL/muB+tGmcWn2RnYHbq12HdsdHaIPDxo4BWQkE/UUbG6w6MMZVPTyFZZbdGN40Hs1+
8onsQDqwlM2T/VllVXNm8/40BxOhiRP2lYKYhduYMBo5MShOvmakKR10Rl9XA1TOrEEOQAZH4FKJ
KcOZoEcO9XwLDg/0X1Wb2HIsilldgIMX5ke3cE+ibT9itDNOej6NZykoEiCXOts0dodbkdSfZprF
e93MIS97wyMzBMmbJu85WRhJ6t1wm1UjLPPC/J7VIcybUUxv1lTcMf42kGHVrGlW2jym8IekfBWy
LUATt/OObEN9M0ZdewI/5f64Uv53svTvJktU+Gx//rU4/vztc1T+ZbD04zv+HCwJ8Q/dYqjECIlZ
OZOkd228cJkgmYye6M14LpuwP5XxclHGk3eFqF7+1NP/VMZbAmU8WVB8KpaChYHUfzJZYhb1e/2z
/Aid18WMiRmX6f2W2ZeKoO5sN3BuxYQYOSVYa+Cq+VOCWMWZmREbbCh/PVQxIYJOGD2uEuYMfZax
f5c0Jy3aYqD8oKNpw/nrYdYi1HPLYb1b0o+AI5xFh2wwoJMtus31gLig+UXB+eMxWFxHaIswATmn
IeYwcV4V5estY5Xng1MFFuMGYOgW9XaVuFzP1ptBjQ6f5Yyls3yba6dBuNXk+3phe7u2d8IsfB9A
H95LVd+itaSBH+WSyRRI69aFDAyfJEbsKpl4Ky/HLrNgktB/CYiEB1N1+q4rmEZX0j23U/pFcr1l
2ap7P3IsSAmLUhvXkDjURnuv2TzULHRkUszRWIZ19QhXpD9oLq8pTLyXbpJnFxdfjAQSWSLd6xSh
644KtPLHWeZIHJebLXY3tLeLft4UIw16rTmtr1NbROrrLZQ47jlQhzoLZ389iBkFoT7EdyMpVae4
mU6rODlFNpyOoV8voLjRoB4joOcg2Fyqz0mcXiI2YCzGLn1ULF/BgG4jZH9nueMZE+FTnsc1AJv8
F/EyKjsLfz+o/tXf8H4IyUD23+9OizxhVyAtGFHJHNZx+XrQF5Hxestd5vfrLQNDx4kdKNwyFLPv
unJ3ubs+ps10M8fcciDCZN0PWbVKkv4QpkeDeekTkiixgWDqhiVa3G39YF5Fy9Z2U78Y9hOxjeM3
+HWAkRcKpDpgraLm77WD2EGYyQ7AjrcakRbInT8vszLtqUaQ2HWP3KLJLsGWvqIfBmHZIoHT7wi4
2AwtAaS09C4gIdGnFh/S72I3b5q38iaK99R5AJbblLoHFZ6xbQELjk8WrGH7QOe9gfPWMK6ZgK1H
O6H8CJnntr7QJIBOQLwAZk3Qquf5i/4SVaiRtqh/40cCdF2u/Bu8YVSoF0c/M0lDl4rcE7wX3XHX
Auuy6/kUFnvnj+SeZhPAIdKd4Jou1Boy05+KJzM5OK9OtwM2xNtWU+iTG2Vtu3GHISAbjgn7WtpC
kTzVoCzQCnqbYdyga27C20p+qb4xMODtu+uf4wdKLprM4V5d1VNP74NicxcuFOCjVW/BYzE/mjya
ipv4Uj6A4mgfeRxC9Mbdf07PpFVcICKMW8vaVB+7cs+gJbO2RQ+jcgdoKcGeuE8RJHGyYrXejP1x
iu+rdgt9b/qjczZD8zXJt67c8Dud9FzWW7LOPK7HwKc3vLsK0gtYfLnVPzOJkGqDkaa9xXmI/W2k
zWr4SNu6R5NsiHvjxXzDoyls1pANe2xo1+2DqRPntq2eMBOcIZ0hvQeKk4YHh3PzsfJOgKCWlMls
w6z9f+g6j+XGlWWLfhEi4AgCU1h678QJQxbee3z9W+wzuKMX90ZHH7VEkUChKnPnNr3oJGcNrx2z
uWdf82t2M5xkH+F41JPIsjaqD4wA54uR8BbuIkaGL48qjyZbZ0fqvufAwfFV98JtMlriYSzttLEz
w9YvykZ44GzMh2HZqp/q73AJccZZayvMJ5bImzpQDxnJu5385DXJNtg6e9F3WsL4g6Rvp1tZYadY
qLd43ZcmZkTtMc7P3aa84f79ZCZWPSraL8NisXUbvdi9KXB/WoIu1ZoTmlbj/+bMElcmxwUtx3wN
rofXi/+s1k64FDUnv9C+hdwJa9AxScbPyJGc5qgy6fvDfcPqoFDSDThzK15pf8Z3cAFx+FV/MJT5
DH+MI/vOWDvamZjtgnIV5uv1lQA5m3IPBLEuDrXi4doi3UmTLy1jhRlOn1oajfQ+W9Ag7sfMKTgO
NBOGNI4on2nu5MlCZz2kwBdO8FPWmLOahf3TbVvF7rYFY947pi/YyaVutzVszZFTGz8zemdEFo+Q
UFcHZ47C0kCL1o1dXUoagnXIOAW81ljof9nkjjcR84vGUZpHrXywd7xGhtlvbisdazI/zVAHoYxA
tbOUP8fJgjDNI8WRy8sNmMBNTgWz0FQW0U/jexqWNya5cidixrjm9ed0wZP8K/9FDIxZqY6+HpdT
fj/NiRU9xutsg18522Lv+Y667N2Bz99Zs2v4MVHruznRkmb/7CJ3WhaHqFlIaNBfBCo6AQqp104U
l8XltcLsPWsWyUH4Lsv3/e0FJuArnr3sMgQ2v1AOASfMYdPeXtNyqGwRV3ByQgRX53PkpliZNSKc
YY2UiAFZxkHHvgOadYlYlBgBCY4PlmYGJLhgqo25cuOJEQE2jnbk8T6m2+gLNwzj2z81r9UM0Sob
iPLLsI1GygzmpAA88u4aldtY8oyzgChLcHkZPORwlBmFzVx41hBJpcGl8au+UeI+XltDMufjAW1E
59v+rRfh6N9m8DCLiuA+ZBwgK14j3QApRfFYI0kT//BbI5zNx8+O3TZ1Xiq6eQfGehotxA6vF1M+
Do8iJOrR4mPPz9P51T3l+rdmk+XpLXG7mkONx7OMKasBrwAScnrgNVQgLhFefuuyWbydERij4+6K
7bJh1kRqIj95PYPujl1GGq3QMOV/yZL/debgvgaHD8b+L3rUZqvg2x8tybwwHDv6ySNWt/KO3Lmw
saZtv7Rej4r0OswpWbPE4RDph+nC4H8TGxZhbJIuswbVnptxadMFYKicYwV6yCuAX0dqtl3v8faq
zAIewDFUyrcxVIs9b1Zql41NOJBvgnIv4exFbGN4cxzn8WBKRMd8GCtlFZ209bhQd8p+2r+u+ooV
nZrSWnjMGcezxcSkHohWgaWvW78NyfZCaAdva7kdYCImwY70Qgi0y+SzbNjqbEWr/DolTn/J3Zmt
uEjDEsy6XNwOs/AWNrt4QOi5JYhsXGdO7N6IgOEOzn4wTlcD9yUvBsHEDD/H0Kqy9IryC8TRp+8j
OAdcH13Qmria8quBiC6Q1FVQRC4GTN3zBS5bJQIDn+PT66PLlLvtbCt1i0619WSrYUCVWXLh+Mkx
AwTB8JE2kdV1YiO6vl+qN9N9gNcF1a0JDv+LlrC6CgfyZiWkEBy9GuigiUld9BvGRzlCnGNCnc5G
D1AF6yiw076E7mxj3yKodlw6ZelEytqIb3PsCd4scubrZvit3out8YFIMjvy1ZFQpHWwHoQdaj2y
fO9lYfOWTvK6m8xxM3j6F2EitrhJTiMT6vd22vwJc7va+cYScoLXkCTkoVnxiPZ6NkfB646T4+Mq
uGqX9b5fKx/l4qihm/mtnsOumRx9X/AakxOs1UUGKGMHrR3129SOH+IifF0qiOWSpa+5RljSjtCp
mQKdMcCoX7ZMuWrQKywz3eniGxSfBjGPhZNThiMkxhee+GV8iPe2vne9U11J0eqOqBtiuz6Pa2ol
3gWuWOZsxCTSgxWXrJJthgvbEa/Z43jv79WV688vC9t1ccRnFYYX8t3BsfJlfekvKAhYsYWNgUAz
EHWzy1bzm3SdfgmgwTw0zbbTtVrRBvQFXDocxh3/uz0Un6pbvYN6QX5ZQ7YIUQYkO14Ep3bpn4XL
/IeFU3nSVWzuEBtmN0lBhkW1De8U45S7PuEWYGEP1H1K9DO3hBcrGEosqu5EJNEs9/A4LcE2XUbQ
ceziFL8B9yV5BCsc4sSyZ3RELo8TXd06yaIlXqRlhH8KNaftYM6bder2zKhxMP58B90SmfHp1OU+
/+GcNhJMI1zlxqgp8PKfyRG8Ztc2GINZ8utKV1Xum6v4leLy/tCxqHPjzCV6YT5Ydb0tfDQcbtpT
3R66U3Wq5K0UWt1JyT0jXsYfId6ZAau+POA4gotFeY6/+fAl0eiQuyzs9xn7GeGqPDBnbQan1rD4
JaJkJ4u2EK4Y89f7qTb51lxzCmmRndRmifVtlji6iMuTGT1HDIV38f515x21TKSm0Mr8fZd7oGsR
AofBNv6Ik3kJKz5LoWIC41XheV5ABVggQQNT7x+MYmPFZqQF5LXCTKlfcs1ThGubfiJNKWtwq0IA
CiEKajRJNxWcptm/PKWeWL0Cg9Fc0iGY88c8wMpbwJ5M16vnS0ElCNjZrqYWf+t/f/v3tX9/+O9Y
XUNUqTD0yjcTgMp1AUlQaV6RjclSj+Hkm2Gvvrn4wZt7/+9vvYQ2+d/fUpwk0Tu//yVR8e/H9Gc9
ML8WnX//PMyUJlv8vz+tFkVrz8gTNRvU65FulbHwKCtCdOWMShHnkDf3jj6zff9CWac9DhUutRHW
HkZmK7KhGwIKR7t+s+sxe+TY//dXpaDPH/G5s+QDAw/YnQ2yit/8N5TXMY//lhatZnu0Qh9MlzQF
TN2svLMRJZOsMfBbeZIRaKpm/4sB8bpaKOqym6MkM7MvLF506A1mxDx/h7A0xAD/AwfrF4ZRG8b9
dQQJyaSZ3HYigWkW0ZeG5vGiqrZrt505t+Szdla2o+Tm0VrQXYK8EHXIcyf9ze7jQXAaalEDJiy1
vlPc9cB8bQLL37Yf8gcN0rTm0+8iWwCRtZqFZhrHMbBbV/1ot+WTrpMgCJLFAgjxGHbqDvVYkZnd
vcQi6cNfiQfpqZ2bL2G0/V9m6Vxo9SP35r1LXjP3HjZ9MiM40JR/u5/oQJNaJKfZl27PjsObmbWI
g9NsR5jd8JW52ZLCg9lIsWlw+KRKsuo/QbaaBz6av4ErPSPqvo/5UbU1Lp1ujjucMd/NM9MF6/VR
/+bPEhlYbWFJifGPtObilb8UlwE/5oN9QP0xTPlWnbsXzjQoaO2c3XWjfMmcf8fa44401MPb1OmZ
sdiBy+0uGnM8jMTQLGbHZuXDyDKVHXIj1JnwcjGFyZhM/vSRCbcHsay6b6IFeT8kL0VsebaRk6ji
8kO8FNMFu3683OKFl5DdyHOTXEvieKLR7F1/w6okVzj7QqdFT9XdkeJhf9rdBed7sAb2sXDzuswt
pA5LbTlhj7R9udXo1G64UvBShK5jtl7zRfSE+sOrlqSTjFa2IKuwtowv0jKEcxM4KT+/4Asn4VQi
+N2qxNzOOd9P9M/KGhxFWktsLOdo75PjgDHUZOe9w9ha/agZAp1EUisnDMH5JTgS3KsXHT41lcl3
xLKbcJBfiRaWbHXlr1XHhyxiQxHFjPsEh5pkSJaRzgAewigkSE+pTDZbYysuIV8Oi/Ya7fHnnN/L
lUQYnpfs82dwjrEVJvD4B3bi8dU5xLr71wYNLKQDrrnTfQE4w/LEuLmntdRCR/5Rab7pqFBrs4JV
k9kWRNzXWV6il7hzN0rPcFEDAgh9yKoZXyG9plu6l/ZdBC7Cp1q4Bo1AzB6cu4KylE4U58cC+3vf
ftOxcyTVb6vuF4NBsC3GCwscEvlLU7sDBgrqCdz/fXCmFoCZIB3b1nqd8W+IPom4IfhD/xtUSxG2
KPcYbRrfFH+0p5pXLN9gGWZsBNgEzowOpfyHGIAR4EZ4E//01Os29JGib/XPafPqPoMXM1kr5Jyo
eROeVlo5ZSlHae22n7OvdDFPLQj2E2Bl5M5l5wXTOrnM7q54G5ZYaAMzET6BYDIwA9HuyVnC75xn
HBzsnn1gTOZPXosKUrSn0hm+pMKW1nAo3nhLbdXP9yp66r+gCBAGzywMQoB5DN98XTIqj6ACwoPm
e/bFIgkehHQOglU+lcmefdXjMcWrMnITAIkHLjpQ2T+K0ib1IU+o1dbdod4xcJkLdncvZMxv2STf
fn6nYqkde80G5YoO/ROGAVCG5lvgWOPsHqNUxBCidMRfco7q54i6kYvWbyOuAse3b2mhpf/V4F+J
ixQufcKYg/WaegKwj48V+paUKntu118vBAMs9a3SmukNw3gv2pNcgYftdE+fxmmc7dLY6Vtbkqwk
OSbx5cXOdCdKK4itrvL8flsPb5iFLVSLdsOLsxdwyN+8UMKfxZmFUp95qvluHAAdwAnIiy030x2b
vVW3IPKZoRDTG3M6AmuhbXC4u9VPfOQh8ZUzNkNkI0zKQtHddPTSYGWELju0YtdX2aF7AUlboNQc
r+lRCtjYiv4G6sVJRK57YFAqOBw51dfcme9A0MK1cufZbaBDbIu9dhgPjIi1wMQGLtvUFAvoLFaK
q0DwMN8vdwyLE/eRkKPx+t4pIis4c+d55IQ7vif6MYzgO/K88zB+cWoQyxVBBFRgcWAHH6/zK+lH
h/kT4qJhEaMi/hJ28U4Ri9fCF4lWmP+RZzMGK9x4dZBQfO3nZk4ZYRzgR/EYsneBI+bC77/rzY0h
Gwn7QUvUP2xRhI7opWY+Qx5rvrxij8H5DCfgwWLzMebMjVdBvkhzq5Jxz3AxQIcsvhJHDwhL/+Wo
hfEbjp6QPDTCKrkKtcXCCnviTGk1zebSn+TfhtuM9tLE1iztHSBxsLtIgM3rvs3Ye4dfqKq2NDdh
HKAWhxDMZh/s8iVU1EAz8elTmQB+okXHNeD1gN2cPsZnv+VJY8MmcAYPEQXynrRNoivsM7IMCAVZ
KnZBDtKc5ZQv6VC5VoJypVro58604KkVsAD1VOEEkcc4KfS3vHeut3qucTIrCZDfEG9RrJUn/mPz
zCbWAyJE2SKi88rB1dN9y2r8CR3aY5c0W8knANjRpIs2OijOyOFWagc6ptjb7CDn92dmZyHAm3u3
hVA0MOl30sXsK6FOwT2GTJZuGxQLf36IQyjJLAW6So5t5rK4YbysMLdULD+Ip9as90JRgVPcJjni
T13jL9j2W44NEsJD+uQXrEPX2LH9mpgc3JgAo4XX5XVikDxl9b9SfSact+7oLnfilUMRULClS/rJ
j7W/zL3IDWcHbopyV6/+0b+qP5ixz3cd0c5Am4NZI3Yw/YVBGBDYry19RwcfApHV5fj5ezyjKgds
YeYeuAippOI158GEPM6SuPe/1F4lI1uGQxa0BOOk+la1l77GDitUc/oauBSUc8fmMkMYchudkFgH
ggePNRvJG46O6RbzJcIWtz+RPb9KP+OT6GjPMsdvxqW5hyUDoN/2S+kOffHPqBY+XutuYDHWyZbC
8A1bpPb8hf7J9quyLK8ckpPqimcu7Kt9P7v1L7U4siT8ITA7TYut8MmRHq9qS13p2+IhSab/p83p
tt1JvzbwdCNI6qIHYhNzD63XiqjdjC+pb2BVBLLEbvIv3dHzP+dzJm5Ue3JrVyQXtXZ/7R3/lvIE
UOD1HHxumi0IukyhkJjaX8AObJhQrcSZCUZKpVbxnaa8GjbyH7suDDgcavApXLPKmnP2Q5T5y8wq
G7tEzBk347GZO6/fgBcILK2wCnCgaDUx/Oh/FXtcRQeyExes1m/e5Kt062YDWFoUe25yuXotVUo3
bxZvZdr2p34rd6ozrDGOdiEs1pP5jrp8Aeq0fxzLZDwkF/lK6TVbxzQlq2Qj7WcTticEUPJNik1x
fmKPqpSFjJUVA7KcgJp3mfGS1r6+CQr6HhfXdDHf0Np1X8YXD6eAlf+dxSL/yI3N9UPn3t9eq2zP
01tfhzshajxQNpfv55lcpk11rq9sihH4CfjNJaRMcEiW/5i+jDtcn/Ea+1b65Fyaqfukxef7m4OG
8v+1UZ6v0g60tf5NdSLAOs0Qii2DU0r5cJkdCwCdcyzzls2E5baRL4SLJvdu0f4m9D2rZE+U2FF8
zEjXXiYQHDbZWp075L7R7kGjhEbeEKFNsb8sHGPrY3RoBovBUfd5RgU+cyDDuIrDs7MJHWVBstDB
WA+L4dQ/JE/fVGxJNEu7sXlXDs0eSJxBReByNyrS6SmkHKoLotmkL5QM3Zk9sn7vGybS9Qrz6AXl
u4847Y056yVRohYNCXlD88KpSo8VrkKH3sw8w3uzsS5iiI2I/fY60G0F1+MJ/ydLbq18WGOnKeAz
4kHtyeH5nNvWJJtZITTA4hfEmHeivTVseT9Z+gK6HXblBRtrDBYF2rBqKZHlRSI5FIiF039Lq2rV
PPtLV7ukuMiPwdJsbjoVcyu7sB6yPV0fhemJCEHpOXO0ZX6l41szEFjSWMyvb6nDNtkVwRKrM3C+
iWeEtMgPEaSVTd9fQNRi7Qifr0X/GP5EPl5uCtvyITRu+93ciEQ1MLk9lkTB4NYKZ+amr8UvgKtZ
56h3UpUlLzgNtx6Hg8YFush/iNDQeVeg+RoNmUi4xQpuf0QeUcgAAHCTG+4UGnAIVtuYkpu8cDFY
8qYRafCBU56zwBI34D7jeZw2ioM67Vw+fBAlRlAU4/ORSFboxFZzUuNnxycKl/0j7NEIucaIgw54
oS1vQNK/FzXG/sfmxG0rXyYyHIA3k/hcXbJHIHK2EcSSpvDTWPM/5cbQA3Fk6hMaxgRwER6UaSsl
ds2ysMgEKfUrSWRF7U6sfNrgBAbkAlcdoqGF2EZktehjS8zMJLNh2YAofhemZPkPxJuiak0g09jZ
kwhf2eQTDicJK4YXlQZhE7SdtHjjPtk1mGXzwBz0byx0+Gb6gmREfObEW3bthG6Hfu9ndFUeamaL
h3IHKwaZmiO7xSrl4aFU5iDxt6QNuvlne5t9NZuoM4nS8T8xzSCEhe03/stHM/1rPvS3sw9+2LQP
9apeB1tmrP6fcok844LnmNXR8I9P9Y9QHYYdU/iejXKE4Eyuw98ykWSdXsJhou1HJIZnwAtr/MM0
4ZRjBu1qeLyy9QDrSeNhMtmsoxZ10EqPSUOG2r9RgXuI9ibturOkyWWwGb7PrKv0JU5Wpi8kw2No
qfgedGSy7VCNT/UDinw5MXSzGBORK9l6me/J7zqCmahuDaQLcq9PKkU53GNmdA+lWzE1TXH/HOxa
cDgW6sHWPymOXztMVyqSQpf9ioKAeSGNn93xAHxnH3DPMsFmt8yM42zm4UYzW1RnkjNGnQLGjL5J
4nsfWXa8SD8JlfIrk9izmGlwsmfA0RuA0kw/FzQupQNNdb6LkLiZ4tZ/yuxjVPeOXDPh4u5RAcfo
Ne1Jer+DiQTJI5b94J+yGaCb3chOuw320Wxbd0sSFzkQyS0EifHYsnd8XCrj6EG1nJI8i+XHlC+o
0YzP+RVruOwW//ga4R7suThXOfoHSMCc9FpaL2Cm9EjiyY7xaXOBoq/PbQPFyIUenoGi8VFBMgMw
ie4l7EdAqJxP4Ai//TfxTa0pz+z3gYSlF8XGE2Mcjm9OOJiGbK7dud+pv+mRtLNhOf/ONbN04sAd
5eXrhQ8wC272UGzWRMYJy5MUu8z6h5FAWqep7GxECQzRliGVx+gwuNhl5TJNZl42t+aS2XxzgOJ7
9zNec92B3E2Zhh87hly33hn2AtuRzGRqorYpe9NQnAgXHwLZ6cN40ljXghlcQ7c+o5sQJSfGiT1b
BM+E9KVDcc3xMIM5jwtZ7EgRmJ1r4N8XHcb+ZuCslVM7s1FQbPBW3PYrBufxNOAdm7Ega1116u24
zZYEUi2AjlgLVHaF3V3BZccQ7xczPpN9zV66l1ccj+pNcSu3vhPWV5BOBDf8KktWhQ18hoAggBBj
4WD4jhQ5+7fpDKG2VZ4h5EveIGMIRlkLIokZzM0bK8I3CZc9JlVzbekH7lQ5fbZSgqe205ya4BXs
ta3qEUI2iK4486tO+DkkFsb//J8cHtXrxgMDcwZGPXbacxvIknJDZeirbhieTjeQC4cx1qNlTHmV
DsIy3ZeX5MShjh2fthZsYkt/GBhhzhVWprJk4BBa7MVnUd1Hq36vNZB+reT3dRfvI70vhfey/Mg8
YkDsyQHVUT4Bu5sn+H+xIvmmlSx5XT0zh8y7ZXMNz3wcXDEkhymHsgyWIQQDtmvIyFt/P2wzT4YV
DKj0ntCFmF1zDBUUX9WFR3O4sMjY8OTSnZ2VB6oPYT+0prQ0UCbLmy7/EIEwbhpgDKEhKCwy7IiY
yVrzBjNjs/jNlDXRAZCSITFOHNFce8odbAPHBcbcScPMBS8oZ8b2Qm5m7ObxKtKXqCol3w7my7bw
sAduSXAYmGW4sMhIDtZiVr+J0IT5A4JenTAQTAHiOwkYYIrrTthJWw4WXA0YfXH1kGa9L+8Ml2Qz
xtiYLumj+g3P6deAqvOXgfCRl2fFvL9rVWPd1LPVWeG9Xle/lcgS4Ug35xuyY1VTP+ni+9Mp8LWZ
LAFtlSYjQAIpO1C/C3eHz/hOCqUMu8vr1p5vtT00IUtc66d3kkDlzH9mkWO/wCEqa86gELfiaK2t
u8/xO5Z4Bs3ojznHkkD4wWxKrJm9vr/h0y8pDhkFQexkR//xtjwE2Z1v557IbESktlUZdHpTayut
TbmRMrODoC6Z4xeBMgpTQa8KbJgQNcMTp13NeE6h9Hzp68K3gmNxJQQvdIUlu4Po4lRe5Rsjd6d+
QdCs5PAYlDYsVvmiHsjWPCFOqL9JcmosaBHX5BeDfUK4eE35zu/rXD47mNW2vosL5cpIUbDzs/Ch
nYYPP1pISxmDKkv+rilRflqbkwIg7ir4y8YyPGaLV8zt2DLqM7Z/qDHv/plNQRNXENFmKunF7yZl
p2/7BXOGQrOMt6bBKt3wIHn9d3xoGL4Jh1Y0WfHFVflQGfKE50S1i6v+BeN6Bvizbi8MT6byfT0r
3LnN8cJrNMfqKH6p63iPB5ZcWTUDzn98lOE2PStP8d+j1hqgAVz0zJB5hjG5A/tNfsh2eiY3EQj0
LAI2W/qekU8x2unm8/Nt2w/CsBg8vMmb33lvNtcSUMgK+EW8x/CssuGdo+t0hhuQUdWyg5PI3C6F
zoLuXX4Z/Iyx+Uu4oCSkeui52TjhLjAbPacvm7Eyg1t4U07yO541NzjW63eFPHDwQgQwoZBcASzX
zS7dazuBQDGmXwUP1jp0q1NxNJazA/raw+CpXwoDw96EFrKWF7ODbjjNI7zz6Aar0M6Oya7HtXAx
DmsR3e2dGFKFsvNoS8uM/ApLdhEPjfMFPDxgFoD5EyouePJ8iPbePLudxqdlfPvzhmx9bjVTyskO
1sLMHLnOtOuBmV3VRXLSfGcz+yuDNc+XhkEZWB3Zr+YPWEzgOwJZ6zMTegdEN5YvxBtQB4aI89V0
VOSltqfEjMuLsSJ+je2To6fcsC6LVXLNSfj41L74WiuZyi9bBAtF+iCjK6Gyv1dbLA+p2EIqIruU
D33jRExqRkxv4dNZbNl8QrwSFTrb0gJ27oP3EhEv1RHep8DIjY46BS3/pHovlEtHkTQ5kuwRSmgQ
IvtdbnglyLKYoomtVd36swbzhQche0+C9bW6Jmp19tle0ku0Zn0yvM4R5IBsY9J8brbCKr60S1hU
2r8pP13jSd4Eo90vqdQLtj7eIicmDWKw0O+MsMvYyrbSB7ju70BVtfFv2eZNEfNtfXi+xqWxLz+D
JY/WBJ76gBPC3KawutZMNgLHPfQ5pzD2Lxix8OFu1aOmBe9tleTHlzM8Sqa7oFMr/wajQ9hoR1AB
lNuvJyfdJY5X+hFi2RGa67H5KO+ijbNomrjFJzs2EeHYKigsH2XPCcJJo61gDaklNDSAcItCUyq3
fmmNR6rs+QFf0AF+PeVxdRwv9Xl26NeVl8TLkLxrKttb5bHB7FEQCmvjkvhLbSdCIOFkBv6YvoXQ
821IMetowLXQFFw4j8AsVL3Ylym6N3qGzU7wqOb2cGPWXd2im3GlKW2ISuCwufq0QZRfDrrE1SN5
bbGUmVPXghjzVQMXapOR6viH6s14RBcahoYb6XsJTZNTHqpdRM1BW1Nar9rJicRkQPTTfNKphp0X
7Yzn61xRasscC8S224G4wO6PevLVr7NiF4kL7Vv7jmWTTSfgIm7mc3sWLxijhw96qvahjoxDHI3B
lbifU+ymVnzof8RmkZ+jRbZTeDCJO/4UDpx0ZAin/kcJh0Vhcan0U/1CHDGfXBjZKUyOmO4QBVAy
aqUw/S2Z/92pIULO16eUA2MhJnabq/89xI78AuaweHzYqRPdSfNFT4SoZA2x11Z3/GA5JjmaSuA0
CbbsglVW5aDLzF0Br5g1+SYgmLwlgsazkievNVJW8XW2lg5b8dX8I5Wcwuu/wowoclAAbT3TrIBs
vs5BZ66m7w15Et4VDX69KByN4H0A++dx0fwOnrzGBRjbS2YLs0t9j6Go+osg3+gvgljsQLVzZZEn
W6wooFGx86G6IT4WSK5FsPc9roJNAZYxvUtYuhtwS9+qSyfgrMKN5YhSjyJ3aPbzJflJsHoUBRrq
hnOasbTrs+GgMx1P/mQrw4oQuFBbya1LRcIbTpOH9IIyio8QlroRYV65TQowL/Kitpbfl7+UnXhf
4PkhrBGDN/kpfKfZbFPiMHOI7Mhi7Um4Cf2y7w5Yb+pMu5hB5gwmSHXcKsnXqK2IHyui26gD12RY
ML5piNRCFAlocyrAEEp2ym7Z0UOXvZLbMUVw9TaG4L0g1SF8HbFosjXkUICHD/VkHKAntQ3cWKRg
yIQQ1psURlnhSvmnry4Rv86IOo9vbMyhtuyu2ld3+DfYb9/T/v/N+f/9JzYUkF9SSfiPC/Dv+wLd
f6MjFXw4foBUpbevXvXqvZkcLP99bSTXB/XU/NC93rk8On4GLcBYVPMkFAKgHKaRzSr0sTj/97d5
AaOeiECysaqNLqj0iv++9O8f5QknjroB2v73NWnK+Gfj/RP//tuoVJc8ecNrVHj1aUS0rjiEJIG+
ufb/vla9/6GModr/+wOr6/K/v/3vH/59338/oqttxm5O2pPdqYy3/n1TmugKO977hf59KxGwNCaR
HK+6WVLt/W454LBTq9g3je1rofBmJS3Uvaqvc7LLGo+8MUuOmsYaem20tcwJr3E7bit/PA6vurF9
JJHYkSqzvZaF+yQJPg0lPSmq8CmLXeOqiapaBuONMB6XoRA5Fc9r+9oP2aBgHCNFoL2PFzk65jxK
BjeBTxf73eBNTe27aZTT5IEgGBmjxgRa7Ii3DdJRiZZGn9Mmt/BEEyUi+Tp+pF3eL7uQ+hTFCUef
xrmptSGDq7odFqnGZDvsP3Mxl9fqC1oUSu1RVx3uCu5UXKOZSMg5Ml3WINBof0gbWVobM6YPKCbQ
ojGL17HPfYcNxISkVeMTVUhNPgAFR9tpKcG4HjpBCqMkZGQZwu+cwbbA5d53xhZaY91zEMZ4jI29
OCxJAnh0kbzKYae+DQqRuzJDK4qFOMNEJIxalwuSWTPEpFC+cQpMjRLzjxCS16RGkOm6butr8m8t
QmfWAhj+teROE/PyIuhFS57mP1E6+8wM8IwknL0Qbsc2SS7wNHS4LxXwDaI3S50z2usUSbKxM2HD
E8RCJyWgz+hY92kA2Q5C4Jj96EMWOVjnhkN4wj+tqWGLVcTuMQzzSUyZenuGPN4SAiPB4+sWVl12
euUxhKdAPkoiB8c/B5N5kGdelpIcK9ZJuqpnX8O4mGXCahLYA8c8Cm0uuVMPUNylkDDUMG0fRF0W
yyL9EyOYD68Kwvp8SHoEjrOVwSygQ/QQSmAOVRNGu6ghNKp57zVJ9hmWqC2kXVSUkBRyHdLC1NCR
x/NnMJ83nvzSvoxg2o5yAiilSzCPxZmLvpgxH5/IV8E25UAbdumshNWSvxazt9MQAdHtcq4Qy9eR
V9GME2xu7M2FlJmiouW3kpXoEOgDDlkuUURBjozZzCI9+av6oFrjcrAnaS0AnkVWHWU8Hy9sxeFp
oFQVE2rX+ZMtsPhTU/8n0iqgtYSzLZaAqGSWbAOGJpdCt5n0cTWf8Pom1BllXlR/CDpnQQGCVjYM
iCpVExy51dgM5ORzVqZAXVX0mIfEDhF0S8tYnMWYlqATMnDljqmqCG7oRxxtkWKcW9UH9ivimV2x
lUVFOttLdP9yT0xbhHtbBxgh+7qNNwfs3AT2d/bXC3G7wdsMMwRZIS2qpCIPycjG02i2ailpopdP
5tiUx1YJ6TaXMfgW0Z8PTSJ6SJBnHKh5l+TuONPWGhegK0EP05Zl1k2g4D42cguEumtiK6JNG1Ko
pDVVX1bEiFw/w3pYSYi5ISLqACGqT6qgjiMIY4gw7n/SBPfhOPQfAQpoM58nEpm8sYfDVmsRRjh5
cqtmbq2PPCYwVf0O+53valJDGuD4Xk3k+8WHgeSLvmGGOMQj5OeWFRy8vfgEQKycwWdoCHYaj+Jx
rqbNPpdpYeLhW5yLH8PAvUYjOzrCGDvQsr/qnN4ezyKZW0uOm64COQrqDfcIzup/FKCRgUskQrZN
Mzi4s+o0pIL6EQM3ygqzSpziZD/oXLJzVz1FhDxoHDi1jpt/Fz6TVo8cRHRrhRw1WJH4LM06BqSD
jyzhBUuEJM6jITUm4adkUxKG7UQllUMjYVfelXnlok/dy83oyNrct2Mdmf6rUs7orf+PvfNYbh1N
s+2rVPS4/wp4M7gTEqAXKe8mCLkD780P4OnvAjOrT0ZG3ai48x4kQ5QoJQ8JAp/Ze+3FRczMECcw
3DDATJt+brDf2NGlUEPtrGjQh7X+qWz4nPRzSUgWmXwaiQ40Wm10zisaUJOl/WwqK0NJGbbTzdmy
qvi7nN80EdyLIGRPUYv0gBaxBqwYQevzEkIubfcUcIosnVfyZRovyIkUtHAoqMnUEXopfRJ7n9xx
sStY/XtHogeefsphaX1mVv4zdZa7BXkyrC2FGXzuR5ateWmAtETT8sjD/qZe+hKpuauSLuAY9Eu9
ZKSlhdZ2DntkE23ku5H7bBBizqSZOQUfM5RyLWxJw5m9kKMcpd+6DfH3sHGWRUK4iLMZQvSGwNCK
NVejZ6W/n2T73JYA1EBZks7BQRXBAtKnYKUmuslxkj3Hrr4kZJjqAfwZmmMoJ6xx0HioLpMRByS3
B4yz27g9xXTB4mOwBEmJobJuVZIhZ0DTG5BmlzSgGgXFXfpuM+97Nap8q83u8jyfAKUwHnWgZBja
7CnRjLBhlmQE5FOA0D5jxmhP5iZPWwwi/JGRDqdPPDB8lyLkkLeTdvCmZUzdUogbMe+pq3Sw7Aa0
K6JSV1bDcJk4U7DYE7MvLVBYQnTmC8kDEaLE09yJ2Tdq1BOlbElVd+ZdVQ0JKTTVITDDzC8LSkiX
fDl8T0z5KzMgkjDAdx7QhaUijtmg0cIgPJFIFkKHqaE+wUWzmzudLAk/IjyKYpnGPjGYerQWvd/A
FXZls3iKbHfCgZixwxRosVGO1NMwrGqrrbZhgYTPtszzNDIzLg8uLv910bPfj21jrXHq30QNRpkU
ZoEXgtrexSza1TGDj4VAHs/0i+owXRYc337HQK1MJtLMYvHkZq3jBQ6I4U4S9dkZ+YNWJM+iDnfq
yAk57FvilQqaEaXQvD7E9FK0Cb4lLiZ5Y8MtNLXn3DhPemNyIa92omeAOSkpjq2u/OYVp2V33BfL
MeXr1DtfQZY/jKBASF8e2qMM9/rIPkCzYnk0NWgOQDEQw+RMoRrXOblF/mEGWM8HhS1+mdyOkWMf
9Ll/Wjg7HKyUNVR3lYRKiQu0ndg0JoFCVgy1FzquGe8N+6fcMl7znEUWZDLSxwMa35gZlq5kGWo0
9VtPzeeS8DpvrBRQOtMpDhB9DvQvnjl0mVepxrZIkS5E7f1sLwEUsEhjRA2aWm+dOmRUGOL50UPr
XW9lTffV+Vk8MsSChFGZI4fejGGM5UGVa8Spq+LS8/xJNgkbUhCacyCit2l0op0lmcZ4U5Ibd6TZ
7sKJaVKuwZqqbRIMG/Q/Sstm21Cy7Ti25HHEM6k+8rbOynhb6NE2ipleqREq/jKpsSHFPWbFpQUS
TeZH1ALtwGU6ds+hVKe9veRHNEnppUQkbZSKJX0Gcr4wbiyRJ2srZL1qWhgZFfWXKbsvaNg8LLxF
Bj0dqe94waqnIJ+dfX0CGmI8zJqF75bASYhIx5niZDs/R0lsbHCAw6FVDyRRMpgIOGrJ4T3JyGSZ
UouVaqMVsrVmH5tM6cdWq+lzbqswx3A7YSWFXWE7HVHyFekF82yju5I3o8tVQrL7acknWrsTakjZ
P+u6nuyzLL9FiDBqDYZLBPW1ylsddyOxsIJ8eNy+q8Gu7f1k10djNML7Kkm9UIvWLVnLDLAMkkzq
7t12K3nKXTCWLu0KaQDbYXwvzButik8tVmFf2CRXFBMMxdh+iVTzgTwegJc8V16mBDVhHqQUkOnj
FDqfsTmYO33S3U1bdPdqN4Sn3OBUVkzpm5mKn7TjBSUjDr7isI/M6q2B7EJN177mWsxeQynPcVDD
OaLhlnxyvdxqCFLoeBViU9CUZFia9AclVwibGC5QK6aVuq1DR9k4hI67HZVTXcwnaUbftswDXI6f
QcpkJ0gn06cY2xRdNZ11Wz3nkTBAsqFS2BhqheS4YqjW0/Vy8nfrO8Vlo9LFZbutFmVvUvd7167F
OtTRf2HYNOeBIUZI7dniEKnN6dkYc8yKTky6R9KqvmvWx1rJ/bJ13sD+QHbJoM+RB+CVRYpSqGX4
RjrWbYO14JGEaaZF7Vs+JoSh6BLdpEztrYkwPz1ag0YLTbCLpXP96CINk0mR89WEdk4J9cazY/Rp
pt74cYxUo4nJhx++lHlO1qIr+JfedTUeaImljMSX0LdMzKFyiJEpTmGyCQJavVlPH4LIApHRs6vl
3SCa1kx9UJ6tr5IUvqaLZp7vgDml7djrwroFJcK8q92kynQQ6CZGYssZSw6U5wXj0zgHDotAjUZ+
zyfZvW+rU5OBe+qXiRtaQT48aJwqQJqR3Oulto2ChrXyFHV3zBSeRKbi28jFTg94A0liYgYy9u9p
XwBbMxyfal6s2045BRPbWsUkDU1h3DghljatO4tu6KCad1JhIZZMz0nY70jwZnQQQUfKQwC/Jh92
zfET+WKqwlhHgYqs1l38su0z5u7xCFQ5Xl2MgiRbs5yhoRo9ilgz2urWeDcMKp13QzET6Amj0No5
6xaz11CEN3OwFMsqByd1KYKc9objPPccqJDB5H46Td8wjUqOqhhuk1C74R8+rxygpSvCvPCwD/XZ
VpL3VE/BOcJG9vqck19ZoBK003voWbU/6B3SkonXV1ned7Cna10NjlrgZi+KBb4qEt0x6RafYj6w
gZyyhewlthkgWjkq7F1Gl9k0b6UBkGZtpk12My5zvpZ0+ib67Efz0ExdeoRgxdHhGKx1mhCXD5JW
h7YinHSW1jNuW6nb+yi5L+E8sdnoviIFTUXDcKDuaHpc9uqEhnmKjbe/kLy6FcOZDZSrhI8XC29R
0lxYNa6taRrhyDBxcNNGR6eLHtGqLXkTlfamck25jDLweGuI4mIt6H0LEhc2JK3Y9w36ut6YC7pt
Yy111ORKUDnbHo0LkdorszQsTFXNr4lTr+kSip33JCsmAHgQMaI+kq4ZeEYQSJJ2ot0wzDezoqXH
wkH3N87V0e271quaAO1gEPtmEtzBZWE0OmtHfVnvmAYnJiNvn63MZgWneJZ8mcNQOQAEeR4MHTHX
0NokkqAE4v2MdoaAQA1djn0gyBy96DFKdWinJwjZMhcb3cTXMD3rmYUVVZnHdVKhrILouQo56uVc
KpuxAB5JF/yCNKNSGu1rrh/gfqr+cta3eUMxmK7b+KzFMd5gPb4rEXZUGgrDaqp3bZp5tSqCB6XB
IQKclZ2sn6nZS0YqzTDv9RZvhdDjI2Uh2YhQsotRbgtF+8WJ8jsC9bW2C7q7opckLOm5F7QknTed
znpNy9Zm4ZS+Fbs0tI77SIYvH0KLA9VmWSjp4S8aJxvMWfYXuYZoQhC+92CiNpol33BQdbyJDfBp
k39shKK6ropxI+qEPYfoorvJ+nTCeywOFTMpyH+969tSe1c6lily2R5Nr7akc8ms9l1TaOuqTRsY
r0GJtxQL1kHp0HlkffTRKQyFEpgBSZmADZWUVQlLyrauX/nIMWAKVPwiivHW6L1cqTrCU8UqNGTu
yqduyYe5YafRWee0KZECtA5yPhUBmUy/Izsubmek+lrJqowkQ8JtaOFUarhKhieBccKRjEDGTD0F
c+w8mA0LEcnyamL4FeqxeoYF6JUmNqp2QKqZVmPxMOvKp1Op0Se9zbcZ8JFWrcfCNZlq6u0317e3
3GL2YnYhVdalrPuGIKiDOYbjJqzjNwM0IBbxXnJBjQ3MvGDLtz2nhhPp60D68e13GlyyvN6aIUWM
Dauh0eWGSxerCQPWs8ycdaEOn4GWwJ1DKV4GVCdkAQa4roddZGTqZiQ7lIpB/cgC96mYE/wr2fVk
xfIpGM/AU98ctZXb2crbUz0aDvsuoXpWrJQIcuqPQRrbpc1Ylw3A5sky5qPrgrNKqFvKuSk2gxrc
cKJLjuCQjVVYFQw3HPWxcmt6w3wUSD0xxZn9Kxev+C4du2lNVM+DY4euH8wAHNu6fXKKwrOm2vDG
ssaWWuoPRsf5r1CNxsvCamsLRWzRqGoV9ifodTnXOWY8hFCvi1FpoI7A+cob49AQ5LSzUR7omd1v
A0ER6uDk1IOCs1Cu4EegSiK8C588rd4QcUZxOgNaKXh5EVaQzBN3p1NbHMLS+Ipz4V7ipLqdFUyd
UtNH0oHo9mYHx0teUMgblm8lJqBrZTNMHTtLt+jO+qdEeJJz4ifKO6/R9qZebrdsHYIXvSh8Z9YR
6RPoJqPko4H8f+swjqZrmFbWYD+7iO9yrH54XowJqKD4VRhEIlgOgfOzuNh98x0yePPLBq2ErPR5
66LEmEkDX9cBZfcytS+VvNyEtp6uJGCqnQwmArBHfRXY7EjNYKKQqykObIGiOBBoECaNM4bK/AqS
oYaUdRRru+/fwlA8J6VteplFlxxVxas2zflOM9NjEIBEnyT2Q71fRJZd5+Vwq7lqciIlSjDc6e1t
IxxQDGHOnCOMzE373ose6jOkMG2WmDqsBl5B2wP6IuPNG1S8PEoxt2RYFez2Z8YRI1e4dUKE0y4h
Od2vNV5VMSpfFth/vc1NErLRWDlJ9Z5Y44fSibPWWCeutbeSd/a5IiAcUB/swqJFsdLyGcwzY5MU
r0Rl2buggSMjUDMUp1Ri5E+QvueSk3+HLYsLybiiH+H6bNVfWVhQkKoO8mLAuwQI/dsvo6m5g8+L
oWoJlxpds0wu14eHte1MLKqXJmKQk0fjXxz+eNDyyN9382vC1PX+H19ef/3f/vz3r89Dw/P6fd92
2DDKrSrkL/6XER4JglPj5eb61fVGLBmyzRKj+vvu9avr964//f3gv33vb3evjwugzVTDl9oE/pRi
Fb5mYQVp9a+krT++/J2QNetLcLGAd7nR3PKB/qQ8XG84unDc/r4v5iUC63rfWHy2+GjiVzufzV06
g6cVSqutDUaZhyztCNd1RLc3AsLoqsnZBaMOLcdhe5oPtUn2ZWQe5ihwPNj4SFaWu109//mDdHmI
bRlsHoS++/0L14dd7wqGQltLRsfrt2LTMA6jBgcX6UNq4F+G23N93PUn15syb/if03TeJ7GOcdsq
MHSRV2Aerj/uwHDvS+2LHFETwbA74G4FqezFUMSOFA5QthZakV2zzIdWDZK3YvtrJN1Dl7CgGZqp
WVsAJg/XG23sEEREZTOjb5xRiECdATX5PQq0FoVjMv1M1PiYcgE3GjZmUduyLhQCumyk7X7HXIH3
+zMh6/q9/I+EXLshWzOECa0O2BuuPxnCQp39oCp+MslU/vfv/ZF5NfXWIQBAvv1LZFYVioU8IoYj
/5x4e829uv7eH/+X65/94zHXH40dmxRVApb//cfT/wnwuj76+oPrg//4vf/nj3//hcpJ2q3bt/vf
j/3L/7Mk+DZOmyPpOcMaZhanPycHpGCCqo1C90EaCBc1FZ+dPXWnlNEzOCnoGYNTsAwTMaPLj9RQ
a/JogwWRHO3tdCr2YIJJau0lW6WUPX4X7oZo8BNibESIbqUuQXmBWPECV3wMzRLYGJFPV7OIbzJK
/YbKhY7TpMuGVCAsi5kYO0stoPN0C32EAAODiDyhbcDuA9os8/auYfDmPlKAledUckpza8C0qqL4
YZcGXhUONWYllvVD0SD8hD+5NkagBi0MjyL/GcJY+E2FBopaAJw4wGhGdB52edRFVvlIWgSzoggy
iIqSYmBK5lF0s+8Gj4n+0Qj39ag+aHZxobxt12OmIESIk13GJXg3WCox3LCx1yp9GVB/5FQOfq6y
v83UkotZHPTnUWWx1LPBVHXWdP2iBs9C9zCUI7TUFNNWItASm3M189ECimOjVYb7MSGUdCrR3Jbs
FoPkEgXEPuazi4RG7b7NMHX8OaltT3NhVkeyR34aIEaHWR46GEAU230hAwSGhhF7ALJxEPUoegA4
W7P46HtAqk3Rfir2Js2yjkWjyUY/TW9bIlHQBBAQbET4dQPUoBrLtaNhvtum/qGlPebZlmGaMak7
00I7HpEVvC4vQ4rc0M7qF1wG+cp14Jw0XRiuaoc5qZqSSZqosOwH0neQJ5bjvrbpHUJ2sBDJm6Mt
xZk9QTN0j7VCXazSmXYFDJOpjdcsg88yVU+SyCv0Y33id055Izq93kgzuAjN+CzqZW7L0wG+ifcs
08RKJD3IwAJjTBoUv+wsPmaBxDge1uImKpihcTmDKRQLXpNMO4dQRnRlaNYNYTt+jQRmqkJtXaTq
q9LpP1YqdmTerBV+9YZxAB+YaL7NhfUwWM14y+xRCynWUhMFmGXa7s6GR1MzDDkIQ5lwTaXpXnXo
ggpXHO3gITUG8w5Y7i9Tw8UfZ08hBQqO+gLdrvE2tIRNuN38Eu1ESECmMmvJzkgXXa/VfbEMXBo/
KXynptfrSkx8ep/5VcJZTc/VmeUKNatesNJGAtsWtuKxxtL8MrW/wqGJnkvGWwH5wF4k400tAbcF
zHU3QU42VxrvGWY+abUR7GteIeHqglFnaT6pZXfKchcNnMNJ1MgltjrD3A165Oy6KriBGdwcDKPg
PFKSLjliMMeENbbDW50170rFM8grRLB5cEc8z20bjbR+vN6D8AeTUlDvp281tcRNE+MT0FpGeAIo
PZBkG2ohMvDEDF6jGFH1XCgwdaKcohMPcBcFN+UMklrh8wE9QnzRrqGoUPaFi8E37I8GCjuJsadt
QCpxOt/oEhpfJfIQTW1ef+YWY4MWQqKnW8D3DPRtKqM9xC9pu7Eh9j/kXYPKMEEow2uLgLmLxJma
HoCfiuh2Ko6dHYe3ds81OWQtZBiEvIy6+u4kroIapkB/qaVPkxH32zalDVcj2yRYJ/jqGKH1qgkS
Q0PeNfY8r7pPbuOuAh8467hng55P9zgMyGKmlTswmTJDRFODDDbmPGp+ZXfysS8la0v5WLetgrY0
+tH0Xl/XDAs2nYnmd1Q1lRqeP8qWGI1LvzgRpeuuGzzTWZt38E4SzRfDhaeoeVpLJlvTM/owxrbe
FjAqWeOjhB2n8liEsgOdh5oUIcd2FsL0ZYKpAhpQnqI0tgD37jUdsJApogvpHWSUjAsJge3dJkic
bt+FyoUMl3TLsuqpnwluIXVLtoSWaA6zj6lSsRcqoXEgPfUrgZTKoK34HhOQhLKJCqo05Vkodcur
3uBBMiFl1t10VEwHY1tvb4akZ4Rf6gx4dHvBgBaYLerxYew09OBGzLRYeDNZP8cOcQ0w6PxmEZlx
5NrlQHpSNed+k+cn5qQXoVwF6LHhl4lV03bYzbYH9Q/AcE4PU8Mb7c6Q98MYOE01BIwRxjcb9DlE
pvGSMrc/yIrFSg70XxsTHdNw6e6VMX2TCF7tcSSsk2W6YiU3xE2hj56wWlgaFial0dehiRR+GqZT
3yTZod5MMr/LKpVzauF+AONmmN9h8bWa59RRYjQz1YPFUquYQS3XFlfmXNjf1vJRtTRWOGl+aiQf
IGZ2VHvz+BmQJyCViVRqi399guNdVbBkOzkW5Dp6hBRsqkh13XqPLievESIE+YE/lx+kBdyONTM2
qOV71x/MDmy82jYey7YLj25kvhI8HW6ShoCLfiHYyOVGlSlmirB4ikQUEXDZuIfJGF8j8mOZ9OvT
QaXaQ17CTUP4qm/myAkSdFDHtC7Ufe3OnrZMD4NW245LD6DY9AU1faTTlupWWSCf1xvtf7663v3j
KS6/0MYxizn/+o2h0yjnxuWZO1J9FGkG5MeWiufgLUcX+ZKP3bEqpmJL+UgGu5zS7uBc49hZpJer
0ip0EnoFAJLG3RYwEfPmTQ/R/qsuOs9rSX+9MRwOBW25ud6NhMMEnYbNMzoS79PgPTT6cf7jSekt
6HK/m9q7aDnCU4PrQQcyfwUOHhjZ0kTUGuiScrm5fvW375GRwHXTwmDUaOS4JkvnRFIxM6JQ71Ff
puY57HsaumJ5L3/ftEvh3MdmuFbYOK+NmmXnTl3i1rulZiV5ip6lICl9CUwdlpvENpEyXe/HS/bp
XDONcTN9ZwnSqVezPVQoXiCz5s39QL7E3rIhFjnLzZwh5BVdna2lIhdSFbDYQ1/hOmtK8yayS04Q
lqYdpr7UD9evGkVoh0paRChqjGLDhRFbk6VGLWbScnDv+hyuX1n0t2SjIOGKYlJmavXQtY56QMc+
RBaxgTU0Ey1F9BtWESb4TDWmfaTfsxYpD4Xq1NsocYCytW+zpM6j18vXrA1q3sJS8YJQYNmxW/1Q
aap+aPWk8XquoSTxoD6wSdNaLehkWJeuXUALgHiTBdAUIKNbFdu6qTW0tT7Qy7DHvCW2Od6quc3h
5NLy+l0sfskFeHu96ZevVBkgpp91BkO8GdcbG8a/12QMRGDaF0cizrEvEZaQQ/WqXIS4SYzCmRvm
q/uym9XtyH70MC8319f/eldnpJjlDHN4uUMAest7QOX25407wlBx0AqsZ5dYETujIdIiHVGp3JY9
ipeagtddQMK/D8Dr3SnBU05YeeD1rUM2h3yrKjx1w7xoJZM5aTeRMn7q2OM579t7OVbH/86NoY2M
ToxnDRjh7O4Z7gDfDLnyMrMGPpluy9RPfdKPdsr7/B3RQCSMCck48uA5+u5j/SkeyyOrKQWRKkrt
pRaEuZxQEK9xNNmn6Gl+Ay/2PV7YWARP0WOO1mNrTxBO1/kvIIrLh3LcMvZkg1jhS2IVMK10g7gd
CneW5cxYN91rsQDHQJBsOKnPD/CkGwnoddMrW6iO0bBT7udL91Vyd0I2uDIQQ4A4Ygf4pvHxVYlx
9LpX/lcWuzjkX81KuceMxpIwxw2O8MY6xZ8qXQz2VMKdOAIZP+1KccQ71SU+lXMzbnGEaMYmMr8Q
w4C3rQCNPqpvdwCs/Ph2SWddYTNGaPEomJSKDbbzZAFNOafpK7zVTqjTABf4+GMhEmSsXr8rLmfZ
2nqwvs2z9iDe9UPwwDyeWq/FjqXD3l0F0YmagdOK9pa8TJfge8Qb/iJhYHfb8KTGewMDf7+WnLQt
GsmNUXuCLRZy8hPw2bmi6V6VrxwHOOBnthNsjU7ZMfnEcVkRq+erxga2vwFHKUNvgbEXwEMvVnXM
CmuNPA5QlLylEuO8gSTevTuhttiOnyGRHPc/brfpJqTypwmft1NzMdwZ9c61H0S2/Quu/fbfZGQ6
f88ZcxQC8kzHtMkaA8duLhmaf8kZq4gOSDJdxahJzoNAsuKnv8Sx3KWf/SG8h3KaoVvYKMFtbHtT
vmWsaJ+cm/mLI4S6Fo1etrBdyDZQCTOnbNqLbOGkJuE2cvZBcQuzU1YwVD1dbIWrsWOnbthqSP5e
IZqgDHyef0H32+Sb/A0Kxw0e0F31PNyRovVYPXdMHNYktf0kB4i1r9mHgcFlO5yzA9d+dJgKByzG
+p2+ndhIbO07TmZoDXbIZrBTI5/Gt69jbJq2mlwbHp+ONZg3lKWzgTuqe7ZvwDCPTLNP1kCAyuan
Gb6tx/wEjjf6hTEBQ4P9CweUOa+tI12aBzDtLflEDKl8M7dG/iofWCw81rzpWG1gFfMTPtXwGgSy
fqRkewyzwcm845DtWD/eIzarX5BYOOdyc8YogVeX2XDG63dAEvVmxxTZu+wTrf5G3OnPUDA3rh/+
kKWGsVvfxo/ZwmnUXh3dj0/9XtlFW+OML9R4J5AQ+5SP9b67AwOI4Dl/KSGL4HpB2eQjd8YcyefU
xg3wmfjreE90FNNJPmHTZUEAPOrK+gcwWWz7VAdet469HTBLYJ9ssCMMhMd+MV4c8SmAU/fVe5aV
akSlc2JEDl18oTdw2CLjO08eVYYn6h1Ehj3/xHCj36rfeb6vd+MHLThPlQv41jzUb9PRfaOv3FK5
bajNdwLHkLeAFs5v5jtKQhSi/iHZOv5/OPL/HmF2PfAtTVENy7ZcV1typ/9y4AOyb1F0afKsOcMZ
z1LkLecYDq8n233VFoUpoeZe8Y5tBmUTRqMnHEntQvxetMr/4cksSUt/TftbnoxqGCieFRKZ7L9/
Cs2EQMLGHeQ51pgV8l+n7KPCn3iJQLThsOH64eGzS6BjsAe7VN0lZIGLzfIJ/0h8uT6d/827+A95
FygRFOcv75z30X3844eImm46f+Q//+e/Xn7a7h8IyMO4iD/+mnvx52/+mXth2/9cggNVchIdy1WN
JZj4z0x1R/unZZKHQbSFscSmLz/6V/KF8k9LV9CjO7Zr6Q6qz//6x5/JF7r9T9V1LEXhSCXb0bXc
/5/kC81Ul/TIvxxvhqNb9jXU3VZVw9XVv531w8lAop6E0V4KM9k4WvnDsLzlwhRfWrtrjlLXMyIR
Sjycff/R9U6+hyWdSrU/DxsS7Czy0Rl0gF2Ie/Q0RcEI00SVwriSSDTL/mDefelHkPClNQZc/kNQ
rXUVbLOE8aQMg5vYOlbTbHmTctDIBYMB4+Lz1rDuBHJ+kR+WYZJo3jMZ7Oed01ecesNqJxVifpsy
JbTXovztgIlREjbOWO4NQ+TeMKFd0gr5wZIrPxkOYlWLZZEajMchzFBAzYAh7dQFZF1f8gHHkurW
64w0hAiuCeM2bOBRGxEbVtwQGFZ7RjJYWB0f+iiPPT3tMV0Zw02m6PPtaJXCz1nE+nULL6Lt2MOr
U+quq65yfQIGm7WpRvnWcNC2l6GAgB+n/arSxoe0h51BwkUzjAg8ijqGHPPRTBkjao7FC6MWFEca
tRV13NQjKbam6qaRyBHsGJqdVVNgqRTIuPO62gtrhO51H28kCbEgOYhe16pwE83T+KgPzn3uQAIq
s3I/mpjwNLO9cRby9C6vtMeKFdhJicQjYxV/6pBqRPLOxNQ9SIu+exHPsq9oaq/EMYv9M0Y/Xivi
KCv3YpXzDRldT4oN8xes0lBxEU51UtjTaUkZJNmKn+qs6xiWMyMt2ncCmrFUF8QGdLmLOl/l2hU3
XMctFnVVVh5RyQJZU9k5MjHbpZ11ID0KCyKtFPah7Ogow402KK9I0NLTPGl4OUe13FDIQ+wDAByj
3UaRXMG+YO6PA35mFOZAig5Uq9sy9tqUQwQlowVVWXKAc1HOW0Yqtnns46x+ZSFMVAnjGBv9WBiW
TBCUDh0ovIgaD2w5aUuTQcq3M37hhXhUNOhyLMchVYVgoBq0/oGi31eqdkoD807L3EuZRozQ5bsR
ooJp1OS1rqLm0lCpolyXO6EHIAl7Rufx6Ph9Tt6waF1KaWKKR5FGhAkjBc3iaCMLdZsq+CfCoj60
A45YQ+L7mXp2mKkFSUcXctuHAcax/kVDCbkPSVXz+4hC1LT5mI3w3IXdrpDsnIJG3A2aWXt23VzQ
1t0wU9wiEpUeqgzsCYQEZLnt+GocPaStwYJ5Rm2A9wbViX1GL1zf2JjiB/TDNB+GVt3Hzb2Ta2Jb
GtQVSjV/Y4fBKllq36ZTn4Ng2rgF2EkcEvm2z5Bk01Ajr5gb6ZdOF71K8zbIrG7njuwfCJbXfcIo
d9FA65K+Jsl9bS49DKzpwdYAQBGaykQBhzzD7GZ6KdTxZxIDscmDea6tEY15o21sFcSL6UybGY2h
F40DtK2IRqo0i/Xg4OdvehQqbB1UIsS2VhDeNSRAugpEteESaAz6G3a2HHhnuyhxGKYW3UMFu4Vw
VDy9szl6aCTwUJvI95Dg7pT2w52wlqvtxzj2uWcrlM2h8qHMyxsUYrxR6XXsoN/aQ8SpLGE7TxIl
UrOw+eo16Dx5bhggqwDqaa52yuQwgcUN7sfapcvLGZ1lD3lU01rFxcfUX82eUXhoC6gQTRn9VCiZ
VVfql1hSi2a6fdHDYDiMkXy2sccdIuM5sBI0ZGOGvsjZx2nk3A3srNJqyNfjol1zXLLe3LAk5zGK
GIlW3Sl3zB8r+RUL6zmbF2H15HZYdbUfiS5U5pTbkzVB0jCVRzvPW/ZqX2Gsy7NuIgxBA0fcFzII
XbNUz7U/nQLYZj45JDnAFI1QR+mJ03hOxZmpLudlFoaVnaXVnbVFINzcdII0+SqueHebON8GJtut
Dmv5IHBcG7VySlGbFal+HKsepwZU8SYynvIKwpUeQQRFMD0xnD0QJkhXyoxEJ333EKq03TFj78UB
QxZwf1Pn4VOt7Fqnvkhw/4ic8QwkBfYfrpKoebS73FXWqUGzX1e5xEMmBk81fdM0Wd662oqgZT+U
5KaZ6YhlOKXNtVTLc6YCIzSJqwQXMmhO3XcsScMu/+Vm3WviIExl43TXTtW4B6Q6o2By0umSKWcj
w6SqjZxeOvqWyEDkipiM+ljBV62EDZpLoj0Ct45YvYRHsliV2wzdV2KCMsniZ64FbKtT8q9t9i/M
6XWSWrisoTi81VmX3pYoAxGrg5y1EWJoRnS0IoGykejzvkNZyWYY3JpV3bQwoyxxMeixk8gazrbR
c4UkFddQ3Ie4FfqhHER6K1i/34pM5nuRWLuoandmgi+66x9mu34yDfcxDThQwvQFN57DtFK+uCqH
pUpOuaz6aV/aNQ4IS4eCLWYyZd19HVfzbmj3nFcZGwtcIHN9cWQ03KWAPiQuMSbZZ1dOGjooB/Kk
zeOaGUjT4N7Nupjugr5mnzPN3z2JtKt4xLTMR+29auR9301i34Yc/4Ry4gLnwKTmkCDCaFHnST9E
Go5uUhI5fi8mK8CyTCsGMS7ZRfiFVgbhBUztN/VY/tT9ZK2tenLwCDB/GgxwRaaErC2dQ8vamTFj
hJZZf2x6J90MhvF/2TuT5ciVa8t+EVSAN3CgrOwNyOjZBvvkBEYyM9H3Pb6+Fqin0tWVTLI3r4Fo
eZNiRjAAuPs5Z++18VDDDcwQxve+329JOiX6pvRWfdSR1FMKaxhnUMuv4obZ2mAjO3Pc4cYMbzEB
YsSdepu8RqqUhwc95fmdTfRpFIvwvTYGC75jpasJZpWHRc9DiVyHhMZ3cuD34+KzwQOY9Nvp1W1S
0GF1/uSk5lX3pGogrCR4d7Qx5aKq25J0LA6u3/W7JeSClg680yn+0NYyvjV2+FVGDiRAL91LIa/c
emx5gPjEbEtSTQn/eWAWb0h7vRauwgWBAWHjIoqgHSZe8oxzl+tmH8lqT8k6Bhd1iNe0BotpWcND
PncvWT+gNa/XzO0u2JilPs4h5stwogKnKwvfTq4Ob1auFgfgTZlI/hWzVDflBE6jh+5ZfdpBLW9J
pL/Qxu3IdJygPM7dMY+jc+xU+iqt9Ec1YJ51moWITYSAdI7dJXybK58VsX53G9gPCbglGQUBtAwB
EHqy2sNsoptWpe1FlC1nzK6QQGSiz4Hn/M7zaE2goaPlYJRoOD7RXTPJscK/lXnJRI75a7reqHS2
d4brfOS0kl17mOB1wVpHHkezy1sK6q4FQOCFmqiGdJgZ09GtapqbMDDZbjGfSVoxCcF7tMc2laXi
07Km4XJYo8ssYX+2oXhXonSPrRXfZeyiILp9pDULHBLrrrBX7d64APWa8c3W9Z1jWqRpffKQLLd1
GZ0DIifp5DEfijKFj9j3YlBtDTSUMkfQALyxVee5QK1m95AUaxuUVWs/lNNQwAUOLw32E0w97GMj
OCMt1sU9wdq7rFVD/6CZaF5OZXM2Ul97eXcTpHRnsJD0BwSWbC8BmGNlUef6epEMgAfrwIrUb5d2
Qdmp6leOvJztWuyVcigd4nfbe2w2eAscyycBLzpWStZPaUdYV8FEDZ4fBqtWWh5PN5+3QUNR8TOh
P0GLGfrnyTjwrwswerE3Bbuly2cQTPiDmUJepJMElLBM4yZIRH/KrN+sMeDs6z5/x75haM8Hsn9p
sABYieGQqsTtEHqrAni18i0luIuqOc6DHDaTbzBEahpnHuuqYUjFLHfxdu3sSaLcTHqHqWnhYN3X
73U1oSuWVX9YAmxj2L2jrZvX6nIIxhcVm/1iCoZ/KzO5y8e3oEq+Bo/TaJJOd200/CLCG1iacsMN
OpZ7m2LjWvesKGRgTXkIrTtwnWO4fov7rwxUe3TH+LOVw5XtcY+mPAAbxgufEQyVXPNSVom8Zqxf
Zz3/EnX60CbMqDmxAtydxHV7oyzNFKm4QTvKe2pbtdEJhv2W0aCxo88w7ZkCEQmat83Rc/HALfdN
Ep/avvqgijq7w/wyEgtuk6wKEfmKLNP3DkkjpjgHD/7iP9Dr3+tAQc/p0I8xf1pCIILLg1v5D4h7
PzwPe7jfbBuIo5lARtuEH4GFYwWBjVbOLqS8MWq8ESkOZiTNG39gEJVB886weuW03cUAog5ojtu6
BzeIPn3neVqW7UL1NkzVj6rF4e36z8qghmm3CAWeMDJ8cfr8YdAyYneywXT9EABsFBZxl7YoW4tn
Z9QGyKA7lj8T3C+hgE5bvcTWqtxGE+C198pHaNytIVnJsski2j+2Q/M/SoDZQwvGYkdNzfCDfyrJ
8nOFlWBw5QknOnimQBCSZ013mhzdamzuk0W8FQ2pPavsaOhORcAKbQXbTJdXdhHelhqZrjMRhce6
wNQAi6Pn1rspFOfSdl5kjVRTIdkIU/2ZDpugLG+Y79KnqtMnX8mbpGruZmPdi4AAOfdHX5UoX8vr
EByJQdVWNZAOKoxTb01ckNkl7SdC+g64GD9t5xiUaECWRN1NjQJTXD2hIQSQE9z2cFgsi0MhwPMp
fScQlPNerT/73L/m/EuwLL6bC0f1X1O9Jg+m+xS/YAWrEzESWwEHARddK0c7Nylujei3eRt9+Xo6
Z8FER4BJkC1A8HnuRlbE9TH1rnOaBuulKfB1aZ+WdHPwI4r3nHJU1I9JGaYbhr54UA1EIQjfKC9O
UylOnS8PkSQkUQvyayC4JqztIzvS+plbo0fQj9r7YQTgnRyp6sPY+7iAdRkMLoY9bTbL7N/3Aiba
AIQY+rQfJECoIJso/cyx4oXuRcYxiurZioL7lKzKb6e8GpR+fKhcnP2F5fRbrBOwVPP0Pp2s+ChH
zlN0XG6s1Aamqtu9XS7tsRtYNEg/H8aFOqrMBSYba5PZwAIHPPKr8TRRVg1AaNiz9zMHkN1NjNIB
UQfnZyZxF22V37ij9RhDDbdQyxysQBHi2zYbKkDIlhnpNekcoLCYrpfUsO76CBHK+lfp8gaCebiU
PEPLZLK7tjavfj4Mh5IqInLHBZ4nLtwlgbi8WMttxqgqtYKD6Ks1jiz6aDjWxVgDg4x5ke1418yo
ae/HHONCeasjHA7m1vUwF3EsAAFBMR/dcHb8NIP8hCvTNhzjkpHdwu1g03P33GKPQsNOicZQLAbn
U37io/OOuapwaeNdIKlr3EV+izGRzPvOKl9dnFqTQQiH9vqzscb5yY7vam/FcgUrGbLTTwAMbtj6
7geZWMzHDMM568kdsIDK8UW0tGDKlm4VcqKdFYs7PCDsi+Xy7qR1TTBXpHadh7Su7A/clzvR2PAa
cz/Ezp2C9iGlPg6dqzQQ0c6rom2zxNGJmf9uQN0Lo34NXOS+0w642qgS7xKg5dBWX2pgWjw17iYp
M32UCLkTQd+/TMuPMgA1M5K3tpjr1BflrR3G3VMRp0dcBdsoajoo6TiZtR2dCHWwx8i7iAfkSkyP
ISymITyU6qpwgJFMoaJud4AewK+5RIjIdG1pDm3FsuHQ6tzm6Xgtx8HZTkZA2KfkKKfHJBo2HLeC
y7wAyuSR6dFxsBkzxDLKmo/ErZfoSLqrOaLB1vXBW6hAijZkJI2pvSv8tt0sjXQOTjPeljEGfEvT
nIyXEqSn+zsfeEB7U1NJ6uGNJHjqhfExyyzGzA001xgCCCRBqpIxM2SJNYu7E5V17jNRQAEV6TYS
FH65NvtJdulBrEZyEAIH9lQDJ4ph+EDG7B1HcTIP2GxHg2wl1RrRk3tqIhzRdW62SgVE5SD13BIb
NDxM/c9SkiMI9IYxczfSrZI3da+8oxPaBAmqFazF+LgCwdRVNCqzqr0dk+YezcbeoRV7MU5EdpF/
njr1lw5oBSZu8nOZwD2lFHSXnES/TKB/5YZwuJHZ/UXPGPxqqOzHxm8PtlW1G9WHKP/Cs4yt28CD
XhH4GKYVcRIVVQ5nwam/dJCkku6Z3FcZfowWAa6XDNdxia/PCXapaNZHFMdTY+rksqygdoapdSzE
U7AU24UQK9wiCE/n7DbDJX5RJN05K+VTb5U0B2brvbDwPOTGRnluJNUYMPfQtm4ChAKBRXKCTXaF
G3Nus2W61/nAIGvfBN1L2Yb0Y8HbVn6SbxWuPeAfpKDmdEYLQkx7Rnlj4/+0bPHsLnSk3CREG66H
BcdfDwcqPwSGusOKV8hyM6ENQQxdhUDQjJMTpGA4/E69dxmRu7WIYx1cZ07LsKv+aixFHgq38loy
nf1sFugK+BK2lThFSaZ3rtPey6mDI50AqEkTzhala1APEZn1/ScS4JftOBbrumFZJx4UKkJqnY32
6H1+f8mjzEVXJNArzDi+Lr7/svNjMFaSR71lzTz1ISpNScPqmEhRn8LeuaUho3dlnbenqrCjDa0Z
oG2rJORbuS/DELHLt5J/Lib+KEOiVujCUGyAvVYz2RW0k+sT3ITDiLoNFSbxxHJQfFn/NHYcajxE
AXj3ysyNIH2dc6eOk22LXjsYfUqR71ePHL85VYh63aL0sw09ee+vDoLvN/P9DmiJ/7fh4O9/xyl0
MyWktrSaizjkaIFHn8iKsVk8wDj0fWhDi1Oxymq+v0QFZSuTlVe5iqW+DRhRXsIC//6j8WJsGd/e
DW9VecUd+w9Oves6tvlGq/TVAPloz5MHriqOcPUigYMD1CtE0XyI3196nhoEO/bH3/9KaO/EKbfa
16Knpfb3b1SAXf76U99/l8w5vHEcx/gM//aNsWSAIWsOc2XF8hY27Z5Ssjz9/YvfrFlr3/8dx2tM
pMCC4/MUYHrs8Cb11h4rP2gGtA1diGLdy+tHkwX5TRlyHh4Yf08jDew6D65yU9hHT0Hatld8Yw93
yR5yCbqoucz63NtEhASj1ehzXEBlQbGS+BYctDy19uwE57xg4x/n3n7IguY2rjgjJeyleO0XwX46
xtcmwUGdA6VCo0eCaTS4vxZhdYeqGI7UBPq6n+N903nkhdCVsqZHEcKUzznd0oV0L0LlPY08huCg
6CrO8Zo9gQRLzYhGuCmvEiW/YsHGMmk6EOmcPDlBVl1bFelCjom2rNGnOZzWTSAkVkmMCIWD/l5l
fntlL9HWgbiwqwrwUh4g+HKSyaGjNXRZmfC0SB/T69SXl8vQw7vv7QncrH0o7Lk/lQHKX6TENnyC
LWDW7xi4EWy2weWHX98cs6CnXGoMOReuZB60R7TNl5JDnAg/qX2z+8py4p0bZD5DGzj6agRsVP2s
RQku9TZU4lBjBG3kvM8Mfc9cv6SAAi7w/P5axdkNRXVWV1cZluWjBG8/WCAOVZbcSCme0xpTtdar
avXoqh7rV4QBAZjZUzvjtUqfBgGhM5TjXdCrB7+pjqOf3NrxvKnq8oVmPPV+MRNSEhRIe1lxF+Ds
Qz+8kwp/v75s5aFc7HJQaW5lI0hKfhYkNgx08BnEzW+47qAYY0S07PxRK/OqLCY4A03ZLLLfip6V
FYviz7GRbx2/oU5ojHSoRGQv2h/RDLCwFI9Nd132mHJpVJLNM7ev628He9T3blLXxVu3dB9mCO99
EkR1iYOG1u4JQgAf020SelRuCiSzfqrIvi1XAXVWZcU+qOznupv2g1ioEuP+Zzt2HK+oc+mAs1cS
NoH986rtnkQyQW22cygpmXcUdbyPRbNlbWSXr5EzjXH+KwWzx8RkWNkPF0lcNpcRzPeAquICtyda
E2d+qoT/5YaaaLyKHpQDu+cyndvuzpqBfPhjzbkPJUhnRQ0dh73uadN7YN4AH3oDZOLYvS/oYpYa
xZDNLCMrMSrmDQDSYuFXKJjsrR8dgyL5Uaczlnfr/TYHVbfB/e1fmF6/WS4Asc59dPpkz5SSGFxG
cMnQkesj6HkHDg3foL5pICdcrNejKVdSa9SgkS/bG2f2XjG9fCCglCAi5Y+hhDClVuR5Db80G2A6
NzOEx2wbIl/ddyNCHBU0Ty5ct5CBKAcbeRcW0JTGEWQ7/RoyeBN97dCsO7imtE9Zl3zOBdp00Z5j
t/1tsI9dLBj957wc6Ata42Xs4xNJGUTYXEXgOeFFEcn3pUKWXfqkMyr/evHrh6CXP8d8IGU5oOda
giWuOlCEij+s34pjU5Mo1v4UMImBsL24MQ9pEA88juVLY5w7kDojIUXDuG0UHID6hSLLv2Te75Gs
TgCOGlF4+QGEzJSSMs/1ExN1EBkhzV9/BFi6SItuYw3HOoXz1Q4cneN4U/+wUVFudA5wJIm5JF5z
pU35alv6VgE12tBGSKLlFUTfUajxrnPCXQwZ6lJCWYMSBid51A5q0OgpiXS989xmPaYyvAP1uA/D
mbOxBd8oTtazO9WWL/Zzi6w7Fmu0xYFu9psVSRBFHpv5VWqc66YhB4gjWKthb40+7qbKe6h9TOOG
yQ23TSH7X6JczlV9b8g+nhVtwCngXly/keiUQXCNb4EbvomWbR/7WwtfEbzF09SWNCd64kTh/1iA
gltkmL5bInTswO279OL8kdh2EGLrYUFs9IycpqxAMqfWQ55m19XwaYUBmsGhAxNmH+eaLAe3CVf1
KcND7W0lcrxF9+FWVN6as+5vAgnk051v6VOd0fjc46c+F4jsisIlAE7efb/u3JEOZ6cp8T4dXiFT
PkStXSJgZ3NfOHIrG6987BKkzQGJE1E673qVPZsIWWWehWSzF/Mvy+/2pQclZqKngrmTJpsWJA73
D63hWRpsQ+hXU9z4RfDgOulGzmOzz9WHTx8XF43+qli31nDUtqnJ6k72bRNdgR68lf5wiiNWRULJ
PLpJsqNRFHa4oZnCfrQZCJEZIJ/n/fayT7tE9czs7KlA+9AmCQZd41ykJVP3xj6wuELda+iwTvZh
GZt32rgUi15CGdntCxZaq6g/kjB/QExx1/jYBSrQPN0QZJshN8uWM8g1lIqT7asnbavXquQzg0Ry
wdnyGM8m2/i8lzlEzbDiliqkFBVjGBCVEdOzdMv09ZRol/B5xp04LrZ9Vj0nw3Qa4gfAkl92yBlH
IKAC2pTxnLDRwt0Y7mw2AydiZINsuSppEzvw7i7x85Pv4jBtb4i+SmZmYlUi9o290GIuxY0Xx9vZ
Vm/1Yq/Tq+CqDLpNgTqhN2g/Q5zVwE8uTV39SPoBXFWH7DKO72TUYPtN4vPYAZb06CClqn/zQIe0
XftZz+o9r4uXIuNY0MeEIww/YIsg/yqmM2eNYkf9aNgAiIEDZ/ARdRLyGXYR2qVE2DSfmusZeBOZ
HQz0p5KM7MxJD978GCZWd05K+7qaNsIGE8GsT95lAXml7DTFhrptjUOxTqWE7cUVrfpp2hZjzJ2g
m5o5ZfVGQ3+DMImkqBp+s+WkH12NIiBgo2AsJnduV9/YOfNixQeDnADe5jAyvxXhj9Zyd/ZcXxUd
Jx/lsVMiIbmi83qvLRgjJjomk/oYh5SQh/nJg1JA04xEjnFAtImmQebF1/p8ByXs6raDwD3lZH/B
87qclPukbHPEQcnq4zKFG+V8rYFtkeOLLc4VZmYp7Yn+6vRd26cUoML6Kmv+FW29FKyadgte1AV3
e6Eb9Yo04KAKt9naLqSqiJbx93HfdD+FS3+qC9F4gtJat+a7Ygg4qNQsmauyPO2+LMW7aC3nsyUq
e7GIR/PxRiXF1kXIcyka7SPrcI4pP3ewTrUDUlas4JUyhXvv3dspKvOeSYkkKL5cFiYyJQPSMnjy
Y/fNjpgLhMF0M6fBS2eDHmo9UMPYdwJosGum/a+5LlgyxHIukmVvYqicbU50HuUQXQVGIR3RUkYm
qJrMh2xjYkCM3piJKF3IY1s3nQ4FaGjFhB+7cQgTmjYIKluJSN3Sr/USj8e6zenSOcwnTfxai+Wu
5xC5DzxUg75IzxyB0CjM5g3hzaFZGrIzk6i5DGy4kqVkxt3PW8cmxo9wr5nm6tDj3cRG8z7Rrtgu
JesKF1cBX4we6jqsgVqXwcUIsKEM78qofRMLHLhxIroRgb/brqkCMCT2zkqrZXpy8sOuOzG9uTRM
XBkGXVUtVUXZ6lsnQJ8hvemZW6FhM7kXehyPyH7OlkmeRxsYD/Id/KoFG1mNcSuZxnKDPIxMT4gg
nJr5zVmisMOR8z3T92nbjEeFZwU7U8ohzxA1PbsIecekQHwaHpcFLmC4+mhqyXh+ZFzqdGqkT+De
Aw6bd6WObzL6VntmzvZ+cNIHXcnPKkyTa1sf/fS2ocg+985yNUVQrhiZdZgY0ZKjkp/YsPIETr8O
veWoKtTtla0vlipBK0U3r+qxj9UR+CB/eu5oC2HWe8DleF0PgrQ7u3np2jLfSP3mV19uZ9qN1UK8
t0X8kMfLQyFp0zXMLOc2HB+C9OyV4dVCT8RYtMVgoFy5fTbussX6DR2UkVI8Eq+8TMSDi+Godf9b
+ATxZMG8V4n9rKz3LHV/2Wq5HAtRgNdBOSNxiS1OuGz9UJBVY6MqHotbsWQvSnNbFz5KXZptCSSI
3IO7abkAavoKYkbb3Q7OZG/ULGgOdt0uiJx4Sz8a0TPUgAugLKyJc7GJJHsIV42zTQJaZV7ngSRK
ZcHlUvp7d1LeoSzM3pteaM/QI3Qts/O64bMQjGXyCun+ZN4cMb3QjnjuCyTkaGGavZW7txMsRHJB
fzoNHdmMlNmgYWqDAxXoR0/Aom8dl8ru96m3cmrGEDBYyUZiZe19gqd79ecXRLQMu64Ao+3Tqw+9
5GPJqNr6/A2qCzd//96SJll0DXP5igjAwBtvGIjfYHdxN3YdkiRbbfFt/XILCJNpwNSj7ycYwJSf
IYSOdjF3XowzK1/IeJrZsnG/iDsdKg5atDq13EVtvB9GkRKB5nyOM/jFNMPkSKwIe1+4L53n3lc5
SaMc9tIsL3bSQkcP6S7RBHAVcjj7hXgczM82ARvme+ReBbSwu57s0cugavKbTMP46vjfgmSJ6Kgs
2wcBuWp2T5krWtzEQoEVxxMVu9vOX+ilt/aBqs+i77cdKcSaidzP/DmOYRXkBLpUqgGxC4Npg0Y/
6IvfdZFiXOlDZ+PF7qeapwqTXuJuATU/RMrujtNYsDTP7lv/6ZUiOqQ10yRajL1xiEScM9o9HSUX
0PUooKRNx2dP1zcRiMi9B3GlW/C06/oZRGO9B/7y6ArgrDHPLwc+CEadqEiCnaJ212SYJlHJ4DLo
mKwVB0d24yXzrcclDAQP651u6Kw7QfzheiI+DpgjW0sznZ96kvkm1PlRPM14BEj7KwbzYOn50nXt
68SS4zaivYKcsiDauelhUhN+6GQHhjnBtpzH4aCtg6iG/pyGKyY3GVDoDcxwQ9T79vTzW338/4Xa
/0mozVkcdfT/+q//8zX97/BX+U9C7ZdfTV4W3T9ItP/6M3+TaDt/UUbS1EFxLVy43ijy/1uibeRf
lFQI81zluLajXV7pbxJt/Rfb4a899JK4ZYT+fwptJZB8w67jO9pzbHoc/xOF9iq//oM8W/haO75v
eINKGgV/iu//wZvgOUO/xKWnD6Hrf3kcJWV8XhwwPUlIYNEfPph/YQGS6z/2hxdTnusgSHeV70nk
6HJVwP/xxYJ+qAXeueAwNySwCY/2lxkmsiRrGW/BvTT2T7zYR+axwAQocby32oIhnxOiFw8khZqc
1ksJGmNsR9jU4yadAGarNMRMVcTPEGmfGBloniB5FWccwCpBMFbfrFENKWl9E+PBRMfXZeixq9ir
d3sutwPIiH//i5p/Er3zi2rX9myfK2W4vP/4i0Zulk00WfzDHKrD1Hk4bxLIjZhE2ws2RagEENpi
8QVk9XcWy0M1Nfd2DK+qC4pqG1fdLgzI8rPz37nKr7MMrayXBhjNGr1NC9TBsxvXWwE7TZQttVju
vKZ9VJ7EPkXMeBQe4jsX4/1Ct29L6/fGIBnOkoqIQLmiNeQJtQ45cyZ5ieninbIFZNZFVOTMmSNm
dCoDttwQ9m0ZsmQ1GzQNfAKrRoO+0k8pRE3Yvc2Qg7Hj1ofIc56LeCYIsohWUWdySDwqQl8ShzSa
+De86kNRjfeDywWIWnI3UKbMy686q+9TaIVuSjbhksaPyPI2ginTJb+Wt5lV+qOsy5Cu1/DBQJ58
DjcbN//hWq033Z9vSoPTwdG+rXlC/3RT2o2qZN4t/iHCXnzh1MFTItN3n1Y5pRg8shS9eVNg6QwV
UJihtqmDG077rj60lkGb1Xd7J4sOYSo9oPskzzTGxVogQALE46mKCnera+9tagkoFQoNgk3hlER4
TgM33DdVQ8ZA1oU7bz47r4Odkccdxr91Qo53FaM5qQ3tzqTkvq/BPjQjWY+L8j+zSE0n2dRvWVRc
q7LEBh+voOx12wTVlYvqhYbgfV5y4xnMtOnMDM1J32nKkEo+E/GKjpJEdIHs08luk4BxsegopzDh
5yeOVGiwmd1DCUPc0HMV19gAUm39s+3QCw1mRlNRktz5/rwxKnua2vQ3MRnAa/RDvkoo/sN1+heX
ycOU4niepwz2mX98pFole8h8o3+IJQ4NinOKvlDPKOJpF4tHuhlv//4F/9m5wkNM+InUysO16Ht/
ujH04LR55fCKcqKycN37xYsZVa4Pg1v0r0wlbiWqeZRb/Vs6cwfHJVfYQNrf9gUqvDj8DYY2hHM9
9D/+/Xv7V/cs5i2Pu0WxxEj2jT8upMJpiyK3MpAp4tpvy2hvIt4aO1m7Do01BwYXiBHV+v/4ZRVG
CYmFU3pCqj9dA3zxsCZGyzvkOvs9ae/JrlgPvDL5TVkdrOKZPUrfp3//ooCI/vnSa5ggbJPrNvVP
e1QSOsIfeXAPdkeWRxzehePUXERjdk3LfSAFEMWQGkjUUc9Ba9BOkkBTT4J0YGP/RgNwhf0GqCnb
Eo8dapKkvKoTFpnATmekjxlTVoLzfKyWRTIjdrYNEPcMvCgQ/XsF+AB6a/xaYGMolHsqSF+5nE2I
+gdPfc3rbjNo9he0cHdJhaihse9dWeIicukjcog++i4bQCiv0D8ywXwPCeIAIEzElIwmKJ5EmYKB
QtbgNV+d/ZxWKYK/frzzAzooOmDUt9R05rBAppp3Bpc4RXjUIrjzsQApj7xcpOhOwEwuiTt4bARg
eOlarULrh7dKs5Y88Gm5Rkq6Le11qjVz2aqaEssjAGtymQhk8xOKxufeWf+/K+7Cn+cH07HnEMFh
Yz/1UZnw4AU+H66u5ZuLy5xhELvDTKt4rOtiIwB3e1F6aLCrl32P60Th1cxoJ/+HO0KoP7kYFc+l
7bDHGmE8LJV63YD/cGwJEID1yDymQ+iLgTYQcL/hDtP/sreCNQ4Wz7Y9kQPoVEytAiQhnblZRlr/
WR0e50n5G9L+BqSPkQ3iI/Dsg+ON2FdzJD15wkbEWeWSlsHliMSJYrUPr0tBcZRgyBQ5hLZs17Og
4+9NKDsVzaKiph9s6a8YfT3q5wVcQQ552BtDonJIMQCoCP8a265c6ASWhKXC4vndFQACRExtq/3P
0j420fjglyNek4HQRpAge3ALDage9TO1IJTjbXmaKpQVrFnbktuphQddLY/Sjq4zXTx4NSwnd8Kp
XK19JsxBb/5auQtldjovEI/0fsrc3dpob6Es7jlihU6OytShmHTmnVXQo4oGC9mRvpiaCB56Lp/b
pfyBPEhDHtKvzdxiv87ixyRBTAP3uHYDrC0Bbu0MlYDbWrf10h8nBhKboTNnXhcEkPHhaTVks9F2
raPxUSbVQQzx1rOxu7npeNPMEIg8PiGT8VGpF4Y9iDjq4aGo9e+5jst93lS7okI/4yDAQNjN+w6S
6AwT3b00ulMIgxzIZ4BRs0XwsxET+UCwO1E68lltshn9MWMRPr146QHR+kDYOHxVKXzsnDuZn70U
7vzB0Qwkrw/cpaPDy+kU+p4TENmHfn5xIjLYmdqTVEAx1wJgGRYG1Ck0izqRWN8MEWrAf/wLJBAR
t7/CLpdIjoCSRmaaMqgNU3HVFMweaELTwmec5GVRt/VUFW1SJ3+bCZZIpjp6QWb6mMAxh0d6TFxc
PIzh6DHG0SHva8iyctMFzL6M3keKm2EuFJxnMukSPYEfzQ61jYor8Ery4mf/7IcunVRreAzbGu+g
0zznPK5Er8oz1F7rOLTpldOK5QMhnpvyz7CVuPsqUC+61hBtauBycP9ZhiQgYnaXeqpZBUUo9jam
bQ+vjC7j5yKdrhJnIMultMk7oTVPQcz0ys9W4Sp543nv7E0Orkel7KVRmgPbtAxZBmgfQxAGXjGz
oszRikcyd2VcXS2RvJuHHtGqRQrRxCQP7OyEtieWgtPTBNWajt8PZs8Poc31zxvbvtLNdGqNfRQD
J1TUafSxqnzH2OZRBuuEp2CJVSTEtFAuMvr0CQOPi9YbH1oLxV7f0/lQlrheGjSrrsNT3RHAPqcA
w1DGgqtBVjfRda0CGtHWSAJwwrAmzfd1XYIrJjSrjdGVufkMvyGoVgqG/PA7UnD6nzWrzbEZeY79
CSUGKKusrh+BNR7Pu9GPbhBuIJW0iht7asDXYgs00UuaD79qBgIMgYIDK9ttO9FArn90df/kt+I9
VSe6Yad6/jZPYsdL0WijHiJQZzHja4ZzqO8CDt3dHsbk7TLRUl8K0zCvxawEMOaiivLnJhtg7mb+
R0rqxAXmosfMX0gfMvLSlZA/oD0Rw8NSX1ieuOuajCwJ/GXbMEWRmE7OHrZcyqi+BW2XXQ9FgNAC
SPlULjAIoAxWIvuRFHw62MMqewQY1cDBtxj2X3K0ffUFu4mV2Om5svwCwArwc9+pzyp0rV1JdZAS
GmhNuEtp7+G0YOZpZsI8xQqUVtAJ+DefPfgoVB/DQ42nJlE8zFUJiaNWHY774owj6y6VHSEU3rBa
8uj0e/DrWkJGaaE9G+qbI6l2iiZZzBq5fE9jA0jwXn/EPog61ienlGHFRxA/NchjLtGq4IaV5yK0
bYouRgxy300q2jtR8mTIU5iSxj2lfueyKATIVFALISKxtx3pQxuNxY/muITU6WG2GsdnYhU0YZZ9
cekvYKCcYzwSeZDO1j6euFapP39a8TtPeUso1phstO+/9K1/nhz26tBPn9uq2auJZnhn2+HF2W7y
8OjihkxrkAsyIiESs1pzSfeIaEf72gbcRKeJCZvqW8iK8q3y1Q9PXZCbgKulZN+Mh/4KeuGpkuGX
FJshC79yhZkpr8FwcJp67ipyy7oMS3Clx5MISC+2/K8gjw9uxexuDqyX1F2pLNgjqfWHeltO6aFn
sDY0M0wZex32eXeJIa2mM9nBH/xNOlJGptmp983vJGHsoL2GNwpzfQSxh0SE8UAR3ZYyegvCtxaq
R4FCHywr2iXp751qIsQNyun3z44zlIWY7a1d/O08ZfpC+hwNRoeeW/R/2Tuv5caxrEs/ETrgzS0s
rUgZpswNQoaC9x5PPx9Z1VP998VMzP1EdKuUkjIlEcA5++y91rc0okUzVF3R9IrKTbaBGJMYlwKw
bA3axu2wXoSBsJtpjDelRdLHzOdLdIog+n+1UU9sI8+mjbRIr3igcD6Imic3quSJagd8NivoRZCB
l5jmHubV73z7ZqsJ4UaOcrxzDCmIF2O0EF1imeMaJBEpnd7R/4psnW9yJDHYbx/TRHwi3qolFKQn
AFbAXDUh4Mc2XRTvWSUEdBrdaYGjoY8mAQs1E2nBkq5xKra7Yfkse/08TXhIDLoIW6Ge33oD0gz0
vbEcMc0KNweqcFkWSd3OYu8tUz2iuioYPakrrgqMsYyT1HNW72VMROqN7SRwcu1UP9Q10D1C3N0O
gO1fb7QVEqdaFaPb6xiVrGz1K0WZHSyHJJisAn0dWqBMIWCl8esOEJLicXd/75830a1BUaQZudwD
WuyZbK3daMJ0L3Mz0DUTlSAUwp3eUH/3a0WAEVTguIEKTJAexrN8lW6v5bAze9nADjwHjUZemmnt
I7NA5Jr3D3fhIKC0P61ZJH7ZMlXClcfOMTECiBki2FkqBYMiH2tNPIo3scokM2kAjZfKzJSz4sIt
zrarwlzpIwb3Q0Q1ggPCRsyVuaLc71dz9MkOhEUiZNehTc5o9hVkkOVVk3LU2491wtljXaJzyNiP
Mml2SBk7T1V3KbvsucmSfTFU15ZYDJRpLsO6T3PQP9SdeTt+joiQAOZfmQWdZQbQkjxhITcMkFaI
k6kysM/r7Os4job8Sg21H5tbmYKWJxUh2BHEQSVGuCxWWbKrkPbnPd9lTQoNtWvxwblv2WnisOwm
ZSi90bhFWOlSQSysxuMqEy85CuDJ6hpgFgPS4UY+05E+eNpQIYVBDHrXX2Zc6KzT9lHBIyokxElj
QAp39zcllPsdGokH6u6QaAJu2XVgGcsnLaBJ0+xaMbNgEBftTYpdvaQMYbubaeB+de/v3e+VZIUW
lSwhdbYSDXEQ3lSacYoU8/4esYYKbR6dODRCxLvWetHlFql5sX7JVSE5+Nu3SSsStU73ZxrLP8xZ
ghvi3xbT7DcdwxcOTBs1Z1prldpB7qOLpQxJwDCQn1fUNsnM7lbe1F3SEO3Mhf5O1BPCRmYp0c4W
WQcFRVxSxYCdKd0cVekJpCzx9srrDxJExpT0MPvUNIGCOlbUwfepGFzUiUZcJTCj23FyEqE86Cuw
NTh/fIJB7+xNOseTkJen7dPfkdk8V0e4zmNqIdfgF+hhvGpMfsiHZuisUmLuyDiz29sEfV4W2UO7
nt229Vvr735IxNvl1DrwAjL+NmalMjy+HbnXkX9bYgRvF6hoahlJ53z7dkmoXCRp8fDtcX/Qwru3
uYQCypiYfzTrSl2bFbUt5ul3F2a/6g3eh3Rdn/n90vYhFgXE7BEIdhn/hZf04lMqm/TYJr7IWE7C
CP7CqthddZygJBIkoocICQqi5NRzRDpfSfh2D84VsxRmKvkc9iOa/YUSLk3qT7MPyXkoN+miGuCc
sg1wts9CR+KUjPI2p0V+kJMDsX/YXZnfAMaVnViXpw2iA73/ZBZj2Lc7Zl5j3W1ufUwGbB6eiVGi
e9D2RY1Be3bVdgFLLILevV9KM+Tqp6WYg8XgGR9ubcWJLE1+LWKJjfaHoFaSTadlX0sR9fpIo0JP
u1cEUTg5eLk1sfojDWt3ZwvyChJUgT/bxcPKARXPU6VQNNFzL10C07ArEYvi6UJ/nsdt1e0HiYf7
fnliVpoEGqyjh+lHz4XwxrX8I4tsZSmdwUmrAIKAKs9EckGFcHpa1Rn3C1I4XObKg6CYj6JG4yRp
qKZNy3wSEokZKUM+p+dVMVK6GExE35MheRRCer33uy6bY3R6InP0mepkmuG3SeLvulI/xMQR3Boh
qPwAxCpoB0M6jswfCAIKzZcciga3BZ/j1NZwQ21xPd0vgBLfjtS3ToxRaI9tq35D+KTHE9Y2jaRr
IogPpfocj4jFFmaq95c0SZvJUxLn1qhEW0SdU5LserucVfZJbYsydR3jg1Hc+rgCEkG9E4vbDe5N
ffZczPNDWtGdHyvOckWiQqYWcxkLC1LJqJCOeZ1hXFdo2bBReCs3vD33XNd7c7ukGUdne9r2U+Kg
EePlRfAEXXiQN8VaUC9MqSfPNIarWk02Ug9hOieBl39Zwx4/NbtqSaFd0oWRhMOI++6WqbbLC/Up
NBtIZkzMt2ps7JsJG3UpIBdNR5PkiqRzO7UEdRE+A35PiHhCTFUgA+L4VQ5IArS0yvwcszAHXpgA
ybJtBe0tYvTAqQCwQBmCNsy+YI6M22zAH5ub628hXvrbDazFNNYEK/vAQLzYLSCrFd56kNE3k1qR
cbURFArdOTGlrbSiE6IvRMuCG4/+BfmC2f4+k8mF9Jf2CpcZH1ECWTpftccu5LalgCJBtyfCdaDc
GfDD3e6xVS0nZriKL4WoLJKxlT1xgGrQYdIBrv0rrqy0wBwUlspbLqvshgTg2IOEAUhWBZeGvUjE
iiwnFhwKQBjE9DqTUG+XDImFGHPprKr7DsMQrnL0G2aHvlme4jF6FcFTODPzYDdHr2ABnaaPRhUc
4eEi+yNGd8+BCgHntakz5GMJ4jsJJ0XNjG+TqjRILcLiBdYUJ45Xif4Do7YiGjuEG3XoTclTRqIF
YVU7tlg3RKfGgf9gTVVJ/niETNegSpw55nTqEjJ1Fk6RtSGbals1m1aUG8JU/EydAjSj1ZZJwWui
9o9iN20qOlKSnOJevwWkGRw7AqlEbsXm3BcUY2QluZP+3ko5g458wb9ibKBrfo6m8A2YgYm1RESX
TAXXKFtdoixM0oRWFAqglvNNLaevdQ4XOVnmD0ObwDON2XZU8J8i0bUTImtsKwc/OurdQ2jJG62X
X5q2dMw1eRCb/EFZksehIlgwL5CJWDDsSD6AxCqCmqj0L2nI3/qIw2Ji5p41iqmX5tyPhoieTVxH
9iKNOPg18qeueRAsLN+0bNN9gbfPvcnO1J6UQ27Uao8taNzp/WOi0s+0EzjRa7F4MLauJFkBsca+
D0VW4kcNlWrFYM2bSMRy/R9/bi3amk017YSuMvekOkLHEKKnlp9gJxU5uhOVNWSchWXfrWhd1qxx
FdYljH+iuKtiBZXqorfi7v5nKw5PkoLLPwN+RXdRKQ8hA9l1MktmdYaH8RC7IrAFRHpioE+kbC4A
D3Z9loEfYMeUdvXNuXJ/7/6GIGYmpuzdXt5jErq/CYld5IyLZ7qPM+Wvj90/sYJ6pecPTQRcqNxW
pp9GynM0KMmBhNHmpiJH/oALVqUtsilD5pO0TDkad9sB1K22Fy2+UcWubYdlKkI++fcbzSL9TFGH
2YurptwLaru7N4L/vyjh/yJKkFTz/0yPI3wywRbR/acq4e+/9LcqwTT+pSJJUIwbGE5GXfC3JMGS
/qWJuqb/J1Du35IE+fYpbJeM8DnziggP/jc1Tv+XpRsG4hjrL9Sc/P+iSUDG8F+sUNWUZEOx4IVa
qqEpAH//Z38/0RM1xfsW79Th0lWWtV3CEaNOh8nybVEZ6JPfKpNYBYIcJIvqtTScQPuLpq9myY8+
179r0wu3xOqG4wywjQiD/JRY56Ubix32QAsgOQG8AhztmhG7KTNGL5JBcGDb1FKq/RFJiZK+MbIY
z3OjHVZhRkCgGevT1HGwqApKYXas8KzRh7JmOQ4KGmu+3tADbNuFDLK1H32lI3o7f5uqugHXi4p5
lA9zTt+nbPNAmtJXa7FIZDajxc2pH1xDUxsvEknyaKkcJKIbA6HWtEOX5n/MJVr3orI1ylLGMb+Z
etRwpb5Eb5O+Ewb6gktZtme5KJ1FU6wDXJJtETLJITMsph0C+zOap92EZOnQi51y7kszfGDcb68h
5wxtGcsgSiaaS2n7St8RMMasUZYqsRgotbrYg6ZAgU80bzVSzyTW++H+ptflLdmUi5eJhAAuvBq5
PPnLAFw0I/nAAWeBATUFymre8kbURHhSSXR+0Ph+XVuvgSZN+7q9ITAW6OHSGnqWrlVs+RFiCRLP
cWkP8AogLC3lCqlNXTgFL1vRQiKVd4BkzbwK9Go+qbegsVwGwW1k8/neyEwngR2+4qQ1crLoUhUk
kgCSn+7QbiUdIIkIGaD7BpTjpZgM7N9zuae6mO0EeLwf66VlK1MV7lbrBAhbbkvlst6CwYoKAr+q
6ZuU9oZNt8HkCgJ50tLiNYmjEw390a2iej8LxpsYYp+eQJfgtChpfOIBBZKjnHWZiqk0zA8qh8kv
FQE4X17vE8tADlNBdKKBMewUa4KSo9e5KyO+PmbUtD2uEbccaP/PCRqaoS9IB9Tzv97wq2mgx57H
hN23BqfetRWpL/Upkst3Erzcag4LR5NRTgqcTqGe1JuiMZONmRCrpcT0PEp5qM7ViHnI6G42bBme
McXbnGXNMRKlJ0NvcUau/clEsc7elRzZi3zgRpInD5RD0DNeGmOJHoqm2AoZk6hcqcyvDDgvWUgH
4Efd09KRFkHcZwQFFmuivB0bKb3qZnwsQ+lLjSvmZSEdTKEcx1PTSmehIX2SWAjkcuJA1BV2docB
Z+iKM1HDnL7LInkkgyz1ZtriNsfAb7OICpSuIiW3RuDFnG8EywK3J6AzUSxOD6t6WKP9jAtRBecy
hRQVdZECvxnXzKOKvLFUWgyAOrwYRN+MvWIcQVrlL1FGvhiNbWT4E2OsdZW/tTZ7AeAk+JZY8rex
0RPLYL5SiHdczjBzYrzWJl4cW21WgLlSaasl7Oalrs4ismcCfW4FHEVphXRdqm6c9cUwAiKKSZzy
GuKcwT354ZwAayi47plwiqEcuPUyXcYK+e7a1rkD069laWwdkLMcgZXaNaTpC+HVH5lDEg3bfqMR
VoyTgGJcF2ak33PTPSB2f1BwGjY5hlSRe1stmTVjJGM4XTix+dXG74aqz/5VL2TZmeSfkt4WIn5b
Pfd9ecpnIEBZ17wt5krhYXLuztes8hOVSWZYxbM9diXwbbJotDJez2KZ/zbR9EwsREOmHnwpUO4N
8HMznHeJMsxEF2CIGpT4KyfAlBcv+2rzZhvV82jL/fRLdk3iiln1TdO5dyANon5m5EPmaOSiPILl
3YA7YzYX0D4GPFSk56iCc57GEtOj8LmI8t9xVPhb6gIJX6Jth03njPctEKbmnFsv8Y2VE2vrq6UK
BE7njABb3JPcb0s3POh1dwHk+FHOybnLQ5LMdSHa6FSZSKM7Tvfm8FGQjburU+jHmrwggUZ3jgiK
rUoOiXNGfz6XhqPGq+iW465fCWeByz209U95jafonMf5jBdbfNB72jdoyvZpYR5lY97GBR4hdVEC
PFuya+YQ9eRajAJ4N5gITeWVCflHnocJLe3lp06YNU7L+1KTjtKMyluU1bLdN8nrLEoPcTxogfTG
5AThXRvJnBiX2CkSMFmMC2gi6d0ryAKsByH9hmhNMUTfKrtufV7L8RcHbYOlwFHC8FGT8IMIMqGh
8i998AoLjmVu6j6tTlYXGZ6eUyFPIDor803O9fRQgb7kzKZZ/hwzGiSJ+CRaDyYAJUeXSZiGFOWN
dftDAO7slGnagmpE+tAPXiJjwB8T8zNJkiMnYgjRIQnprC0Xoe2e5YmdNUz7q6q1e7NNcUAZgj9b
qEe0XdjQeKpLVm56Z+E+FtbNVOIARN8S+jmoOVJO+RzPR83U7XYGo2H3m3TapzqYcGsS9dLIPZ2W
qvOgi8rbDmOgY72lovq0RI16HGKD6mKpdlgHnll6TEwiLqa5zJ3YN/p83pfWelkQC1E8LB5a5ZM1
mYDOxj+6WDGaVq8mO5Av55k3wQcjOchJ5OW9mRQwN3foqSxtcx0VVEdkDmVEtR3SVyNJuWacWb2y
QSWyGPJ7EY5MCouRppuygERk4zC07GAgEd4SZ4hF6baGT8NyUXkwXKLlOWf98KiuWyGe2ItBzuk3
k3QhU8o0RmC1U7nBhudSLe1JR2N4PZbXScm3VrMMKEVGQoF18a0LtSeSkcDt1up3g6mpUXRUc1gm
hwKcdEIVFXVavEeUTaqsbhzqgTmj1jpSfFpWFTB1JIbsGyxdqXQdCrbSGozSgLifFkedxCw8g+HE
TfElW/mp15Sj2JZfcq99RN2feSSLOZGC0pA9cuHxmpsvYbYhSu0y5hhHB0b9pW6Ai+fMKvZ+Rv2x
ZsXRaMtdOrWfAF/trpnPVq4+SU10pAv5IzfYdZplJ/dEYiwp+dz1KxZWhTzvdi82xO018MKSxK/x
gAejqIwBKEiYeqX5VQ6/fQwgpeqgahcTSLMor77ncLdk32RpBnFGyrsUGW9dSSpUpP3oBgLCOTSu
Sf5QT6Nw7FdoZlWKtwNl6zvpJKGriLxiHLrrttY2kyZEzmKW5yXvDYf220dSwkhRSKqiQDhGtUaL
P8PQyqtUOYYlw2Jdb7M0hxvWkccvBvQ+kVCPRht9RWN/0VNhZ97qSgwtu/JHVaKzJnFbJx2BNTFc
dhNPL+HAfmSwkaYAQKRO2Fas4BiIbEGI/aR4wzJ/XteBfNvQQzhWjajhIV2EzA/mad0TjPZMfFtl
gyC59NItGadgaZkL8WVY2m1j6ttsSmenn19xbMD8tdJwg5cOYoYhE2cF4RQhJhzfnmmfla4+SrES
lYTFVeUkwNxXp741GYiU5eTgG8HzJRACDg6msdTvORuDXpU/rKw/ppHwZcTmkyatjV1KukMONFz/
lSBAhelGDVSF0/5mzZ7lDHaWomsvEr56Z2I8H47dUe6YEfU5l594s02plts2Y6FTk3LxE/JodYV9
sKjTyetE8LLgWANumYRD822TEVMGdIIODKKZmAHf39XMwXJvqfZ2evu0GQnN35+5/zlpgHeYA+2A
+1ff39w/AcwqFp1/PvjPZ/75mAHMJ5SWZHP/G/98/D++/f2D9x/sv74GDcteYTiN2LjsJe/+deyw
iB3v77Lud3//nPc/N7iLsZVBIiRqT6uG58rIcF7cfqX7G8li0vPPH+/vEcj0nx8bWiXeNaKjoX/C
+WF+Fvfvcf8q9X9+6V8fU3cidSrHZIJf7kyL4Ua7WFGeQCYJYZ6EIlbx+wfvX3N/o9Ho2s03+3On
v1TxGjn/9ff/+eOYEacxgHsidYM6giniv7+RVOlZ0PAK3SNcZ42c17hBfivdkmfuH0PynjlTDos2
Q1/gI8V9RCzOSDy+jcni4sZIub87CNG5ROlQDEEzxQcB+uMDu9WqHTlPpOnF9FLdoSgNPXbqnQlg
6n16VJ4RLp8qRkvOuKdyIaTtUkAZd+rX9ZWKFElK9Y1H3wNWTiW9S14kmrpq8WwedCFIkaNxCnLA
b1+R9j6EtIVfh+NcG4/5iwlgZrW/mU3Lld8uB4l62IGhAVWnduvJH648v5xVaNMCDyk+SC5N9siS
BGOTfMJiEYFoFYEeFPSuyFssgv671CAWwPgFF+hW48ccOnBEIMwOrvLVHcPKwUQeKK8sJcxHfDSN
yLrs8E/9ku0BK0oxeFkiHNGruMIzFBHcwzTiA7P3pRdV3cXE9wB3UT3dHB+KyDnnJ/PMODhhoBsA
GRUlouc4zMYnjAVPUe9XT8QBtWAHmQUcyrjCxBRvZfltLfEtIkxaoA4eeQs2wqTFeYVftOok2vDP
jPOWc4++S4IiyEWMoRtCXziyAmgDpYAumnW0R/knbBQZVRRlHQLJjF3dUV9CSEIv8xPOOeHzTLwn
7NF1o3WOss+fiw8W6PycQFGvnPy5fG4emdDa5E/TVjddMohsmSLXJgfn0/LfDOuE6q2OHEyLthDu
cr+ANqjvmAmDr7YzmZxSGyobR0y3Jhz+U7XLTestb+qp9uCM23SbjzgrljegCdj47OwQYWR6fJ0d
+URT8YBSYSY/BJmhqrgcD208SucGD8LGdM+ZQ2g5RnqAhPyOqSs46jn8gc5umy6h0e/hiwl8xg70
c3LUt/pP+cV/J+619lXf5l/JRWqC8EcY/P5VBS2PxPUceRj8bMovXgBlgya++IgdOaTPauvuVTyX
r4Wjn9kVq8nWt4I32xWHUTf5CN+/rYt5xmk7ereIXkZg2zDaWRWKNVvWzjSRsOIbPuniuR0QwsME
L/KqS3PNoD86vogyz/2oHk7R0xsCHsmFI77HBS+dEP3nFcSFjQ6+kjknPmfUWrILW9RhOBFIT7eB
4oUsloer8vSUjFvBufa112KUQz/lpqcE8LpjYDO9vKTuQDLdHpsbR1oevMc5DnL0Y27Bs1TCJwM1
6xAdw+CzEa7RY3lCOXSoyZa31012mYCf7BNWnGDdJzOvVHVEm7Inj3ZbXXqaSR8MQ//9URoafrQr
TA9hwlI+DRVPAP381EW7bkOmWd3mwr+bnpqguaKp4152+k3CoIZxi1P/6eDgE2n0Rw3os9DrcdZv
brbvY3qY/dYdfXydycNwbE/9c6+whCwn8zir3ON/kg3xpU7sX9VtC37Gzi036V0QZfc75Zo5geXk
nFFtY3Hb1+8sgPPnoC9HP6fYJQmVKT8K1pIeU4ibHWGHuWSXEwZF1+72OHMxucv2AgE8u9uL2V23
Ep+eLmRfkZhUnuryGEZbgx7HLir24k77FpDvOdkWCAWt/c0AGlLfzM02eYjPAFItw6mOzHU+aJKg
n3sldsYmX+kj8bIdLuZkxzmneqRg4pWrgppRfYF0D8f1FxHLmSce120c7/1K94HVFg8fVX2WH4ff
Eh/fcmoFH/1hswE8hgwBGEryUFlO89k9JE/IqgeeXuhTH/JPRl6B9IdKF01eM3pJQH+S2XaNSkEm
/CJA1C1IKNs/xx+NBMP+2PS+OruW/bG64uqYv4l4ShX7i4k/lnTVFR4AfGSX0J1fG8S2CR9h0KEh
dzNsOlFga06Q9iqHZ6K4VkErONRWytd0xbTKTJkYY5awxEvs5sjNUgW8Kl60Q+SzXOK34XHCFn3i
1Vn3sPCBl9vtl4n61uZsJJdAHn2mmvz73OnxclDH9+oocYk6J0XA4pZaANWGnteOp5A0+9kmRYNn
JPHE8knZdMFwQdZR7lTz0OPcekrp10io7hiHkXnhFMFaeTOXfrqmLuXVbcd4Vr7YLNkCG2fe527E
4jBF2+oDyEym8UdegyaIHhM2en/+WqhUSX2tXdo/LNDO7drTqqk+ix1qiI0EtuNHcTksrfqRif9G
vd17NfFHw58iGMPbZQfwDOfnicZl/vKBO7/6jB7z55Un6okfUby2z/zCt1/6yNIzh1uEvDxv2xQM
3rbzkYqvD/0GHOv9/9G0Xb8AVuwjz+8u+J8Tw0Zs6WUPSCud8LE8V5fqQsBFrG4Ijb35c0EYV86S
ebMe5N/igHTvuqonjWI3SH1+ApKbEQpRgKORFxe2pDFzUiHANjJdiis7A8vI64CYVnDYzycirE7c
52xv4a6xRY8E6Q23Vfpj/ur4h4ivbtmjfG6hjmelCdigfHZSfkGGmo/SV+l3Kq+K9CVfSbtkOc+t
bwP0v4xy0x5h+aTPveWv2inZEapilz7RyrbW7XiLnitwkdDgKobda4Bd8sAG2uHjuk2u2qADBKsJ
iHuoDcIFxD/xi0X+HPfAQ/bCwfurf8VIsWuu0OhY1XfKvvkANuCweLJmkAGPMv/L2EMAzSLbj/bD
p76rtzwGb3B7P4S9sm32kS+4NACY4/lssbuqOzcd53E7P8uf0Z44rpkOCOI8774wuSxO7mzANnLy
P+feNkGm2Q06Qmt84OJ0F1MKeAmdxbtdRFQC/L6p+3K7TZsAVhH0sz12BKB2rI5kdYFtgnj3iRF5
Za1D4ed3gYm0UnKIPtyTc+twaBAkmhWUQ2v1AbKXgueW2ldsFlwrY74HIO4KGQ4UVw8PY+/IzMuL
jTE8G2ZQT88xrd8kJkZP3EZcWj3dauo+JRTsiYwA5xqYYNE3e1cMMH0dhGfLsmGawUHtLVvyVy65
Qu6cPXy0p9hPrXO9Mbwg9OlmuaFPoK3DXf4EYQQMjzc9zqdwOkXNV244xXcjvLQQKuYfhdOkrFhH
gbBQcUdIrYBcwYjO0lCTiVl4wp8UQZ/ucC8XG/MzSjtE1KT4bXrjMwfPRL1Xuz1alHB9UevcE7ew
+9iuaFPNxjMtTi08kBCienDlhPJbfiEXAQkuQa0yCH5TByASHkOUph8qcWs8QNGOZUfa5H55SjFl
b5Qv1jb2Ewppybjp3SE8cWqw0+IReGdr+ZQrDQbyoJlpjG0pVHnwTqw8sT3Fu+HaOM1ltVlD65qF
A5+9Q0Fdk2WyebpBqp8a/UA/vtR2i0IF6X2ve0iA+IFQ3mLskLQAFX1GK1m+gLygss5wxlNx9+Wj
DCbKaZ/XelP76lW9CvWmc/TrBPSCMuK9PvGcG69YPbYiMOMtHRMwUws/z2rTXbGLJwnPOCHDvUeT
uEXvCN6lpQMN8cCdI1dfWCucCrQ/qxhPPMp8Ug4xQVLvyNMeGShaSouot3IL0xrG0W5WT7RU1hzF
hC88helDNDsMKz6Mt1B1TfVhRv5IC/hHkNy/Xg/WPuIx8Pqq/MwBewKKBV7t/CRw8NiTo1E/U7rQ
fhQBkaiYMXnhHFIlM8Hj8R+yP9kuTX2eZyRVDJ7Ye1/UaaNFBw0shKMfl52IqNqr10OVnec9iuD4
dsX6Zlfk+1i8CuohTbyidD/g3AgIdSmLYGwGYB0ym316fcOhOTy05+VSTaBtfLF6QrTcZAH0B5oq
4qVLNlB1B34CnSJtq+hHpXtehD/h/A63Ht8qiwsC3OIDrRIV4WtPh5kSPLYr8q9IuwTlbfmGBW3P
o8BYgmg4UaCue7IPuee1E41GYzewCyB1ClK34FB3JPyKzT9zq0v+LGQvDHV2gA1wE2jA9514Ouf+
UjE/4P6BLOFyMAPtVWPJetTj3VxvlBBVFYwJjnBO6SK1ZqvDLG2D5O5LGhxfLZQVMd8bnLaU8yCd
KGfYH3tUthg6ruYVgGxHS7Z1U1J2jKBR/QxtRF69xKi3YsGvNQfWhIjCh5fmxJA2GoPUYG3DDmKT
2FRmu6zdGMW+wRgFEH745ZyA9cp8pheihqjj0P7ZzOhu3mGN5rdbgp+qgzzzQ2TbwqHsqOS9zgC5
Gpxut9/GOpVMw6yAcQw6axBY8VO6LdGvAEXd1emBFJBbEcY+QnaKUy2PUePn8YF2dIlFfDpkmOSA
K9v58lSAFgbgkcCk1hHeUSPyvzR/7BlmXrgA6xfVILRfxPwZ+3KTnYssWAbA6cySGZfsY9ZB9dM0
zi0Z5+KOLVuSnVr9IpSJ3tZXLSDo5LzDriRrzlUm9wL82bARz5qnM/zCo8deThE71zs638uVxUYc
XDrBeNzYphkdi3mAQowcs1y4aH5fQItGYW+Xr62EEvEnBFd6ZUsi/bXaJvMLPzRrDgnhCjE09ELY
iiiYWOvW/HEm/eiF7YH9ye5PPDfmDrZT459Q9VG/NvTDfeqO/hm2CCs6Zq+H6BMW1OGj3lb2R/2j
bObXb4xA+juRav1PrbKC2xKH0uQzYWFajlyEVzKcNtyif2gLIHM6c5bdJMfiER+UQI+dzizHu0/h
OY3c+RmrsfWpuONp1r30m7LLcOCWusbhpfZrRFcZCyrW2q/xlbW0dJtHvFOM2OkYtgE5SgsKVo7c
tyqVt+WpOGY7fiG7f9Y2t+ZB0E7+beOl6/6VCj7LDSe9bFeeynozPc0/hEpQ0iRYCiNxAyBSoxnB
Xd0AdP9AtCnUXohrXqbvYXrzynjBZXXlBaUrwZ/IWlW3iXnImOeeYyR9x9tGAnuUqFV6AM+cqkgo
4dgwBDxwGT8f5jmTNetQPvPw8kTmPrNy+gWs6TNrkC1TPk0bUqcYgm+lA3ot7rLlSvb7D6wpkiMN
D1BtsWsQxvn0on7Fi/TI4853KTg0nHt3yH7ItSyuyWPxaOyrwPAo7/Tj/eeJxlP6LXrrwfLZ9qoj
RX5db3LInacyfV+NXSf7/FI3qBU4QiDMD9gWb0ei28B0uCgUVNZr+saZ3PDRd2kb+UqDSfgiWK/4
NsiueST+iCeaX8XH58Z1KOczt1Z/4qQqvVJe6k7/rmB+pF3gn8QtVxzS8oleCfQ5Ok9o8RtPpKLl
xYGzQxbIN42jpEOK7dGsZqKfhxxcYpujRaUyEbaTD/29q+Hq4bFDtmRnR4omzXq5GmDsPfkyTz6H
9lHxqtI139HAuSQZV1uOGWLmKdmp1U9J8SvZ1ivfvJ98izua7Ri/Z7RPCZohqTjyxBesSECh2aq1
Q3+ODHt4mh5yyOlbqEA21ayqnKtwI77r9D70M/Kt7soNtA0DfgfZ6RKHJQtPHtAvN/tsD61s1y9a
HAjfAEVTxSkMPFle5FvnkSEOYG06L4TvHfTSf4W8HUyH6SXeh6/tZWLD5NAJ8qsDKGTHj07UO8+t
8UretlQ5n/MuJZGCXafwXdxTIyWEWzo5BuLWb8i2/wx/x+fKOlTcXvWGNhcQBlIHGh0MFgL/lwSI
WU/XHmri2/TJfsa3+SgCjVqof3+tf5Fm4h5msYo8VfitO4aqTvaRP79UjhIdukeqkeFDZ7uuHII1
yJzmb5bVBsUFbcaeOpbuQHfF7gfr3rSh5aPlE6/KPrCeqM33hccJk7moO9DDlN8JxPW5kGL2ED2g
kx9kf5H3hOqm6wGpiOxzmGB7Lp+pBbAsLMGLwTSMO7Vx6IDQwKDTwzqNBYs+yK3ZcU3bIPdztzsu
WcBHRXkvcA/NWxxra3cUYVUNXnpAzsnNXRiXm0JTPePEql/p+QLjpVaYqUPNbl/8MXuCJZ646keR
AfCwz0Z+1ZPVUgnkXxUbQUMPLkVzWPPVxkFc3ujQYf8VjUNY+tr6xf/oyFhIcG7/eVDgKBOPN9UX
y3icu71+q0P15DzaWFarzQsmZDP+yUmiFPZ8j4GOfxD+lifu+m96I5b6v9g7j97GlXbPf5fZ8wVT
MSxmI4mksi3LeUPY7W7mHIrkp58f+9x3Lu4FBoPZD3DQx3KQyCpW1RP+IZj23XhwcAIMd2xoZ3L8
tT6yscZ96CcWG2u44426Jzs8gWo1yK6MTfhBnY4QvqTmQcRLtkTBsj4q4RZHdto9m+YF9UMRbvu3
/o3/rRW3vXhzn5ryCd71Cesn62NQ9iReV577nmAFqbMt2dvbyPaD9w9hGLvGA5mGU36pEsdBCEEl
N7Cb8gs7Kh9D+ZqsjcUcs6sT/iZ+u08h12NXv3NxrvD6b5JL9B2B8AwPEfk6BV39tAqEkG1upjfl
yjFU7dhUsWCyaPwQROE8Fe0h9VVQqq8JJilYS+3XAfnkijrJRkojDBObNYvmRAQdllDDcFDy4FKK
C9vtnVy9vhdkNVZ6nb4ZrfGNWIttDY0sVEnXp49Nj7g0/Bhe4l+kLsTF1HLZIBOfbcne6+mJxOL0
O6934Udi3gkxU4p+9IQ6+o/f7G7Te6EFI79jYUpxkjSdYIOSKFPUYGldidpzJLMuM/KTcq9xSr9p
IIK/NZrYWwNsJpq7fhYcSO0xfQQrEqjmbnxT8aQmC0Od1d2kzyptyszDoqlzPOXKICfNNqVWaEK1
9IaLfDG9+dg0G+Jqn0VmfPd3sGRnCh4N1RoCUOeD6B7NNL6k+r+6q5EmUbMiRrCYg1eYbBDaOAeA
sRh7LX0YQE1tUCj8k2NBUWwya0vJ3TxK6YmQGgxhCcgI2NWr/dZvKd4gOYK0io7p4R3rj9vElhFk
8ZGSEpfFBJnBKH9HlHP+mByKDabbKMAuW8IqmQaMKMAUeMkc7SRJ4ccsL8Zb+ZB5nG0fDJuavoXE
WeTfDhWaDC4kIOHvaeN8JJ/ZquS342qKl+mbd2JbESTsK3aXMPUhBz31bJHUwsnxnepsfJuAytng
PuM7nsqrlLeXvYYpSYIXXtIMs42AN8u7O7uWzsiQW9yN/XgvXukki/ncbOUr/gOf/H4dnWse6u8s
2rr36cRCplgNEuzqXHjAqTQ5HD5VTUXRY0DYuzAEpdhDor6mI2A3JMQbpNRpKQVq9iraN8T0abXR
DCV/zZ75XQo7DcEFhjfCZ96ZjVHQXPImSkKk1Q1YrMeYiK/x+Ds57AjQ9xW/jekow9QGvJVbHiKK
o+KN7oyDPuJHpfzpQcfMCJ0DaDlSa5+sz9L1rWhfmwci5844FeJNYevnmjFNLdtgjvZ5G0zqvD48
yZp5sGWTWgN+ASLBU1nS+/WYB3Or9g8LsnmNFys7fPo42vM7gYkZbQ2KFdWeq+daeWe+MDSeZ+rp
zG5DgbRZx4b77Y0XPpCdjPGAGNtNz/y0aLed2JW6RzWRr0m5KmTXt6b2nIp8a457GusVyzv+qacf
BnWQH/w5n7OmKzsGuic9LzfGiWHljrivmnAHz+Jspxh7LkmjX08LjB8vwGvWfo49PnIWMuKMl6nA
I/VTdedg+E5+teFibMSvB4o95MVYtfCN6JOnk/e0phvnXqjgXPPOXaMBz+p6pezPCy6fyjoSnTBP
+JFO3ZqdkpOPlFqrOXDX2yRFqdanhDnjXskGw2yNHJlUznlGFe0QhYKGhvyXz/jxLtwAs77KiUCu
yEBJQq7ZcfVcI1PErsCjFKIKMN2U7g4rNGg+XdxJ/fRX7INPGCv8Pv6YlO0vTrRHRJ/rp05CqXJw
vPWhdTxLe+dZ4SUlV12s7/3PJ/MJbn/gEtDEpqZhbrgznknSk9rYtDyoCGhTjE3I/bergGGGe+aB
4efjOfjL+wzzU11vgc74OqERDAWPe8dVjWnkdnjoDTzu9iwifsKvMB1YcMa0htfb5m51fPGybQ53
RqxDwDUics/9L/WOt+PO+SOul4dgnaQa2OauBNm2WSeQHBRR/LV9o87dOTySbEQ5Zw9REoWWrTPs
5ov85IPHO10ChYzJ53O5Hf5bujtvaFHmwXI23FEXzsiaTfNuiwdWhTAPLPnCOPWQgugKCBUdEI+b
Bf/GJPJm68JItizUBrJ/Q7Pu2T6Z5D+Oz8SyQPiM1esS4tpaTCK94I5wHmtukb5X2BtwHCtuDTDJ
tX8ADJTodzeuS3mrwTOpt0voT3R13Z32bOUniidKRjHhzjPPh4egnhWgnN5sP6bwl9RdZT9yP5JH
iXhwby9npoHfdZe1gBICTKH8rK+P1Ap9peJOuMOzCqzzRf4WbQBulFHmKvg9pkFzjkwDFhBE3K19
iUFMGi/8QayepXumX8fzwVSuyj6oMGgBn0TPPc4JuI8onvA+heee5Lr6bNI+rorLXs40NlgWKJf0
w4mHrH8cnmiQRu12XYvptn+GMELVo+69uCFsAaUTrPRvitl+hF58/KWWAVfHOhaxR+Q4wTBPPRWF
Ddikdnl4Wtwd24k73Mb+IwUmhth5lWP5dAHSpuq+g+qEful5+8WfywAVGFrjruGBGMvQjxK+Kt6Y
Yy4T7ilrz+7uvOR2VwRXDcdoT1weant7hLW+gwWXd7S51oGNTi4QHd0jeQLhuNSHv8O/KTwqOCiz
80w6zYs5YZ2zjjB7qdLvwVQyPlm5IxeGwSRLz3mdDmDduLNZ8ZgS1iLjg8UXC65cu07b9tF8pYbH
aGBjXGV7Td/xFIIpsNFAUzwGrOz2ceEzdQwUXWsjRufVzwF8MrDsQLxG2W5NpEqv5rpTYOLbrDwy
prjGspT/WZB4E9Ubn5rcD/fHvPJYhvTtzLU+KfOT+93cQu6JxImHMTkysKR5XBL3vwKCbMBF0Dm9
kGL+JqrW3BR8ZGIe2+JlWU58/PoQjJQytyPzOWGjA+IkMKlykpVt6FzopTe5gd1SUtsMkPWk22wD
ds9tAyVQBwv0hHYzi9E9xb9AqRZP6/OKPRFJqnOY0YcqP8keeMhWJfgJU23KUfJ5VXGazipk6UZ5
Q8WYmWPZOaZvjetIG4wAlB8OyBtnJqGF0QGFw7CdxtghEQEipauQMwNu7dBurZFhfo3JHdjLgXfR
YQQ9hUYHiIDTaNyA9DfP1NlAcrjOCX8GoFFUiG5ojQYsg3X9mNvG2Sn6Ds2S/LHFlGQ48w2mumkg
O5FU7Fwa52BYruErI6rqF5BdKZV71PZjr2IPwdak21uwkrt963yvz7VxYy4ptKo0RGl74kPfU6gH
9KLkPitr6HwAl1Ry2YFKyqTAuQp3Hbd5do7sw7rusvuT4jdXG3y/jvbsNqRHjgiqGRT9LovwsdtV
5pHHkLvArpEEWiFQZ4G2eBRvrU/S3QZ/hfjaRwDA/Uhl8Xg9thVoV+MnNp2c9FDJL/TC0fJSduZv
pA3c/YSpfeV1jCnhjftut7e624FBXJ+k4QCyHG0+QZBycZVdx/AsJyO60tmLmtMYn9AkxgBs7LGq
Rr18q8SY5hIjbHN8ilh/lJz69aBhLWaILn5RRnBp0wR1s+fBZCp4ZEH8U5Iq4ZdfWYGCWh9Blr1h
iZTRC4eRA0VcWZt40jnxI7b2NeaID91N+ea1Ex94K+wAMXwQ9YFZ4yQvVU57LNyecnpm83oX/CbW
ZetLawfVsgUYGZ8wU2UGJne/RtKsewXs5wcVET5+JSdC0UuA5FIYHHKOU6SgeRpp+s/rBrKe2TmV
tAM7CQDlJdnhhsNjM4gbyxJweti9IkLEvNfjUeetIN0lKOP/4oGnBxIaN5Zun7DZ7Xig4vRp4oYA
O7AqFGx3kOlWA60/wi3ZLCMTBgZmOBnImMKunH2V0nm0q5UbsyNzrx5P+A9QyGG4lfKGkLu1siH/
Rjcgxx9zxK3W45krYydaIFxzBX+3czYjdg6mKELcIj8waew8BaAVa8v5yK+xXXZfAELYoDjvlFXH
mzxckjcTL+fbAswaQgzaA9vYkFxadEdLYvNdpG4JG/gwPpWzj2IZLxlDgjNWizqRoz7SwREuZfu1
ycC08lcFBNQJzPjFxflhpeSgWo6Gw6sClkx8r/Eeb0UIkgVsIfmCkI4DQBjPXsxoefojuVWHA2uG
ehpaRE9gAmjJEIlx9/YvNvlHaqMk6+Sr6/EN8oTy5ypsshUrzKDvQP0dQFpQTOZwbqkwhUTk7bZX
NMd3JpSSt525KuOobB7CTagKNVZ1xENgYjDX10pb0i0aBWLReckG2zRLdxzaBnv6KCVCsuR1cfIU
plBvHwUCppGRjrsiA8k5SxWvNMu8JdgZHP9qmLoNVkGIMshtaRYHCGufKSp5frFyHjOFZwrFqoMq
YxrdCqSWxGpLT2kzeQxVe8S5LIRQK3WdlSQNdTuqbOKTS+GstTR5nNvsoU4QHdIWZqST5ouEermN
UBiEWDGxc/Wm4Y3xc2M6JFK4NHNahdXRXsQPajtfMuSQqaG17uOlCKBxpsQ1UeSUhwzQNOaHbu5l
tnafHKPyrfUv//55aFmzH2bOw99vtZlREOSo978/K/Bc3U9UbsqVFlTqU38sOqs/SrzQAmdA3lMH
U5n973/0aAGI+fd1H9soluFnskXgFH2IVU4jyuJ//2N0gRAVRwnOIYQb6tN//gIWf7+c2Rq8f1zZ
VkO2dpxx5fjP13+/GpFYQGijOGBAVNH3EKAY/36ZqxVfKlWdBrDgT1jJtGw97YxiBCqOpW2zRhLw
/kiZIS3492qdVfujbbIejc/1y7/f/OcP178G2clP/vObdRbiNU8O1nfUelobJOTfT/77T7rODNYH
XMPfL/9+U9TNm6vSSZyQo4FjrzbklZx09Tqwf/+R68v/9r2/P/j7PX2I90aKXLhhy3Nh55pfjlED
1KWpPYlKrB1HGHFmzSucbBQMmtje9fQ39AjdYnWE+a5boMzd85A6iMPmdhV0Sv0iqcwsgMWEs5a3
UyoD5fSny9WWzC/8jgSWm9aIEkDoIknQCBojC5g2/EXRwBoBEIxl9FAqAGUMcyH1W4l0cUfNs3ZS
QvIOZpMNjn8VJsjmAbnYWT7WPQfyiH3JUCJFb1gzKVF+baeVTehgENONzrJ3J+e76O6toCAoWq18
hsmsJKTrUOulHzm4zAi9phFCkcRsrdusa4+NOleBAeF908hwgxYWISiYw0C0FgoeELRICajPVbNv
xEiqJyZHWjUOTx24ypqqFQKW4QXxqYMYD2oChTzN22YXTgNdQ4dcyxXjvssldajahBAOca2YGOlo
9ruyR4NzKAHsYS4aaS0ZefMzDTj8dhFhkEW1DSVL+mNKRreeQwjuob2lqxDvtJSsUKErgzB/5zcO
6m7j6OzkSH3UxRetliBCCo0MA879a4XUPHj6xEKuokrJnxHcSQ7aAgaposrsUCC0JMbjYTp8jhWD
1jbSpPL6arjkDuVEtKm6KKplE7Y4MNqmT/iBA9DMEcQ/0pRG/N4gm0ViuVqbD/j65lX67VIBElom
9pOhcHjlBI9xSQNmoFhlhfSjFmo7arJIMG0r378aykvR6Hd9zbqgQhwcSohAvWDQ2iCP3IdpdSNo
R8VeVfw+qoErVjCQ3GGffR76SVxVzi57iI8lCisE9oA96zj7sHuiUVV8u6krztHAAYcqLLbISfSm
oW1BAkyApOjzaYjHCT2ssjwhyQZRAhms0RbVLtfW8F6rEI6VZX6BDiYrOZ67djQupV7fFjmAkKLR
CwVlOWm2eEc9nLB4VIJ6SCoWkLNrnCDXo+gmy4fOsJA7WEuIwnOl4ZyKqTxgnNYfhlpssrCuTkJp
L7YtJIYA/SfGaZovZQNWhcWLzKl9GzS0UfJkTnZ55CTrQ0Sek9gj1Rz7p1xNN9AQRXrANH8a1BCU
qDD83iIeUcYSKQN8Hz2z6MrDkKin2NbEYdUoT5e5AKkkIe+lw0eWKHSBlj7zU43zdzZ/7MiWWCpB
7IP2cTVGrAUNFKyiKif6n8MvYVjQORDIxOkK1avnorH90dTcc1s3Z/g0SEtlxQl/nz/G3EGgqSmc
cQTQawCQ1IuTEFoaKOmos1y9HuPMo7o89Rbk2a5rcbQEHAHN7+CMNig23Fw20PnzbZtbHXaexYAg
gvhRi6oIispCSynnJGi7F9mWnxJRD2NEzHExcqyxMuKrwVU9oeT62Y7nbyerEzSwY8+JobxJKCro
xgQT8bfp7pEt2OM5BKV5NfIpXbAeLQ4qp5RzxEW0Z7d6z28lWfEKWgQGYjcwYBthH5SBeEvolerr
kX0s6pGDxQ7nHQroOCxG3UFTleUgjXK+mXG8T2tx4hEpvvMQLyfEEPW+ml7wH8fPEpqbJemsSTRL
h7j9MLsJZbBeOS3YRCKGx2qvJ1QlDKd7mdV8OhiqcW6YGkqOoL8jBKTmwfgtJPkNjCtJTYCoCAWk
60R/V0YpiVAilgdhGm+tq3VUPpbk0CYGMWFFIaqde3JCSFhWnYE3a8cJX0wL3GBMF1nxIcIaOxTT
lq3aWPcZ/iuuk6h7JKGLrYlelseFQMbKq/OQ1MYNdZbnUHMbvIS77KCnL1ZUqVcUQs9utBgnnX6W
lSX6cz+PNHWAYnWtop2k/TnN7s80D8m+kMmfOS42QNTjlwr1B7pslfOpJMt4duvqgtxKHqSQjmEP
qF/5CpFQQ/pZTt2e1Rrj9UyLX0sLx1yMz1Da0C6asrBtOjjfKRnGmVpRv/KUbutGqS9W0ZOej5K4
2RW5l3TIz/WRuJtK66EAY6GrXP/GKvGcdroBnBaJ1qUm7Kxk0p+RWwYOQNsFVccFdXzNOg3h+Nyn
eneIYOjQeFhLJHCHozZNLknW+KZd/OlsDX6A9iuEpA4JVGLSbSSZJyz9rS8iPDdMMQVyrC2/sMdD
I2aOWlO3fCFXc+nW9DEjeNVGA4xGN98UO6IpZmByWjj4oVR4dcS625/1ySC2ZWsZzFH3paoPZ5QU
H6VcPqaqf2iLjhpBNhn7RR3PZlJHAUaw6FVb8m5SNUQEEdcarUJLs0g2RR/ZiEkLNGZX3Tz46zCj
9fCgI11DaqG0xx4bw01nUVRoUBx6hv7zIOfprIzZVUlxcLOXAhYEAX1TNw0nKth5LaWCkirlT5lW
Xp4Kj/jd/ApVuM887E+lqVEqt51DQoS+LyJgHVY8nJXZfdKgIUdlu+qqIFBi1jucHNN9PXYvrqWx
taP/udEskq0lcn4lC9Fm5eCl11jUqVodGUqVkmZW2gItJG92/WwiOdRGoCZ9DNK06qnNOQ1rRtWG
wLQrUObpeIH1OGXlH4j7m4Gx+KqXdywicU5McNkpR+7fgvGyLG5ymeMHB9dmkEsfszkBZp3JBvTT
vKSnvmmnc6tMKrjhn0hYBOZR27/GypMU4NEzt8N1Jx1/ktkM7wh8btQqGZATcJxLFI2/os4OA+Vg
iHqPPbIFEXCiDLBUh6YgpEe59xS3hXkTWfdL68eg1Qk3cAxLg9ZZ3pMQIAYmtFE9zyzjT7vrPDNa
eg+LWdrN6C83CMVcNTy/jCQ+D2gBo0Fp+FJzaRDaJDmk4f3qRrpksbGdKkzztNj+aBP3IPXhgwPn
CZOZbFOtihJ1IFmnXh2G4ly7+WnSFqQYy7XGpFb3yU0qZOjy05xPq/4iBF9Bgd5AIx1imgH/2Wq8
tjkjhLw82MnQXBAmoKw/E7BQIXDisfO0qX4wtN5aDdxPYoKIk8UpTNIUXelZz76dKkzPbTiADkqz
wLIEJddJoPAg1Wov7R06l+RICJdPSufb6GYaVvawDNK6aHn7Cm2dc9IBvZlCSNd1tpxpprg3l+4j
MqLpCaGI1Qnd2KB1QJ9TlfXO0m5UzPq86EgomgKZgPJSml1KBbynVmfVwsNm8ZiOY/PaAVv0a/rr
qDs8Wdg/ogBQM2U5Ad2o0qVvtJLScGuWkPeqe5+ixdoJCHcwug7JoOsH03Ufu0ZN9oiCr3FiSeXM
7sZnUtM66KBhAwfmJV5WCMRn4nN2gbvFZnuSkIwpWmqfrdk8FJXhgoBa0GRj8Vi4rJI8MrjCMldM
LiGpgmaxNc2+2bc4QCSEEQo7Uz5gVV9RBwlT87Mi9vWMQv1dtCU9e1R1gYTg+5g0e9tlkdZ6xDZm
8ICHtGtziaAsZuTO1qgK+G5skwgL4bznwJUNu2dDzZ1LM1LZrfRqXyUrDQHAZ6kJ7TSFy1VVRw3p
7l7syacNuaxRAdD1LFL9yVyAMwIII6HGJK/NbgjHpwEWheE2W2mRVWUn4Odn46wiqKsVo0XVDJFd
bG0PloR+5Ng4zjqoIRxxPYk5rzJqUphRmtpiEJ4EDkr1UL/n6NURI3jTrIQ7Vmnv0XtuQ8FHkpyW
lr1k586lnNLIkjNPV8PrbGcrX4D2SSjyF3W1j7BMTXusHciwJqHNxoyKxZs6B6a8gRaEaWOTqpDa
1LjK7+MezwCh/W5mOzm6S5VQOek+B6s+LErZUXJAY32ptGPYgtx27a48tpTRSsyhF9WJHnqDye2Q
lGvUhcRQqNSrHRUY2Qw2A7Vj7NPL7l1Rkpmjd3SJWdL20M7A0ckiKDkloP77pT8u8F9wQ1P0Mbo4
avqAn6vyTLprcHb+Wtqu2ZrdabQSKjYOvcZBeUKx8BCWJAq49eYc1hzfeU8XvbSvJEO7MjN+ydUR
mxILCowmmnRQXsFv9e9jOL1SdhCkTw67nOj2lY09pIzc+ozhLQ4oen7ISO6Pdt2ytzTxsaPTr7Rq
iMxwhn1vznRCaQ6UpUB1Soo1C1XH49zhW53hnzAMhM5lDjJUM2CfaLI42EVvPJpyPIyUR8YoTC7x
jNGe6TbNleeT7TTFDTAVKnun0xNuW8qPDrPg5GjJO5JU/VaNWY08LSxoQljoQ1Ppt1rld8BeO41t
dLYivOsi0+EX2o/KkIbXz+2nKnGMFfjpxmZd08lZ3rVEfYlTWoXLSFvecREl1XNa/eE8LzSom884
aTQPv2CalGDNuxr4f9zQ/YhjdPCqIrtOiXFXbJwtVfxM6XssGwchPeDXc1wD1UACkOChzb02vuXL
/LosMxQylwIwwnzXsuteFizFlDyK7rl468bx15SiPIYgD6pzlDl2XC7+cdRu8Rw+dlMBOwQEiVZN
4BWc44jqa9yeER77bDFH3xaGe7JRG9i4wkLfMh2fOrcYb5kqfxsSGokjVueExEV5GiPSu0jyd0u+
1hjP/CzmvUyyWzG1zWEoF9pAaIfSdKYT1LmUWzPzMnEgeVSj/oyNO+57l14eujXYipeLG6CgtOrM
g2hEv+VLWegsaJb0xhnumQKGz9OyNzas0R/SEKRkyf5ej8mvpMp/ahuDoQg9DtTVhnMJlnLkVLUX
58ftVM2zVmmQpF9evwZHm67qoHhuwSChW1EFjRGCA/DaPNEftXbc21lBTiN7v2QH3w7adB5HnBb1
yCDgjy8LltDUEmxaF/Wyn1DXwCljhnYwIByRWIcClbidsRITJTbm7tzXFMSHZhfLhWBKrx/g+NK6
aFi7cWO+l6772yiUyk+H7ru0mHEdTbZgXqwHI9eoSKe23ylERTa5Xe1ApTFRZh6GsoGiD2B8MlEC
ceFtMessH6R6u8kG65EJSgVIrrNhQxVQsjm8jm79k9Cm7PvijwhlBEIeDmoLgJmdJnTVLywMsU2I
ltlDY5suMM04BbFEt2u/Sw0WVOj4c9dUh9as2F5NUrlwjN+GrnufxmV5yMWjW8A0zgYlD9D8KMEu
IqqkIF/InC9bl/fA6vDWZy2+FrIb/jGe+f9Cb/93oTcHb5//s/vcofxJvsqv/6bztv7Nv3XezH/Z
rrkapeDGqJrW6mL0H1JvjvMv1VVtDHU0R4h/fvRvqTftX7ZwbZxubKGZlulgYNYhXRT/z/9h2P+y
+YGLeJzruDpWQP8vUm9EkKsX2n/x39IMzeHtXGHg4YPCyn+Vehv0Lk6WeFKQeMPXCqNmy1iBiknx
EM64UyBIt80JIK5dSgxopdSMzZkGxKzRDjVTfWdMJhrRMFRjNYk2Sk9cPsg8KKh+keB+9V2BLlKm
f1s2elNmqd1aCwfKMUu+GjuOqQDFoCc5TE5VRXExLwbwpAVIJmmBK2B9YlRLkxSz3e7Qo5c+IJ6i
wqOrB2M8zTI6Jo7e7rICrx7Kq8MGHdmziwy9H+O3Nc4uXggVKL7cUS8C8Tz6qgAXmwZXer1Hm84E
St3hEI4iBsWLfnhSWuzGXHRv7YTgKCyA2A0z699AUTLUBzxtYmSIhP1ZKVPszwVo+7rNT9SjNvwK
HLxIBvibA6sfNZh4nde2FSQIs/wRlvhI81UxF3ZGttR/Rmrgmk+bJT8NFdUi1r2702PKZ2lhB5y7
6dZSaJuGkckQT7RtR40iDjyDnAKbFwo4yVVdHNTxKx7c3xlA7Ea3z0UO5LPUHtQo14OG3WExZfMq
MAiqkcgd8j5Gv2Dqr2Y6nNsBq40kiR+L1gQkU5nfkRn3D7GJ+4ydWc2+itS7ci/i1bQeIdstHiqA
qhD9dmLNowTiXt1wUm/N8CftH1xdj94k6iC7QsKRMWz912Da9lFaw+pkzbbpJsvVRE+hWOynOaG7
Nxem9dDktwyNJnvUsJXJcva0BRZah47KoeiVJ8UotW1TZT8W+vfUF0FGuILOf6rIKEjs4qkaIfvE
mraAniBBTZFD2mm2cescIKSoHHFM1vmvsHLzY2rXARo4qGdLidCSrXT7xFFeEuRR3LLFiCWGpzCM
BZohc1QSy3HRJU3x7rWaKuugw1Gh3qDtjEp2h9CmpITzxVmbWs/tQmr6Bv7WE5gbXczyNKsyulJa
cxHJngcIlNZdZlX9xvE4wy9z8mjY4YmMeL+KGsYYYU1Yojy8W3CFXwjEKbbOAGYHue+V5DWrq3u3
1CiuTlBTsXL1ldyGyaSigme5s77VshLjIizahQn02VAGxCxMKA3xcrXEpy3N6XkAE+eGnJ5LpM+H
FJlSZ1DU3awrAc7D8Cyq5sGmxLudSjjVQ0HrW7fts4ZGMVIxAgkJDAClWsTnRO2+ksXijJqhb8kU
RZvhU09J+2dwHU4CsSTr6ycFk7hz3txsmTpXvEMQ6U9zbJSRkN2N9u8sStKDxKAgXEguNNOGMtlH
3wpg/qyb48Bdil/o111jQ5mDcmr3OvMNHBLRfwW9H0OQk6m0AErwplmNzIFGC9bQMKOdZpN6u5yp
Og/W41yqUH1NPPwQI7R8RKBlT6cWkcr3FLP0dHBgw4ELGpzlF74GJgoY1iVKa8CSUw0SM+pvgxh+
Y5bobhW9BxGS4GsklAkCKhl2T/skR7TzqbkYDJfZo0kwlgO6SgaWK9Sj9O4aaYiMRfO1b8aIuJ8e
QYGAgB2CkKoQu7PrNXvAXtqjLL8f+/SiGEiMGVaNcAte28jXYoiiVQDWCtXeDvKMd+l8mMppD6gd
SlRkUesuUacocWHHLLLY4Jg8IRp5MXO29mQ17OhJaLEbelJr+0MgJ0brrThJ5S3XhwShiuxNMake
EZ6M2xl3YtI7NBNdfGh6A53LDO6mO9FoUvuSPcKCc6a677GchIe+cE1CMjoBIepX1OjXMYkJMLMK
3czaBrMilF2cIXUhk99aVcmb65YIqC3OczEqoW8qvXOvgN5HtLQCPEofw2V4mhJIY5GFIJfW9vLo
so9rhGdA1FNiMwoqrvMn0hLwRPrwUvdr6Sf57fRTH1gFTRIpGi9VJhGk5vC+FMCfFwv/7fRSqfkT
RainXm1+TAfjHdxNe9+WzjlEQ5nFOfTHeXrQ1M53NLwtIrTtt7pSj8AmJ9j5QxAtKh0E2iG1epVd
Uj8Mmv1SxtpycbRuBtUHWMNoPkrVpKKOYriRuYqfVcvX1KR1gIfVb2OppnNq/yFTQnrDPZQK3ueO
ZRzmWvPKVBtutpHDOFwejDBdnsyQPVTPQm+YBsw7Bxw92wVxzKbDmCuRAuH4GV97Gz6mmsPsXlpE
DzvKK5E5rMar9wjJTl1R1QerDzfGJCgX5QPFw0FZLbuX5tw5y1dolukRA7xXy1bl1a0Fan9UQEU9
1U/FRKicObDfTHYDOl00XCJxaZvyhk0HsPOOWHegSr3BqS9HZKn+Xbulem4znd0/0UMyJXjerdUe
Z5gCTqGnF3rhaIw4+hCIgbpDjiZOir6cbwlj3mqhW50MVX4vBj2wtFFeDav1BtP9Hin7en3jiMBO
dbpxhQlroCofFWEdtYjzNnGXn2wcvtN5MAG3w1tu+nLGxis9Iq7MOV7EJ9ye7nPqTgjtq8BK6Whh
iaKhvNI3zxgTspcXFsolBkJ1qFtvJjr4O71cnpt6ZcD2+WNdcBYquPvRSlXhiGvPce2CV5lXv5V6
wkh71bCzFOswtZiQxCl+aHXWmdRTERWatD/61NaBU1sXu1cxZ7Ot3UyjFVnP1U+bA7rZu4s27zMj
ovhYW0RfhmoHKWHiJooziO69Q7+5pIk3v3ctSpu9hR5kgtWsoJdaED+dSPgfI+qZkIhH89ojvXaw
R/0rbOhUWfZgX6JRjTdmp2iBsMHBqWb/o0ViOje0InYix6ZCcCfpc9Wgt65V7c9EI9SvtOrFMpvP
vjZoznUcI5FprHbix7nq83vSt3AGzSdHo0VYK8UbmboJAhkNvDmH/DOWJlUyetNZPSmerizfSYdW
oZaW17YS4HoFvBUtMV/1XtPppkBiz/3RbV/rRzVUgsopgDAhfbZDicP0nR4xnHTMvSFCq0Ctll+x
pPGjE+nBix2A80Eqre2CHb4uj7LOmqCe4QgVi/ahDH1HENeysWUR6KYcUsVMnddN8AHvw2YbAuFe
cCvZVEoNR2ZU0dmEvVpBrOKIGA6jSOTWKnV2WhXxHoUYpFrSV8doUP4oLrHi3pOsp2aNMyQF0tkz
G4lGTXcqUmc59nMC1WQBYjORVLqUINjoJ+TYwMFI38kdf9Q0iJZKqvstLW4YD0SBNjIpPaCdQx9e
4qqor5mpUgxBvAoPFDaBAhRbaiLOfApj0QSTogLAKO+6DdJlKh3YtkYLRsSeAb24uorYaF2vrF7Y
q4WiVTS0WuBYQ/icmPFzgmvEZh5b7NKjDMCOY7aVh/kAlJswwadu/UdUoGB8kCL/8frvN4mxtUPW
PhnSRUGtNZ0amiSb6f9i78yWU9e2LfsrGfmuE6qLV0AIRGnj+kXh5WWrrmt9/W2TnbnXOSfuvZn5
nhE72ICXDUhiFmP03jq/myA15fNKZUxrzdAn5GvjBCVE/LiIO3lr9PKl7vXKZxap/fu9/+zhf/bc
NKgWvR00cvffzZqMmK3crNb/5V+5/7ugVvDZm1OfoRCXqHOJV7/fGGkOM/HP4441/Ia8B+Rnf37y
T3fv//L+N0NTW1Y1kWKbP78tAedchWGpUo5iMfXX3/2//ZRKCL3FqLD58BX4IP4ZsMjfR+mvT3D/
U2mF1zfXJOevF74/Vzak6wUWMdx3HptDO6vuSm13h65ZjYah7v6DUlwB93ttRg0fvdX8Tz9AqrGs
SQkGKKwDMVa6ThTOFy6pyEkTTrM6lf79JkgK2GMpmG2RDiWGun+6uT/naFNEJytVV3mRLF7XZztV
YNzu2UVphqWpIyuFNbqa0YAt6mib5dmzKk5olHOFdi00GicnLFkWlLf7vX97Tic6TE6G3pst1i0H
tTYKD6S1r88ZK0CjAkcxhFzw4rujEsrH6zTsfqMCc3iEc3uIY0zAZUiyiXidPzezeMWSevY/PVea
1N6Rn/0VeCSVQ+GHyyBh4U2Psa0Vf8Uf3Z8fhsnZzqWKo5hYpN6q2HFT3Vrff+hE5iPpOngQDR2W
bRjW1N/vP9EsuGzq0Ozub7gSx/p+798eqjNxeIt+4Io+3mV/4h1kbQe+SMi3/gi3/oi7IsjoKztC
XW+2c+03Qq5216DdH/71HNcdnoGVl+6v83bxr6AorknDhYYMVN++ys7Ky+h8tNFj447b9EhI+el1
8otVuJ+39abd4NcBtWrtxn6dGNvr4r+OW4/mzMqkV+1W6NWSoxO4mOqCmzekPsnr9toLbo1rPAA0
3B5BCq9hKqzpJnmL324Q0rnv4sWODM6gR65ps3lN7PVRgKVeC2vzaktb8zJ/8US/4QXhDNwMyhzl
bwW6SXrji+3lx9fg1mWUDyBm9fCR1kD59qyCH3hvWAF5cY+/zbX9Q7UcH7DiL+txg4Bn3NCPKptN
5dzyBbo0x4KSJZ9ufIvrk15cOCxoD9vlWhpfHJ4ZesCy7B3jjXyTia7/pXBG3JWI/lW/biHruuix
ZGlLOuaAVWK+1MvVpH8AOGnZ0yVkkXPmtYMTceVuxkp9vI5bTomCL5aGd3LM0h1C0+EHdhw1Cws2
YLSW8ViP0Du99NjbVMJXoNaame7ACi82kwICNj7WQn9EWxPFaIcud3jo6Ntq2QMcmyIqBKsud/VL
hHh2PNCGJKyHk8CSwHRONhvmLzp5KoKJke3wTvkYApdnjWotEovDTZPexg56ATTv1o+zrVWcWfyL
F5vOCp0t4orfFn3L+JH2a14dqq9kbuK9GWKcWmnZRr4szGsn2thOjBGS5Ua/LmbXRDpCvZp+nX2z
L/Xeti9ZcGXGcvmf/lq6qsd4pz4IqhGdumyzdF76Ms8A0bQL5qRqDZaR7sZjcVKV9XCKfIlPCuFq
hb8b8hMKQPuXDMgJlTsNIy/6JV8zsDfjZviuo3XxwdHJ55fgkVFx5RCbE3327rKNnoZNnK7nX7v2
Sd66EyPrERZEc+pEcfy7KjFl7EmfBvST/SryUzKidkhfUMo1yBnS+iQ/9isAbRt55fwEQAE3Budr
WZ+rU4SJ+1w8Z9VR2v8QcYe6733YTwAy1J0FHWhvMGJUAQChiSt6iBB+BZ2baxqi2pWR+drP9KPx
zlflMfnkEugNaStbe/o1m8Ttb1AaYVWvmxclIWnTy7V1hc+VnvSLWT04QsxaPSm5F9YPbfHOr3fN
Cjohx0O/ANwGpc5ZV9hjA/tDTJcBRr9wPXLK+vXr4stfHj/s36iVfBDlCj2azXsGs9zlQsqWXfHj
YOxB/vyoECELM25GtMsFucl+OP0VnlS+N9WaEqJenbi4wmgTWeIl6Y4u9q1YTtELH44/yRci4sRa
7WMHkgJaCaxPDfsM1EyQkjSlh5Ww9xpsVZAWH3QJdcxtVn8kPONd/8mV3DZ7Vdk40jEKT1yUGYh8
ulL6licB4/JmDnbrZ/ejJIgq9nNdPTnVV6/9RgSFMweQ975s9jKeNApbzZY/GSdHqfkFg1XnDxj2
DRhLrh4HFvcDeNpC8ZRx3in9pxZcB40lIJbf+iGdgTxMH3XxLsto48qrWp3s26L4NSJ/iTMyZiX4
mVelQI2e7Af24lA3+RNR+fsVKXj5gswhbFiIbUQQJiFQq4bvZLolmMkC7r4GffllK6sZAvO+X67O
h33hDJNOxXEd1p/x2r50q3McPRre/MU3GAQ0wxNfE4aFsdnRQ7V2uXMZdfdTe8A6gYkEUSTYyiVn
9OQep8PyBn9wxdjNGPvOpcRreIrffzGuTmyKRFeEUbf4MXjg8laOxQt1ppl+3xo5PZ80dD4rsJM3
6buhUPfBV6VFIfslbysX52azI/I2I3pyq9/MC860+9AU955GwSB3NZ+LkHcy+fMb6JUzx4C6G1UM
b9HfemVjhm5wmbejugqfGDnjIycOSCdHy+qfeQs6/9iw1oOLnujNnrbzNpt5cUYfhtKJ71qP4INp
MdgpvuKJmUMPyTeP18C9c7d4YbCkxSMuVKp8Cc1ePoPl2fHRJL+BmZSrXnrWO6/4kT5KJndpO/ic
LMo46sVUcDy6ZNijekf6mny86zfp9I2ORP7i0PUb3sWsbPgm8XUUfz55pZLCsGvEewTIfIP5KUP1
/eW13JOsdXm0qvWn9UEmwkp6th5wN7xh+fywHpj+OI+WxwGKPscv7nhojRoxi+AAQLBBb5B5mIld
5kSLmVDHi7NSfOl5iDhTXBtaca2IUrKRUAG82C4PC2eUS4v3CutonR/Z2HM5NADaJh8fgcdSMt2L
j7yWvz658pgurDWKZb8+Mn/ZF84SydnUQ5mJ2+2yBp3+kPP3mA+8V+uDbdiRGCnIS0D5NgwKmidf
pJP0rPicJP57TV6m9RcHwbwJLyopIUwkHHHu8vn5WFz8TKGDL76nxqFyEaoXK+WB6cUwydN+yV7U
G6exPDI9BzfrBIUE2SVjFFFiDFkcK+vE7Gc88C3Dox/CdI2Kg8r5WxMZJc07XnHxmMrwz2IZ9UaH
a4aLhT0pv8lQSZ11yyjavr3zy6xRci5pJz8wVIb7YtnFR048g0/2wjCo+Hzz6Jcc+WSMAW9M7sYJ
UetK++DTIHdgDuXIQq9zSWbhpayP96Y9xkyoH9xQ8ZyxuWzCJy77fD+HLqJbiQu6cjkvmKnJh/gs
jAO59+m+c3VsouJipefDG7A8jnDebDT4TeK3JnGRkkfBZZb98LaY/HkJtuLLrm92VXBtv/haB5bH
WYFmz5Q9o8DCa8a4esIdFu9ZRUlHfnOG/GnfxFWqu5niqVzoR00G7YY++jyxWNC3gLV+qMXbrPbC
RwsGJH3c6Ub9IKLw2j8LGSBjav1BIi6hm+OVQ1Ae42syQwbzevTiMHAxqRWEKOxFTZ+rvsMWqnIm
V2Rs5hYd3/4kPSJthZXKITZAVzntkeLHQK2E7D7+XdNv9cE8ZFG8WzAB5vvO2tLUAoxdtdcGI475
VNE+yFRMwcraOH3aNzbpK+TPDA2TGORU0DaEcZ9D6/k6128FrGII5R+CPClTDViHgLdSCaAGXOau
25O1exQHXynuSzTij2+vWU5lccuyqXKZVu3hgLRcOZr5hSHKoiwxfk0+cGwnFkWACqh18s50OvJn
xhhfZyJcqkcSR9xgWzqnqnwxTmS3gFbJaIgoXhBsi+LsTK4+iMvALk8VFApe6TlsFVDu4Cq283xl
ZS6PUB9OEZcrK2Id3KEM1ofBn5Ur5+cxPBEipCHJy79t9vovTK3Wc8KOkgs4dDW+p2DuLjVrGnGB
HWvGEdb6X1yzQuy04rGV7yZnM15RfbbvA3HjrPyNlSJ7mbEl5qTfy3vs0AzmPdF+aJ+2zIGo3CP7
3PHwYbLPirxOxxVB1qbmep7HINc1j9JzA3yH1M43xiuugAmPGDXtads7p5zlECHV1UmPN0B/vRJN
I6MAwwoySApgpOSY2MLFamVay9hgPU12JflpHA68YXYcXFtehLOC/Q7TqwA6q9XKfkL2TN2RRToz
RtvvlDM0e9YGGesUFsIjE9RaO00zTr9Nfmy/pvYH8LApPdDdQ4KHXtzw1Sflo97wpbS8AIod6TfN
AUWAzdKYARnnJaaTgCp7Jk/Xmoo0dp6d9csh8qnVo/daBej1GYKHZisTO7csARv7knr8YsgWlaiA
x6U5cCjsff4BCXCyfN3YEPcR9eQsr4H8ZujcL/GD5LK2dA0urh0L28blAuyajM3TUWZBop3a946v
O8Rzm0irVfdo7mhZZHgUMe2vqjOO/S++cmXi8iVOELuTRopFbwV0Cwx/x0LOwam4p/I1gamh3jRT
jwc1QXXoq/thmrIOTuFiP5IIYlpxciPd69JTmWxCaZcp6/w0nig+0uxsH+R4veQwzVe1T6eF7km0
lSkgsnTJJVLiV/KAfslFyd24Ji2xkXKtuQcK1I/QFqeGRu3Z1q7yey2JS2jiq0xuVP/bJrj5Wkuw
FLY5xHaeiK6ghYr+ZaTTbWB1f8MShy9v0k5SDS7en9l5v5TjyjjPxRbbrM7ID/J5epsMrNXduiVa
G4/rNzrI1fzeG2ul8kgXtfkJ3SOCLoqtDNW7f+iiC2ISGup8FNxPVbELWT2bG6t0TXmLSOrpkUjl
bXS+L0xUdm3gwqDII9h5dAwv/w6f5ysTnoMSKj7oMhT7pxJJTxruBuoCzLo5SuO+OCYayxAP1tnv
kCL9Yw/0+VAwDYK5gw7uQGx+CnZsuvHa95FWbkoz8+XEgj7WjTR7HozHlsKwvknwRnd8k0CDtfWH
xfhTfxDtxLlm50T29cwaduU0a+MxeECNpf1GjZa/BB+6xJBB/AM4lRtSu2JlPDp9uKp+odUfin1V
eyPNSACVK42YL+ekfARH57GrlXVJngqX5UDmPCERH5xmfdjHnq0eg47xZfIZf7gUAMizVJXIN9nV
1tHozg2N9uYwDw+xcQ3HpyV70we3jGYvit413gAV3RUUmFyvsWkhOjgqoG0u2deibfqH4n38qDO2
8oJ8zCh5wH+6iY/zBiiL47dHZmUAzEO3an7x/+iSXdTn7kojBmMzuAqK0eZwgVSL7CHQNzC5JsaL
xJVORKfGnVtTaUN48MmIQUxeQsAQJCBKtC2aZBcg0BGygDf7QsmH5j34WLbT0ThGjG6gykOFkRCl
IcuDT9s7hbvlCUQOliknKojluxFSjMcnND9QL+Awh0Djo39krcx+b71En9iQrjIFwk2119flh7NV
toyZTOZu/RLaG/tkPlNkcVVKw/JJN9hh+JCGwVMBTMGXR6edwh19VGeLxrVif7WLtgprFGgm0qoh
EDkVYO9DyILeuUiHw5zvaWOYDwSPeuGz2u9qmFQefiiDwtyF0VR/T0/TAfaGtgP2o+2woT8SYQEl
N2I4w+WzIhfnomyoeDMqpPyz6VgW9Do/4fuSlVCsm7diD6ckgQFVe7KIX/CEds6vPP3Y79ES1tdb
cAZscbQuEiWFlXUp3fIgz6vpht5YciNWoeox/5nY3gHc3kxPBKduMT+Gy5v5Hn70z0jz5MiHeYxH
fMfoc+JkgUkDpgeDuxa0v+pVeYTFX8I+O5fqobTdBnwbGS4gCeGlAaZCWB9vaW2N0q5BCByy2PLK
E4wVMSZiO2fMP1cQfPeW274lr4yiEO+IWvTwF3TaPk4Yvw8lGGJLwMv7+qOKn8x4w7dYeaz160xW
MzBkfW8rP6y67GbHGkFu8GxhUGfzT/4d1VB59c7WiemPFYI0iE1MXiL6aKAz0BIW/y+BGUosijbJ
0XaxxLghyJs9lJuUMfMQTauMugrvJdznwORtLHHwdtb9cXyzkCCwprVf8yOoe8PGoj17zSsahRKe
XYYQnESASjrQzGJXRUuHVpuNMAhj66p/0O3NfFIx9dKYQXJqktDrTt2+6HfqJBz0o8K3NXlmuckO
fX5LccHPLkv9yrUcUigeKPXL+0Ls2VGSuDEvAqhR2lLNkE7z9pOrQIU4ySzg0bYh/RlIEjnbbnSO
duNvWn/smuD1WfRNVuFzNrD3tKCskfWAxGIVv/QWeJKdfiphuonRO3wG5Md4tZ3e0p/4tSeNb1VS
ft8oXwbVk42zI4kjAKswgww+pvMHsC5wGxqKCcZxIM18HKioDyHs7xVjHOoCVhxHpQZVDylmpbZH
ygEqZRRyZlfZnjYT+iDKByiAWCEwyqPogOGZvFU30EqtB33b2Nl7Fvm3pQbUBS1D+FK2QfVZPsBR
xBRvpgeBGFs2zjm6gB9Til32ajNXjahVMUqugt9JobjpPrf7Y6sZ2prDWECS8+N3FIlUijSxe4le
BsXr8aRDMn7EZAS5Y3bq9+qFkupXlzyw0pK8XL/23SbUz07pKy0lYegQ5bJj6Eh9Z1gFoOKG/XhW
Xm34disCF9jeQ/HjgA637tV8jxhFaYmDWcdNC0Rp2oXJNe1RrwG2Z+f+zRFgF/iTn9Xy24Dj1ulH
7XFiPfFsARgfTumnyr6XvAsuEVS8kMHzddC4NAlK2suv1a/qV/nlnAy/YWdPXeOCXAC1gFbfMr7Q
PVjLFSG+a+07wTACEDm+AhE8cHXEO6TftmdcpuohpL7gd76s/ATHjsCN6rVyxarsEjwV2i7sgHQL
DKAyIaMPvusWQpApBgOmpAwcp/psx93qu1sRArPsQhC4ueWqliu5BH6wRRenhS2jN/zqYOdDHYQz
s4touh2mXbeb0CKsxXEkOQPuPsvbk3MG6AbctTyn1hsII3sLrw6F6Qrxxu3ROYcf9KsiMgTkd/lG
je3lkwaQKUbbl+iVJRT6YXBya1I1asI+sNWC44MCx7A/AJ7FZUpd/KIxkqcrh+InuQAq+3ioVMbr
9Ful8PuhPZbPwR6smPUa+9MTV+J3nVwHVLh18qKHvvX4pEt8tq96TT7JyhI4dwgJ0jn1MQ0yI3Mp
BFeg3AAlvQF2oyBkIllcXdJoB1Fald+A+a3JaMU9Cr5afejGYJeO+855skrp2EnhNRQNoPCe/HO/
O97zgJqZNaQMIDocSw0OGrD+UfR95l6yEHgRVZ6PdIDuzzl1fKjQ8XipaGFF81LQGhWqLrWhJJks
I0Dvv3+Si3t/Huoh/tdEfurkAlaMCEq6//795v5POx1bBaM++ebaVDMO/Ovvp2qj7MPRj2XwA50I
sbrfhOLh/bmgEplWkW18OmiGXJPtsPAT//mn//ab9x8YItfpzz8pG9C7WdreDMNG/NdELo3aHYbE
mjQ/bsJ7btb9rkHDXnHvd+17LBUx4WTNTiBT//7nw99v889zTigCtv48vv+bPGvAfM/h9t+e//Pw
r3tRHsGQEH/1z09SPdJQyDA1/fmBrXW8yP1xObIuU6rK2dx/5Z9e/v6xUYQCkBMRYSlZYbbKdzqv
nMFFGUXxS9RwRbTYUGEhb4hZTYZ6ZxhWtKWzL3uqRlJrTs8rTqhdLdqTcg8tG28tIK9ehJmlmr6X
cPFs0HSvGiiuXcfUbpKAFocS3t2OuCmS0azOmwt0lJ1MGU0Cy9NDudeaca3RsnAkaOGRCFqbJbI2
0fIWOMRAO8WJ7Q25olAxHvTtgGFIbpAVpIHl7DQDmWyUvmYi2M1s8QGS9DaS+FbdtT7pALxFn541
RxFehuSGa/KQByzPZILjyI9LFDCaDhBw1pYAuJP8LQxZp1DlGNm8Gbazl1pgOyVszWjMgNo35MCR
V4cxZKsrgPE0kuyWT3KufasHdGAkkq/nzXMVS58y+XeFAWo8/DUOBAZrBftmBhzS8pZ7bF6KP0wq
idIzydSzenTv5kJRh7S9ScTuTeTvITXDfNJUwGhS1JHsAOi+MotAxQtDxHqVTkEHp7t0irLzSMLf
3E1Y9ir1N0qSkxxapHMiYVVJBZzSL0XxwzH7KkRkIG4mFgEiRjDvf6LC/kUbuTj0MkGDpYgcjET2
oLRbyJWjCMV2ulOR6XbFq0VaodIpMDVmHzHJPs/psyzBkfTgR/z21xkLdkzqIYQUAgnpCDVQr0lF
zEkkakaTtRjDfdCgatTV597xBvvJFKGKJY6x3iDxyLQPITVPshc5TL9aRH8KmYyKmvzSWW1lkzOt
FgUAs74eK6oeOcdMI9WxSnqw9cQ8TovOao85HhCjiIGcyYPsRDCk1BARGS0EpHSkts4iPtIRQZLV
9FCLYMlFJEySNAn05S2vGuqgTk81lTRKi1RKJcQPF/XSYSSvctLLAue/5U0iytIANG+TbbnoLCyx
jc14NpLfZb7WVUvehPn4XNnMrnNnCHpOO+2HlJgj9EAwAUHgSw1hfnJWneNWfl8qSHK1akubQWM/
masvU6+U+zZfPvAqMqSoClqZlqRfC+Q62sB39vp0n6Dqke9pxeDdHRI/uZJcReleApJAOxJBA7rS
i4gIXeTpeZqGw0B2aGMCmbWHPCR37TRb4c2KCj9XNEjHDuUPbVQfp5dGxJFmIpg0oZdZqR1MtVh/
1kR4aW2on/WXrDk/dZqTbVpyuKZ6YJKdD6qhBNux5o8788zkRYhmZ8BUkGryUiPDVzDjL3KwReEb
nBG/HhwCVpV70iqbh6wyn1GTNwgxUd/OdXhaBuPTLJAvTCXraDpiS+7UMHigGFlz+TuBjDAHWn9J
5dImcOKM+Pmi1CnrjwZnsB4GP4E2JsexfzMUhjmSd30jM01X0ehuR7MCTqlx4FnnPw0Ow84ZmcVt
+6ERcbSwOWXSaXVSalE7k28VijyxAERrQpatieU17tld5OoIwBlFLx1rmh2ZDba2esmUHEqnsZwr
SXqJRFhuTds8Nh2wnhIVGfJ0CW2nVwm6se+Tj3lUXocI+ZfadKEnS+yY48jAnEBCb5eCGQhEQEQL
eN1WgDgDhdFI9c0j4n1jcn7L76GpfgcdfR6DBmTuayISuNZjUkks2B+kBfcmDAVVBAhbIkq4TOi4
iHBhh5ThUsQNGyJ4WGLsgeCCExK55DUindio2ue6GM8c8/PSqLuaBe3UJ3RNJfk1tCl6pc5TgL8q
F7nHVXWNdaBZUsHE0FiLvAry+Eefblo5wVTXTMwRZXRVdS1FGpxRkZdBODqCWYDCdC0ZA4ouk8hg
PcWKN2RfUmmDqV+6H92kvFWL/GZynFPh2uq06JfdLMkeafB0sEh9nhm/MxEDXaW4+xmTZqu7tX38
0+H4vCoAwpolRK2uO9i9xSyI7KHc5jZR03FGrnTS1m+piKFuyaPWrhqVEPJHV2H+beSquv5t6rQL
6ug9636ZUJnWugwEoJxlGHh4PxHq+2r+IAUN2SV1e0ZdLVSlFNSVEjKdGjREMxA2EHT5ixT1vww8
yjDvRKtL1Op0EtDyLCPmgiBuwAnPsYjmluhNIvtUicSFjULfk6zuzUh+VQYNa7JgroiY7wJewSiC
v6uOIoiNtnciE1wT4eBIccEdByPkL2dexTrpByJKvJjUFk218So3Mit2ETheiehxs0mf5EX9KjHP
lm3vA4qYRFR5ZbB6EuHlloKPKxGB5hrJ5nPH7jMSYeeliD0fRAB6oYsodNIHNV/qCQoOaDfJtBnC
gFzxigx14DPBKaTkSHh7vrG0+cvJqE7JLSWjnAx2aaCgn9rnvC+DTTT0Du+WPkkhottRiVForwif
a4lTGnQoamZLCcBWfTnAtKnE07SJA0yyjULSBjpBt+2rLyU1d3ef1P+3lP0fLWWObf23ljIgh//q
J7v/wv/ykznyPxTDshQsYZpl/O0lc8x/mLpqKqZqKY6lmob5P//H//aSaf8wZFOxLV2zHWEl++Ml
0+V/AK9x4FnhS9PBNpj/L14yBWPbv3rJZIdcd4S+qqY7MnJSTftXL9mcd91QWLHt11r6ymSNQAQ7
U1tI6752iDwLUMaqMx1NiWJFjAo2qgxq07P6CUgwdiWBNwEUhPMC4Ellf0QCgKJtkjaNn2Ns7Syc
fxC3xbtZEFMsujkAVHRIKr1AqlgCrkImM1A/WztUcnOMB0b5fnwOGpkaRUHoAta0J1WWtYfZQkPT
MuZVY+HHYRyj4pVGvEEB353RvukVdKSmw5CSIocIG/sYNtQ7BCLGELAYTQjnjUDvtmGjuVJpQf5U
wE8VKcjELDNfIyeRL6VKDFmmgUBMwuVsWMomMdm/BpWuPdSF+W2Z8KPaaPiOjY76cWMcY6eb9jq8
G6b8cGtlLc3fABm2XmrSQdfnXT9272OsgdgHQTAgvV8bI+jQQpmeU/b2laafVL3Pf2mOeSDvdheW
y/wwBYW8V/puj3+/ZrBMiUsp1cQLwHuCypC34UDns4HuYwvMT4YmnlHiMkIDjfVkXTtTvBlo42mz
ER+ayoL4ArkP99m8HIDk7fRsP3cEyNwBQ8bOEcAhKBp0AkEQ2dH8yxRQolngiSwBKsIVftYFumiC
YTTBMtJhGs1q3OOUQrGfRRTdAuN3LQBIrUAhBQKKNN7xSAMVuVkgk8iV6gRCqRcwJWV57AVcqSUU
SxCNFMNOvCy2DkAeVRUijjNBcLbQe7IB0H80jRVwMHaHQmqOySQ5R1Z9W/Ml7Yg1WpzplE1IJZYs
+oV5btg0quzrAg0FH+esGyVMCCOednH5jQaH5lbIlJHSVvLkpH8vLGBTscBODfCnlCIwyLAF9AOD
i1I7MOpEawpkdcLpZRDjFrP5GwYIVyUWfUtnTpTD4LcCKG2nCb9AKmBYqcBidQKQVUnWgyGQWYOo
9hsCo2WbwwcOp2mX6d0pDZeSHRHej3Ls9hig94YVOoeFDiBJTHZZBq/lfAHUFD6YyU6jtaVEeCZS
LjCvVohFq+w3Q9KWw9zYbJwh3YDWfWgEFmxg23RMlB+9ISsikvrANQq23Y0U0PIs6JBb8DVMZWRH
xnqH8rN8yPWKlDingSbaUfXEzrTWU1NnXZWblMO/pKkFaz/k7+HcjaweydcUJROfzojqWBg/1ABi
TEUlP66B8o4z3Zgc6linjCx3pMsoMGo5PDVb6EcjmVKkvOkHDPOZDnhNIafHNs1xVzjm1mTrh3MV
A6hu07pXQsAXKequbm6NndHV28lCkGcOgN56AvLiMQsReaRvXaYjnR5YloCHmz9iGqhg7qhosVlv
RgYuZZ7hINfySqWtZrRMn3XAVQNuWFmMeDcm6BOinEaFqpKSV7YPmbr86AHwedBhYUxxHsbfJjbk
b9uE0EN+OxG7mM+Cud5NSf7F+yZqOLX2VQmiokDFSwAw6BWrLOkvEhQHboiwxDaCY/Q+UWVPg1Zy
2xx23rAAeJej55xBe2XOHd3WjFZk1uEZa1qKm49NSU9rCSBbG+aUnqXHkBRTqyjivVplF70dwQIY
5tcQRcs6g9DnBmZNYIqgus1pr+7hTQLjzCB8mgmpvphmnCwlfwxzZtEhTxKF/dEUiGL9YjrQcRMo
VWssmySmBClQCpLqnRpqTZe/VUuTbpmo6nWexGwg8B7oNekyKuKSrFzgPsy/jRC265TitgQrts1x
I29ms/kwJ64ffeJT1h0CJyykr/k3bL3MS4tm2TfIKPEXAFQt56MTw8/o4+KrnACXo4o/46ynW610
0kYeaK+jEokj3nI5jDQQmxJ/Vq7SRlENwo2k74VF9jaeoppYGxlFzPgNRAAW2eRAYYy18IU5dwum
67o0DjLOThFxbfMxSSLGpCL/BTbjWZKDgzLiYQlJuTJDFXGDNLzWU4+eACaikhAe3SgiI40mStaG
N2ARj/VQGNtlgqms6UbqDn1NPyEa6GZi8ZqhD+IQodditbJ6QV06vMyaHfh9QmmkVa1pM84merkK
uFTQ6vlZtkjt1FTAPHrbgsS1sIGU+nIN0qYje6c+KgERJZNB/wJawnwFsYQXb4bWE9PM6nCsY062
HN/WaR2Am+mo2sNoUB00+lYNsxZwiOpFKpk2JCXCctpTycs3smNTrG1RgRWRMPO2SecP1G/NgR0f
jsd6M5h0PivMO3EwMifYEykaUvZsz3a2loYagAyKLjtsI9di87xq52nY9DKKaFOFfNUtHLdmUYTP
tMzOMBUYfINuO5rNKe6rY26G+kFrUOyEdE1MIJsbYyqTC6HwCLW081I5o68CR8EaT987zqmcxLsh
sJCqS50Cg5wyCDN77U/ghPWKvhmrFtw52Mcm1LzMyAIoVEYPsWyhRNCLTSoB77a6fEeheCQZht2S
3ViOp/RoAzIJQHpBfQVzYLcHlbrJYtwHEMG4EGz2x5Fqn/pKV3fNTYqpMEWaRvc6Dp8CKwJdDIfI
M4NqWI+RyFToadNROskMUzkaQU0pKUmME3glwueqbV1J0xFUJCCiwdj3aWm45oi9h3eZX9qYZYBD
OK9EyT7MpJsdR+Ge4HQMCpKJZ6xfsiOWX4/qQog/DO9vPdVoCkUh/G5mwEKV9LcO+YMVVuouXCxl
QeDaoBQOgeAHlQm6OuoWHEEwcPvG/q12M4UbdX/n4f4B3+rCiGDhHbTkqXCzdrhNyKF8u8fiWMNz
5CojBrBSTbJkAV8hJ1A736y0jySlNpsUlDG1isAKBrGdTKnakPvZv98sWa+Q5eB8pvmIONYYvqQl
EEBh4QWRc3G2M9Lm4cKVfm4s/U7IaswJJ5gehahZY4emTp8WOMvgfHWtTR8DCp6G6tViHkgN9sOS
2H+H0uxikfnVsQYnEA0hzP1NThQT+Tqa3boMoN9PvcEmcUhpaLfPTW5S/GxlVDnNc5AKTmWf1b5t
2JWvoEdLyplatHgUVvYRVx8NS40LcY772r/fU5HA/XXv/vB+kwOc16qYyrMyNv79pv373qxq0h5J
VjMEMeIpTCWl86gFMoyvIEj3A+NJAdyFJmIKqjlBLVsaeN061q9bRa+u97c7Ij3zInQkd27yHcd8
v9FG/FKrP4/NMLJQHZivk2iR6KKRMVRhVuwC8bWf4gZ5GnsZ5tZm2FMGbbxWqvmHQ8Nz97utzuFN
gUHCz8M8IyuvyqCg/Qd+7FPolhA4iruZQQJnvQDOv5/WVBhwbKPH5vTX7f0JRS+vi4meE5jzeyhg
2VyfdILEvT83mgM6+25q0uV8Y4JeQUROQ0fF0ehrA0YxQ9zcHzZz+i1j5Xb/PJVWGEN0p2edJejN
92Nh3A/L/Vi1qnE0INNs1aei6RY/MhrdDxb62faSEAMRq9HhftOKe639U/dA36OROLlURkmUhuxR
yqImN4F4OZvFzu7O1/5z4wjmtgzleJs6y3MuVZJfRZHkZ6O45mK+nzVV00XqEYiLG1CkjSub7Xcm
L6O8XsZ68SJ8O3f3UCCA0Pebu3vor3uFjnuXsofuTlL3fodd328spWC4tIm0ZOHI2EfRgVEd9VFS
80nNuD8HTRN6YMuoy1OgffwP9s5ruXEl69KvMvFfDzoyYRMT88+F6I0oUqbcDUIqA+89nn4+oM60
6tTpPv0CExWBIiiKAgEQyNx7rW+5Tj9ulx9285fdKFGZN+VAFs3C0m5nV5jIMdi+m5Oq2au0OJTk
qOjLLutd438IVe9vl4OyHIvlQHUz0NvOnKfaAL9H2liAvRDflhNKWMQzqvq387fuQRsUsE9oo2OX
XF7iUCdi2HzQ25Jm6HIiD1w1UHKOJYELDAjUskO4j/+xq5a9hHW+QygXtcGB6cTPXbB8yuXzmqD+
ju+fnMs2oY1VcEihhBVdBbpOGN/yRFEoHjKUfY28SWbEjgn40tKrmXVOl1xM5ud6ZknpHXbchnze
MX/RsjaERgsgT58mZHWq+Q65SSkkrUPSj58qIG+bRPnICbKEbhcRtGvIqPH9+2KYdYSODE81oj7X
BEJrT5Q7kaUIh2Q/PbQeu4BKIxLKUisvuu9dK5u5mxZwozfbox9JEAW6fTBr8zFv8if8wNwx6bSb
kw5phMG7TNHCu9n90N1HWfZVOvKD8Im1TDTKZ30ffkzFhyhAI5Go4pPfZZ90xyOG3OArINPoUgVZ
AuFhuAnUZHlJYOuAqgSmBW0CfPp2Z4CqYOZZMXrH8FxvW6ehpTXRbPKTdt97I0Mfp3uOCr04AaW8
b4xe7f0keCnl6OCYIO7DjOecytCBcMv91RegjZWT7aQBe2McQDSp5wgMIGEu4Um9adQJNmNKHnir
+kerhWM9qu4Iov8+qb4OOokcj0VCV98LNPSuaXwOrOGNCQm1a027aC09c91MI7zVzNYVhck4TekQ
epDx/ErjiFWEtloPWXIdVfyNYjTBiGPABTTxX+uWwYo2UugXbXxW1qBWg9Ptrah4VNUBFsSu1AkZ
lIpAaytvrrEDIy4YMKyaaULmXnrf5qBMZvSnGD54Dm27xrfvRwYZTVXxlZD0RWk1BIyZ105RvCi4
gNLAqUjXuVqpGPtBk2Nznxvar7XVPde2+tKxE6YAxUHbExHh2tZTlcRHlYrHMmkQ1o3Gpqimr7HO
nLqLSMOO+vpmkjEa2QhrgUNi0UiQ1gzGGp/vy+h5qNpcovtS63tVGdW6NQCk6QG5JXV7BU28CXI6
TMOpgYLIF/5HPWeduY0brMFYxPpgncsIVoFFzlgbmCtZhgQFWMgdClE/pgUhBmhyI+qiWRO+TXr8
CGYBKlls3ycjGksVZ2cK53tYx8cmHU8xDa24Iw6oM4evWSsvGFVfpsp5iqX72bVbb0WrfjXlk3UQ
BvpVWNHXpEAsK+hExn1/x5h0V9ntpzxPH9nKO9lRdPYl3dwMZQqA/mQ7GBmcOXp2VEpmMdZM1w+n
tcZh8NG9JyYDx3gjyPwiJN7obAfVOBJyEwG1ZaIRN1L3Gg71p2n08Dx4yKqhjFV+4JFhiuhft1EC
KUX+dkX4SDPECMzDMtxBnftMegS9cplzK8A61H938trZeoqmRFB2rwKtXiW0dmPptBubicuB3RIO
7yTNta0V+KQZATILEXzGyloSnuxMPtcqI+sHUzyAhHQd6RVYzIruGXutZJxMdzHt+hMktHFNs2Q/
wgDFj9wM9EVFuVPEZbRR9iMprXDV2cUnZRIDVHTuJpfye4OGEboKOHeGWJAgvRqXjJus2gI7jd+h
nDIDdBnh4xgHcNLTji5VtzNivOhFSqyziG3aPY4G6rzUzkL3z4Ega9LvRXTFYo3IvjJ2tYW2NqhA
AdOvoxqP6jKBREiJ/wcjC5TubVeu+I46ui+PQ/qBXtiNefF0liZOIzdlZG23P4zWxehFcjdv+TpY
ldhNlfhM0ESOZdQ8tQ7dfhAYxJ2CPWiNb2ZSOZspmgaSX3qy7ZHimhhsDIUxDgSpBziFzi9pZFF5
ByEetpWgLeJ42Qswy2udUY1NY/rWojHlkQHsB+4aiOo8CoFjdoYFxFSNbAViTR/RE7zZwsAjifgF
LpFmXxrS0YU7Z2FqNPDDFFNZ0+27uEPjF1AWaEg/8jz1A9YPWnFbWitAXiTAOSGRLJaklVl8qqlY
n7msrcOBo2n51Q/KHuO2mhNZzLjYC897KrkGHTO3/BEkPf0qj9tnWn0PqKJgfPyhojFfa9lZCRCv
vpnc4NaQrNvZWHxSQfga+eclBEOTAgIXsm26WL2bT22nvnNLJ81+oDOIy/ooU8KPo2+xZY+bHgbu
2e65N0aMyVrTgO6oaqpX26gmICPhlsYXqbbxDw8UvAgvheuCFq/T/GNKBpJyr7JrgWdoXGUY1eLN
Eb3OZRDufzlpb05bWRgjFYqiGelShY9VbKUXOyNHwk5tOo1t76z4SzJxrgkT61WjCkAtZk8ut7mp
2vvcG4jlMr9Ug5Mxzmz7XZ5aezF9B3NM0rB0t24O/8ZADrBSbFreILjTqZ/TVWqPZR58zkUJ3Adh
donPvQPeb0zQtD0LWLSfhtMGqCZW5ZCQNdN4gP5PmmmJyCxG5JsLCYtDtx/rCBF1r+JoX1p7wyj7
s2aTNeVa9xqzsLVtIpHMzOcsBs6YRbFDsZQLmt92Vw9lR1uR+B160ODT4TL6nXlvcFaTmrCbon48
m0ZvcfvS2y2ho0iA1gOQtJCrxEqzEVHKhIb5lPsfQ2uTNjXmkxaJXNHemZZ89Dn1SQQBsL61nP5r
bMTPeXtfw3u56+gkrJM2cFddqzNncmHjpCSPhTYIfAyvNL7C69jtoDWLI2UyXIAC7xl8Aey4lX0L
AVkGKWGOifkxpr59RyYAtIR54XSk+cQZRp+seAZz90ybkR77ndMg8CdrZFW0RJ5RCw7JsPQ2Yxhz
8/d/pINXnLzeFDvH0zu8IfZ8MRzA8yf33OZWcdC6F/qMRCwN2VPUvYXNydNLa9MwJEKi6VnkcBkv
FUxZp0Bl0jjxq+sh/KQXUe3HpPs8yeGNcdNG+skXgWGiR3h286J8bXSMW6rwZiRsT+3034aANBMf
bnmqTHSFs3DCfLWsEfkg+BkmyodJML0Km+Q7WLfHvEQm2NSkERvRW6GbbxMVD2L6gN0OJlPNOaBN
Ke1eD7sIKScwlaFF4M4x4TIcI3WDLHqstNbmcAYmqsF81SMpuKNk+mhAD1mhqtpYqbFppHvwbIAo
OqEsBEfPpaQ+/VBJPd+0Tl1QzDQOtpESRW+1p3GAQBjY5oMj5+B4FWl3eerCOQ5zTDEJPMAYdQ2z
gebO6UB5DFVcngPbJQIsJRXYCeptaL1mXZethfhaFg3JlhzHtAj0bWtj4yqE+9oXGaIVTClz/BrY
Nr7i6N/ngnkrx7NTXvqJooVb5c8p1HrmVyNkAWnUeLwSQXS1XzTHZV2UfkOpiVnXhwR667Fa6gjp
nIOzrL8vwiLgcmFxpdcy5ziMeEQCSUxJTuF/Pc7voAn+QLjM2RTnG86vYzX/oWzIbvREhi0DHv7C
/NT7okPehUkPiHE+/9FosIgv7ExQLgLuz5R+VpQygDO4IP8cEKfD2HbHrMnoUWdqslZR2HFfyWc0
TOMjQmzpOhz7ecEGnBEdEc44Py/sz5Fujocwtfuj0Q49lRwGgtNoyXXv59WRln9Lw43OyLLq2A2o
tbxACDyXNsK5yBGIMi32iBnvfCKXDrS7cNFkE9bPuSCCMJFJ+EIb+eciaQRJFvqENWme2JvzTH7w
jEcCjBiphcmz1evV1hq8/rgswMoPxwmhZ0T01N6bJ84RoVaUtlgsj96fy0V/BQtL28zBnZHNM3Df
GxFg2Givfq6/P5lVoCKsBB1e1HNowc5XsV3sNYvJ0TQUAXd3j2ZRZUUwequmOSZzOavMFMqFMsL8
QEYAWi+6WyQKFJhzHOJB5vSu5ZE5ry6P5leghGr2hosXom7MCorKVRnO7Pdq57xcMo+OQpd8RLsy
VwzY9GNq6/qxmB91UekfHDqfXa2gace9SeRQD7vMIY5reS7yuXIujyRitDvREvFXZ+13aRjDJrNK
RhNagDHY66D/lG/LyvK0CTTuEHPEkLnidZwX1T8f/bbKgLcm4gPX17J9Wj4YnLJrWfOBRZsbPxfL
02PTeIchv7X1hAGCaUKM6Ty6SDNgFcCiDvGLRcwgAXCNIVFisI3mOMmjPS+W1WVhlw1+jeoxLrgT
wzlsj8Q1LX//l42Yd5KtLAdj2rwdy0/APAKdYMgc9DHREOrZLCvcPGOxaoPCZ851l5fiY+ozWZkc
xKdhAIwhAiRnjQ6uhQFKMq4IoyrMC/os1Hk5JW2to5pde81Z6tDSBhW9xkPyxhiI6LixB1JFDoDM
Q5Ts2UvecJbE8PqCHGbFFIuWTk8rwK6yu4YMBKI3zuF0NA+7sE43kkLF1hjNU8OMphkyaxd3vF1F
bO4PsPnMN3eTR2KUXvlkGt5VPHOoQvmSy+67lvAJ7E6R4Bkh/R7RztMp5cztnKM/A8icDmKohgun
tBHK/3/RCDPHZvwPohHDUqb8O9HIx1daEZnf5Nmv0pE/fu0P6YiU9j9caVhEPSjXsCwTGUr/vW7+
+780qZv/cAzb0BVn07tyxP2H4O6lHKmQlrAEDVz/pBCb1j+YLErDNaTumKZk6/7P//46/C//e379
CReuf1v/H1mbggTKmvq//0uiTvmFQWwqyLtKutJEpyJsHXHLn3UjTIjLVmPsAwzdIqmyignFbPxD
4wssVS1Q/NSw6NnqOESJXtzZfX7KhIBDN7cd6kKViIyh9ietuNeS+Mcve/KPrf116/RZtfJOSF62
zgXSOlOXTZsdBN25+Pr6yP6eP8v/BIeHxCRozJuNIrqccuo3LjbzRhE3GSbylpveoyWJMMjyiHzl
XJuvNFLuW5/mvZOqcEMMWk2iJa4JZUVn0JYuJDyH6bnsg4fWw19N9SWfEOYbuff2HzZ/3nl/2XxD
CEHtlyvcLA36dfMrv4nhpUvzhqyh+FxNeXQpJ9LtYso2q2IizNWXgXsNxB1z+s8jZa0rMttTajvB
2QiYpOp+ciyB7F0c7N0MBzaNauSLW1SHMNcIpk29dBvqAE+6rn4kDaA+eb68y700ApoinHOqJbf/
8JnmXf7nz+Topi6FgoHNOfj7Z9KN0M/cKDFunOjZrqohotIh8LcAd6n/oG93AmmdY86PbRErtffy
UjtaMhjPA1q+XahwqwyAXx0SxNyolBdTPSPwZ4AVxebjDMC78+dAEZfgjr/f9PlL89dN57tj8o3i
W2X8djZlRea1fuHqN1ngobe16HGUux7S7l2SksTh+OTWZhNVjnCM7zsq3l+Kmilgv7UsDVdrCE2Y
AUK4IwxuQIWE9Y3KUbjrYbaWfIQTrMB7rfPJ+3NQpepVFjwo4vmavCcUzaQg4jj1yPgmdo9e7iRb
zg1uF2aANW2OczFkDVsz1d1NGRIAFvcwummH0KXsi3zvGA8WoVYrqkzYGr0puJFwMzOGyGPWXHko
Rx9WDFCoZYFpk2lRurPILsIOiF6aYMODFWrNVqY1qkqQtgz2xi8uAEEoNuHHTmOqFmmwqLlUDMS4
4IVSEaY0E/vNw/Koj7trHJE9IdB6Pxq6nl9E6R1y6e5USTBxjz+wt+Nne0LMXg1EeGuSsf4YkZ0w
1BTne634NtqDe0jD+pOegX2cBmXeAlnsrRSWzN8fb/1fnao2Wj0irCwpDFP8+eunesVo1wn0m0YK
Vee0igI2VT5vpim1CdJLR7/0BrrSfKxfgtAyNnFKUkXuM1eadE+CeCx2LeJe8lymM63LW6+hBalo
b7ojjq3KvQfm5378D5s9b9bv3zA4fq7toA7U+f/Pm21rwmEuUMnbZGkIde3g0Y/tB4MIBxBfqdqW
Ge7a0qNpoByV3ZsBUw8gSrX7CvReP9ki/KEY1u97hIwo8V3S3EBFGHRM1mNA0/vvN1f+i71sSEUE
iS1cLgu/X6M7cMKEngzylnqqvJLhtVJj/AUFzzloczAZCmwwSW9HOjNnOWXxWfrRSxir5vD3G2L8
WQI53ywo8c1YfyXYGmv5+v9ys/CQTHNr4ii1WfdUxtI8Vx+TILLPwC7xdGjth7T7HOeZ+RRO8b2v
D+6qQUr3sOzKsW624diTAJo12PCYNPpESEQ6hvcM7notrXUYaWcODuCDLNt3Q+ocmF8/drGZXzLc
JT0BdFvfm83pTinOmkZlWouST1EcaD8HY3+6i//pvvgvThHDECZDCulYxl+uZLqp5W4pPHGrh/Cr
2fbRiVAdHZSc4ayZrjzCOP9h5+qmEeNDEtaQfIlsjCkjrSkd8ue2iBrIjFSoDoGjn/QmFRR1tAH5
XaatSy3z7/7+2Nh/vZEvylnuGfxDpj8fu1+OjSwiEWpGp9+qmrxbPQ27HRfp3eS0X4uxcYgtw0VZ
JtR1WoeRfEuGySmtIvNQG/q6ja2rDCaS3vPhK/E+EAACIPeWyr+Q8AC+SHBQDGXEh0BHSjKB29bp
Oh2U+dFufDiUuLYQ2QVUxfgL+7Y2jgF63XVa1MG2Egi4O+mk5zYd0zM6JcP185OjD4+x0NW5iSlp
q6iSe0TrSG26bTap7lKq7sBdAdrSQDVPZPo1I8TyhxaBxwsLedNa52hErX/MI/kkXd94SQcNJpZO
UrsF7tzI0uHesw3tmAbVxpw/lF4Z3fbv97s5Xyt+u5Y4Ol8JIU2Leaf67RIYJb7XqtGVQL8LOHbO
1D2OxLadJqeqmMraw6Pmdv0K7UlyHkf8twGwajsf3U2npdU+Faa3bWvzOCnwWhmuz9Ygt51sOVyT
PjIBMIy+QuRT+C9tV1MQU+62KKFb20Yb4hdgbJiN5pOf0entough1jL7mdIUIdj6aTJacinzQtwR
9trf6zHQxj7eFypPnrpyMlYuNJk0gMExcB+860kQ2KRWTPs3r/7IWfm3XynJYPsve8owEWkLk/1l
id/2lDbobWd7prwNRfbRLGFVqDb4FJPhfKpnbaaykal5fQWYOATdTjwi9ipqvbE5FKfRgyNnFON9
Zjjj+u+Pof37sMUWFtc0Jg5CWgLq+W9bRgiiHoHFrm898VynqI/rq8vcE7HQi1dq6lw52nnQ6EFo
uD/X0k4y+E2Thfiy0FbL6VsYMQ3IEY9Yo+OUqhSlkxCi8nn03PtJRx2DLgS8uF5oW7OJQxIApnjd
tME4m5j91hSPvfGxt7kvaj0VnYk0cgD6zauWJf1BkuGhTWAEEqjvuQlJfEgI+yknl+YUsgATfZuF
bYxcShuTZFcAGgmL9eAF7V0TujApnLwiyDymIk7E1pY+LnK5OXBojhON41dkRe0ZgXJBfheoIyBN
Rq5/iDFZbjsFaK7DPrl1faQ9gWv6qxppGZ1Vk2J6mMM0y2h9/P0h0ZF7/Xa6MF0SfKEM/AA6+n31
2wVtUrHrlOHo38inzS+pNkEhIBQCqU6AJks7W1b5DRwmcs5pVIcmwq5kZMFzM2k4PsmzRoX7piiA
XqyxNc073ZkIGC4gGTH0PjhOpWD8NWSkWj5Z8JH9hgyRuU0E3nN0e3FBXr5tmzi+Cvm5Ab7yGHvD
S9PZgubxNXLjB0FTZM0OE7sgqr4CzN7N8Xhk3ltW8NjTRXhKG+0I4BzKboQxPENA0oXDVvGVRr4c
tvfZyEfq6FF5OQH1revD1ZilSS3V1/WQPNJRghkUMErC9LK3yZyLFKjhIlAwRNQIr7QqBHhtU1/V
6LLPhBwO55+P9PY2pHhQvcHYEGPpnSX4MhEP8YNV9iRhxDSkNTgSTkJyio/TvLYgTBRqkBhL9Ud3
6r3biAuLVCy799ZNGX2UvVPtI1QkQ+XSuIs9EyQBDeM0mepdgBcyKZ3wwQ8U4P6IuEMnqh0aiMKA
YRrRY+o9JmMtctwY6vpa5CMtUAa9lzL5NFZSkv3V1KupFv7GHqjCUVYmFhbCYQXr32U8UHn9cPNU
gY8naqPLqCAXDJ5r09BJv050LPfUIfmclnkZTOJELbaGjhwhnA90M8i9imtYggZV5cGh9ZkK7D+D
VPTsuu+R3icn0deXtEvEzlbesK5aKOlIhm5mz9nD4U12ZJx/kxEZyxXBcfdIh1aWJ7pL1LnGlVCL
L7UxvWaKeJ4oTuzbCLGLe4Y8dMq+mpX3qSKs5BpS6jfzlABoyQkRzXTOos73ZWyTgZnX9D51HUAV
/teqU+IZj9Ihr8V04rAhvFP5kYGxxOZs+Kukji+hhnkyKhDLiDgpTsloXwu+KvuhcJv7AnpG7u0I
ozirvP2uZK6oJdTRfSLJidNtA5oSDfIL6ooaaJe7ntK2Qmym0pPuongQdrlKPO63bkmnfqoRThDI
e9+GDn5aUw03p7aBTRL/1mV8LJta0INKQFGkKii2JO8ArLByeFB9CqBtbO115zEL86eDI2R86ZMf
ecIXbEgwbktRXly22WPIlfv1HFQKRbAlWmod6riBSKcEE+DGdCE0wz41dtfu8GcitIir6iGY/PrB
pPJMKAlCLaTyyalKilnNR4gsiT+cakg9TH7rTE5ERmlAUx8H4s+9btoXtQtsDJfwNWkacR2nsb9G
BytDnhI27CS6gaAhUwOYt1uQlBuE/qXovGODve6cBvYrUu9wg7JiHzaD/SCTriRNHeUG2kpr5asJ
lLBjENFWuV9HlBhJZ0DuUtqOlp2HqhY6+J3DmQ9YlnBuY/K51gbNd6eJhos7Lxwa3MDWKQoxt3Mg
35Nv2Q3JtzH1cZs3OCFwMlxz5a20cjKfyXu8ryrPvw+pCRNbQTodLogPaRnrT4ixT4E2TpeQrhy1
hzsaZVg7OW3fwmn6RiS8s8unNL6Tjdudp0LeMRgjDFZWw6mwXoKCuVA8wVhJTcQA7uRcl7GMH4UP
9aCFF8/B4Rh4wd4vUg8yBmVmShmM77rSJNaY8Jqg7vJj7zirErXPtc0BwNIbAjMSPJmxSfKTXW86
Y/pkBRRyCSTH0tdiSy4x8Tz35kMBWI3Ll3zgOoUmq4j2iAx9aiK1t3Xibm3YKV1lm56X7MjUCTrt
Ozoe49BW3tUg1/audlvzRUr9hWb3sBkUlesxtJBu0MMkvuP94dKqGXeDjuKS2WwJsJ9mzdKOWVb1
esiXeS4S1sh94Ko8bZcmjEXziBbzjIX/uS7gonphrVbu3KgpZ7b5siCZ7F530JkMGru1LS30q/9c
VO5RhKSUOIvebuAqu3GU/s2bhXemwbjIJpQU578zHsN54fjTiMRzllzo3b6UxIjOKuSg77qdrsNw
mBW7KO5efz5NAyuwdRoKDYFXS+pVanjNsQ0xddmmFWGWTesj4tq1w5R+j3USn+rSilsWS4Nvaco1
SfAV23m1tRNooJ5bjxs9FyBns+TFhwyE5KdCywIRyM2QX0WzWDUZE25AQeDSqEV4hzR/pnR3QPSm
8UkPuFCnOoncWn/M2sE6dNgw+JDAQ5bFb6tTj5R00kpgpajtidQuhruuzj7oWp8xOEDZuCymWdH6
vlpBldh3eLndWSepzQvuxcVxWV0e+b0xEwHmn9DQ2FZSw7fqZA/VIJ+ixPQP5Prgn04cbUee0Ei6
2YhAU3fXrU2GW06EEJlPAdFXbb3u4vEqwqhaa6o5VWUOaVCipbXvkWCSjkvMFXNa9D6xAn/WIO1F
FIolaDBtQRhML9ZJD5aoj/JL4j43DdRK3/HijaYnr71b7wi3h06AA/mu7WJI9n2B0QSnTgAuuw2Q
NdZjTscFosMdDnx2FPWKY1+JH5qrvboABkLN4esZMMONm+RQRf0Gr/l+qMHc+V2/cRjinBVdmIOV
B9jouPcnpiz3YfaaaeG2V3CRmolw1NoChQrPn5RyeDnM1eFVo7S3rZCQGGgRO5qz1jqVDiFMUEYp
De2JpOKEINdjDidCNx3PC25fB9ev6t3yVDTLpJfXLY+W595f+/N3/+2P39/BCigONh2Qpt//Zlpz
ScW1/v/+TFGKcOeOw+mX946X1+hlR+wDTepiHPmV9zcv5lGRF5TfMR7p02b5Qc7lCapv13BEJuZ6
yzssP3n/vWVTltV49hTEDq1AH9OAVdEtTbJhGyEvhaBmGXz7mCCpvPkWRUSFDwAGGKdhKXM95PlL
LsmymHS9QjgmjJUVNVzwR6B2Y9fAFlfIFFypA1KKmV5ajjgJO1ZEk3fMOEydYlihfyUowT6EAiJD
1pUWflFrhrVZrthqTfDUK3SBoOb48bJomQfRPHehkZSFidPDCM3V8hPugtZxjKJTFZGAsbxueWpZ
LKuphdhXs6x1Pb/J8ryVqD8eFQnec5LUcO3Pb7T8AiN5GAXMllcpIqO95cFcUho+QAKMj1bFzRMx
cq1DMCXmPZ2sffTJ70lFwKW1ofyEAt63mmm1PMxSrZ5WdTFHxixPLIveFkTGRLNYOi8YhOFBmlWB
3AGWhTsHX7yvLiJ9B7dFfPf+5KLQf199/73l1e+ryyMCfhPS9RTXmB598xotHEUEfWEgmYaa5jH7
s9/04VZfXALvKR3Lo6y06Uq+P7lEd/zb1eUH7ykiy6o/Bgqt3z8TQH57h+UHDAe6O7z9pNG21Dp+
vjoFlffHw8kY2Ir336xJBdpZ3HIQAHCV1729p8LZ9jD/lfeXvf9RLcTs8L76r163dMPef/eXD778
5Ldf6d1S20zGvWsU14ryaWP+/ONDS4GzWC3vQ/Z23Twhf0qPXor6eL/smSLusnQ/CeeuTh1rvxyz
9yO6rLqNzgQsRa/OR1oeL0+/v3R5tBzeMO98EmyXF/30b2ROOu2MCMeV0Bn395NbACGAMMZEfAmH
qcbemjDpcFEcJj0iJHe+HrrLpcOumB3Jsmfig77dyrL0EM/CGhwefyyqxbDzvu5ZPuSMOiBiQNrA
ASeLGcb81vObBvMd1dKlT13COyXanIamVdtQAGlc9upyXCoGvlu9zJ8LZnWHxUOizwd4al4S+J3L
Dvxt9y/P/XKIiuU0/bnX3x96ccFpE7btF9X6Xx0tpItlhflpzBHyTy0MU7d0sls7eETDa3gkJ2t4
zOMYCXLBjEuoLVZ7BQ6qcHCIecjd5h6mGfdgb0CAbYqmqXed22YrUKflXaRPOOSgBw2lXn60rprt
GWeV3Txp+YfYHQ8+eCT0y75/1wbybZK1eSlzgYqmwy3aXNpYwKRJzRupR/qeQstbSGyoNV5MJ042
Jpdg7nl0ieqy2sCdtXHjBc9ThdPaScxnVLbRzi7VG9ndAPsSQKdhD0dDC7nXD6H7pawyeSEOE86T
aXgHMYKdxHh3qm3xBS+ujS4R+Hij5GcLEzSgLli2Oqzf3G+Kh3gqt1Wb9StPeANJJUzoNXMkw3L4
kmldTjgcFSghmDzRYdIZG2AYrmpEvkbsEO9l5MPBlcPXiQbwtk8hceF78q8EoZNBUWdmdYv88YNl
585hzPBye0SIirp1MY+h63aE+1gSR//o1Hj1ii566VKz2dAcJqNlLHxANQBAo7S3XvWOgplBLOCu
9kGk82V48HOqVWEAY7IMQfZF4qM1mha3WHCRYTr4GIGqSzaiQAmr7KuWiey+I4COW2O0pw565YJU
kndtB4ckTC5RZHeHxI5vQBzS57bzMRKb5tugj+JDhVfOsPJTrjkOjkuRr+E17Fr0HoxduujgEQ/T
jzG3wqgEbGtQM+B4fJ0cY87AtrBrch/0hhhSYfQjzalToqqzV6ImwdUqscgAGDaDc9qq7IOKmYsZ
z/i/1Wvih8Ri6a2+l7kP1mbO4h3ac2xz/bBkXV71miQYq5a7BIDauczVnWo06A2aN5Fj0D10Y1vu
HTmMj6hr9uSH3WmO1d70BinNYIz0KFMFZLYJa061iIkeNzpNOZfJ9KDsRzQxo8yXqyDZtc2taaN4
3XamOidd8QE0gjyYeXgowbNs25EaosAjv648nBqqG63T0Gtf2n0Sm7dxiN0z9IL2TqRBdwrlm6Zp
GNU72glj7Y+IspG1YaC2DoZt7dxr595NgKuOelhcXIrYGy9X9bfU9cMLWJ8P9G8YwTJD30rZb/h2
55eh5MQae/Jj0io7ScwFQWEAo32daDl/aNw3vRjJ1s28Gwl6X4zSHK7+4FnHfBzvaeGlUCgAijJW
6SDZDGI15vWHaqisJ72M7xO9is61wLxQUaPy2wDLh5bile7pI7kCYAHN9WdFvmMvIvReaVztszr/
0BuqODA/PSCKELvQINndHOlfhN2hoG9i51l16uTkgmKI2Dp2MLkCJsTucXqJoOE9o6WOPH24xsbW
t/36plKU/znQxtBKKBXTFUUOzRAp0YEpjsOuCpHM0rQZVgw24fNrvjgrIkl3eUL/oMxG/+SG9iqz
jIGyJk6lGKASyDw0T5P7cej05AyZCp0bmLe1mKgRjmJK1oZnGifGUQMIcz3aSwJP+oI8Cpm1KyuN
Po09W85sX7sjN+2TlvczOTTx7jUnAyOXfQoKZ8tLsq2he5zdoi1O5dC2j0gPnnRcX5zZQwuPqTDo
tsyWDQjtySQvpO1e2iCuD6OjfRbMii9NgT1pDHSsZnYILHJKYfyrr7rIn92hfgagrbY+yaq5Nd1H
afEp16qLbVXDTnj0Wt3hs2hiuc6R0mwit0KXTvtRGt8FcbvSrV7lJ+w/070WaJuqOhSQ9J5DyAYw
XQ4QA7/0emvv26gDPB/9sOIINnBC3wSeZ0Em5LpjLvtc06G+o9NA7MX4qMJSbLrBtlemnU1PPWmT
GFU4AIZd75CE3UF3AlCniz35uOh49efAUOuBdsDZKnWcNApLRkqg/R0eKXIrfXHISRrorPHjZJKN
Ba6iuVhdFm3yvIQk6jyJ3qzOftZQ6CfmaIjIntU8ZoCj5vi7iHrUnY2PIwv7M+4a7d5q12bTFk+I
+SlpGcVD0PbpWoWyPafTGwCF6qYo17V6/8RQzt70dA8Wd5xRx/eG8X/ZO4/1VrU2W9/KeapPHXJo
VAckgaJlWU6rw+MVTM6Zq68XXPv3rn3SDZyOFihZ0oLJnN83xjtS8LZx+GQFeuhKYYxrsKmxEOVD
+Cwofv9oALeOZgv5z6x3j/30K5LV+qfQwD9ApglsNuGgpRqZs4wmaMYwxsmp+2CgBpSUj6AvyHdJ
GxSDS6OPE6L2uvmxb1GHrvf4SlAfgab8SWIr9XQyXbOp0F3EfSdT1UAONsyh5Bn6buNzwpRF7EYl
f4e4hxKaDpj2QRs4L7osoTScxM9TC7UyKKCumVlMVgA04XzO6HhYNTdj/jBiEYd0m9Zbjgmn0eVj
h03qaOhlg8Z7+q3DTJ8w2djBFH3gCTX2Qb4M2xm16CmHWl0zqWTqVROK1xKf202IHrrWm5lDXRH3
ugdFLLT9aArGVuwr3NKiKjylCbZX8Cz51A0vpUYYrahj1/PT6NakQQFcAbpbEc9X4gY/lHAqzk0P
a7ahT31oHwWDJqCOtTBmoHdpu7CUJy6hmvKAenfGNYyqKCbEvtCHZ0orHL7C4kSHW1wQlHvAO7vM
lYYPivOkTMQs4RHjW2c1thAPYVS0xmS81MNjUL7zJ+f9wK+wm6T5LURLa08iud2J0Dd07gFmg0kD
j8Av45S58dwWCdMLAd5zVmNok5LkNUjRlpv4iRGOys2u1rF6KiK93dIPYV80oTPjzHlT1fS5H1Rm
sJRYLb9qN1MEYyAKx3uiAYBPILrthiF4GGuqn7HOh4gFxXAiM/UGZTJdysIUV/AoiPoHzTsJ7EPn
8kOimB/elbyRtroW/AlqOnMFfabHcRSYVrbQz63rGBB4IefpUxFwKPcRJPlGYvhnCsNRMc0P0qzE
B4u18tAazcMsaeQRBONLxKqZCvIc3X29OwcBPoVKm9CVTpZjkkyhxNbvqBpTVyTM120REG1jo7mg
NcfrgQ0Qr43xKqqfzOpSz5IHY5NrOYdLV/6hmYObUhZ/K0JEIdnCS15rhAzh0pRUdFVlajyHczZ/
hIGOSy5emJ0KjAIs9uYR9gxZUDLxDRb+AHh9g7VvggOXUPEFU8xPoyzJmGuGg48v2iZDXKDM5nen
OQitU0nKiqRDZEXWHm9B3kVek7DSqJlLn1iKd1ZiPAKVYublp14HUsVNJPNxrnKCspZyiThHdNmk
cmHBVcSKj/omDNSOsjD2xjAbEEDECQvlJNbfLfwaZoipAeJidRqkfjMQknoUW6S8STKIXptUZMkE
ytXMM/Oq5YPrG1Qw0iE60hL0KGVTV1Hn98rKimPFYNDQjtlIHWW4QpEojAStf6g65RajmYGSrbde
JTTMlknt3NOs4tUjDbuUyX6YKhhJLfmEKIF6sTpiX34ujQW1IcKtag0RIZJlXksYeeRIiO9jlpab
VOKCgvshz8f+xFSh5ROUilca4+9Kkx5GYocGnbE6M/xjlVhXVKAPCNPNjVTl+2Q2EogwzQZ3mXGt
4uK9lJIj9A4YS5Lc2MJs+HZM981tBj4O06oYTUTb70Mpu8WT0O8hM8KJEcxPJjzKUagbzL+WOu9H
adjrXNseZN3a19XArKI3c0q444fe0IBRhS561sTkISPfaBx9pk16A1K3hkyZtKBWCkXjpF8IiqlO
kKGC8yOB8zgZf/LG/1CL90gRx5sO/ivtlPcCaemDYZWvuZVIhxZH71YucTPG+UAySaxpniB1xyIZ
iJ6KkPqFuZSddSz3ChcW5JZ9dkGLdQiX98yghDmyo1eWdO/T0lMEP6PTNpuHNiQ91BTNW8L4m06d
dkyLtnbiCe0c4sLMFctediV1NEm/nD+pjd/CMOfHKoDWG8SM6KU+eXMgvRfkSzI9AgOg6G69YMvI
UfGjerz2pB4E2XulDtJVDi1811VVEpFVzA8j/xN2qWAkMvHM+kDrC6lVwIu116k1uz3EwkOhPulV
qp4hYmhAEaXiLIf9YxpDzCj06Gz56YRJKu93qQTdwoIRZJhmCIAJeWYQpfKWUBCSIgjnpV7S0OTQ
arpB4GGLkPD5epmMJ8J4+dkr9G86zDmrvCQjWNoUReMyTM0vySwclQb1qTcHTzSbed/pBYHuACZp
Ac+wcEJyf5ZjHJnsBk9LuR+i4RMZIl4bEjdovtDtp1ljjzDFttHInFJUj1WX/sHHQ4biCDa0p3V8
wNpKuTGTbljeXkJTONGlKQBI/RBKhJomRcgrgmioVhXX+/UmQex6rrLpdUiMzmPmlxGhp3mZWbE+
y0NomTFKpJRQmFCdMo/lDd5Z8rSSt6ZWkUpaUgDksvR3KrqR7TCwBlnbToXc41/1lXPsVy//VRpI
BQXcinAsuHNMTjyvhxSQnGettE456xE7ZuG8SbjYeBCXf9Px9xgMumPVJI9VkkjHINYBgcbTcVLw
MPiiJpyhguIkImhoI43CTR2mP6yvG9jd2k95zNNNLOQkJ4QFXhyBhbumvdHgM/dmEloIcsXfxQw5
1JhzIphUrTl2XYhDy8Lv0xcJHTEQFXRV/I2In06O1W6r5Cp1oYIavIoz3IHTBvPGyqo9JWB5X7Xs
hiXUVAXC6EEwrIirWwLOMi96J6bx4bIiru2Mk4sQ0DI95oUIjCojcjXN4L1QR+5qDFV5VOGms0bE
SNsc9dW26fE5G/AEtOK3ODM/morh1LIa2zMPf+WYaY6NcmupajwmiXURSqo0rShmJOUQzTTByWrb
EH+7gronCFT1UbOEI/UFbM1xTrSrssuDjPwdaImM0Wa4A0fEFMHH4ihTeT3IsUA+bNown0fWRchE
RkiyGr021BTPWp37mGlbkvrkkVCSEMZQSNq5gw5zIP2PeWaJ6hezszOpPqfYVE2e3uio3WrZt4Wl
QJK2DWTd3j+PZXCVg/4hjHzrZYRiRUVBlI5cd0GYllhAICefRISBh1yVmJKmKowPhIJbxUjRyWmQ
m/ykumRpUUHhJbJAmEgHE5QYWNlkg1KSb+oU/ykGeqxBk49u4mvdycoSi8QEUK55K30KjaicDUwr
c1dXD8MAMUuPosPMUQo40Oy8XKd9nizN7dBPpYuQEUhfhKeSlhfNFUA19IfGQ2FYwzWc44NOfUYI
h4eh0Z/LUjjrygS83IBiAJxwj7hjOrexpdptFnRnYH0PQlWLjr4sSIJKiy/Z3L3OXbgzoAH+HiBv
ZRlUAqz48vPAkGi1enTva9CXam9cqkauflhZv6vV9JcsWwHrcfmp0oTIS3xUFLKlAJVXuuyxI27J
glSz8wV42CBSGmbmpUWxIr8iv1T2fs3ZkJbADHNUXnGrgwqk9uCg1ok3aCmXJcPQRTUtz0ZGQGf0
Z3msEEUV8hZQhu/Vpa9Sy6JxPtTE1bbixGp9mZTEkhQfgpI1Au1LOu1l7VUh4ss5QuxYKsNd0eAp
+rT5aRj48naM8WK0ycEfsUrKvkmKXueTgyV1dDCwMGA6i+jfiR8WMyitqvmNk/KtTxLh0GlyfJMU
miHl1lRrMtUWS4JpsngR1VTnfA3yTR8EP4GbYaSLbwHDxQU8xmc2gXlSWJKbCTSYJiRhdeoRXDYd
RlJzToEQstRz6KMIOzDdAEcaUily4NXm9CBMRB0VBWFMeijNLnBNIc4JHTEjYU8LXkHNNMM68HHc
mQU9+wam4CFppyXwoJN3bRFJNJzUHWd0jlCSE7Wml+cLD3JOlGNfq9sgFrujmJDOTt6NmV6Ddgz3
5TLMDpOq4soNS7foq6ckNUxE4GeFFr6Hzjuj4atiK13qa2Kz0CXmh7ok+XmaWS7UQhrv5tx/ncqa
mBAZl5ials2DMly5GkXwS423tQSTGoMKBUuWvORdKVKJHi6CICLSOd1mdaSJ2IubJkg6V6j/RDVx
JGM0qFdMrr+1TD9aqT9sm1hEqZ+Sq2WM2pO2QFsron32QFmZHRTWY29J0x6YEWtWhfSmISk/+dqP
ShU9Z3kAl52SqQOUnJVkqTE56qmiDIuEI/TFH62EidEMEhHZLSS+TBk5dsJcf5A78RBN5PXN9RJo
RgMFDPu8E0K/8mR8pUAOmVnDO0tvsgQBro9u1uJHI3NgyShkAqKLfbYTrUIl/1i7jI3RHcEa5iLc
N386aKXyp0NicYIovhmlGNO7hXoiEvHgob8dnDgTRuBcXOEiZiqbOTLgi3X4I/HqMMHo0Tg2pXYO
scgd48R/GHJxZxqFhgf4LM+heVIgd4MrxH2ixfPvRICOl4kdx1M9AyOJIp85d/FnFcP7o/kTK3Xz
alOrAuKkmb4LQIfLGyf8A0htUD7P2jgOn7NSOBMrJsRxKmQF6ScTruihnWXqfvWYnhWzuPZ6RLGx
SJVdXCBPTTibHarNTjZ09bkYzJMWSPmNui14mkgnKdkMn9sYlgftZtQDkWZCZNXf1bKsj1WAR6Iz
VBDfqQ+cvAGpAM2oO2TmSOuj1k86tJ1JzNAkxeBF+06ks23R27eC8D7RkkCqiz5k8QXHlQ7oDe2t
14jSaU5L9ewjiwaaNqjT05SGJYy7OthRVtKctfQYB9VMdNxVTkaq9MKU7NQ2fqtYDJ9inehIn/6L
iebzGCQljLpFvGgJG1mh6ZkPUnAYrBskBuO43qSCyjHXZLfU8BWUm+qfkDUqwmHUc/Yg5B9TfGGW
XJzyRB9fwfmgOw23uRRibwBwci9V4hE5EYgks7Z6Yy1ndUIxbkwpcSVh+4ASriGIzHQtH24LxSnR
pOwqYLIxrPSzsnogt+XMhawpz0qSiUeaLO1+Am1ph0XY4jS2MHMIpwrK6HM0xskjsXBN5eZRkTxz
dZZO+RRC56xcVZDjJxFl/TaTJlo2GDfPllQ7As5OFySCiYijnt21tiDVN5YogicOZeTOEQrDkP6H
aBKfImLtF8Jj1TPaJ4rwlLfsyZ22mbDWn6cs2QtFZCC5ryFpSfKPqOrMrZSRu1mYpKMBeVjELTL5
F+TvqPkIfYrAKTwt8AnkyqFgE3lTDLFQCyUf8zjxSdOUUVsCJOP0ep7D7mz1jeBXT2KjjO5AJFwb
KsYtNyZXadHqFaZ0gc/8o50XBU1fNrc8MaiuDQWy0y4mWkcz93FOoVCKivZYCaFbjLJIIH3xwk8A
bXRmCj4p0lUJ+fo5HUoHcXu2q8wYPG+OF1phRuyi0a3hm+3KEPutVekwiVPhpzD0OoGV5bwzijrf
ldFLSxiQF/oDTFB4sBRWo7OfJ6ETpH17ApVV2v7YZZc6+WkV+SYy5ewD4mBvw3SHUWsG5zJph20u
K/FOk2JGIz0qNtqIiUMYJOVN6ykOJ+1rUqRQPhvhrpRteWkCxi1DlXy3qqVNOFrzYz32+dUfP3Oa
8ts+ZHVByWe66qEfP4xJTIZ3/lbDmzsUWMaQ5onIaKK5RyObt+cuL+Vtr7F+kKEqDL12xnSkkfaa
/MqCKt0X5iQ80Ox/slJaH5Tr6ss4kOLn2zPFoCeuORYpEplxbOSt34TwpHBper11o+6d4PH9TKe2
cOkZkiG+LHWGMjmNVEbOIA5Q4sDUJrYvCk96ojzEalE8WJKRXdLm+WtHhrAApY/ea4RgT1dz4ygo
CFaFnJimSFX5kVmc3SN54CCRgv6ktCTN9d1E9Fo9G95quJDB79pyw4qSVlHhmiLyxlg3T1XPJVUO
hOI0TPFrRzCFKUritaBh1YSdvk3HSnCMUqqpRMneulLkK6D6jeGINy3/vzHjvam1CGx1w4WesoAo
J/JaI4p3YzxetYAVZ+CTlCaND3wCZugmyeADhN/EL8Ytml+34D/LYU4jbVCHGmd9rj7mDBLN2CHh
qAJJ36l18h4s44kBm8epWuExaPoYffo0EtJlCBumkYbXT8T1Kt1jmivDmb4B9K4Bon+1tB3Lhsv+
YKHZU0uwl8uMNWdajCSGuMWOiwPFLtMW8F/YeQuIsG9IMhR0ik9ch+F1o8kCIxP7zbHSOmvblMjm
+h6/Gd8JTWLbuyA3UUiP0ktfsCyrhl8UMBNvUqdwByjMdKSyNqBlIudX5FY5lYN0LMU5fmCdTK60
QZaxGUJ5KPKywCwKnqVuNelOQb+n0k2N1QMJMt3VWI0fA4asYJoQtRjT09BoPEOMTHRlktOXy/Qs
Ilhqlk8UFzAaxYSVTgX8X7/u0OVgoZmkUL4bCt8UCW+mythrFMq8g1n+0ZVE3QvMiy/5QCRTRKSp
EJF6iUfR0EfH6JSWgakzj9IyeGaG2Hmka0OzA5JSTjqTPynZ1DFUFbkwqN9lR0BDKS5aCPcjxiBI
ipQIaWIdimAJMKOe4egjpd6mjdtDidyCnqZ+Kc0WIgULrlOty6++/mMM9PaF/6znaDAH+hU1ObFK
h7pAH1l3iqTMhqr83CvFT1WuhotvunJmNayfWQCVvsX8Qye7N8SQPNZuDpb5XTaE7ZBFT5k85Fv4
Ku11LrK9ClGlgC3rrJ25JOVULyUQdy14O1uVI3z+lSxdZDU+GtO9UxGgT0VqMUCm00MRjgi09OFd
MxW+pOVv5ELxBFZKp1T9KSDHdYOO7OKpqLhsdsaGDmbgTKkeHtsC4IkgJf5LFrZbM8Q9kktQ2PJq
HrZRHVENCVAwpzPp582klG6eUYJtYX5N/XC9B4iVjpoK1yh+YepUbRAzx1yQa3Hb6bNn+gqtEkFX
9nKePSOVHo+WOg7HiU7R2GjKoRuS6lwjWHGBDv80lCA/ijKx1OtWoZX5cUikl6CqS5J5i/kQqNys
W+MM9XgUAIPFaXM2BArbOkbbVkMnUEuA02QZ2ZgZBSinu+I2YB+ik8x/c04SDQ0pSySfKcevkMzS
HWYyGBgDG3sdmKo95uF4rmnfr/aynPbq0xz/Qoj1UKm+/t6wXgkt6b0cje6mpFF5NAbCyNqhtEtd
MI5KspgKAPE4TTGfZTDzj0r8A1mi9gRuz1Unq0dgRvZhdizKpgMUQfxK0n4WUfYWMvN3aT9Q1UW9
zkV5NmDWZQdaZsy/sogwhPEN0CnDHDDYjUV2lo3M+2PVR4zBRHl6iKrzrELGRimNunwgXLUyQeGa
YX8n9kA+CSEjJWWoj44PEqPVs1FTfEqttoSzcxrXor7oVdpjr6ovmTTekOdZmyAufsVgqkD/C6TP
kMCuzXCLfcK4mhb3rqWCEIsWworZH2vaRUfLz05wlZLNUGLjVQtm3UrbYdcgQ5Ke8XOA7/3ANEnf
tHS5qZ5ydWih+31JZGv5EpUT/P1FuJwLZkk7kHTWtMsakJ+BBrvXMndNRvUkGhTCkGG/yUZ57wgp
2sLkZ0CFHb6EtoDXzKfWSTpo881IwbwmPI2uTutjS4cc2WRdT2uv0CBI6Sn6VG0fn9FA+s9KsySg
Mdo74AFJGDZSaqP59IE0vPJEDQywoJ8pZTHtlwkpbUQSIFPjT1ahi+K66WZ0XjKwqqjeCQlIY2q6
s6ZxHZhIjF36iwMShBwgS1v1njKIoidkPzG6FG5fEMlGQdbGWdJ4DUCzRh/cpIuNX4PXFDUgtKG7
FXL9YIZDvak1Id0MHfVPwBK6HSW9As3Pkphpy9JD1bfnWMW2nBVvGSU1GzuRwfhSlrZcGpC3fVZ5
BqKJycqrrWeR1eY2ujHuxsAaUfRl6XnMu19jTJBhAnRYmQy4m7RIKoNonlEFG6O22bBtS0B+9C2w
CBbyRjct6cwChcApqYbkUr8Hiki8Z5NdW03eKUQ7neHYXKcODKkikrzEQDgdwgBD/YKeETGsiKz/
Fs3jcBFUQ9zXc3Nb/QRw8e4oOIt92zIvUtX4Ka6L3ptz/aVVDYJgS2PCpSL81gauFFmYkKs1WRZ2
mwGbHl0nR08l5ZS37UdQV+2RKJJFQKp9GZ//f4zO/4uIouoyNtP/+RdlZPPRfvyPPytL5fKR/fmP
f3tuP8L/xkL5esFfLBQRtgk+RhNzu0RQ1BKK8xcLRVL/XdRF2cKtr1qmqIJJwTzThv/xb6r87/SW
aALr4gJxQk/zLyCKYsBKwYwnLl5ow1wwKn99tOuXFfb/BkSRuWz+N2sfH00lTGfBBeiKKlu68g//
fUF9J2RqM511iSz0lPYtBpiFcPW3Td3oUN+vlouvzX8+QU1p8toG3f8mAf9XGJirKDowVyxaNzco
2eqDxbROG3ZdoZ6CaQF9TsI1NKQBjjyuzhp/geqrJhCF+XMswOPlLGTB3U6R27AC2RW1oDuCCngQ
uQV00Rq9GLUQ6qQAlIYwfg8F2uNSbNATHSKvVLEoJcPIJKbDukLEEDnWUuOmFaEOGfpBWvyIO531
m5iZlRcP66aAMWt+WjfVbE77ozkXA16ptkH7UxJxvD60juRfP8Xf3mZ96G+/0vqs9U5RN92omSW3
i8Nl1b4YIdDw6v3buumTFkQ7Jbxr/3JIrPcni/aZTNO/eyW+71OHFuT5+sRU9f/aVNGA4YRZXrk+
tL78e3e97/vP5OsL1/3/ZfP7L60vWm/+cd/3+wYR9piJ7t2+HfDaiCYAtHWrX3bXre8HGgIyvu77
fl6gwShm5sGzv1/y/fD6knU3JN7MESMqsf+7J2Ojokq2PvK3d/y6d325Fhj8nXWTFVY/V+HXh/3H
Z/r+e+t7/eNPrbt4KGgPyypKhX99H/pA/PrrPss02cnxptlf9oT826QwqEvO7mo0SBcFsJ5Vh5Q5
xJfD4uuJ316E9Slf77Furq9bH/7e/dvDX96Ibon3/dpcn/WPt1t3/88Pr3/ib5+SKyHTOAvDpG2l
OfrdxZ2xmkPWZ1aBsOivAZ5s6EgQ/7fu49r9ryetT193ZyGMD8Ntfel6x/c7zXrLm6z70F7zw7r1
/cp8daV8v8ZkwYERkKzHOhQelFKoDq2UYx3Tvjc7P6/JzITotz4+UsPelCgSqc6xatCkBNIptUhI
LSTOo6rMNE3bSzleKyhrS0euORkTyQdGK9CzJlGynGmu2+Yikf/alBY7gsavCY968SN8ba73hq1x
VOMAGdfynPVmfeH6vO/dv73leuf68PrE79et9/ly0hMHiaW1CmY45rR/f7JeDzcEth7nBRInEkVk
63htbT9tf6zhDeuNsprjQCcytMPsIuAhq8my51rkqAsgcbCi8aDSvPHypfAzVahVqzsUQXxU306H
ZSWZNcSnLmkIqwz/W2r/fV+uE5ZYUKqxcR7lBxgdoOuzKmZgr5VXKMEp1wlJ98K6UtwgHEbmRNyk
ulTt6APdkRkP6ByWZAq/9++gux+bCD15ubAK26gmfXyoos26m9UVszW+hdx3MaE4eE4ombYEoWOv
pV+CW1ZfsjXKxeRn1JXlBla3a8G77qXuRVP6D8XspF3WBNUxypFQWk2dODhfuUKIir+Dzvrkp6aj
lxShqwWCaIlVc9AWCOK61Zg1hHyiQ5RljDYjwqpxTFIrWPwtK8L/y9Oybn7fGfUirZVwpg+G8v9b
/v+9u27hioMum6mXfjmR1pskxIZl5NLeMtKJxFtdpOMcPFQilRq91qH3Aq1kpp01koO6lfRysQdz
1l1luBdfB6Ly34/G9SBb76vSegKqpxIKY4hHoShSFzw39EfMYRh6CDhCPPnX/rqFnnLkj1n15BH3
thGMfjwkpbH8DyvEceZ5iHhp3Q9NHqJLyP/KQABRrhqtum38rkINS48Qbj0ZPnhuxsPXZlstGQ7y
PpxnSj+1eiAXr7KDUqR/C63eDHMLxIlkft1U3R4VACXlLkaggu0CwTj+ncjMFyaxghqcJTY8qmAn
4HwbMak72BIBG/WRJ02PDekFT5h6lXDfPI1oodzOR3wD8dOZX1JP+CxCN1AQdjtY8jgUk99RbCdX
oC5l8EZ/u8SgLgLff9v+UsoLwGC18bDDiiE6Vdmhexpt5WarBdSpDS83nWi+BOJVmraV+rvzP3qq
Y5kT145CtZ58hHHTvgwhkMStGH5kygmySJ4ezPHYmV4a7MJ8gw9LL97CaZ/Nf2QZjjwVlpB8WfAJ
e+jAooB1EViX01OAHtRn6BUqMnDl2Aevxh+93E/aswbcq9uCeanjc6G/hIpbpSe6E2BAwcurySkP
z7W4L0XPrFkUb5EyqKE7z3hB2k0JjJyfUxZwMao2tsE0OsOD7AjkBqo+O8LniGTVkFFFdm/IPKV5
yzv6SGEzO8t3BLmRNzqZtzx1h+4V7xd232vZ/tZ7l6L50cBgXNpm72rRgZI2aVI5OjHc2/DV0Km2
2SFIbqQOdCoWi0vQH3TTazLHNz3lY6Dqlxeu2B3KZC8np6zZQ0UvxEtI/CGRFvy+yj1SXmAOZ1cS
bmg4NxZKT7v9lFNHfKtf0MiPoqd8IheSmK89sPAj3TXFXrHVyaL37cJysYX1L/ERqcbwEEQb6bk9
RxvF3AYszf1dQSwabRh9PypuSbAGVaT6D8FYc3oMirOJMDbyCn8Hmd2Uf8bEkxgMkx2atZNoPRbC
Br2tWbvhfKiNa9IdgWn0M+cFWqA0Rrb3WQQvanMmGms+0rjn945ngvzcmO+m2wIlfObvG8YwgcN0
DA9AGgJlS79c7d25PGqfnLOq9jsk6HncADIz24P0WdSPebIvF8Dw8oPxO8FSgmhz4OiUDa+iKSKQ
+eoolaODDyec4QehWWQYA9EocuJlcbuj9QfAjdVmm6MXhEhoIiL0pHEjnsqbJmwl9W6lh1n0VNTD
+6wFe7uhO2sUx3TeLiv/9mQMs03YAzBetAfqaU4mezv+GJ/phSOSt7ap9tjK+yEUqByfFklsvBtd
viZSfuSLXtfuyZAHKCH9iX/oAh91JGzAlUWSeG9DdjL0nXiXqXWjfc/PkfEQvWngzWZX7w9LjRwv
47ulUMg5+YGbSdeSCqAY3WY6ijNVZ87aOt5jBMediwR0h6POmAilRjB5lINNr+E8xABwYFua8NQ6
JJS3wimuf7aZi3rWjqV7Z8KGprzrQSqboVr8hqJvPSO20rbKBXEmmXCEyhUWCaCH0N+W6m54B6ZN
ayBGJ0TPKAPY7xRv9JKJt+ngN+kbEe03dl/BjaHMpxt+8wsHs3G2LsqRzAePaHBIeJgTzM4Gnmyj
wgsIlzDQFWI2Rre07dtnFk5gcMsjEdzKW9V5BnJLr7thcgcUBz2Jz0VaxWI2Ni916fKZ/MY1sxMQ
CXIALSd4Ll8bBBuRq1hHAB7d1hd3hfyETGhJEGYoloZTD/Fe3IU/u+hCBHQH+/8j5b+rakU0V24T
XXrymOj4kQj8nL9mZyzzD+pd2LbzLYx2MyaI6oeiIMDZAFuz4evA+BfjDYwHMObSeBJUip3HAOpF
+YyqojK3BsW79LEP7RFMwiPpcRI2V9Em1X1KvfZqvSJ8tX4VL8YxVb3Rg3v/RPWtpO//OBOzYSNN
GV+thfLmijlahG1vUrN3kOvGb6JCis82okXZWx7eUQ4MP3Kg8Sc0mZkFc/adSuGOlbeb7+p8mKbH
gUVp82GJhAZwYSBZylY0/pMx7tgaMqLaAQaiFk937GoTGWQmDKOWDLxDl24NWofdUxB/DtN7r7J8
aKgvhq8Z7kOKYnLw0IdoZ9kRdwqUsNRNzRupy2mFBOikj17PyBIdMKBEFZKCkyQcm8TlF8IRU5s2
iOxohE1vp1AZiHKggMm2ZPe/zQ8+5UP4FqlH3j05sqAJwTf2NhL68A6M3h1uRQPrawNsmsQocrRz
1tkbpdpWxHP8lGBEuGFNxW9zR2GhO/pBdhD+7YgKrDe/gA6Xr6RO69dkW+/VR4V0nh1JYEe6j6QP
/vC9duknOMaWI83YJoMj/i4ZDl6Cexw54hOCSyrwNr4vTobwdcQi7HvEIwbP6tX8XXrBOTj/qV87
nDSXuLURL9Y+FVYHCtQzO8IWapSt3RoSZHyP2Ak7skFs2OFOu/2y/5Tb7lez0zf7kMzNq3LJPfmK
TAUTRvKsDssZk7/Gr3B1pMyuX7Ub/VYFqZa6GcutfycDkX/D9MxTh2LX9HsdSoSrFBv/6hvbXsa1
CYPIBbajoaZDgm3YAXljG4spVLFp+10wbJFi2lnohaS4/Wjc8iHajri+RDdobiyXCmxwsxOQ8L2N
Duqmd8hzkCn+q7s+vwAwwewibX7SpHdmgEFbVEbS65769vDDDxzlhBzVI4kPQfwv8QXHJskkzQdC
x212KB4RhT6Kz8EhwQrIJcHGYOfHl761i2fasXwqN3o037HS8Jj0miUY5BxaH3zqLeJynOohwByH
lVZoMm1zuC+y4030SGAaDVaSfkg15wyjTMTq6Vm6y0TNPskvzSXf5Lv+qp1oPfbX5Kg7yoaDfUfA
uMqP5hBpfmou/bXe++4PAdj1aT5VF2WHpT7wBHatcHvm9CabJCFv7DQSVXRvfa4Z9m5mgjDlTzyj
sElPvcwnbRe+E4ZIJsLHtDUP/uFH80Fw4WVEcWybLrOPE7rDU0gfcNfwOyYOkUgbOnd2Z8dn34E0
tck3xTndWTtMY9d2r9MwuyeX8i68RTeqzh/x3bLju2GLn9XLsEWVYqMmSuz2PXjVka5trLuC9Mlg
CNhwm7U2YLMdV41XRjIOHX5hfC4EKTJBDGzMRozhw3W+1TjRnHKfXARP2xgn7U5M/cZ3cux+uRPt
jHeB17ab8KwTc/MOc9YZbcFhhIJQRk/lXVA8NMtcXN4zvpUbuExK9umRw+Elvren4TO5mG5/qj5S
Zj1Uvt7Ez7fsEt2mrf8Zvue/M0/kl2CM0Y7asTvTysUCwfj5BE5LdnbdD/E5eiT3SWdssRtOqsi+
i3/yDU8UR2d6RgA32nfrZ/ejJXhtmxyrx8wzP9Tn+n26MBAyQKof9Xv86z/ZO6/lxrFty34RTsCb
V4IEnUSKlNcLQlIqYTa8B76+B6Dqozx57+2Ofu+oKhZJ0ZMA1l5rzjF1tz/NGK57cRRH9RFN6115
0R9Bs7p8qFv1llOXaCKe4KMQLnsfr3bhkIQr48bamW5+CF/mH91Oeh5QWWGgmN3iq/INAlZ7iwKG
K4dVelF22ZlD4qH84reaP8I32E/H2Ksfie5gH9M8o6DKbzk6ia/ld988x+cQQwVHF7ai9XBM+b7i
NdOfxjwgqo9yF9wf83a25+gL3XbzzN/YmMioMZWjzRqFj0ZfcTdELSYBEhwzPqaP+F7ySa91/R5w
joeFQh+3hgwIms1E+pBhRrEbNbxhjzGCreXOPMAH2Q98IeNp+FW9Mp8G0Ofxe88eekryT0aHo5s/
SefJQ8i7Y7DYxsquxmCKo/JFbNGc7qP9sOFY3JF8sdEO0q12ix5xY13TLwzbBvlGzi9MykwHwcFg
ULoTz4R1AjoML+MVv+F5umnHC1luR0oKA2duvZJf0b5sup1/9xVdej7qgSwgYjfWBGQHh/gcXabn
YdkBLnsJZMjsVErYKI/5V4AEmKn0yvhgWsW/DHLR6EUcBj96lCWu/tTss/Uw4/js9+ZcHpwPgDaS
5PZX+Bf2O+eq1/DFuOnODN151dNNELv1FfYGSbB879299Sw/VmdyLiDEpJe5PnhTPso3XmJckJG8
Lr+68WYCqrrqPia+xlkxMu+MZwRHuOpvIdCsxw30zWo1HsbNR7ejwmOtedVOhCivCO1wEfJsqjP7
Ug6Tb1N6i8KkfkzO7PKSc3/L5yp2BJtupGMbrJSzeiCfc0UJ5Cpv8j5BYnuDMGLPho/igqCNTbnO
dgO7G3PrnOUtXLxdQyrKQ/BcecV6pF+1IpWtfgp2H+SjbIztEHJMGy7YEFY5B7z4zOseyg1wT7aX
wWM19lxyxPmwfk2vTe8avzC0n8m8Xseec8qei6O5b45h7TpXFZaPtSFMlkOaekc5SB+GH+0jkWTs
nqs9iti1dFTuMYFtqVB55O0dYbdXaoqerGnefXDojvl22rVfHfuJXbqr3dJVdrEX30cXcTGOmddf
vQoJ4fMcSCCg/a+RI7BlXthm/Sd6i3yB+pcGtz3ayE/j+/he3GHovaan5gYfz8n6BPz0YN0rZ0Ky
pr1/wFR0si8gRNbx60e8lq7DsWNz1nbzPyZhYj3Cctd8Ut+TO8kA3bbqk11JcETnSi9yskPxIyih
0A2tXuzwliON/FT7N3bjURcfzIPYAKahvbtnvXCJPeVEmcmvVn0kW4H8tGCV93uIIQd970zrLPZU
PDHWlzxGKBEuwhz5FqGpWg/Ng8NQ+oBJgEDZ7CG/Os+8iA/y4VfgB0nFXrqtHYWVqVr4XxLWR0vH
bWFCLHSI5eT7OuxHALZNegWMAOx5oLCc+8kE/e5G2UoL1j6+sAqhCbWAKJaTBUTxc3E5F4w9Idi9
phPXQStqeT22nBwIOIJrZyn3ghiafchovAR3tNfwVyhNTXwhVtCsI8xReuto5ihgIxmpbMqOlONR
zgMoyXxGoPUjqd8pliDlUQ7OKj35bZUELIDnE5YuJjoiVPHwuqq5lbecq2sEGRPx2iou5kMdz119
Zc5joQGEQHQ5K5ZUlrBnd5nU+T4D/aVGNh1M+zGwKyTLAQzaPsuuOMIMolRm6BaxUO1h1Mq7Sqc3
GGGBPSjzVQPg80MYomNqRvGhNCbdlzldM6SiLoaAARXEOIrylFS8hPxCkzJofsV0tZgIyDHuD0Mw
ym98dIPDlJ9UjSATs5SgAds7VBvkTkm8Ji2A8WnkWMcti1H+SI76HCbTWPN4ZDnbDrAA80gv2JvO
Ld2lx7v0dZdzeAQZ1vVleUx95DKxRvt7OVmie9X/TO0t8KDtqpCgRwCYtFTmsN5mxp51C/vs39m9
ckHjqutZgS190OWkgLesbpazID8uDbl23tKX/e7VqhPpaWoZcdqHprSLiqRARwhxbJg7w+O/zxGW
C8hyvm45+evicrvlbgLHAqyXbHzDXkWju/4Scv0lDzaafosdgGjZVGWOM42SH5VGVQ8M1Mmf530N
NCkPoyNXh1JBFxrn0yn1930bxGu11dgT6XTFi3mKg9i1/D4nbOc4ZaFYE353l8sYrTZ+SZcxLVur
Oypae26RT3qdZJaHSYXuVtJV59swnywVJ9r3peUPjmxb6yigZ//Hlcv9vi8vZ7th42RWcdQmeqyQ
Ejms0ERuAqzRkLzQU1H1zeeXq5eTjFnlAYV1fvi5+PPXsvbpuALIWm72c/33o2htVU3uz5/MPrvY
LQKKHO2Qi34XHdwoG7eRwxQU3eMo6DJ0iFF1k4+XbdCHqXaQ9E7dACt5zROj2uaOvv/523IumBl7
Nu5cYHTzHTSzBK24/Gk5KUmkmly9TvJVjm9wvdxouRPda+hQyjJGnJ9vsBJu+f1QP9d+X17usNx1
edDYEhyGl7M/j/d9y+XKn7v/3Of74f+++WAEmVdV3f1fd1mesLfIH+0reto/D/Nzu79f2R+X/9tX
9vPUJbxcDDsxk+f5c1se8o9X/8e7+z673NP/+Yz/eKbvs8sNvt+g07LORE2of38dyyv5Hz+T5Zmt
OvrfX94fz/zzPv96M8tz/ZdX8PMU09vU6I+M6V5xkcGRm3f+6Ij+Ofnrur8uLrf76zpmAPS1/noY
ZRla/dx8Ofdzm+Uh8oV99HObnz//d9f9/TTLQ/z1sN+3sbTp2jBv89r5/dkLKiogP3Jb1vGhmQ/k
7Xy8Xf7610VrmXCyf86+b2gvU9Tl5t9nl9vn9JpU28ADNT/BXw+xXFxOfh7m+yY/r+Z/vN9fL+x/
fJjldj/PtDzez3VEq4ffUSb/X3v0f9EeKSbhDv8n7dERIVL7KcY/9Uf/3Okf/ZGt/MuxwAiSFmEa
xGv8W31kO/8yLJV4IIOgHl03NCRG/6iPNOdfYL5Jt0BmZJqqIkMD/yeOSTP/hVTJ0dAs6YoJod38
f1Efaf8ZpmEQpCQrJj9WFEjonFT1L9Y7QVEhUaI+vpphE2dz4JcoC2XdmoO0zwv/1neCAyjf6pBY
+kMK35tmEd5eebhEUoJAoB/2WVPNPWMiVGUQrPhyUcQPDa1xs69CUkVpxWFOI0hmsJERxvdCaowN
kd30LejFJT6jH8bf1AJl/1WpHpiW6f2Pr+QfzdV/xFfo8n99n3xSSK1k1VR1hRwFNFh/5EGgDx4N
odom5spJoZnZeEMk0p1f1uS2y5QmkY18qnECi94IRUoAOecQ5DYzlHLmlU7JLlPkp8zX2FnKxbao
6BVOeB6OcQV23vQ3RKlDcHGURxOTvYsP7D6T5A89TPW75QSYjslifZA3voNz26SZovb7SEq9xCpK
t8mYHqUmkgIPQ2B/lJJ8PwLc3qGSLTejNdAp8NWeAbkIeO36u9CKEis8yQm8XjhNCD/N+cRhv3BI
IXvOssflpG56+TAKcGWTdPm52rGYrUxpgCOgobvnqBPLLZLpl5MwgrZDwAi2n1ky+wP81agzhyhX
PN9o4KcqZkrd7cM+APagfnU5LORRZ0CMtKE5oDJ7yeXIAUGNFDhs+cwyx/LXwTw1L1CAbMlpOOGF
yjKE1RglNIC/bmAk06eipyNJRpcESvth6kNoLWlCXBOg6SJP/YOOymEDsY81w3xxamTnj5PlOqkA
16Yz8S3SLIRUVd8N861wkGxqUo93KlapdZyQ+ImxjoWmOjIRULgxfY4RCB44F7919EOZdMZhOTdO
EyLjZyGVndcoNFNMw28o3BFn0+QvFlHIOK9SfAftcj0TiXuJ3qeNFtjVNQIK/KZ8V0XLzGROA12w
wViZLnLDVZOsejA4cJOZVrWCmAAjez4pTDmlz51HGO+M6NjmNfmeRfu0XLWcBMHAH9NJ8hxDu0zy
nDKftK10WE4K+7eSp906yeamvP5WiKTbY2Q3DX5UpTxQGU8QR8NiqtZ6byhI1wyK3OkYaU676Urt
WOXVTYKiAjGH+mabr3Jbi81AQvbs06+/00iLCNN4rklPucQaAdxHvG8KGmtJpJJ+zpwow5Jddcd+
PvgGFlHBeWeDiqudJ8eMU8/PYvlQMxVu0snc13FDNtYYmJ7mRA9BXGlgSxKghndtqkTQigCYtWm0
LZ0APUFp7xB5YhEW9NJj0q8lPA9A4B2eOjIlZy2GZtxKTXKTyBI0WAnYlwRacp/5b+28yJww9CAV
78R2wV5r8xJtkANmVaUKMJHQSZSHyFiQXiFCNFk15s/c39ovsZOTCQemMtphE5bJsGtGYwukQz/E
Dpto2oUKyiQCe9TSQy3M0NJh0GHWR4Hwc60WzVMVNe8mtKTD0O6GyVZg70Elm9c4bR8m2zAq7/GL
dUciKgosdx4k58cynex1gfkG0wnJnyYaKrBHaBzwB5lJ8Yq6BT8QsierNGoAhiFhFXiu3ICPiF+x
s1U1hT0e/JWnrDFTjyXztO+Cz3xkGF7OJ4lzZceBD9iA2O5AcGfWz06RA2a509OOpZhRbhnMXrDh
4gIha3el622wSbOHKqHDC2aT+Sa8CbQQReU2ADwYFqLlwuB7lmptPOS2qu2dAIw6oZ+DyI5mI347
AQOmkfpM+NJGqKQR5LLXTyzvbRVgHTF6BMo7L6Glu5lCIoccJE9a3uf7EMsESfcl5ldsQaMR+uiB
JJZOsfne1JpgVKvRPyglRgSleOgxnQHceMxUJuKjLW2btoQ4WdZuavtfo3WvB9mb37Dzhdm4/MzH
BDJzhPzHtNM3kp/MTTl3RwJHZ7pB4gTyFjRTdWW+SObEqwQbElt6w++hTXFvoklvQxpCdbBSVbP2
glp98mk47NhPXC3tqVbIPe0SqfacnFUsP4grGCNuaxnHSR3JgWnSTZEhamlUEPmSnO2dCvdXiNMa
e6q1JlnROCloO3SSSoDOgHScXf58OQSAGKz+y8ltITXgVYfW5ky4nUZ1V1pVwziKn1emXZNBZ5RC
qkcaaq86QBZ6X3WEo2oMyc3DSjwz69fVgENDyfAXGtBjUfcCAiCCR0C1XxXcQxsb66RoUkggSoKZ
SKAHVUHwkyhebzSgSJ49ECbq4yjdyqPzMcS5R56Bf8GMyGAtkMlhNrpzYQVHfMH7UhUOsKtks4hk
RVhmu1olAQOoelOMuxj2LtQO/wyJSTBgLZ/V2aNlOAGj3dFZVRHlS9hVH1bFBI/mzriSBolkHylu
IDt1E+nC5i4Oil2o9cyfZKj4WdgqKESm26Eiz5u4sWptlOta65A9F6TmTZLD/mhKtn4ToUpwishN
nLJ3gel7HYDgdT5Kj1YE+mLKJOli1vPfY/OUp+pBReMBVnEtmZ++H/D/wjTcGv8aRFEyMpoC9UgX
jTurZPQpBjQlhgrK0mG/ZdmJ25fZayRTmfXXgY0Z4ySKkND273pTLe/NglGn1W6aBE5KZevVptIk
b96VeVqTnwcC3R4BHNaqeDYdh2rP7LtVpBrmpqsqzGNjuQZpE06dvMpEcDsV8dxdpJ88tBeIqclW
aqGwtt2b0RhPUaJNHFCw7xowrlGXCGktN0DOoZhs8wB6QtT2m7zh6y+iWNtEjdmSJkdRKDs47wkN
uyHGQX1O8rMRXv2mgdUR2K9lxlS6Jn1jQzOWYEePwM6XxCnQSmZSRTKypm9VwsSQt1gvMaiNDept
5sWpif+jTtS7NIT4kvv4n1IbH3D/ACOYgMpO/52wVM3J97ghJNiLHSqyqC3nIE8zdBPFGCEbZOY+
LlIMar+x7erHFjFP3Pjbxia7JGi1DZjhEmCGnr/n9D9XfdOBAzRjZzfkJH8agHS2AfQ/CIezOsQv
DlUQIKtxSg4hD7qaqjuzSG+Uoby1VT6YCLoqOS97u1cQ6ji9S+RL/zbKDKzt8cnGzWcPrb5pWmld
AW/Zxca07szCOlrIKkmf/lXbdCHrKXvRGaD6hSAZWc9vm0TRSUmqs80U2TSAhDZCUiScw8L7RwbJ
xAhKnUFzaBdIRR/cNh9vCiD6W8o/uPm0b1KDE6mo0nncVjbtS16lH6SthbBBmE/Uv/jS73OtuwiD
8ZuTpHdQm1a4JTOvVmPZ7WhcuYXyWC91XhDvkkQB+JZhu3LGj6mbGESJEB+j5pUlPZFAv1iTep4y
S9mlwGeYVs8GgsE5Bz4KmknbdC1OxcQn2MPKOtslOuGL4b5SBuaFXEdz3WbqrWRjmzVF5cHEst0m
ZCLst29DYlNLiZeRBqhkxe9mU/fAlbR9R2+74SWvBbmYqyCt75QcsK3aB8Y6sdt+JRdyu/Wlfdb6
5SqPVGJnKhz79MLEWq3yZ/iIYwYpNMjM01g61bbLwP7EbfmoqsPTMIDtKPz7XE1ACjbdR4OnjxSG
tNo5wxOwwK01oN6DWruNSO3L4jZ0xTzorfbEoID81fCRq0q6RkDMPFHATuh1XB0U+hGbE3FN4zwX
UgaynKFmdmRQB3zLXmYnUCKmGuiUA5mHRrUBZ0mbkqeyLE6WRrBIoBorWYGdrHfRDSFaDL4yFcos
EfehY3/l7Xtfq48cb1ATkRhtGu3vQu32AFP5vUIlRC1HnB8152+rTXovSLMjvnvG3aZz6+TBURIX
UJX9FboIZWFlMjOarooaXeMqhc4iB4zFjc8pey1a3MmRTxnUqRj4KUyxDVxDZnxSIj+mPkYRFPp7
WQX+KhfxcykDLzQ7huZkyWDD7ICt++TtNmnltfKkzkKaMQz4bpXpyHG/uPjipBj7MhDxjVloH70i
rpWpyQDv8KAWs+Ef941nCPNObfQeoFbJfrjEdhxSP8mkSSCn3w9xVu4mE/lyb0ksnIig3JZFO6xA
pbbIzuLYtfqeCHbw2OD6EDeVCopIrcSOpuQ0nzsUgE65UgM0YoNMIRnY8WOZ5BcNbPS+Uu56QT1e
8Z4NYhWBWFgnp0J1YObGUSrUX1PZuX4wr6qMjmEI5AXfjMKtVTuECLHkHjScb1MMyCesX6wcSCTz
Lj/HsJlSxFQhb3pIdQ+mJvNxCLgbJ3HedK1Qb2viRyeogTDsp3WSnLOhfFJTvI2dIQ24WA325LQG
OGJ+QQUYNQcNP0BqYHqMt4tGQc6go/9xpCv8l4rwvBFAq1OlyMWSwq0q/UGU80fKvhDrolv7xcj4
mrlbRmytECkZGeBhckmLSHKjJm7r6mS3SeUObYXlP1Lfg4zmvKaoZ9gHlG1QyUrJeExM7RaK9yf6
9YsF95y+KnsJMqPw5YvPWEGE2UXGq6Ej35DDVFBYjW4w97JJ+AOk7UbGlO0IUdgFBEiVBZqiRDdz
j7UZig+9O7FzZEAlVoFiYxhtTpjyKQVJe5eG3+0YvfYRIrxAVZ4cWtRM/BnH9Z9FkxR73AqOhhLP
6Q1/JYio2xDJBkyln4sShQgt0SefbR2CwEL7huSQ+EJUEgn5cXm7b8lBcR2JQSgwMkCJ2tFq472S
/+6TenyQJGoOWVXWUb3XgoaKOzUrxnX5pwETZsNY804yZY0OAL7WGaYWGlrpKZO5NYc5po/9+9iq
KPj9qV9VLeqHyrdD4kajvaZG6IxkRJs+6duIVBFq24IS3sKGilCOYCcxiS1Us2bbDQC3Tae6SGbw
SNCF7cZkftRCXIus+ALX+KWyFtHTSt3IYLfGt26o8XxhOp2y/i1p7fuoQt0miZMad7yGBA2Iljvg
Msw3iwpeZtq5ygYL6aIvvST1tKt1Fg6Jlbl6Vd7zwJRNQAs3tS1e5BpVj6iZ2w8VclebIg9UCuwR
IqiOefMaJX22T4PxoIySumEzzljqUkMHICssa5MR5kpRFJxa1nJu3BdMTRMIyCRprWKwIqOshW4O
KNXV2btLHYtLM0GFJgU9CYNU2IZTdCvVtON1PiAXn6biQQ4YOJupusESZ5A701ID+tNp/i/dJw6D
yHZA5BJmhfAa45UOIj/XIXKbESttS0EythOit/CFlHGOrxIiXbsEhs4xFjIzcplcUDGwOVAWoHJN
ULQUqcXmP3+QolCfwU8VEx+GhfpHS1iBq37tyqKIWXQjcaf1CD1afdMnpqO+SCIEcgT+9HLJQzi/
k1DcFxH4lORLohdQDgbiEFjX5IcZdwYQJubKyGFMY2Kkm8JwltEs5dbWNvxHRzPHzeDYDxlFpAsr
El1g7l+kkgPZ4AvXYFnksoWfy8n+5UsR0qGr0zmzJObgjznlRg9QWo6hYGWCaXokYWHRE53Z7U5W
u9ytaTxycPyMFJhLuYrgT7dKBNxCZS3PcSIYhmFHxCRq3h6Bm8ht16/BdIPoGum7lazIi6FHiWEa
3tRqYOFidHq9EaLAAgVUEAm5csziw1F5w1IYXf15iww64HROER8h9Gnb0Q9pn6gckOKnItCfko68
+sEpoWJIn8DrOMY2bxF2ZAwYu7zpbitDd8Uc2YnlSbo3iBZG2pw+jMG5MElDTBvk3p3DzfodmLVT
Nfg07HrPF7b2Rvwsg3LU2P1vSgsQEFeDsFcGz8MMYiS61IeMWjIwXdeSxjrkWPWTN2p8gFT5j4OS
HerZuGlzoOSoh0oGq9eqCvCMNOxEJ3LvcPV0SFUF0oh8VNa9/5u6CoKGM15LvGcw731xSJFJwA46
tBU+cie/UXWq+STvhh0EuEetHO79Ojo3ti6vQzP8KnR9a+YoSfrRuBpJ+aSH+iVGtWO0T5Duz7U8
G8iQ71FTWENyJDvivtHYWjqq/jBVr2kFmdLKoc/7qEoD6+jg52BsmmaA7dXEf/VZ3TBAp1U1HA04
ZhFJcUrVs2qREcJq6R6V8s6RmrM8b2ta/kWwxHNusZaYBlZcXfM55ZKCLHxGTarmXdPWxaZzmocq
Ux995V4ydaR/ufS7bsZbGxIAv0VcD/x6hnWSphx5q+FTTMXOmiy0kwrTwkp6HyTgNFaNQlxNNQh3
tttH6MPbOngpzWg/khnIIrpFT9ZFd0AbzNj8rXboZ3JBr0wJ3kPNufNZcUZ5cTYz/bckpff5/J6l
vnk08xj/LDtyW45WpBpjoOCbIqxTZzadEKaW2beqA7om7L1Ob36Bgt0nfIqnQr4dgkjdazGSRcpU
F/S/71WZo3iWDLibdbCXFLhYhorGGf19ViDJgA1/hDNUjxEtxNhGRE0lWeJFMjDQqFHT0dVvpH0g
OfcRawWtlDlKx0+Sr0y7hJIDWDqa/NLvXDMd2/1Qob0q6sILZCGfg6xwOyuFK6pDTWp8EFPR6A7o
UFGTqBzpUbQMKQA3v21qD37+K4hPseoKUW5FkQF7RJgbqYJuulwffYByCP/4QsXUf6YN0s6uFRsb
OA8dSdbmZoqZJo9iqldAr82p18sn4Snk2LLwVlRPjvQnSEAKanDZdIcC5pdw4EtJ00dSDNJm5Ge0
irpMXyksJTy7K1ZRBIXcmcRzHc9pjPW19BNtbaZhcj/IB3ZEEIhqCWEH3addmedveZM+OlWeezDN
f+nUuq50gZ5yS2Y1n3RWReuw6QaEpdWvJgzQ2UW6ss3HAQiQJqxbnyKfWmt6H1Jn2GM61k/6xA+h
tMe7dNKno9MHawlX5m2BA6ypAuwjI8eQ2QTY2IglYVuJtsFMoMmEGxYm6FAt6F1/UsZdtUvSoTlF
U0MvTSHFvLVM7CkyqDH9Vm1FAVDutxbm6dppMqIbRxqVDaUl71ujadt0vM0BSe5Iu9khQ8vt8wdV
BuU6wXz0FCkqVmkX342S47MCGR760KLhoBDXRnd84zP/IEp1RIKYcb+i79dBhnZzMqH+QlkZ1qlt
3DtqGh4j7BNhHB/I6xuPVMnsvsi13dZW9YF/8ReJCvgNM+OAZucuyeAjdVNXQFuXja0F22Xjx9ZH
RXxwbdn+U2ZrJytoPwZ6P8cyxxTCXKz2hl5a4Ufk4Ii7kd09CmF7zgstqZFMNE8HOvFzVjCyZnVo
XRaO001tp1/xaCQwnOhKqTYrAqgmAJuL5FJLig4gk/4c7WuQeAoiA369DenF1x7c0GowtX3UQf6R
pfDJJ0ruYBfDOxy/8qaCWYYnsyjW+mCkawsttUZ053mOzx6HuVlJUICsrLQGo5usoqtLKqo4LcYS
M47aOSI7aEtSi8NWaw271iop90NnoxP/4EIbHq9jfpY6CMqxXLSXKJM3cqXuOUyUa0OGEY5/Lat+
V4HU3/Dl/erLuJhFPAwzHImZnXRjycjMLPtFYyayrQUlvkX85m1bG4+9qkEEK04Z2eo6C2fPAVIt
M05IgTFueri+YKNqlD8dsYnpubST5uATtUrBaeJSoyOKSxRNtFz+strxGozxtRjD22YyX2SOHkJv
X8BBG9uy5xtlhs9Ke2i2ZvRVNql+KdT2keWyj6P4dzcxoBxiHYtyhGWHJf0gix70SptvxgidjTS1
Vz0P7mgd9Vt2hURANfZ91km+Z0z2g+9koavmeX+p++grEtmuYY20dkYO8b0gHCUKaXixSSpO/Z4J
zd7O08J11A8GHErnJZpjEJusOfuzPy9pOPxpY/AS+Kw4ZOzPE9GJDFnCjiEYGkw/ip4LpgReMD4H
kziiHILYVlivraJd6zhEEUz2vJaA4OlbspyoIFqb2pB8htGNsvISazLohIgoK8XqEC3o4x4DkNXQ
x0yMGJCWDS6N1NuDJUS4AegAJlgJb4d+3BlGYG/soi7RUE9iA2HRXivptMuF4RVNGayrpD/16sQ2
WZ6Mg0S2J7kuZcVPkDWnSvZHcSsYS1zB+68cixa4Oa8mQzGspwC/jQ1bw03D+kuXeJ1hXHh5F/sg
PjEQKXRDO3v6TAmuF60d7jQflJRTvui9hq8SGnybml4uCYN9Yh3iSTTvjJ4UGuo7EgAVclUtRUFu
K6jKwwzbleZOQU7SIwbbVPZ/+zlRyhYzO6VF2B0k4uRP6SeLq3AbR8GcCPU+FKrGdCZXaSUCIwqi
eG9VX0nfIWONIuwSKvp1DZLMyfDvqlTTiQXIrsCWMKaQ1jtvemfbad+CIUazOZK+Q8ZumXbvediH
N4Jp9xreucGvSXgan1aXlniPSIfBMCB39Mvzs2DZvEFFBm3JlNdag+Nca8Z9AYd91XVUf70+PFjG
mwgJsE31xGP8hlbS0AkChF8kstKzHGi6c6DmLkgZS2t17UlD0O+bqQDJV+T3rRQ9FW2/c/RRX9FY
TNZdwU4gpT0Tt3PfnuRxrICwyYTPuN4cMrF+zWlVP4edzr1rPKwyYPMIINIplYseBKa+jqsMbk9v
cqTv4dmJ/CZVwDlPUV7vw7JU1mrUX3sRmHvx0CSC0GZSwM0eWBchwYPXyES1G4qkXsYYMOfoPIoE
Sy/CFnVdyhiBJOQ8qor+lSPfJ2UDun4bqb9qaRdR+iQJ0G5eRQoVSNERXRNb6VVIPcW9AbSrn9Cf
MxZLVlUufgU6xiUwmdcGUhGfixXckWDWb+wOZnsSGyxML1Oqm+cpKqBJTNbVgC45OniIdRaE7LRB
dOuWhX1f/cx6CvVhAGPlq2rwLJpz1f72qc0vpCk5p1qaCLifJa6IHkZB8nKrtvzcLrk13GugBHaQ
iY0VSQ/1uZWVj3Qc8bQJ6Vy3HalEMXHNCofnLmnC27IQO7PM1rLel08VWBQlSNRtnynnLBHbSrVI
tAppbztfInzvLbFPZbamQi8B/BHqaOX6LuipAVsFSNio4g5kT0vxT0bDVgF0F+rCgaUVA31GHXiE
qei1z/FU/MbMTokMkCyptFfHyLNfmpkejHRD7guU+dACI6q1W2tSym0lsXspENZOeKAKaYBwblgs
inxKb4ibfFI2G4C/gg5DzTUBKesIxWJkI62SHlObz+6nGfxVYAxQsmt0EpGGWH7EmdF0+N0IFL0V
Uj3naTvCAxh2Y5gBieNDetO2gqwhFg6MN4ZqPQbSPilaZKN4DdrWEDft8FJldb2XqY3cRsLUZYby
jUhzoL4pfb0iB3NX6CTU9nNIatnjXrdGdNRSox/6dLqYvRjXKHI/qDYkQnDek9aMAZ/MU6EMQ4gM
aI9196yP1rdCjzn4jUp6IadlVZoNeo66ijZFH1snAiRcf5zdF52WnAc4bfQYmm2pb1Rh7pitfcZI
UTdWpcRu7ON3IH94rfhT4Dq2erBqfd/rTIJ5+torsuSKMfFu6kR3biWaFMTuIq0vpw/GlbeWkcRf
E/gr1ngczILNGPIuKHDq6ziGNwBG4XMY1kdcIwJobbE3UYmfDL3l2EcQIUtGZRMT3SXTKrrlqAE6
bmrOJv4maVLYpGcEX8Rzquwratle0yQw8Ku0OTkStE6sCHZuUtokPvoFQZhMeGAd4hgf/JQ+Dz5v
JXt14uxs5CksOIwdcRPfJIMi7i35AAAkuVlOJClObwxrdvsiWg0Lfgs1Gg6K2JqppEjWRBQwQ49i
0pxzFvPkOEdMjuz8SJgIiaJY5KzCfItyi9ltOGl30CTYazJXRDXAJKIuYfkOxkvQZLhXw24dh8E5
M+L0OU34rhuG74BeOwBlBjqSedKpMK9SO1N9FM1BG88VI0LodRRco2ML9szYm2iaZMfWNFdOVD5o
7UjAQAHcmE5d2joHEN8aC3p1WxomWWRdju20h8yddPiCLYHdh/ggbWhG18iHs2kn+VbUkjc5Wr8p
KQMp4r6GbGJuSR+zb9tuozlMD0zytJBEG/mmUCagpiMFSkWHSFf6I7qUaesATAzULj4hdrwKOaVr
PXUSZbJD467RaX6ZDeqeoevB59Eky3GSFWSNtaa6d2qfoPr5RLYgTUQGEFot2uuFPtL0D+VtMbCb
pSeHadmJq2eIhCuyjzKiy+jilLhY28z2Ty2sYILvW/UmBIYiNFquWheyPvUbKLXWBOgOFqWWshTI
suou6CDpDSaeHmqnoWECQgiOnWU4K9ETjMF0BMsE6PF/sXdePXIr2Zb+L/POBhkMugHmJb0rb1TS
C1FSSfQugv7X34+pvrfPqe45B/M+gJBQuSwWM8mIvfda33Kci4hJP2LSnq9iM3/3HdlAa60zZjvR
tAmnQGzEkH6pGGxOeWYuvogL0d6rsaoJl3hNJdqN2kBVT995OCSaxV3YIRfZ3Mf73MJNpeuQ0D12
3tGAL9kK+hmKYwspdbYvETTyp6CYf/iroBPytbbZ1hL5aJb1sJrcrrikrX/qXF4fOyMZg6z2k0y8
e9jpayUgDwZ20WDrz3EXjvUvO0s+vIagz8YEa157wOidZPLooEgugbmq9zPvpko43/MiQGhTEJlc
Ij8zDe+iFVKUMvLI4HC/lklCd6kNbrpijp6woVkpaH22xUvq3gug2OEW8ZdIqy1Z8ndMQqjoSvgD
qIpxleTLGHar5qhcs5DQLKymXeWJca0LMigFL7qmWljlPQO1RPEjXeTvxOju2jm67xiQ0b6bsMrr
BnkguMkVqxhJW+5EtanP0Sx2Ic3CVWf2IDhieih1qySbuk2OqWZvTF6+g3rCkUq6b8V0ZAzIsJrt
gcFkd6eqxygJ512QJPJglp21Mabyq+s/2xajIZNgG5TyzGsWoAd99SA9OtCjvxW5oNqmBxS00yMl
f3hsU6YxVoDAQYVE84VKPXq+Sa2kj3Rb4AukA+dMOKeB2B9M/M4LNXLH/tac7uY4x26aP1S6pFKC
ABEj59sH0qbDPeieKShFr4vezyfa1bWIZErNaWPl7Vc38+F6E74Xdolx1zgDuWLOEgBb0DYzfXdb
yTp+7t2BELl6fgD4n2xtO0SFWfXGqnM0W7c5OBddEh6WlvdYp8k+aeVHMFHb50F56IfK2kMTPkEw
mk5pab1mVprvKOAncnV5uP5Pmt10at1YoXI0ew3rkIGpNWqScpCwXB+uagykCf28zs2RIXSMxkjZ
KdYfgUrpRMXBwCep2LDG1FOow8q2AYrgYm9cvnT9+vVBj020aw3/hUNn5Jvyip6CsaT1aen7ePno
+qmIdjQZOsMhXaRtiUQ4lHvVTuakDyjuGTTis3bHrpPco4A4qFifgF0xlFmMNHHq4LsfbCq+qetP
dLgBlCwPr8SwTNigUJ+VBhZh1bW7tHex/i+fCgJrWF/VqP9fS/13WupA+KAP/+8cx0vVJTp5L1H3
/sY7Hj/+z/+yfv/Uf4up/X/46JUDLhVfeoue+n/k1IH8h4mcmX/opq3fSuv/llPb/0DxKyA5+tjz
AhHAefynnFrwhAGStcAjkwW1dWD9v8ipERL/meWI4MyWwpaW46HP9qjR/6wzTiY1dGSIqGPpEA6Y
xKBtfDU9NzMNn4nZpytcY4ulKdhPalw7YzHsRI6CowHkHtMuiTOxmzxWncDNLj6KlH3Z3Ixt5wA+
LV64UNm0DQC2EWMxv22xwrW+vw/rBhA2OSSFxSxHsnOk7X1yhfqay6bYaQXxKQHKtukUw1b1xb/T
cZPtPQWQR2N2r6u33E3mXZnCreCeeUx7BE6jg/7BCL3LHAwkxszU7DUknqzpmIZ25t4vgaQEioNo
infivjrSKtWzajTueTrlMH8IwO3xdbHXEPtogbM0tEit0uiA8fTmsUNzlbNAbyFyM9Qyph3FR0vB
nr/XBU+g6gkD1VTsEFaQkTE249ny0TouQkx/uFNETjFax0dLF2Sb9NwY3BE9zNfYUvUm8IyIIC0Y
ND4Dol1WMa0s6PyuB8uONhG1USBdtSsseiElHeQV2x+8sSi5/cgjdseX36bMsQ9/eEf/Bym69e9v
ECmRoDu8S3jP0cD68xsknXzVV31dH2s7eDZbC07I8pD7mgGdq2uY6EAW5ry7MzsOSmI9Jqfknyfz
r48FE0H9G1C6XFgO71UJeRTwqAR+6VnmJ028MCya/llG8JmhqJbr8qtt0ZvEm97dR6J4MYLyZyLz
vzsDyyXw6dd6iPwgp2I7sMRn3OncudasYzc/aiOhZwJgiDf2UsvEqdq2rVD7yUiTTYrmc1UrGEiG
Hsp9OLRAfBHw0599/evzIDBa/NsRycAzLZcL1jdNPBp/NAekptBDUer8KGNOBPphudak1K+mod2P
FTApo0Mq79LC3rppdh7KnNSaHJlcSlTAaLtijer2Zz/CgnJdEKMB4LbrU7khMmkbILcO06e/Pmh7
OajPp9HBAuJLy5cu+Xh/PuiIKyBh98RBB4rIQj1BafGRzPcGEq/UtZj7OiCxhuara9FPaiKuwyRk
4EYWeEWr76NxpxJtT8u2wageXAplhMYvObChZhRs32N6GBkyxyb93lY10gihs1OPY4KldfoOHO6W
FgonQiQfozG2GAJgU5JM9MjOtd2iXnr+m794uTQ+/cXBQtxFvmtCipWf/uIxi4jbzswEx8lwtA32
f6pJqF2Gl9gnKMAOfPybCGZMIdMTOiYgZwZwgnwmV7ZeqvfapoDtiRBiDxKvTOVQ0Ngb4k6GlRiD
557ZHOX1LUlmaHVqbgJBjay1zMP3oLZoSHVNdnIyy9zB3n9vqnE+KIPxQGWW2wY6eBJJxFTh310v
LE6f/mzHxJ7qSdMLePQ+3TFyS3tobG3k9Cp4roJu4JQTHRXm38nI6/YNCbqELQjLgII/ofiqyDJS
W4+Y4B3TCwZjJOEyIIRC48jbv3lJ/tOxWVCVcRD5ZL98tg8BdMztViH1b6aDqTIwann1VjEl2TTa
fa4NKtoZX/91ORA9wi0XS0BJyCaNETjpQw8Wa7nMO/FNe/F3ORN90yLn422piWVv/HXVgieyZvXL
kaZP0t3zTO6oU54BM90Tq6EOhhjMbYWobEPn+14jJdkYUYLwsMbUnibfEij7N3/9Z1v/fgtzUE1Y
cKFdN/BoSf/52qPHOySRW6fH2Q0ZW+bpPQnjwRo/U0OsYfJQNvZGloRMtFQYIR/ME0Imq4kf04Lg
vDJBMPg3h/RpXZGBw2GwGzXZyiw460+HJPHvWz182GMcBgupZr4zY1fuVVEeS7xbxxi06yEib1sE
Pmw6T90mHt0FXVh/dyTLZfiHy/R6JI7FLEH6nikd69P7NWXsaiiDy7RNICrJDx3jJVt8LUve8rAW
3Icy9Hk4tmFzYN2vqrg+tEU9nqYhBzTUei+5L+hUoMXZOcLZVq74m2O0F1vbvx2jDTTeZeXjbrKc
zT/YwTpgBMqtRm4l2rkNiEY6KcCUMgDQInxNdB8zCpPkiKQJD3X83evneuUMwrx1EoAWgfzIUiCj
fv2ROUH6NFqIVQjz6FO/uBdGHm3ChAk2buxy688FxAthvBByCTNgEvqGQJp+4yvmCF79t2f/07Kw
nH0r8FnTLdcTsM0/GfpAz2dJgzXraMoJuhJ0krjpp3NC8t6m1WAJ7BapnmCW0FoN24ocokhoTzRw
dUVj0YNFWx6wbxt/c804n3Yby4EJT3LCbZ86Hej5n095T9FczaGXHIc02HstfUmdkl2OnO7ZMRHX
EI41rJNsfiTnw1pOIFQfHncSQaGgVTLjzVspZrobTZ7EEQ7Dpqpt7yiJ5iBqXJOeB3HVG/I7QuIY
fPQ47AixtlbE1B4S1FHP9tKm6YiSea9Ie3XsXjPAbj/GTC6hUqRaEu14GSThV5VDTGNTxbupomGF
kIw2nIindVAN6hL77UeI2eqcdd1tKTIa7j2vY5sdGqdu3/05vRnFiVON8j0m0RpoRBdEwd7IZoSX
FZqEcKEXhxzIw1/fBLz/cBNAeUV55FEhBab76cVnuxoCiDCMAyRzdRh6FGdNEaNG4w/PO8e9t4v+
IQxcwobDvkR27ec77IX1DvL8qrIisWfcDUowG52jJ+2NExcM631zM/VVfVRV+bOyZbNDE/MlzAN9
4Hr211GgnI1gm4mNc0iOfitpHmVhQJuqvqt7Jb/W4TOmP2T74gLSON+pOXgDy+wyJhLJyi7D8DiR
enOatWTbAdIjN+AyhksIVz0S2mKumVD9GrQHameAWxZJ3E6A+6FIo70QXMvvsabrkg8TngfqBRug
WqSDiOBsCv7EoLEThYoxIiG3ll9BUXTBTQ/oX52IIVNZTXccMTgqVe1mo0pPch6ZvTvB79L/x/i/
o5/V/e8bzB+NqNan9ZKLwDd5/5tUbuxV3c8vkBmUpJMQ230kV7XD86nvsrA0aa529IktcPpkf1UD
PZDGZ5ZrjuWzS9DNyvOrB3KV6Jx7gnlHla9JONJA/uDC/vVb6Hp3/vOdkRwELk8PRAaPn4uCxBC8
iQxND3fZCzdD/wTDJNpWJms7gqPVwGWG5gXvTVjNu1yx/4ma6huxgLAB4RRDkQBeN3uM/2cKsL85
OvoFn+7bvul5vqB0cHBBL97sP963J187Wo4IVX0l5D5hpL6OOsSkgBF2oYCziqpvOhuync5lkdiM
zEDQpWL1e9GLmVr/9QHZvyv6TyfMRilj4qw0bQ7t0640VzVGr0aEh9HOxcaxNTikkW2X5R/LvjTe
+BIJeEl5ISQt3hf1zyAX9btdfaWBSGyQbasfHX1Fw4iLwzD78VlWP9nOdOfQG8ibQ8S4ixP7Pizm
cTvEjb/D2MZ13XNVIHCHFEKnuwMx1BO51GdjdK+8hJKKq/rIS3mTjvqjqqv0xk2r+gDR4z4UzLR1
hJHW40zu4ijyCWft7b2rku8qjePL6KAOySrVb4OUXbATgFJLvfuOHcYpDjjOnnmalv4Pc6LVxygB
/I+0x+DQlNG5y3kqlMB6SY+BU29Gj4E7+0fG3uRVRotGLSR6qE7DYU0K07iPe/2LlxsEDNOvHcae
D1vVuJ5yxR9VMFBbZG4llqSDaZtrgQToXEWJtfFimT4L/ysnO76xy+ExNGW486B6b6I2y9YuBTSL
nG8h+sfyG+bR8BrSPO408zJoqJtkT6jRxhdkYrKgfiMxeX6wR6RIHi0Jh3hC4jVjB3YTnQs0J4Rp
VvlXzzLGc5J34MeIq19RNoFY7+XXgp43e71kkwXepkZJd4MlBRwdKtdVw+oLTdtlxerycRXEIZmG
KnTfZsFcUOxV3E/HthC/cH6Lxy5P3715GugDQWT1cTAz61jWEBIsGJHLzRs3wdvCMoIbhMVHTfTQ
bb5M6duSVmw6DrySYKfhlwh0EwWBAMQkMC4IBmz5Y7OWNEXva1FgTJDlIRSoy6huxL4VXNVz2RnH
WYJfI3AeEWflvUZLdtRUl7d6GJH6uIQ7NybjWEQFX/12ztdpVFanKQnQMQ7+j5jc2h1uyOxCD2gx
mEJRK+ilP1M2FzuXkQg/OeEcNyp/B2A+gWtZQWxUw8fgobOKDNdCHFLjRcb/u9EoIGle3EhHR5vE
Q3o44tsPpuFFzhg92FRFxMh2AGitdqXpeYCnRPcPoOssA01baNAYFjW5flLdmGkeI0ohQECkGVm8
pbGxrDZDbMNQTtYEQbqJfBB2D6u3HNmndsyC5grvVTqiUcvDIjqNRXM/d8uvcL2Ll1fmg9lY57in
bGwZmF033SRz4y7rZkL3CkSMLmbHrLT2lDjiWOV1QYqdtY0MxEi1ctgjep3YKg8sEgYsjO4y/xJa
JdNBjVY664PkPs+Zos6a5cv2X0kXTh6UBXmwy3KM+JXZExU6Wa92yAUZixdhROOrWIZeUl/ZQWT4
GjH4zLGPxK5yNenbUXhB+kE95qP5tBvq2vGpLyf3hj1QnRYAXA0HKvMo7wL0/Tdm8aM3Mf3MMiRb
NwsYJC8HnejgziLoeB1XSF81ops12Vb0Ou05XvdxRIZbjPmoxipDON+tmH64CAEmFCA3WT8bK5lW
BaRUxnnENDsXE98+xSARsCRbPku8cjFulUs/YlgyDZbywEQvp5mX4FG99NZ4Q1BdS052bD4YI+Fn
yx+OTQ3Qfu+rrUy78dWv2wy53/ySWeLC/tE44Ooh6UpwcBmjoi9xO78iPQjQq5ExNfsNQxyzP+KQ
cPbFMNuvtYdjx6ji/tzbVLmshkmc5Wsuq12tnfLi2uQAe0kmv5Qicje2nYLOFQgUKxLNvzahJEId
b5FGELmndOc8+fQnLCZWScYgz7LEMlrxf1SDTVRAJLGvpwCbafo8KjgUT66BX0RNqThbTvoNBgcT
TS5XtpK3k5ds2WhQ+jfzm1TcepoOlW6O8EWFP4uergFV44eoGr1rHLs72tro7zDEcgqL4KHPyALz
PaSllNlUOGV06ILR2pSTXAjkB8eLn4thVHdmVbUbiRuNehzPVDbceOEdL2UOYA5jbYC1uzItMHwo
BrB09ITxWuabxUaGJDZNOFAS3xRlfgYGsJ/z5sGJuQYrZTP8DpyRe73uCfTW+pQPKCmTbm+r4b2s
QEyi477J0lpsIAo1O+Qrp4Qw1JrO+O31WUeNO5HgyBCK8qC2OD/inbS+yVFxrxqcch0v4euTgspc
mvXNTKSBfUWSYO8ycMOeahGccBbwFsefsvKtAcJ3fJ7TVD3gY4I/q0F+WKGFP7x/UoWb7vLIJokt
UO5ussi3nysXOaKy7mLa4V7nd2umFPlpmFtIxjYIfyuozEOEeQC/ybA1hpztt4vPJXfz85TUeLJp
uoaVxP9QNtPNUKkXkCDsoe3+Le/eiafHGVTU9kr52e0Yo6xKFS9wAlNlKBwimVSudtwvMPPkAJkh
idxVyrmUrptehrhQbNcGhqo2o3wsMaxqLIJNUdlPMSNlaZ2NAG+o2SgA89V2KAv/ontoJ7Z3kM0i
5ZvzYx6LtznwrEvsmSRIENjjtVAsC7aAuAPhR5MytcSWtoegzM61/xzEVA/B1J7IFrBIDGW5NU2X
tLrU75YSFPRyDUfYLjp1BuyG5pG0hZBY81U51fYB2xKA3cyzUFb7L3hAEX7G5U0g49Nc0OTq0rrD
KojRIwun8zxotTf6dGtm6Mb61HGpYzpiNaPxLpdlgAsLV3+Pht9M77PZeMwlhCRdMEOZsJNvcqiq
tddnJ6UdZLHjjJUvnY8SlM3eY4azYpoS7/wC/KllQldEyfDqJ8O3AZhtQRYW/l9axJBZ/dB5ypaB
B/fxI1eBv0oCdoaOCl8AMipm0SURrxrpx1pE0rqIYuv7yVPS0WbkktMsugn+ZCTbjHXmvT3Uezdr
303EzCMr8TgVdwb97xWVH20nPK5GThygj1dmXELEtfsaDXO1SAYdembhg9cQ0lEg4HdbaKwh1pvV
NEa7jgRi2+sY07B32ilLrlPpPLGlRpbnDpcOx2aEdXo39XNHGyb/Dm647L7XEUQUFC4Y3eyvkYeP
aAzzgy+zZ0VrZGUa3Vs34NHpWQaOAwqLVd8iUGO+Dh9lcolCCdm2iYxAxzrZFLO3zxLQEuTHNtze
ygBAfBdumQo4B1uYCUrUrTliWulJUKm/DGj+WU8zfGs5S3MSiedhfhOYR7dZ1CUbaVc9hmK5YPWL
djs000c92NAMchcHRP2aDipm4KYRnhvpzvDZTuAp2MHF2ea++TUBl9FkuMhypdGAOtzf0WrATSTc
UYzkQowwUwfjTbYLUmR6p7ZH89H4hCJSbufj0S8FWtMM6RE2ZLUKbf0SU8CxrfC2fB8oYKPaRHH9
3XKx87mFXk0scjRg4pu+pGWXuoAisUXpJi62Kg1OZeACXmFwtwCz09G4y8ptgPh3jZBx5XlFss5Q
g6wYepMjWeD/D7FH9aDa0zYfAOBb2JDp/IPyj+/saD8CXJgUUFcKpy5GHbg0g4JavCddfdNMBjmH
yDSVkf8QSOqD6DKR08zViGPeMuHasnO7RX/cslwrkwTk75kPj8crnmpXHRDov7T0G1YzbY1NE1Ck
S0QdGRyLsjAPQcSNL6AtQywSlwvi8R9ZKzbFUNKbQJ0N5nhFL9Ha2BjQNU6So5tF1uabroryofCD
Q8ytAF43Rtt06QaavSCopI6fajXhmQgddcMIkEuiAVk7zeobmyOW7N7JNm4cvLiJydJplfsrNlUv
eLcrRdXH9rdOgAMh0IXkdv3C9VuuH/5+WGg1iUfzdNVf/zuE/RYWwPv1+9wrL+76jQHjw39+z/Xj
qSGBnbvQ+frR72/E8RXsgtG8/P7wD79qeeoh86MZTRTwfIswAozQ6b5uCl6KPz+zaGsxb//4tJMW
GxrxkKOXP+N6nNf//f7J37/sD88SBWRCzGg+KkGC+Pp6GCZmfjbyKR6m5ViuP/7p+P7wlJ++59OJ
+3xqfj/P8rRRV74EmmbURCaAQ7kuW7M4Olr3d0yFD32KOmDwxvcgB4TTR91+xIaLSJ0kFkN5qG57
OvtoZ5HAcUfbpRhC8fP2w73ts8FPi+GtiLtdnCXvfVbe5Io2qK4dsnHbnZJEjRH9+Dq0o8tbndh7
s81aGMpRu7XG/ktEotEN6aQIjIcQK0tcsrTB2kwKhIFlVpOvYPf35kwShwqN4qjC+KT9urxUzN5d
r764flHc28FxdP0MlS8lGAUIeT4xIkVXmL90HESPqfldDUjiRJb4h1IRaRIGctz5RzinbEjG+R3C
6EM2xlv0ZGvLJCWJPPl1Q7dvY/vcTdN8vEG6PxxzC1qIGkwAZPaDmpY5RAijxx8vLTiGOsnNQ9XP
3rqZckopv+32UKX2sXQRcub4psmh9RwkXloiZfONe5TIzYa/elPa4FqH2mNAbh8ixzAeo62iYltH
lQzXjYFdtsGHTniUwXSzQ9ku8diYTwmt7g1p7T/8vhPrliwlpPktqu6jy1tn5YmPnD2bsDkbLc40
y6kb+Dh5xMiN8J4JwhN5RoB5y07d0Jhg39Pj7SyM22JsgjvDh+c63NDXeDetfl+Z3SbKkE8Vmjoo
HpyJNIOX1A79SxwUu0Rx9uxg+lpbwT3awXavUotObmHs+qHtNmwVFdSQNKFHmz3U2AtWXhR4hzGc
7mXODVXm0RlYz6531e1QOjmkqIE5lv1F9Hi5XLRtJ/JqK46Wdrqd6ouior7zsS1Gza1nhiAVJtvB
JYYhbaz8Zh8WRGtFGnX4PKX8bAAlgO5rUo/kVUzmS4aUDbiqkRxmEHBx2TDJWcjHWT6tLHoPoTX4
+5LQuNmd1NHvaHnETDIJ2cVGj5+t6FgDJ6MDNmaCJ7juF13DJQRuApicI7LeOHNEKqeVfACVKXfk
q32EUxrvx2lBj7SufxujobJ6jhidCTYKj6ilqYPwXTO0KJgmlMyVb40Uo2ni/dQ5AhcjxAcoks5a
p47THTrixpDOlzW6ytBAQ203zdFKRrwbvLH8JkqfvPFDmto88kPxqh1B5RSL96Zyv/U4n84K5fH8
hGoQDDga2z6x9c1EmEOfKFjRIOilmN8dyU6yTIa7vAyfSfX5YIoklQe4wltwVYT8xsTZNEUeHnrP
NwB9AFCtI4TlQejYaPiDesti9zZ2cOH8xbmOXhsqXdvc2Sl+KDpHoB8yArOsahsrJgKm47EQE/W8
mhp1FrJCBD1/901aZ0CJ7QIRg8JvsTNz7wtIFYSB+CZZN+Wz1tnDMh6YumFk1XYTsor1c6aji+N8
x1Ue0jU17tWMriUugHDAZK5X+YTD0DRH+ERRD0tdT+sclhcvbW0Rg+d8Aw7GTUOCaLAcKGUeMv+1
GFAg23X7BlXl3HoWEkl7/jDTRTw4PeGm2ye/ujCy1lgST30XEHLuWb94Aw7rYVyyqFP5anmI7tjn
o2CXCPoNgo8DW+Aun6dDaAvegEhR4jxf42IgdwCJJhgfi/acyItt/p09xthGyRkH1Gl2c+y4LUK8
ZfgcCfUYlGSlcMN4zR272GXJa0BqSy3I7cOMmRIiZd3gg9j3M4wkGdBFlf3RmZJnA0jWmplitPEa
xO++IYu9gj4zbN3KZxPq0GgpUwFfv7Ah5Bf9c0rbwm7SX4XhP/iYSUB+yxHGhdwmj7poml0OC5aN
dv5QZMXN5Ahzy7DA9qyP1rbFVrftpYiaL8GEhy9dPGrdUDzXM5bRtMAQAX8NgVbYuttxrhccSE6E
1sx+xsZSImkmWO2WNMUGyZeu7lGsRTeGeZuY+MRrzXTCHt5DZBOYdS1oid3E6HqOXtNM/hQky+/0
0nqaZxdxJlsKgEbeo93GO88mswM3jQMf+qK5AmJlfNfwC1eD92aokoIF2+5N37ZL9PqrZ3Uns4Ek
ZDYEioc9N7/pGGnj3mySZu9bqOmzxQ0+e5DFPGZncai6vVH6r/FCE2zM4qvLRq9poRKKjhhsjSNx
M4zuM6yQgxVCD9BcodkMv8g1CAhKKgk5ZqCeLZiTVul4MNN+4+YIhhNC9mKJbyez2x7gRkVEmfOt
o4G7I+qR0Ye3pyn61lttcs4C8dOFLYgzLl7PFUViEpIcV6fk5wz0hf2Ed2YcOJC6BDmoCPLqQyF2
bkm94ScTrLhOk13jnTAToxdHS7xhm9/4QBWyJJsuw0K9sIYKalTTPgqXnkYj82fd7QzXIFWJuyel
Kkr3vFfHPBXWWcVLiae1OLVV+1wH1PU+YC7Sjhw09m5v7hPJjp+l6mRqwFYE11MPqgQ/XOltDLPP
D04b/QrRsSNU8fZsRbgtD0y2Zw0BI2oX6ybdxNXSoRpkWMApYeE04+k8psWhivpjXZJpiJWaG6eL
y2RTZgjxoHG8oNLO1qWAwI4n5F7ICeRCT1PYxsVdmXTzuH0PmMMhVmZrL7JR98Ix78fqoNyg3ToF
Su0MoXW/XKRmEOZbfiNOFIhfQZTQbytW0o8OWRoXnNgUwxIZ1Vt/wk0BPMjZAokaNzQrFGMYWDDd
cGmin2WSy82sPH+bihrbhZ89puj8951FyhROp7myyw/64nkDrA6ZRY2xI0++QDP70kk8kWis2RxZ
zdlYjOBlfQxnhz0QIn0HE8od7icMNIZ35iL6cCpsikOc2aepNEfsgOLWGIoYd3HDraEXb5FFvskp
wsJ1oNqhUafrb4Uex62o6tskcNLbxnOPKo36Fbv5Yac9wHpuQ5ZRemjrPj1tKNwwQRcm9AFc1VNc
BEQnTI9juEc9Z2y1Uns3VT3lDL7N5BvWNgxNRJFNnB6LSCx8io9FG/QbZXf1Oq/laxMM+G31axMz
zm5i9wuuabEz5rtOhoBPRHtjxmxJZNHeIOE7m5F9j8mJMzB4AMfiO5fLf83A/TZ1eiKrnCYEeki/
U+svYeeO3Nk8fMISX9vI0thQj/Eewa3QjvPW0YjWPKskby+6VCPJF6lI174RFJi008fZum9VsUg2
UTw1AHFXcgo3ODOrVYfJdTbUBX2g3PZjz5YrwCvtuM1taNbxjVMMj53V0/us6EcyebeMO1wGT4V2
W5JRsOLQuqUpXSZutE1ruim/P9kRR9IoxEHCqxgsge5cFYZRs8TW9kskmFF1kUHSpU4FExlsY+1c
lZtOko/KXdhID27sbas5ME/XBy8yRuR3bJ3SFjPJ8uCGc7WJAYOj4TK7k7c8YGQhntu0DwCqIL52
8M0qbJswucRpyMltaltAyO2gk/PgvrRJzJzAyOevqHO3md15BysLxlM9KhRodnUJF2rw9cFYKJnX
/7FcuZQO0icUgc/BCnLGJj1lIlWnFuf7KVn+h8eFIao1RO2+AlMlNQkHEW2p03D9C//1sd0VHj42
QgzwctpkP3Yp1vO6ten8EFTgLkEjZbIkFNgDBphV60dfRJaHyOG3U1pjaVh+Z2nHmq/9z69P6L5p
8BpwFN3hRMs6JVuonGFpzcaTXMKJ9VcGzSjol69fv2kcUbyNAtrbbIfcoFtN6ijyDSy+pbN2a+qP
yDPrbW4pxuhlTCSVpBuh+gn0IukmKzsp12WTyoUJ1q1Lk0igqWRbwTsAY4C5PGREiJzm22t6SnGN
SJ9BziR1mByD0Jv2tIMOv7+41O+8kAwKx++zb0NXTOECn5pr7Gxb8Jcw7H74V7JvylKxGWlbra5J
HFPSwUuGiYXa9zZ1CzSodUsohaZv2UeVOo3LAyZDJDOMy9uDSvE8t5M4QRzoV4Phi68gUtujn2QH
tNwwB7LovSFWZGuXvH/btth1E6aw6wP97I3VeWyVh8ZbT8Ds6GjA9Lp+8fq/fPlQ+TWTlDbAAtUx
9IwN8J/20lvz+vFV5zWjHMJ4raWDI2KCFLuXyrUnWmmQjrKJ1LECK+oKARQimj7H9+wJ5AKAGuFa
/IoqPj33w0Pun7PQfAWswzQz7Onymq8zde0Kyeq9GO0vlrBenT7R6xZ6BxS4xzDpd9M8gkAS3ZE9
8c8qYt/8LXK6NyhjDqo+ntopyzvPGB5QYL5qOG3IdV5Glx2I179jFeZ3W027MZrvnpTviC8fRuVS
bNYkkqFZOhZ+eTZo8pOLRstcCEzBUA3IO7W5fiW0lL5gy8hdqYL+MV0wP1PULZ/614OmH8XQoYuP
5dSurp/PvabZGyk1+/K1T9+a5Mub7/qU1y+bXett1Si/fPq+PujR118/ef2+WTs+tDB5U2UFU6Gy
gCQ22fmaUcMvvDs3Mkft0gTJG1yfZKPoNhX1AgZlB7DyioBsV2VufONcpKF/Vp2B7DSH0QIHY81c
8MHQ/l0I+wSRBYyXxm5xBvOCFADpkj58lPYyCXOMXZQF1LBLCpzNl7TPaKNPAK6Nbe09cclZ5q8O
O+FdDTOpHIetU6kbi5vHxcW1PCT5xs/izRT06SPQipQdPZubssrSE1zj86iL8dYBDr1WS+8uykvm
GHX7vUHmua+QfGLCOtBIEPivmmfKfo89XbN3HPhaTmvuBBrlTZGU89btrCcrbYj47CI23aQfej57
jInlem+7t7aCoRk3+n6Eq0pICXjsUByVE0PX8gErpv54iClZ2CqiuI6lZ+/pRFLrt9YvDz76KYPt
pDMmSamdvtVjRYtGzluPNX8avpiW35/g67xbSd7uhOv+0Ll/47n6AVPSvdtGH9IpzTPo7E0UgXCK
+5f/Yu+8liRXsiv7RaBBONRraJWZkVq8wCoVtHQ41NfPArqbl7wckjbv89BlfatSRCAA9+Pn7L12
n5p7PZU2xjf8mDrF7yj3re11R46zz3lDUvNUMqgz8vG7lN5LbVrhrp4HAbJ0b3k6nmM/Qm9ghO0q
t7yd10bYavs3VnveYnkUlslZIoqeAEJfXRuRE/P+KYPolKc8Z21f7bqy7pm5TGqP5OtH++ac1V8S
z3kyHHIpEaG6G7wTTzhOWhJrRtJ32iwCpen+VmUPhmPCuEd4GJO2E3PM3NfQBTegLNLpUXBYyW3T
2Bv5q+WIL7eAdDpDutfM1UjGRgvdMo0dXF6PFcSzlgrKrWKIpLDu7uMmv9LqpcrlcG5F214zD0qq
S0Gw0s7WwEIRTbMWenzVLOPDtaJrH3bXBDGAnXGg7EU0x4TCiO39mtZ1urE1fYtbnJPmtk6dM/FN
d5PF8CpFSWLa5IFjMXwKDYbARRN9a9Zk0l3QzgVx8JOnboZ8eBe4V1eR1V9h3d83Dr2K1n7Q++41
yrq3IoowPw+HhJ69nVT488b8w3PRn0GGWVkaj4Xoy0tZFH/49EknFOE9ALEvaq0JeHl0NMf0wkKv
M1f6dmR5UU7/MxjiRzGSZ4H+M2QI2qQNEDBW16nIG7ySEuCwY17cfPzMpfeL7ZOC2MY00+g8ncbV
kt9oYD47w/kwn2BPJbR3WCinuvwadYerH/0MXkrzDLDfGpLEbZRb7+k0twJMZhayexl9c+BMlCAW
8EIe0ZYOBTg0BO7v3JfxNtFdmuyldTuG+kvrOdEmQSdMH17f1fPPQS8CWNjA2DoO6dnyGpJ2cD1I
pom0Toi+CoD2odWZZYDkZznQ+PTCZHaLXyAzp4vlWgzpeeGpBHQCjOApqdtqX0wFo/76HKn2vc30
gtH/a+ylKR5sY5UbOc2+LoBSBs4rJQm41ey7aLDqvVGYtEFrehRoyI2i9ze9MdxaHe5QBAbJqNJ9
19SE6TLY4HB9F4XmaRhBRWMbEvVzQ5PXCe1LO9K7cuc1y7Rh3gfRUY/Iq2ImRWtNfPU6MhwzqTej
Z0QbM1TUvrp68mTy0Esi1Oi8DtVMcS2ZgGi0fnHysFpxAwIKo/2X1wet8Q48pbNO+Jj08l5Z2p/A
9x64wmQvkOw8dqSbs/Tk1VYbYdOCI9dUewfW/FSG9qE06Xz15rbM+xcaTJar/yJ+LpTPhMBNH8py
fOza6bXq4Yb5RnYC4nIB8ahWGh9PZ6N/NGhgGfEXwpA0swjtxaLitv6nYetyHXeAZKPe2smYmFrN
7tZVEct9YZWoXCVSkj8hWrqV3wUfU693W4PXQbgdsd5XGyhOqgMZrplXKuuT1sR5srEoiaD6Aqf4
KujrJJV0OGX8VAoZWuMEzK5cG8C+fIli55mpBU00RQcZ7OJPW5Iq0hnePTyEvarfAz3AK+zqt3qu
3SQG7ujYfxlCRqFMChHEgc2zJ4qG4kVr2G1Lv/oKo4RWYBXMOOJ613mBsZM09tcjqZ7QKd4YJhFQ
mnjVAasCNq+uQ9dm6lQPw3g0ze47aDm/kE52bRzIbEGU6wRd6TTLi1+dtiiba3cPW4eHEjXBmNTY
YaOnSX5pMbYjlTbcLW17NjrCt5nc0z/KH/PGwDhWI2orI4IJcH+vE+guY+jGZHY1r2EBDhoEAvhi
uqkrZsmfBkOBA+4n0L05YOeItURoDCIQJuQbDafbZtK4ngnkNNSgtEAn07qUE31W3QXM3UX6rT/L
6PUqOIWefesNjnisR8ghKUq9EnmFgRqPSIqEOYWz5V2i+5nbS1C8vgKKmnM9ySXvTwMK3O8nFdYH
i4PY1k1jOH5WaECQRr5eOpwvCacxGD/L39ToD5mP7InEFNZX06w2LlrG1dQgrSpU3p5iiH+7watq
AP/+U+Bl1WObpLRQhOz2lJvx1ldAwOw2jc+FPd7XzPMuvmjdixPX5g5vSYRQzC4vRk6cYWiYN76Z
fYadO10CfBTHgZlY77v1Rc1/eGXcbgeDjxfvHlHWs+9kHEjNHWiR69VUQAPkgJimc2dpjgFoMuXv
ZhvmmOXGgf7ZnZOgnlv+8BTQJzPf5LXt71PbHU+xtNAE0dYPnR54lmITNQT4oj6V9MfYSm6XP4wR
5Z7mozQX09VjcA/WoZ9diYg+gcn5l5lgtcucAWdhAuarQ/Vr1qW4DGyG+MkV5ItygHWnpP5Irdo9
uhil9enRs1PSO3TbPDuqNEkMYfrV5X3z1BpDvsMVQZWYJObeS7jlwtbW7q3yOVQl3ID5P5zQGHfG
PMMvicvshA3hyeTx2ggTRXcq5XQbTRH7qkM1U+mgFvyWy+OYhbhEXfEjRUuAvNk4l2zCWWU08cFh
QkeEsJzWeoT4xw2sW98lrRXdqbZ1UmwRGZ3gtXB7sYUj3O5NCPyrNoEM2nd490dfY7iet/w0oqvF
VDLlH3V6Lq1/O3j73qrGR37Kxkxa6MI1k+4ERJDojBIZXkfKSu/wM/fQsIxLOLLFga9HzGgSSJqm
g4YzT3FkiMBEjEo/BJ111HwsRhHlRJYYyVkNpK82sNP9+qGdrIhGoAF9j545JjqGGJMG599WGy+i
dncUyjvkMe2Gx0ywpAYHbUgmbtJ6RDC6bWt2pljyzZYe7hwu2b5yaMRrFX1FKVtv03eoLxAPYKIU
pyBGUCktSa3onsJMXKFcHQ0af1RQGswC88XTOXsshl5VCfLUQwmhiJMfEB38eWygW+ElW0OEI6Et
zU041O5NlAzZfmqbu2oSl0mCXB/c5j3ttG9f9GQA8pxCXUDeUoJ1lTkXAr0OR9cgPWcF5mOKwHzl
Dawwk/oU43g7dQWAyQ4UlQ9up5QhWU3UcFbJtllgaoldbWs3Ybz18pFgYFD6adA3h5ZuHhKn4dZN
gvP8v8lm901ccIK1X79GiMQYa0ZND0AoMJ+qMR7vvJ6A8I7134J1NYzRO2yEh1Jqq8EIA4QsKQqv
kWSCmDJFMDsD5sRSLUogFwig1uAcYMG2aiaEhZ9ZAlfFt0ZaA2M53STxV1bYPslJBQ1UR8JvbsYK
ljYyzDjAUqw59k1a1DMJDEt26NMEa9ITjVcAglYCcQXuMSuozozMecUlQ5h42L/VAeVHpNShCDmw
TX1y8RNQsF0uzuOgZss0bEKfkskxQKWEqRVSzbTRwRo4WSe5jh0yD3dm3QcnyyFpsdOz9gGc9SER
30HqR9TgKK4HRqvnIImuyu60Y8BMug0NsjXiAp9SZJxlMnib0gsRYGVdvs3pEc73uL5VFq3hyU/r
89gau7pgwxgHQlZV1Rx1zFeJLRj2dNN9ZmTXqM6dA0lAsIlcI74UdqUB2Xfv2A+f9aF65xGC96eh
9fSmxj+6BuHyJZ080yxfTKZQe0e1n0WS9Cdlxw+oime3yXAZE9iGKvY4BVNfyKJ/aQiEmZwe1Qkz
j8GhOesQuRJBwl07CROSafqou0bRVrQvUsc+ICpOVESboEsC0oOVkrg+d4jp5VVXG+jrQL4JAQ0V
7vNCHNWElCa8L6pO4B+3zx5gFRvRMlMJ+zVDEWHZnYfDpMPQXYhPYzK0XZF69NCZSGzjodoEfvu5
WOOXK5YXbbdN47sIY1IgsYVOz5VNGi5du8pzz5JLuymaUm5KQYmYGVA4UyorFOa4P1GI0AemSeEJ
Mmp8+74jUGW9WCgWs5/et/bZ4QZfB/agVq5tTwcbRf9tJR6Wr2raBoWmj6cVTAFi74IapIskCqio
9vnQg5jDNEIE09u7vePvsWFQFSQeMSuy3Pg1LBRRJDeuztykdhCOpGQr+YjjbkpfWnwveIG23i3W
TD3UPsMxf+Ksz8xsig7MXs6pkVJs4qYp08+oD/WD4dAMlpOxTe34sxCIWJG0QK6fvfZGJ3Z9zwC3
yJEwBTwBEFQ5d05tsY+2M/llnc8oAQzgmDSR6WnCxrPwQSwxNm9ko9tyhKAXMOD0Csxzofue0Yxb
c8J8gkKDHd6qQCDWwTGzuOLook45RquVxAGrHDSzcfYk6oFfnWI1pmdyEFV3VRYVF5zwjlEWasmg
qbbSD9Rq+Uo35UC7LKmpXefrUATvSRc8he3ISscMCfkap11FYE7va79WB406r6HidBMTmhQDdYM1
BJ0V3GCN3hW0mBqHjkzSq1HRizP7wiIolN+R1skmipBC9CbU/6S7xLb1xzVYjyDO35YRFbUOZCs0
Wecj5sfIGXkW7DutF3xIpv1Qc5OMvCpPak+gQUkdT8b3VnEWIziE3SrmwxYQ3KIxoTDSUJlJuZmv
DMNI2IMeRmA5QHIbUHiQY7V3ERdaeeZtlBF9LvvJVM/BVcVxTK6daX8BaENR6/MtS/uusdAE8aUD
teRQdG/RxGdnlBpoobLADo0IBajLTG2/E4ZV7J1qyM+JD0aowUAgVTvs8ohDrmdSzntZrz07UTuc
ekMcal2/naQjb5patTclM3cQytnRTYvhONfATtbXV/DUHBxG8a7CXlw7ykh9MBsMf4TLW2Z3Tdt5
wjNtmLUVm74fkkOhnHc5xzcvf2id+ogiLTyNWmVvyRO4aKHSgzWduW5jcAg5A/F7jXoN+SzxGTfj
oMeHYMIJzjr6wLC92xMr/VDZrbNjLbHPlgrOiFGoh+DfVBzxD7VXf/iZYa5radxHYGBJpNa2vcMm
Od9U+kx0iJR400iK2CTtfP1or53sEWeaIKxO0ATlXV4Gn1iL1t/PZ/5xaN0VAif92HoHt878PU1+
EgPR9wEr1DdZrzdHmIEg7mfZraE6a22Y0BEUnx6FARmMlAn9fFIzGzPcSgYwbcnojwcxhM4evyUd
StDUxc1A/XhvpwSBDCGWsmnT4O6RuYvatIm5l3rttqSSQeJA0ZQ56aNo7QIZzg8OO2/jWAiwDU7r
K8BzYKfralyXDaDK3nlpK6/hGES5FKLuKWT90lAZr+uBNWhZiGivgH/yLR8ENNtxkGk2D/vnVMyn
UeVy9o/hh9c8/S5zCWb3FLf1qh5AyqGMOOYuU386ax2Y17tcB1nSB2N90KFEzJEwm84UKDrgAPLb
WI2V7F4NDcN1QFlG4Cb9b46HRCyt26w54XpBbduxqS7XyXHetB5tmjDmaEYcQ8sLhqBPxhHVlt6H
zxOF4IbSlb0eBooB6ShmiL6LuAUQphg/EPSGDc/kRisFbiyFWMLrA4rWgUYmrjo6CjyrMXwnEK0J
PQMWLNNgqUmR+7Rtp6h6GDpEBD957pEUQqL5qujUuNHnbP5vZfaZF9xNCGkRexsaZOfZdu51j6HR
vozcVniUIKn88xbUG4beCZ5v4MBPBimWrFgpLO81kcpFfZv6I/ujd4yN6A0XvdwUPUY0qBCUJXxR
2br7Mbc5+gYNFOpU/9ExsNMt8zZ6w5If3ObTyJrs9De0rse1Cw6GRI12ZYeITNAHyBlnzxXA6mLk
D5zjb7UQg6ALUGxZyTu56xBFoNlnJZcjB76ULxcNJR8GEVqVZvLpy/FmaaljI7FWOad4ZBIlLbhk
3GjCubhzn5KlfdoF1Uy5SPNr5aqbmEVmpeWfhDTW2Ih5N5VO2DzI6lpMhzyQ0camfU4WEJ/jP9ZE
1Z80I+13fp98kjcD8NHCLENkUWx21jlLEFDYvU+KKU+7N95xJolua6ZQq5y+7WvXRTVukTLcZS6w
3hzPod57cztD/cQ0dA71YOtXr9R/huEx9Evzg0YFiudimi6xcJKDbU3NOsSsvtFoUJU6bNOyLo+x
baoba+iOecfhzyc19gYWMQz/CZ11SWyQT5QFbl4IKQXyTbT93M4VyINV7RKgEvbZhsQ6qOpa8WkX
BgCPjOdxvkMaQ321/vhsmsUNTIHbvgQHEjRzmhX7rt6II71vDjnKYKxHn7mf7x5br1mkqBL1eSUY
/JRtlkXFIlKOR4onToTexwQ6zM3wOTsifZ3XQ54TVAcuwTTxZ+QGT2Va3xeTeGvH6DvLnEPUF6xq
CVg2uhpEJNDChxz8WFNeWz0dQiueO/sZ5a6YH6J64BfJksbeZM9WyLy6Cyug5ih+yL2g7MB3S07t
SPNNZ0X2M5DqmXtYNuyAs61unjHNEdlE0OgmYeChknN3Nhvvs9K9Yyp83IHmEWQ09qy2+gqkxz3L
zaUr+2nwmJOTa4WfufDzcVXULNGwR8l5Y/MlAI8ylkEKm1/y6WCmXoWTf5ifXTOR0y7n5Qya9zS0
LHeNnqQrTWuhH1IrqrmcGCySYWvcyl55F1Q8DHqBW1rS6rZDcVuiw1str7zpcGknzggqW3tUndAY
x2N/o4qoJv/WnL3B48RGAFdYrlqfRS7CazW40Oy5/RcQ1fK4hOApMUjcaGin6S3y+YaYEJQiy8iu
WJYA924xbLw481/zPAyrrrEAX7KrlPhrNzngj9Lw1+MobsEUchWE27CAQViOxVTs57/XR6RWlK7e
JuuQCiEZaoKaT1IwMR1JOQvUZvld89dKFjjwSKsyBLW7HHcqVzfXpsWTpOIbHFFzl55NJyoIlfCs
Fg0V7ZBCY1risNhWipvCw9OUOQ0fXs4epvLs08ytU5N62MdmTlYSF4fMpaMIgB6BncPbnvxk3I75
2fbgU0Xz2T7XAMuW9pddcVIJcvbniBa0G1X+PtNIfqTyeemA2GsNhzvufnLPsAws1lwPNjs30Nwp
JLwvIKKvlhzF84wSwSWgwwV+xHAHQ4bWW4+1accr5G0Ou3gztysI6QB4Xs/bJjdHiSd92mPR0LZT
jfsMcj/33EfJJweG1X+WGGuMWLuH+BoiZfeZmgogneju1kEj9L0BrH5Dusej6NVLO5+yssY9tx35
OHHINu3pjMuj/prg7d5kU/zZmzz0jXD2asa9OillbY2LAwNScwiR+KOxnJCUTD4t4/l+7Bc+UtkJ
Xu3vsnbjpaPRYKBgH8pDB5+fupGPbLCsR6+uklt3FD9Z/gnGbHhjDKqP0CntAiF+hqYXJ/MRzuV4
qo0mxf0s/I1NtNMaWUN6l9B7AJVY0YRx3DmWzGcGXnqPjHPWRR+ZG37EDqMw8iDcdwZP0FEk2bb3
h+dUjdHGb1JEOKNkxK+38ZrmIQxu6KF6bwQ32sSKZbrjk2ehieLhx61B6JRX+9Ohk/Jq8BrPiYuQ
bbSbo4j7eteMd5KO14RuyUuCF78wGuDczQ4djrPvQlyDUwVPA2aEATEcq6nf7FpLsceGFECYG0q4
98W0G+r2CvYIU8uYZg+GhfKmZPnGSEM4pTBVciM5wRNdmW/IlC6uA6fFhwkBp0JP8g+kz/+nE/4v
dEITeCC0hv+eTnjzpxmzP8X3f4QT/vOb/gkndG0IhK6rs70IXbfgb/w7nND1SW3XEZrbgIM8w4Ta
8i82of9vDI8McGjQER02cOBk/4p6d/9tZl0ZcA5d4equbv0/sQn/C3sCgx1wMw8uhu+bzt8JQYWu
gCRFKUj0SfUb1dGuVEKeRgK20pHTZTkwkkIuZK8XwVg30K3KUpfEqZoe0Oh84/wnKLBFIwnr9z9c
yv8bGONvCDYuju5CT6CrzduEZ/Y3ikKb+VHLEzgeNKlOJsIQAMAGRDwiQceWkZvIG+pbUvHyjmYZ
k6XKoXz7n1/E/Cn8Z7oEV2eG8glhO8KAH/+f6RKtLfWutqPhMLZ1vNe7ERF5hcB9rLgo1C0Vxo08
tG7RZPx8JhyGtzYO25X2qqe8xCwg68M3Hkv2XDrZhAThf6fuzD6y9kNoVbCmE0PJGRHi+r+9cPu/
vnQD2M8M/sFcygf8d6CRAi7ZjW5LHenS2FKvHdF7W9OyDlkQ5utkYKDj5fGZfU/fhKDPNnoN7n96
j3XeZatl135gcV+u9ZSS/qonRJA7aHf5fQciDimT+/y5M/SnwYyaUwzTYd0F71wkC+VYe3YLfg2c
i3uEjj3UfXa1AcRkqFOA58rE8DhDv2OYkavpYKCAwWeJgVy3knFF4hdCcGIAdl71wJTChMRjpDtn
EpsgSvrt6Grt2icqF40LKmA4lEV6QxjANtBzVvAA75rR0Xqg6CLSOOg2oV0QaVw9hqF2Je6gQgHH
12Q5hwKzkFsMHh6GbfOQNrx5NFj0obPqg0RVHAl2vXG7HKE3bbh2wkFm+wgI4QzQUJyv5PzVDaN5
J7lWfu7yNSreJxoajxQz/1oKVD5GGp4r19oamu5TTzje1sreCOWIDxHpxcTACaokM/z1wzI59jka
TuXZ0X5OKqXn8VZ6VHz1fIMHJmq/jDSWleZT2PpJ9dGjs17lKRbC6ivTBblgiZfi/Aj9VWTf8e0g
AAQD35p28wbhwXqYUNs56OLgb70gvSFVytUOJNTzVJXWxU3ATMqputZY5VYaZfbKw4tIwhDBN4Sd
reUHBhIr8u6EAChVy3GPMoV4tN6jSGQon7Y4EGSFatvVPG6lgJ9L83Ekee0fT+msOdOodXFLXWse
B4r8p1ownPLc/lU6yQfqitsKUZ7mpx8NhbaFgmEd5PT65gNyHSGNcSlpZ7cUKoYDfUieySY8950D
+BCDw2Alr4Odfiz/kht8TF1PipUtHseaz9xX+VpNRFHKdDK3KQ7kLuoa5nsaTOJePgtd9hsa2C9a
mCJ8CbJdV3SHVBQlyiiyAWqunVvxWNdT9OtW4WVIsmdIkitHsxmzK3SooMYY4jTxjgi27WRSGLnt
Hb0vfCFoN9YEGtB6iRDKGtyInLNXveFgtxLUKVmhk8hVDJRSDNw72tvLOwhjN1yVxUjlxvE49LlT
k8bmwSQyLJ0/94khDNLug2j6i5X0uGHzbK0ZNSIxProyddYMe/dGxbLUaFBpeiz9Ae0JLXKPBd3b
TQD+tKAcoZCurpJT1Rb0zsa3gxtsgVxhTxCSmNZbVc43RueG2E8FJpYw53zWlNnG7ieaqCNMN90s
1kPUkZHheys58PXhVo1TvTddu9oFtcd4RBvvuil7SWzDPpm99WkaWCDqcWQMk5fPTeOsWTl+QkXb
tqKiRlXRvxSjLdeVZuNOmFAX6mW1TWC4cKzm7o1B4aIgzZ/bvMdjAImH7HkyrNBAgR/0+Ug9lAfL
Ml7qHAwkPeQdjBicrgh9wKkw82ESs+JjdqMQIvu80dQ+hzEtMO9C7QXi4JeyIdZkwrs0NbVvY6zd
NtvZvnpRc2vBS1BRLZ9Npbg/Sj/7GLGJbDRvX1oJKjazmnkW+Oni+agV8gsigPxEoRo3uiE+m5wt
AouXufV4dtRY0T1D8LNJ7jq3b9dJy/YrUh7t5RNRLQtz30dbetA/9hA9NANrxIjmlmAfKuwsydfx
wTPwxmez26kIJnTfjFyHjJ8e9ek+z8lvLPiMSjP5Xep3t3W4j1suSlXmjAmbzVA+T330LejQT336
geKqQgvJL6JK4YkeTrbCI1Nzs+8zPX6RXo1riu1luU3YG0ysi+HDZJJ5Xkw8Gh3zIMP/k/QRHY3w
bblFpp7VLNPDX0kyY47ulEZauPMMTs5u/BD1vEK3KuixNumuN9JfU2cDqiSbh0qGYWWYKY+4kd3Z
Nu1EMl63MmQ8QBQA2mcHxQ2xgaUP06ujI2EOJZk/G6wM/UbLx01rmF+hxaBkiqN8Pd/7UHJYCERW
8h54n54+8I8thoZevEoo/+wKwXG5MQkK5k4L01/8xTravWI7wqPZlZP8hHZYocZtNnWnHpe7yPJZ
VkQ4/bGi9K5pvK2LbRJ1Px8nSH/rKFOOjGLKLyM9QBoAiM7mBHgUCXChGu5tTAk5E8vyw8z8bA2r
d9d00Pv56KAK2CAo5ue8QY1M8vlKH4sTg02P18C/VTkS6rD+KiLXB6yU0bGNZXDCPuTlLMVTRm/B
55pq7fyDOlJEi/jFmX/zWBIbp9K73Co+KrbVVcfwc+7idDqfip1rGBpossy+VYkvjt2wmjcOv6sJ
0p7olYbsOwlDEAM/gyHI94uT5FsEfE1X1c+Sa0sqMgE8Kq22tc1/tiZGBLY+J4JVhE2Xfr/U13TN
SFhk9YZinG6UH/0kkdxJ1K+0Kkhgs3NrB4zmuePdMwrOP5Y6QBu47wedbZLPBOObyXpfoH2bdU8u
LStreG0JOKCLaPHAy/Q3rdR7JdxrbjM+LNvLiOM+IdxvNSXpbzE8EfaFGq0OPvCisCa61Vw6X7py
AJUhWJN9Z5+HjMxVxUJmTvmx0Md1RNWyma8ZEoE/WBcPyxvRqm1a0yjNNHahSaeQrgkvLtcD6CQi
tbm6U881jU0TMnfdzR1y9tOlBDFivOWkpxY+61gluS1aD6tE5fhbN7nDv7p3YFwz9fDIoahn5dgL
0K6BBxp75K0FOSCu0AGCmKWQHWwCNv36IBADLoKFpuFGmrUcJS3DwE5vGuSCtfbNoaTj6eRRgW2U
7qFynisYmRwbhtcwo1VSzcuqEfEhkTc7xylVH37IaldbfKN5i0oSrX80sZ5xLaTSyY3OUbyXRpCs
wW3hY6C+smya88lwigY8lssja2KgCROb6J90Vs+F/DDhjt+hhy/TESykLUcRsrVpFqJ4+fFFSgic
Gg540RgBBHOpu9anEDuBkQ3bUGgvZZ/9uh5bq+1z/5Sxht7K/+W8sbMrn5gJtuCxMN/a5uCOU77S
3fBeRhKFi96M+2mu4wchd3mbwbSFeWyNvMmiDA+RGo/SZFXWbIISU73ctSM+o5zrmUYsoN1IBlCS
hnelo5Mqn3PDFDL/kko9kHpDkRbzmFsu1zWxX2nCeZ013ZrqXc7rbZIYcDtLdy0GNe5V/5IqBkJ1
9xtkPDqTIDPOGrCBeKxJkdnetRR6CDujX2/+/XmH/AnFv6P3QC2c/Kqa7CNJimulfWZDXK/NwL8r
k2UfLVE5RPrBpc0mnJRsZqaFRck+pDUQXBKS6ZNSN7e5Qu8Qw+8Sg74LARitpEW2jiwpEdNyHrqx
+nQEeUptk5fIlKb6DwkjWx5KJtM86Us9Vw75dSmDYvM9o/OyXhbjxPCelhpkWcQTyeZqJPp9YOHk
ValB3ZM2H2YYgEfMfpWSRGjm7HAGj4hVeE9VHl+HQn4kFacac9+5A6ScZwsHTzhRZvghu3M+YywC
mX4tta/rgOsKNPZwCwF+Rw0OXKg8sB4QtBhnv3rFfT8X3JlM332ON6jNKCEdPTjFKv6NjfQDxyTr
pZPfw3hCfijXpTgZY3PFl7Ir1cj+53HSxs1WgTZpxWouUad5+Z9SWLw1Ay72I6oNr0F3aLwzLeFo
0XSHSJLplrORitF5zPz0vki41l2cfTBxQ2TSrC2Cc4Q01swYnlTM6LewWCNbSM+j/bHsjhOcIQ5w
6ha3wKmmBOdAEZPpZl+FyD5iyAmr0p2+KVCw73E3Z3nwZIa85fm9DyTU+ci1GRbwieZ070LJQ1Um
v0vvHTM3bdgU8gZvyJi3AB90CJ0PigCiKum/DnPxH8b2H7P4UTGLBJCkc5GZ13RfaenPcu/TfSOa
JJhzsOevyEC4UCuvO0UVUyj5SB7ejVvM+0s6UbTEb3O9YAv/KfM4dDM5Io7aQUQ7Xxuvn25AVw4Y
rLrPsv1IkVKsl495iu7p/aHNIyl8h5ngGhreQRMZZCTWnloVH8DfddzbGJCtyt3L2C93lfzSA8z7
scFinfzOR6QNPRUWtMd+YrVb7uN5H66FOOgjLytnjoSX+Nr13qU37kd9AA+cUCKNpvqh1PwQjqN2
EsBhbme/rdXh3OroOTfzObePGArOiQQc+U6xNjygPxfHvr0wtIpviHE9axUfhACYVzuTdtC0+t2K
7edW9/5Evn8Lhe6K0JCqwZilKU72XTAj3Sfcubs7UuZ6apKneHJwwEZ9txfI43js9fmUEpcm0WM9
1tqNCXt0mEhxNF3c5/CpHN8HVzAXlXMPwJAc10vUK+t5QLocOpl2OYSIUuZREBKi+5LawZtbjheF
fANfC6WF6QTPDhvkijgGVL8pm+QUMBbLy3hfw+opa3MkZ9O4qAp+oB4w+mf0B/AltMix8387vF6r
lClWktrkhn5CMmv3QcdTo8JgN3RggnDxX9iswQ1SiUlgVSah7Fug+Dzs5BSusLxAszfGP0wtGUJw
n7tud6y7xEUhhg/Ay9tHHsbyBFK4QnFUIccbMngJZQlIQcfUM/s13HKTEJjD+8i6U2rh2+uvRRaV
OiowD0yV5tw6cYUL79//qCg8T3ox4LclJpMcqbCMMXpjW2KUvBa5iwg8LqCV1d2zNf/q5UUEJsXK
oZm/d/lLFQBCLlFqbUmxq05ZF9/VsJR3+pxi01GInVy7BYkLzwkv9gjhacGtLH/oBoQ+HFmHv/7q
H1/iLdwazGrFafkn1M58o27GnIBn+XeNaPWv71n+319f/Nc/LBiYxVi3/N3yn8v/++vvIKD86yUt
f/nX1/z1hX/7u7/9VPg8dKro1Pzz7TF05id2pJfCMpqhMssPWl6edBnLtS3yhOUflj8CBqlRQlyk
kWuNPC8/PG19KOzL9y1/pP536cfDEanBeDKIZowsR0shXOYC4WVjIThssAKerK4P5Jk49uK0/Hfo
Oveq8mpyinISiwJp7vsM1GFbYL2PPlTrtjuuZX8KSDpZg54a1hjNnJNyBcYCx2sRL8+GweUvlz/q
Oos2VphoTOIs7UQXjKzngHxMKYdZPpp4p+X/sZy6p7gCh4qL5GAb8toiVt2BDjMh5VTmKaIhcwrG
7t5EeIKznROmbOqvlNK3CjhwHEPGe3JQnL7cHFhBDs0tg3bQ68me55Y3CGUHGy6ezsApDqXfHYLI
AghZQFaNRVXg/RXPmeb432rcJiMDtgaJeph4EtQy/gmzyre2kzMpS+KbruQof/RtBO+eDuKpBpU1
BoR9m4FWQZhYiTa6tSXMpqhglsaFPPGsWjz0MQUEBhT6iU9J2t2T5umuDFncal4m10Xj4zwmFzF+
DvUQ126rYVVSCQual28kBDRwmdpu1GboZ38hfIjgN6TwMkivlQXbBzgsFOYZ7k7lC5OHSDNFzC8U
q/AOVdC9pcLrhP8DPYc6TMp8xMqenvssDtnoPABBlvdjjuLLK1zmX7UGHq3Pv32JLxRW51ed77FJ
D5ih0fX9H8LOrKltpVvDv0hVmodbz8YGDBgIvlGFJFZrntWSfv15Wjnfxdm76jsXqRAClixL3Wut
d9Kcag9x/eIk/VNbGVTB+XiOxES74rLwIhfcVL3tH4EJHgm4QJFf0pSCf29k/zszpuG1bVtrawGB
091BURacsssN4YNtl6GRHUdHgsInqG1hzT2POcYO3EDg9ZF3yJsYOlBlpIcc+/XORQbg+B5ynNIr
NmYjXsfcJVG3T+2T7jT+CqZ8jM92jxFKi+pfArJ1qUktMP0wxcAGPViEFlGBxn6LJ02AKayMbGa+
+fQ05Jpx8BJs+mQNHVWhyVD9OV70VddExSIKOAUB8c8lMORxwJ6oRRilM73FNW24GXYTMoHBnzt4
M2PG0JL62JSDwdxWnqvO8lHo+vrKKOpDZUHozF2azCrsfnMG9CtGCJHfqk4OofDFgHNuTR4crZUg
WXfa27p4SAOCKSPRdJxGss3j9IgzTndNArN8SmeieLtNgQ4CwWz5k3kcigzb3w565xyD2ttYQxfC
LKp+0RoeAKpvNlsjlpj+FTUIZNwwVd6NzBCThkPVUKYTV2CzjEms7vtPA7NrbiAEDw3OHHUd70x9
ODjuvPFkae+cFvuO3jFuvpNFqyayn3UZ7opW67jvoWJ0lvzAP+nCGOHdDfFUsFgsXFFfSjd4zA3v
GoaMRBo/pF6Nn1tNTldcSL9pXBmpuHDhtfITKrNYQ2G6VO3ILIuEswz+JA4eA57VQf2dyeRgSCXU
nawe2qf7hLAIhZckhLbDvmoTYXc3WOhZ6m8xJ48DQXpa5nIzFE/uky2SfodLqvVkKMlDVO39NjxD
8madickeGLWXNkeH2VcMZNuI25awZNd4KkYsGDqXcVXkShJBdaIfqcsPTe19EnGePZuIbdV0rnDn
Ft5B/ScP4GCrpmM20QEXTBFyTLJD0jVXyTw2mzl0L41VNYe6t3aTKa5dlT8GyYjWDXdXRn3GsxyG
xymRPcEl496K02bN4JsHNQtXTuIfcQncziFy616i2ulhmbQg3TOzhaNw2n2Y6vq5yBLxaEoCOGFd
Qr1PLxKpJGun0W9LEvROL9aAvSLENtR27kC6YXjROwKt+ijLtt3kfji28z4qFg/dS9mSiYJNRGfK
j2kKLlRym2DAnjh2HOgmBIrH7c9wxmwhuaImIRfJv8aIkIaZ2V8ZfnqAexh7mZ/dwLy3dg6daz0E
QwmBdlxbxHqtHAqStIzSDTambxVp6YQ4QtI+dHG5Q6cLwkGPmIP1iRjqRTVcbd/dzKZ3waSnXads
Yr4zvhAJ/cuyh20clk8TGQN+P61Q5GQ1FNnayDapAe3Pz/ayplax+1+JGJlN1CVuAXlw7mvnG7N8
0DAmjIzWQUq0DT69oGQQRM3HqqyunWvc4O0/96p8b7sjmQvfAQghQd9XDcHi7jz4mjh3KMa0NtxI
xAPNkJ+7Ck+z9gsBxnb0tEtcNc++bT2Sd3YlgZuWriwf8aWxB/NbmJTBZt0cCt34kJH54pFNGEHf
cKxoYqzl1JABKctbET+NbX1KExKAq/5gD0ielJt5Ux7i2fyBWPBiZNEZ549n02V+QDCt8oU1H6AB
QkrIXzw9OzcRtRqEDrIuoiStV7NRwFcSjKlsxSrMvFeLngvQv7/ANF3FYtwmTfOh6dYpZx4BBftD
fTTqpYhuOdSsbJgYsHg/Jv4P6HlrOnYoBM3wFfruL1Qi13ZjB1Acx5FEFT6OHt7WxDMk53nrG+9O
KL6d1j0EJIOEmQPiJcioybxjhPVQpeUPgYGjcor03LXlIzN4ODsGMiqDF+qO2ngbp6GEWQxrhajS
VEQbe4x+Mk95nV6nKKNn1HF4YOJph7aSjER7MQevWg5CwbLU7bOsplU9zVoxbyQXfspY2WLvpfXz
n8UcYbZz8RnqkO5wdJL6phFHzjBJ+9myknVJSTaan2MzYxgQZ6bs0dKcffPYjVjoaAiomkSv0JSl
r6Mz/WEm9kmpsqmr6lcTn3zU6muMlmnQcemfSiPd2vlpzPMDtl3MRdvTPNfhzjXw6QlS/wWrlpsn
HUGHLQ99Y1vbAoXSOjO8i43rzLqnlWQomp9DD9MZMnFOLuM12B4PKPrhdRNH63vbInuiro42OKHO
GycOb/VY/6kwUnc7RbkxsI7WjW2da85pnPRDUmEEVhadQpmqTeeP321af7stu35hcxPq8PLZU7c4
D+bGiIUheJqYlGP7eWzlXQxVvi+gKGNpGxJ3WtFGOdGX1LjX5EzACgYgkPkRkWuEmWKqD6G675AC
ewJSj0v6rZe8WxP9UZ2be7y4aC8E9G9tpKXKm+zDlpZ3cg0mx4n2yoT7Bfcka51kbPTuyIzWxFzR
nuSDkRivE0WSmrzAgbFx1QhpB4W3LvFEOyQaDoZjau9Z/X4ZRvhBIke8x3jnqy+Q0zNfGlfN2N9K
AFQx8pHGl7Kcv3BWxaGlYE+vCP22Zb53NHZsG4ftsvwcTO4RmeSffcDgNLVcZ4ddHB6mjNvYXB/N
iQjAUPZfkxC7XomBvbKGrQPxgSxA7R2dFtckq9+1YXp0Y8T+erfxTG+EVtc0q072RPo4e4kPQT6Z
ZHgwN/F01C2yxFGQFCZEbsOdtKZstXHAulY4blwRGF5k7r/bzOSsVGVdrXJqPddjKjXl9MJpHr8k
Y72XoX2wzepr6J+Nbu34xnc9g7zyZ4IXQb2+7qWSTcud6wxvOug7SUQYKqIEBuNlKlZj0ZA7SELI
ZNFlulW/hikj2Ql//4/EM/RUQJMZY/QE3MnPMdhi/eYQOLqu1avFJZ14ZewH8bMZIBr/76/iNsJq
BFlE/UgAdjXmy+FKJziol8BRb5WG4Xry+u3Ey1HJq38iBdhY8fs8X9TrRnhTmPytfjjkGL3wMac1
UlZCzmq0io8Z1n+cXv1y06DKqJid4Su9M9iQKmJjKr62tAQ+KV+r/+NPFTQrJAx7q+pXy/cpUo26
3zYJAwv9Wx6aUltZllj+xk7rQFcBHYeEem5GzKYDfl/9SGV4O/W1ehwxmtgkuII2Q3uwCJptcf57
Zh1aG0zshk6/q4MX3ZQCUTLmjeVLhUWRZcFG5DcQHmKttB7ygBFOwYOzryCWqZ9Qx6tE9SBQqapz
ddo62855eLPi4KAOXjX9tlJvAODaSscjWPKI7EK9nDovdVhNvZ0Cbbh677xG7ewjui3128LXnxuQ
bCNnYsJ/NzJcq8uj3p66hP95qwFnZY5Uc8zN6plmwqKCA1grR3vL+r3DoGeV870WBGzykMjytfqZ
Erxfd7912hYcih50frRN//54HOl7ndivkJdLgxAabIcLAkU72TrC26lvYbm/xi0DxQXvs4s3c0+H
oiOGNbJf6qV0/DVzwoJdhu5T03zLsriol1Q/E5QkXTyrn1DnVJR/xNN/Tirim+qEib87qkNxiEeJ
JXhB85y0xnI49XKu7A+8jIUTMi3KK+Q+LNKpXpKtW5TnvPmhl4BYhIlfMEqGcxDNDx1qWAwGkxXO
pKiwTZCOyIrvHsW2xVOVSM0g5c6t9iLCJCTOpssC4OMidGe7vWojt2vukHos8muUmPh5YYncg5ib
Em2km+jcSyo6ouBW9EX3mIThuIeOcK+IWBpH0OwZ+QbitRAzVafGTtyAHpLgtPYzYaDHZmO+0C18
K4o4gLv3vNAg7JobdSCtTI1vewWK2PXVLpFLmrnXEokxlTTyLfFw80GYuThaERLQobiGsw9bpzPo
myTmT2320JbDi/qTB7W5rRRNTFHBWkhDC6t52BleC4LFJoJ3iLirbPdd7P3S8IFZN8702UErB6lh
RK3HTL5xo9g6FnQDq/HerTn5sgoSJNy6WatkJImv9lDdJqd7SyPqodlhyE6ULdjdxJ5hD7Rx+tEb
C+c4qQ0LY1e1ojClVEKktR/p12Xc7dtM07UyxoFv0+T5WVN4JZYYXO0cwKTB3NqMrcOk2fEhaErs
ohFCuhZD4SmfLh3RGiR4l49RRmHrKshM72BQtEX6y0Yksy0jukdTcv6EYuH7irkb4TBY3ulaR8UE
uH+UjXHQcwAkM9YJpw63GGN8FpVRYPKXwsqtIP5a9m42AFo6vy/Xdq+/VehtNoBpt5CsGIxACn+l
QAp8luIDpGDsohQ4Se18KDxmB4Vg0G3C68Pi0trPIWRv3H3XScBQZZLT3nLLYmeOw0mvMvtYNfqp
USLDSRKOJBWY6Zio7tUIPzvmJae5MK9KqGIrHe5qxnMdYwaCVo9ZtqFgaGnAe8vKtyikSF1udN9D
9dIX7rYxAmdrj2G/y+lkJm+I90UL6FfkVUuFBe7cq1ueWEiCRKST7BycPCbHOk4an2qPnF2ibAUP
wf3PmciYoFoCVnGeCZ8KSu1jDsdfuAwb2zhIdsuha0KXIClrMWpwZeNto2rDCQz+F1l77Kn0ZFb5
9JtWUPWVSsvKwwrNTdHBiuIxmWO5Qet8yjGOZPblfmSj36wryeC0z5zdEFC3zDHa2HLaxxO/6SXO
2tGpqGCEXS3FzJCs0VjUdaNmLEyGfeHU17xg1CykR6LehObXNpEV4q/V89nGn/g0+6ua6YY7ktxa
GKLYy/EXFaeyaZvMPZyGU9cSEzeaP3QDcELIDJ0u6Mo0IlruZXGxRPkLvFusYN4EW7QxD31YX/pW
nJFt3v3sMQgojYjesdeTxtRZPQthz72t5eM7XJd+XbmsAUbqrshqpyzTu3NgHI2IOeEoYG8hM8LM
DZz5L5yqAMWFJZWXnA9F3rqd45srrUeDet/LoIh0kvIIDUMCheyYM7YRgcDwU6HHtiuButAhJVn8
0GPZquCiBTRoMnA5yo8bugTAX8VcUP/S7fLizM5rDoMQsAfghge4r8ynrrc+8Jp6JKMXa6bylg7l
eXDrLdvBTk9cMB/ZkwTmgQiUfYH+bZeGl1HvGeD6eLXM8OIKi6pMHUSCRBeh8ZlV5a3NCG7AKZRW
FBaPwt0lYBlyVqZDPMC5y22WYdcc5vofhZ8txJx5YB3moCe0O/qKWTFKpRCclh7NFunGjwnS4lld
MPuRxCoorf6pTtKbaWAUXnEv4COFVxv+eC2gNjxvb5dJnFZx9BFdr2PozYbfzUF/bjs6UH38FFH7
hSqYDnOAyRMLp0FhCUcGEsrVmJkRETu+bkaMvnpl5pwQ7oV4B2IlZp6/IYihUU2MAkMc4ggjVBxU
4Aj6GnmQfYaVCqrDM565u8oxz5iUvs5A34wOuUHcgWYdTQdIPDawrKPNFnlSu/WJEanaoH4AZEMW
2o9I4GF6lAmW2YGLC2/p3BLX/FX17bdO0PLWmqkBCh2l/cBHENj0F9Ha8Ly/MCNphcr1q4FUN0gM
vql/o7QhSAKThNVyx/QN3YPd+zsPTCoHnGui9oOAkH3icOUaD0zb6+5F4l//kqdk+7Oo7pp8ictj
YfenNFO8WAX5ZTEZXabxoCtaJ0JPyM9YjXUxkntRDRBqcO9fh1FxU4idq0D2EfBmO03xXYGCrl99
tKZ8S9G/dKrfGMghWDMIjolad1+4b16LRlvpmk3hqrCzHpZIVQY/GmIr5MgCVCZgn3UgWIRRk2+G
LNn/d16w9Y/EZIjAhmuQAwq12vMteOf/l9DcmDxocGC7w6L2wfBCgaIgv76fFBt20DfEjXzALWNE
G1VZgphw4S4kPRepwDduoQbqSs46srErrlIdczeUTXnRFJPRiyiLMIw+Lv9ywlHd7tmNa1I/iMjd
m6JzHyeLDkevHpKsp38bgCMDBeDV+C7SgL7OEdftv79x59908r9v2/JIRfS84B8ZtNC4yhzH4O5A
m3bALvFpnI3HwIM8qrE1YwrxmFb3EpOEjWk4zqr2DTTyhuJclAkPBJ0crADKlRL+3aRoPgImAJ7h
yZ0i5CeqXwqwOfj2a6U59Xe9w9VbdlEGbAjRtBOmi9bRFPnb0IQ8CFCQQy2+q7JJqPs0VcSm0eLz
+Mu1VwSHomAUFNbThSrrSzas2GqFy12TlkgMR1+v4wPO3tWfOib+mfjr/+eiWf9KaOVu4Y2alosu
H3D3HxfN9/zUGzQLU5LYggCHRnAGo/RUSbRguWPz1pnAYguZcqFHgLocS5txnNpaaFjOXhngeOpo
75jgPEVY+yzkmIXWNM8sHp47lbRx2SnFCnYzuNxCQhcvjEm//rLZbOt9MMFxZ1okRW6IJIb4afPS
DSObqiCDdBcJhtLqCfzv94z373vGclg0UGH4MBn/JUGIyC0zgzhq8XxozR2uiFqIo5on2CZy1OQQ
M9AaKjK9bibMBH1szhVJT1NC1zhXJHDFJg+n8Nmp8EWrvS2L32F2Wery4dhWUCyXgmGsp5cRpgGO
nTQSdn6bfK5MEQRXAvI4oMG4BQ4E6492CnMJRhQgTFKFq5OgDEYneM8qPcKtuN1Kj2SgyIdJlYww
PLLxgHvxIZmnhYeUSOKynLY6un4Nt1DtbbYwgr0T28dSEbH8aKjWRgYMZDE+imnB90ED+zO96SHc
o2h6T6EmzF7rogdgdwWuwpncSWv45HziZhJs4HEzALOPNUys/ydc09S9fy9gnmUiWrEQZliu9880
UqfXrCqbMJohJ44VkmJ13/nJuDFtODuFfHJn18Ko12MrrfsH163xiBnEnT256iE2m130PilOXaV4
VjgXnESQP/pO5K61kl/S4uITrTzDBfCrv4tSaxxtt1+1Q51sNcP8qcv5N3mQN7hnO7yAr2aQ3f2U
hSPX3pizsKE2GFgpVlnaYI6H8+NjYve3Oa+q7UR6NHKhr1rxOO2Q2ZA2iBjjhmyLEvRdOTsp9bB8
Drxx283dSasxzEwHQimbwjkVhnRODnTXNLXyQwNMInjp85CPD2EwNHynMI6hRPaW188tszr8ZjJM
VygQlIWPDpsc7uymkowbM+TPLG2IN8qb4uB7tcuwkwVPMcMWOpvVwUB3rN+KENtgFLNwetwmu2dB
tCONCv6vTRW4MKmW/zcp5KxGe9GH6F4g8dUSixyA9vdSUEZ5dXE1EMym6DFKUU+GIm41nnOdw+as
+uKoin94SXMMyvCdlfKmWlO6aNyM1WxIZN0PGTg/QlwFU6eH0jsg/p6DZs8Y8lwTaczYhhphLgc0
tuWXIgZR8WOohuUmHMa7PYwveNKeTF3gpprAoY8tqvA5+D0V0QduEUSywVTtxM8y6r81U70Wlkfr
wEbJjiTCyfORdhNpbcqdMgsQO52kCi2lE43r4ty43jXVYPAqVpeqOFtMZxQZBPtXRvR+Jo5+5KxC
/S+/rVd9RzHw0Ol5Tx/Z1IcYDqnPEMETjDoUgc4WwE4paad2wemaZDeiajfh3tvVtTfg89ctniqq
FaaS3RKRpmO3Yb34Yfljkdt7MwfXu/ojrs0fywMumgqlezG+iGSAAVBFCGBq81IlIy6EDT1+y+Ah
AtGL/ebTj+TFsTQWG/qelUP8kENP7hMvdwxyyj8joC0yPP11rMvXKi4vk9JNECqOMh478pbNXw+J
nort8EqIZ7oJiYNsLGTuS9vdaQxOBoNRwEx5byj6Y6nxi8l4FDGpY9FPJv2atty2QpwMo2H3ADPK
LP9UuTD8k86KTw0X2Z5xNImK4gc2INvaR8iWSoBrkPH3Pi2NUw89zdHKtZRpfElMecRORR5KE7dA
38sxJZuHcIcgjZFFj9ViMbCfkO+7t2dxcegtj1rqZpsqRA3u+/Isp/nbSSfzLZ2ZJafDWRNowWZE
LETV+6JmOWrI4vM6Jk4xfE9dkIPjVUo9jrgz7mJ7V4jWXEvTGjA3DAhNQFjR99ne7TAQGl3sJ0ts
t5iSdnSqNsBdV0HsgaRJFHvrbBdikDK4nIgU4JPYjsrVDlbZg5VWpExoRNDOMTGno27hIjU/mkzN
ydXVILIUmGYos+o5mB9FYadbJDAXrTdwYrLxx8zndD9j1Ayh60dFLiebdx3tpNPeR5PvOhozhtI0
rIfFYt/zCENcvgI2NFJSzDVTf5kN19xBXztUumVuhGtd3aCcH4LuQ9axy3wJKoqcaocYJfVlBxjU
4zFXinSEr4iHq+k1JygP46EOZ+0Ue4n30Mz35R+t+s7yFYo6QFCUyVy9Kdmyj5MmaPmPM+T1g217
wSkk233vF9ZnXAfpeYywqbbw4QmM3AGamrDBaMvHnv7nUMr5KfK85JAlmYFyBEluTFL6KdMKbV3i
NEnWEcYvYjBxrG2d/XKWy1lYXsvbsNp7GcJhCcuigfwQA6n4E54XtKHrUlrkhvrD3owmQVoDjnJd
nZ4xAwzWTszh9BITRF3vDpWyUjYAD7eWAY+3hSF48vOPuodeZzrRMfUa91SpIoQcGvh0YzvuEZu9
2HiKH6SDE5TBSCWl7gRoGT+CRN/N8YR3ifnbkkm6TXqzOdl115xGYfyqIafv8rHsT6LCggqGTEQU
7LRNx8E4enYBmMOU8CRN2yMIDNiQtfgtjPwPjNhiRHY6dJYQ0RHe1H1BD2lZyUlOL043PRUtj4sI
jItJOovPxAT+ID7yB5wuitl48OOHmRPo54jUIcwt95Cchn2LqWnUT91ez1265BprygdH81omGdZq
mAFR1slkXMi26B4g2CfHpAzhHqNcYEZo4KdOW5giMnnwWanZeBKyT9VrRFB5DxJZxtr08AfIYkHK
g8JJlUaFZoywGkqzojUeFgZw2qJEKcsOZpZWrBvC55C3Cpw3IUfixM4EOB3ukQtfB6rYeVm1ClX2
Qa/+nQn33c7xCVPVRT5M5QacbL8o6KOu/TFEsB194D6Y3NnNn1im5hGPJ6VncHAMh1ZClEi4XajR
2YjTmUBQNTnlTjbpN+axp4Wejeezu/YopIHrSBkxEa1JV3uCH7VbznIhTKsR0Rzml1FsIDU+GMJ4
MnCS4CFt1zP2jri/Xpc6qZnYPmSU70UC3SoLg2at9XRnjGkMBt44Hc8vavtcOOSIX2D1N6z9vAvl
dvU6h0x/8za9EZHAVgbtnDK9uc51flN8WMU+dy0Y6AibgBJHFd98ixFBEhaP5w1TcxkRAQIxlvRT
XqkijQXu1bkl5pxJB1KcFByuqjHEyR4S5oqrvuc4HdTntIZ0pvU1rRXfWUQyc1Tpq9vC7SfCpIu9
eOdlUFHzVO6NXl7nLsarmyAnvP3EY5PJcqe35HpQdy8E4bFBRtAo940Bnv3WU5p7iJR3i6yoFeI5
9GQW/W09zgR5EhVrdChfk1JpUAPzMGr1U6MH18iZwSrNC90t2hBXXh2Yu3kW3+c641kFguq1azoy
cXBdtAPNdBt8GCqdXm/Nqb7Unn0gdxmhiXNYGmhPsY371nuGLfEs89baDS0srs5rjtkyTVN6wEDD
UKi5LDYseTQhiXCZrpYPLf6pc2a9ZWqgWSl1DZ73wUqvg5MUPUWLdXZMeFN0+kOL8oW/Y8mscvKK
cAUQuk504pvrkCmaOT5YoZUCyKCiisI/g5DUxeqOmIXFLJIycpWYmPooUHUZtowh/Yk3ZJ9e0JGh
2fxAmnaMwFfQFacSuzqyOxJOuj3mPXQVe6R6KiLqIhfBgNXPMxLd/NZq2q7NtM/lAJFDXqdiK1vF
SIyy016VaMdmfWC1rT9V7bnMD0KbSqR2oo2qz9u6eUuBrhHJUPtiGrRNyJ3dCK08Y7pZ4cnkvWaT
9VRr3WPs8aBjcJQuFmp6FEOqBb/Fu4MCUydvKE6eHNNlPs6pKQcY6eCwHo2fOpnpW9PjcnQE1a4i
JzbhIfCDxOIUa1wtsOJUfH4MpTGMIRq4c90//hCU28GNg3OnpKixkiKFusWp2eB0S4uo8RKBJx79
IfqtRY8lmnOm1e+6Fd4rbSbAFf5kiXxnM3olNbmcL7LgXIlyI/9IeN3aHspnwiA3rD5IXUa8DrXo
2yi4hqpKZcPeupOH7XN9O5RT8KXn+d0wEQuo57YzxIvr59h2VH9SMmwNNQDJmfyi69WP6dT8Hpic
WuocR+pfrJbwNwvmjlPEhigp6D5y7F0f5qY65gSHrTvX1mk0DlLj0QlC29lomtyIwULc2Nf23hGw
da0xuS8TER+mQ6SFLaZiudjYgO7LtzUxYSVlvPmp/9MfgydmUFtVL4mh3+qDjx2SGlUt0qEyuhWO
jUKyT/EImsm3oPX6u5ZFfNCyTG7BmP70I/GnEG7NNLpCSd0Xm9ALMVE1dpOgk4ckznLYopvA2my0
JEW1ta/KngZHae5aDUrjUHs7JVpR/bhqSZyJ9pqajIOkmEfBn5lKXPwWfX1i/cTTFMGgUngs/VEl
2LUx+kI8o3JFhuC6CKcWBYahbioSWd/JkcW6jKpaDeCWubWpqmaVYJR1EvUNhgrwSiMkvxR+ueJT
2bJI1xYPasog8tCPmK2PhDssAMCiz9HROa5C2F+GN0ClVV2HbfrruN1JHHldHJFUZT8Ymo32+cUN
nvq52+elSSgg3JNj3BqQsVwfFCfOSEAhJbOI33vb5cNwTokdHQ3bdNZWS8Z04rr0YxD/EelqT8Ps
vnZVEa4dpSrTOtwFW+vXpFbZlB5Udg323g3Ec/o19GRuxUNUHMjGrASUVj12vS3+xWbHp7goYnXM
UjZ5EWyR046Z0a6NgkafDCZ3vZyCnbDiyrD+IncMfToWTBqpcO1YsLuyIiU5zWKNqyUXijWupThI
sS/G6fViTFgV2qgu+jkojlale1idIyRCrPGwCERldLCdntao2yD11IrnBeBcmlxzQLdneedeS8HZ
mb43efllkVUalfNTK3lQF9Vt6IFXOvXY76xvvGOvgdaOm85GoBaPeJsmOs7wqfu7RAax63LvXBXK
HNBjkF9NunUsw28bJ8mVgTlSFoWHxaZj6rXp0bQ/ssgh8VTi5btMfHCOQvPX+sWZ2fQDfq0RTPT0
3kzyXqYa/E8v5aErk3WWXZIYlpBP1VQqieGiWV6UJ2Kuj6xo18CuvxbIbZrY6/xu+sIH6Jzo88uQ
z3hI+lQcbZAqlkKxqYPkaxlbLSPnSPTfXjg/j/C2Zeldu3okeKbAedy9kj3z2JTO3lf9a8+oAtYY
mi3l6xBGZJLnSuWl4Ga3RizLyS/9pKbj1yA1kgtEmTLyiUsI53g8tex3y86XVM2l7UGPQTN3SoG4
PF2pNe3suj35hQl1KX23I95KmdTHoIdDF3YYJFHN1R3L8/LI5QqRWUANBRT1w7eH8z4TcL3eZ9NH
ZtO7K38vK7nEjv676HkuNU3sBpeVM8hxO1CTY9+D66oTprWcmJ9G3xreqwuE+ReSNhq5ghLlKk0U
wUvESTlvC9K7fIZQLcDqE4bODWB+g61v7ykjf+8K0MTOomqkUmdl6nFMBN/WjuOYJ9j5i7uma38G
e/jRhfKFcRiAQxphUHog6JsCgQHGcjeQVldtl+dimSFoACxAPrwg88k9LmqvqmaGtJluFuRiAbA6
52fod2+LlihA2rzSIDU6c9ISrhRNDBLnDzFqUBpCsSuoh5k9cq42Q0NlloUdp+JRpIyg6gxHC8yM
UQ/wfDBIxMZADVXH+RypG7IiTpayEeTTwk+BHvRI2uEl8JW2l4XXyFh8cQRHQqXBeIDtTSE0Hiy1
4/lQPpFyZxdVj1nluMmxrlF6Qbwh1OxLVVoGpedylRNhf0rqTn9k4LNIvIx3b3Yxikt1cElyvmEW
YtxI6xv2p8mO7grriwX8lLl+qoZkv7yWo1DduQJJTZr6SuN/LzQGTbg7P/h88utFWKx8c9Wqz9hu
n7XxfpkBEct6WebNY2RAOAWTUKgL/DOi+aj2QHCrXYL2sJbdvFMQJlQzMC+fjyVvLsibf7Q0twQy
viN9ALhglgGj3nxMM/FjeYZqw5A7b2wQrHjlNirJUOxQmCiPGiWJc8eS29+PLouQ1lcCfKXm9bTf
GUMKVEzBHm0JZYZ6Mv0huzE40mf64GWl6AG0jWncEhJwG/Gn52J8LBDHnGNKULlvk3jv/zhEva5I
9oTw5T2hy7kVtNQEovDJt4C8dZHdLa+4xbm8xMGE3DIyFvzb9vBEg3u86Cc1n+rWrNg587Y4T8pM
IMdEdlcR/IYeoLTpG9TNit04xBM1nVJlCxgZEblth6k864mq52JlhUDm0aVTCsSFNuIQTZrZCSPj
GlAb+hRqTY1o0HLtograFjFRNUw6ech5sIB9HpzRfjEj8DJdm+TORuwsK/tgReV9IQxAsQczLbqN
tKJuc2sazYBRnl8IPqNAidwbWpiDumSsdD/0YNqpdiZW2lq7zS/CY+dX4Lda9ZKKfNeELjXF3mxF
ZutvNYOUPTXkouBm//iI8NLByYH72k+RButofVSdXjH67dGJzqFzlK7yQVdvQQwjY+9iXtWlcOGF
vy0IxuLpPPp4IyvPkRSZNXsk7N8uOpDbeEsrvV+njnkLJtqljOcqLpmnk13+Slp3tapNLvdiGEQb
UpnoVaNWcyEDo2mxscenhVDRZfXrlLk1HS/Nn0ouDir0sb2zGjSExNwWS7GCEupSFGTs+uKurqg6
mrAaOjKl6GhNIBE1k86xhgc9q1aOk54LJsizg2/iMubXaUyVb3dO3mT8qCqnOaVEo7bdZUmMqrjg
3gFW+dANxjAhGtHckKT0zJ91jwAX32Y0NqyUmD8b+HfMp2XNaJUuPUkgNKXoJ7FXtE5hM+4Yi285
XRo9wPS/sngqm7H3aJ19ZrkGDkuNy5i0JAR6TbWRIqmg28XXTTlfMCYC3lEKh7zp/ugAHho2Jmtz
YCHJ71BHGe6G3rE3AuYpdGC2Etw63bCBS5agAUkJqqiGX5j77tXtvqyJaRJzuD7ZLXiIq6P6zzwg
JUqwpczUhQ+V3/nll0gg+vyc2EKsfb8IH8A017LWXPzONRwO2Q792NnRRz0tVgWGEsWLiSlv6SCW
yqkhl+dHWB4CDsa8eJTm1raZo7OqvWwPPLSK5qdRpiH+hA0sPu99qluSJv33ZZiwzDG0lniBfjDf
FnOMJptg26YtbE/0QEPKMuoHgh7a8h5EVr5YgjtnZrNxTZJ92utss3WnKcqs3O+Ra9wnGwOkVEN6
WjvOm4p8IM9nPozKf7Mo2Nj1YDB2ZXrolc1L7pWPZFviQeJOP335Z1Gph3UKvSTgmvfManyaVKeK
zwKlru8PbAUzuq5AmjUmmPGdwDXc3WdSPgcW+DJkDClYh6ywZrvGT9TJH4TRg6MRsw76rntMHwe1
1cnqo2NJVpOVnJAf7sZDTWfkYeGuyMP3pYHu5vbNsvqPQY722uTzSdMsJn2CRzkELtFAbSU21qMc
Be055FtJg+G56Z+0Ko8TKUxnpDMr21NUXzWoh132NcX5T1OwRIDODQRP6Kx1ULZMD3KGhkgnrrf2
/7B3ZsuNG9uafpUT+7qxA2MC6OjdF5wnURIlUSrdIFgqCfM84+n7S9hxjl12lF+gL8zQUBZJMJG5
1r/+oYDI1SfiGHrqCKXOfEwl4yPpu3NZ6RPzmvBsOnCwqgkeXCrJU4VP8W5xVwLOrjuOFn8UhHFM
oG8lKOlKdb3VTLlohEPnafknQZGyLF32Y2/6tCls4eagesmIJcOhi2pUndK3tESNYVW4AFU2f2+I
rNXsrE4RuZ7JQ4GASzf6tKe1x6ZE/t7bYBkzi6HWulvU1Ms25CXb1TuZyBh2QsldypNczsRm551Q
MAApLezaFVP5UkhXmAEUPuqSquR1NlcJ4/JOybsneW6WcNAB7tsjDlXIyGULHzEdsjVu89pPPvL2
dd5C5/0si97JPsW2oYBLab4mLrnuIfiA6LCQH6rqzmb2uqHNfycmc62lxWNQfnZOeytK5upOxGeW
6JRsIay65WAjwDTiUy2T3OQYb7YKoRgvcD5egr++y+4u892dE/aYBRtPBinnC9XfltNJ7wJpD1CD
18Bf3piFe1QUb5tq8ffZlCNV2OFSCU2jIVhUkvThe86z21CBeQYVmMN2LtEvG1OAmdPRT8Ghd8I3
GIeAe8NihjkLRj1L9IRbt7PD3WwMNTO9+nJh+JwDM3FADv9iAYnW8eNPKE9URh55b2YZf87GQpbg
RHFzkr0C47WNzM+oTl6kgZE8NtUcZ2YC7n44eX0HifLHPK6D7bcd6+J1cqiDcN0p8HaRvg2gnJIz
1DWwLWsmu4G8+aomf0aiuZ8HwJrNxA6ABoql+4AX4L0H3W+NKIOt1ofz3nhPsn0aBsr7HEMmRpKA
eZ0tHayoDlNJ8WvN9E6QY72cMuVzBod1cpSwtemAp9olExKIrBafu1bDhM8qkqtpDmAQkYaoMp9D
VNRuOshvMrgbnpAsIaxOLNMad28G8Zc2gD0rrz6LGxIXA8i0KU7AhCfJVUK9sJtrv7l3y5VzmJIB
6zDTTAS+/Og+0X9VEB8hZhsYNEHRDbeDGW+bSLyShILsxPe+B5JSS/zP2q11RqTUIUZFvBk97SHs
itdGc8oV452lK5ozXDOI8NJKTHZpg7REQu9HTEH4TWK+XZpgHaAAfkp4Pa+faxPO9dzeNNJpbB6j
ti1hzmZGsK/1I7EGFIXSTkJ2NhIdJW7wK6vxYzAGG1kiLVvCr20pn5VUEBNqSNQ594SX3AX5BFXA
oD8zrfKAW6f0hrdv8oaIUqhpOroaWUXPBLi4ptKyp/BbeR9VNBSpfKOBrACa9l7ZiSrFwnfAOtjR
6sfZvyueOK5DZwNv3qED1PHuY9y6FlDD69wIuJc9gkYItfzNBLLAsFfTxbNEx6fc/pEp1U06Wsme
kcHHC5qWXZmQrcUrykPrNAF6ACJTM8r85sp9wrb0DRUhOkx2crY79pWHdFKfZ+/DRL58VzkNKumJ
ZYyGuJZudDiJpFvPgKZbHwExbzPKog3sHAEhTrVaveTg/AhPQ2iAobGSl3Cc4oKX3F0cSebJc89g
gAIJhlbLSLIrzrpyLDBTKGXjOd+5k3TXkz3YjD2BURwMqpfETD+IEYInyntyiukuLZyDXTCum8RH
2pfIZKDoqunXKD2PbPOHHg5knUbvhiXiTcB4k+2eYQAJc/LTUACZmNlgPD60fKZmeUHCx4HOGE/+
WqdEG1BpLEpZWcnLPFfEEk6f++tBZqLMbkXyX4+4w8EWp2SeO8AGewWUx/FxlBuFPMHRHMUNznvt
EEGSwNObUE6p2wTZJviEvPR0S9fwji75m1Wz8SqVoODGp4YrMclS25HwPV6X94LggJnlObUwrqvS
ucwnSQfLB7sjlVKe+X5UUImwRL8JDAvTKT2YxKLKN9G15BS13+ReM5/9ljedDYhHa3ii5riRVmwt
dJyF7odfRAVRoarhUSvwNgyz4q3Jn0bDep4dpGTRK4zpPcncIwo8aT9ohIvJ91+bs1oH3wrF+FE8
mht89a1VVfCByqpiPmwUMu3IItlAicRinlJVDhT0c41ZwsLsun2U9XtkUvdQ9K81NssL1PXPWX8J
UibJSCKeS103GCTiS09hM9e3uNsry9RbhLX1kldl/xsap8lYRctC2aj7xm8syP/vaPyPjsZEGPyB
A7e6Nbf/+syakInsLf38z7/ubnV9+wja+pM55p9tjef/83dbY+H+G7tgB4zNxIlYSNfc/rNu/vMv
xTb+bbF/QrK0Dd3U+Rf/bWts6v92MC+2HeEIC0ddg1/9bmtsav/GsN11VSip0vAYm+T/+38+hv/t
f+a/OwXXP33/X4QIPuCF0tT/+dfPrsYODBnVhYSoWbiK/sX41jVGrDoKpdipVX/OTXIdsZbFp93Y
KE7OMnOQkf/hIv2NV/HfPaOuqqYBXc2A+vATqTbJzMycBgr0fl3jV7CYnOJFF2g66AZ6L2j/gZb5
MwVOvkGeyDVUE3ai6Ujn34/bJcx8rob2v3wMVZmmxMVOSzZYFEKkt8drMcU3UU7XX7+zv3kqWMK6
qWJWxrvTzT8/FZbBGpXUVOwk2hAn8ZfkrIbGWuKVv36mn+2KeVM8k+WYms0a+Mun1ghkz4HF0ecp
vbt2HbYLXPHhxQ7hP10/jTX/J1dn+VxCczknXQvvbU2+6z9ewAIblzzgXRGRihzPUK9OWa0KRxwR
BkCLLImSzZ29VjWIeEfyHDv7bPglLq7Z3a/f9c8E2/mV6Lqr82lqwnR+ur425DClcfsCjZ+yUWOP
wDQplR6umjJeIe1fatP+JGr5H1bQ/A7zBJ+gbP/jP//ivpBXwBACyFmH12v9dAUUzcoNW8tZQkrM
bKHZ63YH07m/lM1wYToNJcI/Rdl0jRySGXIlvFVmxaQBG77QrEAhHfEcifj511fj71+WaeCKbtum
QKX25w9GVHmrJ2iKd41ZAwkl1k7YPFtj9AyBnOYHtRyCO34QUQRLCLzJk8cxTkssVbsnx8I4mjq5
F/7t1y/sbz8mqMBsT9QGbC9/fl1TG+HdBn98B9ugwsqaHK+q7VbjSFnYm9wRDFltvflW6EQT/fqp
tZ9JyPNH9Yfnlr//w2J1HNfsFNj3Oyr7e8x4qD/AyAkgQklUDddB5fxWo2HXC/E9DF+yymv+YbX8
3SaA4fx/v/ufPpU+TgNUgLyCKaBjQPN8JQX+NhtoR2wJv36/uqr99Wq7DiuUdYljkK7PFOA/vOPc
Sy0nRTy/y9ViAwXjKJjm9KqcdKtgMyYmOkhfu4QpI16lizHACzxx+otVGbvG7WA9qOPR4f8Zk/Ho
eqwdQ3EPQ+9uilq9Fn6I2qg740N+MY32kkfYQuevsqxyw+gmNBi8dTdcp2Tjov8sSCgWKSFvOX9H
/vtWSBdHSuE+3+aj8TSOaGlzEITaOUFuOpaCBRpja7awUOwsjPacTVW5AC9lrVggQB00Im6ooesv
pin2nc6kVAt2+DHIqHI4Paqb3c3ov2IyVyrHW18PD2S8LQlLOnj5sJ9jqDIV+mecPRCI2DMrgaaW
pq0hQb99Wvq70SPqOZquTanuzPpH3Ea3xFaPsYG/dOduaN9hI/bdWnejL9kiyu5ZrifdZQljpGNQ
NT4aVv3hyK1YXhlyD3VcJetN0YMhDfqHQmA3ZsrMI4JQqkzvsCPyFj3vSxvEDk7Kc9K08C6RlXE9
582jEcMRlx3a/IpwxmFMbxrPaVZcIJ0dr3cZ+fbjeNFCam+1vfUKb86ZWrhaDSBgEzAjYB30jdss
c43RcGrzseSkqoxpDk+MDUxefs+i5idaXM+VZwszcrjd6RfukBu3gtFg+3c6jC4ocik2loF69Lri
g7SBhTnwVpWerQdfqmsXdufIJW29QAni9Neg55zQJ0wGXPbFwj2UgXYPBYA8S5NX4jnT42CgQuIQ
dp3u4iIkTlMog3HH/+/W7voxlu6nmD3fXItLkHklY/AfZTccTTW5yafIJiplOKq0ye1GPl84lu81
NA5XSW5Iyo6WvFIUP+ehwIInVq94OpJ6pXzFOf45UXrrbNghxnAtS8hlQGNO7pOXpuNsW2mXCIdY
KBSsKd9qGKS2j3FKFKNr1PBxMP1hwOCltIinLsPyzHWCoymSEiLEeJ14RcssaDZlESrLuoyk0Bhm
5FjeC7/7JGCNBtngw6qEO27L+Jx/ptpae7BIy102mThwX53mV2/DzCXYtbvIczcqa1QGNymWwmrh
1kMi7Ufz5DYAsQNjPLyajQVm0Fe5lHt5OBuqOENWJUjUS3eRxmcTctZtsT7FOqy7GlVUbOoqr/dx
NL5oYVadIHpi8ZAE5IoCLLBhCa8qNiVZk6wPQ4ffFd3PyxGy0Fckb9xJNivoad4M3X+0m4z0AZun
nrcSaYbZC7iVCfdKvmO7ZZrRX42AcwqbQuQ7HpazCnoLP/fA4N3g1nTUEWacc3O6MQlIT/VETThv
W5086gM5zRxYQoVPnuSQCLhT4xUBZr5a5r76wWSjwwVFnehmmfJelm2M6XxelHCU2fqaysfyI36x
q/imlOauDJt3C9LSyD3QsVw0H3aLAvlYhQIsWo4st6cEHhxEg8D5xnb+B267hfzOTWZ3Vzq7GHoP
LwsjMi65wVNpPIvHObSqFOOMw7eydEZcSQCMoOvZE6b2JsLlajiqVaiskPXfqQjzFu6ktNte3Vlu
tx4qG/zXCIdNT6YI+QV+uLGqAfVFm6/GQb9ChuPuEnnBHyoXomlH4Fju9N9YeRo2PEWjuWsQt1Ve
esnKu5vDheEsMM8Ce18Dvjm52R8KvYYrEvQHwyj3dsMuWhfymMwR3CkwujZCVZ65t1DoCOkGR1er
N/UdDBuMQwMyPv3CfAIJhPI6FO46KaIXrKjQWGZmSnoYFy7R1HWkcF8lmKgjwh+vM/FuXpBz8UKI
1Jc8DtQ0+UJdslNULg1bXNNgXjg26o/SU5+iIEMaoD32nnscGckAoOeY8DtkW8wf0djgV5JuhxQr
O7n4W/LkVnC8JQamhCyoLMpumhaPWPUB8tTgtmOJstZiWQdDlxOq2n62YD9rKxeIU9xx38Ob1Vwj
24RARosEw2hAFI95il+9lC1XxK/DjQOronEVe1WV2nfR1tbKm2L4T27cgBEy2RARuhponiS/+MoW
q0ymLgPjS0tXYDYgKg2LCWeOQQQI2v2D3fPiYY6zw3jNqoPAj2v7lK+KvFgRWIg8CfMGRFbjqtQc
Ussydx9m5EwFcEIY0AdLbmSdQVl+lxWCaVRH2e6Mn6XTYI3MvkVgJ3Pt7lOogHNpyUUiJJT8EGLV
W2coNobFk3Vs5mVkANyF3RrFEoNt+dnlCfdQN6EQNa/oO++HgeXSpBW2bq5+w7MZcr4aKhCQS1j9
TNyChI/dtrUb/+NZNxnVZ5gvmSZA5lwTYS//4UYWTZKLGmpUcJqNIbcVCXyY3Ap8xqr0F0FvQAJs
lGUra1mvDaJl+zmoKExI0cgR+iwiM79kjbhmA7dA4LVPUwZhQ+7lljhPKqGPFiJSAv2MNzvDTmPe
gqwWnX6kpeuggPRg6wyTio+itq6g05/JwG1rOOqL3duEVmcRAQoTlpF56ILREeHBi5mSFc5Cp5L2
gBlAeqDRbFaG6WMvA9jdtC2uqrq1avwMO64ixMG+aUkPRf1rci6uplHkOznhs3WNO5zCoOVeRmg1
WKc2C4NF9qQ3pFOSksfeDkCvT87HmPaPmu303yPSb4NYHHyGQ+/kRaj2pm6U/jnKzVPXGcWO5jtc
RX345tSdeiTcrD8pjnWMw8TbGnl01MtuW2KjcOeXAwb/WK8uG903V2YSjEspkYdBAA6F5HqbKWs1
1K4ubCEB7LjUh+Ql5CjFkQJCBPSmsaw4BFVyPsupXLOgQ1z/s3Bbp47MYFPUlQjLcTXq45pojX0V
GHfIBJ+yXmD98z735CbLHvrdumltaXmnkWsx4GlhnLKQsVtl6Q9QQ7KVluf3sUAAYSnOrsDznolv
tg6SIF2Ho3PVCDLfYyC3KuNmWvpp+6BqzN8smxwdvfaPZloeS7MtN62AmyGakfw7LLwWqF1/kNp9
Jjq6XZJfuglxk9kOBal20La4KeKLi+u/lV4d6N/QG7g/UYpTvao1jpJQOuBRiTVRdySbUuZZ9kcz
cHyoba8RV4chT5LfV4aGyZWZLUOlyolsXKkO9VY3mG+mwtxs9NnJCVGh0PJpTEqj4dYX3P+ja+66
NIY1mgdb2+AJXeyQ0Jha0ueHI6DTW+RnxAMtI5t1Oa4tt0J5OLqoHMawgP/XrkhqV7HgysEMBWIS
HL6sXQCZpbfH8hRA18T+tOVEGjYtEZJbx63uma/HjH6KcZU15kprYntd26NFHdt9q0PutGnqO7zJ
KsooJ1llTogCUkd14xTqyraDaic9ZOS0raz7ggwiXDD6FuNeBVMjLFIh7QXeuBKFiuKBCRbyUXet
Kd53ZjEsJ8mTMeWzi6bZNhZekJaAyVDh3ep2yXY+6TIjp8lENY4pJxKSwTf3E9n0Wx+cgO3M3XpZ
dtFLU99OiONDxzd2rQtjmFNhC+ECL0Y9uHOh58BeeEm8Mt2MXf09KRVvM/qwaAk9wTyrcWUEEZbj
KNL1boMPLEVRE/pbE6Gt04hnx47DDd2b2HhhdyfG+oU44Xw5kg2xCEJpjYClnapTG0yts3MGnwIx
o0zXWgMXNRYBTECKd03vtl3rYr6J0YfjalekdNgAjZTpCmWyFcrYhSK5yQPzN3QJCYRMtJd5exGA
MPGNHWww8xWxJwxa2EZCFgWxPXXM2pVjrpSc7zp1llDpzHCsx+GKTTAMXIRMlK1xYKz9YpR2ma9J
gybDo5uJuqbYVHCKBlcwiLOxP9AGXqnBB9QryMfEsJyvyWQ4z3mWP7AnveaOf55L3SaizcTKaFjU
RCjp+EwTq9BcNByV9M9m5H3DBry5xVZWygiDrlmC6YXOEFxkarcN1SpbhMo3i72DTdBbDLgKrCcD
cTD/ERmC43LFdKhi6NlBdsV8ybtXkgD+YMaPip6cjrRsNzqlXZVRaMjUBI0Rww7WvFNVp8BZmzSm
G0LY0ZQw/O/Mlr9PdcFAlG2DZAcP5blnI9UjIAg2Bx9jJJutVmItrbwKgYMupA3tF6+OvuM3hM0G
gey+Ed90k+vfTzUdJ30aNnrRgUx3jGYJFUnoSLZ6xsXNkwe7G84oxp9SR5yx4voqTKi5ETnITnnO
PXmLWdPV4pwmLb6EclnU+E+UT/j+puseA4tCxdGVGNFkozlY5JEecTQ6GOu2mW58IoTWXghfwYSO
T39pEyqDAG1GQ32H1tSQVxbXZszu5pKqyR4h2S5gzlKBlRAXipoEtokDVbalonHf9QYj+JDPFGrP
vEL9llTRyp2OUZqsnMLDeQ729PyyWwf39Fzzl51Gt4DAc6cbKiHARr4SjiSISr2FLuynMHFlhgAU
2LS7GKnbL9JA2/lGfzH68RhWFMetzYWnsqdBw3CTQaTrYvXYdpe4pO5JE//gp/mdyIlAsLDKReRz
nT+DVs5xMaMmdUK+BrmvZrnsLWR/rAbjqwltpU3Joi6qEGqf52oL24BBM3fJRgLvxVbOqkWpJVTA
6on7kEwDFpd8EXqdr1zZ2mYivZPFFNcJnrRsVotoOrbWix2hP1Ly8ZDp+kmU3BO1NT7Cfz7Z9nhM
4uZeB4YYtenAyA5ruIx/If+0xD8sv8PJ68Uku6BoR+zcWSOZETy4QHqGLnZ567wXMjSu0IaThkMU
487wZsgWvfcpybzXGX6bX7wmz5zCZL3qKUBFxCGFrdlXI4iDn9NI4xSc1233IM+y30U2XLPg41Cc
PeQ0C21AZqc9DloogGCGOzQ+7VKx7pUO4jFRVHLDaBmiJQQjquw29gDnPTQqFimXRylpdJykPlFo
UATT67UOlVX5NKPJpc9OV1nviiMAz3Tay9gcj/JchnxLmEv2WXXc07Kp73JK9lZjWoFrwsmEiNJg
7LtsPDzwSt9ZU2K464ZOmBUsaRtGyHR6q6l4u8i7dpLoGAPHH5irWct5zTtGiV5wvtE2znAgROE9
HmhA5EaL81TY/ajKDlOddiM/1WBqdyK3bkMS3CLtA/EGKQ8ihgeesc0o9yPMUTKCxtUU8rYlBNHV
3D3+MFws+zlugw/cnacMVKUSus+pvvdatgx4jezL3uMwDW/ybQpFYspsikUjzpYDmGnjlT8Dl22t
001ixZlFLzp3RykAKnrkcWu8OIPVPBswGga/XgM/xvMMKDjadC0V1KlFcilJaph6ksUCbn9s9mnu
g2yPOFlZznRJDSoZcuFDpAJ6ddnbKKIJShB9hwR8LB9WlQmqIXpedVAre0Y9W40i0ZZLe37A+wdw
ahFKSlaphuQdjcFOJOI8yBF1XTJgYmCxFv3wYItkJA0YnCt4TixsEojuq5dlz8LzQxrwxk1JMmOB
a1A8dSIGZCXQtppGZQbOHoN6pDj5zIgHyba3rGrPXaJvOrATYcnemlWpY/AGmXILZ4hufYbPiK1w
jRjPP++uh+Yy1uzqLhcn0nmbvMWh6r8DHq7LihSY1oOtoFH4pVr61nTa3Xw/NKSXVKKis8drfw1j
eoVv+w9rIpYnLkeeOW42/kCoovNqCH3nNBNLfL794AEYHnYFc6vtwYPBjuuggTF2OT3bOCB+xcDI
k+09531X+l8kicNASaZ129MWwdbaV317SXoM7wodI1/A/8WomT5ykoFAFtlIgsLOnZYvobJkYGfI
CkRXTeqsHHk+MnBZzBhpqnDqhoBumYUHLN1qFEgUxqd6y1D1dwUOwU3AB2IlLMly0tlIQe5SpuhB
WOxoTxWUtn0OMhhsS0iI0C/wUyvH8KkWJQ5D+95A71LFiYIvLtxRI38M8C/DAhKptVef9Yi/XbK9
dtFL46PO6mq2GIKhf2RVp53n3jObBJIyJ1glNZeosdOXqhlPfQQjavRaZZk0KRlzln2ztZSK4ewb
5tkc0q8ZpVEU3nRFUkpZ4P4rsBPHy0MldpqjDeXBb4cdpSIphiXL1qI1di0MwqKI8hRFmh3ANnAl
JJd6Josmcj6dmJa3gu6FiyQWpBIQKwqonZXBtYtdOFqEevXonh7yKLU3ciuZ3dMKlxlSoGWv5iC+
2gETTodkqBwUAa0lVOWHdOQIiSYQpSl/q6fmviDOeunlMU1UYrGhcrxhs4yXFKr+uWfG7B7IWZ5t
saCMbmzxWeIUDGOH4khCU7rFjUnSDWq7/B6UYcGwmiDOul1VvrvBdyzin8BaMtv0Jt1anHGDO3h7
N9/LtaLToxbT/VzNzW+U0mtcFZbJ3kyTBzKbuvJDNxr+qKmQ4KyHjz5M5dopvrsMGLdJeaeN6jdi
RcAbGAJ4Pk4aIaodIzA8IAechaA5LYVJdd2X+zzzMYNg1Q/xpYwxJVZIEFmxQrZ1Nn5D50ZxZ4fn
yX3sbWjuReA1RyOhD22ETq7FXc1ZylZaQQjL0kPEWzuYw151CpqCavzhGfarQsDahvZ8a/mYnJnu
2EKiTN+KEtF0AZMdn1LJXholITrNoDaVH4Qrig1Robg07tHQfJt8x8avlV7Xa2rYhH6xz2Ibs1kR
dSsMzJCEh/rdoHbt06imL2ncwS+0SNuS9EnF3UzWcCFEi3Bz4LtlqBIQR5Ah3K1cqa6E3k+Ddcg9
7H7yyUBBbSQRfnrmEUu5VTvo7UbtynMXJ/1CSbpiE+v4KQnEzXBIWxlFnNSbRKNsiNrhvsaY6KTD
CA06WMAkBgAqeV6386P+uWoNsU9D1EWU27RHN2gu5Mc6Lxb6LiuF5VUXynuTuxIj9aPdVJDUWajx
Kzw7RNuQnk4aZiqQxrIHAjp9DZtz9SLKttnMGvS0Fs0hlg8405WwzdCF6DKUQz54Gg/tN6wktANr
Qfz+YOX2oYlGyn/VVQA60DpsurF4TEpSQOYHgScgwTMImXw/39d+wZ9Psnu8yfz12CmElaLkDDT8
8KsAvFhIUwet9BsQQnY7D5LhSuSImusk+ahVRT+0qfotKxgoQG/X1imOJou819LD/BDG3je3Gt21
bpTWYXCCPz7MPyNc3VkHZfw9JKFkTPJxz9U0DyRsmof5q5++NYLW2PoWgcA57jqm2Q5r4WJsqWSR
evifh6L3EwDFIlp3pQeEUw5hDXsIObtHiLLStTvstjDlDsq+TBc2u4ARnmLfeELPh2G5224GYxjW
ahCeZjeL+aENYmJHanlfAfiv/+cXkccTJTGIhqYY2mF+AO7Xf/uqlXY6sJP4jd1LbFLVTe7WsHxw
FZXhXqFe6lhTLzm2PZs4AxoMPLEPoIufYj18MURVnswG59FeCdOdQirVgU/pkjf+MiV58EkV1Ylf
D2ehEbNgxEm0dxMsRpwwC5fkxGL0n1XGo6Up+mMYqMVaRJgCuS7Ux0az6o1JRSDlES6Ke/RcLCj5
LUB7iUjSX87fDb2lrUH4FUIyyARoW16O34/FZTLS4oLfsw00Dk4x/4zEWsqPVjyYyv0Qq/kjaiVA
MUhk8B5NNU/uw9VAayj9qIIOdH8yY5ODCNeQulUE8Lf80sqCH9rgw3SUJiCZ9ASZv+rkp/CHn6mi
3nS++Yb0OkBS6bWrXre/KSpZOIMbl0ecJvxjiu0JJLJDJx/mr4YueAI4mxZ1wQlu1+pw8EXyFTFo
X8eMDQ/zj+YHNXZ//7aoMJwk6DpBNpES/MScQQeTPFgBbgTaY9yxyvW8QRiSmOfx0W28jmkTD844
fnAcmQthT94Tnpt5Xz1ZUAO9Kh935AWsdXkX2/LubEZX3aIKOJVp7bP8EAEoWbMBcUfzq/ET3dep
/y113Qxnu61i6QeJDXSFtULIVrMKSlmfVuux0bARk7c4+ge8ZpuC1LhQxXAqxC4wag9dLAgbIaih
OSRyo8m9fBvGrbs1MPPVcEL0Aqxhkeqo9JTbZNDPgROtGSXqO6/ZFHbsbOBmYzGp4XgkOhd/DP6U
UC10G6lz30ZNgP+hNi3DaSA2dVKgK4rso8Qp+DBuzVblJZhVeyBes2VfwwSHkpAvVcck0MbxozVQ
xLDMvBAh6aSah/mr+YFE69+/Da1C36Suw8nZ7okdQd+Wld0hECZP0ge/fzX/zPJfSG2Y9qDHhIN6
A/B4EE7ogpEgL3TEhWvI7iZez/U7QpOjFdoc0WP3UAThWxKUNWTgahUU1bjT/OZFj20++WERjKOK
eNZIAB56/+SFzkHH32xJyG1xKlwLkE74e5OWh+QOVIOF+t1zzG1kH+tI3QX58O6WxXWymtd4oGLU
CDjvqUvpfPXoMOqU8P5ovFgRkvk2rCJ2kuBezcAwMC4A9zDfVb0CJ+jqHyVFeVMl7RbicLH+MjAY
DjVs0vresfbBqIu1ZkMjQ0PjCLtY5TEaP9eu3yIr/V4L5zuNCa6EyOOs1v9OBultNCto//Ul8y22
9cliHjJsfCXYyzeg6v2WFF+HW2II8AKWOqdopLhF405hpKO5xWoSkGVZdP4mZEPGFYu9Dc97zbDP
ScBuV4n3MDG+VRN/pCLs2hk45voWS8sAqFGz0lefGDNmGs6z7vrf0fp8RyAA7vUYxgL6p08FZ1m0
3xNO2qglT5NxmEqdYZzOvFek1caapNHE2OgnIuDe2IXuYjXA90ljPAXfdqu37YNeFoj2h3bcTUmz
SCvFXBOYh7A+5ICbkBcwi+sW1SMOlv2aarY6TQIEnFHUF+qB4TeUx1RaMizxO+ZtBLIRSKLnzq5w
OWWmbA7Q5JnXeW6jk225S73qUVM7ZLW0TzOiF7n+l4SCMN2hoVJBWJyUKHDdI9NBWrdY/bVyyfS0
VMkmB4ZoPBpIY2nR6OgKfYsZ4blX29UDqqW1IeJb6KpPBsUi2CE9M6lzy5BIVqcDF4CST9UIlaAF
FkrC5KaXjrLYmaV7+DXfxpQUsz9RwVyVrgBak8tU0NDMn/hF9TT5ZlsDX0lvwmykVyk0NVhrmLEP
zEjsIv1OpUcCSplwnKXgExJqchmotTDd3SDCd4yqG4ACP9tUdgbzpfSBGU3C9Yx+78v0VkoeCQvX
5yESTJktmsvWo9+GBN5345cwWARtRE2o2rswt2CEg/bkkdA2dfkNd4HbQL7bUukldJBsMCQfKfmj
VdoqJ7jx619fFE0Suv5yUeCQarZpSf7jz7w8H6smB0hkV6XatYVOVMW0rPIlhSSXavZx6ne+SzL2
gCz618+t/81za6rQeVINAhTBU38mfNVmZ6VA/cmukBPv1KP/4om04GoBMyi6dc718SJgi4yDdnVs
fe9iyi67MMaiF88lp6aCCk4dwUi5wePG3Q8mkM+vX6X4CykMJ1nVtlzHUV3DYGj451eZVXjYkwzL
snF4lUFDg+jUdb9gG6aZRGkDwUUjBkEgsEPwfpOUsbKPvySZIwz5FFPcZGFkOJucjhiuwc2QvZyT
wP608+yGwPGGsdMXa2Jj6hRlfhRgCBhS3D7MFERflX27hAOb0jyXb9GIZfDg0xTOPA3aBFTRuVjZ
CZ7YHY28HifFNuLA9afhiEs+T2YEpKF0jOKGKrkbIhOXKKTmqdVdCDD6xMXm/psrkots2MB5bqLq
L0lVSyXGqy5BxlCUeyujvsUycGL0WBnjUzIEu19fa834CzmWi21pOmoHG3fIvxBWiyHMFQfoA41+
jPBJNddwVOl+Jd+kkjuZWUtWVFrswWi6BXZoCArQpZ61ztwQA5pzHIAoOzaBU0pS1Hirhf2u7pRt
Ik/usQfPmdLERovog59UbncxPQbAhZafptpNN506faWT0rG54aAtyhE3A/mZBCAWhh8s0+Dm1wpE
OA28GmXOTQ4UsxCQLOrZ+8kLIUGZFHEjperSAUSNSN8VNugbMEOOTmopOELXUfPQBwymYnLCEG0n
b/ZER8xM+5bqWDsggloWIztP5dn4ndhUhfL3QcLDPG9tlc8k6osNmIOiNQhys+YDgY+cMqSpTqWA
AAY7hUDNbq3OODI11C35Coy8MMPM/I5cN8OWo5EQx7tMfaHQA68C8TGB5mK9OimAXHAYeNeW21xm
rL1Q8rNpx/ugUD5zXfoXYWC0yj3rm9ZR7nnmxGAkpsFS4ZXVfr2sGPeS+dxvlVQnvDkqiw3jkghb
pmJf3HQjGg89tKllnFhXi18yITj4ef/d7AMyMLKNZ7Z35NLuC0kSIB6JJeCKHb6b774MxpQvtdz7
efCp9MMF98PufhQJJkTS0q5rh6vhWZA10NzEfVMdEAS9/MNy/ZsTRcMASVNRAlguSQF/3hr8Fo6J
qdTxzpBvWZ4GNj+jhnN/KM0xsyOaVtReMHJC/PLk8E4OzHLJpDMljapskn/g7/6V8e0aGO3oFvcR
Zsb/j70z2Y0babftu9w5fzDYBBmDO0ky+0apxpatCWFbNvu+59PfRdUBTpXrogpnflCAYKtkKZWZ
DH7N3msbxm8PiUi1UVaxiA8ZiUdVntwpn4/r6Dsb8a828zFYFWflOHxepVf4qr8Fev1quva/PDf/
n8PdVOitDSwSFpLI36XnfdyDzy/K+NCt0UVTz1WFtzchMRFlS+ehFP/R0KoNi/1DNuxfQiTn7Trf
kKt+DD2F15JwCsHKfdH7+MWwonnLJCyAMD79ixJX/U0mryydMweFvBLCtH7X4VJgW6zBx+gwpUng
Q+KBPRr7+tAmeH+MdZlNW79kYHhsXjYIhufICMaTo1vN1uAfMqC+zGk8bvvYzbfoJxzPWKdRMWhY
17RinzmrCdQYYV7Zq88YdBE86GNO81gQTFMNqj2O6fQpn5MSqgSqWCMH8Reklq80W31W9EKG/mQ0
z1qaNduPmXioxdx9muVgpKbPpE9th5HBWvZa2V16yOqCGJ0+jnZcFl6HsvKTzA0ii9VNRvNyVcOy
iWf2FpoJa96q5ClpuGxMQHO4ygToTqW9NlWbAeUZGK4q/cucIdbVzMM6c/yQihbM1FylvUQscAla
30RGdB8kB/JSFM/gvjk1zXwmOkc7Kt2+A8P9ZZd6v5fmIUiy5kDWAAPtckpIdm4iTy71pVZV9ZTN
MBRlymmVz910aOL4ZzfG5R/Vx/9ao/7NGiUQMvzpnPu7NSr+wan/rfiLK+qPf/RfrijX+I8lDOUI
S0nbNXSTSvq/bFFK/4+lcxnZpLDQXFsSyXsBTTf6v//Hcv8jXEUmh1Sm1BnV8Cj+2xYlla2bzmqK
4fhy7P+JLUqsP+TPRS36fdoNy8QH72K11j+yAf6kq69B73QMT8VZC8Rz19TlNVgGJrGmDWJEfZ/E
1JwAGkeUTJ2+LY0VKl/P0VktbCrWv/WidE95ph5nYkQeCYT8UpfLeP74mw1xCylBlO9ILvhhkYoB
+fmx1DTrEjHc8hZREQHJZOBkjHLbsw4+h6m0ScWlUdBW5fps5+Jg1kX9NE3D1ypLJRw2Mm4hcD4Y
dA+fgoQ1kzbp7clwXFTwY/7Ac31HITY9FY5E1SkDVixKb1Ad9nlAyN50sFGsP1gGm8ZA3zOYCR+F
/WHdKPBFEq3KMmOksuvqQ84lvTOjQefuKIpnYAsRCxgXJt8K4ELVw97LMa3HhYMXP7q8D4GhPeeJ
TeXa6o8Tg5JzbGs86PqHLMPx2cmtcb+QceAn5CivueZvoa6jGeo5o5zEHjZWLhuqW6C3RqRBTmkl
eS/68JyH1QF9g7q4PcjaLEpzsi6hVPDysecy6c3dmUhaEbQwP0QSXRjHPKzggobssaPotOFG8Mau
Ivzm5yx64GNjq57dBVCrATB9wBG/adNEfyiNQPoflKd4QC8fxu1wkZ18lsCX9gYBPRTwongoSoxY
cJIvUzdzQMUk2rdsk1fkSG8znS/58hu41UELmzuLdxivGi6LBLifQXyAx2/HkiKUd6Iwg3Nkh4/u
qKfX3CFQJIAlBR9zP0ujuyHjnraaiQJBG237Eantnlzv5Bp12ls2L8m261R9DmaXvV/9Ocy78iwG
ABwMTZ/GWo2e7QAsmofUPU8gahD10R8NbtgeXEMQu2ukHtkN4t6qafQQcqElI0x7M5u8t6vxX1rr
36sOgw4Rex5HAnsH26bw+Gsh5LY9Qudmac6jpKqEVi65cQ8XuOol5Vh8bfU+Otpm/NyRBXwEyPrV
IlDVjwDVsZFA2vGnA+v+R/v6Z2OkIYz1J/6pr+URWbpYm1osYFJxEvz1EWmMciqtL8OzCqPxmKU5
iUusbLysGikVc+uoM8rgmmxTz+3lWy507TGo7HND+kmtzOYVLJr0glpsuyx376TDMDrMg/BttMaL
pIXHDT1+dXjdQPkl4Yv6wXht9i2QYOeBCANP4ADckEEt9wSyBNuktTc9u1Jv6PgXZRld2aX7dQn1
qOv5h6GsBj9c4+lgNY6Q9+x+Yzk0jp3dLw/OTNJwnx+qeXaO9YBMsageRGZJOM1oI3TRgd5owulm
6cfODPLvGnWVrweas5ckgDfWkryEfXeZReScnYDIMVcfGC6nwjxaQl5TTYRX6tyU0FtEuoT9dte8
QcE6a7BQwvnJbcgtw+mcGol1KQHASEOz7ksT7KNARCQpjuQTq8Hvksp40T2odDgacHofRTg+TZWR
HOh2yCpLSOKyoukoNAfS5vgrD8xuzwz2k2gkF3cMy5Ckr8FvVXQjXpTL2NHLMzurC2gfdHz51zzv
wm08FqRtZarzWRl/U/TjxIUucp/2/atDtJSPbxy731j7Va6yI8TFcONUbBCiLiIHql0IaMzPJMAx
jArRIDapOTwW5DZSgR55SOUBDlOzZUHM/rgla7Qep8tECvoWjihCnb7uD4kjNoYY3sEKkiaXoLwg
08ATIrS2Ru7Mnq45BJ4k5ZnS8uA6bYtBxvXbwQYtum5q2Vt8pSLV98SyADEJpdxbbID9rls0z9YA
mFasERG1cY00tnZYdFQ/bTC/kqOA42VOdt1g4V+kdStRxaqcRYZBViCrk0yh5e9Y3NNmWNaZvcAL
v9PD4gTPFrPxbWKhc4RmSaIgFo4MVObtA+a38hMc5erU7B2TRmUR0P0RfmZ8HuoZkQ5XB3jXwNk5
DaQQNhCeUaqOcG/9ULqmutiBgywgSXfJiDDDzXIH5o3CLmbHD41Q2qZzP9UsJI6ZmhNK4+CbrQBw
hCqE7CeiPd2wBFD1rPW02BkxrVdrxRDkKn0CLBtJhJKFKtVeTUOFwaIhj7d3BwAe9basYGt0Ynpy
QU45GneAoAUKOTO5L6ypOGoWi+upsp/NSVgPmCcrsZjH1sTdVRsV+UbIW9M4eKE9+AwhIt9oZrFn
/Bpv66QsLzO2WQjnUEume2Yhb5nT4lahE/QDQ1fboIg/Q2PAcSYJyuZWnPpJAhDOiRhXtDPGqAor
TrmaOqI27zfaEBf71fIzg5rzOhcmV17ATgUG7ddTYz8T0tAcUPvgPMoeqUnabSF02oG4Zjk6T2rr
tuWncJi/W1XfHCwzvCfMZDcdUp39Kt2Z2Ljta+K6mMqTgbiePPXSvEU6sGdyw9dRdfN5KNSnFtjV
RlQL5osC8Om4Pg9lY591RJIgvkhUyRZy2YIXp//CuITUVHHvdE1RAk2IEfqwQ/mCXAYWypa0qwPi
lvhSRpizooxYYoBwP8ClWjfzR74YJTVD7vegDyxb/BrjnPci+g27jd5j9CJbtV6MRRDcI9kcyIiO
yQ1bqZBx5H2ccVUKU60BKcx02bxU09Cd545ed0LunwuQJ9bYvJXjmBy0NRMRx0Kjd29VXtZ+41qI
4dZMQeIg9unMjFXNgLmS9co1rJn1hly21YgHLRgLtuZPNiIDEnJboCuTfevGwoEkxhfnZgz9Kypv
jtOcqpaCqmHWfRhQLUH6rh6JPfJCa2ku1Qxtqgagj7I8lGgRu5+wwtpb3vfERvbaIQAhHTTCvSPW
U3fXnVEIhiP4uxHYzWD2l7n3ax4bXKi1V6zZUJA7DYPQTJ/krJ2tam7PWUgJW8bRsVPV7Dmox1aa
HyJMqV6CzJSHAjEECkjnwgACbYwBg1xL/CIsjCvkZHZMS8ReJtJYkLnJMXdx3xXpaO/m3vk1jlx/
EcBm33Jj/TwU5k8gTsmBFBjgWAIWl1Shs7NHvoKqJICZYRenLCQO0+zD91SlxWOdMi8nRvCrHljJ
qTH7R/JnGI9wmNyazDbOMdRP5CmduNA9HDPY2MdOR+PaMiCDnsmUCw1hWdxwpyTHlsWDmRPMmRnB
drRm8gItDFnsvL5pSw/fVGJ86RcnvDuhus5oMo56JtvLusxhwNxxM3oooom0aBI2/FnHCFT3FvHB
qEu9Ip+xEonqNupRfYXyYMEpHL/1HZQ9JOPtdljTSsHKImd1u4vkTNu5w5jgl0ohJQ9QEFuUJH7u
RtwgLIgh2Ev43TQuRkur7aPTNBA+E+aCBeSSi5aMjx85nR9/G1Ot9UCUxXtuNWzEucU+Z0Z0sEl8
OdT2GilZECOSh9OG9xgRXQNnuQinI2kHwSMDN1vX96brBq8k65AlMyCI7yb9QdcR4S2kr24X28Uc
y854wC6wBdkNdLDFakEg+Ke5eavYCW3L9YCN16O2D8G3ysXWPcWldBT9/MXMl+hiuMGAZUYQCmQg
PEza1Ecrwi2+wXsSRU9d5/4k/LA8p4YmXlp0Ib2iasooaalbmneRwCF3HXGrTPHCw0kORRr/nMAk
Mj+wj2Ya8QpOMt+TUvOprQSiP6tbZ9FBtx9r5NHD+rLHaHNuaCA/p2Nf+RxFOgMY9OHq1tXacfVr
Wmb6K9Yx00TRvNd5rzL9ZHMWRag5U24Gi/jBnh29vlvvGZBvNS4yLkKfBzqhQOHJnROsak6hPXHr
QmEs0G7qd51j92AtzEZyAkcQp5AbTwrSV6IgmzNYqMclqounqoG9zyLP2pY5oTdZRT69raanWDfa
rWDacjMzNgapJjELhM2OnaL5CTPRVoGnilXZ3XHQIGGSBGxGq8Dk40Nf6O9lkvDlWkQD1oTzOeoI
Cxzyc9IreG58B89Y2OZ15NdAfQ5WXcOgDhO+pD15NQyDpF1e/mggm9hZnlBHxbGN6wlUz7GKF0Kt
F3zIMdWgz263ZchkWquIfjpES4DdwDXCwxB0D1mDIrAaO+LBYXRsjAqiZj7L7sCA/WcQSOVBzx/5
UlRTMoysI/AAFhDEJqi4r75+vCtzzAb3YYwuqW4/qKqu7lG9yksnu9oZ9vQ9okMi/IboM6jDBmoY
Ku/Kmis2/vWrQXe3kprZ9bZ2RdZGKbyhkNY3HhkPr4OUFVLTE0yQ5vtkmNGNZnO0W0xGd+vRDwkR
w0G/LnCMFK/5KGlDKz+axoD7llmey8JcfKeoun0Qles7fTkoLf8e6Kq9oXfswSHfGvc462m9NVNK
c1YsT6YWJ8gksnOoqR9Tb+gnQnN/Is78TotrsVStnQPIH4GBw90mFZvSqUlIZ8KIsVPQxN7GBSA1
KVFeCJeQmxyXMp+X+6bD0SGDXqADRN9T28z8QuNoDoO4DL3xXcxUOaGlPHOG5tVXuB5Z7CxsJ/DM
ODEm7CGycDHo1Fa2Cz6yBLkMwNNAQgIKM7BAP1kjLsy2HYKL/bYyHm9jIZ6Ybp80mGfACItwpwMM
yeyy/GyX8eQFBdnUS+OY2AlxFWRb87EEbHiYiTnYl8g0UIKwFdfgb1gN8ta8ZsxP+cG9wjz9AOml
37IhBHivaukXkrPd6JdjDB0SL0P4tc5d8gw647lzZ6Q+9UpTHJ2LyZO1pcE3sMuHcIlXORV5jGzj
LesXr0p8qqtU+PkKJQubo7WIcUcoqrkx2rY82lH+2NfJ5yAupWcMSMgTuV4FSiIjFBwAKq+/B6Sj
XOweC0FrOWeByfrWHQYQp9dsBHEKftiEu6O1JAgb17IP4GiNzrdgWpxHOzBy3IDrTtOw9atOzb1L
a2rr0Lp3JSDouG2irV1zeZt5bH2myn3OZkB6RnOciu5GDZBeXHvEXNo+zMKMkCym811nkCMcIM14
XUwvKpDF8N6k/8+udt5U59EmySFX09muLfsqUnAEH9VcYQSoypLwmgWOvrMlnQMOtm7TUbtvc92E
wDy36qJjXRsTV5w/PiwgLVGjPwQR/t8mMVAtd6XnOqV+kAVNbWKM76nBlYTzGiYCtRXBTNrTWPTl
eWRzuCflq7ySBsrgC/AWtQLDG9UwGKfgOeKkGM5Nable4KYl55SMzvGUxOePP9Ui94MBxr6yOhLf
0Saj8S7rCxWaezCFeIhjPXliPlk8sDGjQ+Mg8MIE74DB5/As9N/MIEnvXCspCbhR45s9zWNlpDsH
NcpDjTTrEhDzbWwGMVGLkpt2ptRPzwW6R6DSCUR9fQlODVAgoqu61qVET37Aw7YATBb5EwNQcRBz
L7ZGp4WsU7y4RiFsFcHXoO+wFEfrlVVI5Vt94sKTpY0YnHryrMbQXsa0eKXS7RE4zajSc9SyvCW9
jDS4LdSB+UHkS7M6oWKESkQzpcweQsCCTxpZzJgqU9PToUYjTBZnNzLyh3EdemmTeRsmQGTEUYf7
uA/jlxCVyAlnLfrSWI9eOKWXy1yG7wCbYudZrx3nOarZ82miQOU32w0hsp2x5zaePJZz6sWkdp31
MqNTaTgb58RfFXhviFkjbmY2UDQ5lHukgMa9d4PngY4dAZ8iWwqLHhr4UjtCpD1+/NIQg3dliAJw
bowr1i1x/XivdEIc6YYxhhvVvcI6vPkYQlZQI88LowzfCoz3QA7khQs3IyVreFiC7awXI0luDEuW
tD2JZGo2MTFU1MtO4jMMpAxuoSHWnxanWS4N04Bro8mnACQDNFyxsUpNh+ymrEt97bqfyRIRjzJy
LMGWw7atGdx4mzzZN5Revh3Hzrm0gwZ0xLG3VXgF6AAXOk8vjpFgnnPB+k79RJSAi6SmCvmVREx2
oSp5pVq3fcG0zB5jSrtD2yw3BIPYnLNgvLISCzzLqOOb1mIyy1CBX009qXwd7oAPIyO3NjGyXjLb
nkjZdC+pZTWHjAOduy2Mg2gRP4tcVed2zEihimmTskFo+wASbpEoQr2mLmDsOkebkS3y+eODVRrd
fhnHZ3swnPOwxmcQq9gfPgoQEu9OS9jkfttOqC8F0NhlEUfWvSH573rmrw74PVWKmSeCKL7xZ6WK
p8mpz2OhmXB+y2+hyTYvZja+NbhD7VTnYkwMDy1DD8B5pnvUbGY/gHwc3t1DvLNMu2YhdMOA1gKb
qD81FfAjMapPRX41UP2iA0vCW14IcbU1jJqT5hy4ZRjI+jlB67R172DuE+pd97F3sGYryCkXtYDL
dWPzXDfVQxPZ5Xmq2y9mBVjSVeP1Y5384TgFo32y7PIlyOFir41k2eb0jT0uEZeBTtvS3Gp5iTKy
K9Ah8uu35NBsSll+i9vlZ4l7cKfaVw3k4QKG6mia8TUI9Xo34xaBBD0tXpLIZb+UoMDnrCdgqzx9
mGU/4BLmNBwrTTcvpTY8dkUUX+2w+BLF2kjlqb7Za4uXZx7sW/EyFQN2p5hkR6YajQx8qPjLqTi3
9shMIaFXt2qDeVPAmzZfweQW4+yeVc2OgwYtOcc4VKsOI3XM+t4hDWlPH2fsXHTxPiDqbU+l/ClB
2IeMMtrI0tSJeEJC21YF6/yqBLS5vv6UbjMWJQKUpFW9akNX7OHF0AplQ7JDsE7dbH5GWNI9zHl2
G5iCXpTj0t2HxmXJWC9Am7S2Vdaa17lwd+RVWXtCdCyaCgaZTWozM8GliwgBGxr3ygd2v2MKkonn
kQSQRp/ubcGFrjUVbgDZ+dBEf42GrK8tJ1PbuwTtMunExYByL9JH+5QDzrHcPDkwSyICYuQgbHqH
o9Ik3KwpGl+zC7wgLqTZIWBQWcXmixxpZ6bKKfxEgwwe9k7tgQTAdRPtaRNGrPGI2ew0aQ7xzIOb
S/TUaji1QcGzEDLFpNKJT1tTEBU8DuYXN9WXW2PJJ3K5GuZ54Wc7gq2bAcYF3MR0r0NIDcMoeE+x
H9APc8/S8+ZAGCL2TbueNkHBmGvDsB3+deJw35WMl1wmw7+cQtQXLQu1Z9LDd5J0oz+GKX1Qf2Ht
8VRN6bBdhmw4oFwjSXH1KMkiOeWfcTpaR6jo48ZsKK0sWb6bTXyaZ7zSvUl3UWjEN9h1B6k9gt+G
+HWdgiIXDQNkaaW4zwR545siE5VqBm1uu2wcydhGWsx3mL/3kCrI0u2rsdhq8i0dEVG3JecO6uji
Ebr0LqzsE5WXtSMqcNjqQz7iN2cUlAir2KJPRwr3LeqG8U119kvJybEULKKS4GrCD4AXE/q4JjDZ
Em1Gmymqr64xYi5UxbgtwE35w0BqQGy8dJVQx9Dq4vPUo9gIxkWeeJ9+mRhnxUxBPyb3Ju9rx6rr
m9nFT62k0VYLjMaONleVRuRFcaA+k2Z0a9KF3iGAIzA0o3buSwCzHxOJ3uQMdxKqLTdBJmhkpPiO
7L/gjiZxKw+OniAMwGp1cReoMniy48NgmeRaDhR+HF/MuGT0jLyGiIbaxOgekC4gzT56bmeo0uNI
lJYtKvKb1g+Ig69I8TsMkhQtkTE9OmWr7VSG2tzgrQOvGAe5G3R4iUWb8Ljd+pyAtFhnAli+lEyP
Nn/VlJFf1PqhkNpnWZbOpsN64QkYLbeyVrs+4qjuOtTlgmCl1vwF0888FM7wBlTFZZph0T3VzrId
O5K7szZ0zoxJ78FoFaeJuM5Liw5In6vwtCTyTdfCel+WVcL0YAoe2zF+5f7/vaw79QyQFYkx/kff
oqI8pAvxfExtshdUAgQoJQSpJsU6PlLGvmJvSvAQD7RxBvM1WrofaUvzTVUkTkYiQ9/Cy7yf0n4k
OqvY5G5PsFcnWu7jMt9azVz7yVTmL4uen2rDzY+dhp+vm3r2vwErVhDy9idKoMOAj2Y7DgNI6UwP
rknfMJ8x4hPf2fR65S4v7ZrIlSjWBnjEDqib3HuX5G9NNe4iVzdeauu9dXW0eqGj35ekvqgxzna1
EecINczSs0amYObSfZJ2EezMpmLYIUbzLIzyk+7ydlbmwkazh9gbTsuXDAjx1rS/mHA5uKWOFeva
HHr6OGGmnilQ1JDvc5aBJx3hTcJc0zSgeZQd60i2tJdFWfdQ8lSTrje9Ijn9FaQL7SBTt4s7TDud
o/RLURlPYcLsJi0q0sVGbiy8RNo+ruL2DrqeEsW+cHWIaxIjPA6CDpJxQVW7xCB5s5XcAij+aQoV
xOxBD3fIswlzmRC2Jkn0RetmHLQoD32RZegoW1M7DZnTMIzjlFQdFaYsgE5PQV19rdBRQrpbSLRe
/y/3TPaiuscYs7hIrQTezPLRqxb6CWsN+jTnhz6nSUv6cl/b8x38zHBENW5cB9SSiZzHO9dhvOdS
B32FAwEIaf8piL7V2oxISQQWgkKGJvREyO2ZsF4te2ZOrajle5JtNw7MgFe7fJ+jMGHXVjIEJ4+P
M6KOzmEf1dz78+k8gcSG3uA+0r4xhGUFuDQz5tl8sa6F7MAhBQli9UTjanR0x58aYk+QJbGyQTgU
LwkFSd20D2Oemxdd/CLp74+1dppQ4au0fwm6uHl2x1f0tneJW54sKmchBMb9MWQd0++YHEe0S93z
hJ3zzDDnrs3L+9gX3VNobhngK9+2agTgCzTiQSS/cCmRqlub3wpDf5GhVCgiVbrzJwvB46w0Qh/C
OfS6yXyADLTrkLvu4yR8SOz+2TLgI9N8bPF7I+vnbS6l9h6EreVHmkhZCdNK1DY9udZeO3pbnst2
J7QDQjvnNLVcPpEuzvQ3xHFp2EVKfGxukbd7+ENNMDw6adIhAYBxMA/5u9BFyO7BW1cpUizjThTu
5Itcf+s0SnOW7643JTMXfTywPtCynJl4jywQRW5WvWlVTLYzO/KdlXpJZauNHOuLngMpjSKprh9/
CkPtksJ5PkJQ6IkMzszhgL7jyxi6GDmYEtjmCs+vo5DVPh8+/vTxQVta/TQY2qGYmvAWFjkysy56
r00TH22b1dGtCsZjWw4zApX1c/36ubEF499Z3CfYtqIjlFLgQHEI/VxDBm4fH9C0hbsePc4fnwuW
Weyajg2JY03JTQ/d5EbpvxzDML9jhk9u//35jz8JHejNMjTEKzg7yE+MU/rKTU62LC/kN9KhlfVP
buQcsbUzrzVk6nXEBPvJMOk7vr/jhUOPMJqBsF/DA2bGkuon7KJvxgxnCF5X7eloywctXVOLi9I3
lrrZipURSIbdsoVTjJcLLd1zymjyQvqwL3T1JOUSEk0RJweDEyHomPcxi7/nPLOexiHYutktLpiQ
mYF8G+m8NlUZfwKi+asY488mQj46/xPz5I6lxEzzXDPK6WYT2XLM+L2xzmJitZKbHVax7uSUOevp
8b0ovko5fBMs//qwEYex3hsC92XmvGbCZq0WtbsmlBc1Myymt6Nqkz2Z80X41LJHTW0CUEJVJ97C
5GxD0kfrKBR/uABmTeEYtiOvTPVvYK7IH3rrxXeHfRGdlIVDcSKXtybSTgwh4LUkBXhO+I81gFgq
+gwCamLn6EwMsZmGg2WV04PV4Bux5NdFZKfZcbH1iRxJhes8ZjJjxVs1N3sZdrStKDGhtDBbs4Kc
dTT5qUFQRav5r91Gdv8YMBIn0C/AIpv1N+0woex+Ne3KQbdCfZBQNOIXY47XZRcyuppVw/C1wHWi
z0XLsVsTrI37Jl5sCDZ8Tz1bu8L2kGrEkBXl92ywgXzZ8EKGhTQoLZCQjrY8Dts3RTptnBk2zfd0
IqMcNe9aSJOTpYQU3qhSxjY7tlbUwzlIfqMnxZ19Hk2O+b6MAewEaw1tt59Vhf16id+JfZTOel00
euSBxiFRvnJ+LFBFsVOk2T5ykbZXYBvz4JHdcY3qmRgjPZ3qnWyCs2GC7utDtW0td/aQ38z4ye0X
lzWRcjpGPBhSyV6wf6oU1KjD1rQlWC5uTewsPaJR8HOHPDRn3wyKPUGOnTePbbnV++7EVz+PA9Yt
2LpnIyG4ti3ahr7Leo6wGa8hk/q2SgZGoCCVJrt5Ncp0P9lj7HHv+Gk7+oGyfWekZDqOXXrkhGcY
H+0QzfIKkEu9zZcakahd7/LF3rmIVvem5jwqZ2SjEOKyGkB/hkNYbekzMTSa975h+mgFhW9CvNzq
dofwKv7prFCYFuoUy0own1Pi96oN/S7QMbE7zd6wiwfckZ4pJ8mWPnd3Xaq/sZT8yvMaVw/mpPEG
R/rslRDQtnrHgr7XtmytuceUjFGqlkCcEK9MqfH6BEgitn1AlIGRtseoaw/0nMTYhzZLmIqhfToY
kPJIsdcwxIxzcm9Bi3L/s4VXEZvjM0HjhmOs3FqzbZ6lQdncDruCjOntEJfsDa3WL1rYi0uOMAnQ
ZzOGDQt64jGqiVtF6NQX8FagAyDX4cImigRzRC2Fj6ZuGyNv2iZu5YGQfizdxPICKA7eouHfiFnr
zL1mcRAS5ikL5ltKmDfWoVj5xIKTBjX2ZlT69y4jipkMbUK1m4yFMF40rXpH8Gt6ecXQfoEXTzjA
p1IZhyxnltIAovRZuD/jQyo24HJK60ceZmxX5m8om76lnGgbh8j6TYSgBqSC3I2B/lbPjHyYYGwI
q/wMvyzaOC95L7A9IKiH33RwnO5a5qxqA8kgDjQsZqXSt9d60xrt7hjLAScpRbzujul+qN4aJC/e
2EFaqpf2eR5jQnwKlJQlsEY75kWVutxZbXqksXtNkvS7iABJ2BzGRTNvVTxGe91VL/N0JsXuq8FJ
5MM0mcC0WE864/rIZbhsuXS+cfoFd0kEw8r4UZXh55XSmCgsV0k6UaiXy1uu8p/O0FYk0gKzdY9h
1XzNJanxIJ9YNSyXsgFWw3CIYUQz+X3e2btBG+6iBaqSaEEM1kX/ngdJ52fkG9F8lND65DvqgLew
HMaj7Nxfw6J+wjkQ2zrTdmPj6v9iKfrQvv9VnOY4Jv992J5MnEV/FafVZW6SMVERNJZiwpzd10pW
2CDIu/WikRAIA9YGYwmDYJk+2KYZNrxUu6Y0+j424XhrAYlALCmjfUh19M/aOfEb498g6sCxbXS9
EpGvY6nfINhWsEROxC7hhEfNPDbr+EuqmOTAyNoyomeen6mrMokKZqIF44Hg5d0Se7lkMasJ6rJx
CWhRcnEhYUTfG/PTvzzA1af3+7MnHR4e7gKOQv03ad8Aqq9vVRicLNq8EFMN1USB0H2JAXTywAHa
jBOgMTaOH6jSTJIlZJa3f34Yf9MY8zQ5uo49FLExaPLfXkOBlVALkR6eUNOwpFhS4JIExuX2Wykp
OrP1xaxgYAZllv2LvHH91n99ArCiubwyrqkLxNK/qS3rUDkV6mBIC+tKumVdmMSxu7VHPDxLNrqI
CZHjtw7stH/+nY31tf/tJwub85N3ri4t+3cvnHDLpCTDxWYFFdcPyL5O3aj5KmjFoQvj/TwCTxHt
9FIs7i9YuQ3hy3fM/FR7OfbB1bqXTxkpZdgPLk0xgddf+nOWNMPVtstvuaSIR+vwb/LU311lvKV5
plzddQzT4i3zuzx1zhn5KCpjeLIN8xVtOY2rgqBk6eCnpjXcTeGxKWgOCPQsSB1eYCwZXFhW6EE9
zDtUiclolBfojmdHg0Da9O18wCb1WHVVd+4BGfQN+j3H1PbsjRGRL+/56MIDbhMWDqwmNjmCiwsG
drRyjvQYRSeoJ0gKZTVNnpohXv75lfr7u9O1JQ2ZqzuOwZLxN9NiWVi1zjMtTz1z403LBbzRzXpb
D/2X1qQSjBsGwMJJXhuZ6rt//tl/l97ysx1hK3oS20AS/NfTLQuMEfV7K08C9lKxTO0OkSZuFCfw
nXVs+s8/7e/HlWs7Sri2LbEb/c2DJTvTqFFLylNsaD/HsvrU4Lj6mO6nIoeVFfz8559nrMfLb9cA
1FBTxxPF24qZwF9/vbTOayYfpX1Kg8DZxloCsrbZi9YqCEVbhx3riiAm5tILtaeqagpkXiZ329Jl
CLiuR+v/x96ZLLmtZNn2X94cZegczeBNSJBgFySjUTuBSVcS+s7ROICvrwUqX+VNKS1lNX+WZjRG
RF6RwQDc/Zyz99oQpI9W3Lw8RKNl42cEnFNVKaxHtSCMiAVr6WNxi7v2xBna/8PyYf6+gHqOYPni
A7Mtnv3yBwKGFs1kGtqnJNNciPG077NO3o3Bi0+T608Hw9A+WgzCHJ+3i6BqIM15ose2yhGVh0Kk
AeMTDemmsGefcYbzBHb7vZk28dtSvYtEu4T/+UP/N5ezbxIcYvCxs9//+pn7JqyIpRHmiVYDDX7B
tEN4pGChADwaUU3K6ZpRQSs8LvXzf35p49+seVzJrmPRgCar49f90KV5y2uX5umBLG2rZd4YHsqd
EdqFYTHNj+Q4Pxm9R5xn1jPrWjW1ctKnDRq/8Q9X+69+7XUpwyBje2QHCUyH1vpu/2ZtGfUUdKDv
GCcSZFmvVvXQsmp+7lx/Sbg076jKueE4H2quVv/hzn4Y4f712vdx6QgEdS4Dm9+XlZWUqVeJfmp0
/RM9wQbliDV/FF5YWsXLkjKCtgQJVyV5aeT6ZSCHi9Xxnzif3RRSR6EZX6XhHpahFrfROtG5hxMi
m0AuK+QD6tI+ZXB5m2zjDjqegM/IPsX+YJzhmYwnIfDSm6Me9qJyNhgLFwr/3rjGabyz6LNsMIyI
fQnvDc2tAz+9Lvwgs8uX0eoPQ+tXZ4YSq49UzASgR6xgZN2jmoWWh/8sARtXdBzTfWmwlxnV50yP
X8A2d3uICPZRGdEhhoXAhRKkbjxd4sx0QrUaTONGg+40zp8nZR00ML5KK/MXuWJGOdReulEtzMV8
hp0dFVU26ESReqNHLH3x2sf5fegSg+qsMv5wufybDRuPNCUruTsmBcRjMfvb5VLBQUtnLRKnWNne
eclFiNLga5Z03vPY62cvRoaRz2gG4LnjZRf9Clp/GyaykvVFMlymyRq36IrNoQih3NInQMvIsGTN
YW/FO5AWcDqGxfzDGxe/3/GEZLHKYmf1Pcv71ZIZFyOyFc6Ap4dMVKAxWbT5xxDH4mtZys+eNp9I
Unef8mWJsD4VzKSr4d77JNhSPRhvSGgAZTLIQ/lwiYA/0322UA/KCT65Zh3zGOOlk72PmVbtRqZ8
IWZnLEcNs4aOsZbhf7QyKEcbQyttyGRM8h1k6idjau6Pk1VP3X8h4biyWRj9ydwVZkoPmdkymGrr
edKYhRTyL4l/9BxMBVkSwF6HQ0sHT6oZZNtnz2owpZRkEKLD4vfjdG/xCd/KaILwjBvsUPfovISp
Pv1hSfvF78oiAmxB4I5jQeUmfnh3/3ZV6G2XLKPHFlZ4B59mz7Vz+3aHnA1/kb+63Xt8m8aqGs1r
u4bWRVbvlCCKyH1SYmT+h9Xd+G1LJeNrXV+xELG22b++nzbtGFzKeQGHLtTR7ZBUuO5uqnV5TW06
Cf1z3lf11m3QPYKZ2icLSvXKZfAGnbm7DKmR/OGk+/uqz1vC1WTh7PbZLX89QHmLiSab5uHJTFIL
mSksQ/oVEbEFEBUM2jMm8jrX0ecn+v3z0Snw2OujeQa0Yf0hlcj47by/vhe0xoZurYdX8cuaX+LO
AeCrzycRGyuLR1THrm/DlDEggBr+aJFpIn1l7hn0jmYE7sB701Rzi/MCkllb3pnrR/w3gx20VLsU
k2l2Xqbl8x+uq993J4cDxVqUYG6iQPi1NIOcm05O46qTJiFT4p3Uj2WsX1DHwqlk7HigAQtQEc3/
LYr8g+aHbc2t7adlctHSF2sBrqFc8S6JpTyCMRxId/fKSzGrp2Q/IfR9adqpXM3jV8C/zSsrRHlm
YonhSDU7c2AZrvOuCWY7l7ul9j9FFWniC/JPAoyivab3JTqrpvKDpEIQLjKb5uIqrE7aCPaDJ1AW
Ol1oodS3O1ccRWsBQp5Ld9ebbUf0RlyfRUJrG2XaHvitGw4d7NXRcCuSTFlWBk6p+6Wu0oCAgfnG
PV3RlVQneqMR8kbiN2oge+fJYiz8eGj6ud+Pc22HjwKkZqCH+tXqLwtuSdwhlXNbABQG464cXPOd
MXOcz/L4HZiIT0VHiRunxU6ze+OIg/OH1NGDjNZCbHwln+IEpqwzDP7tsYhmNA3Puje+zu3wSa8X
vBHaTqG0uqSG9tKZYPnjCS2Fa8dPcfOBgX+G54D0bwfK1KOSTiP5Y6pQsGc+2U4NO8G2WmLjahQp
e1wZHTpbTH84c/x+8QuDSh+/sS8sOCxrtfG3tSqtcMig5upOaW5RrYGeW8/Qjdp5eID3ENGZi8z/
+7tfGNz2tkuyIzfsr+fNPtbNfpwSefJygCHEfj8Vw+ifM60qoB86abB4Vtj3QEZWVVaJmeenXkEM
jnf5zzeV+UuBA42Ao5bJTogZTOi/3VMV1g+jlcJmNK29ta5XXbiJ2IIFDVtkvyH2DfvoJNGTZg9z
sPo1Fmz6R/iL/vss1/aJVIzKPPWUptVXDiI0jk1CDxA6TlrJ2clnlL8kzxbjv6BGmU0AGKiqvNvV
02T+aaUnwPFfyyeb38WxHMfidwG5wAn2X/+edsGk0ka0fUqmNg08LTFOSyn0UwmBrNw8vsayaJwe
z/Kq2HbNnB6VGy2njPwDWt/rUy9C8rQpvLLYz5b2Hjj1cno8pJzikbhPHDylgFrE9wWZWEyfak4G
bb+cTBKa27bvwUAhRR/01gryHAPFbZgBZSwMUzLHOqUiA9iSNNP/PNVRpmggwEiFqK1TlnjzTjjd
j9KfNQiQy8T+3g1bsrciAQyxTgglGJEtFVZ5sEV+yEikPo2ZHZ0K5NqR1/BrTyD8+/XpjFmIgcSp
Wh8ez3zQ7KAzK51H3MkcVi39uRI9ZhmZvYItxi0dkX5GLVocJscOTU9HZjMlr+3ApsUqhmKufSv7
EqExKb6MrJbQTd4lZSxCt8XOxiwBvbjmpBtTJm8PZ+ZP+xV6QSx3hByICT/QMDOWaQq7vYMyN+Co
RFYJQ9EGxddLEo4sbFqgLeoYkBhY1Akticlw4yUzRuOtSoagQ8uym6KcUUHBgNWYbXn28QQRIM2X
c+l5F7ckIkYJKP42KJ51HZ1Vc7czOG1NDNmvsPvk0GMUe7xLZuBPFbP3Iwi6dKu7lXjtoVMGfs7V
QPnCZB6JUOCQWnPRrHq4ZIifKC4aJPcmkBrZ02vqq/EeRa3+lsW6H8Zoh6XtR694/rd5yz2ka63F
vtQ1WpCA30HtZz/FMG1vbYZgtoaDvIW04hwfdh22LW0TK0ZXmhwRUxADhkkPuzxurQPXYAxgLEG8
amlVmEySeqGjnPZFXO+77i+8swfYz8absiGE522s4QGlJT/XoiSa0ljVTuIicpRn0PuSEFRkFuLc
InKjp37yW1hieeS8IRgzdxnqmrAu8UPmwPB7L9WY/8Tv6RHdsFrRhjLsg1ckxtEs7UNMsY9GfTF3
gKpPc6q2jD7yqjU+VqV4b1flR6+LEZYOCb5SXPFHc5B7jeS1gxUbWPnAtjo6Fv8mwdUnR/MDwlnO
zlVh75S0Cb1PdooXzQY53Xmbm97BHv+zQ6nnyA49CWkUlTpGspeHMXVeZblT67+Z6LsYwtDLFBz9
LtU03GoDKFKlkRHhKeRVpCJ+QAnbhqPHZfRwF0cobO82/O2tljrpXzL5oseLE/qdUYQqQd836wXE
ddDY2Fop13EZcL0u5vOCMuZNoREHlF8kiJP4smiHJ4w8Bqut7qAbobvgDoCNF7D591Ry6rdGiF3k
QmSHrtUvvtCqgzXie4ZHhWYPw9/OJgwAF3ZkvaAX4OUXCW+zcAMdYGZGXsPWdrxik7Hzbr2ckWd9
tGeneYXMEG8b2Q4MT+xiay1MWKti1R9hvSV1hTQ0LKcICIqDHdc+oqF43XrnGLGtjgRSJheaJQmc
R1ahTueGIJ9e20sr74IeGEIwMsB6ckx4wXADzz7E3ycuhZE3YKHQw1lwVuGcfycQKT6j7Wsuepqu
yhQMJwXCyotPYKKh+gut3mJHA9Lftm5m7Ukkc7eFVsdHb+w4ZTpx+8a5dlt7lf3MiQnLit89Vf1g
XH1Ly/BEvGDcKTeYoVhjug4q8tj7NFTsSZ35/RPwOEC2dG+6Z6Ka7yioEq4AuNDKbffCTry7FnfG
reFmailntzFizFOKD35t4KrT2GqXDOZgFDMkG/SPdTPRk6vUW276ETvlPAd9E98QEHuvef4XGwMT
1s7yQP5S9VBJtrGJbRMxrx32mCzGaEQIdfcnoyMzRhh7vZ3hhidVcZqK+FxOJyBALtaS/gsMGxmm
pRVv4yaH0Y0s6VzX3gtsVwjA/pdkiI8+PplT7iOCmxG/71PG2hunMEAiynFlTb8bOms74bY6p6jJ
D+PYnJgyZmdNsMVJX0R4QBp0ja7NsbJhSXnR8njfQA0n8Na/1T2hUpPUZRjl2bNd0errG278uqns
QNPxpA0ozI9w7/VjPJfv2PJZqNCo8mmvsUh+N2BIQt+25UzsY0GaxqBgGBzGA0lqcLoe09SsQUVk
e925QTqdbgC2ai1pvnSvrn5m/chjJ5gt4lzQBeCSFpPYpaimqph5N8LZ+jyXHJfbKHAq+3PUzuYG
GoK57z3BubnIb6ju+TNkJBJ1kB6YACucX1oYFxgFcIstV0aSNNpgJgWkivr7BNvyDldMGUZLi1fC
h50q9Sdz0K0rZQtaNfg0NyUtnPzIWtEmQd4n97IOp14GBDJ4FwR0w64WdbJHuqWTEsdH3xckF7T5
dBRWi+d8/acZCqdbY6W1IN0BleZOrw+im8sS6rEGvbZmnIGMGybEE3dbWOK1ZaksCaK5L3NdhWrs
1XaRDoaTMcfiEw0ekYq6seOThGzrCryURBpgGUkvQOxQ5S2QBXX/vZNfCftxPznwNjpglfi1anuT
TWp8RaW2fWh/6zxlzJKIL6XroCrMiuToa/2ujTT7qazseSdHeaek/Gam7cEDcnk09MDmKEVhNH1D
zoH7sOye4XoR/FAb4mAPYFLz+GrS476Z3UwYTRMFRVxczE73D6Ys9e1iIbWFVUnAW6yMkCPabkgX
59Bhnti4tC7pxVF1JAQ+OTNthr4bAerpzrHMW0Byrf36GMsMvZUfHU2Sm5ZVny0dBUc/OhfiBM/2
KraeYguYTX6pM1sezXxgnBzFGK3H3kaYp6aDxasYZaPO0LXCNE6Mixid8+IV39o+868RsiCLBk/Y
L/LeTlbOrxHN5NUuwyk1oiBZztXsN1f0ZUiK7UY7MnkG8qJLeH18HCmQBlpBEATm7KUmPPRJYJ8w
ZsO7tNIJPJKN4PapLw9nOZH0G68tk51cugsxfh4JqRBk/J4c5XUY0jeWthnGPGhbwwgmpK27CSwv
Bw7f3DHPR9OqKyI+myTwSuO5oTuSDX/pYt8iRrBlRH4gmpJNEsEcFDqGe7vCeu80WN/VamHEIYpP
WFoM6pKvSIunQ9NbdxStVTBnskEEMEQnijx08lijt0brSbDBQxOmpviSRpb1JJZuNSplR1MvPkaT
svfMQ41NUmKVcPH6pHrVn6XrvPpFs83tTDtFa6qoU1OB5o16raxOPw92HDBEnbf9bFc0i7uDge3X
5Gj+Qm/vrZxN/Vws6FVUlB+hwArG2+O4g1CWXJGT7NWCvRlAiXsxhh7jiRrTE/1Hgyw+Vl/agiUF
s7g7WvqeZVyeFM2jG6HB3IBOfbS8hAWkz6/DIvwbrRMnRUCZMhFEYMnYr+3Gz3T/mmfn+QE4iXN3
uj/OoYim94VvJRfO+xbLOJJure3lTuPOBxS3gKx2YzSFAxfnQvqe3Q9HRB5dEFve+Kz56qhPsf7U
D1qHEl5AGRIOiXyJe8t0W4ZaSSJUtCC8g1mAUKVLv7pjvhwnNeBY9csXaeRsaKX2qgNpCzOr81nu
gUkuQmEGT6OjP7XNS0Vin2WQv8jOGR+ihteaxvzDaHWvbUmItaGiF7pF6KGa3LyNmKxpDwGYmbMO
MV/ulYcup2rB24Q1b1zOaacvN3MAPEBumPZ5toobTqTB0dwfUQIdGW3VF+phLZBmf0kl09F2oQva
58ZR5hXnG5tro1hNVTjAugbn0eh06mLhDz04rfcVOoCJc+zc9kzJlmguT3ndNjtb+BbGDehOP0XA
HXACxKOMUzEXbWBxqhMcn3etMHeJ35BxBS/9mCbexChgePas0v2iuMH8BVvQUHTVKUYc+dKsAYSs
Jsc09rAfT0OGQT1a9wxKralMTpn90Wk1zoNVhyS56Roj6JGsnbqmTY9JOd/jdqn3tr1EH50Etc3k
bFSdjfd4JEdEZJ11dRd2ZYn0e04T8x5Z9s0XYO0MZRUXctqhdhT+GwzWc4q872lobfoXs3wWXdM9
jyOKyLFZ4KFTPzyuW4UmfKskDJduQPk7uNb0MilpXLPB8t+z+/g7MaOHx+iznxuABCP62EC6gwx8
NR8XjTqPCvu97Sv7rJU6BkvdrEL+Mh8IYRTM6FZsZwbw30cdWskyfl6RMg2k282cTzaAJmt6LXug
BSofCf3B2E3b0HstvE/RIgCgGP6rAr/ykyvCbS233UJE0GNcMJjYnrjaMC/WEWPECnBLZ6+I0lxu
aJyhuaqmY6n37JPSBlEzgq1eM23rgfNA0ZJZ5RX5EvorIJe0V/vCVjPDhzARIDXVD1oZ/o6pCkBb
WRJeZU4ENRi4IqJJWPsMkd4T+S17xDz5uWTYdOzd/mJOSXuaGLJ4Qt755xD/ZjMS5jxvwt5HqjHp
vRbKee7DOtJfK2YA55mG9KO9tXTJX9XIDNfH+bophyi7YLFmaTadN0bwb6qar1LD1WVzgpurLsPx
CNdZ6xIU6hKvpxESldCReAMTocsEWGA8OG1XdLtodTVh1e9uTTt2YRX7+KwMjzSJfgzxV3t7k+ZX
kA7dF7MfLJBk48I0AeXOZozXNayatXc68uVYUBk4sx4UnnllWDZ9KgQWlHlfFoXD0ZZsikghb48b
ksLsqruqvs9PcJdPZV/UZ4/Yi7hvweTGE44OmylYbTEPeyCSevSzO2RbxKLlpJzQgrrCxNlXopPP
VsZBMsrk1znxZ47a6LJInYVwWeL9NJm7OOlElDIDhvMY99apTAUNs1pA2q+99CJKUruW+GlqE7XH
BOBvJKMSJOBgThyGrCLhM6yAR2/pW2A3m9RxcKVzSKPpGiO4PEym+cOVs3gqde8ye/giOhtPSjtn
6pAgywx0zfpsozjeOVQUFE3jsh35/A6ufK88lgbTYlsflHp5gKA4G+nc+P7GgMz2wEwgNTeu0Zxu
xjaRT5oY3gjZAtTTS0ifnkN8VUsM1hgbBYlS+0jV00WJ6eRRQ5waEGADyrodit8cqpYjz25m3gzl
dS/U51yeq0G2TK+jV5683Ldv+HLP9VBMiG7t+E7/fg3zbXduHOtB7yKrnLWkvci2IZJUtjeDQLkP
wx5N+abRY3nrEKIDSt2649KRxyDO8ZjwlwcPsY9E/VlJ/o8P66FQsFWnobrlWIUCI0Z92eKq2ORe
/74drLcRGzI2oxnYib11swhMGAyiLSv/11JL8KAVZvukeE2Y3OK9VvufOatsWtsrQmy1HHNpaoSF
rDDQFNlT28FPX6tMWc0/G6VF41jHCvByZzB6XQR7l752LYkGvbZmwoF3KF4j67sBjAt7OOmz3iIO
JNKZH7zoCxTFr/GEZ8Z2VbRLTLK2CoOyfzItb4fN0giiro/3ONsOMe6YfLG6nT3Cjkn85Ann4DcI
01g3aAxsHKMVZKzhCEIwjVvNfMstWmKGMTjfFjIsP2uLFT/VSUW14xlvPpnlXex8skYx3sy0OErd
Lc5ZW77EksLLtmy4L9H0TLa7hgJLIxGXYIttlzbeMe3NczfE865TlvgyGqnYabM4Onll3ahFL1zy
tdNNR9QoZqAR97N5nOBqVlcjZXqRojrmV/KDwgHC6I4VmpI+Dhfd/ZEY9KNwZWL0HpAFqJl7leSm
beJSv9aKZcfvrI8d1/omief+aC3jhLNKq3a+Pu9YJtJ92quzOTMCHY32+hMEuQrIgD9NQRbpFgYH
uhJTZheBK+i8RyQZjuOAzriqsbOQRKOX2atPRCZkHYSDqH1DryVlGP1bs7W0iFj2NHIwzGRPuMYI
04uWCvQOFqFlmb67DnC+Rc98OoJTsnoF1wW9+9ZkqTzAEsF6Pi5ftRAuD44f/6rMQZ0cZartZCVj
8MB3QRWAnTQh24/Nvjkpk2btQzTJoDg/OTQvN7kA6CLiKbRdSReWss6rmi60Fcduv6CcYgtyRvS8
FcbyTT/mOzOuq9PY51+G3kmfOMq3G+lY7F2cm45J3T+r3reOVueypcz6o2lKJ2/9ni7ni1EacWCJ
atzHavykbNnvVV9UhI2RNgjHXe58T1HoTatFpVcIbZJOPzx2/KGHJFHX415SbbUWvjCuSWyoQO2m
olQfnc48pjauZ1e/YqLVxUR4FZF8LBHgxbBqADed7kg83Y0rmZTqcjcNJkmFLLJEenbnRdefFy83
rkoCCCG/EMe2Utw7FKLeWuwUffRVKqgJnhy4mlsgG57o6o3uq+xkg/7aLp4TFuswUcebRxmlkNPX
bcj8xDo22IM2C8SMQ7RgrDKi9jM/w/xiDrs+TY1Lp9qrqSbnqM0YwOml3/1TfdtCbHHoFpGQqnC6
HLNc74LOaEi8dLrXpjC7l0Jm9rG0e1qJWnmXV0cJ+1nk8UV69V+6V3i7ZrTb0EOcQKPCG/Z0fI23
lq3qWDH1qGV9LwQsN5Xi5ovYEDCYH5E0zy9pAd6CVLhVv5E+ZS9FS2CTMxRGwPJxd50ZXIBq462Z
sUQvyexcOImO840ecmBJGB4ZtNNnNKsM6VpnJuhQddyN+XyzcLlhHCa9Dx+k9ax5LLa22XmHCMgM
uaA4GqmVBaOI9cptocJg9R1C4KcAukQVMwjv7G3NlosPW5H4NJkuUcYD+5pm0q72U+eTmr95Ce4s
jWCwa0bM91UHUB/51edB0DSZi7euNM135rjgNkX/CNajOZti/EbNnwSYpkpmFktyY7cKbGLYLh2g
kr2Fa3tDWxumQmy/SCF2Cwvna81iNCfeSXBoIhDI/toQFvgevcFHz2gId/Hld0G/M87feZVnXYZB
T55sFmQDTdnFHBgfeLRbDqJavgN3TrA2EGGHitt+H0WfqIjeSjpGL3UM3TpN8ls/FDqTjHTeL0mC
wVSlZATE4Fkr2ulaFs2vstG5ffpZ4PFuByIzFRFqCz2pxIm7Zzxe702OQE9Wc9HMVA8NEkBI5Uny
gWlQ+z4XQ0fsuGw/easVIVLNdGvbWn9WRvURP11zn+vuRzVAIzNVVoS50twPy2yuhLpFu9Yz3o9c
LfbepPQ6dIOfcYDSums83QcoSHXoFlFgudmaUpPjalcRaxUJTDnGpDa/SNTTpyhdaACSN7VgkcHP
g0yWHD2bRpdPqHJiVq8qmz5EtTbtExC6FwIbz9baGnHmceS0TTFX1nK+oqObryZLWaBNE13dYX6X
D7F9H2f+4Y3NW2tbxWm36BlCD+34mmDZPDijzs2xfjk30fCq+0fbKfRbQWp57dbGuzhRO9fUy0+S
6UpYgKnYy9ro37lteeTgH4wObvfNLsKrzPUIoQZUpPbFaOZPCujJ+8THBu753o6kWVH0+aVckJH5
pTi6PfQpqnjP6c9k+gIf5rVxgBD7wEg6w+8Avm5wduEL//v+/T5uSOHb5vyP/XqH1jKEW3UmEOju
vRUfnG90g81mQ0KHIuCsguTC2CjoOUGkQboFxi52PqswdID5AN5YXpR3S9UrOvYGVrEMUM2GdrDb
XXfXT1ecZZsvRApsSbHaTTtzL07tMb2n9/G999H6AfaGU2/jABaknbPFI8qX2Uvb7wbB6GOXl3vv
68S46qAfi/N8V3fzrfsE2p1hZI4nihwPuaVxHZH3XpMAuh9USC8f9ypKEBwk+jWZy5msweQtGZp9
BxANtxSDyqHxmgMgxDGMssHGii99Eh1m7eip6ortrr56Q/JJ1eXEjersmFtbX3MOAhuOsxpo0Nw9
xFV9KfJRfakbYADDpNVPM5K7+6D090tc7Ts1Fh94kqFMqmPOmGnxgU7yVkgkCLlIWrzltv3BGh06
ZhnHzaw6Wxg+Kt7E6wco9Rs8NvP+3qsAR+bpngOuil7v7jO+yrZRTiC6uT09Hlq7aU8tuM+fX7pJ
Rh+xwfWTmZk8uVDbTlHbydPjy8ezvOPSGMryYjBOOzH5umjJpaRzu2/NqT75jVMzL+fZL19KpiOH
RYxBRrjgqS5dSB5J3PJoMC/bT4X38vjJEjlimwpJh9goq1OUWReXAeH+8cOoHqtTO8Y1iYPlRSlT
+9v3m8qlCYcHp1JEDz4e4iwqubl5+Of3Hs/A2qzLPnt2gWvZWF+zq9ivoyVql+3jrYu0oa5kpruN
jQYbztCcoi6uw7knn+WsN+YQ1uDdFiH+8a93XVr9fJ1fvpe1AJwMWcgtc9J3S9Ume+maGJm6JO0D
NjSIUFpbnah8KsLvCjgz2RKiYzRZeswEhxCDarPQ//7w+F7syoKWXn3W1k/98cA8lt5p6uc8Ts4E
7kZDImHprPoEXUPZkn19ytcXUoz3f2oH/z/Z/w9kf8vSTfE3cclvZP+371X1veu+o3j/Tu4NgPRv
//f//OO/+n9of+O/HIGvhdg5uDs/+f3/RPsj2gCqbyLqICrKQ1b+D7S/5fyX46Hm95DuoVLDIvI/
aH/L/i/0myjN4QYLb9XU/W/Q/ibAz1/0I1DGkTcT2GGQIoA29BfxujtLS8OeVB0Tw6ViWG//xxqg
bKsHG4pnjEROehcN8wgcbFsUQmhI1m8+fvJ40EjSQ+tpqH98c9KS7m8/fvzg8b2Kzjx7YsH4wu03
j3uxW+97PY4TlJnrvfnzqWcxioBHHVZO5BwKO9o8bnB3XTz+edMPTJzzzTDQlkFecHssJkbXaYBt
1uVIRbW/4DTk6WN1oZleQpS2GqLChSb3Dp2GU6K0Y2s7nEGnOEfWkpOWRRhOWzYTx01aNMsZ9jIp
4oQZ0i8vxs0S4QaazMrYuQ4K6MVoN2VHRZ0SB5vhMtrnSfzFmHqaf1PzThrUZn3u/qXdLFv/BNAx
IcgIU3hCGz6nCXpIkLZuy8Hu9k1T3Hp9vCs7yXeI9OrtbERrASLpWEnQDzGcuhE+LZqVUDfj9CBs
CftoSs89XlpfDRGIyeRjQ6jKPMUY8El2AM61PLlxkZ41a3ieCqYPNog+O5zgUnL4epeTgLsvabAN
iuxlnRQktAyADzjeqn6hz4UfN2XQX1aAYoyyfJ67NN92LsWTrTUUrP6rFxvjPltMxE6G97FCvoxR
Y9oJ1nlEAv5l5iy0MUoPIsFcZ7u0g55BcgvEU5qlG435XN+HWa0v77TkRfXZpwLYQbV29eyio5Oi
G/iKyKj3l0EFLgHcWbJ6QT12zsFVFzMWr6WLEkNPaYl66S2PBnvvUsQTmI4z0Sg6vLd+RYq392R3
zXSwbeMHznsQiQwwT23R3C3Oqs+APcQo3d2M1gWeD8ISRNV7r1SQ0WYTjSx9jG2jLS/0OuQ+AXep
zR7kjsI/x727JnNCihis6dPq3dhiXDH2E6DHoIqcr2r9VxwyCrPpYxW1/aFJR7zJ3vI5jcx0D1MG
sAx30PLaFXUZzOYEobDBWgQeFxYZRBTg43/FNCU3o+UyZHO5bCKin6q0MsO5lCEYk4JYQYxCdh7K
VXqj6eqFORvuvRZelWrXpjwNE4by+wmJR+DAWjvEIyPb3iHCA3qYkOq4OAq5hDNdUs2DHPjsQ/MU
3hhUHsdiR4pXMx2/FgPQYyK1nvse662xTGsUG/ePoe85/8zHBNQnyeY7I2pa2hUmR8OUtEmpBlIy
cGAzVUJzJzCRdtyI/QFWJdxRSkN0ymJLUUfaSJy/SR0JRaoZZ305cDz6lpr0R8u8FAeyii8GcdU0
KPVkM6XjDAC9/srVUYHRVilEBAceOA74oKJ9uQGxbVqYxLmKgzSVH0eSMM92ET42WMabxANVgAzo
+Qw93GEDWQXRUhMl+qqTIS+JKyvfYVIM08U/FLQstLqTIbB5f88F9EylsKHt9BGoBXJzm4n4vL6x
tqrt7WDFPaLAuKPMfisNmE1u1OyNfSr0QLXlZ6fDrFzh8yUaieG3taeustzvlJn9waGryp8DU7kN
FjKQefeh4DI7uNbY0b1YWKGGAoqiTgIlJcVqVW78J/wu/HloE4494DyBI0mvmzDxKUXp8GehL8kc
dZXxrZ2PMQGbeUxCttFY2YEFJCxsbo01aqtNqpuzvkjdlpxbqXJogfVBpD/pCPm3hKaK+6Db31Yt
VM0Id0in+zSm/XXGyrQdpYyx1b9Gkx+/R/8La3ZOp8NiVEfJNaYPs7NfCoYHiakRLJ7Gczhyhl8I
uYa96Qdq1P8yc74q9fhLrG1lCopwytMgkiQfl8UYRMnLHEdaaCasnCP5Bo1wU8ZNu7hruBox07B6
MGu2nffWhIVoStHuTXHMgMKrTFimcKPioYSC4cZ7t3JreDwtpmXT29JpJfe+VcSOMByolLsR9AF3
o/K+22CI9yMz9wNzbaRFiPrG/HPhVEc6BZvKk+VHYf/QyrbH4w7WsS/SY1SngC2bH15dmVjdQEBI
47/ZO5MluZUtu/6KrOa4Qt/ISjWICCD67JlJ5gSWTJKOztH3X68F5H0vea+eqVQDzWRGg0WLiGQA
Dvdz9l67O4ghexqxT29Gpa73edpnzBwj+w5XyTbJKdSkSnicF5JL96OsxEztx3j2JocKXaopGwgq
+a7IaW1zVPcBjgJRmhqoy+noOMy8o22thN0W3wLVH4uaou4qwzGf2mIjNdlf5uT7vDTMU6O1ziG8
MVt/pYH2atQJ0YBUQ9C3G0QvpITMeEn+ffSGt3EKSomuvFPGW9mXmCxUvM1R1ZwN7xbO7NKySTOC
eENWtvTaQXdzlUEoE8poT9gJ2Og2R9dkzNlByaaQdXME2Qk0nSfggiHrdDek82xCOCa+pJwOSdPu
aKfXJ1isjcYpaYyw+uoouZ9G6jzNcy1JoVWYg+AbJsVwMKY94M7xhHMOHZTlHYyPHB28ZEYNrZx1
W5FGT5XkWjSTMcrqW2KSAHYCFu+XhSrIl/QaoT9PzjZRO/3YvPQmrDaMaWXHBJsQ0b09Zy/EJdFc
rTrM784yf6Gb5tlIfay6xkKNby3noiKa6XZK5ydqEm2Q2gmVacoGTBsqvFqG+SC0GPXabGGEmM+M
0zcxOIYAZQypsKW9n1T7BnFX32TjXmnU2zgh3Kvtq9k3Cs4JmBcLGc5+UBTrANRuKXQhwmf6ciom
dEACkrWm3iyqTs6cr5TzplNVliO2k+jkMZ/52KRMJNImcSlJPJQWhEYzrXZWNDB96AlCrvCF7JIK
wSPRmEc5e+qpWDZgvl9hvCc7kmKv9D9IdEsZ1Oc0u49Kmipu5L32EeGvZYpyU1jGHvXXyFhnVu4m
ltaTSkETtcX0DSE9mdCmR/baEnZQqlL3hZu/lTGp0d0SJd2n5PtscBw8qPD8AoI5KEQQvxyX1gEl
CDLtogpC7weVoMq3iDhiwaTF23Fw3Q3zicOgKN8Z85sA2NKtaHsrENAXT7Zi4kUaPBLGbZNrlkfZ
sa5cVD4TxrMMlpIeT/vEau5zNED04bIjhmXVos6pLuN3gkl2Uy9rYz3vq4B19YPhxRQd1zWb7HuS
wGPH2A0GU+vUeLATS+wUmCpcJFimE4Akjjmf2SBOpnm4SLIVzry9bQ23MbVax8g0jNRMYmn9PhmQ
JGlVxddhiTt3DJ20jiYh3zyygmGk1mgUw2kCroYwuK3AFGf6AS0AWSpUA0xQSIHOmjwHUn8kPmiK
nkVNcUDt+mK7fh2bdGKOk+joeDIOsj6sNlpFtDOCYyLtqCvZun7KJ+IEpaIxJ/T0LFDa8ilZ16YT
M+mA0sd19lLrKDt9YNwDFLMs3UUZRRsViBq0du0nHmPycqQdHSs7R+5YLdQ6LWThTqp2G/fVTo0b
h0jpDh8dCqFThC/5JMNXcI5fkpnJcmNKWgHVM8biB9lShhgi9RnXHm5NsekjvWAtTI2wmzoJXNZs
gR92/ty3UdDW9leSnWhM5s6wizyQa3Um5lMBLsuH/PMq0WDs5yyncNg1J4d5VIsCGI7oK9U8mbhU
WBkvIrW4ARqt7AsdtHJlfBmBCqZV+hRXir7tS6M/oTiEoZLYb16MzHK2ovDkufzyZL5Uu3jA4Vpw
Omkie54xZfLFAZ9I7yvzwCjw9OQC8jgGZKcGmd7/7NNQ8WeKJwLq7qRGv9oxO2sd4vlSfSqxPBxp
CE8nc1lEmAVGBZuQr8wtkRWAh2Y2ijyXtBfo7PmTZXbCz1XmYGoJ6Ccf03viFKq9JXsfu3B1UCAi
n0IyPrdM+sotvNLpKL0HIg6cU7lsBvGeobg6zmRpBHqVPxtwHeRGnRGCRfBpY6TiW0VE9datLCxA
LNzMITICJyu/MaOgFS0ZbBwTbbYJdbbEwlnLGdbCmH+pGGwD2yCPHaw1ZIRHiPbZvuic/qwQGj/N
Lvac7uDQrzg1cfvG7OE5q4qY06o5EwpAUFpiBvBnVZCjJ4yc6uK0q3bwFs1TN4GeqrLx0Fjd6BNS
hIBCZvpJSQvn6BQvsWKPfsZY/nFSm4O81ysdQwoNrU2yHIV6rVQn21xgQplDmIgoNHrtr05ScbiX
EgCNqtTwTbMLRSCGDltBTemReynkAq5zE9Q3Lf9FYasz4YMpd6jRi8kOTC4rq2scDuBC76SVdWBi
2B34padiEnbQJm107uRsH9t5mfIl6im0Exl4kfMs4GrQn0RYN5LzebIq1HpzcqpySsExn92VJlpQ
ZGcCavOmaLznCqfwRmiET62H+RSRBMLAk/qe/c2J9dcIVdu2n8oLlKyzbRidb9TzORMWEyELsXwJ
jyKZZ+tUq0ypHQtodDlcqjTrj5H5KnMPtFQh+13l/iKhRTmtG1WNmIHhvrgfiAUOomXtiuj6z01W
ds/U3cdgUKw/H6psbCy0JEt/3YS2U2/yDPgDPsx1ku4jk7znQgq3uhLtyaAuSuW3erPgjpKMEEOH
UKjaq7OFFyvH9RzbZndCTYVUPLWLw0BJwqb7RQ8ACGGmVH3QvsQMRqcQNOsJELn1cQtGPjCCitGa
61BOybaBjJMjp8zBBzEnIfWlFUOHet30W3qApwqTh5fjMFBtMgpmgPzOYv/ql+c+N+tjWUI+n1DG
0veWl0C0CU8kdD3kmo3oeCrSkxHf66ac+MRwejcpu2ynzrVOCclggBJs76ZShNhHtsqV2QMN0VaE
rOd1257MmmAEMy2+Dlracm2gXzGABaMJrv4sD2VoQIGkViBTF0oOUQ8czK57z1KsOlGCIgdi2SB0
pQMRMdul7ol1aNng4JkPeafvjAbup7U4gsbFTLRulPkef4a95MuoH4+sD+stU3TOoWnxKKnLZu5K
gN4mWlAXISgg47cQ4XSggb04zw4HFR2Lyp85Rg9CFsd5TodzbveyCDq81ah7M3RHdhZ4eQ+JUkGq
7gWMASpXF8qjRiTNu3UjFfU7VqNHq8UQ23raF2LpOi6coR/XHjotaPnkNEk8LW25rxv4BExK9w29
KUep5mvEkbc1NQHbK9XMi5o4iDaS53QyxLcxf1AS2EKtvcy+kH46Wvxm9t3CI7SaM+Xne6Isncey
ZGqgIi6PQIk1eWjdhV7MuBplP9oazLjXu6e47MZtZZJVjelqQmsCz79lFvHURcbZcgQCGeRGu1En
i6/WX2GsHlG6dN+QSfWET2xAMBkvTZnotEORkIxGjMMWenaXi3Q7JM2w7VwV4bVp/aQH+BSp0jtY
nToFo+Hso4HlGdkcI+yB+Eju7FsopfaeV8WJosDLpEvjoc4gwFoJondd6NFpQATO4mm8KePqB+qt
efFnQlls8S5Q2OnPQ0H3qdWda6+SAO5J3PESydklLr9ruLnO5S3td/OBFYiOIFQOQR2D+Y8YEYtp
Lo+JzspXlJrczqLrfSGYT0Ba1oN6cLo9q1ugmnl1SMOazlM4hhdhJg/W8DaNUfqqm2gZ1db2kxH+
tGe/uS+ZQO3AVVHs1i52ZCmwaz39OJZLEF2UT5c2m5sAGhm+rokcB7L3UIMThbatsVV5QtLpisZT
WVogBsp02jvGL5Jb5qNNah/qEQjYg+EqPtniTwUdTR+7Q09ryhzR7YDiNFq7Bys4fKfR39xaefMS
Fa65jbTlgru0ZjoSoJZ+CvPA5SKsLJ2aKU7R3qhNEBodzTPIAYjnGP5TMuhPyAla0J/J0/oQc6Hp
tAQsdtS12ExT15+SgRSnDI/1rltqTP1Sv22XjYImxWvorLleExjTgl3SOAAzWJZBYgoanYzcde8N
KH8inJt0arxlM+k1kEExfDykr0VXrK9fIJEJNHZ4K9aNutxy7YqotirbolLgUh/dNXExHdfn6U+X
JwIfCXbOkaZx5UQ0jZOGybU9h1jlBfO4daOPzQ7oOlUDFa8syo1aItDGm7dOesKGP3q9lWlJFkDv
e15XOgXLGkdG2n4ctfwwcqDYmvYDVXa0L2N5lL2Na9ouvbOOHhpxCAVDrLjbUNMpt0x5cigFP14/
ZjazXK878OdRFOn2nDAka4cR44dyN2rQDEjwQUdNvQDFjP2zJwn2PIGIcF24/nk4I1QYOj8rHiKB
VVMb+hN7hzEfpiCYjcVjSvU41nEmGqGWEtJR3SYVn9VXwAP5ue6ELkKfCHBSqaYhvHK0wkNAdMCq
R99FvpISMOIiNnBbHy44YkejOgs3I2OEojrlo2FHnBlDjbjrDOcuQWvrd6nYZZWuH53EeUhF8oui
Vrrn905HImAjBC5IyCPwgv2XNIHxai5ZeW5Hb8+iZkDAZL2plSn14ynXfbfRpqBOvmSx8bObEKli
ZCs2g8A0tnhBkQilHqlGEXleQQ2iR6e4yPDYB9hW7a3TjEiIYUprBpFAKhmFCvZQwwrHjdmNwwkU
B2O5O+W7Et/y1iHGY+c0qUembdwFhrUxhyXNARQeUWXf89QjvS27SCTOtDT48735xRqcUwKSED37
LQIAanTglnZlQziWWuxKiryEgxOTZuHOObYw4TfFPJ87qMF7AACPo0ZTk8lr4ie4GLeNITZoa8uL
jt5w6yiJdltMJORgBVZVhJgG/zm2ZjKU2/oQ0M7YiNSrrja10kxJfo5kD0aDV11G+gFbo5av8eBZ
B12GEza9bDe3843WKOfJcJdYe+WRQv8jdhP6L6X2lSD18rhMY/PhTWV1TV9XbR7kHH8VzIoeaAEO
tGgSquetpODMdDDOxCMLgcS4tpNEKxZHj82MQswMueLR2CREXj7Zurg6zIn7po2u4/JDV5NZXZwE
jY+wN0hY3p3KnQOnfc4X4R5xlF9o/TxbZqP5UWeae6fNroNDKcRbMO+Um28qgYy7Q/7DJUNDyhY6
qAY1nVBC7ZolXM3yBSncQXavxxfU2c5R0SZcbhl8l8nboU+i9tjXl6rHfTx1wyE18NTTTCuDjqDU
CKnKIbPsBx0S7ibuvdBXxeDPmn21KcU1DWlKmSxr7NBwEmQWLt3yblIQyek1qFy6JioQit1kmxg4
gDBDekNGaKX9VtVa5L20eiRMlZ1u/FS89oehRzc6SiJ8b0XGxPibiO7wnoXHSfRAXVzczEwPkNmC
yw8th+KxPW35bIRrBjDaBsmHHNC41HPFfxbmBwTDrlK/WrX5a3zP6RIC+MmvyqRaFymilzx5Z6Ua
UbxrF+kjR3eb7VRbZ8mGgiY2jM0M8RxjZIC9qHxqQGUrzvxYWarLegkXsDDzcxe/Fl3LmTbYIVzM
r4k2DJQHjKBtoGFDP6h3XWafytTeqWUxBQTwxVyBAaCiO0O/RpmlrvhTZIJB4St+JNr9qfHFbPXv
sQGmsxoIXI3m4jkngGVLPvFC5ozOiFuLoB0RwadUE/NJeyJCpKqnQIScc2VnPoWxhxjR6REwp0+p
2ZkQedHRYmUg/sBzgyiZIgaK/E1oRPShY6MiVc9bg84JzpoHh8LIwKynQf4YkDhVoMX9kpq0h+Ly
MOdFv3Md5UFVw/YxMvUXMhy+5SmeRb4cZiWG9Cayb/Qw/iUIhYUrK4wNyOtlgZbQM8q5GkXMoBLR
AAd3Zc/Zz9yjmSKyEukp+HqqHLuBujHZq5pvG0UM+8uqN4PmLWZWhPlIr783SkPaZ7grtUYECXxT
3xk100eqH2+cfs/8452TfRfVKj9jDgA2UnUW1xFmIP3WkOde40yrcGmwPtvYZIbsC5VmRSO0ZwSJ
8Z4183F2y4vIraOJwJ0CXlrswMJeiDki3y+DHT/dNoj9kSrYW9XALmjXWHHTkv+I9LEqjV96PYOQ
wmGgOMO3AcX/JkRedJRVdo2eIP8zGp4B6NMBqoCZOmgqKbCU1TVEotso2auK6BqGUftCEwGRmKHf
JhQHjySBnisLX4IJHWdr4E3IsvYWODJxo/0s0U0UoC790sIMW5q6suOsr+vIRtifG/5IvJiCZCzo
M++9DYkWi+bSvhIad+yXE6qhRhSSWAJeauNUJcsBCxBvynWisYuKjg2Di6ULaH0YLasJZZ+Zqo7v
2u4Onh4EWpueA4TzLnNeqW6+VxisAjMuN2jiHXiNT3FBTpmaOawhmCQK4z2e2nM6FeqRsWY3j/Jo
q/SIsIP77g8HARyWvWyRmwCsomSE/FiSZBmpaL705I0OG1FtLYxZqvfWzlSSx5qUgQ1S2od+4hCD
L+htcYoYu3aech+qSop3HLMrGuYn0ylOcJqSwK3GcTdGdCAjTJwS2TxnV8Sg6hDSYk1Y2N3tTN/o
JGonyBxw8bhJTtBxQdWM8sDs92uVkRyU6cB6q167xjQ4hyx/M98TKzNu9LL/pnR1vKmtwjxaAMLn
wbF9JAk2YG7Iy0AMbPSuzS/GGGdbqci08rE/Q92iscKYsdd6Kq/R3Pmu9L4XlKjgVo5+MtRUe9wb
erl2oC2lw6I3i8zdt70Z7VcN0udmVSh9ipPWJz5VS+tdZSajm6zzXGyrvNHQFqUF0VyGQCaz3IzV
AkUBVYRqSwunRAUN63cJ5yxOxqKT+e31IKXof6PhKde3r6/57ebH7pZ9FksxwdY5PVZNj2t0t9qs
zXTxlg9cNut7P+9+fInPz/tt1397+cfnQWlQfaFBGR9DQJfrG4elmoMRm3KmlaBsWD+aNCGN4BkE
mlLoX9TZiPeOUHMSUdp3imLTAV1lCgvILQ45s2so2Pa7PaWHvn+Jq4Kr4e+Ru1mVf0vmYXqN8JBi
pXMurt5ZB0WfqVgtqxJv8JgN/f1mXsnmVLkscNqueyXDkRcuy5d1k7g2ipD1JqoDT/PXm2CEK9o8
y6uw0ROWgy0x7M1jgWl+efC359f9OTkV64+9ZMunrS9aN7ae/GNPHw+aM3NLm8CKkmvw5+s+v9bH
vj7v/6vX/KvHTKV1MYnuP+V0A6VGXIOT8aG4ixZNXfNPsd16a33MWvR46911s+7g8+767N/e+7e7
64tlRxpeYvBboJfbKTTaqCvRNxD8tRzgy/1/+aBR1qw5Pp8vljfFn29a769P2ygPReceh6V1UHcc
0vSruRkWzvTnzfWpdWPFO0pk5MEuu/vc+3rr8zFDRSu6Sqv+vwrtP1GhIRxbYGr//T/+/X38H+Jn
8b+p0K7xokIr2rffVWh/vusfKjTvD5Q+hoMADeinzTLo3/7bP1Rozh+YeKAPu7ZK2KBl81l/qtBM
7w/DRbXmmHChPd1ykIY1TBSj//lvpvGH6XlED2oG4DuPPf9XVGh8zF9FaKqnwX3VHRe0Beld+spB
+w1KZUSpJ1sTCUOuKkVUobFx8FifC5MUJ39qyFI4Q/Q2fpKsMJNT5joZy6Ka8BnnqUp0KX45qKys
H+ghC+WLGeKJfR7Kum1+icnMircZrYTyo09cLofJTDllNmZCtcayZ6paua6NhAsRNoKWorSz5rG2
nEmHKtI0zzFNvZRQ9TLqyPxFWr5ogzXqWC69sXcr6kaxzVg46ecy6rPbVHGNchcOChDvvqBttDFV
YmovHQk3+HNzKiAb1Y0mWHIdCR97O3Mtfa93EGSZ5KHoohWX5a90UwGRt45gSl6zvCm2ng1EFzGJ
MNHao07SfurTCPGEwss0AhMUzAmjamyXvDVQ2tgEu8a+EI+X9tFtlwM/g03WZl7T8GnJpNJVFxZz
XZnQ6tDenKhOBa04JvcbtclUZ1MNaZochwjVEmm95oM5gDlmHGLsI8iKtRGWzRIIShGm3/Vm6Jis
mV4WXVvRow7YMPUAsKKaZkZg0hyR3miAcgu/ETpDuo0asvqkM2/Q3ZhibeISMxrJrke+vmRwOJN3
182RM3wxBrcyHnmhV/6wozH6IrgUvauw9pp9k1ZEiCV1XcZBSz2TXVlG+2pjQQh9g0DcG+kh0dX1
0HjKNcJCYg3jh18lS5OE4OfCJTV3RIyBruY+tzO0IhqOuGpbakWOwK0KnS+dQ5hMkPdlO957HSnD
y4qT5YGuT6p2qmv+VFAoBsCrndbouHLNubXLu3lsrNiP7QnReV015QLtQLi0IdyI9RX8n7lhqqb0
+R0BjYr7y3IGo0GhNA+USEZcoUheCk8S5RHXjqAKFItYORNBSBCG1G2MY2ZZMusHgdc77ZY4CeQp
ve6Y7j5xBxx4ZZYplh+qjSQip+wm/UDVQuqBrduI4Muy1x5JNNETDMnWUF0z6JviqoxidJ5zi9yy
w1QhFUVAYWHBAz9hdzN1HrXkV0EfhewEkxCVAn1CumfrwAPSWShfSxoUj71jGA8aGWI+8QAIsFNz
uFOdSVw4A/Drt5aFzVLFODkii/mRmXr6pNTNsB9ycgCBc8bfq57A1VHRrTMm1BKPrhli65L5Xi/H
1neQS/qza9N1n9W89qOsNc5mrVXXWDAnoGht3CrpDEY9VsYn1jz6fojd4iydyrmMkZruvXCQO6E5
Nip4Ux5rSwyPdiWQlLRAQgjiTA6iM/SjGgrrWZ2qMNpEXmxBhjd+mnKY3oAU1jem0pv3RTeE90M/
0xjXtPy+zHvB/8eyYI/65t5FEvW9zzQEQmpsPEZYr+BBdU50dbORFxI3tm/GQfsqEXEcjCqB0zFx
qhBqmQaICAhqcxPZUC/PARLFIoXwiCOA6FVxEUUYuxtwfbiqGCFvIf7mr/loJn5FAfnOtmtginUS
+g4isiAm8cufp7E+NLXeQB/B7u/BoQG829ZXg0Nx35OZGpggbe96M1TeED2M7Koon0kRau/cLsH3
lSsTi4qEzFhYYkc7UTPGBrslkTo271Sq/GSERqa8SaHa7qIkUX9JNckf6042N9qIGGSpiamsH1B3
HM1mVl4ALBJZ1TsZAqVpYnWpsjC9I6bcufd6DMATOlaKL9KBAOEBbexx8ScF2DE8ebhQDRV5hQ7I
bkskB10Lu+oCO6QTamMIArM7ldMhFKi5dNzv+1S6SB0bVnOaxL62iTsHtDC2tvdO0xOOEOqHtUoq
ILwZ+6YerYaYvqjwQ36fA5JOCw0T0Bq9bJUAdIpCkdQwTvRRx0OaDdbOlfp4VRI942o1keHZio73
ehRrqAW914OpkOxTxRfVWIzkdQlaRzfK/eAW9s5APkwetF3fuHULv2Iqoy9hk03XqIOMp+tqEgCs
GfdtoiS+R+LFyXJlu00wgG+R/+g7aHD6votMsgvl5D7D00lII02scwsZ8NqmYJ6BOI33oQQDy/+B
w5CcJwnOq6LYe+pCkyk1G3cd+DIvdJGU1jgbC30uA1VSEMprkwaAQLtX6QU4Wztsb5yphByeTcio
UzDVUUYGWcu46Y+0o3dq0WuH2e6puGkCwY4BV5sLgotixSQcRczhHiUSvlRTTalL1voPHI+kLCUN
KAXHomDnFnIPpCrelmkCZEkS6uu6w3ik2m36ydzBUUjA8BsOTRF7mmg8w+E45LIjmA89wkVRHYip
gMheHHBrX9La1W+V0OlYQQtnP3i0CiT6A/ouBIdwejOItlOIUZOrBcSvKahMw/0Vmao40y1NA2VW
6geySnFXW7SZk4EENg2D707IGezh7ApiAlkpS1JRT928NMj7brglvb70lU721HSzej8Tpu1nzlKM
G3uxT0wjQ+zsIDpT5y6wFLLFMbvRiYuF0W/jnI5BD9riWnpZDEnZQAyHIHs3eqGxM4qZw6Hr63QD
CG4+i8LGPDJHql8BoyPItV+SLe352CVYu+1ZG7cUaRNE1An+VY0zQ5r5FCSypqeYexzDcV0jNEiI
fssH4gORv9EWlMsFZAAvxfUOe7tqbcdS4yiVCS2EMYTaRcWHYB4L3k7Sq1xDazW7xFPXoUtLYDXL
OUf3WaBcmMg+UayRn72aKS3WDDON4SkHJNWWD8xn9OPc7vZzavcexYu0eStqtBuJ2pv7vBgNoo5G
ym40F8vovrez8pi5bgRL2G3ql7Ir5sAY5vLGzBJqXyl0ZJpplHH1oEmbJryOqN+JEotF1gWRZrvW
YSSzfL64/CehCq1mu30aWU3i5gm7ut2Z2EOvXNTppBjaYpa2zQm1FhFJXUyHzNMQxYGDnawQFZjo
qNxeOsc1v4u5N3WKmf9PVkH7n8XNm/zZ/PuyvHovyqkGy9T+x1/vNh/3/1xT/OWOv9pZ7ruf9fTw
E28Sb/1cffzfPvmnKeY/Xd8ALv0/r2+YEfKvLOO/rnDW9/1jheP+oammprmG6SCJwBb/ucLBgmMy
+9MWM88/DDbWH6qqGkQ2WOyFKASoqn8ubQz1D8y0jgblGK+G7Vjuf2Vpo+t/p03D2rU8b/lmSGSw
2Vj8sX8B7jpxZaUlcU5ZX8QHb2hfO9O+Yb0DaDAfKf9zHnlQgvZyBOicxPlRjGTFW22kHmpdR4db
Mil3pru0NlrgzPOtF7aAIpXyLRsLQJxa9xMJMUO1AJmSoo2n6zb86ovFcMxCg+s1qG+RzgGkBuIO
qXSjs56cuvMjpb8xkq94MoJU14nzGkFfqrWz4B1NpJY0tjG0BaOFUH6Q2RmttyBlUC2bV1mBaRq7
ygmmhD4D7uuoexeRgTTVNR9tSoKLWjvdGSJCNDmTM6aG80ESwjh2lKYwJUQbgCUK/VjYekkKs2ZW
8jxIED57SpjdpDRh7rgCd1uqx3hWoHgxwqnTSZPiHe20dzLpdD+1NAAPXHK+RUYS39Cajm6ckGVU
q3FBc8ZwujDdH/y671XiKuURlrwZ+/miDq8TRfEbD+o5JVz1kI4NYMHY4cvBc/ctIzq4xB5u4ilr
r3T5rpNHejudoSvVWkA0abmXYTzcZdH86NrOEimYpo+u+n3siyPZA/3PGnLb3IRgCjq4Vh5IWwU7
z34CwbSrhl0FtiYYisbZULaXu9TWn/PQRVZBA0wr82mPx4QdIdgjPNWBp9aHu8Tqz+4wjHezww9a
GtG0x0mBKgaCnjUr2YXxCDI4O0aCYBDYUL8ZUUEYD6+e2ujGQrV7HuMHGWZnNzQp4ZS0YVV2mEgk
ReQkpeSmxLTavQRNU6l4h6lOT6Gn13vX4I+kIXSaMgy1jisE7IX4vY+shDkGGzUa/txggQSN/c+7
67Pr69bH/tXd9YnQTFQC+lDXLG9VbPybsudKUSfdAl/962es+yvXZ9abs8RPWgn74fNz169hJi5y
97l7qYxGnj6/xedXQRSMiq8FXPz52OfrPj92fWy9C1hW812V7JT1HZ9PrHdFIij+rzd/+34fr1Tm
Z8tGPSZEOm1+e+FvN9cXrh8zE49M2EQJiEUW28jF8bJuGk3H1TS70MgHrjeDSHtk2pBM+gmFl+VZ
rB4EqVHyAqom/W2jgAi+YFLlMXx8W5GZi8Oax0aYsYER7p1q+La+Z320cwlnwbpIooMwT9bQvHBV
L2ih67QMjaRqDlN/iRRWXmORQ27gUNJUqVxCUqwu6y2UV6w7QrqwrT62Z3iXJ4rJ8xFUwuC3BGHk
aYFoVDsQ3WtcWHIaF2XZeFasX6CGCObHOy5QL6Q1wg9entJxOB2cpr+EjjKdc8Xiv5oCTNCXg3kR
wjYv6y2oIPR/p+lh4bCiDtmECgfWTO4nrTKl32IvwMfyz8ccUtWNjhr0uLxiqsP32ovAtaTGAfaW
fS5lbp/JuafnEKXQy5b/93mMyOBMShB/EZVzLwkAN+FxaSwobJmrXtZXrRvcdNrHXdh5yb4c0q9g
vQsGz+xtCPHWGBLKT+hNaI6d7oBZzTo3LICbSa0OknZpqwkYMWb+TkoSkuIK1WeuaiWJoulzXrb2
vq4GGTRkshD3iXRe7TAyUTUeL47tjJcJ59vek8WTzKcRWTGbMdFhzmtwSUifGi/oeVjHGmfJSE+r
IbqJ7uLBtEkXJV1Z7QvrOMYFVowcdt+y6ceE1Pk02qoj2MAM0qXboDHKHXbYx0xHbfQfVyN/Jd8g
uzDVVwcYv3Vj1QH0ufmiTNp8UUMiBptEpseZ9L6IZsrH44RiVxvVdBNcHTyWLEf+eut7ReiY5xZU
to6DQlgna37GqYWymGN/bKGB6Lcwp/pj2Uq6nW4daDFUzL6vs0vo8U3ErCQHrPCwvx97lMcp48Zl
GmcUxXI4mAXlmx3mI8PPy4GDXwHvXRrW83pgYZUdoSAt2hE3zK6VWcjr3CBHAhZcs1bgrqk0TTCR
fbLp0bpfiUkrdoNTdJCsKco1odgQ6nxPiM9dzbTLLxyifosUI2AqGmpqSZkdu3Rq0KyCJuwKod06
FmkLsIkRJudkA4fJrb50f5DxEwK/toSipTu0qn5ZXCHNWnpHoh76YF76SdXa1UrWDtLS/lpvfTw4
/PP++kYsYvTM1uf/9vL1rr70utBM3q4f7Sx9MGLryJ5ddv35ht92/XET2cWXZumxFZ/fZP289ePn
tTFXLz06YdOt++1L/Pb6eunx6Uu3T6DLoK9RUcVdN+7SOPq8i+miRlHxl8fWZ7ulz2iagD7cvb70
H+ulE5kL58boKmyc2ejD8OOEs79TZf0OAhULgqy+27PziiG6v3YJIZdpH2cgNL5iV/JHmo3HbCQX
yTIJx1niFXdjYu7JQOhJ1U6dXTnavENHB9+amT/OMciJDG+WLLUXKjlHm3pJTMyjiWsWmI0mtpZT
PvR2fqBn/4ALYFwSUviblehWAQLTpeYutYwYeZhGWHJP013Yg4/HR9sC5I8ZJebkKDPo5nHYHpAU
N05Y7DTt5CH8ZJLmVkdUh/AkgUw0LbsvQFfadM8xN+hfhzwBcRIlTkBAh6ylenX0ChZ12zyR0EKc
5kvUd/g8bRtXYkEpcjCrkYqGe5MQcZCmETntUnmVJVqJLgYvJ0b3UEWpDmxYk7sCpuHOJYTk0iGk
RCfJ1VNFS6oVWs/PfoT42G3yvvGAtKDBI2893lpFeEyJSmWKQkE1rMYj8TF4teOI7OKKFbQhULoW
8LEiCwOoqaqjr1WNgnarwtrXYH6sQHru4mYgc5oZWLiQilLDucd6dqzjJkF/gvBTpgKlh9VAjESe
sFOG7K3sm2OKyKoTyB1S40e8IIyl+mhrBPgKs7xOikFJRTZf4eFgtArNHiUcPfsJAXeYyfpY1vDm
YkVZxADpU6kDDh9nMC/tbL+yPBT/i70z2W4cybbsr7xVc+QCYGgMg5qQAAl2okT1mmDJXe7o+x5f
XxuKzIqMrKyXq+Y18Qi5SxQbwOzavefsQ3ZhgyuXy5NazLqfzT4/A3X8KF5s9DjuktEawmOKKJKU
wVVQ5Uz2j9FGl6dPlZsSF7CvLLo4DrMMOCWjq48KRcUU7m01RbDTVh+0jSLXudhyvK9oZXtB72QH
bdaZ6jMNptu8zRKIdLJ7JffpV9Q7Poa72rU50cPltQ7OIpBXTQLSXDht1BOz6ezScTl2sYN1dXQ4
NNDK5OxRbjKzOhql2jwT6x059MW78rdNY5bMzl49QW4fx+KzJMrQbdXSb/BFAmPpzk5inWksR5eC
biLtTXY3a9qC/Cc4jJjqAZ7gScQDwDzogrUmPqZlnh8s+uVNlDaXeORaghtI/wDrodlxgcpKvTYK
Tp3+CD0ahQYb3LZckOaYAaByy1jXZOfZiZTeq43J3CZJsJGByDByo78UfKOKmn0TJbniFiw6bhpO
53TEuJNYuFtM/os6SdPDZ622X4yk4ZYKQn9oVOH3o+5HvRWTgk7bo7Av4VzULla5BlqrV2rlFeAM
aAGgRoUZbjRp4FQJk97vxehriDJFQJWdGRJfpT8AYnpxzO4ZQtrnZJFeRQglVhFLF3uixWthWBul
Y1kxUUXSLotCsq8yhew+0/ZUxXmeWkFoSduhVM4cL2zqdI9HyUp4bxcETlRhe7MQMHMx8e2YARin
JL1aGrqUOookrPgC73GhbCdiADgcJdyW4VsAO+owttPbyLSE9IDuLgJieSY3/l12xRXtmep1WQcC
a+x035oc5XOKmmxXwG4OlkR385nnnQCl3WLQjL3cGem6R+rODFf6gq14eoSYSq8QQQE4NXb9PHuz
SJS9g/Nth4WkcmMZYnoN2sta4tA23Fpmlu3Jf+uQnrekVyKrLL99vuq8gL/Dkma6GO23TaoM+EZK
zBpjeIOEJwFEDl6V2VyPCmxBWjmqa2l2iVUeID6VPN5aqBWfMsRpQeQQennWENq8MYWUE1HyUsoX
OticoHEOUv2tB3bgx3YOrifEn46TktfeJ1cN7jmHcN5aXdsXbUZ32wYfqvBpJOYYbkVcfYXmOel+
YGTPVh1xCp9g+uDEyiRo0Mi1XFirZAQgkNIu8JfKgcAU4JdPxHBpEGrqjAvwblo8aquKi9bnG82x
BtSwC/jDdLxFi/0O6BYYj4EtMl9XvG8CR1cnb0jeOi8LIEdRPy1hnVJ/G0iLUZGysGfIzmmfm41k
tKkYX2F/lEsQPGKiQxxyn1tFcArmUGK5N35HtDA24KZ6XyS4mCLUhbBGo43zLtYkqizimK4YH7rS
JMcZ6jQ0M5bm+r0p2JSMrvtdxWG/zXmjYTAPCJzX42ikE1ulQCdcsvipsTtOFnl+L5ArbmI1/xlo
7IAOmEetKXqyEfKEfNCBtAQ0cVDkQkc5COhnBgGUcOB6t8QduulnrOR5i1hPKxiMZfZZyPyqxngk
x/QSqjccPRcVQiCZ4UoUwmDqTkXGcqIa76GevZCyQotbSzbORAM9C1/MZbCglowMVIpbxcmzNgMs
QmaFxhji5xq/kmgadGLAjd5cWB9G3neIoRz8ie3KK/ypJ2Xp9sbYEUUSnwIbC5faOrGLRbNG+zz2
1n3bwjlSRLRpEmnTJEUNe1/JkuFGbT0WUn1IC24/JYpGNy3ar6wIfRjIpC5M5k+L5vDNUH6haPR7
QvduU23GyGGJJ51Moro0vzKHtyahsJAQtmBrHKY8/Cx6Li8lrYcNGnJK5IUw+gowGPjyEkAtfoDc
Xar411gb71a3isRTlvGkClKPkb3JlXLKSvpaiPn5EBXbdyQuaDbGVe/JslutITI57j7SqMFDJBEe
NBJfYHJjraKxpYviKSpo2oTPVb58oQVMvdSYQQ5Y8m0hjMYvI4Vo2OValnyuUUj+JccGhGHTRwdP
jSHaTLIIUKZousWrMz8sfmKRc5sErmbFoyr+rBYfHSB41+wU1sQBVVfSAJNNYkTLgILz1GAwbszL
3RAgkVPT8qOgR4OP8jaPoE1NGOxxR1zaMDd7BhomnbjwmREeFvq15NJBg2+Mhg1aSzidZuvZdzEd
dIGOPNp1uDc0uStG88Koiyl/TeCoYw672kI66ITxzkmJoi/UZuuQR+A17fJaFszRB2u1nwFEzrrK
uc4SL3FmitNgg/RjxkeeiRMgvHWW/TQEjts2AWPn6TqPv03RNSiHlQKjYQroZGGcm+fRa9/DHDEa
47Ho1Zc5asReomfvkv4CQFqcQnE0kfgcPtJ0AS9nNbzNDU54/A76NBLHpqMqRzr+5mBe3uem/Uvp
yl+hzrIZWLqzqaKYQXqL+z7K9XKXBXelY4xXPGHVVnECIhcMTp+RjA+GPBiVlL4MydIIJJJ2Ct7u
3DwkLV6WOMZckclyQS1g3HX1CIQWRRoqjsU6MR549oVaflSWFy6ZOChjch8bIarvHItoDsOzcGCL
lbQ6gFCvsP22C6ivA59BengdUWKmFXiBvLEe4974rRNICEAC/6PeYWJiKR7QK6vtmbquTLUfEUVT
T2aOV9mNuUtqGy03h9LdJjam5QK7h/yTFIOX0dJ34KXPybQfe/s1DVB2pDpOyZ7wDS8VZ41M75yE
Zjz2SCcLFOMH0tkuqhI+F2UNOnaRWC9QW7i2lb8r5vzYDQyQramG6eg07zTDrQNOkYRQvVT/2dOZ
cU19iQ+d0F/GuT41sBBdrRFya6JORYG0IZ6VXbc/OUnPpqiE6Diqu6EdYB8rgE0M1KCeqOqzzsCk
TwKUgUSEzJMV4iWcmQGSqLAZ6vtBj26qY+SuRL6JMLR7UsOzpRXDkWlvTxLf4uU6Myh8EiZpB73K
5Az0iTGtaeaEJ9EqfW2D1tM60ptTkxMOINM7u6UTSBLb1cpRpizMitPQvEfsdDLz7qJFPB2Kqgvv
kwEP96qj9t5ZnXydkWG4U9m+VM54SyvjpRY9FW/noGRW0lumYS7HY2x6mafFI/PLj4y5PURuyCJp
Uu+xVTIMFPt5GgmXDqRfKdFFlbV9WvrEchEtE+nXSrJ99J0q2gKWNmYPoXGOsRrzUGtDctf3xV3W
wgtfV4uqmjnNiUD4LV3+aDcO+huBNckWRULkVUK/mwooJUOUCkrpUCKb1L8qcgJOHII2RkDzv2qo
khez3ObVoZl4OITAJ8aX0s8DwIlQvV8GetevVtRVxwm8EEA8TBZF8SWyx75OZ1ryIbJbmd5ivYq9
ubGlB4vQcKvwV171OHih52BmZLRaTa5q56YnK8nhC5K4B72z4FMs8h2ZjP6UsylaSUxVtLawOl/S
J/c49VjblJrYyA1zU0MU8Pqp9IOW5oLF0kEEfLrFoD9QulxD24CIJIcdVzLj9Wl80okCaGQrt8FM
FnjmKE+2E7aupTIkT9tDiRwGDBTVUXcYcSVBjT3JMuo2qBZytlb9vGQWGuzW6OF3NDASR92kzKdF
Sl6BvedYeTC68HegDpkfE67ASo4hoyCER8XDjFYd+22/oJsG4LnHdDAwXk3x8Thg+Puye0pavKFt
xKEnX43R+dCQ9ULMn6GiHwuBbiOX3wEcetIsgWu87m6TTZ5yOGAlIQKIXtw3bIh4TMDvbhuwvff2
cejbYmfHM0VwgYI144ICVOaTwltjSTOBSsdG7iEQZgusEhyvxBURMwNokt2yzuCZknb4y1b1mCyE
8D1OfImMiM3OSNAbmR9A6Vk/soEjRkCcgG1/zmGVbWXWUwfbo9/DOXXoN29DUiK2ED3YsdCj845x
tBHWZl5Gf5isJzhEiqv1ZD5XHQZsk6UfMc97uPq4g0K+hEHT8x4XdGvAbGxFz+FZXYk3fQVGuo0e
Km2BM0w8wqQyJl7qD0HLWmtfmqwmu6Bvy8sSKzMf0Vs6R5xmG+VHQ5NCUydxbrWa5K6F4NoQKFdt
35TMTLlbzGNXTBVtwDmgDWH8cpbwZW673M0jkuq4h8jkEyuYs83XRKOXpb4jbBt8elSU98Qi1buF
2twrmpcCwgj7CY0cW8l2nUEsVgYUAigBjE7ID269qMF+GPMnEeIhmDrKUl0tXltBD3ghtXhJly+O
goupq17B0KiaIaHwidHjTtjn78VICd2p9CCmKSLeyXow6uQ3IRHXIR+eYJ7bUOUYeWhdhZM2w5fi
hBjhPltCjPdKbZHbgSDAXYTVACiJnzJOZgfNcG79ApfDnvax1C+NGiRQKQqsl4DGkxgar4ASYKgv
dEUJHjO6W7fepPQjcT6BOidh7jh2YXxCRpb+WAZY/POIQUUbZ8Z0InB2MUz4pFcQzkUG2qzFlwja
AFzaMyFpXJkAC7W9ao+7MTFeRivEnm5i1rSi5feCts3rFFQWNdzq+mcQDnsRjY9yQEoWTl/wtaZ9
ROpjI2sCcdDMYLBytpGAt9AGDvAAGztibX4sKwmFbRPkV9bOW6YsVy6LzstnoL4AUkigwzNFdAa7
o5wVBEmEnzn1j6xdUdbVkyAyaRcHBFz1ZBc2bfqgqsbTmE1cXm2LwTizX2s9ZQiJJAJAkmerIWfg
5YdmlGDJ6uYUNQ5sdpOjYtgYOogifBqGlZwBvRISNnHSGctrxSXCfe0Aj8HHQ/c4e2uEqLyo0gTG
WqPdaDpCfnosCt4Fx/HzviKcD8d/aM8H0diU1mBlQuMLkc5Tk/XXDC0cxKLps8CftNFmWWM3Ikag
ay+0J11C20Ap5Y9D+yMh9+FEkt0HaSNehQWaGK8+2gi1VQ/W9EWNmTzaFtNGsx9OiywPKEfoAlYO
h/LRG6LEA9/DoS1GUBPSBduQ3NKuU9Ffy7BsbMsAC2xTkeNkpvNS3BP85mwicvkwMI08NVbsiiB2
8uhKzTcTXn6mii/gYsUOVOpXBxLPR98bgIuwGDL2AYMrysuNzeIJA6sf0L71cDw6hb4kXvtmKfMd
2sKLas3NASEII9RR7hH577mBNloy9kdUMfGBlL2djMlITDOSFpJ6fp47Ai6Z15No2shDF9cw1ofE
dXKDGVQp633U84xLczGhe2nx2VAuWOiZqjT51Uja81zQPGzsFNQ0reMjCmIuR/FawsHGm2Qyf0Cr
BVmDFYLxeA/jvlNGQj012+eOoWvQpUhGE/bMERpUP3ZEd+bKrsZ9tzEEaMtSc+67TH23TBU7GyGK
w1A6Z2FhoYV6nLXr8SghjKdQe5f1aZ+rxScnq8uyGpAUeR1r526CLU1bUPnA79FcBjoF+1kiqhVZ
e1FI19lOBP54s2kNuzKCom4Wd0PxFUPXBuJxQKjY8ZqcrT30EGsc42ds9bkblY8iux/7mUgWlFFe
FYSYihUixJXCCLa1ORdbhS6Dotyk8NFAcQ5F2EQRmLs0geibq/eSbum+UJyCCwpPIinol9iwniD0
703Z9ftmzhq3GhYsRCsknkBtTtBnK6DdOfRm6YpKeyjkfDITxDYVcLNDnE0XXdY4gEljd/GMYbSF
0anAJGyn2BNx8bCk+iezKX1jH5CoTUjsAEprKYCVeoQpFas/msgJb6zNv+0ooIniMOhPEn3Y4VpO
vUY7xEjL7+OcoCVN36TQBc9FHx7bQMkP2pI2vi6Geyb/oKUSxNNJolE1wBbfzRmN6qFOuRcL56JO
w2sEjMRbupQ3OO2hdHdY++oueqESEa7ORa2DB49qyHBLS0t1Vj4CG3t/awxv9mztFXUY7+OWuErD
Qm04q+W8RSwWb4MG7EEpo+U4KuCCGA/0e3bxVT41fdpcCQwk/E6NBq6PFr2DkYV4ls4mgagwLMvn
fvUTfYOJ+5VsbOYjg8c/v/7+v2blFv/5d98/IkNFwlpdf+b76+//+5fviZlibxczVrkVeIQCYfCy
zRdUdorUH//pYf74rf/2IWUmiL6YW93945u+fw+7IUPoP3/5Hz+5ErLhZSVUaaQtRUHgD6kMKXjX
l/jn8/vjcQqY1iok9N0/PWzT9CfOTDGp4/94Wf/0nP74xu9X0krzMyLawPt+6IjWE2/F//4tf/6q
7zfu+8soL6KtDatl+/3ln++oauKRi4V2ihvlORhMmg0Ovco4qT6IJCUvULVKF3FNQ/NuiDZDpnBy
GdgxJ13nJJmy6eok2+UDh2Jq5oc70qFVV066c0hEAo7S0NywoxNGUNZzxgqXoCY1tPAnR37Ctsqk
hn/Yj9gfZ5Z5uAujw/ie5GZAgQkWaxTKVlE8O33tzwI9i4m+eEDETNKDuSA4Nfv0TlXXkckMR2hW
7AKC4hn6/2mok5/rCKOZlbVWqC6VWD7Ttsg20GrOo27sHbQkG0oM29wBX70TOVyebNHYn1Doue3Q
JbgXnM2YB/eqYEFNbBQCwoy56keiNJfKBq5NAejApGSJLIY1XJv8z8Q5NnWUe7Ewum1s7Xtm8UCC
MLHHC8RSCwl1lesnYEo/CIgs3ZIRl6hs7M2Ykx3RPnfFik5MGdfYXLQbkU0HNjZfqeSeRhrhfNb8
KejlzaPyhk5H2Yb6dEaasxX0bDeDVLOtGTf7CmG8FwG5wtz1jiyHk0O3Q5cYIvACxju1sGZG6H2q
Ub3kmfVVjmJyh3r+Gu2c9PHUYOEWMFySkD2QYL7cG5a3KNSfyozytmIlIyKmSt3ytVfpgk74qS1t
1QbH20aJTX9cnQ+FRu6ubBigJ/ECWNiR+1olTYHkziCINReEF0G5giTwvmM1HTKOG72taYcO+t4G
zM5bPeqA7Y30aQyoK6wq2TLseV8ywkSL3GYcRTqVG/bZj5lNzVOQeOw6kFZabI1Q3XU3NsjmpMVZ
T83KAmEqj/rzjmXMc8DIMaOB0pPkJk++do7Exj1Ua8Y3ErjSm1rrBZ/ZSue0iKYFV9fNO/6VMZPT
LEQvlNducV5wjxwJMv7Mp/h+mZlaGlH/rk6EGphahvO+szEWr5onqwLT80/qw/sygwhb/FfR5/dl
XHTt//wf+irY++OvV743XQXT0knkMfBGUSqh6/uroC8KEIDGPc2peWbokg+Kc7RTJguxlt1nKuqO
2AieTFJJPCUvdOYzUbCTIV1hrHzaVhEHJPh7Zih468KwP2m54jwY04x71s6vKRdCabePLAXhf3ji
3y6qf33ilsrlIKQpYH7/yxNf4qKxQOqw44wyPSiWiVyDdh7QJiZnfQIPGAAkM/0suppJFB9n4ZT/
6Tn8mzeP/oclVuK4Kany/vrmxXWcWFOUk0APZfcK3uGQakl0oPLTts5iK35JSDWxX48Sovcl7tWj
dV3I5X3/7z9E8S+Os/VDRCoKC0DTVaS91r9gz9Nyno0mtUOSHwIcOdjxD3hmd63KIji2yduwEApQ
ZtaTJsP6QqoPamyaLUNFNkbQKpfB6eozBf2mIT/vEiKYYb/K2NGB+HpGyDKNIlS7BHZ4CgyT+LIR
/bbS6gjbmYc3RHC5BSEFHojoT0sOgz+R85M6pY1tnz/i9Q9ARG///cv+N9fuarEzNIJmpSqJkv7r
29+rnYy6IQoPlqbn25HARw9y4+xpob2Dy7WNjKU5D/XI2RK2l6lXh3wqmO9nC2X7dC7ycPBzdTR8
DVLgITAictxCbB1NFQx7mGq63+vjYx8QGPj9zP+//fM/yaO5UQkG+L/bP+/Kpov+a/vZlBkgjL8o
pP/40b8rpG3zb/g4LSxgBBLourXeeX/3gErjb0JfbaGqZljrssbN8A+htPU3U9JbhvGmCp0f46f+
IZQWf+NbNenowjFVzTHF/4tQGjn2/7E0aIaORJo1AXwL4mzx12vTTmErNRmKjBj8796aqmdTggdW
AQEVld4/JMKOHsJkPBa5lu3VLtQ4JajixlrOTBv0CMUsTfyxsG6VQqbn0urFLkZVfF7NNBvChLA2
MegnCeXe6sMds9nksUR1AqdjzM9tX1WvorkQcb1NY3X5CPqicGngk6rVFdUJjE6KYhPjXscZ76F2
FrLVzCB/tDH/kcsdrrB+cZM6HilKNP1klrFD+BndQA2liqtHtbkjIJUgI2Kof3aOconkynDOrexk
4D/0lynI94M2j29q0xC5F0/vsSSNqe5Mj7YvhPzcKl9nyPCMkDkRiQzZVx72z0CEKO2Uubr03dI9
tzkN6BKnHU5ZWsKWqkXPRZi5ECX3Wb7kp3Yq7+aFLMHIOAyy/iRsogDpkpI1OOGIWSMlE8aE+4aU
+3H0qrLT7qh0Xp2K9EPbiuiCAY928vMg0/mEtssNeLNeVCK/v4MIE2d5Kq2cDdAcGhQJxi9lJEiw
5NepLWG+mKDoM2XTCIHCLaIq8otlvGFVdTxbfxyxCcWh8S1wbHeK0ZZ7pTwnZEC9qKfkQYVmfh/2
0xs983GXTxmxxsQjbuemL308XiNWo3ZkzO6sxK9p0O6Nabhh0dDucAJNGyvPor3DS9AttKYkI1dp
7aEHKLZdo+b+3Enau3aM+s5okhfC21wjXop7RaJYN2qt9Cvji/sI5FySGz5nNfUak3jqsuY9rbhu
OBeth9etvUo917dQz6uDU+FlaUx92ld6N+1MPpxd56BHU+dhB560QUdGxG+YpAqUIpIAlaQGNpaW
EeFjZnTSRuV32ao/KkWd/Zn40AdVIbyeGElAZc7Z7J3qMPGg2yyIhdehqjrSnkMqAOgUBU2s7JQg
gXljyWKbDI64F1VBsO8AxRbZy0cj1PRcrX/YS3cKELkhQOurk5pmXPfUqwhoYe8i87OdG10y/SI5
MlxQyuRum6Hyj43kMUWGEnNlHWUwg1hJ5qM0AiZudLnwY1sPk5gx2EaISay2pmAlUGPD08iITIwD
L6wBNFXGjBA9zGnc0m04KgOAJMbjYHViUMCUpm5Xzi/FDCoG0hMJajEYJeIh+UyJ+ksC8nUgFDIM
nel32D2KOfTXm6dxKjjnNdEPEXQkTJI+vDExLRYyyVz0SuRMEdS62E3jz8ttjLtTXVf2va3mKAO0
9eXP6PQKUTb+BAnS7QzZ7fHTOTRGuhj8umW4rcY4Ggi8PMVj+qpGRnPvlPqjFRI3HRD6rYfyJVIC
8njHyG3bha61FZZveant7aaF0coKfOHeeTXpwrJyafZOy5YHOsrzgbEEFzehgEWAK0kw9vfoW2e0
8AKOOl1auQkEGDyVdOjUmZzVIEu50bB8bxr87C4NTv1OgNG9JCLaJ03xYRh17QIHSY604NvpmfaM
1xlxfyn1hFFgQ7+MzpWnqKI7MoWdOaIuL8VUVFfbwEuiMVZvx2mgdnfepAOEaClsuiFm/q5BOiot
3H21VEqmEAQwqPauB5R2CWlJ3llg2W9VDM0xs6vobM8LSiNKEkbHmo3jzGRareT9teMc8QCv56rX
KIrkaD/A/SQAoCQXW4bWcFcz0s6ZxP0Yh8irUSeHVfISjuECdqaSHlT8IUkOM0eHTc+56TDYNjT9
3CaFkXnPPo6oXGIdKXBSQQVPyvExCfRrmZk7IxI9nDaLALCsKT32ofJsNeKhmPtXdWbl136pdqRf
UQXnXqTG6l3rANQpYE2hvRv6fbiOZcKeQPOYmdSxoegzavszjAPnRQRzcIcm7tikYnQnzOVMU5Vu
wySL7leu6HR6TGdnLfBYbRWbB3r/D8RBxtUWyvOsCjJurf65tL1WDwyxgavg6hptS7Xrfyex0++I
pu7JBSijs1nUbB7qEvvoFuZTLdO3LNYew3hS0BtG7pBm5GvMP6sBPl+ky2f8MG+53Z8gQicg3K3o
mOqM1BkL61vd5K3Nc5uddqmbOz0C6D2jWl65MdiwP2aL7xzQDuz6pnYOsAWQf4YImcu4w/XEFe92
gdM8rCIcQ3yRygGAOKxNf1HD+1gyfe/hzz4mjFIxAse3CQXjHno+qeyJcskj4eaTCFytcoaT0eqR
H9fFWxCZ9XYEIwW7jLntIJd8P6Hv3g9BhQ8Yk8HeoiRtGZc+9VkvtkWbT/tvx5EUg69SJu9shERb
czBV/OkV4jFwL3sJ7NSzp3w5wPcdXRkxIG9mQiNHxWFcWVofuqZi/LT055E8AlQi2v3C7AGEumXe
DK4hDIc7C13rsQs08Hambu7ZqStXz2BBj7X+W5/nz7xPtZeZaJOhcF7mbLxRGH0uRQQPHfCoZ6Tt
czg4UQXCtG/PS61A0ZefkUFue6mMb1V7VDTQdBbwqy0+pvSiG9rpj43EBvQcYZXdwrBHXlU3eMla
9sS+73RqAByQxN0wkjDaHC1I1qD/+dRr1XxIR1U7ZGqNzyIVGBxrdurIqMMNydVwqrtepdcblU9l
nCxr1qr0ep3+fU6qrp+JlhBMXSQAfUKSedL5qAaZ9LndN0Uw/rSyWwYL91RDN9p3mkxgI6TaLc1C
1+4GVJ51yWgNOHJrwii1BYwMQyVc/m5qK1rsWnxs5rI8VGlHECFssWEKlp0WWe3mO/m9dYKTwwJ0
LoGkbjEkp/u2AYIxFNHRqlW80lVO7ynLftVLTVWg0KHrx4c658quwna6hWr/2LWK+dRo3SbrLBVT
fw2ZkFBgxS67c558ZEItDrKbvxrVLL0CJ54XQYaNYplc0HfTnGsbusOEpxYENyD7H2QW7PmcN0Ma
5h8YKkggV9FUjkyWLHrAdwzWyEKqGjTf86Tu+KRRcYXvkpk3S2MJtkx0SngYl0QjHhaLTyn762D1
FI/JeA5m9FrBiK2gbUwkO5JYhQYRxtkyy199MwW7ctKwLCCZbw2jOLSjbO6ForxCgG5ORv3Y2Ur5
mOy/y4iUETsBTrckL7SdSmaqS0OpeBtq5vcsbcpyr5npz7+nVxMNYlT2BewMcvSwavbRUkew4d4L
86ZEqHmMwPg06cvgRvbRTLQAFZP2YeV4ToRVnWSW7WpOMGcVobCRFadsmH8LlAtnpPc22suFTcGO
xdaJ4fnTbU9PnVa5fRwQiahV+AybpLvPKbUmY2S8nvT31Kz5Gb6wusXQAvzSCDM/gs1BbiaT5EGE
2g7X9QtBqLA20kX1c6Y/W91Ozc00qLDdzGw7rBg/mDGhj47q2Wj7eC/04AkRTIzNkFaxmYzXiNpt
UzTLoah6TNwd93zHM6Ix+JT0Rz2QzRuaeh6BCUdSXyuj8EQ4kqMU14eUfLU+KX26fUxutFk9mjrZ
7VTYdULQNoUMkrSGMV9gDdMtp1MY0ZZLe7M6yCFn76yWW6rRIo+j+VKSdwW0Y7ovQ1QEItYO7WSI
gzKR5ElXwRUKRXiDxxCmZ6pCOC++ioItN1BEfE6LmZnIXCGs7GzkU3Lo2e2sZc+pCwiigpunjhR7
18ql3CbrjtKmw2u+hgV/F0M8301VQhwcuuqxjXu4N0GvX5eQWKpxcc52iuIBXVW8b/TqES9mSIss
BmMQZQ9pbiQX/v2YEYRHDBWZcgoSKNR6S+Np44A2y5iRB6xFGfKE6ZxEKMwRj4Hs6xLnpI75R1KC
12kwxZzrPqkPQ6EWrq3EJMCOhIdxJvIce64A/tUzOeSO8PsJI6214nzqkF81ZeYjEqjatSBDeiq7
pWdi/gfTWY434czaXWNzelr/MR5kxNPCgZpX874gh2FyTDLKHYV7l+U4stQOZYpDYNsAEaGm2AZH
WCC00GtCghbnoAgK3z6mplaIcpWMmFDPcFXWCiO7SOg+M4VLQSoTEzuTBHl1QH0pC6/sPwZ0tHuT
c8CGSaGXGNNvG0GO2zrsqQS//jRo+B0MUUFmrEjoTgjrIV+FJm/YksE1LtgEyP1rXLb7YVsr+TEj
B1cPZ9q6bafflZWGrA7OReALhSxpdsya6OnkjUDu0AtambHFsgzw0Xlt9pJY9XJtF90EUyibA0Sk
LcFWBLiV4+hbjYZ/VQ/vnJGQCUysbw7u0XhVt4YUjK4+sdYHoLlPxjQ95qoFp7gDVZoFgkEw5Uo3
cWBRs8pmKB4/LW06b+MUjKhpWzVqCWRi9mNlYQrWq4VVNO1zNnAy2QcraPa2AsYkS+ZXZp7aHU1g
YuzbFXy8XpYNGQjaSCZHnqaoMqrXOHIsLj+kwrIQqGaK+b3N4U4Pa5RzUgbWTrYTqPwl4AON07ee
LMbN4FjkEqPT2w3Supi6wgRtXB26wNJ2mZWER2NKT6SF1QetNr802QzeFBQBWnTwSUWcKf4UQhTC
OymQia727db9PnDHEnFs0OWPdJV5xwftd0n94g0JM/koHH7OJo3/LCM3ozbkuePwiYLS4MXltfTx
GzhndeRWizGLbMZZCXdNbatulRYk46aDdMsoF7tZl+SWNNJv26rwDc2JAMCoto9rjsIOaG6qxeVF
McTRsqlWjDhQdxpRIRGspp+xQL4JIMnTxxA6SNA1vrV3wJqueR/apmPdxqFYf1rm/LNdDh3nTh9B
o3OphhRFb8FgtA6UQzWlrd/gHnS/Y9k1fbL4DOfxNFctx/KORbhimFzoC7CGYPjg5Mo3QNs6Ynh9
lfZgHSrd7O5JHS/icc8u3l0Dor/3Bq0ct654X2ha7TGlkzDlnJdxsLcdQt+NaSK/V5sU+kM4OViC
ll8ISjV3qjH0TJBAi2SW5wxz2JMFaekcywVHiF3VCEPxUkI+uUVBcxCm3l1xkZWwQtA3WBJfzv+i
7jy2G2fSLftEqBUBBNyUDjSiSFFeE6xMKRPeezx9b6i6XN7qun0HPehBcWX+lU4UGPGZc/ZxsuZQ
5/cjYJo7fbDTQ4Q1gQhjNhiU6A2g62lG1AhvgOQNYj5I/Io8TRF6njTgmCczl/eC8TMSyE0LdfYl
lI3XiTLZBbELWsqg2ily4lzc+W52My9KyuSejqD18PMQtpiSCeks2552cuq1Zejkwy9X4FjrAttj
/GzV7ci4mnsOCuQ81VecN9MpS8Fjx37zZCF3aYwWLaFrnuk7vLjNnWs7iluZsrCI3ZdkpOgSlmMd
oB0X1EREUbihTDdunFSIIthO+SziyVz3Kt/stkUzcL7Ueo+hKD6yDB0O2uw8yKyR18L56JG641At
rqXMdrJp3W0xZ+ZG4zo4SPwodadOas6RZOewrEFejbukZEhlK2L8JHrYSZ472uFzlAxvaas1L4Cp
GRjkP1kuRY8qjd78uM9OoIY/vm+sGNOmj1VhK2WV74pZe2Yjj+zLqsEycb4YtXFO9FmsQkjJRLZU
+oFjhZL9gei+9CU0jHAz2ZvBIHa7qCek7wFgs6jXL4MAulzg7PQKHnKSsAVIRqto9g5UiKcZHwSN
iIBqzkPNXX2vL1/tuHjH5lxFBzceWuRQNjHYk2eP1HvBIKf94LdAzQPKObBwzJpk8Bupz3RNU2vP
brS5jZSA+nQjorl8j7Vi4wAGYkhBcoYzpsymVHEy8/h3rGpxNkPIKouLWDHiPcQSuZTLytdrGxHe
W1vlQn+s2EA1VrxGkOhlIaGoTTQnp2hEwwi5vN0FY2Wf86LQ9pXTPRbuwL+/TsShz2r2BEbu9SHe
qjhZlnFTGJ3hIelemSZ4Q6ZxIj1HqZ9dHyCfP5Q4yd8k/laFJqhdcZJfVDaG+zT2KfFJfXIKDRFF
8eWM4CJG0AZ10zpsxt13+D4tcn0CrSj2cGNwu12bTN7EnCDi7OhmqGyGa/XhkKCxG4y62tQkZynf
L4iz1sxbGIYb+EI4GVvjA2SZ72vdKTJMCPOWjyGTfU3spGAC3OFiNerAILf2QAiIfRpxznOLo3wB
aXPKM/GgxSwxy8ju7wfZH+J0WJL0nATVfOW5AKg5NcsRaD/PbLEMa42hubEnZpjpQEeNYa3ijSBa
qFA5h4XIX5CkjazoGKVYn7oRDsee/fpFqYJp5PAEAMy+qOEQMEPHK5+udTn4e7MZs3VjTbQ2S/Tl
bGnw4rIRIb/j+B6Dc6ZYuc1fEqfdcQTZvA4G9KykxWj7SKO2zruJOPLEJ5ekRwStw4LbmWWPXGSZ
WPRzB4yOBbWnRUuUVzq10AC0bFfVdbIro8L1bD7qc8Gs3M7Ca6FNt4KoHqiI6r4bu/5lYnN74H6+
H5Tz2ZuF+5jE0n1ExoNBlNmEo66DpU1rKTV3GTnHuyaz2AhCudMcv3oMTcQJFHdnOAevTUrby3FJ
/hhzhgfmI0SJFsl2WHjMoIkrxvrYEYvJ2OfJsNFYEGAwmgiZNUDOEebjOYP+DjKSeSHrYjzY0atl
l3snqV8q87PvIZkw4XA2JNb+thJ0BHIZf+D9+srD0T3YVlIdi7K6t6yBwhZ1w0M8Fo/W3Noe1dd4
SCd1T6kTHAJSE/duGIKA7ovmzk/ZeqeFzsS10q1Dr+ku2l15NAO8s61bs7Xu43qvkUXm2Dn1EXcF
+mI4hHnzsy/xWQ+lxp0zyeuYoeaEsPbD0cgSnxMSSUnJ4MYhuE7jSP72Z7ejPe1TEtuSlPvIWkLW
AnvwYgzPtqiaY1+vxw51aBMzNk7SmzYbKyNxx6NcXsTXiBe7yZIJMwQRHm1kPkKm7Hat739oFTBJ
VXBMdiyOKe4J66iZuCJBePwOpXK6cD9liD2BEsT4y8SFCoRQ0yXFz24UnLOOgCzQlcXexHxttVxf
doNOEQAvIpcYEtpsdYRGUFWPobMzYxdhJNyWceHSsjUfjiNYcYe3jdktmhK7Dq+0FZu6MjXPyNS9
QDO9E7F1j+I68Ya5elDwKIl7XZi5WVCgZPtbeopMTHrstE1ho/P+u8Wz3RVnsk8kNChrk/YOdDcc
S0uuIhGp2IA3YPHD9ed3pJ61QH5j1NFeNiWHqpqb4/dLQLlOoJg4TBXDwWFImm0WbOFI+juzT14L
xJBlQWJZjDY1a6z2mC85h4aZ/raLDqlT0DW0xY7NnCZvCb/Ez5tMIMvG6hO5KrcoFmctuYtr9332
38LYz476bKt9QVQ2slFS65YXICM4NUJgpkaOGlhoDqyCbOwwwQEK+H5h5NuuXPYvG82dsGmYxJr5
XX/3baSfRjAdRTj8bEO33gV68kgWmcR9IZvVNC17CVUcFIlGASYVmoaejlBKvtN5csuBaCxiZXPT
RJDrO+vIdBCRI8/7Ed/e3eSMhkepa4wBD++0TWiyiNVOhm1E8gsCIfdnUKVfhZq9trSfUJH98oW2
E0UfsLxhkcEtafGsHKYlbVwCGtrpoXjxhd0fdSy+K1xYHzDceuJwsb73qdeM2rUZHUgP6MVmBxnV
4lc/TghHCHEbG8ZufCOq/FkYs9p0QiDzW7LCnPHKk8sVWJjnbhG2WQSJ71Tjn4qhC9cyLmeP+QQP
TxC89NgVn4sZaEaY2HuTQ+AAeLLbBWXh7+ZyekYKaWy+dyRzU9QnI1/+rvs7ifb/XnO65N0pWlKR
qT5Mu9GOpTSfQm3ED6DZxlHk04s+jNZWRK22Gh2829gFvEQbOLMxbb1Nlo7vVhwD6SuSqphyM7FC
yFmyPqGXwd9KtBKaxKwMttIcsy2MCYxJzOmXkMVheZmakmx0U9z++lzCbeEENVz4rtazivCZTvZT
5n6Z7UsdhTdtgr02d9UP/NcDkwsXD39uXZwMRtzcJb9HMW2U204bS0PRokEiXum4uhgLa6umgau2
SvyWvY4y9mVu60eN3xzq+TJw5Hts5S3eiNDFG1tQFPFQ4otlhrizyAqzPilTXMvYQrWVGO3V3ZCq
GxPHddoRXgaP9oejlx8iItYnz099QgFsPY7NdQ7GD8htHAV2SYMz9G9aXr42n054Tzgzkib/TjRA
+Ppuaar151o0jwpcqIaczp/6W+l0YFhJxeRKwBWLkKnrNkIS0V5lLpTBcOtrzjOppv3RDuV2MOJk
by6ZoKNfDvth1tbZeB9UlXFgu9Eds1DnLbZykFsNEiGvo+KdmZBVaJRzJtosmddWGzUr525oaQcr
OVUrcyoenIQoVZ1NEnpuHfwPDSuUq2QXzkHA7I6MN0KHb4leMY3ISS7PmgRs6UqfucKn6DFg/ET5
gooU/hgBBwMxFEbP6nhJdmWkIY62ma9Ie8y2TTd+fSM+8n0ZthunRozFypSvHst5ORlQVGe1D2vT
9QIaImm1w96YkJiFAVqR5ez5DnESMfmLFeGzZqxD/MNkiYd2Z8Vuvu+xSq7KqqJNMtyvLNSarR4g
jV1lOmAbm9EX84H14jbazy6SRct+oyAONqNfXfAhF8cOkxIVtin3QR0IL5IkAqYEy7KZoMWIHWAS
U8BnwxfxiR1KsG0KUVEpDepINmS2myH6wE5ejdSTzPA64QUGsWdLZmdWUVaPmAJX1ji+ZtLtwWtN
L+Xy2/yAIFGn4rvTaA9UCBgBUv8iOH++r7vvl+8MW4VkeBubzrUSIQ7JkK8PtTNUd0DqDd6sygSN
E/gGBXEREi2mgi1nHclZs05fSE5vwYZ6+ddWPu97GMyLaym7oFogEB2B8qroApSZ/BFucCxVdynb
OfGshA86aqcfzlBug4g9WpvXNM3cfgTLCD5u/AjaRY83fmU3o74eC+2NBSby6jx7GR8WoaDFG1uW
TbXDkbVwrr+t8Yjr8waTar0uiciKM/vGfQVpra1ubkH8Jk3pfDQFCV1CYsidM/vsjlj/+rh/1e3s
B1DhcR1Nw7zWUsrfTNcVHbLx012qE3PrGhzPRs5SzVm495Snx6SQIIntnvTwAXieLg2vk8OLaXJn
cJwD+fIT5vEuqaZ1qmBblyQxAoeM1yZRQ5vU9bm6UqJQ4d65x1TqvytlHpTJHHOcDe/73maA1R20
5ochtCds95dweVIcwz8BANojarw16HA8G64KBqhkZlq26Hz76QITePT8eDcS11wtuc3KqF6mPg54
vOv7pB1PBhOhkxIhKIOavLs6A3ZTwqjK8ITxnWwRAgxPQT9cqGwf6NacjbPkSGcuidKKaGlTckDQ
KwOTwGtL+OmrwyepWvKo/X46DwRUt6+J6HQU5fDi8oEEa2vJslbiVzNUVE8FBnROOt+LeoZ5A+b9
mhZwlUDOvDARrX2CWJrGwUWNuN1NiZAesOakKaZvexnMGXYR7JKnKta6NXFtD5wTuDRTxhgmm22H
yXYpORklOfcdRJ8t7Gfkx/hgGd6it8xQvGuW5tVG5XtmgmklkBEumXhSa13Tdl1mioNwGqg8DeOC
zHmPUoSKQlLE2NOlZyVyqiOHaQKKmy4aLm2ACIDCJK27H36c/xR8i1cW4dxrU3YNBmb2zwNx5oQW
fyxeQoOUc1GSXSbin7lEwlIsSeiQ8obDuKSj07A3mFYtvro0RJB6K/ThQMcjuSVBfoiefBhD33I/
5hs3GTUuA5LYqZxf3EFNe9l9CaLaobP5B6NEC0PkXe5K8xrHvHmtndSezOx4heHzyWZhu2+mbp/0
voS39csv4H6EKjiY9JLr2kqx/xe/waunby5ecaxri10j+XA9wstI4aSC3A8qV7vZMH+5ZUPGYQNK
cMmX8TP/FIWLLXMe4VlE5cEgNh2hnwh2wmJApnDNMVzWNyxAk3WLXQ87Jb5TX1kvPAQQFxkIhQsj
sVuEAQH+/WUz77vZJRrSYK+3N9Ej3dFgJ0yIkhts1Xyo1rkIfhgUrMs65dNyExeYZM5uG89uBHMy
bR0OXB/TbSJqAvWgdvDcH5BqDmyICH/2yWBi0vRY4/I/IMGa1igZmvsOR2iAOaJMyB935Rfje/Pq
dHZGK3VuZwndJCg1D8KBB/WeoXuaXiQNtplZYI5IReWAwg9ZlDjUFaKL7lCm4suvl1ATY0Sv67po
kkRRer6Zez6DIU4rqhRBDNR8dtCnY+bqt/Y8ncaxpgAh9Fer4XmNCtWWoZCN6QpVOd7IjelY87oF
uY1VxP7Vn+ftGDH/qzOcTpNSErxBzLJ83oxbwQINYpz60OsnwzbqA1TbZhON+C/ZX6H8WfyEgmhV
LCzDW2Egc0nyB8QVzs5OwAiPGRKGzNknpH8xddgyfKSDwk23ZitDG082ETTjgX3jwLorV6dRLN0a
Cp0i8mIb1xKe2jcbRlVmdS5oG8zzPQuSCGRQwhqXmQWHhqZYNjVJ9tMd8IGL5R9mli4hiNN0p+e+
2kdNRZB9qH85zIMrcYLtS3BYmDylZUUGInASo9Lo7/qkWVUaRTLXHEayDXKwmiTPEPpO3YHZqW50
eVzSgjzXMpq3Uk0bdNZYQVN0QDURcyZxU+QR5FjysoeMQQHQ7P4nZvvHua3x4vvdpizjg3+xHCNj
aMraiLkjFuLuAG5056ixPhaNvrUmkexbTAIoZfRd7A9sD81ylSqj2aHaZ9cph5tWB3gQeTrKxDyy
GE3XlV96sdKk58PANkdRrtFZJlh+dWyqjfxk9UuQfAn4uokxRs/6eBVxnG3GGx1OfTTxwqAxiXbK
mT+qCORb4VdAuuLxzSrOAbBP9jfqZ0pS58aB8rTrCO1bZ0X/jvgnW3Z0/ipO3ROLYM1LcWiS2MnR
54y3Osd5WEQjMqTlTxnwgOwq8PgV1qF1W6TAvBzMIVr5YGX5Ncb/fmR/Y22UP/0uRDjujdw6ExKS
r2ghGgrHZkPOHRdvUqidHoSXZCC6wG/VvkOel6U9BEUH95TqEZDztJZVOWyERgq2xd5iE2Cehrc6
r8oh2wZa8F7rD3mbz3A7POjnWzVQWg8483ZRTJJeY3MXmZlg1msPBNYK9w7dmAHEAfZBNuu486y3
HMb4GqQ5QpfxMchimntTD9cjedlrkS1PQ2OzhU/1NYinVT20UGpF/NRZ8tVhfZSplvkKMlFHAvHy
SalEh7hDokGbzvOBiMxoHozQCU+sqc4DZMVVlRK97mLwhi31GrqFv+kIC4wXn7NFqGiCf2G/TPGB
DSGMge6A5QUZhVZvZiCvuGMGXAwqBOgk+mtFJrtvj81OSh4bR9U+4r4KM2AWHbN6CO/rcnqP78dO
fRopH9epzJ9L3Bkr0bsfEZziXUg8KDnB+CxnCK8cmyfU1nKb9y2fCdRgpA/SvB2DJeypOrWs4iOd
e9llFUY9H72AUQA3Y+iklZBWaAmzPQ758kkcqaE5+/DmR0vWaiW6vj2V1jPi8fYglsrdXqrr75e/
/tSmcbIgOOHBI1pUm6qEIQc+om+Q33dm1ffLd1DVP376f/HfMqYYq5bGc3bBEYQOg1t/yZrtY5LG
xEifOVmdJCnSeRS0hEmBcr+rW8+vk+EInY/IouVH4d9/9P3Tf/ffvn/JP37Hv/slSo00C5GJa1MR
yGpElU4KcB1eQBE5S0jXuBZFizJv8mdgS4xniKbZ5mH9rIYFjhTUlwhk+ta3Egg9lXOCzsV0hADQ
nUKODLlVfakemWlrwE3HGBTL8ujoPQPBibVr1zItHPr4jifP44jVSQGnJunccLwMBNe15FpvcpOM
AxSlbCoZc5isaleqi04B//8UojtGx7Lu5j3DNv/jQybSPav0N2cmvBLBMdc1oC+sqvVM5Q4rXf4I
YtjyhOwGm3xgikQORtvBxB/oCRm+y2Ph6+8OR8fBtzb5aHyUun+dyJP3bFr4ZYmtdcNPvbTkyY/a
jWxZglo2c6EJkmYSXoh9NZgZGogfexRFugX0cKkoLV976bLfonGzx0G+t3L6xXA13OCjfg6q1mKo
PnlG05bHgkyaFTAJ4jtrXa1rx0vKTmEXobMfxuILL9CZ2oVrUDQv6KGZSxOuSGhtek+5sHXoiFah
tIkykR0M5LXTazdURPCrdfN5qC2PLh12kASxo+vRZ8OAYhVP0bgb3T7b67XzlGugXtthmPBnRS0m
9f5izNm70w2PY0bhIMyIiidzUzQ9imFLEJycsDO8aJ7No2FU5rFfYttV4TylmoRetHR0Yza2y7ho
hFg9Obuxru+xQWvHyrW7td9ZA4vhr8rkg9tW/IFFY2jHYowZZD0ETGAru61PxXjR2VWvODQ7gnu5
aDZRloTQYPHghmP2ME/dY+g6Det1vd/UvU2Ehhzto5VVBXZ5MtYbM1cHrNPI3xmnDm7qQS6z+Ncx
S88yeNS14EAhK5sgj/Q0uQVxiwszdenx+qIkLKBvF6I/Wgm34L2QAaY7Zc+vNIqruSUFjvSecA8m
jfTsBM33KPffX7+sL4ZFKoMYxT3bciaZk0Xnnb3aSXI1R+MaD+jewhcIH8nJEUBNCYKO0eGbt44U
iDXROj++/yDXxD/N16QNjJxDSyOMogQ1Ult7dBt4qmdmsYAK4NBOjo/DVQe67g4wKjHgwH3zDFNM
LK0AsmekpkcmTsD7OI+PRdbx9/bM9KeVHdjWWjN9gE3aAj5PAzSudP+Ju6PIe69DekGF64yQ857s
ZMq3NBnx4p0dU74C4MrXhuv/aEp5Z8QWMaT2+5ynb2Pdo2kEk2IP/rvhhz5b7Lh77GF8iVmExy4E
ImWyMiOPB8lzWjEq8t9kRXKubRDWUEXTewJeho0/86iepMCtH+NCd0QoHguz+iXILQeYGN86hAwr
UcFtHeC8Jyq65QtjvJvTFwK63LOWUq/TPmxtNlKspp34kiXxXmj+kv+twnPcEpA85uRQuRlTF6jL
BYi/fRfVbBxrl5EQJHGrCS+yk7QzP6yFN53PP7BrbiegHSOjnICNY4moY0ec6kO6dFFAckFpzOgW
HDYP7B1jcGrDk0MENUyAGOfnsnWAVADjgOq8N7p8K510OurL49eajOrdhrc9yAkJYb18CnVgzWCj
1FpQka596gzPz5v7MLDYW5Xxa1wu6Pchzje4KSq4y0SUc28HM6efzvknrQzGBDrgzmLrQExFinll
DTkJh2psBhz/3LJhP7z3bjQejSWm+vvFLWcm/jpzgzKqz7nEvCvZRDgGoqC0OuTpHB/9Vgd9JMqH
XpqHdllofL90JQIVU2gC3aD/MiYjeEeHiFPbjMBT9+NXJgp77bhInWHUnCiZimS5QRJyKvQA4DeF
Is6JARgOqxarE91RLS9z0TMibNksfruRpR694ANkQtJAQo4tvTvp+dL01F96BP/i+zeiAKCxWs40
PIW/QW+3a/hKL+DLVuBjWGhXBjvPvj476Jvey5INXonQLPfH13rZYBcOmSpiSL6QS4WHfoFyktsK
sqpTDAMj7QW9Yjb70RWRcbseNTXQXQAhGxqr4dYc2QMIkgtKJ+82jOPC06z9npjX00mok9VE1sVt
WWnns6x/OeWWXG0TVK4aJLeK8TYAXPAABICmGpzokpBjzfwcQiTDJuoyYFH862s3L26+bf4cG+MR
1OH8rhXFybWH8VdmRGf3SjZQ+F5n7LRnokTZ4JSok5242bC1e9FDQBMziTd9zAR/wjIwhyxRXb2M
3vQO0uFg1l9T82rjE8Y+fQ1aZdEtDYS/5sZv30aMGheBtoprJ976vU5vmCPYwmesbWQIyMSI/F/J
rNBRtzOsVGSAQTHn58lGIlrL2X20Fwm4W9TOhxwObdlcW2HerCrqNmYdJIfGcRZMzjMzKhZX6eIW
yOYdyrgfZnxVYxQ+5cRmbawIMiZLfT4ZnGx2Ff/Q0zo4mT5qSuIVuh1VdnkAECwouYrHAo1cSbIY
+uJG0M5WtwHZKMGD/afTOgNXiVs/lWF5JFOGT1F+s6auvfPlvK2AjB3jSALQCRF2TVD3cMBITFF8
H63QLg8B0PRen365RnpH7I1XJAPctSo8ODWSb5p3axcNvFFuZ5iXzsG0zFHYeQqFxSOeL/pcPE2/
zGAvZ40IaCrcjR3M3SkITRwznbzWpJBfx5q1om1Zd3pXeFMxVOc+NGDIWV3oJXrICJhx29mxxEOL
XBr5cpOfoWGyXY0Zpva1gOKXdvK9Aam2ixLdPtrLmuL7JaMnPCavA/Stcw4U7ZzVEfG5JdPVv/6U
Qb7XtGoiPy8+T2oerk4bvoUTHq/MYcPTlfqNoEJzAwMQPVUVlVsCNxebiKutk7Bdw6y3Oe/gzJlj
W68T32oPrd282fac3AXm8p6XTG5UItVdlWjPZqe7W+YA+bYNfxN6tlyR0wvroJ4edUYPqVBLm6yD
O3ytfHtQOTZlgsg1ncFcmT4UuGBnpAPhoVNydR4HK0FCZMIBc4oOgYQ7pus6l9sGe/0K8wYlsa6Y
JZWYZsATNpBpcmfr+EAB/snn+G+M2KbAEPgvfmapTPyMOrZB3cY8+IeHtwv9NCpbUFckrmHimRv9
3LfiGOmt+8DbBTY2IZgOq3u7Ym6ztdQEaFmw+Z9zTCmUUojZ0ylKUbTEL33jUOBmqX6MEmJJkK9k
2dqxAEcOpfG/rVBGGpJbTD7KJigbcHsR8FJKeBQDGIVbwhXxfnTyZCTo8AGICAYJguyEFm2LXvrv
aW4M58at4oPeGZfSB2vzjxdnyRhLg+4pkBV7LUWd1KOAE5MN9njuSIIohbx1NnjE//w2qv9ihZaE
g0r2Xcp2DN5K9a++S+Cskh1DG+zbwf4q+0C+d3XcA8nGDI7pxmLC0Udv81s5NWh+7NTYMMY3bqgd
gRKlKQwhlRo39q/NxVbzDs0CBhaVYX9h2P3IBxczTmc/ianRDglh3ehLguuYANDjvW+2hWV9puQF
HhEHhw9LiAqSC0h8dYqmaJyzFxmN+UYVIFo5ou018k//3pbdwRkhGSIJvbY6Pj3VVBAMsGjazGJe
HEhi/4113cB2++fj5hoOJaBOnpqy//RO5wa25hBdwL7TfbKysn5r+Y1XDgVfbqxPlJJmvEZx1J56
gZQ17BcanfAGo8PtrqZ7P3fJ72BDYcO+2X8b2GKzrfZmYLrbjH3j+ssss+DibKtxnp5hG9yPIhs3
foKWUfMBPcZx/6gN6oSG5z8/A/y9//aLs/gCLeTChPD960OQA/Pockzve3hg6QF5KeNTwmmM6CMs
CQVSQVHxUeIbwfZK7eA/jatSI97eqSR3V0ERXKflXpEhvs0dlq3sT/sVlinxXLvmsLHrjFE3j9Wq
mSE6MbpqLoFhp//0o4TMCeLw2vupg/Cl6Un72XNEWmLKX63Wr3eOh/hnPOLKlfdz0eSbIBD2u19m
h0yxjctH8SLa+D2COvNMddN5KQ6YvbI7/ZYiBF+hRUKIOUwABQLtlamP9YhVApBLTJhcTc+xLkAC
ExduINlOAWgaGz458qSHV3LjYI8H0nnk0iNqgQ3BUKXhXQm65Z5mlgPBx0tZx6N/aqr8tW+s/lfP
sstX7UcBvhqNO1JQ3by1PTqGxDarlTRb9Vgyy/dKPPZHh4Z6Qz4QNl24r1RJvfVWjcVF1rP5i6N1
z/TTP1nWiKE28n0gg07wFPvkCnQSRCY2OxwXWrbHdBlxTzCDDHfc2/Vu1rCoDDuQGc07tjeE482B
zy7+3cFt7/QYl4sC82kMdfmW2xbENEQKaLHUMQ7NbN8a9eSZ8D2Akes2yqrW2KaUGUA35f8YyiBN
2+Z/pA0LYcs/P2EseCLNwJO7dxmY7gXSZYPR5tnuX9Nev0Y28BAV1NaWYaJ+SmVCJk6UBHsk9HT8
cMi39bJzjIT+MzOZ8yp2d54t2JOLCchXNk1QRBaweINToFtU9XPrrOwW9Fs2MYNsamdrFC7zez98
R9iGaIPp6Fpl81m0/MrUGcx9xq7yP3/4Fnv9HwcLagpcbwuRwpBiiXv+54Qwzay0udPtcD/bxSVK
Jv2iTxHUJqIa7gOzO0ERyfZw6J8K3V2CfkT3REdz0YaOBrNuumuj8Fj2NnyWyQzOpGdZy7DSQCaD
Z7nsUX8HWY9ycBFCzuMPiftvZWg4AIM4fuZDVMKnWYmkboAJhUe9MPeMo5MdwX7sp+3K3KR6Zu4q
02vYf21m1ln/zVsgrf96CUEkUKCO8HswfZR/cEHsXpQ4gqtw3+tlf5nSwDl3YIdlpr9Zdts+zIEV
Hqsg+rQV2g0Vla9DRGCrHYw7yxYM5DK3fE+TS9vLx3RKUDFnuvGU2cESmgzTkUvkZFZ1/+pG7z4y
hWs/9D+rUYi9Xk343DQlXozYJhXD4pPWQMkbJ1gzho98nzV2WKQvOYu3yxzVr1rQRuvIT2C/anX3
6NpH38/Lp46J0KbKxnJPWtU1LcVwqVkh343B9OGIpkdmSkIPQMhDZFovzRSbl1ZX6sJ5+ZaqCOi8
LnlM26i9oR8y7mAN3OtVB9wyyLCHDNq5w1W0ngNlghGay0vDqmbTTvr5W1vCmX1oQIoQPDM6yEOq
+Vaa8uZ0ZXHqqvpmGK1zNyKIumU0g6U7ozhGLwmUczhpoDGZ1+WR53SkH/Sz43Wze2pFxapgEBFH
nvNgkj/iaVYL5KQN1HbQEKRiUwxKhQLdLp073SR4w0SLtx2Rlu2Yf3yR5EwCDcyTFRYwKNNd6l/T
TF6YOJCj0qf1tnRQEjd5UG8j2vetIJl1Mzo24jupJbsIHOMVuuoeySnyvYi+nDA5Zp0yIPBySQlD
093An2VoboaOv5WV1D3VAnNLXyiuqP+gA0Jux/jc/DRlyeRrnpByzf27sI3Gm0NEKDgjqf06DI5l
Dkmhj+kb6jn8XaX6Fd0m0GvDuAwZw1GFw9RBmLOqaLuusBndLRGCxnacGLhEk0xYredoAW3UFlMk
nvCZFw9pOEbrweJ3hr5FrT47LyjFVoZN34fC1LrLuokFT+lrz//5ZJE6sYd/Hi22bitLOkoqy1V/
lMih1BgM9bbmsU0d14uJkDxA31+j6NYhhKkvODbhLS9jQKAg/LalrfLjEMqPPrcD6AkM7rQYrkTh
uuO10fTw0Llca1noPpmuE+1rkAWAbAe5NwzrtQUSNpbEHpmF2Vxg2iHdq/pmZZDRfO/62tolVoMG
7wqYMrwu674HClK8FVK3t1GO6hcmJiMrcqmdvgUb1fb8voBxymjnKbeQkZytAvFDbw4dEbnCPJsq
Y21eSMlmuPjB2pxJtVOc4QmWqPt5HiNT2vd62sKitSKCSYY6BnaNdTub2tds0O3rAEvdwG22+PR2
WXjMtK75tKfmELmob6V21fWfjC/6vVawLS/i3UwRcW9T4XKTDMMeeAj6EwtuEAfyduj5WwIdYDVE
z3lvWMG1zWMkN7RgrOamA9wLc/Ptgzftk2Ex1kv9kmhEJjar1BrcF2y052SqoFMQSz4DXaDwNo6h
6WIHbO1qj30+xJngGluFDXs1VwReJzmlOcIkCD3DWhLqt8hcj3WKMmbAmnSy8kDskLEvorZFCYG4
Gr2L+RTjvGHyBRC099FixkkxA+ZPqvsIPcgMtgKWEWY8VJJxEGefboIwwI11IhZ8/QTaa/5/k296
jj7roil+t/+aaPqdUvpZ/C3u9P+vFNTl2v8/Y37OUQN3p47+BfAjzeU3/S0C1f0L6BNX2TxbAMr+
Tvdxzb/YNv5GC9rW37k+SvzFkpKbVl96Pgp+/py/cX2sv4C91YXNLxAOYWrqf8L1wUDyR2shXFol
GgoTkBAyBlP8cQbV0gJmUgUUFi07XBWAgM5bL1m2jfTTKB+T1EQO5FOv87PvF4vVZs0Cdy+mpDz0
8n+xdybbcWPbdv0Xt407UBxUDXcigCgZrEWR7GBIogQc1MBB/fWeCOW7mdJ9zhx22x1kBJkiwUC1
z95rzfVxHTVeNx70nAXaHqNHHajvVu+W20wWASwqlB8d9pgUZEKnRwnk5LK9Mch9Saziu6PIO5Rl
e0FetpEDXP65IAagJZqQf57eAB4O4skMBkaMd1EBoQS4fXOjl6vTd6wR8kDEgPCTbbx+eUKGT5LO
spz7HhWJk9ERjzQd2rmHDtoA4KhoaSnH4Dnir3Fx5pTdZVnojO5pDWL4rE+nssHZhH3rhhbuEYvg
V1UjVyHWHYcXUFYJwICZAhqehugs4n22pjeXAWmxDkYXes2mDfgkirhEMRMxDOGGcKDP2qKjQezl
IIxH+qExYITrgtMz6na5nwErjCfc3tHdFCdfDCL6Niz26YjW+nfLfPaVQRb0XKJx0uYsVA4SDVh4
GmppEj0qOABhvjLX6+FTrRd4sCO7DT2TMWx1pkuSYS9Ifzip+5g1GI06oopAYGRhZ7nEpMb3Xj0f
OyOFKu/UaNNJoBRkXxlmP4BcCPEZJ3cxkHkZ6m61pgRV56aUdeDMY3QZIxytiRlHuHeBs2iuAWGX
jpOfKcKeSMqRwF5w2bPH7sLnkUXZ81KCf5Hoe0+QSU9F9Zga/fJFMUttxu+TL6NjEaGJQa3Kw6TN
YdnoZAFU+ZM9+rCTGtqbJQnfTbdaE+IEpZxfTeHCtBPAYhrtCmQnG6mNpJJp+WmZHhBVYWOqMTVl
rnj2i7al068dxeDRB6y1Ix/N2W0q4xzb1vdhoVHfR7AYRoPDq9navRzYTQChPKH2k85f1+Yg210o
Bju/d9HoZgiZIuGy9q3J+1jicj6O1SzDrDUgpIBQqVIzefY0NyznUm3NBtVQk+vro7TT7nSTDzPL
GMrow9vU22QBYOnboiHZlIZThkw1AX4MgUfPbBNrOTiGZkpOpQIZnD/MCe7TONPnu4WYhm2i2Z8A
FrP3JgKZdCy2laXHwTB1R40WbWdZ7aPDRJmD1lAxcp15aAKPZPrMjzXClN4TH3lkFO+JOiqUkb0o
TmKGXGUQWSoMhB+u9xwv5ZtR9kYQSYm+WAJ8UNVjXFOyV0IdfKvUERUhEqJnQ9t/3sMtLHZ2klnU
YPgyR44e6vlNpw/koCX4FLXZ3GHpOSN4nVGK1bcVRK6uYaHU0aDao9oYWorf+N7Cl4pKhlZWD8QW
BDT0S8EVjslg35EtVLsmqQAV8MBah0qPNms7wrus82I79AKugOUf7TyBymHIOwLbqlBspbTG22L+
BGVi2duseHA4HcxCi5+og/wLz2cUvN6bO3hHNaJwNzT3pioEjh9O5KKAfYL19atOnIdckKs5eIO2
NxLIANRT6B6erYNekZ/kuNor0aHv4kI9RGgyO1RpcQyakNyoDmXvwLik1/I9A1XODfse2t/CeEa9
akPyORUZslRRzeGimurYIjgjbzCo7epri0rMIMx0R77pqs+ew5iw9lXW/wXRFKgyksRwewh4raHq
ih8JuuXerz+iDO6NiU4bMQF8ZptmD5Nqxg31vCSBiTEF8Z+AkNwi1FGsYXqW2UIg8epqHK25O146
TR7sBXKryI3zsjh3jEdqIjrqOsx69ZU6sNpRpn6XjXjtm7Q9miVtATIu7ozZkki5liZITL3e0+lY
GfhpUHJrowfpHJMU0NkMkWUWM1x1qrFocNVBR3yF0SK5WLF1BrRs8SQiPFXiB2vKEdVFhummHQ4q
l+Z9S6C0FR1S+g37mvAULL/AT+t4vgXE2i0v7gSbNlK6EXqL9zGiQq5MHhFohW6Ssblv3Lg5pFX+
0QzyWwqa6hwNCVJ8rRx2yfzZ7TIvZGiNEtObeNFFG2EvX1pJ0Wi00IiVQTIdeDDcLiY8i1bm4yHT
xx/zVFWhkYnLqPx5Jzs9QHDWbIeStlA5tQ1GjOxBF09NVdkf7viC1PsVpWr2NErfRk3IUxO8Bqoh
ffze+cXwUKbDI2IixMk+jtHS8s/AABAoG/q7bG8Ai16INkIwNwUT2toWiE7Qo3A14ON1dY7KLor9
wDUspARgQzbdMHwr7M9xEceIespDpRR3leJ29om4QwHKOtBnZa4eeqvNQzpfxQbKUR2yqAYH+9Xw
FgLOUDvHrDb3s7Se9KrIwBMl3JgbVH6gw3erYElMseLyo1tJJ/Ndm4kxt3LT2fr+GO10oLpU4eRn
Jc7EuGx5laKut46EmssQjyDA/r3yTCus9O6tgwmLPS12Np3hjtsux69oVEzhp5KL3wH+YiwxPHdF
BBKAhS0pY6+Wa6Zn29E+YJ8TW2XrKkSbTPAndnam+g31NtJ60qIieUF3EdrjcPSKzrqvjLFYIUQI
sBuyPsoVmp+6WeAw4XEyxbBYoDpyWbFustoGMUuxkTdr1okip4Jn7Z3dJCevbgHaIPI66WaOs3JF
T8V+fUNQUcMCSR2aFn5IRujkzq30FxRrr5Ykv2JWZagjSNtMiCkIILC+YacKnNa+1VRN5IKZ7cva
wIfqcD/HvXN0e+0R7gh+TgkRWZ31Fhe8kEr75tMaF7QMfD2l8TvE5OZ2WN4BWCzdCdHNHMLQ4a4z
L69ZzcUrzJUZEacYVEr1ylPH3q2GMloDPMxcm+V+q+NoWgU9vWUQ2Kh78V0VS2ZXmLlcVZ60FqOc
XhmnsstH3FMlzAZnzcxR79FCFxAbE25j2/guO+qMaCkPqdake9uNdw3pBYTHeDpTz2JBnFitlLIS
9JkwjHtmOqyu7PzTZBQsMt3MQAiqR7cEICxh53tE8qyjuAwNRlBQK2yTVzhNr+zlvAXawb3a0OIX
ZbeEuvh7EbvYGFArOy0Gj9rFH4C2MD1xea3E+rFAW78cddKstzZPaxhmJO2MnnUjSJ9Hoil5Ctbx
yhaB31iPZvZQ1ebpqmbXHX+XFcauWIyYOtQhl44oHmXYBzVYBghX4zb1pXnWJ7rOoy0+Ws+vDg4O
g8WmYuntZ85PM6xGnSWzo2cMYQo89oW3hVIDJSoyODOsLmhMUPeeD60kbQ7WgL3FRxO1Kfpm5bOY
3+OMABCMVe+oMGnutIrpSTYem3gK4nKwNynTEcTdBFCKKgkmIpdDixxDOgJIt7DI4Gvj1pm7WNB0
dWfV4n0yOVekaM/AEFJi2ez30iNNmcn48Az7Xg+Y7Nb769uGcAc6OlyNXaPzBPH9+7SnOJ1thBdc
HEGf4pBO8+pJb9f1P0zBm1Ff79+5jyNa1MPeddpVWFA9NpYNfT3Ldxk9/5ciZhTg1FjrG1T3lCPp
GTA68hgKdttOFAPuoGkeaE3VQV66yc7O8NhKlinKaVKW5O69wRqDgW5LA4JDXqTcuYtaYo5wq5eh
KZwL+og7q1g+12AweQhrAstlEJtB46nqgJMZTJlja0SBwLqKeqphMowJOc++TukSbfOEaEmUFAXe
F5RYRsfIe6rv/GTAZeUXDm0IGv89Uxh8fxdHEp6nmpt4cpowU9YeejLrD5e4TNNRn8l5paouVuEX
QeCtjhIAIltoJDiWGLxBZ6qcmzFbJmwfWOZdfjg2A9MzHyezf1PSP5qJ+wbAC6BilhCVVtlIzBGk
piO30cnADY4+cDfUCP8smbCnl1ZbgM0DUMshu20h0HGaKRUuMUOpeT61IL2AUm5YOLy2nkj3yuSx
asJv4Nb4TbaFeMiN4twWuLipl45Wh1MetJKDy7U+xKcEF89+ZavYruddiDFEbIddGztK9KSlwwcD
3WY32UgZJTLBuO1eEpsunkw+lAaqi6bqdLMs6Zl4lrNJG0VMqED7N8hAA8zqO33x5cWFpVwNq3Bd
RuWmbQdv2yyvA0fty4w7pZmy8kccwri9cMznLaxW4pMg7NSdyzWdeM3GHEyTVjzZyQsj7THkVLKP
LuyMDe7u+Ng68oAfMQ454IRRxN430yE5ZNRMFM8Od0YacJ8YV6cHuw6YYCEGRKQVmDPn0eI/ukmP
0kKTG1RVPAdcnJnCmPfCU4/aKr/xJ198QW8dVmmFRlUrP8xUbp3B4NLGrUeFiw5gYUoZswYGXZHd
TmTLx7G8azszf+5Igd/0q3C/NrT2ZE0DoCfsMVBF7LAtdWplPpetydWN3JNUkiU3qn3mbm3GxXe1
Mz71EpYAy/0YNc9wE2WTdVAFj9W56u6mcXmz6uJ+gnl4sxpv6RevbUMlcNqXa2EFWjMSuDJ4JkP7
J0Y1UfODOVgjXpX8pXBbgWa9RhBkOrvWBm1QwtWdhhqdibAn9DIx8dqO+RmRbhYm0YgtKacH7Rvf
ENfQkXSLH/BPdkmLvg+h153JYpsqM9OYKprqOETDsw9X59yKDnNltobcWG4QUxfclOZIMVbgEbII
hDsOFWqAWn2vHc3Bct2FBOE+SWaTW5T7eZh5EAfnmg6AX9bNpUkRv4/tCwMQGfrcB3Z4UaydoQ/G
xUN+32G1GuhRk6NMeG/uihAe+0Yq+bl1WrldNKbpeO2fko6YZTW4J4IcCAh3gf2lWAmlq6GkY984
bMN3JY1PaorF0aVpjTJIj4SkmGMJo4eA5xgk5QM3k9rv7X1vZo9iFmeThupulKoI6UF0WydClGtM
ZQVTFm86c2HmTZCKZGU0kL8IlKlpSDt2+cms5PfF5McVFg1T0pC3+UTSgIcqyWS+3kXdTTxybpcV
VxtJjsZGtLWgS8yPp/6Gg+FsSoo3PNdroht/QgmwBmep/tmhP5DUMcX9XJM83N5p3jO4Vjsk2q+H
3tzfYxQzkcBr5on7FEjT6/ulr6zT9dV1UwOS6XHteo7C0qM9NG1FqpCWELK+bhq7YZawbq5vuXkb
W90ccYKt2pJ63ST5iDuxa2GvOE66x7ZjU7X590R8R8frb1PrLlw3NaP2EwSjP3dC7yDm2bkJ+c5l
NDWsm+ur/+6tGltEOJo6uuu+6RjsTsr9Uumlcby+uX55MoknzIb2u94axOsQIofdbqFwWnf2+soa
5F1Omb/rEUsXP7+r4WfhtI8ZJvOhAdQgf2x9hRpVbI2VXCH61Ds5XY/QyLfcFA3rfdcJ+jOMvYJZ
0ztS58rwarusuPv8BCdc7Z8/rZgcpuv/0VEAmKGJMy1ANc+wqe1wLxjkxlkKNc+gV8ALYMsASFzz
oKz1302TYgHKYSI0EfYlzICqbAaGWckfm4l4vJzP5r++OKwCYRxL1Ya17r3WYiSIdFAC11dQzMaf
r65fK6nWDyXZbM4Uodx0jD82uTa0u8yTz5Oztttc4zFunIrkbzxXQzIam7ofZGBObX36c2Pken2i
yK6Re3fARvVYbVDUyaOB5cPvtAyQ4GrLv3raXWp0Tmji0USrNRwhZFgUXqQPrm+1TDcCv78G6dEh
BBc+gnAVMzL8tys1Qyf0dt8k8uYK0oB1+AdNw6ugU9IHHaBKeIu9rbpyrYDnfjj5oLdODR4qzme0
KxlidyPFbIq+NJvsXDGOAFyhMcvajiNmXhXX3enPTb7iA5gaTIAoy4fr1/n96ckHr6szWtzGq08b
tLM61aUOjswYYREQaLyPKxceRgbpp05W6zpohj83V1qGEp2FYnf9zr21/gSDzCVkRPzAZt2Lfs51
auj1favhHyK3uSU/CXipzXmXCr/YaKQ2xy63SXdcSQksk8oSQoEXT9Uu6V788Rp+gpA1McT7MDXY
AbKRvsgCn6ehO+um1nHMtEs0KDSKLqY96Haopjq8VCAmt2MF+HKwozfPrR7ipN0P+mDv+tR4aiz/
81yUGEQKwClpsq8aYNkz3gxhNN0l6YS+xb/4kWpP+H+aEFqgv3Vs74UR/42VinzXU62TFz2iO58/
CnCGe4/ruBjo0qVmfptrgGiZ9+gHUrAJEmfRcEihoASOd9LMIg1BEr3EHgk4AgBIRhp518MaU0Q8
cEvNn6ras9ANdD8o6fpjb1OVatmLREm7cVLul4Rj5jNa1lUJiOZ0Sz6RviGVfNj5ntvfpRU/1tO8
ii5ldbEm+OpFM2Y7+NPOBmfLRsfYMfXWR8cAEEsa6wkco+y59iZ0zotqdpA5gq2xoikKhhFEheM7
X7T8RRXugsDV0bAos+AyQeQDedF21egelZ/aJy9tSWvMW+filu0xS4cXvxwuQ1vNp6ZieSb4yza5
ahBOgO9QmvWpYQpX9RTLxah9rqzyWesrOJh4q1p6ZXtDAyONyT1C9hhW6L2LjuktwD+syO1naQNW
ondPb0Mzj66Bfs7iqeoCkwqrcjKP8fiCJal9ppO1ccyRmA88C34+rsvO/GGKbWQHZbqzXZ5vDePV
EHXb62B7lHsNDajO+cLAJv/qDP0bCY/km7vJ125xJeQsyFLzyMHQAOJvwFN85QP/bOZp6OUuwYxQ
/Vyr2seD+UG85JMcIXDg3o/j6H6J3DmYevqeOJT3HaPOnLbEZkLVuG+xGkLoxL7CeINKpvKZIjp3
5XiIdOyi9hDpe4th6J7U5nTbxi0xf1P8naxpHBMU5MwW1u7a8LCgbDkYJojIpmdlp9fuxqjym1mk
TWAp/xMrhGmDsr4aO2oEqd7pFbyPOGCD2CYEk/BxFksWj5JEVvcE8km6HEo/oNLbmnPyaWjJ11EY
QMGZrQzkMjkXxn37uJgrzpBcFkrwt8XysNbXMxPifqARiuB5qkbg9RmSH3Poty14aZ+zyxa36Vz0
ROjabwIl/aHsH6sC9eVkTS/oEsQuHrp3eGHg+XGpsrbnNENmRecipfCptF2SlG8xB4Z1uB1UMUK5
lJBUyNY5ENUUQmBDFO+85FtyTBlCFRF4OPY0Yiq+M1zgpIadXLi4NusoI3f7LkTYBpO2cI+Wldek
1JFk5ZJi8CjuazJ7MeQjg6C1ldCLsYC5e19ir4L4h2uO5bl9B9YR1n0KmQ8q93Em1/ncYD8WnnaK
aiyv8D/aWJI+luTGA2SMVyfN3mlsgznBsY/y9Vh7Rnzm3komJ0a7mT+27ZxQwy6/SZzaCBIi+Hqe
vQznJa4zrMwwMHBstB+axn+jxIK8O2lQ2PMmULoFVTPXvjG1J01y0H+0o0KVMBkvFYqWXWL6MIdF
8eyMI1CVjOhJAqP60BW+g7kGsO8MYYjnYsc9a00ep9GNcLyo7yaNrO35VCfOpzHrzHv9oPAzVZx5
Ud3Yx6pS8RYp65dSVZ/KKQ8yNEVB1iDIib3m0NgC+mNmD4Gcy0O/cGM3IaCGJQnMVszjlHBoLF4o
OkE/35iWfcsNC+OEZHFjWj2/m9Yki8vbJH+xB4n7pW1eTMiKJ80ivt2PAe4YcnkZB68Cg27SWVvs
Y2s6t3DKaNGauxqV3SFfUyglrEV8I9vOE+beIJ+Rfkixn2d5gSANhpzyU+R16Cbz11hTyxp/kG3y
wXmm8PysJ5ZGG2vauz7PfwzWiI87MtaK+CJli7rG/9xHgF8hYRpcM+NLEtV0k92TPlosRmofnfns
Po3CCMGh7IU5Ex/LPIYFn12zVK6+4DT93DA5QKO7RrkNX2Q1mqxrjUeyvUu6I9qmaKIW33I83qBU
u1NF/p1moBgcLAzk8g2Cvhhzy4I2fySPoLPK0/Ub141c8UrFCqdKY/xIMPyB2VClXDeEFtQUQKfC
K9A9kEIZH+Az3Y4zEcN++1gUatwTPAt07JQPxBA7FZXBdRPpqx1mfQu2NFpTmmRErJgRgOfzGn8j
a5PRSq8N5zkS8Z5gva1HTnEv9RhZ0mqbiaA1M/7EB83ILxbVcnKFmg55lF2gaLpH36/vcIuTLJIa
ngF8o51OdS6OmY6jzEQGdsJoRvQejdsgr6hfeUgqKhSKWMdFGQpf+Xj9ekPO2r4YWxb13kND+z5c
esaTMnsECekQM174J8vxKayH7dTZ8gThj05hAbfOZ5R1dD0KIRI2yJDu7DEstarcoLZEjqTnxdla
vPy8GH1xBlFPR4TlVTxLjFKj0/koXHHr+w6zGRT1KdIPyk5n3VxfXTdjCtUCFSZfJBkTlMBuSHSI
tyQJnqfMMpgPG9/xZNan2ePaJhykZmWFe4lu2Uespy2uO6c52ZVqT9e3LPXqjaN1BxCw9D/WY+RG
OJl/vhoAq4m0vWkmF1c8kdLbpU2zAHPyKpvB/O2z+NvK9VchTqZ3HmNq4OMgT/BBLyQwOOEUhzTC
XDFTBv65sUpKRWVKWrnXl9fvzOADI5P1QpYlxRmVGzTgUt6WSf2WreckpLBmwR3ZXrRydHd/+Vrn
qMtgLCkXKis/aIDwgkzEQOvZfTVCX18xj+6OBOWMqYOgp56sUzEgHN5kG23VMwgfRNR1Y6xLhGUR
0DMTrLW+VdCbWVcRgGXwaK+vrhs7ndDijFUdqFHJszlo+7SkTy3TFpof/byTpsBVq/gk/ZZenjW5
kJMbfMKcdMNJgOzFgkvKBeZQ1kXrxpW9j+nfvS3WxVwnve/VTJeUx/rRZTTfIxAtFCVcKTl3SAGA
6BevyE59om2wajoY2K0cJtWtSCbX3RrODPJrNZL/ufFJTDyAiSFIN8lz/JOAyIj9/iEGThwtBaB6
3fj/fmU1PhwJl3PU7gACTrK/zUhz+UMtAkMwz5z6EMzJ4upI7XTz0DliO6xrxGJdLfq2xXoGMNT2
eiBiG1lVvsyoOVTrOgEofQR4FGkM8SnJ6wrKhdeW9rmxjHPHCIgGZTEREmPb5F6kC/1Uvz4kMLuJ
hKohIfYzcIQ1RLSoo8fI98vd9ff89MSP9nrLUyrCqWyND523MM5xe2p1AuAsW3Ts7CAOnomq/LoQ
0mw3HLLqVQHLO1lXqYvEcCjIrt+m/7bFN+t3r29FiQueSOGfTkJQi2UQWboO701wo7RWtYifNPj9
RM8KRC1MhhIGT95AU9jqvzrm/JguqdqZ6yrUtQH55FkMKfH6fooHep6t5LMYqv7s5o081rQVrhKc
qZwSnALrLlbrWdkqGIpMDwjzZOeSBh5d3h6ve0qwHwsiy+wuruIQDleWm3Y9n/OA4ay/i/kllT5b
xwQN7voj515yKl1fXjd6Jn/+bkZV2BHWjUniEAi5f78fBguEj1getD57T2Jr74wJxoFh5jQz17OL
M8TATbdoh2haby7r11oBXdxlCgE6k08AywCS4evnkGrqdRGGF6QT3u71m8lNiRjn5OYADTtFvsmY
WT+vzesuDnPTQ0domNOty/K28L5GpO5i7KGh08zx3llbKeu7aJYfw4SL5IpWiBgfguaLFODmgUtl
3a3r9XJ9e90s6zcADvYBCU5UQOv/gu602VmWeeMr+zYWOeoSjm7q2utRmZNtbe0yuYr+xv5IOkt2
ciwuedjqWzrorzzBsB8SiAXkpH0g8D5v6ier96yDn/W3BjELuGmiTcmaJpjotWwAbl4Gqd9TQdCM
5M6FsBLq5gCDWjbxvLEc2teNkXANaujI+VRRc3+r6WtuKr949GrzFffwm5N7t01t+AErSlJha3jE
rm3f5Omy7Os05XGudycb3bJy6ze7t5h3QIXQbKLTCyJht/CF9Y0q3mPfJO13MIuQlAGIVAAiJJ3F
ARrOvpHiUz+fQU1dKnIZYXeOgTT7W1zP75XKuc+KSz/CaSHh+xvtePU40KscYGa0ExrpPNIPHfUY
6Y9Eys4lEEetC1wP4FWbOxfa9PdeGhFc/mC40RTWAnvg5Mi7KacyljXp694sQstkYUyRSqHSjce6
rb5xRS7EL1CUmTLCqapjpFGpCcdUIX9gWlCeIYY6m9Eqj3PZ9F8r/d7G5/kN9PjMaGId8VTUqEMR
ByinX2Kh3fk0LsLUyLKjM3Y/DJ+6Hkf7w9QopM2glHfXi5Gmc39IU1DnZYsryfH2V7iG35rpsr2+
zKbYPDbzERkC97W5M+7IoNJ2flL6QABgmV4FjP8/0vEfIh0tPA547P7PWs/PUn1DWCbLv4o9//hX
/yX2dP7l6ag8DdskRdWDmvmn3tP8l4eHwvR9YXlQKW2+9Ueao3D/pSP3xLTEd0zXtdiNP1SfwvwX
Fl0XBamD9pNh7f+V6tOwftGdC8/36VZYuompBQ6f83tGLvFICZEliXO+OnkYgk93ontE2QYsHNL4
zquG5BY+OfOFxTrS0JwYyMyhdC1934vx8peP7/6nJfSvkb3GrxLUn7uDLlb3hYH+1DF+szhmfCgs
hQv7DLzf486FODw1vw2zW9/p5Re/jpgHoLegOVLfjf6Yn/7+9/+qwv/j1wt8KL6Pwc67KmS/fXmU
cOz+1/8w/qcPq1z5yPTPBPK8Vd7QP9kTo4pOleeRhKSQ4hsBdt3dKFaP+7//3VfnzJ8u2esv51Th
XLFtR3d18dvf3iZjEhNAJM6wOuwvMHOAQrKsK2aSDdNWms9aGp8Z12eVS7mYph88D0AtpsU5pcEK
d4WMGbSPCUN/tRz+Yed+tf383DnMQJxvnm5A3vjN9jMiVZl1rRXnPFLcw1TzZvMM2jVNhGxBScZo
KgHzLmJaLqUXaLLY5z1RltlgPuWgxo8YFJpx8nZ/v19XX8RvHxpXA4EMtmN4CHp++9CoKegyTlKc
E5Cg+7iJJpxBtR6Ukf9DR0H5CTjc3iLNK0gXQjhUPtinvCnsU9ViK8sOKhXmwVKEO+bNfJ5n0FGa
HlHfuXF6pzMb8odA0H17siq4QrPLcM6JpXEenekD0a3z0FdvTqNcHsQQ1haUBImMq3cWaZ+01BSP
TAXuucgy0krLANej8eDo6Q7Gao3cbn4go+GHKkX7EFUwwwHQUVOl7pvGJFNfAyP//tMyfnXGrkfR
QV/jOED6XMf9DyN2aiRRD1ZKnGVVrQBSNLOODZaPWB/AKKzTWJM16F4qzDVe2X6rQIQwFPt/2xHD
4M5DvDSekd9drKhN9Twh2fmMzorRhp5cCj2yHhcolrXZPc0AUW3cFGeyqY6Ih4+dp03Pf/9h/Grm
+/lZYAsVtu0ScA2F7Fczn+xq1MgV8RVDlPzQTPyn5QJpfT4KlCcwYPGG1P90e/vPuy26ANxh63Ew
eCT8drbqACiYqeXibOn2YWorgjSU+VTF3n0VFdoO8ONyRlNEji1KuGxxL7STN21jWC9ta//DpWOu
l+yvl45DVLCLJsQSHAjvN7m/F1nGsCB4OldZh7Z9tG5YmVzguGx18HWPujejt9BkQCiB3JK8O+yW
obwYEyontZQysJKabA9WeYjBbPs00gElzCp/tPSSRt6MEBbie0QIG4kOrZp3GQw52xiKLZdbv/n7
g/mbf+rn0RQ8x3AvQM0zf0cMRMQ/RBC8xJnFQXUulzq6a1uA2faUAGZOER9HvndTa0rbNjbtnlyR
fRLNzrtV1c2jgq8w4gNk7gdVxVtca7XZZkEFQxfao3UebFO7zRW8L4BmgVMYRagTmxdqc8x0Adb6
hvn8DNBBQWz0VfsPt1/3vzlUQljIeNbT1dV/M31nue9MRVZz3mR2c5g00KC6zu6OJXr+ZnjtGYOF
f/+JrsaS/zg9HIc4U8OlDDF/vz4mhiAQFBrrLK+GJjIi72l33ht1kyE3hdrgF16yT3LLO183HumZ
zkfWlMU/PJSNX589POiF0H2dUAwqFAr33/cEjnWVkySikdHI9EgaOrExMK9cQltRC8tpb46pvqMN
5+C20qyLqYArxkAeWakrVDpEWcV0FJ4g/LT/8NC2f72jrvuGL8elHc5MSxfWWsP91RJcg30xHcP1
mQnD/tZAOGIXT7fZUJACFvtzMPQEQLFvF901sVB0yLOLyLtbnyvxmDMtJ/1pg3VLO4+2BIo7IX1D
wbyjeX7OIjDd7cp9L0vbPUyEOPpUZbRvsHNOJv8wnW3k9HN0nozevgH9G18ACRq3nnSaNSHZDyYR
PSA22tSx54ckE526to53iqCU/ZTQevBWBzddNLKOsomskKoIKY+yYF6kSV4tmmQYzAeBjeEeB50B
dufvzzMO4a9nmk3p6/IM58L1dcyHVH+/foalxxwJdpk4xTEaVWU7n/QlWXaVhAvmQM621uF93vR6
kGodgDL2fQuMIt1SodE2uUIBr4zARodoKj3aoiCf5hPClOwIoJ8G6wwtpBvTHWXXeyGK48J0mHNH
EKm3dvfmtc/nu2Qf46Hd5xkZNUKrhsCYiNxYuTGlp1KWYuNtE4N/YPJqcrDpCyciJvTGj1Z+3doE
vPYDgYrOC00gmoTX91MKikOt8F69JUUA7Si8n2hpt9ZSJ+iUBvqPtVWBAoYw6ElyNcfpEPV4F0tm
LXBzijNJXkDFTafbUR5wCo2ELDaTBeQKcILlywens7R9A7lqI8vPeZ0NxyUpHyvPfuS+BgCTsqjN
h3cQeSF4QvWE1wOLUaKbod9o05apaHSX2UhydFwMHfdQ4IVdFQzNkoSOXrMmNgiMShNFCIZXbGo7
dsPMyqGszcq/6eK2pnEwSo6eOZ1ESdoi/XGxdYnrCvSC9DXIxtu0MV9dnZW7jHvUVMMEXa3VnvL8
HXbbq2Uf8sWQodHTqoBkMt0otJxbtAefiZKIj71hf+k7QMc163AAnsCmKyOq9srNy2BydUTGxWCd
dkhFrI2opTjawy19UAeUS7pfpmo4l7CAmQgxOEFSt6mcNf6464gAipzTDMojJajshsSzg2nrCcIb
53s5eaSUJz6NSxe7g1VJuLDkQgYuXef7YSBfQ+/lwcpV8k5O453wygN63+HRNTnmo0Uh3/WPTMgy
gmXoxsZ2hJImzYlVr5JnkTXuQ2IwhvFiCo+iaPfjBCZIepAqZJn/ALEVP2pD9CPSzSgc7awIB9w9
+6lDgaJsqMdlzBjKh5fLvUb2ZXLbRcUMn83zXse6XQM50aCN7pkI+XpPodoDInLH0MgHRAPz3D73
0N5ozu97Ldpa8CkfGdrs7SqZbjVQ0haZd+FS6/iROK2RumRMvFwNc0SN531Bdp7by4FzDQ5s21PP
GBwbvIpMHc2SvMAsHwP4PfXPMxwhYdjBwAeNzSujiX74TLvO1VJ94B7GJ+Av1f3oVbfcycyAKAxS
CshkQKGuzye/J3ZTqa8al8anyHpLy/HRz6RJchyVhcVKel8nIj2jorgw+92Nzdw8KSvex2KM7ju8
YynGIW4fBdob57sEm4ZivG13COMgVWVDdSRh9qzwsGwESd1ruHP8MKfNF2FNJOGR3HtQcf4lUqis
U8e/HYRo7vkDsealrXuMzOh/s3cey5EjW7b9l56jDcKhBj2JQOigTqbgBMYkM6GVQznw9b0Adl3W
Tat+Zj1/kzCEVgDc/Zy9134VfjhduqL6rYlhvIl6tIC4FTygqA6FQElUYmSzh5XJmT7jBCfxSZoJ
e0Xfu+/d1Z6H+JHkIVihHhNvIBTyri2zYHYKwiD1Empx89sfDe0mt9vXFq/0nXAHqoTzz0gvRxo9
U7uzM4QEtD6+J/oJIrz7jfCSF1heQVvZ8Z0DOWkThRG6Ls/PbkLQ3uPoWmcbHySJAqC6F/U1+F8K
ABRrb3sBVQRNvr5DwofMCc32FtZ/eq0a7atkOXywR7fZyhwVdetXbyhhLLLyEGgYRn1fZxDmBy+7
FlUS3pgxagtzLp8WROwexM1p0OaX2J4s9OjEYhkaAUjNIIKwGV7QO6R90R78EmAwayNJbzYlEqs3
HAL/jCOJ4Tepr9oHy9+XoWfunQ6JgLBlymEH3m5NItMq0/hSuseocyOwD2RX2nnxLEWqrpqRhV8b
IX5FOvYYb54yltF8kqHsrYe8rr0Noiz/a+9n1S0NjDwAxD0EZYx3lMG6PCYu+DGZ42oJm2+KGdrG
AHlylH2vrsXgf4mnJuF4Gw6WMsSdFjuwFgpiDxV1RAse7JfoqnREZoVAzOFG5AtXfvYyRORkG2QR
GII1NaCiU9s22mnojPsmJGigEf01hPx/o803SJSxSyyLs5KV8d7sOn4yKYmhNrykIqCrdBFmzDnz
xae5JXWBAN7m5HN2esA21qF42RmFZ1+mbL4vO5rO0sTDVBSJRObcfqE45l6iwqt26KdewsKpHovZ
R4HfpUhtkZBtSlNZ3wZhDPs6VZhbOTlZc8YIYba/5mmF08LuK0MgJhqroc1oNz3yhAPZKITEEY8N
UipT7CTmAx1yeoqAITa+Cb6ScoONYL4Tu7rMv7iayq9We50GqR39qukDzCPRdOnnmtViDe8Ak4EU
NWh7YuSvtak9+9JAVa0NGAqjiEjvHp6EyOgOxdLVdmAq6ZRLD5gh5nuluxZI1ow0dtj1JjzV7007
fR/yRB5VIfqD6Tc/tIZpdgQGbosTklSfKCuCstHDYzaHFMeWxYUnxvZ9ShHKd26iX3DoA+vEsbFr
RPmb1MY48DTbusKwfEDcUtx5IAvQDdZqX/TedRg6+cA8fObt/Gjnh/Y+r2V8yVusGJEhATjb+9oF
QKTFrF+saWfrs0V2OY5W3F1xu/csfTfGmXMaJ8XqEr+HIC4GoK2hQ0snkkWhJTY7pa6DTMmBBefO
/9jbzIPwbrSC+o3ReLRwEZ3YStUXQhMhxs0DzTb/oKPk25PT67IeH0aieLEEGb5zJyuo8kNFiEEq
4g7piqHT3sxv/V6+Nxg9XxIMWHlnwjSdtBvVCoB3aX/bhuSzhkbm7+Tg36aNRaFvrquDKumYeB0l
L9q7hFyPZrrvKIQHGVAz5skZoRdVQVZfUY14DExJGhZK09QqcPlaCaS+nILDpmk0ZOvLO6ZN3B9q
HGKbzP6R4328pghNaT12Aphwal/jeUiwbErzKvKzVXQCKfZkn5AIedCdnexGMYIfLIcYRCU9UtVz
bc/ISFrQ7P+isfg7roYRhCOyw9J5h1fKclfgyQpTyMq+/jPT8IqZbREHozbcD0Vn731JJBEamn0t
LbkL5XzVreEWfyYLFdH9MDX/RAyJNrF/F0b9S9jGCyQmji4T3VYI6t5QCWOHeKvqMd6JofjeV2TY
kd7KabpC6W04wFuV2oce9PimjF8c57IUw1RsxQe3UhOrlN+qnPFvmsVPVIDf7DbDq4CJNiFxtSYW
nkmcvZ/HBF7Y3D4pDtld65bgUeqX1sNAXiiU+lOBxqLBSJz7UbjHlhPIqSftITZuiLIPiZBpbzST
XDZg2piDcWJ+GUagGFJZX5e4hsngbxu76QVKIkr+WJ08exFE2Ph0oqF61YvptYdu3U/Gm70bSASF
GpI/DcRPBLWXChSC4ljIr1qfmNsiQ6uKSY5QUvvdzOH34m/J6bc0yELybIM/8SfmH6bYyDQ3mK+I
TFL27TSA/RybDuFFntG7rtt6U6YafwsSgnGqBBE+5QOkuG2CHH5nWN0O+IkRgDTI9Cnh5yE4UC6u
A7dB/uCpAGIeYXpjJIMSLRWzyKAiLirIdQGzP6luCd3pdt2wh8ZA4ITqnvoad1zemMMp8DG7BzoM
QIAm9PHEmIMjHfL9MKuj4UzMewfQpg7Oq9iuWex07XEys8XAAIptsLNdrRElhhuCrK+6FRsjBT3Z
IMw0MLPtWPRVHaxzkgaJc/CTDmrBXZPdalb2o8/0F+Q63l6QLb7tem1r2bCrXEzWod5tB58TOiu1
gDmit/db2KWgbDZ9k/xixXsUpPvupCBYY5DiKwPDPXPRd/JJKs5JjNwR7CrmnWMgNPfB05LkYLbg
6aTd7Mu5ecxLg+j1ssTP5MV7ZugbZN+nokLD3ivOcq5+BBv6a7JZYlgE33Ha/CbDkXhUSkm2VTCt
jDRjU0XmYk6VQVEQlAGl60IAXLstrOyJVQWi8rbauXVJYH1YHsrIIuysco7YVJd8P6z0DFo+xFC3
OITZuxfDc1M2Y4YFhRIM1GFS7pckJKU8a2IGgjTckZRnBU4UXXXDor/boawdvIFcjCJ8KOrsFsEL
ybxZzvkDv7TQ/DeoLslmkJTpaftEex9qr6e9KajI1mA/WaOYN/oYwji33nHMVBeyUjdNAclSEkUR
LHh5H2K04aChr3A7gqFgX+uW7JH+p1XezzCMNqOv2SjnyHQgjHImljCzrSoogPGAhfuZa1OORT5q
j5n5ng1jCwQcc1+O3NHVmp0Bj+CK+nYzdsaPwbSJKe7ya8REkEym4Vi6iJmxZbmcaVX8bQEHtbdg
UAey5H3sx6J9MGETEM1Wx8sHORGKRn9YJ1V7GHD183LzsM9ELRGu5KzW3YdyiNvAsfBW6EZ+tp0f
tsSwaAtI6dNAdoNJhEVqw3geYqLxsHBu2HU9fn/8w0NU7KTBclxQrNqJQpw9VhOcKn4mL9CuW0SX
6jVHOak0kGyFZzK69GTk2duyIyxa2EW6xU9ItnjjsuKKHmHRyU2dWZhTpxi8RuRcU8noWiC+JaHz
G+5Q4iYPuMyMo0n6kusMr9L+npvdu+ZnTE9IiGQIM9XUB1ErLgBCiD5KpHWoZuOKDRxNg46mEdnD
WYzx0S2ir6Ve/zYiTs+9qpnk+iyHbQ9hYX4bMcqFJgCPzHfuIRPVAF4R6VKePoIbjbam7j+OkDfy
thyulEBHsuIqY8faYt6ZPlUia27kzsYSy+iDjtZAzkNeVwZkaQIA7osXKp76WYbIH2kXhEE89Ivg
x3MpYS3WOa3UiAUIs23TuNMe8b15UFXzC6aUceM4MKI4DZ+NhIl24Lt7fZBIiPQKkK5Q6S2vk96u
W7kqU7DFxb2F8uf0eTuAXWAEuMc561QJKyodTa3JcbFeXS9YlNQ6PzMjbm216bYXIC9VO3TI2pv4
tkYfrDObHdCMh+OpW26T621TF7/HZREfKyWj25Ecu0gnSM1t4uh2vbD/tYXYAiBWNEkU0d6zNTrf
IaUOx95RFJ3ydvRPcaRd6flw1R2bKxZudiE4+r5Bn6BJzF0NoeIl31d1jyFVy9EkJwPxIOnkocrA
S9gTjLY1C/2FVTHpAcY87pFTbDOHv9BAu1jU70jLC3zCaUe08/DgjUe/ZP3jVgIKuobfA3864Qw6
UT0t47eO6p6vNOCW7m0gzZS2bySM63joSEOieciJk+QJd/Gy2/KKnKHdZBH1MaTUp8zun9I0uuvz
GPEoSSu87B1FmYjEHlZzvoHjZkOXFq5bahLTMkxf2sZ6xSbvwEBJf/eziTJNwHEWS40xhqumoT0r
bKrUW0qiFNKlK0+tmONHzxiuLRnJ9z2uVMixWFLKg0qoiFqtM1yXM+U4QXNAOMW0tkytC3lTNgWR
Fld3xmqwmuE+UvTwLqoGUO21DfaFvrxr52S+rSPgJwxS6kDqPQrtFAeo3RtHYY5mwCLaPLW6si95
Mb9PVhU/0b24cc0uvnpeox1BvTAvmEL/DjZGCVfyQc9c/wjnWwBZN9wnA1B+EEYGEVpxVlxau7hr
bYQjeQS2IS2mAgXi5HPG7pDylgD9p5pDNG6is54Y6UlV6VbTPEgZ3Qzsv42R7JtDda9TKgOVhk+9
8EkcTueda47fyFKMAtob9rUtyyenae7sJM2uFbm5beM6N2OdxHvP5COXkekdGDfHg9Pcl3rrYnn0
jAc7fkTq2OABSKJvQ1vcerUR/6zqfYfhZJM4iRsgsoZeivV2x9Hyo9Ly/Fhg7d/kqsGdvPBuK/c5
dTtO76Oab3ivPAOagEVfsvZO5FOennJCtC6QFt9kI9s7onpJeoS7RimQ0dW01Ys/uF+R9kO0kdh6
+eox6FRUlkpF52q0zkxUswNGYJKNfOFcVFnuXRa3mfCjm3G6N2fL5WhcyCQ5IUFIKXu4SLiL6QiO
m8WP/1gzve/Qtl6qCBsFgXUEEeT2kZQ07Qq/8Mmfsr2vVc0eMHS77bq8AM9C/SQaWPgoP/om6/BV
88wE+ar3OOGSuiK4eDZy27gYCoYsxu/8jG3jWZ/i6tGwrBPLbS+oSBbcrotPs2qiUzc4N1SKovu+
RdpflLCsMnToh4L64U2tD/pNLlLjptXzCiGnQODTgsrYrDeujwF8Ptx4TyWKbFJb24d4ITEvIcT7
hB4wBSumANsxZmZC7uDD4IvuxFCIHU7lVRP0IPauVaisXeEg3/cLUQ6I+OkEWP1IdaSEqup9MWoM
vSKljDFjXK5KcDENy5/jODpf/NDygUoUU+BWeF4oi2KJQGftAfLf8tHpa+F+PdUpy2eiSraxnbnL
fvxIutF3XX1PR7K8rJy4QmFl1xbnL/9BTKRvrTS8LiF61JKpJycsnXXoTkrErhyNfFpOcmYRRCny
LXSoR5S2GVr0+D2xqsW3GJhiYbkT89kkNm5/oiV7eUdyGIorNQHPaLL4zVrwY7OmTdDQHUzYjn/0
YB+ehdk7Jz36Wg89VoPlguPocRbpm9C8xTmnGk67lFpmjxp9Py4a3mWrUksNv8YQvCupG4CDifDB
suhH2AvDCwwOmJMWpCWEWUqaq9Z9yDWUs8YZhmFyGYalKce6f+w2NkaTYCB+C0YIcbYRfiDcHtA1
auonYCEcgg0vOqdmPdIU2i3jVFgxuYA+WOdWsggxJ+dpGp23NnLtbeqs51fjy9go+zAY9cMo8dAr
Ttc7ZSsijCJqUgMqZPLXpEU8XNUn0KdQnAathXNa69NzbLXM8ayu3cX9r6IR6oQ2/qLNI70qpuqB
U9inLKMajb78ty0z7cLZn+QXPozVi+mYeYekZsk3OdZ4KHuZAyzxn2uMNA8wf6EaRb960TjnauIT
K1tLd0PH2ZElGZJMGd2Aruo3NQDYbaqlzLLKtNoUVWgdWcVGOT6phjPnBq7ChCJVCZZV+Q2Fpgxr
VcHkkFIEZmT/qzXg4x9z7UlJfamAbFwtcnY+9C1GDfDoavTv9IwClZ/Ll4G15ClNKKwbQG1cvNY0
zcj468WuV3azmVs92/c5kWMmhOVpxCROqQenHqAAlp0bMaXzvWWcgIcRotrGh8gRjzUtrS0Bfs1O
6xGWEDqJq8bf9akuKIM48aHQ6GPYtQgIrTvpE0h9w50pbGrWjwTm90HL5Q0O2+KUK3LYFNFRcZ0f
aCl4JF3Xzs5Ub5TmNFZrlPQcpqHUF92I9Y43N+86RaICq3gwNUvJRxVkqdavbmbGt7F6mAmgOM6Z
fm9grTygnMGlWnq3SSGsU2XGxKNpcKAIxIaiTTidbhBEZspoRzEEEDiAvnjWqwt0Pb6bB4vLBdVe
1s6vRhT93vWzB4t1Ngsf4JRa9c1hYNhHI6seQxxD/JOFr4+7xvDHLcUBFKzZDHye89J2rhXJpm4A
DH7e8mI0Uwg8DlCPPgxZGO6N+mdLMfzokPNTxeSDFs5jJAbyOM3wHRMhaRFWvhtCNPFM/F4S9Dwb
nEs4VnJaaY3LOiiJMcg0tdhzgniOjeJJN71oFznhjxF7WJAOXklmE1WCsUXXkHHaP2BMs4KucI+5
Tjx1aX0No+iHL+EO1Bbm89LxogBPjxFUfsJZgdUqDjfGxJBmqhUGnUbkKkTwHFU8FfbWMm/dKf3a
xRYdj0w+prJ/mxX2RP/3mDBbaGg7mclYX+AQu5wp9l5KUQTXxax/n2VCCT/BxYSom9OQN+1nf0h2
WuUQjkGgEgt4GCFvfr2UOOhI48DKtqlsioNGPAkZjFsn1Q90hBnxcoU4y5iuBiWKPTKyZ0DUsGNa
fE+OrIOEmRU4MSbNRCov6ZS47chGeIA38DLpeLcc4hyInyx3kyOqHYwnDLltOxI6JjhZWMvurf22
00kPpGwwVU3CPlCcpuRhXBoRQnWzSHdtp+YdiRiHh9e+62FrwppS46ZL4zowSYjLDIpAI+tx32UC
PpM8SazsvhnnZ62oHnzoxv7iPm+7UT839dDsajGp+0G/pMtEkuIX1IwkoUdKVZtGnJJIwIz0SbGE
v4xVYKGdCyam3mfLT5mT4lvdoqxJA06rNgm3jTjbiWQPauYfbtR1z2kS23dOPNz1IM4fzDY8wsQn
IHPr0ViVoYSbQsgsheUaGoBGP3nUmcQXYhouI3M7042qfU/+q+HU17Y5lL79XHreq5NX9dGb3GOT
de5dTSqaT51+Pycy3es5CwsylQMfrO9dMg+XorfUU0HLEKdc9wUEfniJReldRR8zvxLBSCzVYe4F
GDGXiVJNIgElJ4t1sMnqqAA4NSfNrmod2vlTibWvIezF743nPBxhvggsxhnmDXKrn+w5+dVr4JJZ
NJc3RaVu7d4bD5NpNTu9Lt7KeVhw8m17hPb+imTLxEVh6V+xe4bbLrGwi2QtxvIE66TX0HBXkBkK
2uLwI4Twv1VLsyM0oxdLVd/wShmYJcfoyKz0zaz4NtUAGd0rClpG89weutTFttt14GYc4x62j34o
XZAlzAC7Y1Jre2PYAepL9qUvgOiRGFWUOOx9Sk1bIpHBU/Mvwo/HwmtH5Xvl9m+i0bNDFxqQjh3v
SqTeMUNNcgJIWoNBzCHvVNbBNHKAezYjND0kuPtx7TKbAEBR8nTiYDygEEtw5Kh7LTWrHvNdY/2k
Hw3dJG0esPCKg+Xl6XZy4H7rrUR/WHYAapzptsg1EhDBoe0k1cvErulwKUEcXHGA4R7dEllOJKIM
7ISzWw+4aYkFZrYlGpMUNjTtGGIPfeI/9hImRBiRMxYpz9khTN22TXFT2mOEmSk7o9WJdoMGDAOi
Cm1J+uFGXJjwMBl0w3hy9/iMfoRklWxjxBH4/TEpKFKbOXNuvYSmKAXdDMPhaR7Y20MyjpWkCskc
moogMQXtMWy0+AxcLWc4p5+Zqib+WvdkHOoLJY/OzVZHl7ob5ox6gTtMDDWOdbLLyNibGPu2w4w8
yp+d+uLH6QVr56kc5HfpFgSILL1B/OQeuaDp7ymZmk09Wj+xr+rH3pvPIp9YoROqF3TtdMDfl19l
Rs67p4S7cZM4Omlapj2FzcHLYLkmLh1DgXbEcUEJlL9cXO2RqklA6/BFI1GBS6Kh/3Rs81hXewAa
2p1WMlW1sEgXqGeweEhSEt2E7tlIsXX0dxOdNYwkMDId8sggvzAtbJN0o+OJC5WB1qxhed064dGq
vP6UZiyoNJZFkUlLHH6B2lIbZ4HgxoQRFSw+I2gvpsx8fPBOeo+I6ouOKm1TJeYt4BENDyszuNQk
gxtY+s75bqrC2FGfKa6C/rqm0h+ssj1GV1/fg8r/DfnM2KXeEj6eHPFFR3RAkmXYwONS+yOBldbt
kHcHwbL0zm5JG9CM9mpKCbfRiZDQ9vV1cDCONEAxrGq6CPJCbpvZYP0JspTKAbyiDi05qXwKvByY
BSYlbczgRW5GODTPLgGOW0/Ln2u9r/dgeKiX6+1lbmOTGOGS0X6w59ueXw49TYd/h7eu24E4Vt+b
g3CKaKol/QldzDEyu6PlNyYrXM3YUpCQtB5Yu6YSEKYr8Ej5EbKrRTWPIYwOyoRnLDWKagd3b7of
bZ1JZ9gSaNQ3V1QLEIPEfK85ZbuzWIVtTRMgGFFyYDlaUZDrakyHYcLiKE1XBV3asQS1yB7Mhq/g
Q1rdvHMrKJeKQK09WaxP8ElcDNWNtTdJ6d5Nik5OPdAz8YrhMUIq+FSA8gL36jIbwmAc6v62Vj28
3uFbws+31SOb5N1ZBmnkX0blP8PM/Gn08ZF5Yc/Qi2Hv82K9bfj3O9bbtFxvGBEsBY0903aiphm9
OPpWh9+HvWjdXG9cLxoXAkjbklUJ1EWS3BWewgaTZ2ri+dQI6c4ZMbj+eaOr6RLmS8Y96+b6SExy
eB67zsNe77L+HjlbbMJMTnTveXZRzpewYpjM1sja9Z3j1e20buoFeeJ4D/70GzYf/q9/mRBdElx2
iZO+rTbDhq93nnEYyRFokbAr+6CZ7eHTh7g+QG/ga0FU8LbtEhe4flojmlvMpstXXC/iZcvth+vQ
JCnTesyshQkApVh+9pHDPy+y6bgavmirPjUZBnR7idf1M7R7jkMpdLm23gTjDyJeJJ5EkRacQXH6
RxkuzIQKa0cRniSCypqS4xDSZm2K6NWZIXguT1/R2qSPEjdffmmFRfVk8a1q5CN+5Hb8fwvPl6n+
9V//8Qo2hZiqtpPJW/d3M84iGMXk8b9beG6qsnstX//hOf9j4DF08Z+6aVGdQbFtWrpAmzv+arv/
+g80CxDYbcNwyYTxASXpvNNfBh4Y7zqiVd10PNsWGBM+DTziP/Ha2L5rrWJlRxj/J2y7Zfy7ONjW
qQg6BoY9y7I99Kh/WiDqucrQPk9oe6aFIYyhWM9wnpXNrDaFpp/msiIPO7eYWJJjkQ/JCx08kEzK
oWGWxQC24ksPPWUPDjUN+vK3t0At6s7+YXrdI42adOsOrCkmRNB7g6Ws2/kY2xoXNGb1gFcFTqEZ
oWc7e/qXbOp+znO+q1yKmkzSyROW1o84U2+lWR5IG+vu8mzSH2LQyCC7N5mWkdcT9gShOBBIckFr
vxMWamwDK/N9M89fNbv4Zk2M1tVvrPBYtSW1w4VS1oOBjGWGLjFX/TYK80PE05j10CVPk+g7SG4K
h+70Trw3CUW0VDxJKhi1yg2tWNzM/nSOhlc169lD0VW73kcv1+Jbv7qmewGwLEBMkAeY91MUgNLG
oOEn701PRPSQV3vf1ok3DQz0Wgfdqw60m+g/+zjoRZtteQTC5DrcNHbmnPUYt0ns4yYk/gM0MN8c
V0l/pRdYRwu7WgOnHtUIhHrKHSbyOwb+iTnBviSF4g5RdWCSbx90ggpBYvlPdFAx0Ev9vhuWTFiN
NdScUXhz6idwCXKnGYwupsi/G7JVu8bMXw1iE6m+xdEeYDCYwxrSdIgQ1UrbH36KMdSZrWpX9vrZ
9KvxWjfxnrAS2ufA5IqcbPbEAdUQ8QvkyQa8oXJfEBE+OrMgez5lBCjRwm6wKjMpnucYce5017BC
uyReDnuPDoYqPBEAuYo7XxyngdeYM/mVfiwIUgrhQZybr4ANiLm3qRWnSO/zjEw6iqfhMadUwx+L
KNFqBtI8AeMS7IOSauHNKs84JC5naEe/QaP004hSoBKZ+1LOjO9VHKHZmjrYs7fUl8BfWfUrOo80
0HB/QipNbxsDsb9Tz85e4YIwnbMW1ayZJItGDxv1Njd/o3yrT3HRf9cTYEaSqSj1LvoeKF8CS9JW
7JzoQiZRW71lWlec05LEMieuygOq8emq6+5CbzEf/Corg1gO5SM5yeGSzywapLFEJMNG6+JAQ56I
mcqgeE4YsUoeVbvVHVJ+G/Fms6SMUZDr8s6FIbSPDGRqnUHJiOPbNQKboZ0ey4DKSZD17lXfABIQ
LGXDt03sEKEyYkJNuK+FDN87TmBbfTY0ALvwGOErtJNC9zzZv9xS3eDi4LXTESVf0/cbhf8jADBS
EtlrAAFknNyz/tkMfl0ftaYKJlYFESYvaUBMMNLvDfzrk1sT1ynHJdKNLrQkTJwWrbeTic8iOq7k
bi6LPqDjyL+GqJiI+4NOT2GDCe0lAedZoZmePAvZtrUl/vWdX7xcxETGJRvvuw66qeEtSUygT7WI
6h2x2Ip9VkZHK3QI8tQrpmDJ+Ar5bo8GQx3tngn77NBQwhuDbpPk7W0+VOMJGv/32o9v9cqTQexh
uh9gA26SDC+ZyMn180qm+5WItzma+IloxL0uStxKyP61PqSbx6hNyuL3qDLYw8iIOzR9eMfyMaYM
2uN/OSna2LkAuacPHZNG7dWzCvo18atdJndlQVAqfSxYLSFcXzzaD2k/3cTPSbLLc4MU8xTykoLD
CaTm0CBk2OtO4h3M2Nh0Ux8eJUmlY63oK4MAy+VdnJoZWC5ADCUKXyRiIMtymvyjPCdg1c65H7dn
gAn5wY90/GB/3bQ+ot2gNwYcsj7n477liX+7Drhb4hEAKpR62nDOFvbLugUW7n7WnHeLnJA0tozD
6tRfdfAEj+CVX7z560UmnWJH0+93BzyEkqDbqgMa0jsiStAnZBXOcWVzLHhjRK+vPTkmJZEBlcG2
icV15kQdkEVrbj3T1W5jRCb6rA+gwwFM+UZBUB/EMawqy+Z60daS1jlfaTsvdIj1ohyN4twuPIjP
24yOmmwZLzVzyusPBsMobsAWshxnwnSWj1ZC1A8R4jjE5i+VVy4oLe92Rgcdt4SUTqK/0zULiuNy
gVKehkQUn/q2gOssjQzy5IX9KiMpyLlHO/INxfYD2M4OmZ+iOxHdEM/rn3CdkFiCWaM4yszcdcby
z9ksx2UXPSmnIsJpvY1IBv5NoCynsXsuwHuRUBh4WTsdo4JqqllCOFHeawegoUut5kJg6u9qmuyd
5sG0TN32bp3FrtPydUKqu7fMv+eTQOZaoXEACOKab/7AwpYO3z5yCN5uutgmNBXd+XpBlU6e6RPw
gddNo+P0KKOq2zUWZS8NGVbTOXTxFVn0Y0agci0qzriRxj+04jgopOIRyDJEEQ+urZ6EXgwEgZxj
x106lzEJCIZ+hV0Lb90dXnRDr/ZF55ySsSmooRnE/SECwflqoKilekpKEhr1dQ+w9F5tOzEkRCt7
JVgb3unz4o/bzIgaZksoOIS5DlnRuniiwqaoX9PMXX8lmRBlUCTNr09Oyrq1ch/+uI2RUe5dlizr
4m29mMmvIM0APFE644yl+rhIm6mN1QKFAZI/n3L6uoZb4CdUakGLhKjwcfJ9LzOVr7vDrHH4RoIy
c0PotzmZJAxGCLXK8IARL4l/xnn8pqnYm7bNsnurZZf3KEOdP68W2VAWx/Ue5SpJ7vMKRmkcSjHz
IF3QeFNW/c8j1vukJvaC9h8LSJoMn680lCTVOSar0PXVrOWYW7c+XubjLZZPsG797W3W633RP3tj
w376r4esW+vLFOvH+Xyrz8est1UQg8SkedGhSN2XP+78X6+ud/zxmh8f9ePt1vs/blh/s799jb9t
ro+CSLtEdRMBf82lVn38nJ8v/beH/+M3+ef7//Gh//ShXfTJG0hSZG0wMW+sNr6g8o0v1WQo8Pi6
cUBdKo/rHeFk1AR3LI8poiVQqFo21+t28cxBwiEf209umzfE7rEY9nIPmcc/b7Y1Uzww/Oa2NEjZ
oT4zBpZaMJ/uQobSzBy+z/rU9fp6YcTlcJTAvJQxGPJY514X1K3qN6K5lMAR90LM9aZuTT3QGUYR
tg5YDnKnQJW6QGZWhI1gIILLXN+5RXOOU3boajmHe8sut15VCen05Ej+dX29UVv2/HXrj6dUY94d
h45pEc3Z83oBgxax9XLVzIhAIioX30OhIOovL1IVOG226ybG4ZCG+vL2xXrruvm3W6kMfEfJJXYO
jZDzBHNg51XND8eYORnHyDv7VCPDd6gBe6Ser+1UZj4nQ/wamQ7roOVoXC+6ZStlMryxQz/dmVP+
s8TRBoWdc9+sLqjpwCv6/ZH2fHVGv3DuBqpNXt0FcYVndfktrO4dZmZxWl8QF23x8dJhG3R4HE9O
Mr7Po3/fYE7crN8jzBzKqYBAy/UIXG9bfwbOvZhd2uDz85nLiDlAYqav+NevWJOokMF2tEAteYUd
hDYtXLmisTT/+2DQbqtnSLUfDyEnFCaRlX+vlWHvdOwkM34S6li6hthu8tzTFFqPSqYHpgSU56jQ
FGmujmrhdpl9g6suMSIac66JuWf5s/ysQweWgdVZPsL6uZCcq1Nn3s1W2TF7sx4+Hvivv3a9Wvb9
W0q5ZkMeC2yVKoWFtL5Lv4wbw/J+Whvz1dbr2YqmMgqKyNmUW6h+sTUVwFAnuyvHm153xXHlAXvL
3Gdc8MDsC7/ruMDItfyr6z/Rri/9r6vrHYln/cqHifm4T3MghnQoGmzJ6VpO84YQ0ABjac1Ptv4z
624d6YO1tVlehBXK2OV7rfetF1i0/351vfdjh17233+6uj5tfcj/+6W6clDMPW7WQ27d19YPs14t
VkLN5/V16+PGmQBdMPgoW9eXj7TeOeo0i9eHrG/LWpMjed1U66H2sbke3+uHY+b31wEIwYCpxOdH
juoSewfzRM3vvxByyvGzHBuxFmoz0mk2KZtUZC1N4qWSZX3w4yEj1CaO9d368I/NcPnVkm1ow7Kg
OcSJYd1T163Pi8/bphn66GSgBzQSyIT/dg5avxixtwz56ybUVz7yuvnx6etZ3dnp4jdY9d53bTXN
e0f5BZPjHOygI3566wcR8kxcg35af2zEu+V53fr87T9vc6uelXlka5vPB69v+Xn187nr1uff+HnH
5+v98dykfO4zqOXrb7GeOHs3luVxvb4eefziWXdZr398+LkG3Z1oMPXX11r/0/V/Wy/8+TXSNJBK
6w9v6uAD182475nKrHvKP2+uz/44Valqao9enQdgNgCvLRfruWS9um6tt31eXW9zlors/+lx64PH
8G00ZHn6+PTLMQd3i93285gJvWU3/tiZ11t9s+xnULp/HXfr1sej1s0/r69P+njVvz3qzzf481ma
QX5A53wxZh2J8/JzrsPIurU+959u+3zIeu9/s3deS5IyW5Z+lXkBjqEcMTY2F6FVRmpVN1iWQmsc
B55+Pqj//Fmn5nS39X3fYBAZGZEZAY773mt9y1xmgcvu52b5Pj4Pl73l9/7DV60Mj0/g81eWJ/7x
Vv/usT9e9Y93CucBf9C3jYS0tlyzmIOJtalhrc4X+Odm8qwKL8d8P/l8cNn7fGzKcy7x5bjuLHZ/
PXMZbpcX/3zqbz9ZdiGR9iusWwzJ83zEmQr42J8Xym/Hv3aX6+q3R5fj5fnLdfbXb/o0oFC3yHQy
KOkxOa6/kUblmLp9l00pYq2w2wna3wjwKb756jnFO0XzWerPDCfDTFp276kLI49CqPRcoa2w0Qut
Jmwk74VdHJza0p5NIyBiGzHjxgz6xzSpyOtrBh8HYBod6esPuiMeioEOpmGhbgTIVl2mkWI8nfbk
iJX+gvqLciN1ErCxwHu9Pq/3WEJXRk8un7aMcX/+w7+Gk6kYV3JeVM2pJF6u+NCW2+tyY/3c+J93
299uucvuv3v6H48tt+7lsV/v8O9+79c7qNS/OO1epymVL1O6eeMt1+7nMe4cFjGUzmcC+Xz9zsdq
vrh+Pfhvf/7Hrzso0tBlu9VKw+dG1Wb+9dxzi+R2eWaf1tgQh/p++QGmR66df78bh1m4Fln5zYgb
Z00uDog6skoz1aHwiu05sSf65hYXqVV80SU4U9s9xMUb4UD2Lm6bAwU796RIDluzjjr1Xme/tFV8
ZyB08Qb/ahVgg72k+uJp1hYLm4DxJx7AO3+rzECsY4bnbczU/6AM8PHtBFbfjgu1moqp3UjoghsN
Y+embmULdSWHxJ101DWpM+47TZ6bL04YCRimzAxrDTe22d6FmU7uhyJ8LRtRpMYTVgkVldMuJsHA
J5ZvbQha2txnD9zi31LHnDZx6WI814IXR8r3MEJ5Gma5uRHgCAfqbFT5eqpgFMJXuP2pwAfo/IE9
cGEMg0WlYLz2UUiVwrFQuul5uQvScF0FFC1GDMxruIZwdNW0D1uc33aLo7Owy++a4d/aiHZZKnd7
p9J+5hq+ulwz422FLinOxEvm2AASKMzVVene9VHyQSxbSFsRKnqBVKAMXqWDfoRoLC+Ja7rwfKr4
TtfmV8svuqscu2nt1/pOJGLnNoGzzfLi++hVRwEADQkCFj8WyXI7psVdXer+Leu+b64faSe9dL2D
W4JPMKlfG2pG3vRRtXbBa7YF2jBAVu3kJDszKHJC+eA/+aTXsGyjct5Gq7osnEPW2IDGepDeg97s
VInaTKeJ4HtkEBiw2TbKXRW9p5ERPDsV7WZjdVQ8tcJ6VGXtncm2x4GArKKp22cgC9bGdUN/a3v+
YzJ0I/65Nr5PhHyLIhrFcFufSh/52+QZT9CQfdLafBxsLHnO0ghuiqkpdjJ0KGgjz5vRkvAcxLQt
ekOsJVo+z68/xlyUG+x00AMG20OpmrcX12gRymvFu/SuROWNa2CYLfkQGoVyw33OR+OD1SerSgIr
d0XbH4agwZZIatY6KCgzSa1c50b/1VGZt/ZtIkIyzbnUltpZLnmE8+gfWfOoR71pAx00Q3DTjVlx
aWS4j6BFHDvVIaE90l3UtloVv0OCH3YpBdZaNocc4h4KShQ1aBGMBg5++z33RbvNDOcJoxoS1eK7
Oyv5R0v/mlRD8dj0aXIqBB5cpzSQ88fGtRupldNvIWBEnf0p9h5VZlxcxUolsCsyF/CbN0V7UIL7
SkmHTZolwiH5I3Tj4i5V+N0MAC94O7dJg3K56Jzr2ERr01GPptS/Tk5h3jBSoOxBXI7Jx35P8TjB
DWX4b+r6LUuEvYVejFu/iVkcJkcxcrKlMvqYOnQVvpWd/JLEgyaw38qdWYKCTp32i6NoJSTjW6jc
cTV15sVR5hfNk/621MC2+wQrtA9j9a2oRXSf6Dm64aoYdvB9KDZF2rq3mubiemSMGY56N12Hk4Qa
8RhjXfU195sRRM6u1/L01kE4HzvoNNzSABihu09jaOcbA2/8FhU9gVejOatBNP47ztlEJ49u7iVm
VY6jr/K/55Ta8kHtq2CcLllU3Lt1eqYcSxCEe0yJdUqN7NVHsUmh2isaTj8NvImHqoVK6aE0qXsW
QuyRyt+bHvkwTYwXFNt7ivS+do8h3+N2rB9LvTG/wceu+vJVAUvd2F6k71SG4Cvjg9SM7KwS8kca
3g6Gx4sp+ldfwQ/LxhEsEIM/E8y7XOTIShhILQ2fr11hhPJsojyMmqtW2hZqA1e89KJEWhm8ThPt
I+hFAKxfbOY7K9N3FTka5tlriEe0k+DeDOJt2QTJzpMdRtapOjfZXCTXNT6E0rjx4KAQ8TRc7UEL
NrHdcocYuS/lIZoGGgDjhfkMKWfNT7u0nUPdE9QbEXEVVN6+t9KcFTzea3sqjl3T4GFVsjjWNitC
x7QRI0MQWIelgT/THBVcZGc31krdBFVX45pqLMzxVP/9qjnEEio08AjqKzGBB5FU9LMp7O4IgGJ0
cW2asoPdbTz/veromZoNraBQD39qYfctnPqJTOT7XlmEOZTgyuwG06WNpC2CnF2IKLyxJvNZ6FVN
RkSanhFQnqzxo24rEGFYR7IqQrauaRgo8qQ/0pRblQKqPpSjfVYzWDI0EA7RY4/u85h4qfbsIfFf
Ser9r4yPZ8fPw3Woc6IWo72S6PVXpqFVW8tNH6jGI1cu473OJ7ZJ0bXurTT6khjllTh10lRalfKS
5YTZy7wxcZxPXXL2G4Y3GThfWTHv25pirR/f0BQ31wKNImHc3I20ILwxHbNay9q7BrqG0bbBtCR7
bNuUo+5FLLDxZARKA9U/4NX1zyejohcM4mc469pzZvDphnPWpB/A9LbiV72FWAUwJaCrr00gWQbC
Amb4zyEeX3rdqdY9sVxZGpORDntptPY05lJg0DuKRxYmlPHiKy7xGnRVO87dm0F+obvNBRrwQiVR
wocgM9YiN57TMeruwwCHiVmaey9SRzzfyMkYXBp/SM6GjvJfC7ZNdVFD6z+EcaiOjY3ajuBQ00En
6w79SuVluQlQoCcAZ1I6yhnBJUlI7rIT9wzjVrrhDnUyc79bq4z5+Gy5Lsy4JBYNKkEQGwx9U/wo
TQSMY+4wm6612b3jj+BN4MeZmsMkra6fA+POnbJrqsiEdrH3T+l6hIiE2r3eWhHhjLozzIUfIehF
JRVw7XE+bSGhyFieRW/q6yo929oblgUXSo7iqs9w1/Zx+w4yCeuVNT0NI1HlqESRo6aKgAhcmty7
9gWI1ZXyxDsRJ9shr85KywgEGMiSs4Y8w0eiXrw2OhhuUR+7pBnWjptO3OSOgYtNrPQiefSdcSP8
kAkzqnuyL+4iSaoE86bKDzeWUU0PibWjMpxFGl46+CauFgzXQNU7P6X5ZCZM95vxg0pbsOpF9L0q
JsKu3GBLv5ZPIjZ20bF0iZUpY0Iac31TWY+oJIANxkJDRs4NNXPAvKWklNbVdOKuRCdY1lyC8bgK
8vatR31BPE317on+SCq7sdJbD4N99DMf03eUJkTbUZe4NEX3QH6Gv4tQJx4wgH6N8vRJ5EFKgGWC
Jtgll6bNiKQMDfEYua856x/a0USENBleDaOKL7m4cbUvbhjV+1gymx+1s6YmdSF44wv2D4cwdOYt
YcdUjNG0LNLoIe7bs1tOZPEGIV177PPxyKBcm6CfRlSDGdlLawMoSZbfmZaVHJWSL97o/WxqzN9V
7lhrv6+5Q403mHCR2dTR2iH2ZN8IHGMT8oVUVsdYu/NNp0aZzL3YM5uj6eJQjRKyUIgPPZqtLy4s
Llgz4OsRwWngqzpkXmnvtLdCmUzUS788mzHN9NyD9y7sx5jRwfWOjOjP+eRtHMpUZ725Swfd32W5
+oY0/WdQYLHBokESJfKh3L7piDjdTFVP6Env7+qk3DhzOEkp/PGoguCqtz3a8pr4O6bdMf3OKZZ4
jJK62egRCLcw1uMtBilGIAY/q1V3chhOPvMgZlXZfmpHoN9ByHnvKybhKRabQfYrq9MPQ5Lb96Rb
I3qhERodiPt7J6L42oqwucL6QEoSNRqsd2NH5ujOiarqin9iZXh6cU3jYWd389JE1WvcvF/yHOZI
a6UIsx2v5uz3niPMEyMzgCGoHtCe7kvD3ts9yCCE/BXFWPT5maMuGSm5IW3JTeKYL2NtoAEEkFsJ
nFC4p7Id6tYc3SFyRMd+q+E0rCSag0x3WoIXlbv2FLdPY6rxBTcQbVAS+C65DKM6mZN8hp4Ppi65
kzrWdd9zorVX5B9F7l6A0YCB92syOEZUFsjW+zN1eGfVEwkoOQuV2U1XP8sfB+l9E55Qb6Xnv9ZN
1qxaK/seg9DbBBIVMNNduDKcX5l9bVJhvmQNeCmUPTRIDfyYTnaaCnMTFVaxhtSndvD4CASuw4NR
JC9VZ+ePWDnEhvBrnGuInXDrPhcJDpVW71ZBOWJH8qiiF8b0ClwXD8KQ7SKgFZojEs6cst2EDc72
YJDQuZgPNCOJGh7CNLxMp9GINr1mXZWF9asmhmlfjT2WpgEZdj9nVGXGHsnweIDrBRCEPLXGIYk3
tpnomMMAW0ro3sZtYH/0mD+43+zI2qQPk3HLJTmFZQasNzdCrGKspskMd6UISMYMyXgH4e6BnMTw
JCM33SoKxRl3/xNC1YNKq45Ln8zUsaP4nHmXVK+jVSw78ZqzXMK5B88QVdpaNJhRAiRsU0/slIfr
7YBdEuQMbbGhwTLsJG2/IaDFBtPX3GL0doaMxQcjWUZap3BHsYvyLGCZOIK/n1S2AqQ4m3lYJfde
u89jRs08H6FnJfe545bbyB+OXNQl0Zqg+lE93xYBTBZvsLQ1HOG1WzX9fYJZSwSItyLXpnPSoE6D
T55sWJ1zwXEG7giOKZD/CONEQle0C8bsRU9IjgVNuVKRo+19N6I74kXBqSkfBtW+ePFDZHfkrRGm
LcO0XKdETRSJc+TbaMLWwcqNEDbky7ORhqcYSTpH1lzQLoEppY7MPPJfogr1OX3ve8MMnT2KsmLv
EnsnDKJnZGOjEZwM4PgAFDDiMZkxGow2+IpHN/qZ8Vmua23ERhOnP2LlfKV/v5//xGPiyC+CKhe5
vNlzMyiqYWN3EF24J8Uaj36AqVLJNzMgqdz1LzGJGAITTVp34vwT9FB6CgKoR9wiHkyWICsrTKqd
HeYzeA2bAApmNFn9jnUFCW9tdJUQvVdi6Mlik8ArikZyG5DPkynfciM0ryWf3m03NVd9wOxEKhph
LQIhO4C2ApiQ9Zh4cw/WccON0c01iPFW1iVgO4OwqLgeANpYQAZcmWRnz+h+sXf/R1v8X2mLTc/5
T7XF1x9fm482/Vdx8a9f+ktc7It/WIZt28LGXa6jE+b1/ikunnXHsPkdC/yua6Hs/RQXW4iLLRNY
vOU76H2t38TF+n9HTAx5mzf8jfrLAGcjKDZAhrowbQV/2r+yWDNC0vQxiPpL0dvdQDAJGWE3i0oq
mEudy97n5r//GIZvqqZLVfU/fxmuXpIiw5LLGFdOnuyW9yqXXvTym71tERPsxjYe+WNDPmMwBzVm
c2QjMIV97TWrtFPE3KmX0ivNYzEpd9vPgY+eYbxTpzvyWuBW5lDIgnTIHDsKOumqBtT4IVHUbllE
ESrurCxH9nsdrs5k9dNe+dVT4KEWnGMocc6vO3IpO/Ip87aWd6IisrKZwyvVHGMZwKLMkv6FasAx
m4Mu/Vno083hlxVhZNgqCSPETriqShrHTaCt9DHUN2H+4pKhqdRMMp1jNSUt5WoO2hQ6kZsp2Zv5
HMKZd8RxSgvQiLS+Gyzuc8UNj/dh1WimOxbiBT6T8saf4z3TkqDPwHNRp83hn108wbJHxYHDGaqf
0YoNzpY5MDSZo0O7qngxk/DQOkIeba3/qeyItEdVPKaEoON88eUmYG66QwQazeGktKJfQr6oreud
0jm+tLSUdxjmSFPjQG55JQDYFaq4Ip4G6kACajFHoRbj9wB31a73Zq7QHJc6kZvqkp/qh7m/xrVX
b/vmqSBhtQsBt9m63t2MsT4Q2ZrdNVEd7WW3m3LSoBqSWnsSW4FOCbQkFXbA/H6qvHck0gAK5pjX
IsSE10i4gBSqwBKSBjuk2o1HOqwF5hByqfWtjyE8qYHzgILEF9Yp6SZQxMtmzgvpeyV8WYJnbZ0I
WgkPZxWB8UgAwmouJZvCuAaNfmG1wOTGnghrqHyUDPU6JduHhTJqLf+jd4gOLarI5D6JTa3qoHPp
38q+x+0lPjQX2lCm55h0HUJDm7S+eH2Wb4gRYoxPm2KGmfHtldUtVnpnU3iJxikd1fhk7FtisZxT
Loh/sqiq551FNh76217BcQyd8gUvAFnNRIvtZN+rXZVpRye3tqwRt3YN+t+cxMMwGkxmoKKZWWSj
mx+5BIbmVMGJYCFIkuMoy3Aty6Be56QZbHWM55BTWeFmGpCyBKOfjZLZqN2vWZN/jQA2ljY+6d52
H5Iu+6HrcwtcELDG6skRI2ZU+6NgNbxyWdxt+2XZD/lynL5T5gq2Vndv95a51lg1QNr07g0Ws2aY
fUkj0ADG8HXK+vdoqJuDQIe6qrriw6sIT2xBbmmW9exVlNWl4rvSzJoQ8e6s+V8Ho3qcx9cV8T8+
XxqsYuj2fg16uZOkCgZmT06rjQOVaf25C+KfTpo/MDxuJz9M9iWZetuYOqPmOJQCIvCaamtL68ks
qqcmLYKDpgvmNGhPfm1gFKxy+zWeLclJbN5h679PO81nYgJ5VUDUx9Dg6SfHJClSi+/ctN8rAoW5
revnCVsB8a32aSi5JtxkSDdNgfK5kDeJlT51OZoVri5bm3YMAJYwHjRMxhYovtw07HOtwYGKX8VE
92Pq2mmV1OScj20GFydrNvEpZKqxE5Zigpuo8YK8fs//8n0Ke/vGyocrWntODbM+yNpeh91wV2ch
BZOQ3AsX6uLaTZ9HrcLq6FbWBnvBTeh6X91aV5eGFTVMowNWPBc/rPdQYgfYhZlJAaLGUiinGH7b
rR4P3opOAyuk1Bu3msDCZbOou6cUUdwGtVjraMX0mgRjM3m3fbShFaulUBvRkJC1mnQjHEsb0X7u
ERjpzXO96QdBMgeHWeG+HTAWmza0q2BYt/KmGSHONtaGNKhqU41BhoReEPrA4oj6ddzAmjEVy8c2
FfnVauIHAwRNjRJ9TZ8Ae+mkfZW2R1pGZZhr04YpSHYGgeG9jOES+ndFgB1SC09ZOTWrbtbguzYL
Sm10thQRCSuULgIwfWdOUbcBrWHhIw6gaxHrO0lWisKBMZd8hxd1DIR9aiYzoroNREGW2o9a9W8M
SDyaEOEsjQtO6u9VqW65GVwaWjkrrBMEYdvZva9n3TYsL34yUqxQP2MTQV+RNz8iwlhXXaC4VXY/
x2CUpzaNnpKurQ7UUDYlfrkd4vGftGmGtQb4pvNc+4J7GT2bsU1dGtOdFsuNM6/CUpRYlA+9n1OH
k7tAGaxS1pZtx2ofDH6uQRgwfMGnm4lb3dWcq0XLcz0OUXlDe+SrGsyHZhyhiBN+FvVjcemDHfwV
WlJm9mJ0tnEqUqvfd4XPUBuPd0zAn2u9QNOS+Fw7lB3FhMJ/DAirdZhUjyq46eqS9UbFhYwwMRVE
F3eDS4b3Dz8uWqbqGnMH08AAYZ99MvS2YLneO0XdIGisj6AO1rbktUNX/kTi72KlifEOOxO68/h+
zF88MzRO3IBce6rXMM3DbTo6P0U2uHBYkfL2Zr8J4JesO+E+8JK4AVIGPaUnd7FecHaa4SVVtXbp
ZXTWK5/eDeHGB5torxX1S57Maq8mkgYLlqqYZZDDuekrRAE52QekP8A7qAluWsVlT5/QbzeVYfyo
e38LDrUCb1q95bWIIXAWP/0eao3S633HlA7xO4tPH0xK37YjKeK9OtMrAYJHz95ueih/JmRcQ6O6
3NJf8GqWSQ4DG2ryM9E2BDBA1aQcuWVV5a+ttL9jHtmyfInijV9g+LIYjrdtrA5Qpz5IccWaWrbu
rrfUj/CkGaV7gGntg/XS3s0kifcDUPIzcwVMm5ldcbP3IZAa4Gsp0pfrLK2/Qm5hiudhs9ac9KLp
+blsvdsRNNF6sjAOyVCHFqwZGzlzgmx/2uMkxj48kMfbwa5s+bIoctMx8uxqo4+UUzMLwwCfX4Lw
sv4hJQOGZZUs/2N6yYxl44q2YHSFlsWJUmPFQQ2f7Ds3L2+6CMKyUdBEcXROIIxKq97Kf7gjBCTy
LhmLDrqKvxd8k/Vkou8ec3V0CbyjheODHxyCkbogDQt4OdR1NZPLSDNp/IxiryburBVs/SRJMZ7x
vr6a7DVdy3qn69RWWgXGg0IKlbNBv9daq0IXGHW7xjFIjEyihwKXw0Vo1Wx4YcJgO/KGc4A5CGht
jG7bmgo95J3+u9um36dEB7riPgYR3a9qdvCmUn4BbultSZ0SpyYpOkI/zWgrxPhM5zI5OEU+3MAL
fPInVWHqhohEwUIE/Xcb2QgOpnzDoN7CaGHTjNGeexi86JhQFkt+M7sQuyD5pLlvLV3zpzz3qnvy
1ONAHL3aIPqyoM0b+t5NXcblJjG4kU8h+GbLo0wyWaG8tO6wcxKArODsmw3+LO2cEbgQUcO8FYWu
9sIFwDqqKIdezJw+nLT+ScNGVzbNFcMN5SjLLg96ZiML4L6mByWJ4Anl66CLr0lJ82IihpCyUURE
rJbj1cYdvo4gT9OdYGYDdwol5oyeMFAmX/Qk7InJrH8AzKvP7WyyWPakqW4toRtHUxuYNrrKAiGl
EHxEAhJZqV61Mdf2Kh0vNrqKa+RyYYu4O0ANlEfFbRNvTVbsE73H2D0mV+B6FrHB87Td9TUoLEzl
zBIgO6Ctm9GQwybpK7FTAvKEPQYHbhSXpnU7MruwH7fBBMy+Dw4DAQArpbunwYW0keI4Ri7sPmQ9
UQ1+jHEsSGr9Jfesu4SG3GCM3TY1w4iSvbsdDSrOo26dZTUkN3Xg3eQMJNIoL2056XcAIdaWMUYX
UhfesbSFK90OYGQP5VPdTt45r+pH4VebSQfKbuYPre5Nd5M+xdt6ygFNFHmw9X08c7HpOIgNAnen
vCk5SUd71HPYrwEri10BsBkHkfHamfCA6OE0ID+uyixKku8vYUBjefKYnAIcYJ4wbybc+r82fzzm
pdm3OGTGQUm7P1VLngg2Cko1WpMqTPs8qlfuho6bOsx955MzEEaiZ0WKX+3vY/p4Mf6kef1gYl7q
87HeFkX4M9FpxaynOSt22cBVHskxJs41BKcYd5ZcO4WNO0ubPfO+n8+7RGSffh139UeIg+6XfNxI
tTnQeVY904nbNLO3fdGVL5vYqjdaT2dN2kPUnxnIxUFAOXeHHG/VInXM7QBy5rJLKKW3lUb7uihh
F3nb50bNOrnlcNRoz4HU38kWPI8MixB4KyrJ5TWWDejBHQsQd//50K83aOoEBVhEp2ZWTC+vFsyd
YjLR0eJ+PujbMY1xorc/1dDMtVD1LmK/hlSIY2gQHzCre39J5D5Vs4usrJ4r9GOk3S4SUxYelFi7
dnBIt9F26Wzs92WQ83Fp0BYsdOdrA78NK36d9UYNIuuE9AkPxSwijGZD07LRZtGoc0nRHJjbdGLG
CL9hRxIu39L8VS17Q27BtIPTb3HXPi3adqJYmJjNKvdKFzSS7cF9k4zgW2u2vTmzCLysqPEdRg/t
MSDyA/cFfAyIB08ptGhMyfOx2Wj1ifkJfVbNAoVYNqdutnkte3aTyoMgBUbOlrB23ix7WQMvvzOH
935+aqBvui6PTrFBnPZy8i17sTc7PXvaBmsDRwHd+9nDxVzH2C7/OF/SfCLC7k1cK93G83/czaea
9MVQHRQRtFFiOPswJft52Yg53raayQyqDRCThcV+eWgCvww9DIJzWjyjV4KsR9O4OnnzGWTMe8th
gcF8O1jyu6DevfPH7v7/k1/+0lvOks4xwm2b+rNDdpbM+4t/bFHPL8fLZjmctIDg46bwEb/lLMNR
06O1n+SFRVywW04caLpwXYIc8ZGDd7WZ/4PlH1r+l+FBlrNVz0rIyxiX8GtzjvVlQKhASBR42ckV
ruupPbkaQUBYWmFnenbCUGI+CBva3ErOofHJnCGfzZuUC2WDBMFYzZGip2XDNf3X3ujMGdWfx8uP
9eVBulxq64+skf/+PUdPdZRP83Enzbx5++PVptbKIZ/+GKo5dbm2Oe9+7dq1j6zNkMxN5gdBKgNa
a2LG+c9n9jiATsO8WfaWJ/YD92GqNyPCBE4JM5HbSpDYvhwBQvgrJN63mrdaztSL+VlNSqmNrAS9
AHVWiU2lERuXlHT6LKazp+U5Yt7749Axir3vMKpgZcOn//nyltVqYEIr3BfzZ7t8rL7Hx78cLhs1
/+Dz8I+noCQUMHMZ0RczKmUmTkNShPStFjYO/sZoXmbb+W0ZMXgOaGWon4VkNC/JvO6ivl9269G8
id3EAeB9V440mL1Fhr8MTr+5Tynj1pupng2t5b22fJuL3fG33cV46jWspOOon3lnDJLcwtmWfmEf
Ups0sTk123J6D7q7/sqtrzp9/vnLYbxEbP9trY2qGhGARLQ5j0fanN39K8b78zhQo773pEbkNs2q
Jfh72SsYP4ceDh9l4mYDx1T++t+XH4q2GYBjNwVNlJEV3kjtbx5fuIDAJS27g2aVa2ra3fqTqpLM
w/ByOIQNK9CFstJlH5Ey+uOnMRI+lcPYNFNulKFdzWj150k4n5MO2NfTck4K6m87Q9l3v53fy24X
UwpNlePBGeQLrqwo3WfGDKb7+zpYzmy9M66G0Kzdbyf/8pzP96gNhM1FXtFbn98XfALXUzEwg41R
Zf36A5dfaZ0ZqDDMsl5PV8AGF9lyMt/94vkij+a9Pw6XH2Ae/h/ay//6UfCljf9FR8aimUJ44H9M
e3n6MXy0v7Ne/vqNf7ZjrH/QAQEuQNXCtGzL5cX+bsc4/3As03SJTjUJwf2tHWM5JDI7NsRz3fUN
3ZgzAP8KazbFPzxqGfRodP2v9Of/+3++Df87/FH+lYbc/nH8ezqyINjjX9szEGiEbXo+fDIA35a9
xGD+FlCsd5rW12S3Hu2k6Q9O2z/W/Rz3HsIvLV3nhlClAHFU9ZAjhVr503gppE+flqrqOCNOUe9b
wVQiB/B2wsPKLvKPpqVwrekuHrYJEHj/RGQrvX4/uq8EKtKOohJBpU00iXXQR3CyJ/s5JToV+a7Z
XoTVfBS6BCtRrwjcAsth3joGPc/YOBnJzCapgBNQ83Nl+zoVqVjZUQFAHVIFZb177KdX0Qwek3UV
rKUPgUKrrbtMOtA2W7otXroTQ3c2ZUc4yjStG+1bQkDOziGWb6Uad5UDJZxTTjeqpAyXkcyJpqaJ
I9zmsVFtPfgw0pAvuU65bi4co6zea1r81PpoJJRrr5RkBQ9Lu1upeDD3Ool+lcx3XtB+qT1jRwPq
Il14coMZHSl/w9uwkPWcDDLXehe0MHHC51Jp/AFmyOK9D80bWuz6mV7KryN7qM2b5XGE9dYx0/Ub
qmnGFew9gvMy9oFwhRb/hd1eGHWHc6tZzmYckGSajq/dIvQN7wJrCu8Qk+2LUlGFGi2EtFkHG1HU
+l0IfGDr5YSMLIdzaf4O6WCq05q2zDHaxiK2n9y+hekJy2cl8j666ZGfh0Gh3ep+WCGsjntWvF4A
WoQNhB3ttjLLx976mvuDewhgpZkrVKsTtf5Snovc3FfgfEy4vGBwA75l1BxEsljwa1fEQIHfFCUk
/8Q0onNV4F10Ob0pG6beRRWue2lGzH4aOUOiH1yEfiVreV5nEyNUvxsaN77GVKmplyP66iJJAVxH
j5Sp4o4oTu2GvFX52GJ1p9gTYzdwRfeIHty+N/RrD7DfNppnXSvZ6F9CawoelwPyLHakCvZ3sMhW
BtTp5z6n8gwM8E0nFeVs6czakSUnb0vo3agLh7Rr620o2/EpsLoXKF7910TlNaVa276HikAdsCZL
Kwp0tR6kLs8j5zTlfiq1CB+UN1TXviaOqkdWtdWZH5/8Qoon07GuTHK6q0O1aFM05iPivvG7V+dH
MEZM0MoioGTsRO8opSFO+3uAh2havcF5iFSafDEC8qOUUXqPYyIqZlxutGsVPSOv6KdjBrz6UPM9
3080Iddx6okv3hQeK2C7X3sgPYE23PqgaZ9bVGiHCNvEzmut9o0WyjaDnnIrkNmsdIJI9gP1+I1P
6M5Lmnr2rspLe4s/JHyhIOFtexHqTNz5qa/MPVQmbAI27oO0kuOr2xqvY6qVd61t0QFriBkiLART
Rdv23/MPzaiCh5TZ6nrwQFMQnHZtB0SxoeH4+4yUgEtkmPHaLtrqKXLkXiS8ddZCwq2TqX/ygobJ
R28++6Z9Y1dZ+AF4uUY/AuqvNHT4KdRr1mYOS9rjYjvXlUXZw6Mon2X+8FgCdX4sTPMgBaUX1cLA
Ivl4eKRawCIyHg0k6DzDbRv/0PTtLLbL172bj/dp46KItTt1U8QxK7V/PsR3me5DnUop4hn4JUX1
qtOo2E9eqW2Xw3GEi19FcxhEHp4b1WevwkhvgzJt7yFK00gpx5WTqi9O7U03qo4gwxXZlaJ1eLsc
zWD8jRllIfl8Emvy4D0xAsV0MMbwMsap/prrJPU0QjyNg5J3jfBfKEJtSHfKHkrDzO6R3OwL1ZKe
5LAEIuw5v7GbIQP2D8XTkgi88Z+n4His+ByYT7ZpKVCEnksJKxCPlY3scsyC+kfk72WdzAw916SE
STlsytLipmCBfMv3h8Kw74mbGoPioPvlS2hr7aM2U88lt8sNOXTVzq2q+FA51i3W5fi75xm3HuDS
b8OOmL9j5objq0YOFYvPTP9/jJ1Xc+rQ1mV/kaq0lfUKQiQDzulFZfvYynEr//oe4lRff336dlW/
uEBEg9hhrTnHXF+veiVYLq/pCHZopGG/ZpxVWSTSF1K73aM9k0MzUVJ8HdwZbhKn14r2J1J3Kyxf
uw1TfvNKTSY4ZnCW16Jqf3qF35NmiUuFAvLZUnTFJ7qBcnNPApvrLo4fCLx3hTDLlStZ2watbXtk
/Bi3zSTBIan8hOvCQZfr5qQfdU2ws4yoerZLvpTcbuPjGBdnWIjuZZjpyGE1ojEEIunJNiGSR9mE
kMhtSPwL44dcLbs7LHSo0ggCqAeDsTqwqp1ZltmNlrRUJJz+lq6Vws886V4ak9TwuCwoU3bx0yhJ
uCPHXO6BOsdPWlOzg1f5j663LhLnVGFFkFNTCdWOsGG7mW9NC/lUOHfHv8eWq0UP46jK1eegmvF1
L3+ul4aC9zOg1t20Y9ofR1vrj9dLKdgZcj9gtuVRMG70kNl3LBie1IbEECeO6VMA3PSSdGlKu3l9
m4lhZ6fyR6gwKghxqtAUosJnL8I0iI4wLrA8CofN98yHwPnj7PRFD8CJr6/I44OHN+zTONxFmdoR
FBX7k5IwsQ8mq5zGDm6qALEkEN6zdmDDcpvD5LpTGGVXiM2Er1jfYmZBZDApbPMlkyHVZH3s0ypb
W7H6QIJGQoEkELsZkpSHvcT1y7Ta63r9Frr5VoS9xjYpHXbm0HwyCM+rqVbcC3ZyuSJV/qW20+TU
G+MHG25aSRWiFKQbuDkBx1fTQ9xnja/1xBvobcvLsq2yDQMon/0FP/xxTpBJT+l6oAK9Ys91B80N
NF1T/6AwX3cdgOHaQjIpyYVUWvjautb/0cdpnzWjXOW2iP1WAVtRGkm9ozxnrGnRvC6MLTUh8K9R
M823rbH2hxhCHbVvr3Krr1BSo+HX+qy0C5oUHvqC26KVsnFjqPu19iVy5dTa6llR6aN2xptTRVu8
f3ddSeUqyYZvG30k4Xs53L3Yego7+Zza5hYmrrU0wJCsT99phbjPJDWha8cXM6i++tLq1+4cHllq
2PogaNBQu6IXMUTRXTjTyDZ9VC/9JuiD99JFpF786ZDl2GnbrUmulVsqttToG7FtNdz3A5t4k4BU
pPDhl5Y2EHpz865yV21NsTdpXmfD9OhRIT1pOtZ8+U1A7FRNl201m+KlbNWHAKdF2bmunwMCttWf
gdSJYXoOyAettNQD2bcLNAV4YHsJZuXQTLbH2YRcPFzP/e0oF9IgPTstUu57XflIB3lHFWQvU3r/
irWb7HKXMhIjyB4fHeKO1qVSEc/TleTbdbjv2EmW4bhK++y+sIdHLZ5zD1ccnYekJscS6hYK3y9r
uObB8JNskn2tmaj3iTAYh5xfto5BLSXh16ifShs4nctcrx/iqr7UQPVXJFrdsH5KCfpd2VBMVqMY
z1oxuF5mDNJrcMYFJuxoFaBy5NoXsm9XeqMT/VoER43W+XpZdscqA0wevppdUJwzt3+zcxJZ5uKr
aFXUN8r0qPJ79NpmSPgY9V2uzTdDVQeQkvkhunTP2IjZa8wRt2LCs0DULynXdGxXFV9PE3UPE6E7
uZokq8JRG2wBVUHct/A51XGmIHL2kKs/q6V+TlXsb6Or00kwk7e51u0V+birVqLEcuME0YY2spDr
n2Wuv9E1Q20hzLewyc469Lb15BD5PUXftcFvRFfqr76KiZrpyJuynuzcfUek95k4f5gBbvGY8Far
2MRuRynP+XHy6dOwtButle1apb2+jmII3BLB+ZRZXqxMH73uPE/C+O6t4XuK6xuj+pbSUEk8AeZc
RHtT8pWbIJsiM76jDU3xx6w+REnClh1NTF9ThXsBvVtcvVsJ5zLzwNYxR5ISohML5lcx9C8h5lxp
WaT+uHeYpG7LJT5vysc31elOSKAORq0cWRppq7IhGovEuusJCL4+WGUlWtYugcRcWZcmtQhXnTYh
3itF3SyMjtKRt0GBUW2gqOplMyVzXeeaMtwS+XybVMa7qca3IfMvTsuIgJq59HvZ3SBWxuqlR3SE
aTIn8JvzW4LgyJuebRp7BZXXPL+EVseQFflNA+RG6aLQw8qIlOLdSF3ql/P8DQaOfuLSX7POCioz
mgHgxvvYQYptpTt9iC+SELatJfpbB19iSfZH4Hb7UrETmFUCd62UgJriUweAfdO2QmytGMGsUVOE
RxYklfID0ytiN3ukRKsq5pn9PrLdqmG9UZIwZ7E/FljN2FeP0QlLHARRGd1izH2My+Ynncg56Xp9
BvPnB4bhfIX3yQNpcw+WW8SPaam/BAFTe4hRzFPoIvWmzH1WWXJvupxShduNu1krLkbdvgjkGzcD
YVGrICbLiAIwbqCarRz2heEk60S9V7LHWHegfJrkjNDPNtZdf2Hnh0pvYjQJKdl6tRsfjClyfWE5
RLL3CcRkPBCM3dYzSNJyQzTcxU6nxO/dTno03I4p3xqZML6QbbTHkhRuKjW7KMqgeTAdL8PgSKq+
MJkSN2HR0tCsVxegN0P/WlfGd6uxuz37xL0ZRcFmdhz4dWb6FieldmhydvGFVNEqYtRCfOZ4gwvy
vtKpcmr55GeirV8lyLS2oQXNxv8hzUm1IZ/9Aw8MEv2Sse+dnrmB/tuYkRiwb7b48hH8q4tXiDj1
KfDZ1lL7a5x7i6bhKmz0Z0C9TJcNmFMFdWTYOuR4FXcoRiws0epJdkq/KZLAObrKcWB6dXB4HcDF
Ltknk/Ik6UhhXIm9xo1fzSzLfLLWTkOh/kQT7vkOUvuuSiGui9pgYx2S9NTRFmmspVuQRYvp+j/X
rwdRnr2k2mxvrscHcgyWZt7/fb/rzYkaH9iN1dvrQ5vsyoiP9v885fVGNWBFiLXp5vqU10ND3Xtj
jcJ8dphoAz0sjmBV0EzlmE8NxFG6uUesek4mCknF8E0GaIl/WX2l4HGK9xJC6kpT2n0p24vRNnuH
ss8qRkpWdNarGfefaTV/28n0XesIQzqcB5Job0wY33NK9HNJzj2T2BH0fe2iP2lz1gqmZkCiMLRv
QkLYU9LOrMSpnPDR9X/mGV5xRlgFvjBxU1ekhMUFGNdOx47QutEaWY9g5FxaKsuffqn4Xy/NGfCq
Hl3ZWutsWqEwZq43Xv/AKs/9eTCf6nTE4aHFH3mUQeZts10/GDXbVZsUNFCBOGjJCCqh8KkGWlxB
Ct8BOf7IdO3QyL1er9jjH6qOMInsrjQFyRNJTstXlnhmqSZNbhQdUisj09RkdTZr+UtGFp4/27Sh
AOojFI2S99lBg9LroXZUe138/aP955JF/Y+lVMiPmMb/0ek1kK5IOQstecjyRd2knxWYqJpFDU59
aLXwORvCo8T02Mbi5JrNF3HYT3Y87kiENbWRvE0P9uLNQGiQptCUFR2KkfmkiwFusKHdhKR/GpCC
sHt7yIq28Vizn/GIyFiD5l+xSQE+qoF1pw8siRnJDbb6ZD/19FUPROO2lr1pXeW9FiEzg12cyRL+
U03OPpbBalkimCbL2SbwEDrcYUM62sXS17wbw+5UFfVZiUMfgMZKqMo72jSP2h9L/Hpjlj1ap+hd
zOpJr6HQS4SJ1OgCqinYvhNDvXUKF/rKfQEJe4c9/eyOpPtiPLRm9MSkcPYEwZUR7bXqxlATwosb
jFC1YN7XLlqQXEhGrDHodniyi2EJlkQAEMN+kDZncFFnjyXuQqMknZRdlJM9ThNZ2oYWvAgStgMl
YX+BG027kGiA6ylrPwOHBk6TBKYXV9mttrjUWsKk9OonreAYZcoBK588am13MC0qAiR00pV1y3PF
wL8aWbWYTrnXipG0uKqv9tLMNyPefJAhNzDansrKgpJnpJekRn+MFngiImbbGG9TEDwoeNMxskeH
Ej+YSXpcK0k0iTCTsm4kqqxrt/D5WV9KEmzK/AX89mYUOr6umFxbQiMeK2PbwWRG+sQugAUHp74k
uqt5mFnuE6DcauvGwssijekpMhm8jb4JPaV+iyg7ODi02DHRV5RfRmkfWiOtN0mcfCUlni8Kt1Qm
cd1pw4m4tfcx6GgASk7OImw2xlDtWitCTV9h0y6D6A/ZkN05Nlg9onUaU6axDHdakprEDXTdYxIT
pGyRqmoUw2sNOyNBYTxY8kUY0xZ421frYvwlA6j0Tc1mZCCQK58fMq0hckcl5dgYp7WJfRlEEdqx
CEbY1GloxM2jGm+zLL7PbfVCRNuqaKe7PqyUvWhfDUPulPals+ODHhH11NV75ET3STGVa9UW50F0
UKNrcvGc3vxpFP2kiGBT1smlrCdcxsEpI6gNQwGeZzyrMuu/6zl+CxOixuqXrESmVlR5zmoSqsAA
HGBtmq3fD9GN2wfhG9icL2Gle9qhNyO42SB8dvgh6njrURsDK3CCO+GS5E1kFkY5+VBL9cUwkyMp
UA8huXsyG5ij0+NcZ+tFAJYnzd5oy4+0ngA1xUjESh2ecZt2b5Hh4rqcjc8gsUjmc1Bawdh4jKL0
IZ+rJf18q831T6XUazVo7zKVMccWN6NEZVQWn3M8fgYMCkLkP44rTm1XHTBLviPCe+9m5Iomdkqj
wEBdUvvvRZn7g2BYSYnEjtH5vDUkye7ceX6UjnjIaqKbjQ2/rqdSHe4yx0HSm8ZrGeP0G1Ax8Abn
E2mXO3d66vLW8cOpJJCXpWpQFT+t0m5VrQPEHOhPhI19dKG4oBcsMfaVKzEVPoZcfyLkDjZreGLq
I9ssvMvEuFLMryWHtyIXkTP4TRfnjtWbNRXnciZ2dgzvkn6+twwWZTOV4o6yh1l71pDeGiV+xDhW
LiNYcGniWnGNUyxUuLa6/VCT/YKPcY/6Gl9w4FCdFm+D6oIHR0/tEC1rszZUQQ2vhlprVjZ2+XWZ
oTpV04R6yMQKmvytkAXPXI53y0dMBtSjm5GyZzEipFbkk3f6pbAv86aqZJnDvxC9JZgYM1cWXjuJ
aSUT90kbxWmwuIL9cgM1lNEzn829if/Yib96aU4nI46I8zOV1yzO3nQymNlauZ4zp89NiLZoeBoK
GARWHl+uP6Q249Svflh8POUk8mzCMfOSFiNv7dzW4KdWw4Q7IlU0DQmtYP/RKKgNxxcYHhldLNbs
ysxm0SLipU/nkybYFyEApT3GcxGPpXPGMKMT5ki3C86D+hkApRFpdBsP4jOzHQZ5t74NBWEuGHg3
uEUXljsfYJNQwV622+VEpmCJxMhCXb4WqXvm29/3BUn3Tkg5RBnhQYUGZSNUznwf5m5i7sAGYZEL
az6ZtQV0Fl2gLZ6CiAJHP/ywxn3usgez62HmTw7mEav0OLfIVdEHUjqtiHkldhQPTEXIOhKXEPBu
NNPpjzlY6qYeHB+0yn1Y8foYdDu/6gwmVE37zB2rXklI25MZnMwO12824jtS6/OMrmMHL42oHvWo
ZTMYCouNtosFNO8mk5Ir61JJ8Ul1VlEvaLrNsLBrhI+ZRuuwwIIea+JtFh/5kDxPtGCI7kO66y4j
ZC3flLH/sHQUKg5ZjVbeixsnYx2aOSRMcarAYilJwzJR6QPPYd5YjL+aBmZmns2J+ceG7y3WtL18
qxPxqjGRW/ZZJzYUuEMqbU7uVW0Exp8wVXSXFmZ4ArQM3ADIjxyUs9j3SWd7avBUM2I1ULDdlxnd
mD60X11NxO5ozBO/ufBiZ+6d1KiStvpDW48vle6e+5BeBvCNVyq2pgqfB+15scsVSpRWFDPPMqHF
8fRJYMUunrFKs837mWG0oS1kz0qfD7m6BqzDZiIYYLBSX3f3QfxJ2d7mJ4RG12jXha690fZnys7i
P6MDSTK3+eKiFJIArItQ2PcrC1m8j13kOQJqUra8gT5SyVRtqCrPhEeQYBTeKCZBEC6nuCiX7mYf
1l6doyE3etNvhfvF8uYJww3SjFnxwo5cTCebfsao/cobA28QHlrVxbMfCIsNZOCrhV6eRds9C5f9
UycvY77h6z3aIfWkCeuAUpJj3/U0gmXnrrImfbLnlGKUx2KpM862VY/HXkVYnoWluIFeyvaBdNdn
tSL5ox6AOtFhI5JJfpAjimy+7w520J+K0Yg9/Lt8cAs8ZcZg5vAtmQP7dHpQB0e6oCDHRzWtTpBP
7iO3ZIOWRtPedqsPQ6OdRLIXZA2KWP23Qx4cfZWXVCTaCvra04h21o9xAqxha5H+UO2LRRZViuk8
lfK7UGrTRyLtG9T5RfUsWvrSVmxTzIvjz+o4In4/OD328mobmcnFytFcp5Pz3UmH+j99vYJytaIs
I0Bu0IIeNry13M9rIESwW9CYFHimK6wwhea+WCOfeEOgSNEt1uF2A8wpAiUDgJOO/UZK+44N7WMU
DB9a6ti4wZ2NXjjttlX1tyYHHBC0JHD3Y/MusyXfJMZVFkGe2YhOMjmJi0mj0AzUao3hLqZMlZ6Q
ZPs9mFOK6gm2DLjkWsCUzpK92kkbh2DVWCxBM2dXoVSbOnP08l6RPm46vE3sYGwV25EuvUAVFmAC
AcdXJn9qWmaEGCSP9pLzplEJWDeFwshOEZBX1ugIeD1tLg9kyLsZREBgdBbGaqARw+oAuWjm5xAi
G2MPnJIBcgE6V4c8OHX86mwOmbl263So753xENJ58SiMcXS8bxGPb+wImUFECKlLuGDjzviw0RMJ
9EhTjh6/AmsD7W6+n6QbwMqYQ6+qCxgNhD17Q6wuogIWk+ZLYOt3xhjiqY+pEjoC+oddvJVhTGTg
c5d0kHKBOe+yPhBHfQlhskmV0jrWto92pdmQXKDA5FBaGB78mLa+dQ4yfsl0nvRdYivmSgkNstf0
Xve7kUmmssi/Eqn4jtn8wQtionVNsENLOAJusjzbp/hcokEOuzyDvZIZ1n5wmeKSotmzlr4rO5o9
UPtOik63Ic7GfZy69OgydR9mYt7NDssQC/QD2tD16Mpgq3SpZyY6mYiSJYLRjL7Td8D44rYhNJgN
+SyV17KxD3EdECRfebIm0zisRoRtFFT0xgG0PSUaULMee2g6MxaVrvSndvqETzufMrWHNVlmnprf
x+EIi1axT0GXjjRp+WFgvSiBJN8UQfwQdAMLD5StlGcX1aEJrUUouzhKfbLSqS403T37WL9TVXcj
IN6t+sLODn1Rbuf4ILXi1ixoLFTss1eKk90Pfei+BO2BGk6JffQP1bkNLLFtBupfTEwzhisvgeaQ
zp708ZbX+4j6ilGzB8Bm57TjDcL99L74VJPIK2VCjE9kM8YqegsDgI8rTM5moR2YQpdM331vE7Rj
YuZlNoFmnVisNwPLsNY8imKb/YX+p9iZXY5EL0qcjWCOskqpbUoNOKZJxWegHxna4rNQQolIXrnU
aXOMbPvJmTCiBEGWXhRoHA24D/6lXViSDMG25KgYmUH/gHII0oh9WgMiI5IZCXx+O3XzjY7jyqO5
s1JbeZsD/tq2wPbxd/fMDgD+7B70TpeyY2rsmVid6AG7hE6Oc9Fts7hS75wgpJWo6E+1W973Udux
7QB91ff6UxzU/ozZDnajoe57QX5GA0RlpubvqzJvvaCYbzPlbBCXs+W8O+mpckZUgPJjbM4aqa3A
ubsG8U5cH8xZ+aij5MmBS6QeM+V5MCYwWmz3BnKO1prL1KN+6wMO3FZmzynhwkstiI5D96Gy+bJI
OVohb7jr+xJmXMo3OesjK1cntzaGBf6IbvRLrzm03wrdJ4EE3yvJGySl3/VTqK2i0C28NIczqeMd
po7knCPX6CGMsNrTiuiUN5l9VlL7GCYmIig9pbTWvcWoh7ZT5Yyc5gGFipMKJYbqIDuRlmBBS8MW
RUgVO4pibTTRhs6HcV7ypYZuzXSBdBQwzDqnuQyuyuqhqmtUsplujz1NunUlwQeWkOVMoy48vX9l
bMdFVIg/QjqAZWyCoHJddfDFdKd86wS9NzQRficSdcaU9W+KBd0l853VIdacmC0VRflaxxFEz5Kc
b43eqIs5YiNSRmwTH0HTU/g2LZf5GQosLM8MA2aYH8dK9H7a1eoaqcnOsOUPkbmUuVKwbI3jVXwj
Tm/pG6uODx2SGOYB346MzykeLq6pHDQCo4MJJqkT909tmTzg2cbMOCSHYB6eJv4brW/fp/ijNdsK
ilFCOrUKFMayC98oCqLBJpVTHV8nX1NyjzvS2kKpcYXobgOsX0Qu+2z384fUGFsCEon+6AFBrdsy
/aNFdHlUq3wMArJ8RPrW0X7HpclA5NbyY06iHStp1Z7Jcw5xiQDA/KFR9Tz3PkM5r0/VdhWE3bMt
xpOcsIoGE+W6oV/iq8p83cXZB2HJGiOndsTK8SewyC0aWfuzvnUee2sbQRDwy2S4nab67LroTFEg
7RDWdHgLC4x3pSa3pK/8SQXofNrB+ipT7foO4+wRa5m7ydvUr2FhHTKhPbRkD9BVoVEIoieLghca
U7gtFNafJKxQcNKI9iW3Zp0zeRpUNNbxmL9bjt0CJ2BacqKRcd89JMzj6y5LtlXey43CjGmO7Ccr
Cx9UmctvWnEluw+EV2FBE4k6XTG5GdktOn4WOtsDzS4qmsba6jnheGpGhkQa2+Zo2TWVDsN9UKLM
RHwh/yDtYhOVgSfSrKndwqySqHmgW5kaeeUxi00hnmdV+dOEo3GQFSFNuKHunRvnUYxRcZShsxrK
xKLeGeLA/rYAsdyWyXwXdqTdlrEXjBGO4xlAzrLjkmmD3s4ExW/NuELqUzDn/alsZbN1dLS5sRPC
oFnYmbUsXzARqK+WNO8b3fwszfQ1zEWwRZWv+oxqvX1vUmDd6m6aHJFGkeuA0YvdT2uerJwBMjWc
NWUmmFM2xKDQdPZj9ZLKedwHi4ZaNevPUvYEHVf6ugu627bSWwYGlphlR8GnahRYmG3lhaFJmDsS
yUlW4aaul7TZ7BxMSroX/TRdhJ3cZGGLSyNu1L01qxcKB9Swk3nb4HnDVbBSo67eYX2V7EsIFWip
0K9lCiUxHIig5c8N6aDBnyinxTbWQDstF0wSGXgB/SVP1ZRNV48DiAYMlmZwVpSQOUvnNHD65DxN
1oMoSVQwsnLvDsRmj6F4iOlF7Ua1CFmaBofStMS2gGDf09g/CMc9KbYWeOoongQVQtPoZz+FE7hO
wXEcNN35SCrKjlMDwgEKK83D1FqVomfX0hIFaHQtv3fSstF3pUdXjZ8FsbBe4LQfEiPeNmKkKTDb
eVNDhSyI2m2qE30mMgPNWgrlyCxc0sFdB2689Q6GsCLtp1B8eu9kyMa0gbhEXEKs3so6X5ANYg1y
8KM3a3ERXb8Z8s9ANdPnDFRInOmfZmZt2ipXKMb2UBgAz9Wu30XDPYEji6K2bTyyA9j9Kl5gA59o
2helhkoaAxgNbOzTGR7Bbc28rFbNHyvMWZi6NpyJtroMrcZM2R+Gspo3pJ7tGafYTRXRywD/zE91
pH05Kd7jsuP8EzttcTbi+K0qmZdzytUxWcSrTKaHnJN6pzvGQUWZBKKCtTVc2s6DYaqzfJrC+V1n
MzzatF2rBBpCSRcjbl8DrYk3btq+Sa0J1gElvDUr5O+hqbJtKonLdlsYni4CdI6zQO6wTcAD9XOF
83UeOonoVjJyNbxZDRJvGMcN7z+hDWEfKwYbuzRmqsPqi8rq3rP7/lENIWLUS5nYKOPK68r2MY/d
1m8lZvYiILrXjLppZTM49UkaHCasmotK/qnQMINrJbjqStN7LJtK4asRIx9aknoTgtZs2vynTccK
oZR9WzaqsbXc2YSfxN0RrjynMUvAYS6eAUAVFNk7sGl2ee7VmhqvNo9rpxoe1b6fd7VHzjVBHRyp
A2lClCT+NgIzxT9qRMdfgv0vjv7/45h2ZXT/3vGXkH89VrEUWlu4dIujSIr6b4rB9T5VbSG0u96J
Oj4s8F/ifZBW3HS9Hk9LjNP1Af/j4tUgd33o31tMBhvN2f8/38XfN/n3FZnvJNTL69v+eyTEHOjZ
NV7Eo9XonB9LksH11f++keuraTilcowh8Mqvt1dKyhLierFOrbn5+/n9ffLr0d9nuV5S7SVlquck
3bv9e2gZ3cHJCbbAUqztW4FrTjj4Va6XArQPfy/9HnPmJTjn93qCyIqq2n/ueb0ULiP17zFw3esx
SAxw4Rz/+wzXW/8++Pe1fh/3z9OYyiLrESEp1BZ19E3cCcG6Ibz8vpFaU+hAXJ/rf1wsJefq5vfZ
MDaHvjaaT+lf2H2qTr7TqZerDeT65+oPuTpF/jn2e/V6qWjB+qWF6/9z/B9/ye/VmVUoex/c3NdH
/N7w+2K/x653ya7+levFf6wrv6/5z0Pctgb7L81oTQVk+3vj33/3ev36VEW3BB798zR/73Q9+PvI
35dPZ/fgyq7aWku8lCxYlglD6dl9cdUOYtpoy59/rqpjuyRS/Z83D6qfzI6fuEvFhVj6vw+6PvL6
559jatkH8G8Mk2T6//0K/7zM72P/ean/dj/hBryn3+dCX1gfmsN8PXx9ABgTeoD/POn/uP2fF7le
/fdmxc0rjOTd5r9+BP/tff3Xp7ne8fe9Xu9zPRahINsMtv4NjdYAZIyNMLqmfBRDS+tD5HrT3obt
EPt/h4tBJ8dXZsF8irTq6ToalJTwyOQqyz1AbPCAlCvTOd9oaapQUmTLZunKMomlOJXFR4vrYEv3
tzlOyJCO5nKJal1jsMW2oEaI1ITOV501QMAr1ckfVUBMO3cBy4/9Y93FlBwVSprg6GkjStR/nRX6
VdBfpChP5szEEXSsmWU+3U4VNIMg8NIIPYGetOw96MNSA6wXue7kqQ7u5gJuANB79Y+bjY+iclM/
qhFF5GOJuKgxV5OAl63lrJLC9JSXQDeaWC1xz1TRjYUK6hQufRgy2OiC5OdcoAWgiW16rlUgCGAp
TBe92hhpG9xVdbcf1cle2cOs3hmOpe3mgXdmsV0d7ReWJmxt2lQgYWehozmEk8ak8DYGPfA+Z6vP
Z+pBL6Fik1wMTVhrej7KJlBaernUYzC1IPSfn3Qj2xdVdUKlW61jabzVQ30A8ZD5LKDijcnczgrl
JgrpSCURZTd27KUnSeuJuhuqEuwxEsqAirqAOvG5qvqC/2yN2B/qBcvY6jvIadFjSA9xrqB3AI0B
XMLGXBIWnPbjD0CH/OT07hs99QWD6d6EUwocIuN5ikQFOF2NW3pnN1qvRoieCOgFUv9S9z9JwAJS
VVkRjLPpbIN5ZStVu2s12t9K42xjw+KTNiinV3IwNqyNn1lLjr6sVSAjrfxjx7d5SNMeXSCPtSgl
b3XwQveaEqJqGRRW5tm8JtTsXfZutKF9T+oXPBKECFHjO7OAmURwk4NGY6MZ/OMhusZd6tyNQPF3
juRNjzOazxArwEEt+KIrX4f5gK9ewLoOHSCeGb+lVmNnHyk/pILOXjOeljNIS6z2lEXzNy1slsmS
9kBtvLeKHZxLrfuqya5fa/z81sgA+9U4IZWLIrtaG2pisJ+yb2hTDF6DN8SQcoQpm/u6kSrbOQWk
abUTTRGwtjic2pcA+C5YH4I8C4RXE1br0OG1LJRkXtHOIIjGfjo0nYmOTvFhkQZ3k2hXc+18Vllh
LBz1j6lX/NZRlPUgWJcJ/UQ9ITpGBVYuNyI4g0+hHGF3iXF+desJnoWxE8q37YL00WI93utiCbpN
1Lu5DZy1PmWwdPpHsGT409ybzmH1XSpUXtO+ITkk/Upr0flzzcKYwmPlK85ztKygzQSeREMcA/C0
glqIUt7M/KTXwwKhjYW4hCPViZzua6d+mDXhvu5k95uueZBp/YSYPlu7VCott3oTLZgdw8jXjt76
Wds/l2qgrw2ZUBkP1JwiDZCdWYzAz8MyQD5FuyOBFWsaiso6WdxbifGsJBRFsa1lGXskCfsVPDn+
Ywc2pyq6ndARXGbZ9BK6/UcQ1nCB4/JPMr/OWgqpCXUorG1699qTU0dPPe6DYxG3wifvQfiq1bsf
LQRfj3LVOCHGS0oW5Fag/RQZemrVeksG84wu8wX+3o2hcbdcDCddRX/Xzkay6ZG0tJW8CdCHUJqa
tinOeBJYimg3fVr9tg+yx7To3kVX0Bdqp1sjUcCg4hkk5nqFSYKx26ARVpNHJgpCSdDCeCHnxLop
O9RxyUfPh7Tw7gRYNmVfEd+wwqZVrwk0NgiLyWwbv48sj3rlN7kZ3KFGaTcD+R/rpYVsjbmnFx0D
gULFIcteh7DLPOFmizKecoSU+UtlChLwyNfJxjT2whQjrtXgc05HOmKo7DdSyZ6tRLvrx6U4/dJb
C0YmTrFSIoiItT+lkv7JY+1L1mDNKLiuOxWKSWfnOGY6lmtQwdexQEjjZHS1oil8FagUxhxd5zCV
D2pSn8m3WefFdFN1FDolBStt4A1D+3Ml1ju11ZrNqBCjMqvVhb4VBCfL8HQ7ZN8ajvuSOG++kSK1
CO2oQUyarUWQj9g3dNVt0DfIJstznlLYIqCgrq0PGVebcjRuI2JZPLKT8WGDcgoDknO6Aa605QyH
ls56CGrEq5l1N52eoGsfgIRZCr0bxH0T+oZi9AJd+QLCcxMF/bjVY53OwIBGyba2dL0fDTFv7TY3
tqWhbc15OJHO/lSM6v9i7zyWW9e2LPsv2S5EANiwjeqQBD0pbzsI6UgHHtjw5utzAOfl1c0bL6oi
+9lhkJJIkSDM2mvNOebW0NJw64TIQ8YyfYtMdjOleHXVIj526yB0VqYs79EAP2Zm+jxOkLGNqn4M
q+lXMVgveoGuhtZwZpVbKxguMMVtcn3WWo2UVbOsSyGR0YAJoG3EUMYy6kPio1CJrF0fKbhLUKq9
MbV/d4P00ZLteSCzI1Z7BK7pvjZSckrYJ2CbbfWW2kB053BCRDTic1MrmlqJ1G8jheyaiuMzQU6b
7ll1oz5MmfVFvbV1eIdrjs33sRneg5qZoJ0iCXUK2gQRE98s+dXb0ZMoZ/TG9B0zpO0CsZu66NAa
2SPzVSZyanEvcZW2kcJ0PIFzxPZ4MCYEKcUUdV6iARDOMLwabvBRO/UhaLHl0N0ETAbVrG/s79qo
p03DFXbVNkgYcoPxk4rcQjF6IMwklvizR6jJ75IA3oCGMMLDFLUbLPfwBqB7bpA5h2JgTI9JLVgr
o1Gswohrs6KfyrRlvewjaDdsfT/rqEvpw/S0k1Nj/lIzjEdq/9rypg6qfIlkUq5UGM9upZw48z1E
lS9Bgtps+uCqScoEU98RHr8fCmh8e6BV25rNwkkCqUSE5WrVMyZ8D0cGg60tr5Ezqxea2lPr0doM
7jkpigdS11Ez6DkmFY7e3vG/03Q4FklvrvOhekEVctbd5rZ10rXd9neyCd7NDDFB69KGivv0zSZw
FX1I0RFNRVNLGPSGJ/aNxADgyUnspay0nopm8Byhnjkkd0Y7TgcXZ3KRXfEGoLbBDIRnhsOlfbEa
2nJT6pDfEBQ3aUyDBJcPW9NAzymy4LGw0m85G1eyhjTc0m2fIhrx+ypkqoKgx8a1gMcA3XkedCek
W+EKDeM7NpgNp1x9a0FAsuvuIir30hQy2QChI/EgwvPFaF0o6AqwUGcJ6lTyQqDOTCZNfsFGttmM
to2DIENltWl1213VeNjpszBZhbmeVRBAE8RMaKhXMByi+6bzGt9qHrnAUUneuV/q0LZnUE9r4D/m
Hpz0o2IQYaG57Tua39U4QnDV+va9qoFddw5TDVIWNBfJXEqTpmIqkhaEyCGb5+ChCCvRBJYB4zNm
fQhSswRqeuccnImIE4p6AlCRykt04NTGRJbh6+y4GEZnAz9WF/Q3A4hc8gCie43Tz6YGOIqOIWFM
WJ6DqPgNKJT2OBiTdSKe/Nq5Ijj51AZUKRMxX6OGSciPnC3j3ksblCeLYjGgyda5wZUShLRt86JH
yTO19rNjCbk2Aw19tD78oivFsMXphqsDctMn5CJxWihMEVdz604JYtrjVol0G46s7NdWRe/W7DKm
TVYK3MihBrMIV4uD6DdwRqM5mYVWrZi7Kytt6J/Movc03RworAg1ACAywda7xWQ6JzUkt4LeODPX
T1pi+Y4x2w2AGaaYE2AQdLmiZr6tOfkTCqJPlsagD5MS2avGxN9mp1F+677+ERUQvCymg1HYnKRx
zaRKUkCImDjNKESh6yK4SxwSA2HfTealat3HTGm/Ge0IF8YjwFUk75sRp/QKq5EHV+k27gwDEUn5
RgLvkVSC+0nQnOnke2kQ4jC4iMYISnySBpLRQfpzmjeRbmpA3YkpH60sBnAHLQdIVB9xCuOVad8R
PBPl5gdBPQD0wKIZAQxHQ4yPuop5KeYIDNnCiREFs+Ts20RQskkbe8UaMYRAFFnD+zTMOKanlIiD
VZb1pZeB81gZvXENhuwyzjRYFkk65Vh9geX5osAYMLCRIVftXvX6pGhbSx0YA5jKg0HmBUxpjBMK
4mpDdfCBjs/O7N3tfU8mCSc2RZxEWL91ofjULWXcAol9AJftjY0Wk7+epuuooiI0Xfb+ArS8R2ES
cIQkFFSCiwWSviIRvwXjipU1tN8MtZfz5ioqTX096updhLp+FZY2lCNm94rLXmKb+ofpON8R8yWs
gsVB6P2+G3WXyYN2X5ou0imNTGpXYJ1LCnN+ghdFZrNBgDXTVxmMgyHUEEXaWudQB8RyrblIeBB3
vMZaCT0bJC4CRZjxBrYp+RSn+SVUrWNXQa8pqJ/7xmUGr+nlykpny1+8WRX1dKUV8CqNrxFJksym
eMPACp9Y3d7Zef9m1/2vCAzjxFDb0rV39J0ggESfrPOpXPlDha1v6hkIsPNI46FL7LuWYehqjLNL
h2NJYUa5KmL3LTbRn6B/evSb+9ZQGYSydF+RrwUayPZJ78gvqWmcDY3JZxI0njUNGDVU+wbwy6kD
LLEhK+7WNfonvVOeVLeFLxiO9zjcug1og7vMdxmEx/6Bpdar49479NoRmWSkdTFHXjdzgJJGgWnZ
+JJivdiMvXlENrbqqhYkZIh+CNdz+lTiAD2qsb9nn1xXMhTeEGusxDoEb/gNiFjSCW1xjnWA6VKr
8fkF0eS5RLzoue31pfqqpOnRqVp95w/jrhj8bdGlmF5Ku0VS1fwKy3ozmuJAfYEnnAKjt1cmVSWr
r/5GTQ5U0uZBmZUnXQSbsOhI+6otAixcBd+H+5qXAg2eE3+Rf/AKyNAbRwzJStdCM3R1RFfjS2FE
KQSrXQqGZJV3ebaqcbVYMaM9o31NcibsPtPOjR/zrblWhRbG7XE7alg4bSI6dgAbr6OVPBGtSO1a
IGiVPSVHByXZdWp4l+QEIRJyj0QoSt8OSL6R1yYIt0BaI0yvw0km+icgiL1PSg2LNvTIZfMr6sen
BBXbVilcd1VyxHskK7A2dDmU+r4m2G/rkqs1jlGA1rMpmXwFjEILPwBhT6RzB+odk90m9emFRNFX
4adnWLQ4vWIJ6tE35WqK6n04FCA6qbOBuOtfvcDUkT6RrJDvEL6926hZ7Gmgf+Jmh0TIr4IZ0NYu
0i+wfB9U1P22BIY9BQhVS27W9Ty/V6ebCrarfTtwNeVQvOJU/oh0f0tw22+QLFffxecVcY7S7MrL
OvvZ1YbTWEFimkpW8YWobroK/BdfFl68OyRB+k5ZMuTlCCxYbbw0yttthIDRYtgMmLB/5hhFDUIO
03w6tLwqGHc8b5VNbbBJ4vCgpeoTHlRlEzH9ezZ0tCN96d814Zc7vJSOeEE/82hnxHq0UFdMdBbr
2vejFaIOFEloKW1WCxS8HJtodotyV1bWVryplo7/QzwPpCayQav7go23yntxp6TJCLlUvHZwP7Sg
7zYTWi2+GTc4YyF4DCZrr826NyMIa0rhFRUAHG7WsLhk8Xe18J6bAtdjp9+6YXAnvznxzjEbfSnO
MA/vUoOVmlVB4o5JmULL8hpWtb4a9eJqpv3jgE4BUGB0G9vdGc470HRmsgZj2A2LwHOPzZsEsgft
Ayn1h41zuVbZMRPz2Q6tBwLCNvjzLyFs2aTBgpKOx7riaAmwTjvDvhbqa9uYn4qNJITPdcBUtcWN
SzMm5vpvT5FYqXp3KNtrUlqXmhMA5EP4pI325s+LV0cJzlOFVgOUZqJb04ym/yXLYdYKPKctBGU6
pD3DPwpvFZRy5rO3UMW0eeHuJxU3lckEufCbz9zo7mTYTvABTNY07YOdGidEFvWaIQU1FVJ7h4kl
b0xRNkYWf1MAaAxldGCxcfErJCcwNhOAduFWTcyv0KnoU1WVJGJZI4U42umjvCZWQv5gmR5kN+An
UaVXFuZHogHC05nEAnv24gT/bdyIz9DP7yq47ryFUxveEDd5raf+nCvQbxIL6UYE/qIX936j4M7w
f0+58qjPnjUcO49K8t6hcTAn8O+BSk5Cr6PtBI4vGu2X3TYHiGYPEHGCA6FaXw3hcGyo9H3Uupck
x6qSC5zGNTmoTtRfx6S/FHH0gIXigxLiQ51lznbRbU05vrcy6EF3cSFXMpewv6kAA6vbyJvhuNKp
HCBKzuzXkdasGulHVOt0E8J3F0vQPFM9Z2lwQgV9nzm9sbJV5W0K+rNaukTi5BedUzhQFOK0CiQG
vY6qhsCvPnqNCFld/y5N+csU6acvySxr9eIOaPYKCRsnFwt3jI/5wypPEyEHPrZXi45emmjyJAht
Qgy5ym00JDnql7HHwhRq/ksco4o1W8gvxF6coskQjKkR0yuEflplDtZu3UxDvLLtKNlOgX1Ki/zD
Msp3pOM3XeY7XsR+yhHygtvB9pQWtnNxiVon2Okketl9S54M6RIinq6KD8MwJRoDWrIHlE1w/YHQ
YpLRo3N0oaLs9maHwnzWUw8OFrv5Q0nh3g82zRswTazKqejYi/OLSJ8hyGzCtCDcoXkNO7Sv8y44
jSUZZJRH28BiR6GXf8Xut6Mj/urbzZXO7Y0PpZRVgt5zdtI8M5YnMpgemlB/ywaLpL8mpKztJTmx
kxcaDRfGPHpAvcB1WKUpQ/OYaIRmeGjG7FU28S9Wv4+90zQHGz+IyCd/A0Hg1ZTnSvpvlAfAykNK
FJ9G/VlxDK9CR7VGbJ+AYtL3lWLQ1otHQclQBmci4c5kLyhX1povQ0Zvd2rtbSWJ0kZp0bOmR4iD
oYbOuJEm+5zUlYIIyZAXgGGl/GLdS+5C92hEPqkak3KVrMoPAbGmAW4xQud7Fo1KtRVjraxljOhe
wpMe60w7Kila5nIqAyYRNgs10kR3ma/txtEtD6biIMcfXQfaocjulZGIZfLq693y8M/P/Gwfc1wy
vtnYaZSgBZY616oG0DtA7F0aOpsgH14dI7ow+Gm3lo2nqiTZrbCzBMeB/W7RR9YwUK9s0Sp7Ps92
Ik3LbqH5VpmWrVnaPE9pVe86KvSq5xrWVTQgo+YBLOVH24CAiiyuPpPSHwytc3e2/9u2R2AvKaOh
kr7xVJcdcklUBDXeFIXoZCxMlPZWr33jBuagocLOfP9TxERY0iJyNlCVDBeLfKgiwaosTksOhL9+
LtlCBdEmAcq+/St0dcwvxioeOQn7rX8gSuGsGnSsGld/cZNrixQBj/ClnP9dNE9ghAUmuQ/fe9d5
dgyIGE6+JzQTmfoYnyfVus/I7ojBMKCsecgDHO4YmQ6VNGhp2jd4GFeV7XxVg2lzMYTkZaZ38Tw6
cJWMtuFQnQw16HFBCI4INx+9Vm2ObYfusQwghhdE4VFc9xzW4kCMz7dL8tBWhZ+CTrxMQjqhlt+u
NFvW7FkCtv2I8Q6E1E0Vd69DVlMODTG2RpH97qOpvjRJswtob6smK2URkNPCTsl8gLRCN1Rfo9G+
uMFvVFAxOYCzF4EFp4wcAq6V+CHrn32BLaVzWKOFAfJYKNyroSlQCRcoM9yYtbONLA+GzC6OVO0l
gfLvJA2QuoQWCzQoc6dFJ6Ol+2J1xpU19qOlZi915qSeUmEw6DQQFIECK8zRiV9EnRKjyORLDFi0
q3uDziFNKnSatD0x/k4psxIszRLG7kQYwWAmyQ5lEM/ST4JZ2FZ1rI8JQ2LW06r0O4YrXcCz6pnx
1gys4RQBYSknDTqxLM3zp+5RSwsKVUHSRgfpZ0UkD+SLryQubys37/fpOLuLUjwjunFoMiJ6x4DB
VD3RfLLt5KOlycfVplAwm9IxS4vwEMTdXEDrb6aF/5VuZbDjr6tbNUOz1OvI2+bRk/9e0mHBuKRQ
uzYEz4yYBjFUBqQFtxQjdz6YFyBzNDtbVXF33bVTZgRN1krPzc2Kmp+xh9X1zqEt6fhF5E8wL2OH
cUWQwOCoNojngN9VSXtXZgyBarPmqyFqib78JTDhKrT0bYY5MLGnrUktJQ9xh4WG1dQuLA2wA22k
XhrG7jhKOYnZuo3HJrrkhnrjSkPsDLUtt91YHKYyxqCR5F6ok91GOiJa6sCoTwDT6clgaYiT4dnK
8YGqzRNTM77/nHi7iY6sH9UxPFja6qxbM4yv1qkS3TZXRbXuyzw6Nzbz07KiaS/FoJwq9mIYYMAC
G+SeLCBeXTf3cnOuP4vGPE0E9yacSdOIzBxrEns8ZxCtDTKdjHqeCVWqsmq1DN+WnVTUtam5Klra
akbIbkFwjH5i3pg1HGgssyzzmaCVDJdY7q8deP46lAizJ1TI4BCtpTMfkjfpwL9IRg5hkRKySDiX
QEVXnvHXvjQW29bXGgvKXoKGhsN+kw3PlcUnLk3+pQ4+ejUEFqc1RjKW072YLlEdE4Zvh6bkKSju
VFoo7FEMuvlWvDCpoTyCRPB8/rcmx60oOYVqc5VlM+vxLAclOGj7vcHCfaUqmeLprZHvGBaL0CR4
DhlmGHb8v/JDtYzmPtN9r4vHF3AMZ9nZHdSEmOR0zJegdhgRTQAECLDjj5TfRPeyBczgUwqr3dhO
ewyYodI4dHWXJPaRtrklv/QmZRON8W03O3Ud33lOw87Z41PqvKCUctWgQd3oZblv81OVsyebPq4p
DiTILPJijA2nmyHXDzZxCBNlhck+Z0jtawjMD8K8u2H6avPyzpWxZ5rl7VRb6rGOMJbX/gfaPZ5t
6BaG7kcfstRmkJwyUyoeS+m7a8+M2cI/RdqKV4fKm1sZM1S9Uok+TpAUGAohrpPzK0wMZjqMvdYo
Y6k1JmqRkYqVde1OLzhXZsOYbLhsH2Lhj0cLK84qYulj5C3FbFAMW0Uqu1RGD42SqtvKudUNwn5s
dXzuBgBVtUpXmDDWpmMiYvX47oK8BgPkgtcZ0ol3H1zCunkjcLyuxW+9i24dVvssgrkqdt3wYugs
B1r8aqvQVajZ91VhhjdBgSuhIMmzpFbpa/S8RfcGPAJNt39J2qRbGe1X79DQl8QUcIZUHhuaAoVO
uleg5xbND/HU+SwP47TJPLQgHwpL9yq0R8hhkXHI4vhOMUjRdoiAYokkC4jH9K+1jjUf1Dia/zL/
VkX/2XQqFYvV7zXOPbskL2B9pp84yn2ei7lEcVgZ63Z1zyeK2avwFVXShFQuwHhO5SZR4n2mwhYi
t+K2rN34WKBLXoPMD9jIq1G6J/ajfK2VeG3Cpu+vEmuWUSFkGUBnhe3HOBY3XGFjqmAS2WQRwUTN
0YHI7RgX9RlnGV1/N5a36iS/4hotSBPGD7rq+uuwpPUaFmSxhCWNEwx07U1uraNM+UWvvX9Xgj3T
V2TsinHtasZsRHj9sm34oLbB0qiqr+XszIk1ddoFUO1uovmGwKhrprj2cfkRPpVfnUnnQSYWn7Z2
HgEXDPsMgTgheICUsTRuHcWFLFh140aWnIfJGX2M24gUz0h9qWXYbzRdt9eB2DsWnjFjcl+CKAQq
U9HTLuqMfDWfhQxxAtRCq2ooykM51I+dLaedjgHJ64ApDYkRMDtmOgcLpNxx8OAidrAokQXDrJZJ
HCUc51gLlT0rr6TwRFW3104692nOBs0n/KpSq66NS8BzEoGk5PkI4BWyd9ZlH99UpKc4E21GHIWf
favBJLUZy8et9iys0kbd8S7L3N8RikopBLqssm8yJmIbLOzIiVHO+1LZdoxYtVSpNwXQshjTlm91
WMOLY1K1wzbLSuBh/hUo2SWwWKuwLEMHCwS6VxL6MRp6aFdKipzhm1MuMDbbudVEdVe2CW0YCxLH
yPzT4LoUpA0rAbyZfncb+7jGI1N0mybPgq2Sgn8rNee3bXZ4D5vnoUFpRto866MRhW2NFV+IiVwV
Z18J6Kzxb9tiB52y9Fc5QNJQbcI+W2JpZD4Gp17IpypBTNGwc+n145DU5L6j8MGn6aEzf9ISuAa2
a/wyOjIIbaGBlnN1sfZ1+6yTRJMyf/G6wDq4SH6OMh6eNDD6q0AqTNsLNoBtfMEN2LUksuMUIc3d
B2jfx+kjhAjmpjZOfmTkyOnGm04wPTAN/y28RYHCWWXt95PX6s1G6aoL4LF0hyzjMHb+DRGuDlod
uO4aKYL09GJO/+NLlpvf1TRcDPAGVKnEKIcnDMn5ir1TQRBUbxMDn1YyV2fMUW6sOMTSndQYNjux
L83moEFMarPhQRkn7dKiBdKlyWUg2sOlMCnexbeeCHDGsCKUopnocyVcDNhuOrl2JaKnyglPDbM0
em4futE0Z/SfnO2dcas0jbup4Si7RsjeEt0RSq2tA871RbWrDe1gdSmXcgDJXqrJ99SKsNYN2JV0
5Tsw24/ESD4biMrs/fquL/leDFLP8UElW2uqwdXShIzjzFOUmAmawM+nz5GSBi42OgxMbE02c4dm
GeETZ9hj3MRPfP/39meFX3IT0C+gTUvTv3ZVfIcsq8zge6iH+1q3v2XavMDVf2AKAYU0JpdOsRvm
zrjLSp/lgKHN6h3mqAqea8sAb6SGrrMiR6Fkya8ydbZ9cZKl9qn5PZilHJ3YPM3KmwDhS+oAC8vl
oRusU1cdRzHubI6gHPVexonbt5RX0Ua/Kx0nNizrYVcAau593PPVd27XL64M5myd4qY0tprPlZNz
OvR8d58Z3WUAKIF3tmd44rVOhKRONeQ2oFAtpZ165mxz4eTzZevfDDQdL5zcy4AkbZNrxq80C+4w
C4dHGELHwZwWQ/lFAgijcM/OFqDAJC+zHbkQqodszqS6gNiYWzutH4Jz3RCaGNTlPT4wTzULDv/E
OFYsSoOmVDDKgx7I3LLhDI+RLP4mLohUrLw5iFzhc4NTNCy6OJS3LMKswFPGHgtE6J7obKyHOp+v
g5HmkVT3GMrqVrRiMwB14G1Emx4f7cahW76u6PlZAHNXJePydTTC0LPJnYqt8o7wCry6g2RiNTDE
GLKYZlW6KxsFQIkkP1jVoDZ3W1wT4NUSijJZ74sc1EdLTzjKIe80Q+454XSJ4FevySXMPVU2x8CJ
D0SrI1RHcaQBYPTg17xELBbTAb9LV1MCNAEcOIp+ABBfAQO9MgasQD5HtFFG/cNqyhtDbfaZm45e
o1Hvpg3uEOpqZZ2nBazt/rYJxKc0ToHgrDlE5J2P+m8XjUNhmBArO/fbHpsPml9G6TwzQdkNecCs
JDkJFqVhQBkxBPoN0Yg3hKzdRH2L2kM7yICEUo32gJVZt4OOGY72VLWTpXqEKwParNJf6gHeTUnD
1MzArDRdvHZz65pP4sEX8b3BOWXr2O0uqaadK7Wjz5XccOJ1WzAgs0AmxTHdSCxwMRYJvRzEBhkl
j5yAYkeii6nhGatNdogKUNWdtrWbhqqEZqObD0gAlPRsDNWXH3dfSc2sIp5WWnmfli2xtJwI0SK8
orv/igbzu+0Kz4d0TuK93KnKwLxsBGRYsmq3wk9asgzsMZDRPFNuRDE9hqb9HNvDXtXFAVMmCUGN
fo56ZcbLotFpuSCaNV7b82+01F6pSi4YdbXuXGNrllxh1f4TyfptmnwaYgYcJAeaundYwogma4qX
yXc3xLEbWJ20J7eoUCO5b2GL65xJ51kBk7BCaNcinB3OZuY84LWiwZ05T2rVnVu/uFlQ/v+bQ/3/
ST3QhSr+n6kH1+/u4+u/p1D/ecq/Yg80jahpISzb0gzbsFSX0Of/ij3Q1Z/YaZ3YaUdYroGRWlUh
Xv6VcyBMfmVa/NQByuCYmvU/iqE2Dfs//nsMtaXZCFZ03RWA8KgciFSQvz7uozyo/+9/aP8nbIyh
yyspLiHLubirTCg4gHPoPXUk07bM2RUmx3FGkHr4QXpfvG6S0DxXJRPRSa+efJDs4OMCguIUf4d9
H7JUzLFWFcRaalg1qpK1nY5WRNGGDy0EyeH3tde2NSJqnE2Tii2lU6Y9iBKgQIP9VGX+6LkxOViu
lt/6dUFXyiHhJqgvHQG5emHC76hge+VTFCPzm461CCnc4uZBtEN5pqXy6IhAg4PrN1tWiQEyrI6g
P6ZCaqPM0mazQGc91M9NUD2aon2uEI29CLffiny4uuQRHNy2R6fW9Zj3CcM9OkZ5E2LKW40Yyj00
LL9sxQ0YEdBl4AyqQe82jvCRs1vFQbSmUeO7XL1OrYU8A+43yy+O1SSrNojZgVkRf61NJxcBHGNT
+VYUNWGV4wXFerjpEbHin+6PDtasVVQxXGWweZf0b7M9YMUuURPihvC4n7R70CU0wOZnWAFLcAe7
1lp3uA7bJnEUVpjSCqmpGZuBYTVdR7CEya05RZL5SFZ7Yqv10U7LoBQXcLb9Wv5uW+1YFSoNcVhm
zM3z7YSJDoXNF+Bx+E8zFiwU1qlPXP8KRtDSuK7W5k3PmdfLk5mpSaMkHwfiIXvkQ/3bYGblXvED
L4gjm3Vdv4nawd6QSAmNEGbjKsrT+jD5nAsTFfE67h1EVgmXCQRlYQ+BEhMiAdUqkhSjwYabeHrj
dMeuzeJdZAclaGdkR/GEsK9TtFtZ9clFjNXMjnEvFh1BCqlEeGngmizDj/5tECvRJUXTvJm3TTHF
rKj9jUyRjkyMvLYp6G0Pl1jLLDonuNbW0/SWS9nJN4vmbD84ehLsgxofs9X+NgGYX5gmfuZE+u1q
Fba9HhN3TPefXDupvtBYo7RlVsXm8U8ThPaDRMI6Iy1QQ3TiKup63WdBxRWWRNipFy+JxJod0L0D
6HkiHGmV2q44xSLO1rlvTDhy8tmBGTy5Vk8nh4b41W1UufEzlTSfod6FtZ5xBRu6S8W32Ectvs9I
54qjJMMGIFS6V0V6sHqTqUpNo4N3zWqU4XjQp6Y3dnhYIcy/4Hytz05RoB0RjyIN27eyzR/SIH9S
VaXDpZyaezca6s00nIYOKGKlKRKTQkWcIOMT3A/99GzNlkbEUMqHIphb9AjkU9WtPalxDsGAjyJd
OSSGUK9V1PYYChSiXaPsRWfkccl0p8C4gNjetmGqpn4ork6GetnQs/18usLml4nKC4JJeVNT7dLA
4P0u4badbdU/EweAsTKmZ8isLjzVjJ8od8JioyoNUzbFUXehX7xBdvVJCowGrx9qiICo0o8YZsXK
GpEMT8qQ3vhuUu8tO/IPkTRSpmeMiZj6OeugqruN2YA1Nesa+31XtF5phfrGrxCbKN0A90oztR2V
lb+Jsz5AA+E/N40RP7YZRMHSsdaIVox1klnOsVAJigrq6ZbP2YyCLaFTmkQ001HoZGe84dafmzSO
L7npH2qaF6Ri1HiS6bVrfdPcuGL4JrDMfEiCyNhkMcnEcuxOLbpj02zksVStd5JXjZ0DpYBzP81H
w2flT8X5B8K5kDfFjONswxqw1c/j5V4uWHWx7IHR+ef3zLdYuv/F7Px5+Ocvlyehm+OVll/97e7y
q8G0xm09aLfLSyx/svz8H6+ISrU4igRR/oc+uxfb2ccIrw6nYjhbDv/cVWaT4vJ4ubf80XLz85xk
cTMuv3aAJUNA++vlfp7z87Pl2csvbPwETKZMfz3aKT7E5Yf//h0oy/ta/uDPv1te5W93/zxt+S9/
7go3PnG400ybP8w/X3p5vLzGv/2sf17iH59zec5Q+cV6sCtY2X+97s/f1VX3MJoBPeaf7bg87c8H
XP7w51//bJN//vnyh3/7dMtz/vZOf/7jn2f+7eWXFyXhvCFY9q93KGWnb7Cx4RdfHJ/L85cbY7GG
Lq//tzex/OrnjUrXOMjUrHacAt8CkwiBn98pgwFPysdA1gh0+UmTT/wT37zELNGgwQcz8ZgM4XKQ
iAO04kiHtDjGMq0ZpOUOu8vy059fNZWe7ixfOf7j58tDc37y8go/v/3zKnVQ8Vp/e0WWgatYgrsd
SujboAjoVVbHqHMki5z5rkLs078ejxFy0JApPSjQv36Y+0l3SIqXP09ZfrE8zw9HbTuo/Q2MApfz
gIIPkoiHQgNOMXHqD5MNpM9TmRB3RwwgoW/zPZrsWGZAVrEeSeONnoFNmK6Riz7j5xBlqMCpQOpX
vdF1jsiCeQ+awzTh6KAGzg+Ax9Yk0Hzb9TdncvAM+fieKqAkGYuC6F04veOc6LfcWC0Ref/u4c/f
LU/j26Bp2eVraYMfHog2GqB+HQxo85E6fOYhMR9VVRNq4U4kCBuinxEzD6h2/E1kMaaUOucOK5Kz
uJZ/uTwsh2ZN5yBH27ETlDhHh3Cso4oy9Ojacb0mpYfRZhD0x+Wmnu85BEoRtJF1AXNn2hEIB/jj
tDuq873loWwmbdfBmCX/JDwtN32R4PRHfrku0G8AGEbWfapTpvaUbg76H5Jblxt7Eiu9921UqITa
DX/dYG74LTWz92QhwSfhaI121mDdVn0dkYqEhmdUZs6uhAKb+soekw6+kyk/GIZrT+tcMQGoW0WC
ZITSsRHxjDyHUWLbtTgSqESPvQdVg1W0PMaVzqSzp+9udeWbJq1LRUXC5YztFg/3GbCUQyihG3oi
oYtglTS7+tDyDyoaFTqCR3dOd9aMkw1yltrYofSbI0bjgOTX5V5PF7wSotgvIbmDjlYo1VSS4lm3
HLOg1bliKf+6B9SRIqswLwsLefkO2LPLZg/UhP5ZSnz0sv3t+UvoG0c7lOn9koSq2iDC7SUe1U/F
Xi3rfre8h5HpwJH0DEha/Xx3eZxOOaUBZV47Zwrq8zdiksKc7TW3wlIdESXxgxBYXLbLTbAQBERm
XHsCeLa2abBIV+b92xwJhF2r+tjtY+LcjXnf+9kBl3v/+NnY4LoKhwCB2Xw2dG2GlkqwZfrPfi06
GFhQqSSrn78eo5uNPNZnYPKi+eSyZAj/+Tjzxl4Cg5eP7Mo+RqHYo+md96nl4y07XDbN46A/38P8
G8c/GKGtHhZv8fKBl3s/N8vPGsiiXu+I1yXv9U968PyZ6YLMIEsNtsnyw6GCGdY1dblZjrplF1ru
/dws22B5yNWEchWegOlysRfzTVByZVxufh6OqfrWBwFmzVG9baIe3KZjcub6c1cYA5JjxzTWP3G/
8bJXzzd6hTLh5yE57ttMBP6umXN9l6jfn5tRCSl3tJ6Jv+6UO3aLo9MLWOVJr3836lh5uYCgttyE
YS29wef7qsvS3xvMcoO6/S2jxECqwf60bL+fIOblZz8PmzSH0VZp/8neeSy5DmzZ9Vc6NEcL3igk
DUiC3pVjmQmi3EUmvHdfrwXe1/1ejxSaa1JxDYgiwUQi85y9194FlmlvWstedzO+S5kMHVmVUx3s
1taR/1MOi3odyHtoafVm5Jl3/0AmtzRmiHpFlAsRLjWbQGSgerLSqRByZ1XDXldwTpjVCjHihWqn
udI7x97LEfzqNOotfmw1OQxGhAUkeu77RvqwbhJfq+CP3t9sG7vhtAzmCd3V7e398/y9CxRQ8Bka
YFLpm1VfhuGhxUqHKlbZ3kdHY6TxehA4HOek4L/f9Pynfw4GhyzgvfmUDbDoK8qhq2HeG5nJ56Dl
xt6rMnjm8w+FzaBSNvHynmzb3J9qXi/3SbFE6uPRHindrVTFmizFW1t4yhqnEQXZhOTGshNQ7XTN
OhLoOmwmqFqHhhblxqmLhzJWqqU5OXQ/ZAJJzDJRolMmROqOi1chynzROTmqG+yiW6HKrVbUOyPS
WzYEPWaBebIAxU22N9QepJfz37UAv4AX86j1SN2eU7G7panB8PJcltFkmfDYn1fRjo7YJ2mVm0EA
c6Z354RyvO/U3tWNKu6lqnrubRyDVKj/nh2W2LxXC9zV/ff0Uw6NTj2mmbMKnarEJi+WWtOw0gGO
C34vJNuDp3vdVwUJ3LmCgV07FpqqTsv7v93/F74XqtMahmbLXDNN4QtAvWBN0l1+qM2vyVTGvV6H
2iFF2Cg53ZDFPeDD7sVSap06JNidNoHZp1JB9+9vjEzmetPG+jH38ktFXcBXJwfjxR+ByesgKK1q
dTj6bk/fMOz1dedCuho8/JXzTHn/kcFWgkmv/po196JLdg4t+ScC6OW2+pf453sQ9D2YOMBNsAd+
Yu+c7uK4Q+RHAC+JwcHImVWoZv8ewN27i+1PB5fBGi+dtejUYNU10t2qAQzg+2cT6CyW6gAMoJyj
Jur5R4dPZN9RZFklLdPMOL3mYwWOs0GOIydcyo7G5bHjWyNssqDjABWnI8dT1GTuygAU7zY8He5X
Jx3nedeUENsnhPcIV0E2sNlM9/c/uS5KQZ7J//GPwPvTvVKPhxRm6ub+7/o8y97/9M8f98Psf772
/vf7WWOZwRonqfd+8L8cd/8jGR6xb9n2n7+vvf9bGvU7mal4SqzvWE1B6iZJiTwA2405gm6qregp
S8FYepMWP45VACqwf4wqT/ENHYRh5cwlNKw8EMGx/tAztkbvK+zT21SMuj8lPSTeASNFMXWIDKfS
RjtYELWTbVLImZQs0H2KFtb/bI0ojS5YhdVwAPVZfQdDjXOz8D5y9LTI8qgpBR0od7NGY0UhtfIV
NR72fTcpj5MuvrVoM7iG+VEbSDGasCeKE9TCiZhHbZnFcvx0Knmchtx+0al9bSkxtWuts7qPWDnc
/783kt63tR6kZlAFT5jiMU1PGBNELRAcBM6ZwHusEnWLFJGSy6fQ88dMD9RjmGCwK2pp7ZrZN3r/
zxo07NDGn7UXJ+t2spF1hU72QtvyfD8rV42hLi3z5EkQwhZ1Yfpy/Dqs/+8iQnrb017Z0wUmJGrE
FKrirrzm9JHIhZjeS21w1llmtRgGvenWFwLkAh9ybHr6y7U0jkVdald2P3Mvc55pbISDNDxQYapV
8ICmXjuA0B6prvFRJmoKk2fHb6lCo8YZGm2jJa14s2hS3N8V3t9hJWawX+8k7oMVo3v9e3VC+may
kca1C0ftmBlj+PeUo2Nu8YnrtzGLmm0+5t46rpv+PcXGdX+lyN3Ib2rDAOvuxE9tN3zc/11NEEyR
wDtcdIC1p8luiOWbr4wm8jMBh+ULlcF8h9iD5pRih59W//cLNkuGk6xqSKS9CnE0hig/v64vLIIn
Lbc5i7Gwz2jIxd8vkPieF10VNdvCOCFLpo33mhUNf79AFQGA0PuPyXYb5AtGsNVVx3pBSXq8nxUW
Kt3DeYi1swTsPuzu19Is1W+q0fqjqY7yINw5GGF+G5nG8lJ38huW9aWWQs8Yy8LcCSf3HqKQAqs3
GoR/teaeTrX+StBmuWajHO7DiAy7cMD3ez+iDbMdNIboTZEm4UxjVe6hr8YPNX1t7sE0/5aDuaHR
Nr61MvN8YZQTSzWqo1pubz2DgXY/D9mw68FMxDurLd2PQsNFlxHUV8jKlDbn81hEHEW90r0nFpUw
xbHgXxqZuFYVEOD7EWGarwifDN5rzyn8uEj7AxsD7UKZGATF/HkqMHQ1otqPcNT5ugOdB72blheV
lvXfc9igZNPGcj+w63ioxLToiC0jOEPswP8+vw/Q2otumupPtwaEFiVmgyBcqmcrQG59/y0Dc4AX
uZ9JDtQlI0X9CFOxODs1SsD7KbwOSIGRHO8HqAVpTU5TyVODQuHEIyL4exTk7yIana+uxSvq2U59
it1mYghi2eu7OvlO/vGGctLkBrM3TobZ56eE37WKq177oq759/2UKs1nRRHnQKmCo5RNC2/UTL5S
MsTmj6RNQBBp3jbnoqtU+nkQHIIp0T878/V+QD2iAq/U0jw32lgczRpFLVg9lcYjXw/8bET8kPNo
6VCK7Bv10QlFwbNtqvEKZ93j5CqY8NFcoDqBSW635mdpoH1NJOcoGZ+HjPeI4lAqN6UJH/+ezRNP
hZtbt0BJFHzddnzAtGWeGUweY90NPl2+rPuhsQH2IG1l+WjlZrfN4yDZGjkGjtymoXE/JEOhnFGc
/TSdHqNPXFZnXTP7Q2zVhq93RfmqJuX1fih3z3NLHM2N0kq8brglkNy74tLnHkgMNau/DFgP5vyJ
DTa1C7uxlQeNNNgtiydILLYRPTkhJemMVf5PyqhUvU75iMg/XaEaU+rwLJzBPDShO/gSqOkrrI3z
/fLYunvr1EreTHxv6yEcwDHKrLoMtaIiKinmldHr/cipRXLUdpr2gB7J2/ZjE/tNVx2GtmyfUN2D
/ZyvN05WPze98UOJinrVYWw69WoojkOr0iMDfvg2tfHp/lm8wntTMRC+OAKw4QTOfB+rqgrhUumR
JzDgtO50v0AlOznEj1P10NV9vJOiGzdNHFpPskP0dT8kgMjk0q76CFTmalf3+pOjA21BBpL5lqyb
Ny3VDvdDqdR9SgF+vUmRIjtBQianMuQ7O/PcB3tClysIFftu08pHUKq8x60RIN5Gq5dZmjhbEXgQ
FpHNV+o+YIK0vgcl4aHoOXTOU5XMUIgk6yDv2teqJ0Z4Ppdo1D9KFEbP9BecTU1U1BZrnMKwJTuE
d21947rcDmOgvXnW1PmTLYZDBHngAuNOpYo4n2P+cf9rG3p4QVQGkzZPTfeXza+/H2GE+//fG88a
2Yz/l964oZkaHez//r//5/fwP8LffPXZfP7b7/2V58/093/9tydE2eLflp/Am2T2X3rk/3jpP3rk
jvvvFqdybNumLWLrNNz/0SJ3jX83LMdFCOXAVNBdTf/PjjltcV21NIsIT8M2dY76Z8ecZrrpori2
LFuzdNgT/y8dc93Qvf/aMadAZqmWSv/eVW1DM1Q+9b92zFuJALwiChjxbhNutKBzjrJsn1NTd5fO
wCju6seOff+yGrpuBXbHOkbjoZsIC2Ur724uDqXXtekG6RlccQCheOVNuB1zRdsbhJESjRTgt8Tc
i8RsC8/iO4ogSitTHLG+UuSSCD96prLG+WIPPFPphyXRkxervlplxssYJC6KdcKINWYhzH0NZbjY
2DRqmK+s0HWXSeWGEJqRAdca+duqA4bVyrJoq+eJty6wRzlA/WlPk/gHTQzzu+ZrvNFF1YgcnWeR
7fJA7gn/GdgS9yVs+9BD5CT9eDS9dTDL08LePtczDZy6wZOjQfhIO8PelvG0lUqXr0qJq06lN2aQ
wrJLJRYqGpcvnkBImyURPi9rg1JaHopBn13APckoxgARhJT0MIo8RJ2Sh00TIdZnvOztPvtBlEne
Ww6UqMt1bUMILBI6mkQLDUuSb8r6DfXgcewUcaPEsp0b0AvgrsaG4Kqdzqg6tLmj7ZPe+Kpq3Fdu
XWY7Ldzhm7OevbI2/VyWu0wn+SNLRQoOONi2gR5S3OzCZeCnwOs+p64+psYLngDvYCjU2KOgfzTU
KNtOCV4LW03cEzD5sHMky4YUM6a0liiJzUs/mumuhq2DUzswl0HoqAerVQ6xPSZ7yAbyHHXe4Kte
8cKms1kb7Qg0QKLGSIqcaVhQN+iCI/1cvBIBGx9D9Gu0+tXDlGuvWTGVR7VybgMxtUvDIiF3DFTn
sY8R0nUKyXNlO+7gDPRkNnSRP5KBvrQxB00y4CHfEvGqBwYVpvDRHKWxLjEMuGUh/DLNrirL2gOq
YEmmn0RiL+zpABQC/l9jPVTo5h65oFB+bXB6df9cKKTAo5hsfALUCNDpIns1Feyt4zjHARqHBqWa
H42Pu9Ad2yGGO/Iwmb0XqVZ8QgiC6Rx02YNCSjz8iBqUrd7Zr0Ja257Anm1WwOjJneTi0Pz3wdmG
jHsbu1Q5nlL2oNe6e7ZxXxzEkD66GQyHtnky4dfuQdwhywvFodDsI6EPxh75i7UtHcN5CBDxFXoa
7rSMqrBZVhA8wOUYOK13YtJ2EUoyv3FdgoFrQC4IMOpDo0wPZd7F28mjpTP9RIRDsa1XyUdN0yd7
aM56IgmjCIOfFGfSSndUle81g5jFxhfOIZEVUWpDhMHWHJXEM7CbHVZgEPqtoiEz1IODpnw4o/dc
yqq8xMEqjUoLR9lO9BDKxsg9Kh61FsqB2LBbCOZxFb+oqblULM87jkl2UeE07l2jvQw6bW4qlWcE
Q4fcHiJW8C41sFDFPE5uRQuaGhYAREcPXsiapPR9MBTo9bqI0NlBr4hdH5awSXE0ZeK50m9ZZWMV
m5fZqibPYcguCPwB/kfFuUJrfWYKcq5931IDwmpE4jFCyzzNfTsd7eOMx06p8sNtgPgtVEqhUYk0
xI2RI7B4Og+hhLfXQHdOWMBS4EUJ3DatcjLdFuNfSRSIJLjY7TEc9GFr+Gh8DZK5PMn10T80csBJ
jou9DQTwn9oGIk+BfEOJKd5GRk2Wn1n9Ou2Y+EMfa3DdFOH3kZteV2MXu4e+Ul6SKCCuxABNlOJU
AKgPf4Ld64T9TrlOOEp98ms7dlXuH9MLbpUh0mWhYWyQig3c63VUWnke3RD7HNEBvO/hwqUl1HhM
H8vsl1VT+1K16EYHcxWZnrVVTUCjJqwIDT754PbLBvPartIQeyiBDnfcUodV12ER63kICBdXnTP+
EsgmN3U5l2E1McGJLl8jmP5L2WG8IJYTTU72VsUUC11cMBCFhpfMUal5krSyqK3gKLQa65aafU9u
uW9zDXF51n+nWogZJG52LcIi3xkxg1AT8g3NwY+VUBVADbloDeyCEqcVlqoZ9j2u9VFyUwr1Vozs
93IDf4skR2MRUpFf89a3gyd2pRs7R9NUhith3ApSp91Q4RhqHbIls4mJw6gs6G6Uj5jmsY5MZjpS
Wn+dNTEjOlPfKohGJTWYIPT+yxrSYUmo1rDx7DrFV1q+6+H05YokeKiqnT2Y3WM94k+JrQdWivIa
wixceQ3lc9PG3D/mfIjalA8kNjLFjdyaFY2CVTspaHrMkxEMFA0zQoy1OCS1BvgHsTIeyQONCX4A
rcuUEO+hqhA3renSODDCwiJTt24WfZHbFcJuBKczmb7CTIdQG+G1U477kOjcM+Gf4EbwMUMUQKme
zk0xJyN3wsoipDpipMSJYJwq/rglmALStlG9Go0ttjrxpGg34KFEffY5imY5NF60m6YYxbU9WSv4
SIwSBlhS6kywVJl3eXElyyB8GVJlmw6lP4lw2tYT6BnHESfqwsQsGBaTT/NnpC73nNVbuIZvmtMX
j3RBX/Ny+qYHAtu8Ycyw9V5ZuVVfQGUkcNUjufECRdlrbfXu2nG5LZMQqVwBoyKwItzuNQQ8OpTp
EzQq4HPQpSTz97q0Av0Kqv6eovPg2bYfZYp8G9HJEn+4dXUdTZijAcjLhoCcz7B5jTvzyZXDQ51p
4q3TKexZqGmLqCU2M1BemJbwbYvm1dHCH2F29dKO4/rsyLbyPVYwy7DJ1S0IiXwV04d7MsktWblJ
1axQ77YblQ3yMhJ1gCB4/NDHpjlrEuqfFx3tUDc/OzUkcRm5/QEV5NktpXoQyKUXtd04n5Zw34Ii
+BTq1O9UMzWfATWjkgwT5wirz8TqU712WI8XjRZ2a9ctw0fLJia3EiKF8pNofiMVrL/OEO9bspzM
tINm1lXZSp+UYmsjTpsC8VsqZb+wkNs/seMmgtbVaCm1hnWha6QRopPba6/SxdYoBeT/3vyThxFT
I3HY+vgrXJVEdKfAe4QuwSI1cCqLcEPGGkHCkqyHatTo8JFg6IwA4uzsEXkjfDxR7D0aGc9ewyC2
PKP7po66LOwSzxglmDJQ610BUASK2ROXSgWmTg5g28xudhInjjgyw4NbRp/o3+xlVLotXwqBGJVW
rqxBimc7us7rrC6F1poE9sYRmQVFnVKf667tKox3TilbErCsx7aor3q/CzDRfLiBSYqqNnlPE01u
X+ASP9Hw8pirUZ4k4DQx/P/qPPyX5HMqqyIzJjw0XKi4ovgY56GCjBBUkZUZf6IakyLaWRvnl3p1
ye2d6lezp55gtCB19UK+qTP/tBsLHnAYc+IJm7gh4DOF+W2gFUJsVqEjLoXfUadRvsImQQzONUMh
Fzj98BsWNEVMMb2PtfFEOe2rBgvxmBndbjTbE/MRM4hrYO4xy6Pdu/KiMSwXQ9tDX+7frB4iRwoK
YolzBmjlpFW/2FfKBTg3++J25mESuExV5Y8RtOJQupCnkIrkS8UeCECvkZhqTmyuxxl5mOhYHYEy
yCtauDSkCORSeGQdh1bVLVSS0BUoN338U7gQf+peG1G1grbJ0akWCv34cfLeEVueAqr2u8jBKW5h
gRmkeQtctyGRUv/TzzlCrHualdOq7R5fZ7Zmm/CDIBd0id4esrojBqmQNO10ebv3Stl6TNDQOoKk
5tfcX9ibYMaFiesuTzmWFfpTARQUthZIHvZYUTIhAhS3TM1pD3TDD1aQFmkwEUhJ2YC4cYObrc4k
2YKo5X+KPZifd0ItHuhoq1jZpmhPmKHrMOIgBp8J3yB9Q1anQYfWERQT9ad26Pf3Hz0CSVQ7/bs2
o6lNSWnXUC3SPT0T60XldzahZXFoe0vSttLlFE5YasmbIBoFCsZs40SL2EeE+BSFsSiL6FUbp3jd
NuQ41w7qXaJmlygVTMxoKIV6QuVDp8VwIMyaHWdp42Joade5kHR61pa+kfbzstn+IrNR8dM2ckjm
wK6NhfS5HMZoVbuSPd0ExUJHgJWODj66UTyUlmOvrbB1dyxPKMA+UrTxndkO0cXH5kfA/GP/EF1S
q8X1JemEBlp9yIck3AUK2LABQUwm1U3c2N4uLExx0pRArLM4gpXnRhfXIbojEpEfphHCUHcut07J
LcffA1bAlI9xn2w0+kJdi0uqFnH0qKXOprBKwAtCfVKiIF8Q+xH7SUbvMIactZJT967gw4CrlEEx
Dt23TCfOI296cwNcqe25JWuyMfZRJvBQGM3TFHkeBBz3PRry7Vh1YqtmyVubOO9mZG+aQjs6vfgS
lpch2DRfleokTPxcjcdGtATOhc+r5lJOl7YZ35vYW6NwX6g9Dnu3VIxVaAd7oJIEnakklKrdjo3J
Ic5oeCfnuZkRpDmMUH1lWkRu9uyKK9F122zwepQo+maOUtoHPLNQb1gsd9kD0s+N7G1bEhkpbHrc
A8ZruDXYZ45d2ptIuMpP0seRLknrUakRfnhqofpWQDqMFLe4dz/twbhy716zNn4NjAK9EwG6IJbP
pu20Kxb29xPlEybosoi3ZVDhzS94cBQGUAYVda8zvephOkeWcx8L/Hx+2c06IOiaxIAy/No47dkF
UT4QXgLRwNN3YOO5S9NxQ+tmm5RExFe9R2oKNMZZeN9YmbnzxhQv3BzCHup8prqjpqwlereSHkBz
RFZPTDwPsjVY46QsItNAB1NRsR3xjR4KT59eUGVXRJDli/FSwIjaFbWh7NtZmFBZYbBTmh+lZdNb
eYCD0rZV2ARWZ3cYUWDHzkAQ4kAo7nwhEfCBSSOdip2VtTeN0tpHLN72nmiNjcX5ioJUIzMEx6Nq
WH/GeU7DSAB8NsUT3lx02PjLtu/HVa6wjjIq91kryfnIPIcs87Cg/SbCb1ZDFev6UC5MYW1U3Xrp
h8BYUaN+xG0Qae2j5mqxHzc9rA8HroKbnNWJ5J9wAnPA4/Wm2hh/FVuc8FP+AO/QYM9n5lohf1Nl
razH5Mn2CUVyB+zkPm6HjdkV9kKdA6V7RPmtNv722XtdDkCP9F978m7pQGQ8hsDZawBJrgU5ZxDp
DpHmAlV0JKHK6cmozHdtQsSlGLRD5DRfWqltM8GSCbzTBi3QNQq1j1YDZN9aO7NV3xtqgPvcJUdt
nJxF07bRFqDAFNQhDUTk/Ib26VGRWBBCsGnqkawj4CVAdMphGeq/cEW807kdPe9Dp1LmYupq03bd
UxkL3RAsBNxCr8YeV+rNOrfwAYCRNuGTloQMG/2lGYg/l2qkr63A3QwyjY46S308KzVAoaRl1q6L
fW76FsYyc6S1PFraTz8kghLavAegMsK4tA+BEhIGFLmdn5Mqfuk5KrLyFyx9EcXpAiuWNa1qDKXL
Hvb+MtE8hOHQ18BMk+rrQmqk9o/sBn2mXEDkNZYKFX1sa7i4GNbbKhn8YkquuCZ3zZD/lux1CdYN
t9JBgK4kw6V4EVhLezR/qahunoJOJxHJtfaS2q/lhy5QGaoW4NR0ijfY715Ew4SWUwqZ9DP39ZpY
vz1JNL9Fw3DQjfJgBiVx7VV/ot0wcF/FqwGUwdSNCbb87FOFal6W9lOJu2UpEiKnAkNdYKylr29i
48+GLdZkb+EZ9RkGB/MV2zjHtnzUESfHsXgu5KxZoHPk7D+k+eNG4oe6ITkST0OIvCA2DL6g6g0A
2ntvzyXinVnxzWllsTZxCVqB9SAI5FpWXfKZC+3UDQ3BDtDgk6BHwKTsnCbYhmr241blDgJO5ieN
tQ8gNpBRmfkQoYtFqtrdsmvUndkExZFN1UGNlGsBV55qzyWsomfZFU+ugErLDL+OWN+wOHrkHmnC
4gFu/6+tI4GpNfs17IYzXGJs5aiWouKRAtNe6sqXDAx7QebkGi77Hm+CyhKAUdOE24CoWq1M10xq
IGdN41o1sOO8gRm3MwWr1tfJq76n3vyNpvolhS04hYMfuf2tDmjOZsO3DOJypVXjSZHGF4LPp4lW
Km26n07VHp2pnztbO+KF37sEqElE+tzCirNVS1rXoBQQ9PvhR2sIk9Abbh++BzYqZ3JZeQy1xs6T
CFLxOr0YtrUbi3gHD5j7KcVs2bznpfXcswsgYG6dMJlD5dnWnQm1CA+NUDZp6qxoV1N1tbZi5vjw
haJLjGnZLhXV+HGFt6I6OsFekw5lm+QGfYf3GNS0eaKNCt97gbyhXCU6KE63+KIMfBU7M/3JSwNu
TgW9GQ+UCocV8vTITWWOhNWVX41uYtOBiNUDKYyG7DZYYc5GyqsXMeuyRqXumSe/o7nLAD1juJ93
N+g6R6LZNFhQQf9udhaKa431Y565vl1kl3IqDopxRTPQKOWNxuFzHjdXjzEVApkridIrieRC0LEI
40Anc2Zthjg2GoM6rt5h2kJl4duOA96HLjp0nLpeVC1rawEPNxPsgghOukFYjonh9izqHzkvn6hB
N9D7KIYOfwozZhsVey/gzuimutO7cFPC2gJjQnsGiQndAV+o+FNnOEcscrQxie5at8UsRbyxQQvv
VOa/I3UwG7SIROFMMourbO32sZxSc0e2gqDGQUBFPPomQKab1T7W3gBS3e2CHV7uUxDXgl15sk5I
JfUVKS8pqYqzWpBrIgtCkph68bqQXpz1KIRVY4fjr1pOwfCFafojw+taSXFApkq+A43jpUZ2rDsi
bad4egCuk5ArWZREIKiIpcoACmxay41SUZYyC+46pdWXuhoB5/J44rk1e0xEQTlMz5ZSVZCPR4Xb
Sk9KdyXTkpqsZi1rB+mEqcHwGtKWhSfESyWLPmE794S9zPwkT6LqAzpmDQTLuw7UR13isxkIJhlc
bI4EbBgWCReps09RhZVFK2nuWpCRuMr92ba0zwxURNAZL66gQ1CR34LYJzrUozbLwKx+F+WYLBJ4
8UzXFe5D8jQCqbPG0KhLGqYvMlZaWRcZ61qXj1PU5pTLTbhzMJ3ITQBxXYWKD5sBK75VbCuECGfr
MrXfKo3OJao/hGnMz6YltDU6T8AtXfc8wkVZKOgdCgOoqENJQnVIVBHRbMD35sbOTANDkARnftjw
XDS3+tACq2xiMussiKhGkN2Qkl+rMHwuvNlGFcnXuIGYbPXmpWPS8rQSFpjtXdEfPGsClIaOfeJk
VwTAyJAAuKazHos6qrCFmWxb4u6rEuFzYwdshuqQeSekropD1Ffr+slN4Gi0jeesnFWCs5TN5I7U
lBBNL/cVCeDBoqBQvwYvlS5cSFKLGpbDwjCEdzUzwvQ0VmsjKe4N4+CIFwF8UaNvMXmwRnHdP1nk
YaFjrrInOt1daW9FmY++jF4rHFFXyNgLrWIYNlnot4mEk5+SqkpEpfTUGwvcaukAK9zr1ERYgSTf
ba4Qa0lGfOyUu9hjEwYl2rioxAXWVmozrsmDR2u6TpPyBV1YvTYsctKsMWGT1xcrJQ0+i3ZKKAAC
j+kMr6MqlWz0hNPGHfvtsrtR7YcL3f5G9bgfjPSnb0BB6XmMUtB+N+3sMoWAg/NiU3YGxDjQylgk
kVx52dNAwrFHJjHxrIuBqj6wOtbDH7rTP7kZJQxPw2ZSWBQUQoIOYHyVa3YVZYJstBjsldn2XGow
1iy5gFWpEtFwlmy1od5qDqHesQIDvBm1xRgAyXsKKOnIgYnbidjAqcTOp33woATOU20EF5YFlP4n
z6eMCcEtMlYO97hXg34wJsSuXkxBgT4E2kH4UZ5DLb1Wk0/BwbBu/qTjjzVWJ0x9+koraPsZsnjU
pa95EYtvc5OO0blIq4+qbxixybvFctcehqMU+PkG6u5KMVIMcySzcneN572BAd5rTE5N+moPdA5F
bLPmUsvfKenYpqTsUih3GZtYbR/0oX+lu+intbGqdGdPYOUfYkVwPpu/AHfIMS04Sx9uU8aeND6N
oCZfK/0hBHEIvYd8tIelphdLx+uPumrTfSW2Pu3sh8pakXYQL72QWEg7PJWy/qid2K/y+sYqz1xD
Aj1jlz0pNrgWCMIebsLkGanIW2EF+/lcmMZAWJoHVqyEVb+VXgWTam45DXuNZ6s08VTK7BCml9LJ
3gBSXXvIiB66pibY2BN8drg0fJP481b6mG2sKEDNiddWMvsY/phpG50pcjGwMgFYBZfLWFfNvD9R
pwr3LFudYjwZBVOlTLUnd5yeZZ29DbOGzYjIzeqOqQ1Ctc9fEvOZq7biLt1JtfJb+iHV4F2svr3M
31dLbGuURhd+5RmlqZrbD0FTf/QFVa0J8/ICaRKFo36RzqGYM7m677fGKKOFnpC8UKU8GU1q64VR
YX4Zywc7aUEsV1zumieA/qjb7kJpCC2xpyvRYH4F55p29ntkoUnNo/Kh9h4yzT6Xo9hV4GfQ9pLM
ypqyL62bnKMjLHUftNmprFrI5bHyPGQwtLz+IYqoVCmOR7NGVNGGNOYbKrwfuorLJK2bO7fDaONH
1c2QuCbddmhmTTt9g1oxVyJGLlR05qXUw3XUip88oeEqSvgdA2ojCTkVAw4eWL3RlzaiffscmB8U
tg7JiDWElA7f66Kt6oWbrNe3+SyTgyXG9Gi21xCGS8MYUbTxJE1tI4FSt5F41iMW3oqxnhoAoHWx
DQIFB3ZFFgNdlyLDuzzQVdJIjg3CRWK1T/DS1s0sLfSyDbHt9G088sFy6acye5oHfqNEn3lC1YNn
Wg63bcyXHZbmynDeklgcKsU7J7Hl1437QqP9rY+J4LWGAztspqtSfdV6BIfq+Ccz3JCHdf0wcssv
NDvky+kQq/ZadmDpcSw7rA5qRYIrZGMzeNapPhSsX/JUPw9SniGNf9K+fq8BOmkR4jOhpwBsvzMk
XhltT1Mh8IuFCwrqvdsoX5NW/7Sp+TLq7kstqLtTjPjJGvt5jG3QQPrObsobfUxkhwsLEqRKZBI5
7n/iklBVwrZiK36g57zrYUvGI41W9BVeFl3UbqPk5bMtcFQM3Mpe8qWr9IFtAxip9Akt+aYMs52a
FaCmz0pRH6ukfk+565WsOLYietOL/r1vFGhhcIUB929JjAOe122MnN53qFfrMuYBhI/YTeEfOxER
uvXOtcMX3UDSy3diuO7PnDlf9mIp6mqTpy8qnTSb52eppddoeKa/9BuMLpJl/Vz/H/bOY8lxJMui
vzLWe7RBu2MxGypQM3Rm5AaWIhJaS8fXzwGzerK62qb7B2aDIhlRTAYIuHjv3nOz9EtW0YwTyT6L
wnM8k8/hojnRists2aAeq494AOKaDidH6z9b3FQuwZCugicX0zNN9cesjd+L3DxmjUk9jw1uz2DC
DfbJ0ZyzE8cbfWFDCiL+4gqpnbe3BpopejferJlEX7M5drN11XKD8jPzJczdNkjPWG9eKC49N8wp
UNZCeOcYX9S8Ja78Quby1jH0lZLcnrn50KNxDp4KZ9RWxMPllCLdvju55bL7apptdsR7cHMUKQuD
g/gFxmO0Xi6WwMwfgvDBCJpdBG2cxKgK3w0ReRTOm4xALIpW0B+D3AJwHJAb1TTFKrzZQ7YHj/9i
wCUcLEVmr0MIBRnyePJv2cIOE88k6B0cZSFOoMIfmp8dVVh+PlECEupZuEs1ZuyppDW3ebAviYK9
rtXfrCnah03lR/l8DuiitjM0urT9gpryqcxfvIg4SEuIT0p+CcAAT870vdQqOimGee3a9AkI5jy9
jkb9FU7P0LTnsW0/R7Z6F72xzVPvLZLccqTJZUgavyszvoBrJkfE8ysSj9aayXLKasrD1JmbGIBe
KgRo/I7OBrqYGKHE6FGLy2lGA2IkqdAPUtZIjBhbF5fNPMJzFhNcejQ35nYhfNQss0hUeja0Rfwt
jFe6WxcPfwDqgCN7nH1sZ2/2wG0PuJF3n0865QdcsfvCaLj8lqwD+4E174fi54Eht56ndpNxg7Tx
UmaNH1qP0xx/wsvy7DrOzmMZQXeAcnm0LnEpsobcobWlQE1EPJiWn8u/myr3Ubc8XCjRJTKoCzcL
FnX5B3PbeBa5E2/iyDtPYf9E5NGRbQeZCfGrmZu7bijfxLox5gtqR6JzJpt9CCkymSORN9N/Xn5p
ymugHyHbvfjDbCOgi7n7QoLHYx/tRETq+gYo+LNEUgJ8d5Pm3jezDcBaWM6TPs/M5N5mZgMHoSih
Mgyrl3yFN2vu/cRpd5XW+m0s165NUQQuNYZUZpt5ZVJgblPtgmmkXKWK6WAa9w1GGC9wKRPah2Bs
b0oTFwW9GGW+D0DjYH8eeorY6mWY480Uq72U/c2O38OllDmWH8kov1FtRf1JDzQiTzAU32rvlRbN
Pgyyj8CWlyAKiGhx64PU269z4D4FebId++ggsZ8yba75B8yV1mYbNTNEVnnqU8Jb90p8IQRdB1Ew
37KMhOIUPAQaLnuL4wD5fCG0jaCtuk66HOkCsgE6UAXeXioAU26+L0Nm2E6fSXcq1nR/3LXW3hDk
W2sv0WvMy3uPqOsA1cTFUdG+Yz1xhFd11zT+PxrpP8g/mU1cKEX/t/zz+jH+1ztWtL/9IQo9/Pjv
v/3xP/1D+Gn8XTqGSdPMNoTnss3+X+Wn8P4uXJ2WlO3ZBv9ZRKEFoYrRf//NBoiE7tPRdVcYlnQF
otC25G7mR/rfiV2jyIhIU9Jp5g3/oU59KDMFuqX9y/P/ItjjoYyLbmEf8edUv35t+ayOLR3XsoXD
TUd3TqJO/WfdpzG4NXTUsDwoPcxug551T8ESgQEbcQTZt5mNYEaoCMczDH6SpgJtdPE0/emk/fGp
/ulTQIj6l08hPUPnNHEuDInQ9c/q06HVNRJAjeJQZF69YwvwPHj5hbKscXVmKKwqby4N3OmB7bcb
Eg4QOig1piryI2dpS5pYe/79RzL/gpBaToytQ6MSurDhSMm/nJhGs0xRSZY/5FUM1BM0lC499rcs
Ez/yLtEfsgnrUdl2vmWF32xHlLD2XJeALajqjvYUFEJscU72vuU4AW+wmAq9GacZzQ+6w9roU79g
BCi7cCurADGAaPba2O6RMQTY1afXf/8XAdH6l5PsoEC2kRm70Lfsv5zkWtMp1rdNcdC9WYdUPhmo
AstmW8XB2oItsTeDBkVVOplYP20/BRbfWmu37KqznIqXuBTmrTDlp4D6y/Y/fDYu9b9eAA4XumW7
ALukWK73P18AXdslzShFfsC39hSM7mYEUncAkaf8kJygVeuhRlBW/e54fXfMHJOO+Vgf8J1MVHPS
+ZZrt1AnMes/fK5/uTBRV+uI8PhgHpi0v4LEEih5ldk23t4mHqkrBE3uHkq0xkyO5O3cOdRlos7b
UndJfDMc3zAAlQAsWdTMzmxcclz///4jOcvX9E93LErtJXUMJSPfpSmXj/wntplqIfniDRv2VmKg
V0wC7eQ2+VY3pXbxsrh5XvjKphU+1mOWvLDv2yoHt+xsu/Eub1h26GyBroVdCrYfBHMMU2bD2QwP
UN51hN4kamD/Y12coWGVLNKd1H5x1WSc3UGn+Y9M2EiaizHdEuk4B9pjzmquzHkT03dXcrK2Q6C+
lVCE1iCDSUguS8w7iIObqj04VvkedR1FS7xIqywx9pbWXi1kh7uybNQVsY9U6mec1OZWj0B7T6Ia
NgIBFH20adq6XhPj00NMMBbIq9javPz702va/3qfCMcweJ37Xvd0E2n9P53gIvdkmMDY35sjPh4z
L6+45081W6wToOLmkNRkkaS1HB6mYLpOhT2f6EYUD/RfHjQchXhztBRkqBaevKH5aHKhMLpxghTA
66jkb1d1AIx2Dk4RARFVjX4sjpXH+YUO49rjxiV7+j3AAx5FEgHFZLZ+CWb3CDXsIZXmi6ei4RC1
Qr9qDYf7I8p04bFz+4fBc9E5RMpFOWhEt/shi7yrEUDrGEsj2MLIOIm2eOJr7K9ZR7Bb2znGywB+
6zEKbtNK9A9Flxs+PmfjZYbPmbZNdPMSKJmj0lEHkkZB/MXGRVoP8hJgWaU7zdowKqpSZVvvIqap
Q1UkkDnm9NJ5VXohcUD1ZrGZqKBczCzSd/PcZwcmuI3u9smOmzsGJNHgPVetjfqHKvk5NSCTuXRV
rohGsO/F7To3w/AxT1CZtv2eqY20DWNWp6IZjCveTqrE6uoK5EtOrW2GqpFwqQvvPEZ1c7CdUgC0
m8TKKCvjwMSebDqdfsNoq/JkSGQH5LK15x6zV9LN6qihgiAUAXZa3lv7FKp7MQyvgO3l8f4dkWbX
rOuI5DwBZGNnWfq7E3kGNAcQntPoYJLoCNzLtSt98AL8LVo4ZtWDV4v4UXTylHe5hRA1jR8DbYgf
9cSjraTXV3Ynta9ptfHcFwLjZUBCJoLOnWG64Zm4IXVF3aTAcXC1mLZCZZSpsykSQYK2DZDejZMD
uV8Un6ruS9yFxbmdjGKjqI+te2GvvdSZjkqgtbUUs3yihfkWARVlmClLAIpyaJVO3voYXdNZQMoz
2GpEpcEwK6cnlJeo5Bwjvk16RG1nsKv13OsQOtwmOwyRhVEXUcxDQJs4jpP4UKv+69TU6qHPqbsP
Xf7mpelpRiC3n43JerL1WoO6igd3eWbZ+ksxT5xko/RuiiqmWyHydrL5gO9J3O4H2GvxwZM0nu5P
Z6+Qv36QOvwd3TDK7f01avssuedq8nOznM/3X7Y8HQmnLOytR+tjlwu4BVXYho9wCcPHLJ/lgZuE
psTyVNUMpqicgUk3rn9/yQYvFFK4ObbIjta6JyMfsWZIGlAk/DC1SdQAsv90P+iJc4yIC77qy28g
QOz3mezY4FYXJHvuw/3QmZxQZavv92d5I2cCZNmrsHCE3AJ4Yoij7Pl+mDCbylkUO8WgvWoJ/iGW
KQH6Lzq85FmeH+eprh68jKAFZ/K65xBgGxPsfKbkfkx6y3szYl3gu2/HZ4vcVKMM36oiF4BqhNr3
RB2vSrdF9d9XoA68Vrv2bFjgW5sgt4K6epfkPMTujzFO49dOcRFD5FjbmfNmOK1H1HIuDoZNW7Sv
bQGBZ/qelb330EDtFeYXmVOoBv4f9Oqtd7uTTW6uiKJm7yYZHKVw2KsOKk/gOZukR1STBQn9rMTb
YiahTDVmBydz6m07dg4+Rufcg5UnCbVp/JSEsW1Ig3itZENPtx6Vn+Hd34Uj/fshSY0DUrufJkPb
DjkKTY0OM0E2Mk40Jrg6w58XRXRkFZu8mYJHCCNfEHBGO5vBd58TnFw0lK1LjRgvDSdKqw+5rxPE
s4ZA8pp0BJIydNUPblQ8xvr4EhDTvR3DJRrJiYKjZ4D8JzMEmroMLxkwrl9nM6Nnf5gLKoL4vFCs
0j+lceP0ffegd+4mQZ/6a3wiO9h6UVzLTftZ6hqd+ty75tZMfnuMbsuQExUXwJe9c5rYh/hzxqss
3Unvs6bqOI7TF7u15x2WoWtvQuzrRwYJV4JmYi++biva7HYy7yme1HvDwiLOG7yH2YyiNSTZNWy9
bUGGIgkKtKgJiMC0E2tHPGEo6Zu1Fxn5ie/vQYbxiM9UPID2R+eoB2Jbq5T8jUjsIcE3uJewBrMU
9ougoJYrgwUraandnMua7TmNbS0qIHVoxjddKxrWq/22gmcOHbovT8mwlN/jDj+pZZy6SI5nkrIs
o5ivNCBPRZlonygvELFob0YzYrMf432gr3Kde1ns2JBlviDSZWdr0ZEm+y5Kh09xCYxATsGLbqXr
MNUXyiB9x55iAJej9hb2tBkJdyQ7dBCEaIbzg6xpcyQAnVtERKKaKv552tt6J5lYh/kkpyY9RAqW
zjQa2U3PJQq0DDg2inCY+uMhRUBzrCQW02rhT6uq9M6YJLxzru1wGDVHN7SdI2VREB10l8rvOlyu
jT5Wyd7qqwt6uvKqex/RiKYzCKzPLGqcQ+o0H3GC3KfG54cMzLsZvSXgNM2gfNwcrVGWILoT1vTk
2jNEb2EzHUskKGBfhK8vEUG4wckXL1z7a9nK6j0W0duQkllqQfRaj3aF9TXDSO0aFqWVPgQqFBwb
l3qebOmlEqieHvSadgP2iYr03QL3O5URFGGp+2AkJH5p3qaqqvJQe3Sv8DqT2J7QvZUiaA73D48f
u32seo8OXqUd9RoBkaMwwXZLFJBHbWUOKaRG3ssw1A3DwBAfrG5i9pd2tHfi5L2OSNSi30sjjzOr
Nd0NeyEVJjvGwR/hD/CSnnhU1qh1D+/fs+pbRvd5P7V4+4B9lkM1AG/4aBxi68ZSjps5aH5Ws7RW
Y8gETtzVGqD9wUhqbSfDstlnJRwHJjU0OHx5UH5bqv8hWPaI6uKmbRkKe/TDJhLcdaT4E1IKjPQa
S+1gJlxNy3t0oHfXRWHUPlfQAUodoII5ITHEDPGGEK8UjjQaJmQ2WH88bzdmLkgcXBJkUpxJ+chA
CDvppm/FlsvE3HTdOk7cj8yOIW92WzMW4mB2nvSbZKmNKnnsK8IDolguyFkXfTBN0dYbspd+3MCC
kiA2G6B94waHivWymHZkiOdx6stPAWXQXRd7L2YfNHhdyB0ca+J6CIldMW40O+nK5LVX+k8Eie4q
UCJ5anrixVtlfR1gI69nAyitAbF0jRhrJOtxIHEv5t/JHG7djp76xuiSq9sK1qZWnuy1aAL4szzt
+2E6M7NwigkTjzrmqIG4r+c+J1dV82iBj+5FFtF4qlxnIG3TDWiIUmYUtC8/G1HwoI3J8GGJ9kDt
4SKbasLpTmxjkxfuyZQePlFoGFt9MI8T27j7K/E4uidpZgpNjJVukywm9+b+k+r+f/XVCRqqvbJz
qp9ZEY/npg8rJPtkfpAEPJ5coRAlRGyT7MbkqRb88Awz241jpe9iJ/9CRI52GsI4JB6GR/eDiAYU
6ToyThQ/IOxq3dZOHp3iGj0VTGN+D1fncYLT79OH/im6RSuqq6vmJBaAedf8dSgyvr16qEEFLnJT
wfZLYQdLNo5eZjc5x+860H3klFeDLd2jXT9Mmes+aOiNxjKonvTMxDJIBWelof9/ur+GSwOERTNI
v60sjaW0RmIUnNynMo3AAHUkIi3PKNuTNyGHBAwXT8O9U4QdoIGOxDk3j7eudJY0scZ6pOJqPaoU
AHOaNdjjZuxLDdWWQ23Ry5hcY7rqY3fu9bB+RnqDhsd6Ega9lFLVOUQyPk7TGPVZeukr6RKCZB15
kPYoNrZehahRI+OpSw39KXINODp8wKCDVl+OOjswM9xSmhpXZr/cPrLYmpXYs90oz5LxFwmEg3BM
024GHs+jmnX9iEBlxrW2PEeNQxAFKp+NLN1VwgbppClcyWaeocWmiHa0tfDJ6mXjz8hvTlWEkn5g
YdeP03y8H8qMHKI/PY8UglcZTvMWRxMjb6/cj9hoFQX+vSuwpKxq5zGr+gH+X1eeWJcTXbWohfPK
w1TSJCiSwsaf2vpqBujeUf981nQC9jIk6RvWDYepcJMtbMZs24f52eyzz03pfkPBHJ7Q89B4TVze
LT4PpR7zxYaP+piQahNfaRCt3c58YYW3R7tLe5KPqjAMExJvMETitumYBeTSqkrU9KUmw3xdm8kn
TbdXxqwT0ZHELy5xEqvGOlis0YbAtddwCmNuQe+7M9tfxSz2oxxetQK41TC/o2qcN26Bxiok4YLc
jKFLSh/UCTvAxWw4toSUt+M+sbtHFiefomWGyZAJqHLX6ma9qeq9aSSHMMPuG6E6dUHikfekg/zC
TwbwMhgJN6PEekaLdhhFuyET8qi3+teyf2Kdj329Rr86g7JBTiPwxlqBuXaGaT/YMLKxGxv7zOWe
qskbjPWyWSOM/LA1gQfISb9Oi3MYLP4ns3S7Q4GLOGCFLsPMPVBqW6sh2yTUlI5iGS7vh9zZIDhy
afZ6H+3M35n0rV9b7sGQHeZV23l0QSGtuob01tKo0H9Vkng4fTcOMl+lFqE4VWLuE1d70sidB4YO
MH4qs28ESbOIX8o7OQEsqXzTTYBWgSsRhLYTwCO8LfTsQqIKSZBCfICgeGA7VObGz4BTXY20mWeN
eVszWAh0af01fbeSKn+gX42ECIn10u8nQ23ufjBw3BiGiKqASnAjqJjO3CjqvZWXP0cH5XaQkKtj
TJ7zFrrW1audQxl3HhVQ1yAXNrLZX0XWq+tVn5s+zo5xxRYY42m+jrwRbXPdnlriWx5Tsay+iuZL
XJQVRjP7QkLSW1MPMbj5+iut0gQKTD37uJziNYBXIPdRSvAxYwib9vRkC2NaycyiYCas6Kpl3qaL
zYYQ50zs2k57Gxh+iphdO+EkcltVTF8yqJoNjFG6g01A+yUjI3HWn7z52ldx6SPSqx7jmIoh1qC8
T9HMukKwKXdNfzDIWC2D/Dxklclm6VU3Ov2sk8ODK7YDcVjUnEQTPUWNqKJq7GzjZChADA1/hed0
6A6TGGtPeywRbu0Y9xi/HP1mZYZ4iChQF5oLXu8w2Er/Wi1AA3J67VOSeWpPui/Bj4trZZCP+uxe
ZhwG69QxHB9nKs7JwXN26TiQDP6C+1bsNeJaNlSp61tZx88o7DfaHMgz3xq5UmhcT4GO+lumlJST
MsfuNLsnO+XuP+Dmq8GMiSW6iXkj1MxXTznWgYXCGcwsouaWT5/ZyaN0yfEpE/ISKvUGGX7ETUYY
L3aImkJ1s3j28QstzghD8xi3JlCtSG0dQsoxCY14WUkYX2M4lysrrG9D2V5TLcd4nPDzVLGmjfUg
YFtU7xHTm/S90b5Tmxi7FJELhPpNWE0WLk54jG4uyl0g5tc7dXMpXf8B4GyNGDsSHnqQX9UX2WfB
atJfygJ0A15DJDWtNI4V0QPQutlTVlAos/qbnMmbo0BxhF1BBtVgOvJ4fw4LEcl7HB3uqNQ7sJcA
rz8Yqr/wqcaCAv8/fxwscOn7T++HUXjtTo0RMP/CN6pxXQ/uu0jrHqNvZrpbF0Rmrop0PxDGuW+W
X6AydURoiUDOwXXjNdmmW8xZ9wNxjOgVftD7PFgQAFisnfFcxodMwzvg3vqKbk0fD48FOvPUS+Sx
yMl7yqr8KwYTgqGsVnLZ4z6ZzVubez07TU1uSbzU0L/AcQjDZH4KYC2sBC5JYhvCR+E3bZA/4wF4
bYgT8X8DRJGcraamMU/KmDeWX3mjeO4b2ireID/pU16+eIEqX2ZRrYoQlcMwHuBjp9jDpAJ8FuO0
FJjmUlxxoZcZnJrsCClI34cdovmxJdmCU3OYbXxdq7lD4qFNWg5EANEiGshnVE1FVaVHr5x/8GVj
cxs0DB8jXANpJt0mrtRnTIXedYxmy888t2KjuE7imdm4aUt2gMqG4SEp62ZUVnqi/G5O0l6WJIIT
CQS+x5W80fTC47dIU0IlQWguijs5p/R/8+YUFBQbiCotNi39snOaFVcL2OVb5clxJ1gjHLIuHB49
zUNm7czd9ymNfDF3/jB39jNW59LnFiho80fFW1kEJ/Ao2legTtXalsZwnfIouzJFs1Hyhm3FYvxr
WFHjQaxbAo96H8LokRhl8ZETBTJ0DaHhmnvLAms4F2FSE6el9rXdut9ytE5svRy+V51COiC9J2+i
oTOQRL9mQy02ZdimB1Mb0Uvm9gxwBFbMXDB0KCuzmFu6ltLcvCmrEdk8MV+UONpjW7Ro3aPevYZ1
mFEPLI2N5vbaWTRkUqnWszds9n9adbtnQ+keXJiriH6KW2oMxgvFtmNIQYE1iqdODjs4hd7ouSFk
dbs8EzXtuD7vxLWjx0v3fdb2jd13W1uRqcUeYZ307ILDJo/XuGJK39a7tRtgLYTvrT1O4UUljrgk
DagEXXO/N7JVB+dLMWGjRlptTJO2ih3dPFUWRG9EdfZhTCYNqd4gLmOTXyRRY2cjgyIi9OlEdxK6
9qAug5Eg1cxdYt9YEttZvimp+D4kOvmyJoaDzkCjWCN471sm4zbU5QZ03o+2zsleDcit0SiuQpiK
ip2r08BtmmiXNCHR9VPcXiyZjptk7NklzPpqTFWz73v1HkXETE1jY1zvZSnPsXzaRu6ToUNRIzSt
KEumsE5+diuiRCBlW8csnh2qGNWuN02uMRD9qzSc32JVF3tTjc98W6BYCkK04nSYd4XZk3MvFUFW
ojd9MhbnncEFxhCRrd3EW88p1eG25PcjvP9eJ0gJpY1UK70/DVkHyrJ2zpOB6Ce/FU7bPEYzaZwF
NvmLhhoedBGLybGdfEe9g9q5egXCvjAFHMTpPaq4+Ey86ngaXPeUmPhdCzV+CglbeyDJGJN4zx04
uug1J1o2aGluHmb/dWqC2Z/D9rY4oEJBx8Ye+3g344I9dXH/NLsplXTnB+ElxAEjzRhDjcV2YgNy
wM7HTh1hZa1J1sf5th8t4bsupIRp7L7ro4pOM97pTTvg0gQp13SxD36nvwCSRXEZUknT5stYS8e3
VGMhz4VUc68ctDl0vKDDiuuFBXqYsTigJenXscSsplJOh23b1ziX4r15VQzKTtDdlDmQsDekzyF8
myteKfOUdgZBKra+nRSCoTSqykugrQ2PXaRngkTW7HgXKTaeEQW9se91f27Z/lMqrj4x2rMK1xOi
dZLiSzcfVBwfe8uOr65Gr5lFUosdrwmIVwtZCQk6Tw9Ry3BoNZ12ThqNNzXDh9GhGDA180XagbHv
2z7dGWxCtiFdibU7c/5Y2Lon4Jk9ZCMPH6FX+7XZBGtjAUUJW20YePifqg43e9AjPi9xw52mIPkY
rMzdVVmiHYv+KZ5k/3lQ+ue+Y4YVxVz4kcFXjK3J8KtmJkO7x0gb0Z9XOa0xI3EtvxRDBTREH4CY
0gMmWjRIOvs8h5U4eFP5ZhtJdHZaMiBVYXrbrAqstcrbkItQSx8lb7GJ5YSOyUoCtEZ+P4frYSIT
h/3/qV3M7I6nANWwZgw6CkfpYHY+O9z6gpS4P05w4gsw2Jc4ct8A3vR7xqo3WhUEJxQkBu6mZWlh
NDR8TZLjNqnJ1WfKamFRjjbgojHeMjtoHU2TlMJJAMSfqfcIo3dehGqDb8eKoMq4OlvLITYZkZuw
PwUjK8JKl5gMaUsdY5dmcxUbL5BqOz+ArUlkw4lKak4CH4ET7aj9zIK6pj8RVC+WLYebRky6I991
Rzkvrda4LzNFf+ye77E+dBcBwfuMCnUvRhSPxpwER87ITJ0ufulU5VzreqafJ0E+BxTOTshJ81MU
Yq4pGvwJtVEXp4mAdfaU00VLWPJFOuJSgmX6aWOG8QdRy2BoI8c+LrCqg9e95WFJ58BIgrUrluBP
l4mdcqu5eMGycD7GaVURzs7O1m0ZMO6I8V/cca8leWIIKfqJROGF0kIIANSFmhET8b7qQcEHgzOt
SrQUKydmfplN1JHMiNV4jRyJMTGjET8UHYLWeNwXI65uOtq0mLLCGi+o0GePITltxa3BVnXrlsN9
2Mm4g9GhpHsx3WhaslavO1lcxdKmtiejvThQY0Mn2suEET4pEPUoZaS3aHkkYu0jLdl0F93o7sfM
oDeK0pHkXV4LigtJ8e3ZTjJfsow9Ne7kYNBMs0OU5OwUooguq2AH6lmvcKaZJm0YSpodJMzcoXsZ
uynZj7l+SafuSNZjfvLGFNOXji6ccY+0Ug8PlWJs9rNy/hoJ0gZ0BL7PvRFfiq7R33F9FZtodMmN
nI2HvmXjn5M0jwYlndZtXBe+3ZTasdKzL4uzZJOO3qkqnGLpmos3Dw0r6/2j0K3wpemMUzxO6hQ6
ZF9GiYAua8nvuHUan/CScYt08xTRN3qf9HADYtcFI+RGVwMzzsWeEtTSzpLGTnV7YKlniNL4lo71
DocO3QMWoQWxwqxtNWILlUllxx8sE2pv3XovSeEBk+rWI2tXku2pJwwIhw0DlFWtlzdK9Ns0Nauv
06B/QB74TqZ6uQ/w9L5AgjhRWniJKyvejx3Fpfv1cL8yAr3ybZYc26rLyo2Z58EhC13u8zDmim/T
V7up8XlRzvDbBY9WsDNVEeluuqW6dU2pjD7Ul4GwxbXBvLGiGd+cw8R4oQGubzIY79uBvduOyhbb
PtqdWOth/oEDwLdHpSKZZqzZTTm9FZ7zobUzL2WZ7rPONF/nnlVrMZuzfx+ErZKuUixZ0zlT9x3/
e3whNVcnv7IGwFTQ2WwSU8MZIZzL3Iq3qCy7l4JkwUtkmW9p/ejS/392Uyd+8eBALZkwhh8lHjIB
T2+O9lhVOmUBHt6fW8iafj2aF9r8/WmkbGRWcewx18HO6+LEO1hgENGy94TB3A9FMX4ymjTbTEgw
7CWLoRcVnXs90//xMKWtfRjVhWJzebwfnIXc7i3brvsjvY+ZPQgABq7uTAnBnWD/iWaAgU4jFPz5
r8dFDO8sbKzEQaKQHYIFdV4gYv118O40c7c+GV2tH1qr/5F2IAKSe27FuERW4NAsjvdHRloi3/fc
T8k93GNYwj1+PYTQVh7jJROjFoxGEV6tDX3l6mgwaRFKw+H+9PfBWaI16iVaI17CS+5vcH/DX2/1
v681NlpdKFrAkxqCQrI0C7bONL7dfy29v3Z/g1QvESPfP8Jf3jCtEGchZnyrqZEecb/zRWhJRCrP
/flyCCMN3jmiDByD5PNIEr3X7ZLHQu+uBJLAo99Pg0hjoRp2rJX+6fX76f/La7+f/v7/SacjxOD3
O2cL4ID+YM/Sni8w+v0t3p9r93CfuA2PXPw6jcvYPgZ2QzwioTC4AZ0cQYaX+uMoPUqHz/df0Oxv
ntlWh0lMFSxtYwkMWd5XzAVXx/1hsASK3H9yf2REEnNe0n3//dL9dbn82v1RCyHCV6I8/H67++u/
3rOcKPzZFfq5HI37kQped0ygM/16dH96/0EfswMnzgi6SvUMfh07IiGNKzVA9Pc0bqusJrqBddHK
DEnUu3/N0f1y+/21ZuluWG6q+500xX19vB+G5ZHt4pisoThutXCcjnVVkM5BeZ6iHk9/H+6v5dHM
zpAE6CTFr04ENKy8+x8SJtwk94MSDUGLaTMhFwFZ7iUDUif0AhmATxCKqD8XXVM0ray02Qm3qlYq
ptzn6UQvAFOxPPx/qXzRJF4E2s1+kpMaFwzuLq/rH3kcvRpF8WSllGDHaato5a8onYMuCw1kB8pn
gWaepMMW30iNtWKHh4d6eM1i85abCbQclf6QHvsdGuGvbsk/mHdLZ5F0A60oP0llHYaitUk5jEIf
3vvF5nJboQK7pGGN+siZ3szauXVmEp5DO9xFZNiQuQ71MnWjo+ADrkCnqfYbtTh65TRGVwjA0irg
m+EN0WSs2hZDRof7NFe1TXUTf2dGTGbFSvsQuNYlsIEnWP1lWnrDfZevWheZuvBOtmqDNdW6YclY
TnpFPln/yc6aBypmfh+8GnpobCIlIbp/6ohBXsMmPLRh+p3RGmD3yN8Txn6iSfRatfo+z3Tv7Zyv
m8asVCBtwsp5NUfxFSecDhRqPYnuu1wwWsoTGmEl9AuCNp2hqtHBiUw2C0zj+CVwkZMzEPepjVdF
3/a641zCIP5Sx0QijT38D8OcDiVii4TOzZCztwyCh1jSTwzx+0WFHaxEhdvX21hEba7p5lCQAcG7
Gymg2ovlCz3KzNbN6JA6yOcswyZrceZadmLHgGBVLeyTpa8Q7fBY0D/3jPfS9U2PbZaVs8SvmgDO
QfAYd9eiVNa2zNO17fXVSrKu2aDRH9jTZi2R9Cy/aAS6NActww8Q2/wPe+ex5DiyZdtfedZzXIMW
gzehAFVomRETWEZkJrTW+Pq33Fm3mBVdXf163oOkgSCDZEK6n7P32quprns6VlQldfwpXmM8zp0O
XMju+jXaiAdKVNf831tciDGKYoAevhOz9RrMeIm1AH2zixfOzl9wC7uFOim8n1YM8A9myMGlafo+
WEx6GEa0W4a43tq9+sEEouWU1bVmw7GdbBgfkkMpPOTwbavXuTMKatLxR1xBP0ETvUEhGWwXC1uT
kWsPs2P9gIm6scYjLkGIEB3buG+A52MxmkWgIgC1ydybiLzWKsodX1VqaOZRNz3rGUbDSVHmLaNk
fVfg3N80UET3STgRHAV27GmaYVcAZDwt8DJWbp5bT0uhtfd01f1FTBvkqhDmVdOP2oNazAp3IRwv
bb286YD1r/Olcw5OAkYyMSkXLKHuHEJrcp6UPqrpoAeqT18RQacVPE2oiw8ek8QVYb+coKTPUDyw
NOQ+JjGX/A9akCD3pl0sjxF4+7IRJDHosjtqOIvvofFD14JeyaCNRmUC/OoEZ+pmqJJnbhQDdlEe
uuk4TeS5JOVVHPBJwDp/1K7hMccKxicHXjGIspBb4fIzi+Me8voY38WGApMm940q0LlWZd7ecRZx
mijxQxg5oMCMq5LGLNzF4VQvFj0CCKGr3HkwOsN5mLTYn7NluFN7/bEums9IzT1emqlVk0hwa5sd
RiRVGw8gdwyuGg1im1KbNlreVNvcw05ntsaNxsxuKIvuhPD7O+Od1E8oI1L3m2KGi+Z45SQveZW4
jP7HZhsAJwr08QmhBzHywziuAKsydKoYFmZAGmzXvLb02bwudOSKJHgkvq3MNmdyYq2pYmeU/R2w
rJF2ZWrmfT0MdJds0CCUqzBKKq8GMSrXRudeTeiu9ssCnyLP4bzjlKg2DfkCqNXzCK5q93PO9EeU
FdFjR3k+Crr82R5P89J6j1Zkc11JX3NtHq/wllXXiaI9SNVN3VCVjEv1GC5gd2y+/p+VxZpwDPxF
uA3cy3IM3Ni6hpv1q9ViGfTEix2j2qeam+4J4622XR4oKzSDzy6ixUe8oc2mWWbfEuKOye7i/+Yn
6P/J7eG64BANFVoFUduq8SUX2wM22RMkVO1zBblT0Ou3TsgVQBmjeMON7C3TGZ8jCKh8YhWiG9ML
156e45gjq3bdQodEGYc9TohN1UHLb8EcPAFQXg5MV9UboQKV1ah/3nC6EFx/2XBQ0lTcE+jwTVTv
fxVk42bIjKSc2HBeZ28zS3MP4RDcaMaC7L3MzJ1FEOFmGrTDACNqx7QpfVuMvWamH/E4g442ve+g
hjQ3+rB19aWkmEPxx/qJQMUiz6BhCEw15o78vXiVx/FyhuefifB35x/6u7tF+Hj+0+/3dFwErmfz
35CC878o9hM8M5pdcqkrGLqbSrmJu5b/hIWvDUH1AVVGARyrJQEhc74NdszlAbdk53XbUofUhLb/
CoualSbNfrHdb56ogNRJ9caZh9e1qnZTBWK6zUFrdYl5Q7Rlv5Y74X8tYE9zBcf/O6O8YhODsI4/
u7+6uWxxPP6DBUw4tv7P5ntadn/h/+uG/MM/bGCe/S+MVsBFdM3ERoKb5E8bmKaasPw5NvD9CP+T
ykn5bxuY9y/CLnCemFwvVPqslwAAHGKeoalA4Nn5hq4a2v/IBuYYf/U7ma7nmIZjGzq/0MKrZnxx
4OAaqloAe/oV2Zxi+isfsi42SLs3FvpGjs7IhymyIqa+Q6oz/L48lyth8aMbVAr7PCmjQl0sdL6P
A37TQ7l4TLiyhhYtx7yxApyBsiVD9JKuHDE1atJ4IkJPue1JeT7KB2ZTar6PjYFZBoB0kTgXNuDr
93IWIp9bsMKNqaaQGgIxr8HJUjN6KAY9XAMDfSHt5j2ajQfMbeq+oMNVaQumSTRHM+zLYLhlGAPI
OwH5YNfVcxsuT7k69lfjmB+UUd96aYwddE4rP4lcVP4hOvzQdO/HOIElFvUr7sv4UMGa1t7cbQJM
fEQkmvtOwzkezgji8GwO1C/qT6NkOqDbzl1l2N9qN31oa7TlaveKnNnZ6BaoQyNLtoNLRdjJiT6E
RITbDVB1XbQV6Envlz1x/SW6brIYinSxq9GQ7K49QEhuPuJxthT6A9Zrnc+3ELHuNSN+t7izonHO
KQc5JO+RUYM8wVaV0nf7d7r8IYwuHcgdNt58ShbyDrrrLmpfkSxTFE5X8wRC0sppIKRU01ZtiC85
jytv51hUsRm/mdQtH0qgV+QmottmwGwmWBq64r3iRrqaHIy7KXGtK0NbKLg1b5XrPgVz/ajVzZ3b
Os/ohl9alxFmOCZ7L7evPaZyXprowKLvdRRvCsm2qUlW2FQhRWwYTIf1j7ozqK8acNCoapf41SEo
bDO7OHTj+DmO7adrBGQa950fplSOiu3S0u1tLeinMcPQyjfUeNp4AT0qxz40KgSOVosocJE+vi3N
+hfdDsLvMCrvop4ScHjvYX/LOu2nlbG3suopH0j+hsCjkVFg/crJ6rQSOkldSIncwVhsC5v4wn9a
SUDSZDAdZqfnwGui93isZ5Lfy5l4q87wAWgxp3HW4+h9VFaWbZqxuQVePqpGvqLKjrOG44GObvmo
vaY6m4rJPxFIpu2TPHVlEG0hjie87Xsg2/ehhkopU8ls06HrxdmhGBWKx4zcBLrHsW/1YW6h0yCM
NGMF1hnjwjadf2C9uEEgA5SyS257V1XJ10EF3lv8pZbfNxDCUR+mL40WvBoFlpzeZirJFBt4rsVw
tUdFUek/zE69UwDXdhqsq1Rb1pWb7C1DZ2qE3ZADQvPdqnq2RvtHT90OYziN9gE9fdRkj66KQJ37
3MFbplsgD9AvxrLeUCU/ohEVbD6waq15hykG+VsW3FioOfIwfa29Ylz3QAUN5tnqbOw0ZlWN2z2N
6ZiuMy8HMM+RbOt4yAs7e6kIQlrhJrKVBpt6AnMeWXXzOA4uO9kBExOqW0Cl19ZSg5ZLbWjtVnjf
TcaJ0eyJwjTSNkIGYJy5lHKZk8+/+IK3PDbvlAhsWtrEH0yDD4xVGRpDEbKTD5ah/1B5dxUFKUPC
7z1UqKUJD0xIWwkfImqI/W4caCCX4v/TWiE7SmeubJhUwHUTcZVFAFg+I/4Dr3rbau6wCetfSafs
Q++m8Jon6ugPXgigFMo2+VeJcddH11lDKGWctfe2Eb+MBJgoLa6JuusPozLSlCvHO51BEQDCjLsE
h1fyPhhIQvLW/tXSc0EOkdLuVKaTnamPXsLBrFswUJxu/KlaNwyk91Po3rZZ/JNscg0UzPjQGQ24
2qJ70kqjX5mzDv5oKeB0tfbWXbil0GF9HKLhszXKB7Ua3qeKH0kHAFYfYvwOJRX/843rmHeRB4UE
z9GWVu93ZWqeNXQDg24+l1RysTS467RGdVeQP5WpDwE3AWeYf+H7IuW1pqOV/JrC4kQB21f0qkPs
yN2kg3O9HkqCPr0NsfcdU/90hdliq5c3Sh3b/AcZ8vbFs8rH4+9OtmoAmyM11H2WY6kI+l29rL1P
+kq/9D66wwz5uczmtJ0ilw+JmdPDJt4idYV+TLDVqiNvKx7MU0hIS5qYr0Gs/nQC/ViWJgi0xey3
kelcBTpQtGk8ObMWrKGB39E9Ok1QhUxzqPlN1VqF+j/oIKSgq6rhgxqk2TrvrtDiT2l+Z+YBRHeH
6LO+srZN7x3jkg5VpwHvKe6zIfsZJgZ5bm3je8P03TUmdeNO5d2A9iEWZ9cELctQ0E1oUfQTEcl2
GNEFETFON8lrNuOcbQzl3W4Td5W23r6mI4hnd9igfO/XjFdu3CL4HGimonoF9FMsH50evkwTM1d3
XpdDktMtro19bFNox8L4rQg617cM+BGKC+ujNsq14wwH6kdXk5LekboCfTtYW6TjroAbbiJ73KnW
AiW5R4md0CYPwGXaE59LaIFaIO5POiqx4IOrUfNry3mdpiZai6Pd0ysSdFzAsyFaZ9reb+EYQ8Vv
jY/caO4HzK9hnOy8/FuBLsiZp5/e1G2V3LkmPue50qzHAvsiwon+LXEC8E3ueGwX4A+9TR1SaR/q
EJ0ylwbAgnutJWZxmsp7o9QfzCU6uV4XrUBWGjpFEa/BDCG61jpvcguSeDy/rdLv5ghfBvveS7Vw
IAIUo9BDZ5jm78axKq53yJCU0ql3NI0E+FQFuWZx3CAZIleYsiOhYsiGs/qbNeY1eFTWV8C1VkUw
ixw+Ii9KlbsbR4hBLyyEfGZXoilqHgeclusqXp69KT81GD3Y42+xhrkiWewfNOd3yI5RqY7KB5Rv
d11Z6Jci6t2pcd2BaV61dfbeUaPclVWCGYSeWDq6a2iWSFIpl9BiKfRTbOmbvocxUMXFk11xisO2
+E7801Mxc8lpmvqnMbep79bPRorTPKngRBVZdlWhxgQWonA6GM/lwOmKxO7FYcJauc8x4UHk0Aav
KSXTrRU1b6DBb2cAcpuwTB7sPPhZFA3tSo/hk5NASppf7c49UshHB6rGXG/ocRn59GFUVUZTTb2p
jA9qgytzzJ40D0i585YzxTUYC2hAu5qMK2Jutk+uaSbQsNRXRVFFgjlHQqCGPpBdgwur+8rUDHKk
Bjpu6IiD6QCo4xBZ9f2IMMHO1/jhHjW3+rS8O8NT30fL/dFGJadPO16lLTQBz0yu54hWTlk+Bx5F
blxJdyhL1VVCR841IlwInY1QEvukIjrOkxveEoDQm9kBTybjozR8y4z0A+Pyd6KqbiIjeaDWjCNY
vXZmEO1FDg+g1VYdioFmIae0RSiNFXYiutTrOMhgsLrGO2KvU2mBv9Wy7LHHe4LomPQBIsHXseIT
pXs3luGrRY4B+SHRyaoNrrvY5rj8Ea1iPik6dirFxqXoiaiAePpmJUvAxasCT+QW/FfQDM82aRRj
wk0oCm9Li8LmlO88HedY+qPQtI4MwGOYO9y03PkzsQu8UZSRG6fIfBhteBqsEyNyStBw26zSF+d5
PQYU48iHQjZdQaOOr0GKAduMLGPtDPelgYAgabnAzVH2gPiP7+7QYKtWsYArDL6HZvRku5RclQI1
B4gjbmdt+Yo5OfTt+pPK/kOiEMORZdF3QCzfsGz8mClD6QtBNEr5gTsPzbTKtkJI+dArUHiyPj82
HkRQs0v2WtBjFc13szVeaU1wghQSrOewee9D9JPkL/hIidNyXbVJsk9i55uegPGr619Rxy121uiG
6y74OXffgYUVRq57DWnm2m3cz6hTYlTR47WmprceOlw6GzDyM2A5sDm3SypueGDJx59gpNx1ODaE
k9g5sC247LNac/vvH83S/aBCEjHudXdccJHGUbh36KmoJuN//EYwqqZPLjgPRoRnKbgfiYFA3Lsu
YEUHZZSSMZakG4So9zD/vbXh4XbC9syQ+Xkyi6c5DLn9r4OcJhyyP1jco6eh4FA4XhLzxIDAb3rL
oicPYs9dzHVJ6Yr82dsRNZFekTI51+2hq7Hodq2N6in3B72/om/9qDcgwghd2PeLvnHJnTPD+aE1
Mmvf9PXdPGovauW+BVVypSQ21xeVE8yl+GcX3SpDsLQI+vAILW2IOae61P4BgeE+VTBRTcTVpEt8
FRVcoWrvBW5H6GOZS7ZGrNKfdszbxkBW3WkvqRNtsbnsoKmi+xjzfeJgRAuektEk9TgTo1oTfLmN
17WOIYOTVdvjuSeGaerXRjnBA+Qa5RE/sgreglEjngjCF3K5Yhs9KaqtbQoHULQE6dvEjYx0GAKA
2IYZvbjBsC5H56Ziu4ZVv+4ABfe6utNqZJv6q6kPP+Mo+EFCwzfPsT56lEWhyXjbc4/Mv+/MyvlV
p9U9qRbTxompNeG+QI1BIdWD/a1Zn4lOoJw2XTXx7aRxvwyDcueW6K6yYKcZUFIoLXIWZwXmlrnc
xnaBKrOsnpDtH7vEJiiuYFLrqTVMXXI585pJ5IJNihlf9BY1t2baEmKL+HztKdFVF6cP+mKgD52j
n4lr+n34ZHHfQ938SVsgP05m7OwL0IOR6B/Kh1SWGeRi0sH9s8m0AhjLy3le76KKY30i9BOLIoro
MJgRpIp+u9Qee+FtFNfjoSuGeutV1Q/5d9mEngdzXEigkk4JQ64sZUM/QJxu2Q2yRfEFct1U6WCt
FNKm10NPQr14wRVFj2EAGQbUERQ67IPvgVgnH0bOtL4p2oH8LSj/OYY2oGf09dez6BErQj8QUk7m
m9XwfcBBtvXaCLmBbSa5j/PxcRCyATt1b0fMcv5yLsbg2T5YIPY70TXPnJn8uyimif7n/xZVPZIl
C7gD/bb82IlajFyifMqXyUUPduTRQloCfwFZjWxhS8EDeES62eKhVEIBUt3VmlJz8x7p78n/VgYX
ctn+tijf7cxujEZf9sblomCV2oUd7+X3TW07rYNWDOtel0k/b7nzVopRbpdWNqPwYYPIrZJ23PPb
TqPq8uf2l9ta7gm57nw4yOfywRCa27aP9jU6h27sH+SOjwE0pIAsORAuR4N8pZlGZp+YeTdyU8gf
iZaS7dOFJShn0XaYLajdU7vFExudt69ZOORSKqbh515gcdRRAilgIRukhWAk23T6/MAFtiA0g4c8
sR1srrjXw5rdqjIHIv+o7e0VpR1ClsU++O2Lvy5SMi9okEb6+Z3nvRdHZJEgrtA3kzg4aISUx75R
yj3J0JvpIctS8i/FIThR7gNQezlrXN0BKy433tctaNTRTRnvXGUBaxgVRCclbvSu9Lm6vWxhTpGj
7rgF9ziOKvnjS3W4I1tp8OVvGbCWZPaiojG0hkWUsq+6UVf881vFeSX/Un7if7mO1ispddxuNvJI
GJKMWkIZUP/h4NAn20EPTTLBnyeZeAOOIN4AMWKswnkvj+Cpt8b9TP7SgvOkILp5H0h9zn/5vXaJ
oiei++EVIBnkd8uvlL92Sa5dhm4MDUu7OZyPJLH15ZEkn17WlY65FVckS18css/q0Y+c7M4JFQ5E
+X75cDlbfztEz4vy9YUy6N4TdRCxsc9/0tEaUF66tvDPe7WowxZgUXO4nOHyvyf/RK6TT0NxFKoD
iaddymZyYnL2uCKY8mCX77j8/ddDUD6Xe00unf9GPj8vfnldPv2y7nzYVrVt/3HpKXNGUVZmAjxv
ezKc9hr9mbWKhvu8fXTP6gGItit91v0EPbJrtcyGxB4fbd3Z2s5tsXT3tIgpV7pXNKVXiwpIH1NR
4Rr7selPFm0sEBoCr3Aq26lfaZ5OmGiZqs3eUNRNVSv9XpmR18iH0iuR12iNrdIcZqWTYRFmtIez
ySmdjtFYoK3dYoiogta8It//94sFbjJ/dOldZtUC2+ppxnl3GsVDEI8i60Uu6sSZruViD/dsHzfq
bjSmMfQ9IuJO8gXwj2ilXYyHSITpqXP6yAdP3DYuTy/rJmNiE8uXz4vyJVce9pf3/8Prl0+OJ6fc
Y3BOpitMqIt/+fPfPu686Iif89va81f/tuLyAy+f8nfrLt8uX51sbBdB44Y7o7W2X168/P3563Rx
cHz5+KUpQr+Ku+fzx102zpf3/fZTLx+DqHpajciIN5evQkS21zL1LSqIBFpJydRvi1I4hYLCwwcD
KvjP9os2NYj3xINcJ5dkX0Y+bSfA84Gq7M4SRClJrP+UKc5SlximBiXHCZQ6RXNuI1J0dla4XZ6n
eWWvKVQxCJXX/a+6RCnBIiC58QmCuZedGQv6LHc7cW9UucFtrZZJTSNHEUi3GYs5hGSKK4U71slx
Ovd0ajmE6NIhBKfmgiBW6QihqI5UoMHcikLxoCJkAGZo750lYIiCupjtJTSN8rmMdZVPEXq+5/QO
tlLciBf+D5kjI4kdBqyGSmWM0wQqrx8ytSFyrMB7nFRDuCnqpT26at0eqz+XvqxrGtVhFjqik6rp
YHXa+MfDCKfheF6XqBOQvHKtLiZJHLxhAPS4ixC3yP0ZU+Y5yiWNDXNekuviUecYAJ60muekOLRN
y+jXstzqiH+fRbmH5XO70V/Azwdb2V6T3baYzkiG9x816qX7NldYgJldUzEW47r6T0mk3NNf1hli
/Mjc5zORt/dzB+68LHf0UFBT6+COyd0pd/GlI2fLW9H5uRxfLgy9ig43rxizYHpG/ikX55yOCNdk
FKlpXP8cYrT0cg+aypD+vkflygT2HAZKAE6KyhbAGdDubK7yUiFqin1LCoWQdwvFaDgniV/n2bPV
zvUR7EUJ5qFMusNsv2FDbY5SwXh5+Lt1VGDwtLaIijWjPZJY+8dDh0SPqiR4h8u6uQ5RUYZUlz01
MDdSRbnEH0boVQdqkNZ2bIdvlrRpyv0Uyl0kF3suIYEeRr4m5aaXPSF3zGXvRETYrhVnntcXzaNc
csTF6bJOnpmIIEoyydOfcjfIHfR3u6oX+2eEx7vHZIkEjv1T2Z5vVrm9k2faeRfJM89NBmuN/4mW
iPB+DqKiPgODSoMiI4RFT5qjGJ0fLJjRBqNQmglp9RnQSdiOYtuFGps9czFVr+Tz86KHP2qtRsyf
5SZUxXY8b2+xJJ+CDGDuSALP+cxIdHfbpu7rRVPqzUiF1vI0Op9LpR2Tx0f9rHJpTdu5CwCSvY8V
EaFzpGjET2YOqh9oW/upIPaxQAi5kq9KBXQAMWCLjejli/r48lQulUKRDO2BxgMDCHmkRWIzKEJF
/b/SiqKLu/m/k1YIruo/SStuU7oYZf5XWcX5j/4tqzD/hWBScywMmR4MWw+phgjN+r//oaCNQDxh
20iudBXVhctLf8gqDEe84miO7Wquazo2ios/6LqG8S+In1xcEW9wk7JQXHyh6f4TXVfXVHQdv2t/
WIFEQ/c8TUg/DL7ur9qlZkjdAm5JzdzUOWXlrENQxKLipN4mC6KXETV9NS3KmqgayuLKY+pqBtUt
xHhRmq8kNgaLg70uFDOjTpB2xxrxrpqYpAiKzGHV5PQzzSMuqMbY9joJ6UV86o0d8yicdQNRTWPT
fUw1/P+lLenyM9PGzb4xZ21PamHqo1XBl24A2m/dcNgk0UTiWWnDLbetl4rcpHXTcq9vsLQylyCu
UC5dHojsxT6IoVIg9RwPz6x4px5qkDDkYj1CXUzzEACFkr542awfqzn84yFsK/0IOwGrmsWYQT4l
DQATOU4sEjz//Wb5gnyIxV/IJfkpcmkuWkJOrGKrUXBGI0H0+oi/wM1RgahZfpIPqtbT1oDdvbcS
HQGIjqexVcDjyKWu3ORU6dbzkg7rUHM6QoWXNVGI2QmPEnMEz1PusS87fhlcme6ibYaWWYdr0Fm8
PCR0S9bMVtz1TFInSJF4sDYDZiBad3p1wgRyRQlw2bY3uW3Rz271ZFegR1klTX6nj+4ndlpum4Ru
bbGpYVDNsw2BAu+uoOd4s3MfjAmxLJHtwmh2i1NbErzRhM7GdZW33kXDbwyZP9RKimlzWvY0GK4M
0mBXzGyA4Ey1fh12unY9jcAGV+jt2WyhreIHJmeDmKODAuHKgYgCnb7Xoitl/oWdr7gevCzd8Guu
x7aAHkZkAkGGV8FMymynf4TjAhFwAh5VqKp+XSs81fBVbwyrNK6rxiLWZODmEmfD40x1Zkq9+cqe
em/bWK1CX9mKrqmfcHR2CzikzAOCbOL9hUp4Y0Zes4ryhnCIMURtoqUDXMMGtp9ZQzwyiTl2YVCu
9Hy8QhVg4luEXzhOLQC20rpSs9jeOe7yIl8TKZSU5NUtiZrDSr7BTmz3oDfKTuO/fj2j1b/WxK/u
Wqhniig8x9y+xWugC4xrEibwzVrEwKnLsx0mza4TsI45LZYrgj7nq9GO2R5WRs9C+cR7H/rLXGvH
EUsjHtD+2u6Fg6Y1GeomiQFYxG7/sm5s3poovYHZKXw25PUouqfuQZj5OtQkmgZMN1u+nAGtWJQr
Lw9oSWlXEvTGBbADWYReSzP5ZuJCTvKZLmYTKdJpGr0OVW49hM0WB9u6uSex/XmKKRJzbOinMlkB
2GiOeJr0LdCZuwwfAPTjGQBLpsDjH24Ig59I6gZr43WNudHrmPmtXSD2cqe7NCIpCXWwjqIpf5fl
kJG+/r707PW5ZHqu5cjqqcBkNBib9rCJs2X9mbnZcEQgNh518TBm302LPed6BmGIwtmCMIFtMVC5
JDpzL1d5TU3TmgEFuEOtIeCH608v1A1xJQhaNn1btQRz2tRpR7W5xjKGiI1hi518ptMwbLGe1cdE
PMzCwyKX5LrJHXZJmlm7VgSgtoFrbRbN3ucdBcpq8JatWZEQ5wTed6PxMr8Vrhv5k5Y8/K7FjQay
TWzJHgdu6VLXZnzeHAuALpT3qTR5DgoXaNH0VMwGEBYSnIkDG89exGiGcj35g5QVHTlyVsUAxBCD
nU6tQRwQyie8u61aqBTTjRzSIcIAK9zHRb3Lei/yc8We/SHpno1lto81ZXxfL2m9Bmz0eECrkkMd
X6NuGKlgqMWWWyW7sTO8zRjb9BZnwyPCnmgpQZEd6si3YuUHmd3eIab83xfWXrGUc/nFltNCWXGS
Ra1L8RTTOoaCmMDOUsH2/HelNEDRD53aV74s7cpqsE2wCiIL6X7qxc0rQ93gBQnufgdTX5zQTVWa
lJZqQZ2DkPWJHFRjPuqD/qkTyb3FUWz6xtLeO9kQHOuxNaAb0CR8s9qfoRj613k4M+EQg1hnjQgP
5JDnpKBOIjB9rv0LNF6zle/MSvzEU+WRzCjejaZt3gRB2a6ChMDoPKn27qjHKJ06v5kPNc3sQ5yP
SFq4HOKEmRWQOearnj2M9TQQ5PiXkqZ8OpyrrgsgiTZyz5uhTehsqMGylxtFPsgapTXZV5k+f4yF
1q8XbOXU5OALWJWeEF4FkEzP8TMkNYw0laMjFQdoapWbRUTSNjpEzaCGnA95zzsuN5NjUAQmk7Ht
iv7oYgwdrRKkla7gEwUJvO3R/GwCUcyPbbPHToZuholCgtP8qFK0nawYAyajAHWIHlUwSH6fV+HW
S0ZM8pPTU8gfNli42eDiYaEwRClMzMgdsiq3JNkkzKaiARykmLzmyYIbLA72mc29oMIkIdE4EnFz
eZDr2qW/V8Om8+XlTT4Y4rJ3eaqKS14eKxQGQ6fZRCW5chxme3n2h1CXmI6KC4F8AP3nrYm0sxCo
dldJSOcK9QSKDGhdR/nQaVC4SDI5X4PyhUt6hK6jKAgTa3V87pVNfI+pvsvvlddb+Vu+PF1E5QYi
p2+Lmb/jrTV0MIcgrajDDfVsrkhAfm0tE1pQN6pH+dAqmblpc7ZIqUJk1SCW7PQO8SHjL3RHSnTS
TWWzFNW0R/ukBDbBj4U4MiMIqaU+cC7Jc/PcKTLthrxKBvLnOvEY1MqhIkVsEGGLI5KBGsghfwhD
YvRbR+fCXBspzIU23cmavWxW5NKjeulbyFcuL2v5HpAinFAx/7yslksJ4JmDM7wbouBFmd3aj6QI
ymcSu5QIo+7l6XnJsNODMXJprwmC2Mp1YKQor8vtWMGiGk5JDZylAIFr8D8udMyHmNrVqwTwIYwB
7zBUtG9DJycisSl+gg/VjppiaMe6ogyhed79LOoWmag6yaVELBVxg9FXLsqVl/f83TqnncY1XbB0
fXmzXMoLYh5ovYKr4Tvkw5e/l+tsUf2SS/1UK2uFNM3zqQd2LB5v5VlYNzaoBXfSxYBdOuvMTT+V
fh2o2X4ySi6Lf95CL0/l0rCYEU5R8bJ8Lm+zl6c52r58AIAODhaot6YSPC5uObq4+TTDzIxaPh/F
eWSZLtLSdsSxJ8oA8sFVMT1xcPUupKlxDdSsv5IPE7LXzcwdeZ3ZcbuptGoiqNdxuSNziT7OMzjD
YCmDdo8wMtjNYbvt6z0x1VCuKliIa7kIdoxhcqZo5fHrS7+9K+6TEZJJzg+X7yowEZbVYYGUtGxl
KaUVJcpLuZOeVfvHK1VqU0OULzFrAS4pFxfRUNEiMn33cnGWleHLp+ithYLKmYbsFIo2VCk7F5rs
lpw//Pc1l4+UdnD5iXLd1OruoXdAPVEf//KuiP7vfH7lvCi//fxD5Fvl87h2eJd8fv7Gy0epSVGv
dc/uipPjzFwgxJ1IfveXX3H+2ZeXL5/+/7GuzMlKr9Vm8JkIHZZgRpiTYu9Ci2hvwHdXxrLHZknS
oDkBdhtpSWr1jZmo9EGBy6+GpXhJYtStpVe9pJUxMJhdLB8Jl7nTAueuTafqG1PhXwzRv3cO7r6F
+gyZ7Ar8OJ23a6UZEhZgkarURs+Thd2wT9LgaMPGMpF0E/6NkrZt7XmbxV7ndxAIjDLmTuPSWVq4
o8CWHZ6WEYFaT4qfLcIZkfWjGHJOYZGQgxU3K6QP3prO0OCLAKt57Fs/U7jx2Y7fjXO6rRmfrifC
TTgXOjrYbQFWu6myXVV0PwM7ijl9ETdG6vCm46vb2vY3N+kQ6VQJJUjKZ2bT+GRvvBtkCa8Gf4AG
xEDbjbHsKsbB6e1jzulCNEFK8YvtlrXmCZgCqTNx/Ba5XXETRT/G+SPzgl1iFAGKYGXwwyJ67Qaa
wYAOD2bNhLQop2NoGDujq261KgQcHAKNasP+hx1km0r1rJ0eUJFAcUVwMzO3vuleEZP/sKCn26KA
kc/cW/lTUujnh3QKfCP1rWYuV20FlsrMbBzJxgc5y/cepYmXIf9Q+2HbM+S6nYnuzhvGujXmf7Qz
dzXFR7oAGFNZatbZWDDjMCGBhPb74uFLNQuvPZRpNtAtMUNInBMZ46R9iYyBFaJuzBd0wJrMhMTh
dt/VpY02UxO+tJOXnFIlRTYG2WtTMX3cFhqBhiZEogk89gRn0Y8rIrhg/n1PONKPCXfqNfLbxVej
+GmZtOfA0QNGJAo6WgagOSXawrK13dQFR+yrCD8qjOpjqD26I9mmRlYeorw2H2LTfXSr7AZtE7P3
MKWBooW0RpIdyiUI07qy9ShnbLDYZjvCh3fKiB6Z2PirIk6CHwpwFv4hdk0xuLYjRMQo5gLXmlqL
2YXLZMzYCk/GJilxclgmhLRFvfVoEB7SsGuOqpNg25vnWw8W0SFXspuqRh3YcrxqGiI+s7J3Q032
epm1W3OcOTj7xQAphHSu95CIQ58ziZc4tl33IbsPrupMWDxfFdPlskqgcGZAHUlMd00AocmYqLOu
3QV+VjZANtIpjKPlGgwyfZ2HYm0ks+orGXnrhZV+qw3rw2qtBxPnwbcKfV3FJQrGHohOt+7V9Tgt
zU5fxuFaVa/j1iSQcKItbuqAVueBrkGGQxYr6w2YfUIFwK+k2r1d9u3dXPyiDfRYzq194soKuz7i
2vfkXNWqlz40AkQeTuQsqAoeCO2liAM/i6K9V3kYBhIXl0Bod7sUMxTz/DZeF0P7I4gyaxOYOEod
aHP1qU9aEzwLicS1XSOh6wGbkiYwoscJON3guFPVYpjnUjD/f+yd13Lj2JZtf+X+AE7Am1cCoJUo
L6X0gpBSKXjv8fV3YKtOUVH39I3u946KQgAgqaSB2XutOccE/kfCOLkiiGDHoP/DIBfXzATwEgoe
1JCh9bsMIndvyW5O7kVuR9O2NJJzHSidb4bpG81o7gHO5LX40tGHceWzagahBM/gcwe+nUbBSx4M
CcJoWt1Gto9G+aGypOCYdSmiAkzTXa2fUhmPjTTp2iaBq7kFg/Q5dk67C7hG4aLIez/umOPqE7Po
riWBdLwNB83c9ia2Eftx7FOqUijlPFuVP2NTPZEFif5ljN+XMVv9HkTA0/7AWqME28IZrgO1edbI
a8ZZM5NgMfBFq8/DkH1VMbx0GArWngRW8rM4fKt3yhR8pkHm21HSVyeYcD+WxHFbBGSXKfYRK3TL
Jcp2yaqojXQtf8hNe+uQLIgNtr8lbQVPsLlry+yeLLHCC3XUp2PYZX4HnnXrzJpXJTgCiJAhPH56
78PxbbLRmS3jUwdhkPoVcuE2g5ExPEkzmphcTf2pjU7EhxOGZX4MxbbLuNTEVnJ0BlPz6wLwi0VE
2iR/jVEle6MyfBFttk+jgVgQxxpQ+3D4xZW1oZRJaMH6BRV2lBKkTlg9iR0bO9Xp+eHxwSFSFRj0
C2Q8jI+8qY8/qtG3M1I4k37YjSnGhR44FJqHeG9zq8oAT/bXmSbb4JbgSFWxXrtyoXwSN46eO/6l
6xhaDDwHm7IdPnqEUoB0Ks4LyNEx/IrVu+epb4O1ElKr1EJ05Ar3LynF57CN/YC0OI4NIHKz5Zpd
g0U4B5O3SNGrDs0nDzDZoRSMRkRBpHy8EmV4LJkNb5vROPV4fM9KEV03Mqzl0MGKkmb2mXqzvSVz
aWKK5uC3oTy8iefqrs5AXcP4951O3yZWrPmw8l/KKEF+leAFHkwSheBkI50cwHrGyDjMmDyqlho7
BKN3XdVlIAeouNrsuYkAN2eS+kctb0ODMpRezjjf9JlL4bOZqqf2vYqSJ/iD750T07ENepxXCxxr
pqvnOSDOcwmjG21QrvVIIVG6uskL5dZeECwXTlJvB2nyF2flT3Shcph1LsZRACB10J4g85Xotrkv
U0C41yU4dQEXyDSu5LsqJHayKRKNMo90r5coqPIee9dAmhKkDpiPJWDtKZk20B4B7nXtLSSUjWrF
6wGxXMVyfgvMgGI1P1kO4n8OaSQGYOzojVsnqQijQ1lWBqKMbEuKpRNk6Q0jPzJkLeupSptTX0S3
Vly3J+x8Hzo2KaVqjqUexy5dHhVDI7XAKLFBSOTpJlBkDJhd8FuJpsd+4XuUEjJAsgAqCvcxZAAO
0genZgQ7qPeKoR2NMDkvMOdVSetI9UJ2jJI59CDlebT/PjIsXlujbkb0ZWhGnXbYaIb9HiRDTBGV
IaDmtDfy3OSbieyEAWQi9E0SAMvwD3MOqvh62DsvjVTcO1U4bBQIdpSEq1s5Po5FuRsLKzuqSczw
ScZOkKraturHe2a53Kg56xpF4gpnILRG/r2ZMH65qjI/Mtl7KNU2vRpjxR8znOE4RbmaO9fROg1Z
8nt4/JmXyqQU2OlyPWvVHbk6yknqSLsvoPLj394oDYJbrLM4qJa6unOGhlqzDSU/1EbwFMQOwMA4
URKPUGcwurWY80m/QIbjjWHu5aYw3twytbdUm4rbMCb8aMa/2JXOG5cjqBwM5rdVp0Aa7CflPDTp
qZHlo+NwB4+VcOJOW0x+n8V0YEbfWsHLJTLDagWIWpqMf16CBUINPIb2Vek0AxBm6yYNdoX8s5DS
V5GXJ+wYX5ZBvnHPPcmT++J3meifscRYK7N6CSMNBaGRYK0b0lj9dHwsGBLu1LIyfbLKD9UoE1OL
MnBPDo3NBdGR78ZuuorSGhW3bRxMndpuBoCMYZIEUZ24buawbm5AcNahBBb82U05UKB0rApxv9zG
sEdjL4n15jAqTbLTTIKMu6yKd9bkmZmmu8QgmNuSzg33jo/ehNUtgitjtUUq3wZXSRltGGhFXzBQ
k0LZ5txfGUYGeyOv7jXzAT6r8hg0CgDPsd06NiAZLfWMun5tBwrnfac+6yqDe8fS7vLQeCHM16OA
d6fYJoBWhJ3+pCyAPVsn8ORyuS9VkAtTrkFi5RufI6mj4hPi4ajg406noSdiCTApxeTpvjdH1GTl
CEh7OlokZrs68c8djU63k9HZF/YMCnGMXZgqPDGQgLw1yzPucuYFgeqPGklo2JNp+0gtLgI6c6CF
Ow/PCEMY+mIYabBrRrT8uduMXfZIwOYELS3/1ApLgathmczH7NZTYiT4Za1StvujRnmHnSqYvC7t
jwTVACg1Da+x6A6mUVnhY4DMk4A89zMk0Mxy0NuQ7EZv8Toz+Zez0kAi2WLgHbUbueemNempj+Eo
8dJYwV8W9289135X6xHxRKn52nRJzwXPxkOgE9rW9O/m1D2mvUM+BVX1eqHGoODtCha/gcy90ebp
fS4wlOaq8zLk8NFlSyb7qzaJr4LXl5C8wpEN/S/TTxbWGc7UnJI+BaDcxmTeSOunJLbZSG6CamcN
SOvafDiWpyGOPwwyUjZDg0HSUJ8RB301C3clCDRbMxz+6ER85en6A5rVgd+MaZteYAxq5u3olE92
zf1jzp2XdIEuag1/+hwoThQeylDfMax/D9JoPoQOg+XCMe/ltriOpOkxTQL8AVJ37Ix+V5TGDE4F
UaucbwwyOzYlYndv0CaCcsZjGSCRn6x3dYEqVJEQ4y+VigaKtKHnUFi4w1IhPEOFqGjW06nTz7SG
iPEjvnATLUSop+B8ltWxo+WaN2czMHnct7khneAxd1yFHco1ctc/L+RAnZmlqGlAYvHCV1bNAU60
Rt/OEfiybP6K+mV9iMJjqHJom/oTV4lPYIlwRHP8uQMx7uiF1E3ncNUODPKVlim8GqSBm2iIiY/O
OlZkWgsOJEZiw5/NUB62a1adfc/ZMxpVyiwlaNZ8dD/P4k95iQg2yY3XksiNGZdIAUDTc+IPqzEo
+nFMthbUp4l2NXRwi/oIcdCSQjGxbcqvaKnXwMV5Dw3mQyk6FUB4cgiC9Q3IQ7FXooYwkgKrqfSr
D1ddqGWdGSO8wNx5aNThViukO5tIPCfhV8oTIExJPv7WgCDWHfcnJvJ1r00ucQBPoRVgksVopYWp
fYxmWGWmFDFDjsJbRy2RJeUR4z6oUW5PbotPGm7BCFynwsxVbUbkMhU2lVIH6JLK6L2fCr6QgFsk
gEhvLI3OnUJ6NxG5kxt5LvtNDPPhKqXCEBsrhsEa36Fkv9q9RIyROdEjQ+WSjcnzrLxHqvIa5uQx
da0BSn3m7twBihuU9qzYYHuJBEVLfa1C8zsBrOSWCSoZOcVCu/9E9QmjO9r4fdbK9XnIJlfv+6d4
NoLrZlw1QtyHVfWj7OGRpf3QbyWm8ayN93NlbYlAkP0hTb+chv60VBN8byHFBGKFgtHKGGtq48wn
QguWdwqVxNnyMqkst71xP5XSUz9+OYQ6kE31NBpQ7zPbfpOMJ8syuctpAwFnpbUPMmaL9Ik2Vs8V
wAr595ssAUxO2m9UWWejkglLKEPlqpgHnsRItU50Rg5p7E5lFa8xI74kd5ab2+1tJNEUrFOdy0Ny
6wCKCnv5QwmDZjfzFtxK4crHe440u/RreuYKw9HGka/XOeqGENCNEig1JyQfaZKnlx5B/saUQcRK
quqC8mL4Dcd8U9m3cUcMizRmXo/B21cWEsrb5qtbczQY7xp5fDMUGBaZqQT8xm0dP0ejY3sqMepp
nDE6l35pceQgzDTmayv+DUr8FsaucaiXRt/kjDuHRZs3aq1dy6301M4kVExmUXhDAJL3OQ9IrGMq
wMUYQ5/SRb8lsoq2NTorZvdul1eP3DSvtWq5s0IOz9zX1t9JSRPHHQeNz4i/wB1qtWEcvWZ1rG5A
K1b9EDf7IDv32qi8luRTEDY5ecScVImZEMdnPUQUoDfwo1IDiUEWIDQMo1vqcRilxvTWMmifIrOo
2/HRnJPHeFju8RvfhfF8IKTh3LU56RhnI1VfSz5CMMDXqH9X+LzCUbptjYXDS7qaYnANxWJt14np
0pcbTlwGtKFyo6XhuxpoT4vaK/jT+12P5TuJLIJRmCUM+Wpflp5sPPCVIV8PPYC2JsYhWgZ8XKM2
3/RluFP5tbRA97FzyZH+YC/LYw1mdq+80lTQMgaIzEpdKxkw7+QcMY1elK5tNF63OH4sN2+LZb1h
lKWEoFzLSv7Vt86b1vcfRfExtgHoMhocuQyvL+juaqmGbFB8qbzZbKm+wih9yIzyEevHglDOIbOo
sGBTpmvcc/9aMMDeLDGXJAh+QDG78j1LmkPTwLEkbsfWMwoF00GfyS9UqwfDSE7AXF8spX0YrXwb
TbSKSzu4g2tNZXlovlI7vXPC51Hvb9RWAgaSYETNflcyXaXGkk6Z1G+RjKy5dpG+bciicI3WqTxV
qV+k+LZa4te0a//k4VlrG6RMVaXw9djXBJ1syj66CSCE1JJ2bQ3Gl6HkLUiWtVilaudhIKSSHhpV
JEbaEYQtKz4G3Yumt/so/NVMoXTIu/lOCpgKWjIKtPh+iXf/K+j77wj6NNNRwQr916yklxnaTRH+
5Cv99Zq/9HyChWQgk9MNmb9laT/0fIryLxn9mK1pjq2vsff/lvOBQpIVDZka/8nwwVTQRX/J+XT5
XxR7LEUmKUSWLVtR/ydyvn8kb8s2CCbwTY7BPZV/R1s5Xz84XsrCdLBx6vGs1b/AO1tYTUj/Y1Zo
6LcMyH58M/+BGiZYbD+oZ//Pv/YPVlsdanI1jfxrwfX8RbSX+VxOHuWo4I5YDVgIxkuZnsJrkPTg
ojf6LwpYf8JdfCDghXEKFw83uhqflStMmwcZRo6LSXWR/A646un//1ah1/1D5iivQkp+N1XTdMfg
x1vZdz++mllplQxbjkKkLUJDIasXinoHZ0q2IQOrPRIeYrkVch9ah4/oSaaDlM8Ihvu/BfZiLQmZ
kjCh1L1INRSv1jFhq32cnsRiQEa1DWiuC6SsAMnCFRpdmtylK/YVAZIfxZwrr06oA6bUFV280qDV
7By47GpREAtbuCWLZUh8eINgkC4C9gtdSujXxWaFW61YG+HCfIAuZXFxv8dkF6DtvyxIAoFEbSXm
NgTfIGTMYpE3AaN+VDmXXY1IElosWCp8SY538Xl8Q6j7nvFtBz/pm6dsWKO6L4BE/VDRm0IRdDFG
LDrqwyhTZne0m2Cn4dsSOmahoBeyZrHmrCp6sdk2V2WnqAehb87JCKPssArAxaJe1wgDrLwRVtJG
COqFlt5CbEO/duUEi+1Sz6g/TMFLDYwHgDXBIApC1bzpSBbilihTLdqKXd2yMhK4UJuE4MavwoMR
dumXPSQASldHhtglFpdNpU6AWWB7kOoOYMvaGTfWRdKtlZiLJcRuwiurzSk7ro4B8Sl/eAfEqmyD
8sqX5OHyCdVUwo4htq1ubJDOgd+uIqlFIYNGzJ4qDtLLhxVrip5le06Hb5eAJP/bQxADxNoN+oIA
rsaPZRnP4rEsDsIDLU9Gvq3OSJ/gFiFm/7YAYS8LoXGVz9+b2mqDnXcXF4hY+/b+GLKKMrIFAoRm
ROziF7fdzuGY/7YdfBuACGlaXAXv/8amWsFcQLKOHclqG90gQAFAEcN2TSjrRib9CLvm2o+B+MPl
RMMTr6qeUbfctCyWvbX+W+KwFWjn7zVEN2uEyPYHKb1KLGQB4k2h5LK35IJci3fDXfsvdLrYFNT0
i1kpwIu/icvF2A8zB01gc6nIS44csSkWQvZ82fzHUzK9YkDdoq/SS34veSXAh/mq8TOop+1Mp9xR
cGqO4lGUUc3xH5uAUYBsOG3s6dggvHZ1zmpE+ym+eImp4MWssv7X5c+LtdX4uO8xKostIKWcdfBf
3Ubn+xpbpCvzuhBrYt9ckb3HFDnWXcIUAoZ4PHFR+nBjMF/yvx/+8cxO/iMNUn6ALVEc09XNIdYm
PamaX2J1DoXddn1cbNe2ARaoHv1W2HTEPrEQr64vOy9/TTyMUJrMtwJOsfjmQR3+9fWbOtHFG0m9
B587Hmrus9AAR+RUobFy8pW8dvYj9qdRfDQrRDYpPq9Y0IVPd04on74f1TFdIBGZ1/y078cj3B5x
o72UQOZ8E2ocIbE+gQgrP3x9rniW2C4VVJmXTbEm9n3/uR+vKTAeM/HKiFFQ4XDLRCknq+XuP/2Z
yz6VjDBGxk33abUUYzWno7UKdN4ejdFXMutdbCXrLnk9XrMItIfYNyoc3GLtsvjnvnyisGwaWryT
+DZyScIZJZ5TLNHXvH74//ha8bLLI6V43WVbrP3zn1rf4WVf2OsRuXw7bVYHF0zzF+rTinBcHG0a
zjlrqrK9VMi/9CA2/GR134nFuCqTkKCvc311qnYDAiMDyw6wixJawRI3tN27ufVGvem5ULCwDfle
S/JmK2RBl4X8t1r1sq/AD9aufjAhb5JX8w65XpMrZFDFyPTHx/qNnDPsGywRHNxiISRml80f+9a7
XpPWE9erlSYJmUn2C50vuRhbhWYSbRFmeftkrPOt6ugHO+vLbdp0b3wdQL4VlGEmTcTYtCZCdI6G
TMWPkMUHHfJEmv4w/38bsWudGG5YWxYCcgechcHX0zTINYwa7kQcE7Tc1eEmWO+P37oosXoRRwEU
NTaRGS6eTTYpUvwAGfFv8QUZGsD4fUlw5qFVzxcFmpCDpVZ7kwBO3oUtttZ8NL76RKP1zAxynuz3
uo3C7WiFeydt5/3aRgNQQ3PkKUo4edvVoSh0yI6FFMkdquA+LoeaHF6GLOvhoKl6tm+mhKYK8XJg
ndSrUeEW0tZEoYKWuDMV57ljrDvPYXqMx1OJZBtLCA1WgxZTbeDpEDI6sViY/DmGSdJgN2P3LO1z
BeInUpn30pjeJjPO9LG6jxUGOKWCLtOASNUApblLdJrPqGGUbwSFsIQLl/nFoP7tFY/BxJGBR9Vu
9feLxQ9kQWyCzLHTEWcC9gtmG9LZiixEJu0CZTnSr0YyjVxaMwOug/ZAPT28gZ+jrDUFxssq41az
t27MJZt231ACKIxf7UTTRIg6xQJP719SU7GJKlrZLaZNpVb/rCbltsgIZ09taSDJlLU6ycmOjaJV
hcpJmPMJqH0t/DI/tiG+oqz93p06Ufv9mM2lYzCabHfZJV74/TdyKmn8bCYtpzaEytKu95Z6XWQE
vyDcXFd7PelXRwqNAL2nMiOPq91UPLVK+RziSWKNlncN4p19lwfE875fskzxZ5aoLdIT/iwqVGdn
U/k1q1U8vC7kBXX7RmxzsEPqX4rcY8zWIeLjYUvSebhqrmjK0/1Zd4kHo5DQI7GG5o5cLEyekJJW
sTEV3mYM7EPRG7cTUcFbjhRu6Wp0gCg77kZEETL4s3Vf1/wJSSn31YqRudhl5IrkyRoii259xuWB
y+Z4Q2Gb7G4l8wWgx7cljwOAApi1g7F4znZhsu20E402AwnHS/EHpsA1gg26Uequ9czH7My0454U
XUeNNugh7+e1mQ+OmfCwDZDa2jyC4Jybe7BeTXxeZ0nw90Py15579X2ARBghuLapMvpR+qwnN0qy
o7KRSzgxbqxk18EzmHeWcrKHlkAEzu+rAkXIdNVPVwi5A8fLg1MnHTDumsYdjaXR8cKYaGHQuaXb
APgHPLQ1j8WV7aJkGyHK/qY/Vfv5FyLxptv1EQ6DN5q4BoCiBzj6RpLQ57+ZiTlKXyjarVmKXoTp
ZVN/KBKYVzCEjz1AR6rOBCfSod4g/uikLQpmXdtZMvSBQ4+AKd6m3abWb6B5Jk9NctvKH9k1ovHN
lXGs3slgPeM24hR16V4daRe7ydt8hVjua95q7y1QRx9E+S11eBwd05uzm1wcO5/KXeGPh/QXRIZn
Ure9aY94hvY8wXmYRDbxrUXa6ca8ZdLZbOSD7eXXyr76iJlYdmd6v13lp/omi7eBdGjR6Vxpg1f1
W3ITxs4rpU3gfbQb7QbT63Z5NBGe+umddA7/EIf6XH2VV/XVxMzfbXxggTCcmGY/EWhunNXH9pfu
/en2y+nQvwWQTDfxDoCyyxtmHHIsb4/atLd21QzPwZfpjyAGs7zF2Gi7IvfN+hdIsDi6H0Of0Gq6
Bma9DyiJ2uRW7sjfQSjrmg9L5uEQkT/18i7CtPYalltsTaTLYcgGheg0gPVhcvKj0RGiyYi65diF
hES4i+JXSkfD8K05XVl3dMTvigMGwwdzOtJXp9p4UEZPgvGKfSzcLbPPFXLh4Hjqt0twhS7qTvWK
63A7vXWO236qhEgBCvVSZx/GXjV58wNeMZzG3bTvHH8MDtg1Sipy5aZ416oTkRivXe4l6h0xtFV5
xq3yu5IIGvP9iDvp+n9cbOYP6xOZD8zX0jilCCLlU8BQeHS1G8XZpM/17J6Mx0HaSCdlSzjDi/EZ
cR9sE0LEN85VcB/KnvU6ICAL3OzN6TwJUh191JOu74e3+dGprlR9L18x9rrL3pQ/qCGoTMgfDi27
4/Auc1TWVwrMtd2AQc+jbxke6GUkphtNLtqXWGHKuFFfil0HgRWu3zNaoLv81v5VH6brXKb/Rm/x
itNfGg524I0PA1nqtNc+Q7f543D6KD6xEdhZJmWblVudJiAqLBOtI5N+lzL6UbsrQENN5KDux2QT
/5Gvx3fpd3ar+6XLJO1R/RV+po81md1IS3rX3HRucE5f6pfyJN/R0yBHxgdnUm3Mc7lHwLD8yg76
+Xm+Nx6kvXab/CnwhNBsJXLQk7/Ao5tHZGZ+Ta7XvGueCH+4U/f6CfEg5ehn4taGd2bH6aH1po3u
S79kQJ3bwEOA5PWPQMu4FiouswKi7AjSqRVyhN2USzYTiLvhLaeejAKQj0jZfEMQJ1Kl8EVXjlS+
H8rA46OXPvjwYaMy+x036kbd2vviznmFG/s8+aa37NO3fGcAQwAVdaO1G7JxEd/uMo9UptaFI0k4
7qa84nRLthTp9mFKkYzjEGTYRtlQ+gLzseHMx3O5nMk0xwhl7Ka738E+vGLmuS/2ZNDustS1b7s9
0RVceZqt7mzAWOcaKqmN6tUPfKeH7jRt0hQgo4vidsZqxWcYvAypEaf1rfOLHDYyLsoQv8Q2AP7I
kY+S9UznyXBtjsNdQNlrF/qpW++S1/G6bJ6YeyWSi7KKJGnjRYHYxrGXu9qV7YE1vwq2+dF81nnP
O6KT91Pq3li5a53qalvtNe4prs5d3Q0pRxKBnfh/5pv0ynnXb9On8DrcRR8YBYzzlOUj+sB/3xft
oqbgI26RWMMQ/GfdnuIRnmKr2UUaCQs2RppuneEEJdB3oIeV148j2detiTRQJf01sRlboxgZ1Q3g
zN7TqIAdh/UlYi1cJyRibcQYVey/Vx05ln0iEE+pjvg1Xp+TidnNf/1qLYW2i12WSUlnJF7Zm3D1
Skye1hewTIsJVeT0x/7vRdKQlilpWArEmnigbas3qSRBSVqptQ7aXLI+lm1EGN+hpXJlj5ICq1fn
SilWJ5naIz1QOMem3up+S/KpO9YoZUN7mAj4trJ8kxdRwnWXGkQitgOLhywt8+Y0nfdm4zCclgvS
tBwb15hYg6/Ozst2AzVjB5vrZA54AqusoQe3ch9o8xAWtnoAxNpln+IM4y5v+tsA9VGscPCbMz8w
0xNmunVBHsqcKNIuCG/w9spHmzQ44i0L5ZCsYA2BjRCLLiVXc8b2JYLlLguBh7hsqvBUtqgXb0Tt
U4SBibWmIm35G84iduomGk4rbiJfXc0ipkqvS1/0vSgHd2tJUKyZazU4TlV5n0fYnkzlIZO1YAsd
l+vsNOCYqbhNBH1Vo2VSyOPRuB73z1M9j4cRc6NkTKi61xQCUU+S19C2OTXXkzHuCXmvu+WIKylx
ta7hqu7UTNfxopr9EHuT0Wvfm/IYE4HCUMkZgkcrbOVjlE8jY7ZFeawau96KbDL6ABP5bBPC+NhG
Crn+4o1uvORzZfs0t0tUd2u9Tk81OsWBXXkiqg0++1+xbmLtsm8Y5PmgBlfCQfFtsND7cvZmvX6U
2/ZsMeuBYmvuh7UQJ0p0K9QATRSxs/Hqh9LbtYr0XTy+FJNVdXgzDIsLq1SSl1VO2rGYuxNz34gr
a/0xd6nDOdJ3EYBK7WVYU+rFQiY/vZDH3m8bU/FFWVX8lmJx2SRVK+ZDMjFc+Szi5xXcHURoEN6V
2jHcasWHIAulcFOv8IzvxVpDNjDwcTvCPwywhyFJ3QWutKy+O1FhFXiR721sQ7n/v824/04zTtWx
HPzo43jv3fv/+SNeeX7PiTy5YR5UFj97cX+95N+9OMX8l24SPqKZnAaqpv/oxak6cSaGYVqyYqJF
MH5Elpj/Uk0eg8ahqpZBpOulGaeszTidrp5NHCuRJs7/pBlHxjRv4CdbQzaIUoHRoVL1RhAqq/9o
OqUtObhj78S3RfAmWgai5WRmC9Fd47yfs3AblP1zpNXBEddIh5kmfbKZu4ZyRL5kjDzrP52oAZXI
yaT3lE3arWj+iEWD97GrS8TmIgjx+9zoVs3KJF1nYa9iGGRRWiu9NE9Urysxcw9NfTAVpfS7SCOj
LTPNnTktBHDTDdu26TCihc3Tfa8Np0DTfyeZFNzWfYYfSXOeqcjiTTbcGq/2remAHhrn276u47vU
zg8B+i2i36HYtfm10afNgf7+R0xiYBUs0inUaQrU0lhsv7lbwuJFt6r4NnuJG4CpTs/ViOC7Lk2E
zUW1MzLjnA5yir0pKXCL4nSYgt9ypDE4zOzZLyuo43Fu4i20Af2PQ2wy7+63hTKiBloXYOUZu2bv
Yx42pxqJo9foyKZCPo2UfGemausdX8CQRDNArJHA+DilmBNEnCV5wtK+ox431GF4Spe285aeeLhi
gHT7t2HNQU2+R+gF+d1Gpi4+nMy/tpG44ACu70gNL7PHUUuukkjOTvOs9t5cwtRWm9Q62sRBk8qn
3iAj9RRJ36Zr4wMgK5qpUM28HHcFI1KZCbcymJQ7JWUjGnxxZx7CwG7xrRCEvFE6xkVGb0LeHq3m
FCwANkEdYxYIyYbMQwiKFuFUmvPzq//HL3H5dco4ZXTd9F+aXuxkZHV7XJWQDdbSbbPas8UCQAD5
iqXxRyZGhNHkCITJhEYheqiidSbWLotJopKkZtAw9dnY/qNj+Y/NeIUgQErR3UZlthWtlubv2Nzv
VSCstyMhsG6sqK/66rZGIY/Jcl27bIpW0GI1+t6G5yJ+adEKEmuXhTgYxOYyT5iPDPTfl7vmj6xU
sVMcHViFf2k5bgDhdRRf3WVx2adFFpOX5Ds2V4xpMmFWFq1eZe33ijFORtqmZ1frHGv1+YqhzWWk
I87zXHh/2zUoV0TmCtxcQ8GbH3+tcP/YJhbVnLs7vYVA49vr4C3CV7v4TfZOjao/dkMJdkGyJ6oq
DFQ0m0AiEsEZsqybYqGCRyeApCLRz3hNcFDjntlVA9PlsOo0D2wJNBrVxkEvOmM2QJF12EfoZTF1
gPuDF7tE9F2qTIHjXjoiqXic7SXfjnTfIcavb0r3O3KLj/KKVhA7CCwqyKhmof29JjadFj2i08CL
ttbG5PoCNWjVHeraa24QXsaA85ACvj2ZOb42oH6hL2lEqUc6C5nExyOaiXjLuPpXnDcEUkhRdNSX
J75Z0lRDnTF6sA7Uh3XwPnPCb4PIwAHWhafG0h/tRMu34i3Wq1s3ytGCTSa59NNqxhUPDHGS178s
2akP81ibylkZk8d57hbOaJnKxHLXOvUaJaNXfj+052SZProGcJEmjXDzh6s4ZHK63ulcVQ0+Y0fJ
Dsj1CY/IO08NmofMlmOmk/2zrNd7xx61VUX1nhMI4S1kKznb3mmyY5zLV2MeZ9ui5hl13DFghOvb
jwlV2Tm7rmyr2NnT9DqNC+3+9DXUS0KppwQfam4v2BsWBFbroTBNN1qDSVHpCUUnCcQvlRzNZ9+f
YxXofJmsON0CFnA8xC3tAMa4XVgB1p9N8IZACNKouAIimnOJGOIrvSCJyOJoCvPrnuowCuCFHAZK
nKkeH+ZOvVbq6cGOWgVVLXNTObeczZj09Ld77m+GPe1rYzwtCeXZyoYM00wRgcbp/EywBiWWhBAd
Oyo+Uw0t6mT3vyXwBMelUixfszPY323L5G0AIS4xN3CGpxit7a5K5hspsSEgz1CA46lYc2Pm0UUJ
e6NpiXayWiM/FKlNQQIyVEYNCrG26RtBumNWRtS2qnc4xsuT1DgaNIkak/DU1ru2xx+ptUHnG3Gv
euF4U4ZAbAy97lyCdMhQjQMm/wsFTIOyR6+hgs0S4r2MvtTo32raVtN6zbXz9M+sLPKO0KtHMg9v
ssYcH0nIUf1Fk3AMa5Y/lQQ4yTPBAyZzMUdRsU0kYFzrij9KA/i2W5Dr8MNPJ7VIpfM0R7w4/Izm
zDzbmUShJKhQdgf501R1k59aibLFu/xWJhXdnEU6FtpS0y3qwts5q05aZ8vAvEkMlRrp3EN4QMWI
RbHPB+q2Rjo9AIhqt4ZOkm+Igcyye+XarozKyxVwuArjpI8MjzzJVLyvWOuzrRqNqmvb2gtZHVF/
Kh252iyFSrTu4Mly/JmG5JyN2Iw3kSVdY+pxlZny28D9fN9NnEBDEb2ikq88eRktb6hq5SAVSF7R
J/sq0UnXvJlPS58T9A+K5AM4I7PnUym0WysP1mCy6zTjOzXlkooiouSaWtLkXI8llymL8zYlC4b2
TngetcjeqxkY5/VUBZDWeVEUIccP+qs2V4ynxQqk7VwiRzYQ+plF9ZTOaA8NCcw1dTZTl3rKNMlW
TZLaG+FlIkOOnkvT+Z2pCbeTNesYFZh0XkgJystkRzwG56SSLy4GyoxcEXJt+7m/dVazLvFp1PyH
8Xe4djvIRE/2S4bLvTtEpvIytrLqVZL+ioT2OAKJo0b81MVAwydJ/0oby7grmsdmjq4qh5hTCx3M
oUlNqDZ6oR6LkmK9ngR74qJj1PFp7lf2vqEfe6umzgNv9DaOw95t8QhfJ8R0xTMSk9z8k8zar6UK
Vdes5StNDmxfl4fGDbXKiyP9/H/ZO7PmtpE2S/+ViblHDfZlovu7IMEFpEjtkl03CFm2gcS+A4lf
Pw+gqlKVo7uj+34iHAgQpGguIDLzfc95Tk+q6x7bnLfp8p7cjFxVLnk4tiTGiLNq1D+rkiGiGVQW
ihn1c+oIixoC6RiBx2SxOt8mK7xNFI/GoVpfRDgnO6JC7e2UajddP13JbsFLVKT3uoO3VqWa1g7d
k0llqI2J1hLNObZZQzu0T7Fw4R5OB22TanAXkKNSTqfl7nPpp3/qYvGoKzTtw9S+QpDv/epWlEQ3
oZUm9mIB2NltdjDSXrm4lvFmWb8bUoTnJqxRx8UjQxG/+q7GC5On6d3oMJVRTaztGjPvov2G5Sbb
O7j95qLdx33xJY4EM/EZR0UG/UdzvNfYXWqrAtjLbOL4jqmp95V6VqYUX4HpOTu0Q98LPH8BH0SG
Ee62sig/V0pzh9wMs+E2dhIL94vYomhgOIICuAEnAR+YlBSgnJF3GiZS1o3KReVW6mepjTsuT/2V
sTTaVv0dpYgep5BQfL3Q+WDlvB1tgvYQCZdHEqFZ5qjDLgX7ES6yLqw1S5dhEUCtt9e9KOWe9ea4
FMilwpRsEVCtm7VF/3mTIbHYQ3l7mUxaYkNeEEmY0+BQCe7wf9EI/HKz7CcriCbYV8z3EJOh3pvl
o2E0KtSBCtHi2Iqz0+OeqgjxpkrBVAIeL5HzAwYUSopUHWlXT0X2bJSq3CteK3c10vVNrQEf7rP4
fSUxiQXctEKY1k1C7DKiMqZBRzK//XyJrndMioR6K3ACLbWfwqD1mC0bDXcZtTZx0yw1CvT9b2lE
JrWh54EYh+GwHqa6gjdSH445xUKjrOWJZr08scaAfqZanW8ZVJKVhTVLnvh3spbh/K+iODR9VjCo
p37ptn9uukVyoRNbsyzrYMix/Fk31SKNyivE8ohbrU1UU9Ra6UWdaUl1t972slDuURvcrkycfGXd
rLsr+2Zl5Kw3taUJDg2MhcVpTDuBjXHZ5dqFC1tlYtiPh6VgdZUtvRRhao+WUb7gBR2OjCLYBiaV
UvFQX2YzN5/MKNwmhnunoAgKRKkpt9hvv/exkR4WniOWQDQUbgVCIuyS6eoumzDufswZSc6Z5ciT
MiLk0BrWR7AJPJzJAyXJOFR/FwXTJ81+F5GsdqaksAWqyiIKhlMkFmWNfCe3b7VBHsOC+UIR2299
aVo3NQSvLBYRMXcVS9McOkSqECpi2xj02kZ/m1hyOWNbPuAszKtHhfTNXGletS6JyO9RHFp+wvJZ
jdN9sQrreQCQRJWS5oA5/JSgxS6d1umbNgOIkC7rRRVJxM60AA6iMW5u4z5qbkfbYv6pllh2E+vM
medyXeWSaVOH5VdZIgwSthX5phJPF92T91PWXihWXvkicMxlVnJnaj/QtadXsw6SYjYoXVe2bxQJ
odwM8Zt6hgqVt065bz1Jrl0l5G0yE/dGZPh2SLXeb8tpus97A+7PVF+GMWf9zwmDcgFfVFWTTN87
0w6xFvTAKG+CqXH9sDCbqydFe+3LqQVuPjCeTyK5tDasMXVsfliSooEXhQdn29VzBwGRDuAkzbtW
uOXZIER0Q4QJ5uSWl24Z0db0uATjWDvZzO9JJ1LnM8qhoB1c9Uk6NKWtTNeB9bbfa5Io94kO4E8Z
w70yxPSwajKnpSCK0NPk3eg5XxzXvItxsQYSn7YyWtZ9MsXx3k2nt8aLflcKadx1sh6uBUkLhVMo
F4u68cHrsaLCjSS0HJyYZI11b6jYrKRFWiqzlgPTh+ugFdm5sAbmc+62gKkHXIWgrtGgmaGlXKkS
VI7b3tDq2xzIiCNu4WLdwGs0r4munFWYJkdzyt87A+mq9DLIaW6SXMkYi7ZFn033aR0VR7IeqaaA
GMRAfONMOmIx+rtD0dF1bTQtaLIvRJyxPCn5XjPIin7cm8SFjqHuxy2ZWB3vaOMmrcPJVQ2HOHa9
TV7zagQz+ILLzKGdJa2olHQbCf8RtQAccIoOx75OXkubheycdjf2plLS8B4r80NNlebI0xa7GmEd
ozxwDAVZJOFx9YbvbaelU3qrixYNWhjeuOFkIFgwT5g77jF9oFUgAONm3WOJQqiTkqi+bTfFIWNF
jVwqqVj3RLQt8YOy6rsocUTvA95Csli8QzU5D2gAfaVMIqrY9PtKqA9mKfoLlnmc5rYzImzYhck4
7NQa7bdueyeCLu3HNO3jBzzMm9c6tQ746t/BQqqHdFnjKBERpd7t1I3Ii7XhOZ5C9UEtvvY0h+7K
Mt7XQ04guQ07natrui2abxoQmC3Msw4QhQroVc9n2M7kqOpDz5wMoSP5lVF+61bgN7P220hmMOge
ownizomeSE86weBxg7rhKbKk/D5qN9ng2ltgOjjBmg6YRdSUV9W0DgnCFvJM6+6MlPLNyTTjhpRe
SIY9uvZEs/hWsxALl9X2R6tUvveVI/e9CUdCLeyXtCkHqFrJY995zVWLrTLoTczIyzW2nduHCJ9w
oETWeNWSnOW9hMfmhPOpK5qtWubyZKoZJ0Ifw1JytTtTjNGlt/S9Ubb5XWyoV0ajr22owaB0p3si
qbWLKDkDu7AHq22Bu+7ycUeQRMs8LVU2pBNVe8fxnrnQZIEm9YAl8HuFGOkiIyAkHcK5fUhs6oEc
+AIyhYPLuxz1k+7G/T5zW4LyVNfhm6VrXpRfUvC5TDE7KC66ditSTwOvORj0bx0b/An9KMVOQQjE
ID8rvbmd5rF/WKqp0zHrE+edsLsDMV87flNgwmx6XrAmlnO4JM7wmzmqKj+H4QiBSztN2jemGOMx
LSR0USLE8iQugtl2hV/0bb0vUiyzipgOUDePXub8SJi2P5vM7vuaVSTmPhseLL2+vCYSRr4hcra2
oc1PyR4k3kZcdgwrevicXnLPChJiLa9DWlr3TK9pFjZpshPj0u9QcWC4uveznZOIBNquY6oL/smx
raVtG5LrVTLB7rXiqSZDRs5S2box0bXWpLtYwuCWTEK021ZnAjvTb/TtRZddj42xHxv9uk7FsCSS
bmsRBAak76XDbOnHTamdPMt4rrlOm12/sD96Uj6raNzUBKGCKSlvsPFFN9Y4nVMEaaeQyXrXUbe2
QrfEHAzUAycGRR8FN8WcH6I+e58aieBIDg8OPvjM1ruzoZhnL+khvGd6TWRgs3GcrApcKwmferVf
gCBv5kgK5pjhxq4kLW41BaY7zJWvAQK5ePkiiEGEMeTo41QtnfG6nQu1bC44T6uhJCDZRjlouYN8
jKBApG0yHilFmcgKHDRCbYj5QWTxNbOYezvmTMgmy9daIM/UYqKKq/xno4J0hDMzvlkN4sO0yndW
jb5F2CHYFQLZZpkalDXh3KeErVw8nKM7y1NvcKSHO9VR4mBm+oOJ12PVqiPq0H8OszrhO0BkwIqx
pXGv//RQa2n0VIJxLnaqVIQfpTmBZG6JzLKj0NETn7urTDGde/gJXoPGDVdU8Qy8gbAMI7y1zbcu
SfpXs08Y2eas2XQuodZphpqOq+RV6WIqUYVlnYsWmZRqDvd1AxRIAQ7AFcYMD1baIImvGoqcrfZQ
MNBFde7dREP8KjOPOWK9YKEVNk5Y1udcBdMzmKQFMs4sNsaU8XDKSkQ59OxAwio3kaUORIK2zTHX
xmOFCWJfLCes0eh+SvJtYVfTxfRa5ZAW1Re1dnGXjITXOLz6SXHKLRgGHWlcpR1J637Lo6p6Ju7L
FwNmvdjypgelHg9zpUSPSVgcx9biHCvof2gJdIC5dcuDReMeWlvvj/lo+hlL212uRta2Y6DZxdCf
aFlg5kH1aRxHrxjOcQO0jGFe8cPO0C9i+V/wFNL01GYGUpzSvovnNc0TuMGdpT0ZeEt9e0JR4dKs
YflQwzpIHkq78HYF/+kW/Z2OR5wZalqXVzdCVdFY5yZtQvAnWRZ0aXavKfSpERgovuN1FggJKAoY
QxkAWGJvXbIlAqGb2ziKswuFicNowk0far09g7bs9maLLHSIp4RWkKMF5D28wwdGOTq43YGAyvBq
k5K4zWotOjIr2kPG5hOZgfOI2aV0rA9VYJUu67WyaXxqkIPvjIpBUodSHNYPmqjzraFpkqhj+AJG
qJ6dinkwyzN88fu5EHszqd1jBz48FE5zr6lLQFbF5Xa0KHX9rphevS3c8knNkvloRYZCQgbMGql3
lzIfvw7ZrHGVBUAUTiYVxbyf9T1zZQqkbfrFrCf4ZPmM4j/PvUMt829dnqLSk55z9AY1ox5Z0Dkx
ihuyKKNtSHkVeHmTnBdUjKZUCqVvOpZB6lRqYKk0nRBJMiZHZ7cLswupRwAD0vLaqd3e4J0dqkmw
MLSih5Da5qXARy3GL6IQ442bkspqh0a9M93OPmWOxyKtVB5QPzrndeM2eMQ8pUENaZj5rVVVQPNH
gl/ciClknbvNQYyOcwE4Ulx4224vlFszsb9aFqzRcLnVOcnXifPhzKJ+oIDPtWA07NfcUYorbLPy
Cmz6Abxlc04EUYaSNevOSaddpcvxoVg2k9fusqJ/8AZWqsWUNLe1+VI5Xn82LRANLB70G8XBQjzX
8I/SLKnPs9CSoPTS0S8y7U6HJvEIIYFzXQLcENMMg8HUQLPxxW3jtnICpUfNI1RzX1k0LIe5EQfh
Mnf1uHZt6z5MoPjPt/DitGNZTt/MoRZHnS/1WkT1FjOfuBCriro01nCTJP37OFnmPZR632NIfhzC
ahNn6lWJSu3KmjeYVYdFHego0HpMzhGnlVZLRqmb7ZsKbEfR9oicwvo84uSmvm2mZ7tg2mhRuM0k
lCu38WvFYDBgabrJqtQvUqsJqpyLcA4y4+IhhEyoON25HSeRARyHaeYNqYr1xaF0KCyok1llPI2W
fq6aGmlVgmI2cqFn6HVH86T20ttUDrezEw0nUuIPbUq2uOmVIgD6R50GXvFoApJJIIO1GtBeGpje
RnLxBPVCi4eUXbHTysIgEBLjfJF7/K4HqNJJ80NFl3HwCvdbLB28LUN+LTsYj2PS9tBv6n5nNfO1
Mcp4OwM92MYUp5EMZ8pBTlN3MDOG+oRl037MjaXghhKMMMSDW8NvifWof8mt5qZXbCMwHPrNs3Sq
g8xhpKjZGJ+trHtQ3b4iAb3jtU5M0yu3f6pCz72hgPsUaYwlOO3p9Qo0zwjhA1J2SxI7A3uBCLHm
5uToWb1JuCS5RW1Xm+uGcQ3WY1e798Asy+NoARVTFAXdc0swbdFTUaq19ocRTeW5qJ1dRDz1USTF
zlgQ/m3fvhZ2+RVgBVJGOb71PTNbd0p26/vo3Rqi7+y8jnHBCSyi7Dhq/XPsDkSnl1so593tHL7Y
k0n6slLPXAJtCsQenVtMbgCtOvOpSs+aqU5f4D0Jf2zMHDVR/+EmXBUvv/T9Po9FYf8U10Wxp5pL
sTdfaknV0o3t23LXhwhzytjczi5gW5pP5B17fcaVAHLd6tHUCjXfZs6iQVhvJ227pWkVBRQPVcjZ
MEgMm8AEbYyZvi+io6TDEyZMQUyBGt1HIB82XZwI/0O4tbTxmUONR+g3AJmwx3Zq/pYbRL5NqnL0
mtukQaoQLUDeNZFHzTxnE0akAre2Np4iHUF+bSyW/wSE5bqJs+Qadh0uJUo1p1ZC0jcnTu6cLtY5
TBtWypZ+z4+l2Qx2/WLNo86aRQBvYC1TnpNMi7Y0/XNf9VzKGLZWVWfJL8SJUxlkaJkoQs/lR5qQ
s5hjvJU2MSOQpg76rCVkeUZJTiIFGRYf0iARA4xlCQJ7fnkn62Y1YGZLke/zmGLoyR6d+/MvfejQ
YJaUshqxFnz3+s7XvbKCCf15c91zKpn4jUEnieUhs+AFK7/uuX/trTfj5QMrdf1p7uprXKMMzSus
AlzY8fBZcXgal41XoK7NDIX0j8UftW4sRq9gRmGPIG84zSTT4JFYdiuYfR+b9SaRgbS8ktLbmPl0
M7ipPLfRrDIP4MNYXhuoW84+f5VhpKtIIeXqvCjToopuBRPexGhY97nxoa3UL5o0FBCHFE1XN2q6
1kuZg6BJxKEK2j3er6FW+ZKssO6lyx52VAsgfHK7HqKROAWx89Itb4c05z823RquMMDe/PRKR7aL
hVMWVN8q1LPIzwaXolkBJWmTAZSDQfnnZjDKm17XmsMQp6hGrEGwrloqwjQHtZ1nJOlRGWzKiFQy
xWTemW6q7f+/QOy/JRCzbP2/jF+6+1GwdsiGt0L8M4Lp4w//kIk55m9gH+DeARCCKvn3CCZX/c3S
wKRxN0UbCz/0J7NBRybm2aBc/0xu+ksmZni/OVxIbEcj6gjRl2v+j2RiugqC4u8yMdN1TFq2QCB0
09E0m+f7B5sgyw0AVZUqj1NW0R1FlhHmyaNJ43gbQutusSpEinYLQGXe66o94k83233uqtuWX8DR
q53soaKR0C5grG40D97cNTtbgMbPbXLknQlei50N003ptPejhy8qVzpSbuJpaYszzb/JB9tFaA1q
LEehmhvkMUbG9DCNtG087bUISS0KxcwIC8iE50opexrKVc/i7mRe68wK78pvSTMIOoTwUS3WvPPo
xdhEInsHWhmhfWEmfktOt2+mvXuQDuK2No1ePSNjMrYMcr2HB6AhYvwM9PM5iR+YhDAlIIQePgvV
Et35GkO8PGjM+GQb/RxbwKkG2gMgUsy3Ku/GLDWWxfqE6SLLTvTjQfAu8wCE4yoaNYMqPPkxqJ3D
ehMJulVZYqqbsNekP0Nz26r0zQJHb77RpvsZ09/zS0N5th34nnPC0rKXgiVE5gY5BWKq6PrFCUlS
9hI3CYTZXlLjMk7AsVOIz0WM6dMovJFizDz51M7cYEp1bCpeXwezrtJG81JxlbEMWbN6p9IeLuDH
u7Nmf2vjNsXuY14MxXAQsWT5dmLatWuY2h8a0qq3ql2zUp2cdG+0OkQ3ItQdiXxAVplK2g1g3UE1
3Y25kGqNRLyaOjW9eJLdFqkBS9Qqbv1yRm0/Oy3moeo8NOMMUdg9xsMmdamcqkr3HmrlW0N0Blk8
NuVMh8WFCZzNsaFaKdCxt13bXeYsU4KsjG6tEnaVI2L96unILErzq6Pl3S2D+g2xJNVZGaiZ0ag4
cpXPWA66BwO77lPYM0K3U7JN0tE7y9lyNiNawSxyAcz34TPrknxrl46za8kE2Eku5fuiK2AzpfRQ
dZssJzeqUdHYJg0xV58wvWNOcJ2ROPv4e5OVPg1LSnx5O6ARyvdWofyAh9Vu02nWNwwezCAi4wFM
UjwqTpCwGiUdFqh1GxGeMlJbVO1Mu+FPAO92nCfwuUa8aKzybTO664do3o2T3gdzNQCXHpzfO7id
R3XCQZVVdrRr646cr079Ar2AGa2uswahLwLb+PtIDKyfTO2jZ5c4Kdrwd8Ju4CQVj3NMQnhfiIvp
AmIdaUcXaWrvUJmqvjYYXxD0PLYz6iESktDwtPCQQoW3mlXtoZT2pXwTs43TZZqwgOiPUqj5MSrG
e0+hm6LVR+SAut/KPDpAf3iCNPXDFV6xSaex3hiWDLREPzh1+iht2PV5p7aQwoqfeQMptIW3Hc+h
wfkCeEt19q4WNTcWMPeN26CeKFquW+QbnXmxxj2f8jeRMCUphLZljO13me58q53yAP2yvjU876nR
mpsWXYuPmjbBmpV35y599tIGD6x6MCu0QZ095/fp79o0fE8B12/mqe98aaMIEaqCW7CD2U9/dwE6
zrBM5+RLWGvWNrLcLRjyYq72PcVkBB4h+HXzHLoYGuH5apspZQEqa/ObgTD3pBEfVExDfRgpNGzD
sCOhW/eeCltdlHQCwH9Kd16lZI2yBpJ8zW+p1kD3L1oHUuH3VGzuG4PwqWqK86NucTHSTOcwzuLY
0k6I5AEyrlc8Z3rrBWVew9s9p319iBt6SirXB8s7mK6uHxt99gWTpl3u1l8sd0TemRn1oSwgqKvG
a5nBnOoI0d33g4yPozFjJtIsGi1T+jKIAUdXKyidFMm4G9pA1gWYjc5qX2aTC93YPXWWLbfJ6EZH
EMIJvNj4PNRauLWNJUDMvHcGfT+Wo9xWESToMpHPVYZCeInxfvgyZ4a7SQmg281uIIcOKSkd0klN
AYICFZOGiklJPRlLqknhwR8yTuOYQtmVHRYzNKqX1BY27aR3LBLwC3vD92SOkSp33hXPIh0mDw8K
icM4nFR913ZmuKlTpdii61VsegeO9d3MtQeATLSnwkTZNSwrbXuWmM3Et7kDkdGL4rVDRaiTyuoU
PoqUxCd4y+9Cmxybo9Or39RB1LvOiA8kH5H1Qd0gKl1z44V9oFCs21jJzBWm843I+FnbxUtqccGg
r6VtjAYvKI3bveayRuktFZSyl13COX3QS8mp0OneNmyMR0MX9D5Zscu6Jpa74HfMROQwqDZ5KUXk
V62RLNLhvUVMuDQWNCv1nopUw7KUBul1124IKZ3SOEfgsjU8TiIw+KWnfa1hq++mVsZ7BFAJPt8h
6IisOMU6FHaL2uCYuY9qqXVAl3WgnN3CllSHYEYTsDcqh6E4M+HNoS0FHivQJmwiuzzUix/XDqP7
RpuDQo93ZlzRJJ4DWmnaRtJN3Mah+H2gWXGhbgjnG5uqsPqCOAMWDDVFjcgzrrlXHJU2JcxR04zN
7LE897AtYWsa392hhkPiHlCivUXSefakB3WphuZr5RPm7HKT1vI9VdzI74yIBd88HjTP9Lsofaek
EFCntbe19Sqk+27FOQyF5qV1FXDj3Z1mjq8R0TB+UrfI9264KISLVubc2TBTeYFdgZHN7C94vBFi
28aljlI7EBmDrDN0O1Az5rYP4bq3ndx1YV0Rx8VFsgoDMQRWU3vkAaJcd2X7DehfLqggpGjawSbf
aFXNdITlfa8n0U3eGbflMLykMqeAP7kkG3Jy0aG9lGEcHRKiRbYogIKoLF+bngpNw9Vt65TOQWjt
s+dRsDVk+p0WurufFOO2KobnmWUzmid0qR6V4XFy9HPUyQMn986NI4VmfMX33jNfqRenVvZQQPMs
6vo7qxREGsVEOhnxuvT5Npn7BCsLPn7uHEJV7uwYhbERc/aZaYPccVMxt6oMhKe5hY2wt9H6w7w+
4Wd6jlx1NI6M7LiDF7X7uhk7K9/0WU7Xl+DGito9VFuQu0EYjdOpWZa0n5v12JpXtR7jBGDKaQ+4
1BYTUfbXZpWONCo/WSXaywX8sXaSxOpxWG/z48wCaMs0ollzryiLebCJBKtImwxFKYOkeszT3twO
AnTlGny3RuCtmxQmwekzEc+qRttf34iyapHD1Si1CIFWfIPsyMM2NQySy3Es9sVp3Vs36yPavn4n
vhM403Lnemjd85bn+HjOdXe9R6tCRslKplWQ1N/WlLRyeIyE6gU24IcDXfJrTDgDS3gEMaf1Ac4s
VcqeYeBYppd+iJTcuWD3479Y/p+wT0BhMmbhb0UT3SyRZU3ukK++7q4HPze/HFtlT78cC4lCyluj
Of5y/POmG4pimyS0sMuSC3kcK/OmWiRMq2BpFXhV9uhgglgOmqzrs0rivl6+0c+vdUWsZGtK9/o1
Z9MSRrneb0/jS46GcVesx1QnKo+t6X3EVK0PXh/2yxM2iyTedmLxkQ/1CXlZVWX6X/QXgZQXUnQm
N+tLWJ8qXc+x9Qk/dqPQfkUjYu+mBXa0Al7WvXRV7Wddvgwm/fdhkYF7NMLQXuPRJZEGlK9cxOB2
mQWR1ibWxklQTX58bdEadP+xv372ic3VnMYPXO5iIfOsiXOrEmvd+1Rnjd2FBqEa6LOJnfojv23d
XXVZmRsdLIJWeVvd6/ozWjeOk/AtVMsvik6s9F1ahRutwiC3sqeMxQoqF0bVenPdW5FVJgg0bMPL
Pd6QpKxEux00FPtIuvVXBbPouRQDgC6OEELS3HEY8WfVPNGaLRouJXonf2/rEH3EPD1o7Y0pm/TB
FdbBasIvTYg+3VFGsauZSsNjqJt95YQ0pzsg+Wb1VJSGtcdVdF8YxA5YBBwd4lIyXPYovrhespiz
BfafeZl56OBlTQurd4wZaVO7WXJsZ/td17TkOPRomQiooR7swHJIUBv0meZ7wsAp3HhJoE3MIqIU
UkXbC6qRbXoeFw6vNoT5VddLRkgbERWai35TkfYGARgMrRVVtyqKHttS9XM/DV8HfWlSVRkV3qhp
cRPrhl9HEkHXWPzkF/6E2rsKGo91maKI+NiragYZEVl0Ni6R9e1d19LyDG07CqQi6T+74Rb/GtDk
aBBX3WBGiHqNFuka95XC9NnMGAeYUXD65ctVGYlSjmEBjcRm3f08+Mtj1nu9xXbx+biyBW/eIDqi
5HhZ76MvDjlj3Z0HCrklLpvVdz0vNuzVi73e/NiwLCEeOWWc79F6og/Dh5nNJILG6oE+LI50r/f8
2sadogze3aTOCwKRJ2pHrDrrXrMAXtIGEqM9oVf9876Q0qU/KOm4WY/VyxJflUTnLH/YL5vPp/i8
WbQI0HQpch/VJUNZSkLOcYlvI9+DWnWWR4tEmt3PTYbSCXTLGEDoKhdJHvma6/nvUpqUGQVUlqDa
x7HPO9a9dfNhrm4INjn0hXP6vCNK5ZveJmS/LU+3bqq2Mrca8zxyjfm81s8FwzaogNCEYq3yHZq2
eUOknLtfLdfr94BMhDvW7zXKS09u190PI7aBTd+A592oin5aNxL7wEmPY8g1zexuB88J/T7nrTUL
GmlMKh3ZrfRXr9NqXV73VifzL8dMHZmaPupe5pdIWtdCd7EMv964+MlpNp9rxxbJLpzvQa6KQJnR
VKAtD0Z5Wd25qyNp3RvyXB4yZTxGi6sLOL08WIN+ZOEa7Rp+GhsWOUhsPxxY6wXxE9jXjKa+xHTG
/vq/T/R+9mVlXFe/GL2oNnCBaSy2kLGXcHpBP64GLZQ+kBNc9/7T6dckaYRKZJG+Tqtvug0BsidT
JDJ4hqA5nUVdaxLhGrjpj09OJ30QMz/2y4igouZsz1Eiy4OnZqdPg3rbkUPUOHzcq6tr/eP13t5K
Ftr5On4k6xabpPTjnHPrb49anvzzf1z/r/XP/9NjH/DQz2dY99a/+zz2efPzaT5f3uexpObHGkbU
zFoneQlXLOl67/pgZ03U/Xjtn38TZ258nOFPfh76eIiiO1RNVgVQBW9qXuIU0T/Z+6pB5bfAqkrp
iF3P0MsSn58y1j4UhJYXl8dP5145T89jh1fcTBL7OI8Asxe5eBmVMBJJV97QceKU+fTgr2fzupkc
99qEQt83c1Kpu/E+MYhWXRsewmX4H2fyH+ciR6RelKhsumUc/hs6cn0RajM8jjpJcy6O00gQarwy
AxysIgSdw+mGVyhOvAWs8d3JyGsRxGaTOFvUpUmwtjGE1O6wOnhiy+i9WeED63MwimOWG2erOzRa
xnUpHg6CGEEwVfUHwff/vE//N/pR/oHwbf/1b9x+LyvZIAzpfrn5r6cy59+/LX/z12P++Rf/uoj3
pmzLn91/+ajDj3Kxbbe/Pugfz8z//serW9ze/7ixW1sC9/2PRj78aDEQr6+C97E88r975x/+8SdZ
4R9/+w7L2Rdt14j37h82csderNr/OQb6IS6///hfQZu9Fd//gz/8s7Gg/abpKkJwENG27noqJvPx
R9v9+/9WHO031zNN1WNdabvO31DQ+m/8hWa6tqvZpmrr3PUnCpqnA0ysrX0I63/SUsDE+GtHwcUO
pZoGr4HXZTj0Nf5OO64byIS556FmdkBSkd/1O1UBG9Gz2+kHNSzvwKN3O2k0Ay6pDv2RN5FFUyRM
R+BZ9JlzTbZ9BCyoHp7cEiuebn1BTBJvDHHjtktgG3ShNH3Lw/TilOp+VExUwZc4R1xdXg1L3FNu
umIrrLao9g4DdhDPQ6Vel657QAn6ICZacFp1T7cC2i1BpHM5pgQNRMcoz64YRjq/c0u0tgar8hqO
HJg19aWfL07jUnmfeur5inlKjQxFWdLWMHGx4WjWT+i+50Ihfy6Gnx6rL0piX72imxGtA91alG0J
MJxyoEhV6MnPRE60U1rnWmUsPfVJu0sB53am832gxN14y8K9xX1mt+bRM/LLIm5MddPHhHKom/6p
Q18Js8qnNP5jlBJ9WEPOJwwuy3fQ0eGLAl7Uw4QRyqND/5wo2eGShuU5QtVOY0bxi2K4x7l1EV12
KQvz2Bclf0JppkZCO8o70ThXRahngXgd59udF6ovsWIdjULeIcLY0ONucu2lUfDUpQ2GYwknEtFW
J35qRBF5ingNW/kgEE/osfWlT2kKndqw3TkQDx1jgtiVXuw0edOs+SxH3mZaXEZteIjVMNCjwEuR
e4l+T5bQhRHjzkzkOUHf6jXpafTEqUkUslCTi6AdZWniUmlEaZLUR3BGB/JH0BLQs/FgdSlOD+86
kgdUOvaXWrZ7R5F36mxfOvmqZpQvPTP+iW+FmaFdnicrDkJbO4e1eRyLaCcRI2wU0kNIadeOQBVO
6ClpzE+aT4YCaQ/Gl3TAwmxlN9G485AVV7F1rLr4lFAxJcPupDbpZfmGtXB86Vu8GXP6jXXTT9iQ
P+tuelg+xkqZX2qXk9qcn7T6wAT0Xao9c/9sS3rUQRb2hnQsH6ZjUKf9NjLGB6+Add6UuE/tigIa
cL3W8JD1jnc0TZgXiFNu4B+zriCEr3rMJ1hNZy02j1EkzyLOfroReliV3AUx4dQ004thEZXEOTnX
1lFV1a1JdnloTf+PvTNrbhvJsvBfmZh3VGBfHuaF+yJSNCXRsl8QslzCvu/49fNlytVyuaurYt6n
I5oFkiZFEkAi895zvvPqlvrJdddjMj7a4XQdSvMZu8thHrQleJ9TXcUv8m9MXYLx2rg0eJio66fL
rgre/Ma1QeiO22BMXxx1PEIMWpvslZDaaNIvEY2cina69KLGq0bPVhe/1UnDINFuMrIDVfzBhJDi
B49PKKl2PozRosZgS6RC1kO3i+dLNCenZCCDKeZYVeqHBJFWPG7rqr+aafdYKxleEIYD99sYzjdv
7q6IPotgvOrsktpOX5r+izcRJTTMN6eab2IPdup0VNKERLvsRfww4njUguHqRDDgivnWTN2qB4PY
A3gSX8k3OozXwAAdc4cSJF8gtLlgdby0+rDFmqyP2T4wat6vxiGXHBJMcvTvFsNgPTcjwC5Az+Sg
fvMgLYWMCYiNHzolXIljO0nGo/hsacBYNuAajDSIa7O+jeP8FEcMBUjaj7bVrSBJUufOOmwy6dto
musoeh6IzdSi8ZHq7EYcTF7VbKpIv/kteYbZDfE8QHTneSwJUyGm6aaa+0bxHoKy2dRWDA+93hQG
q658vjj1eAmt8TFTrVWbr8tsvCjddHPiYQtsiFGmiF7cQPmMs+HTXTNaZ7NWX0OopXC+V70e0JlU
7bPhjK+e5T/lxF1SCHxr8wmIvbasOJiVIFq3EzMq0hDXOP0v/lDcGUW/sgdtg4hyV82JCMvBaEMG
caVeyGarRrFp7SxjPhrfyPX8pBbxoa2NXaWnp6ySK0aMkVAna35pm6Zs/ZWi0n3XzUevbB9xYROC
Bg3QH4/UMTB6JSclijYFNHiDw2sktdgKtGNlda+NP15Gjs3a7B4rnVMsNsutH8IxcMB9MVgxMWgx
EXc5yrz0AAXhUQzYiDRXAVpMjytbG883DAovbVU96f6ty8ZHBEekTJrjqx7+3kQeZkEbv0RyEmMC
oOIz2pqNOIkanXNM0wgg7AP3GRJ+RWIJVxrPfK46a8c1MVz0anu1Tc55BqpF0l/oYr+0/I00Z3RD
HRhSKhEqS0617CX2Bs6P8K4Oz+JvZbpzlmecNpK/iZvaV8yvraIQTemLTLzwnlommUyChRtOIvqF
Jm1Q6vFhVMgN0ieDzDYccngBP7tx9UKMGo6NWHuNA8oJ0JAWDhXaO0zkI8s4+xAzxN6R74Wia8LX
R+CSkTg2jsD2KY3maRf31P/CqiHQLXnG/X/x8LkeSdM4tlrzFRWRuTB8t6XwixvXx1udc51tlWUO
Cgu5L42EVH0ch7A/aGIxJtPh5ZZ8bJojiHpZu+8c+1MUxvpGVjo/ap7yrmLCQ5NbqCn42D9Ry+QK
2nOCzz25gaveaO8IpfMPqucraAtSf8lyIjKWXj3jNRA3w1Rphyw2240/s0xGtM1KxAfujn6uSD+H
EQXcoEWS5RLZSLs/IeYKFPGkRjfN0cL9hP/EDeH0ep26q1qbNpCynvN+1c/JOjeVNUHbC64Bi0J5
dps3u6b4PiK/ymGHTi18wsqpVpPDIy2yWHy7mNaosVedIsrBRft+06FyOvLh5h1deuDAQFKZFLEm
ISYbsDhJ3uEFkG+xZv51cxdear3MlrcLuQqsq9B9qXPNJdKpdw9R3n2lA7HMSVVYax4RS0KS2tkj
V+PUvNmjQ9Z0OQhFlE3ipEWcEgsfuPsc2HOsv6YKIOXcOrsmHFSRE5vU7o41x3NXCus1p3lcM3hw
CuRTd828+RrUE03uej35THRQM35JVbQAiOARqBIvjR+V4W/UUXdPCdY6xT5b2fCo19NjYhbn1Kbf
57vb2YpeIhNTXn00qbT9NKn/sfz5r7zLLkVEuex//lv792mypxPYYtNPpbHsaL8kmESxjXthwPRH
8+WtSkhqTB9xkz367ngmtG9WpmPFPGp0qnfm158WXn/6y0Cm/iz5cT0d1oJqWHj+SFz8hQzlmUOX
I6LIaaFoF5I5adGn9j5d2SQYUolaREiER6QlimcDwGveFWX/+c8LRdFP0S0UNsBfWa7DJ1Dxnqi/
/HnE4KMBBKLY6S2TeMaaPGw3SlVStrgm2nC1jQiu7b4dP0VWdqxNRjUmtmE8vQcR/ecP8ktizfsH
cXXHZtLmif/+eaESIJAJ3QYvhdj51thfLWYmqQI1Ub0nb+CqIwN2wKyirF12Wr3O0+4qsiBywN5p
yoTVM3c0Ltel8/nvjw2xRvv3n8ijWusg9tIcU3zynwJjyiQY5nhy853XsYRS86MRGp+UhrgpiBJM
Qi10TUn3TR7eOEuPUTq9MhN7DJoLSdgvqje+wiznWBfTQ9eaL8FWt5XPZTrfWi5dRIvDRGQawtzO
pv7lVONWTEFsb9gmsbULOQHELF0l19BNx2sWxgc3Uy+zYe1q9sUQuCuiD8kD7K9xV6818xnzwqbi
4ue74DqodtVucwVJuEtbi5hWYtyQV4U9Mdd2vVGpe1YG3eMsuCkBrdZZ/WyPJv5bY+kgzXS17upj
R6q8jrePX2oCQ7mGLVGwgRHkqFmkqs+cmPVfVlAe6ob+ESdX/g8ZQ391eJjo4iwgi6ql/wpQ09PI
ywrdzHeh3uDJVC9oxA5Z+k3OrMeb1tb7v9/tmsxI+vXUQCgoVu0u+Db3l/3uDXCseDLfBTaq1jR+
iLMN0Q+3uBiuDRe+jWsmL9PIoDaLVNOuf2S5C0swOxjM69Pe2mvzQ9jk+7wga7q/eh6dOD2/R//H
waByMKT9dDEG4jVc/b7Rj1GL2dDOkbR0XDqG/G5mPASjcBTvO7jlhkRWq7d3JhNQsSpIORK8MDto
+njEt7DEyHzrWVUhp1+jlF1O2VcbTo6Cm571/daM01OOizlqvmHXY5qSdCvPpvc/agBinXIXTToN
rYGUW3yfwpClLAIEUTokojrFRO76J9/FeMla/1VrO+Q+/aNelURAB/d5Mt4Gx3+Mom7ZswRjBm48
6ymz47pYp5bxpWY5WqTRi5i0tuWwja30nE0N7e7ptdeZjuURS/bwWtX7CHRVF+wp+xJ+HZ8SNTuF
rvmsF9Zu6A+ZOd2NSvym6OVOD6yVG3QbtG4vWuofHFB2xmUsjV04WTt6Jce+dZ/tHk8Jyz1mLMdp
rXC6YmSU66TC3undzLAbHqr806hz0eJ70NM/e7ZguBTIBbqVo/XHwVVffdc8Oxplgr8/0n4JpJIj
H5o/5G44S3XogH8eX2ZHKSpTMUD6snwTSzqQHc/azfHLz+IrY1Xb5f8w2v7VqG+pTDldFzOspYvn
fxrSapofTkpI3s5KWJA1LEyLf76k/sUp69ga7FFxC+Trlz8ShRXJNioJ3Kbb41+3oF3r6fxYj3AZ
8PGAKVjg266u88zcwG0IISaTM0zexCy79uZjTGp6ZHhrQs5EpWXnKfo5YdnT6+azw0Do5OkBVt6x
KeplE8ffXJs/U/XJCRoL1XmiehiIk2y8dYF+62OG6rpOQCrP63LKYAl4dCi7q8H+7/zkBf7BsW1x
Qed8TNZljjHfQs88J6W5Gw2m5E1+spzrPIw7i4WO+JBERtCdsc+TYT+CGuSQWfdu+VRSYcAMP0fj
JTHikzd0j5pjPQfZeHTt+JTXxgnXy1pppqNYNrVhdFJnZ4Uh6I7D4zgH965P6aOhXqDXFBGo7i3G
vvisdSic/DBfd+CXFqoevVlcLpSJNUmUnPoRzhasnJQ96aYGGbCQU/hzas1A00Ohy+3uMWvqdVI5
z2pOqgaLEm+EBMNn8X1gUYzgJuu1vz+4NfUvJjgcYp7psioi8876pQKZ67CiaM+SSpty+cwzeNEV
/IioZd0ENA3EcaIeC0xQpECxj5Qx2g5NuQ9H5QHhFOz4uT/XLPOwvh870z53pnto2psFz7ZihS6W
bn1/abLxGirBXePqd5Ubf/GEdCqnEUpXlwb758lNXmKd93d0ftIh7/Zm5G8KCn852Xh4XJFdUALo
OfOZjYpJBRima+dbZzGqVnP/WviEGajNMfKHV4eRnxjfF8coTmbJX5rcg2JaTD7GrUZxgeqdr4xX
z+2vWgdz3Bo3WfFVLFIdIH+1Mm6tud2UFEcaQ3iSmO1Qf6EXeqtC9cICb8S9CcZiK2ZjfgK2ncUc
EKIzjstA6w5m3VwzaE5ThxucSZDViJIFStCY3HeD//vOtiuGm23xjbFOn1zD/1RSomvdb4mlXJm7
t6u/39F/MYoxcRP/QwpPZfuX3TwEaM/bgfDhARdd4/ULs3Soaw6QXDjIjXa8mPbBL4N/OL4wG//7
9Mxl+swVWtN0dAu/DJ+VaUywT7p814bWLavTk7jOYS3t0249qOyMNDv55CSI+lkS9yvYpbuaCU85
UXihwqlzohiNtcD2ic+ekhWT7ISyZg23S8zFEGHbFFLMol6I+ZJLodShB011A97bc+81m6GKD2LI
GKJTpyjbpre3aJAcEGCLFAWjn02v6EXOIW1/k+JePNWIs9KTlak3Me7GHHQxYGgkuUCuLNz86ybO
TtgGV9h5rgGTHuYTRTW/io6Zk7M3Y/POxhyA2vKUE+aexcTIptMxcxg3xDkcGMmL+M7GrN5mTb3F
2KQrDPVN8k1x0tNksuzjtQkBQITDrnWb0RfVhZjoYBE4thz2DStXUkC6Kj23eAMs/5l6oFANuc+i
QhH0KiavkMuteQbe9ybKIW4/3ufMzL8Xlbfts/EEbRSb2BuJxZt2yE5EdFXgAuZXaDuGz0iUKEs7
X4I0AGLGWSmmdbOVv8wgfqDi3gchRHrVxHAWVtpiJm23YbkbJ+lhAp8SuuqpJPBmip0zSteXbnLO
omqNzQOzdHyYoDMilliLIhxrr1fxpbFrPeqJdqmU6KA6VNPi7iqu8BHnxtBb58CfLuI+ZlZAKkA2
00PdRaeccnI/2ie0+GgscDdHCeImH1NBm5o7MfqKylrBetFs+3uwWHIRO3WP7jS8akX8MFOcAZD4
oBzEqNtRJFf9+KTTOiAk8sUEbaPlHYvN8MXEz1ErFiM01desRy3kx6hdgqNlWc+i0pZBAKs5e3PV
euYSjpeNywezyzJ8iCsb4zvvlU439JzPcRCuC1+HmzK/9iGXOmYTfZ4hsogPoUcd0as3iObhRx0i
N9iIWlvbppQXK1i0O2a3h7KcjvKAp+khppE4wXfjwO/J6GVSFTDzHMcBCzCiqD30LdQQgZUMe3Hx
yc2WFaR17pt+lQevqkJdXxxwovoac1EtR9YODbg8vK+0ICgvNE5/S2c6PCFR7H3F4D8TUVhRdWY4
FnXCufR///tRSzP+zXLjitWmBRjBshlE1F9m+elkxJVuWtmucabXvOGHnIe94T9R56Lg0ZkgRliM
ul12RxmTHs1AADg2YWrP4sBq8GwuMGOjEYUMBrYzvaYQYMSwLd/A0b9VMRPcOnpDk/EauwotnfHM
xfvBS7wV0qtggYmjvqMeNKzh2CDdXagF4d0RUg2z55qTQ/9cqylgp7GbdkYloha67pI5LNIDHdE9
zPJ95M6nvIjwz1FFsmdOk9Em4kzTq5ey9sJVQId74VDUqAtqoW1BbVM1yP0456yIljbUxFEvthAQ
qIR3D3E73TxIjn3/ptZGucQe8ibGl3A2kP7G2OvVpRjVbbM9rnUGJzHmPKAAPqtVTac7fFGhfrr9
cANvdB1jc9cSOgDipIeMIq7hadQyDjcb4XqtBqZ64rrbpSc0TRtx/jWO96AZDz19jTRWL+LdxDQp
0MXSODok93CB1gU9AXFUJA6+I97Eo95fU14WlQGFdgL2n4NYaYAoeNQSG3rN9DplfADq9tkEas/T
Nru6ZBZUdFf1LqogxGrTsO1RKts5YUBV85a23aOB5Eic0K3zx9T///vu/9B3N7Drc6L95777QwHf
/79WL0nR/snQ9+OFP/ruHth3k/a5RRHLskxbLNF/9N1lPDPlPMNk6ukIzvuHoc/6TXTkXep9uua8
Jzf/0XnXfzNdYeizocED5uRVf4gPflQR31UTH6KKP9X2DEdMPn6qIage70FlDS8f1kKV6tGfF1qe
2uSt71fKMVYiQWWEpJS7brfsuOQux4aEGi5yC6VpnrnCCtm/f8AC9DxnyiWdfGcZV5jb44H89p6O
h97PNCARVWJ9MgXUYbgEUEKdaF75KMX82u0Ws0od1cjnlcISaFOEAXba2N2OHpq3zsMxUGTXxu6e
jRkaLxTURd3l53DMt1XlXjQjKRh+Zmtv1JpgB5FIpHlf1Np5QEPwFM/zeaAlQnAaw5bZbbpsOpo5
uEGfSKskv7NAvsEhgTcjykeqnlyLNvpmxDOmp11eogKv1OaaWAAB9Coiq7TDc9hahH7FKV6g0brD
6YQiMVq5GZf9XsnfwjTdquZ4jIpNXvbruekusF4gNKUNFQK3JtfsDTwqgNiUbOnWNJ+6wVwNXXJT
nMBYEBjPCE7ofDI0n2ZkQQzflU1Ekv46ayZFd6YkSaVfq5QBy7YeoHTR8cBDtIjRJLq18rVltVdW
+Uu76nvCoBoorVpc10vdQESdFPNaGesnTWUkU4dVO4MtsDpcNHY0IJywT4rjtETN3tS4P/UFbXpg
g0z9+LoJvwKy2Jx+UX8pU4UUHd3PlyUK0ETd23F5bfMRGR4eMa1LSE6zSBMbIJQoevRSTbjzlAkP
4+wm34v0kgTWPSmhD2YXkG4XhZtEtKIQP9UrOu0r3YBCHPQBqnp6Rz6q12Vkjd/qLLlTQjo14GCi
DcV6QuZL+1VlsjOU6XBo+RGmshivRH/u4qlP1t43N4mOqHlVkJ8+ldr5QttpqSOv35JTAuIkgds9
Vs5eM/EmKFClag0FRZiGT50x4CqshVZZL48l5SM8NuDc0g7nkZVseod5s9VgzmRn4tJOOJRj7XNG
usEKzyY9bDe5s1k+brR6WZrjpwbj985qwrPRayWNXp/Mqz5/ztzyOQmTaZGrN9NJPpdJif69Nwls
crRbkuevU08Tj7l/lgDtc0UMCHYezXY64ik3ZVs8FIN9nTMXsrCJ7LAcDjVkuMbOuqUR+Bfbas56
fnboja60yLqiFBtplu6sGfG9ZdQd1doZHCesA2htpLsY9PL/ddNgyF0VOV8xcyHRIJ/JOaGH6dlz
GwQKGoHT7e9dwjoucZGpzGmFj6rKnsqSXaTjMYc5u9Rm80tlsM5qw55JghPmmDxYX/fGp7Tt0RSo
CooV1fhe9XW8gh668mp0FFabb2qW/wcj0mdYv7DY5NbHYwpz7QIgrBDAypvOJG1VbjViSwzG69F0
n388KWSLldTMdubHtjKX1ipDe/TjuZ/eLgNiZZYqbSaWbYdxaPFakesg74FuaA164zHEWV2ofkhQ
ZO9kDp5Hiww3s6FxCLXm1VFtmDMd840dwIENbJdwR77REkEsba+4IAvYY3ZxKL2iJToJRoDcGoyS
TFCM+R8Pycdh0pyjMXI2H/8+Ei+S/2ziWrKaLSzRisiW0oX8uDTmbTY7+raWEmL5mCqekP9E3uSB
D2NW3X488vGv0OoiPMaRQm4CoEH5yvd3wqXGM/KBHphT4BHshZWypPJbPDSd5W+SPDIfB9IWJ3Ss
A3odgLwOJkKGG9f4MhRP/txpC6+K3G1VONVFaxBsDu1oHjOosV3VxsehLx4RKdWnTg/1na3lZ5na
2rWEwWLCifY0nfKe7IkwmF9GGgsRhjx9Jl2tVChDZ2ISW+Hhy3zzbpz6xyxSinXeF/bCh1K8AqHp
HmpHryjQFk/YsfDIGirdzbJbt0iZ1yl64DaE8zo/jxpWUxxUtFzn59owcNApX2bDVamq1/N2HPG9
FUmzJ4SpOJRzQ3as5uCeM5pdNhXfzBH3RGtV4S4E5vkUef4ys51k10bUeUvSovdYx75UU/d7HnbN
1RaSNx0/p0F+oPDtPs55Fx3mIqcIiP3QHtuC9keyzqbwCn8PAmhjUysI7XjdOOpz34ZQOoPKRS3C
BbeBcBqCRBxr9Dyfao4uGDdAQoBmNgcth9KBSa5a+QCzAbssOI2Zc/cBMBVcv+HWJmzTFOdZLAKN
w7qpKJaK+26/jI3e21OMx6srXSTyZo78+74HQ8lsIjuMUgvetjK+wSQtquxZf5lNwxnpOMR4pPHB
HgV+Szp85g6fJV14RNmC5StvfKGpjT1xMH7cn4Q4uqRvFI6FTtb0iPhW3lCCchHpc4TWB7uZqsPY
hGTEK/le+nuktacWpp53k4/Y+rjrzOVNyUcFNB3vIe03U87VHR/hsI6YK1AgdPxFpGg6bnlCuUwR
txzpNPizNiIY1tYaSnpTtP+whFmaCMOW999tLSjdbbt311NENLfFrEA3+3yvkQh9mMWN5DF/3KXi
mC39wOmXGdVjSF2CNPK+GQqKi7yvDOBl4qR8NYOZEDobKbAI0uKI5GcAPIR4JZ2caYeNfdmGDngd
ES/lxT0dfrFf50wYCkKxaZUkEFdQHOReDmNgngVtjF6ouj/2srQTNf9Kk5ZPpFMC9VYtiFgcf5js
pNNOHggfxju5NVcdlQlcx+/7XTqJ5E0kLGDyWCilBcyv7WCT2dWT3PemNqOUlpuaFE0HSvOMK81a
O45a7tXomzTH+apvrpIgLxbyF/2AW7eOkay7HL/kx2Py9w7iRttaY0tNFJTOx42kUn/clVvysdn+
UhVxu3cJcMf0JH5TebjJrSSrbSwbrruUR9nHzccx+HEg0uXYq5xY216mgQWpe5/kxbz5gIjL4GpL
ko7kg0NE3HdK7rd0e73vu/dzVHrR5CYiA4a2ZFp97Lj3vO2/2odG5zGDd7qd3De9PGffz9z3bSsu
X50YlYncMR+7SO6xXx5zcq9fViJH+uNsfTeByX0nz2b5jI5pGeGHepOpz+8nb92IDBghrG9Ag3L1
6Z1sz7QP87GInZenjDyVQuG+kFsfj2mBtnUa3dzKDO7GZ3mNzddyGhRQAiBuCuyNfO79H4jHigBB
cW91AOhVxkO0StDO/7X1y2NKXcHKZe6+oGGG7j1i5bBx0ggfGeqaoxfN23ePnuDFyy0EA9p69uqv
chcSylS+U+Ll3cz0GdPkHi2j3N41iFPlKShPyaIJQ5jlgcZIaSXuukv6YFdrrpMw68QzNZ89UdSV
24btwL2eYx8PGygrG/TEQmtSwjXlXWl6kP+wNIjNjam6yB2dv1ukxNkqT1lf+nPqipJm0kGOkBZN
78O4+dN99Jl0X1NQLZM0uXzY/KT1790KmPUt8Eps5+9mPzFGWyLUSN6VW/JG7nr5mA9sz88rDzAt
tlo5XKb+TNrdT5u8/5fcC8J4mTTmRvqKpI3InpIi27nyK4zG+If3K9ODGsi2MJiNGvOjndyUL5PG
pI+7FKpwPiJ7+NaXmHG/+W0CnVU4bGQAp9z6uPmrx3KZuvnxb2inYYj8q7cYWauskZK/ybd5T+sk
24sKqhFtf3rZX732l8eSEHvf3BgcjuKzymfV1HlxBqp18l4xtktbhI1qdftdG8TlKKfqRpY9FyB5
0zf83B+PDTjIiCVUlY1a6852HNJjpnTZ1gC9ki7kK4IpYlO+RL74r95GPvHTa7zJWVukweXiy4e1
8VkLdWIfxd9+f7v3f9uXiNoWIqBdM0gXkM/LG2Ac1eH92R4XippxoCh4FskpHji0Sg1EO1e3atg3
2LLWfVfk9a4XQZnSqwJXnmlBnm9ncXFHYlkeRnlxLw2RPEXBEXXyQyFmBOjOfiQuBtgV2YV+9lyr
NM+kHWsC7QysfwChj1PZL3VQYVnk53eTAoWBQSb/yf4k76JuhWkv3UWxl0HxEOi5jyy8SA7b8n4J
QYAvP7WfaFbSrsGgm5kl7Q8xdKjiRnqH5N0f7Lv8yXXwE0zCCmSKkadXg5yfzT/I7yIfkl9I3gSx
ZtP4SLetZ43lrhEXrlDMEiJxaURAGKLC5xIoTXIKFwaWeirTDDUme6QbyVAO3YixTwLQJPVMbjVt
Fh7wqs5iALVS9YtFZ4Y2kVUfGnEjtzSrX5lR0+1aMfTKCDW5VUNiw3M7797j4MTQngw6h+A7qEzc
H8yUohLCERP6OpBDMT6giSkPmW6ZjJL+c9vPw7yUBqwPK9asWsEhhLiSGQR1x+J7ouSrD3Kr4ott
4rk7xZUV6mv95IvAsg8Mnt2F3Sr36b0CFSHtOFf53qqYohWs5fF0CNe42/mkbwtb/hAqm5AK4HZO
h0AlLImzcVKCS2UV8LyF0V1Grlnv7ndpxm91DgvTv6u8YN7LzDWVeta0lJsSTZjr6rTNu3gnU9ak
jU5usY+4Lnw8qPahAleigij159S1zCVFGQYO/Zk/0thkBlsb5AFAJJ8SiWnVEBuUT/LdJHdObn3c
BGJeiHT2c0cE31q+USqvXXLTHjN+eBOfDQoemt0mi7Gj3wfdLjSqlSXm4PKmkoeaFa7grIw7lawX
bJLiWaUwyHZrqxeZXyqPNtfLuh/QQksmgYRY1dm5xove68c8CyYmA2IiLG9wmyAtyvLgjWJftUbo
Af8GEA65S3jZKoFy8ATUQUURwWL/X/ezoAJlDs9Q0gkltbEAOYnZmjSFbCEfjaKID2flr9h4wRh6
EL3pwPUHefffHovrpeINAFOHOxzVxX3VZ8O582tz0dDjSlUKRTD5PARuG3BW0bK1lYfenWNyUHxn
E+q2vXS9It86EGXIcM+EiHeO1rXqzhctu05qTlqTB5WwrB7KZnaP8Vg8zqbv75oIJGhr2F8ISwjv
hipc1rjLL12nFXdpsCt998R0O8YVoxrHUUNaFWMlwGy1HmjIrCPNXKaucfGo5t7cyEz2SV/SjO2d
azxWogqDXqpXQasmFCrHuPd3NW7ZxMdcUTUOEuChv+sN298NxIYoxWBtokAdVzN5VZ3D8mNq4moH
2oCorYGkDW9sjL3ZpOfcJ8OKaJp8a04c0XZld/u263ZegHgxqCwans58F0edQil4+jxAlFwOzjAR
WUH/RFNAvun41Pa07O6pbBFyHBvAesUWvKPfGyODcV41qMdDOckFMJkoI90m6pzLudQmULwYy3IL
QU4egAVSfIIardSMzjBWKHyyGt9kEIdSerO0+ItdnIZwouv6PPfOPcPZ8Gh0kYvNAPMXDjsYpSQA
bwMCPqDdknRFbgxlkKBZ4d6vljVw/8kIujvdFQKXsutXhqnHy7KIipXiuicDCebGqTSyk6nNmMB5
KRV+skrlMfWMduviN9VaCqmZ0b1aEUkinj6sKbVuOwItFmbHjd+G2coYvbXp998LERIwaUt3HkrS
0YxHK6ft7ZdkHRFy8jRCcVpXMYqisXOtQxnOLoyc7muBHBqgF1aimsr6FKvfQAt8L/L+exnAECoh
F5DcsZtB1C0NuzvljUn7zxAGL3BKd3MaXysbEqVRCXlIYxA2ao3qp8bkYjnk6WpWcx3kPZkBLleK
pQhx6tsAfrJnwUomrImAamALCrg4hZhRB2LBghQjAyxMMd8FEzgDm6n/xkDcvi9nHTP5SAzbEH3v
scSh6SPIio+hxL+rWhDibqHGqWq5s2gEv83JipNhKDGlJv5waaFaTCctPI8KFDQbXAvFaAhnbUcz
I3Kr31tLzDfBzSwSFpgQR4tVlzRc7PWAqzlcbCoQ2TYyWkIKc23rW563MopUB0MIor5qvNXIAQpq
zL0HmX300K0jAWp3alpm+ySpvpUjzZJCM35IXv6/e/dP3TvL+HvX7C2qgSb+GcVpvL/oD8es9Ztu
2jzEDALGlKshF/rRuXON32zHMR3Toyvvks5MU08Eh4f/89/wNk36fMw1VcO2dY1Y5j88s4b9G+9G
WdCxHZhoDOb/l86dLv/Kz5070+XvGzQHbYOPoaq/qhddAlnAbgXarp2rT7bHoG4mBIw5d1YbNRiJ
iBz2Oi4mVbVNZwczGMrqXtvamfUHc/kdNgDRdo+svqDCjU4XCrJYqRV43Hd9oq89imGkailPTR2t
p155wqYEbAzNmEffKjXScYntbZXa6JY0JI9RsYBbfqCL9mDrTxD0+0XDFXvhFKdUs7u1E56TNwSV
n0t/fPadUt3Q6ORyHoxfh+YS3Wqr0RgjAK73ysLRy69xE3wbRbFMBNwHpX2NdBtjLzFDrm2se2U/
vUUNRHvH9jdBkwOXobI47ZCzLqNE55KlBsUSRDMheLl9X+SOfmgK09i5dPETSxTvTZR8gO/c/Wwi
9iOvCPRdCVvCg1Wo5Pmbg3WN+YV9X9Ue446nweDrqpdYmB76JCaY75Z63w3LezSiHm+d9zSiQFtI
63wq5obsvmvkUyaX1AgZCJwRnqKQxAmGJVvXmWBTdQxqZqvAAAxnhfVXPpE6JpBAiqhnjd7BNp1w
hVgS3YwyBPiOom0rcoWTiM+vizClmsP+yQ+r54IsZjPNj5PTvI2eU96VkX1MUaLtoLYoB52uqlWY
0UXvmnpp+bi8ekvpFlrYByT6BDtjCqL7TG2/c2HvqLJSByTSyLtNBAXeJrj85aSt9ArnmD5kTM1B
BayTGVy1mdjazo0/YcmC8uoNmwpo630/1f7eFXAKOk/tJvEuk/BXdYrRLGYDEVeZP5UTv5QXjA1i
D3q0mhkc+2jUsfjhwqlHl8SnUeF1PREe3soMp56DRvva+aDc5Vwta/QbEaThxhYVnGisqU7buwj2
EukTarCilYUUK/3dGrzHISQnIii+z67yDTpksRn0ZFir/gRZ1oR/w+S9KcFCWsY2d/O7WqxYdC0v
NmIZidhvEc0N3SO+FoGd9JDBxjHF7pGKZtmwQsMDttAs9gSUHpPaROpXp9qysLOHco4RlWjTt3Hk
wi0XIl7X3wma2FbiqK3RJGNAj7mEiTq7vKmzEZumgmRQrvwwQRDEWpEPLJe3ksdgkj+ZDZgx5Cpj
TL9EtffFVEmcqC0F6c/CzNrXBEc7hX46x3XerhqTplGGPgUBj0pipJW+ZQJFLQ/ZqAnuGF5AVMAf
SJ3sM+GWPrlEa1bhSPEqWGxxQXLS4FvUm53mfZHtK+k+mgDgyZm9XF0yHZxJ1Bwzv1ihUaHiHCoK
9gxicD0IFIb4YZSM2M2sfkridhfXKH7VxIJC1Nvzwc9j9eBnAb4xkQ5eREFzLNTmU93ZyRaD3RkF
sb1pE+tcVeBjbSAvShlfnAr2Z2OFzZLccsbCYDiglR8Ouhmt0xa0S1t4mzZQ2/1kd/dh7FW0tsGz
UF/A9CnC9tKhXteNUuycTqkpoMBTldzxuHeNTd2r91UlQq7tAA1mF5KuJz5nZD0Athg2fdFRZVHN
gg5rv/UregrhEL4QCtxtmKo/yPIDnW1K8lG1nL+rife/hJ3JctvM1mWfCBFAop8SYCeSoihZjTVB
yB0SfZuJ5ulrUXUj/qYGNXFc29f6JCKRefKcvdeeH4ginRkxkVk2PeNMHqNJEWAGEbHu1uHBhgXS
pj4fLYLEosmr41yS/TrT1v9mm3SGRcg69nmQle0D8Rjp3jfEhlAMwuMJfVYwPNIJAYJiK4h6IjsX
X2S7tvGXeEBdzFrqbq7FTmMQoxQhGfQf6Ak0kRD58lwGwdmjHIrdylj34xGvbf/kiMB+ZPzDJNZf
T1aOkHF2dsHc+8QVpz/6u2ajpGsIl3by2RHI0pkWC/+Js/fkwMNwAQYuU7oFG0WU0kT48DiUGZwl
cyeX4vh9EM29cxkQh8UL6tPzPBcvdZEk+2QobgWBLI+zZTbPfRiC5+/7t6UnvKrqhp/fv0vlkCOT
R3xij+9TLayLsAbnEaNeT4/aSPc0ffDnK4bVUKP51PH/xWloMh8sLOdsdeLvqOVD1Tf9rQjOk+Pg
oQ3G9UvI5pEwnDun936bmfohTrrQfuejpSWwjKfFbOdzXY3YaYrxojB07upVqE0ftoixSxtioZdY
FLzOlHdRSr0YLILAiVwTe1GMrLoZ9zPmzGlnlgb3OxuI5Np4PmpPb9iFg5lvBurkp1T+crCFIr4l
QGjpW2srZ/XUr2vAlt9lLLtl2bi8U5dmTn+1CaEkzlxw77WCo+s2/oOgGn3wvjM8Q3gX/dTE9Vy8
D6Njnl06ssSH1fYZJyeA33Uo4iAg0tVoUPyBk/Y2Q4rpCzzUm7eU6Sa3hzkm9VrR7Cg7XLhMWYGA
vntuVZ9ThUK8zUiSLtrJIwwxEA9jM5JorcPxxV1ism2Ga1K3Vxk2pLQxQKd9LHREjxOpD2mg2Kn+
1DanCCiaNe6K4DRljjrCaviRTZZ5mKjI2CdUc1oDyz2UBtxcq05L6MUmpMT7X/AR1lu/VXs2pYnq
vnjCP/tEG0i/1HYNq3RIn5VBZECGxJBkoLq+tD2/y8z8GaxHtqNB8SNN7aNh2Ljhi+RzcCntM120
FwRJGtrci7Zh8/oOMoCZnF1rtkaYPdn41YOOMifjQa5DtbWHMtnnDlIV8lXUfl66hH5rfkIZAUZK
t94McGA4+r7xlE9NeHOmwIau1/UnwsLtFOaJJoJ69pkyNwtPdVU9ZZwVHqZgRLSiqq2GI8myKr8M
FT7bhseF1Osj5eruDK56Odftmf6evcncRDwof774o75nnIXOrkkdclqGaZcVVzXb6TFwNIArzf9p
9ajL2mT6qdYgfbLGel+LLty6I4bdliWbaDiyJZGy0jtTnY7PxkJWr2cZHzqrqphZevVapc6lzPN9
WuT9GScJ3Yp5WE9m/8IghZhfMZWPTiLNmIyV5iQG5wWrEEbTqjeu0lzkxfDYWoPPpU7TJ4oIZPMF
+i6ksNAN8mWDIZJ4F8NXr9qhj6D6vHmwhky9qqBw2TOBpKxrtyJZI/kxaLrXyvpYsWwe0onH0zgI
xHr/YjWuuzHIlyJS2HfmuLRz75C768tIjMt5LLJiP5qNeM/EPrCVdwrHlZB5H4lYO6I/CgWHrxqr
c56vl6TWxkM7CIjaMlx3ai1QFXd8C7Yh233rZPZ50qhFieo+m7MJtMUdiZljfYHRc5et9NKvnsvI
FTh1vQ371j3kKeqTgYirPYF9zbF0quA26/4a5stNM3T6sUoxbzvfVpcCGdCD3OW9UZ7IgiCyG0jU
a2+LT7a+jd1m42s2E+6ULvD0JSuOKqzarnNK9hwhcGdyw38ToWFEtoGSY82V+1Hs3CL9FEWtr5IS
cbvA/yO3EYqKxQl5XZT9DCjX3bLh+1ujGfK4daW3oy067qmb+70x+Hepfeo8pLM7RoYz9gcrJUNv
LWwRiWGxXpqWL1cA6L7Nzfg+DhLlX+q3r6aY+ca0I/+45N1mug1e+xU+ARxiY/b71zpHfIXxn129
W9ufwz0Lt7aM9FSRoUrnyONirptfftXTzVtsvfGaGlj20L0ytgxaS/5CzwghvoqzhY3eaYQXJxj4
EFKpYaMCz+f0aFdu/lx0AGC+yQo5XEJWdOy6GJUxqO6ZVpDdE/Zik5jDesnU36Hy6INNpNx3NMlt
AsqDTHusDj5Xw5Dhrq4okpP+fSFM8uykKVc5ZeidvscOudWCvh0Cpsild8J7VhBIX5dc8PzgQ1YJ
ll7PvS2LRnpNUlzRDAGgfvr8BQaRxybMv/gqCTFBQMh9v3G/oG2Iqy3BfGThhN13nrZrMlsfI3fD
bk2f0xlp4qrr+tBUkp6SaQ5Hy+Jzz1MczKO/PJV3pbkBdz4KVxpOJoi0XSl95ujl+G8maukFBAke
IX96r3s9xZVNcWgmOEx4/Y/ral8Ci+ZQ1dE5GgBL0rxJnnSZ3JR0Xd4c41/NaOboGUfVNsc0V/fI
uAIx1ch0nIWmI6ANIqpSHBXB0tLjHAwMC8s55/gc2OyvPrZxhBByiaGjlSeaul088IlmJm1Jqq8r
U3huRgIkNP7jI4cE3WhFHhVJgL/ktFq7Iff8jRky61LpAOpY07RlFNZc5hL4gxp/TGFbHCh/Id3o
NuQWnJ7bjpbyCHuTr7zySqQhPE++st/Z/5B5qn0nzDvOpc6vbDfUG601PPf5DLoZg3RUweiDekBH
bkzyhLBt7K9+iifNoMKIQV0/zlWgHpOftCBQ+n8HCNLEIJTA7PCuOfZxXPxbNhjjAZo+ufA6qze+
14KR1kV5Rn2+usRscjKJLbHTCO6k/4G9dF9BlH2tE/NqOJq1KKuzRKbB8yn2DvHDMuSp5W3Oz4bd
IG4mskndAoGp35vigcBPMCyaVx2O98OEZjNcHUkPduVDpmVs5IW6GT4LM7e2WQ0mHQXrX8wL3UmL
gu++9r56Yh0jlCwdDqLRfDBQt22mYAqPFmLVlBDDTY8sGER/+5PRIYlabZZS9dnIIhunvOeNQY9f
NCq70sWDk9uHJXFtgOEaQyRytQ3ReE+ZRHvTEiu5s7wAyd0a/B6XsDmR14zmuRanxCWXY+yK6ewn
09Wpx+3kr+GNlGKFOrb4YVTPrq3kC76I7NI51pNppOsDiZrPRk/IUBCmA9wlw7nMlT5XOYWedPxz
I73wKl3wlbXehTD29gtC4JPh/zEBGZ0EOEcwu0gFKyZbZvMyqcHG68dfJZgflVcC9jDK7BiIiWu3
SE9Danggpu3kh4OkWvrEF89r+zlWTB9y66nufQnVdUMXp9vNUjwOOpn5nPoaxIuZg9Tpq10IhCsO
7ieun1geO2Y1H0YUPFGZqtvsD6zeKTcPaZDtBwc1uPR8RK3Qvze1I066CUYS9uzYonF5boLhx8J4
BBIJVnOvDIeYoRRjNdPNtjUJ4oS1lzhYQkLk3PyTo1psK/RnD56aYvLK1FEOpPlyCzxajveayloB
323QuwnCtb6JoN5raUQzTs1zjRZ4N4c2UunBR6hQyDevLylrSGOLccv5O46ATftrKtL5NqOLjFat
/1ggf2SjHPJxQZJNnYsGy/nbmeFft5zFvrKq3/hlCc/EOkRkknfhMozs2LuzTnpPvNnOEclV+Eoi
wlcxJcGBsC2KV6tNd4GipeJ1l7G2EcKDRzkR5dmi1FDtl7SGFz6JD2egVd1k4CIyeavXQzNw/NBK
KD/k+NiJenlPUmTtvHP2PeKheq7s4Bg26XI0/PystXqz6H0ATwg5DmRzdXnFT4YxkQrSW/V2HSGE
NgZErxBKO1bm3/wSr21Bc731X2Rux6Rj7Qzy3lBL9ax4zaQK9248Uy5dicMVzI8BtaS0nTxj2BcO
n+gy0TZMvP6n5yMulYTFbKXtbFIfP19tZC+zpvRceiPZqw9mPJrruyJC12pj/gxBYkNyiVETSmLs
QB5Pu7Rw6Q+OuIPHkckasZIHKTTQf5orcVKtDHbWKYh5TLArPBp+2vrqVijtT8Kf3/WEidknrAWr
lyA9YjUjHvnyqKbAeWLrd5/KytMoiDgoPdXekqEJTp7pq0gYARUZyOOub7OfQuojF6rys1rSreMb
hCJknSRz2M6o1IeCErHDD9BJm8+WTswwq+FqmfRfkNsnsSeTP8xEiYfsvSpyeihgi1HlR52PtzpY
gZkZth11gVHFs03bwwwZekPwHJktGCbEr4UAmNqS6Hmq3x2uTdO/R1i2f6uUW7+VdrHlYEnraLA+
oayY9lPZj5z++O3MMHMvoWe1W39R/nYMxFe5hhuUSZeyvlsNOdBR4KJvryEuiap5FEVyzqCUn/Kg
JoJIVT9cQmhAahHGoZyXbAqaTTeKU5+prQ7dH7g4kxi1DEGGHrADwunks/Tqz84fq5tbsUC59Xlp
uysnhCWBRqypBusaks6qkG3B3Zi7BCY1mah6SS8CnlS1gD8eoWZshsbGTVnwkpKbwmip9aPGYIU1
bfbL0FPkht27RUw88sCvOROfsCH3feKCJ+rraz9hn2pXdqwQTnWp7Vc+Zd3TJrm6ov05J86hmOl1
V9lt5RykzsFBVQf2xYWRTSvjF2E9nJ2vvRs+tYH84QlGiJvk3n1OveGfk3nZhrTzLRGB9xQ+k9DM
RVxnj5x24e7VpE60rXsCrXzi1xCH8x6/piCC0aa9ytJJ4yYzXutSh5Sdikj0goDGVUpeOfUTBzAw
M/fiZxRNTTYRsWl77k6HAB7nvHqfBIV12jbvLr0Rg3rDnSqiXPVZ1TLAnMG/apv1p8iepKRSaEvM
1OrTqbCC6NpOd603/BwxAuyFlbyFSf67mAtnXxgmcCY1HTjjo4kDQDgWVp6CIluQryly69ldJkQU
BUsTZn1cYFvx74vXkbRXjGff6pB1T7Z/ovn2li5eA6iybukQEGvdV4KpLaF0aZC/Os1wFGU53Bva
XDIbY42RsDBRMOatQpYWNfQsm57HZ9b5T0V/kOQpuDGrtqNx4ocdq/VfaQTnIl1jxL8U7PM2aM9e
gDkUXhhiFnXwh3t0M/MyFcy/fKOlbUz7oGjZaiGBHfrKcE+YEwYr9WJ/HMKoo5vcz91fL0s+V29Y
Y9AOPKfyUeUBgZkIzqkZBPoWP+wOluOehMOwl7DrM0QGhHcLQ9rK8p+agi6N7h3mDeN0CCZkDGsz
fCZFcPMtzALmyu3dCocT6e5cAQum9A/dhBeloc3CZTqLwrwR0ZCdSMX6nfoUciusuL7T9cXyQaOs
v8yyMmK6KeHOzNXJnbJfqTMhKg+miP7dU24uFirhwN90WR47ZKIO6H7OHn9le1YaJ7JhtN0Of5PO
ZRQOb62y0t+TcPQHlUrOFgMcIiPbB3qhT80dOQbDfzOhsmtsPtq+nd3N1Krus0jMdaMMv7iOCy2H
zliDXcDPRiIKEgP49xuChVnZ2taxwNg5r40gfMZBwZ8GWKoc8ZgWfnGumXegIHq7sy48ffQ7VX2a
DF3jyvhn5IIMtZUVh3EmPbqI6icDUZQ5YtfKiQ4nNRkoxALXBFcBsaThPO+7dngiQpymjSjPo20E
D9BbNHxUKrNyZCEw3uh+uJS0s2VwctTcZhv+jaMb8ByDBlopuX3WTvfOlaz/mXuI/ZdZG4fEXe3Y
xeMWzQkaGrhiNUr1WR2MAqUZCU/QCdxzWLc3qjsrUk/GmoQx5uiOjC66MINZyU0XBgyPZXccUDkQ
y1Q/1u3yjFyfyQBhOAt3z5gx+c2bSACHdGyuWE+qMMg4wxzSfCeobMKgw941xpPdPFoDG68Ai6pU
c8We/byaY7sFAVZE+WPV3x0OwnZi6QXyNOTymnapdxz0+pkI85cS7cTK55LEPeYX2401Js3eIK52
Yw+/UuBhOy0vmSZATxZ62fkpFrdhmBAWD126RSjQ70JP+vuB9ZeXaXmuzRJOEPVBoAbU4dM7WXA8
vgEfNG7xoz0t6FnqnuVeY2Lqk39E8P1bCse5oc9QiM3nW6G4SWYFh8K9a+V4SwNrlj3AXGsndnvj
h999Er5WRe6afkg3pevebuZuvllLAHFAiC+vT90TVo6nuhggfuGhR1Qzxk7N/C7pbLLc2l+siAod
PgnJ7cUxVvjWplVc6pCKgsESwbnr+DppdOSLWsezXbbHaQyJUQkMjG3dGldN/5aH4BC7BjlOx1Cu
QiTMJIgKHexnTZ4goTXm29J4tADWjkAfsEQ73S/e2W/HeB3916EDEAA6d9x6ZjMc+kycbDPfc9bV
e9sIf4VNNX2U5meDgXmHRmI4kHmlADsY1mFdtWRrGpJDR3bQxDVn2onCf7e76odPz3mbhMP8Pk15
NK+MOJNsv1bic2oSN2pX+WppQpdyZMOH3ocfkGUi/bT6YItOqyIBOj0wltzwIIJ46eWhzj40ZeUl
D/NoMejBrl4JSYqmWUIbYSWvo8WbGYXoIipopdvOZko4BTAOLPFssEdyP7R+5EnCedTWaKO8hwUU
AjPdmUwMklw7h/8STg0vQtf5t3axZDben6mFUV+1joybghw4a6b076qr6vjExmVjp4L5Hfl/FbOk
g2oEIRpgKUwN2KBKWoPpjXoehfm58M3tEu0zw/WnP5Un+wejMpebN/o3PbBvdXO3c3qXQ8xT92HI
1D+Wlk9o/MmUQt0W0dCqQvGPymnXF0eP0evBqYMjLfUVfKjYp8zeoimtlqM7tPBQNDCrSb2HfU5g
oXgbBk2a9uz/QLTyKkb14qGrytrhQEwTeOgJfqs2i6eWBIinnLLwwTXvlFRtngJSnQrp6UeXbbWx
PXLND+xIl6ofm7MeOWRNPzv60qBLJrhKo0eoP4ic37RotZxiCJ7mqnui1O7iSdrHwEitRzg15Iu0
nFVVRv6XLc4VXZPeTcwn3mEK4I5zi4MmGuCPdgvSVpzj9ws9sY5uP7KdVyqeTHrlbvsY1NN1Wrl1
c7CCtzt6ZXfT96y02ek+1O+sMvWhXr1PN3SzPYnMeINV+bIIl8+N0FyHe/rW0NB2IUNug4YWheUx
xl63xYRWoCMrEzE8EqsqN6PEXcStt7JdXmdpDKeAKUWl94HB4xkOXhICWpxJK2fEUPUKhneS0Hco
kdMXhrW9B55keSgfBp+xf96hj2M80knnNQVZz6HGnlHYp9yn9DIXVEFMRLu8YZrqEzHV+qhhLbY6
6d4vHQT5XRYowkN6w7fE3p7hpzLn7rKGosd9L9idmAIwPqCGZ2HK8VfeWlaMvZGQkQlTmMUO3VjD
9DiFaMmB15Em8MNrWCggmDFXcal0CvGX1HW6myvjSWl4byBtVW7/ndb+3Pqes53xCm8DVJr8MDT1
gqznEgs7p5ss/+an/nFBKFytdGjD7o3+WvUw2uOb31r6YXbda8atlFlLZV8xV20huP0pfHGnYbjG
sTN8skEmeCQV0OPOfSZphqHvlLwGa/A8J/3CYN0U5zaYj8KbHG7Gmt5n3/xeVc7VYS3Sg/YD8hHF
iL3P5mlQ7g6hKbeZmr+05ZH52FZx63/NvqLfXn6F1nKYA9LIYJOQXNYgDdTK7iKVrWRVKGIYbTtz
YzIMHnUlo1AMK9OGa2AmNz7BnZckT2h0O8AHI5k4SUz+50jMg0XG3hwUcbmMT0Z6n1y5wUJR3UYq
LATjMDgfq/1IOK2/9wP11yjeOwJ5ah9SXe/Zj2sxE9+wNjGaD2Yu9o3e74fVRUPic7kc7G0A5CIO
S4//qvtUB6P8mNd+2noI9zZj2TOo5lYPxthMQdrNuzFrH/N5/WM0pNuay/SHH8hFNqiMveyfG7N+
Dm/rmk6vDLx2rhe0F290H11GiEvh6ihwuNC6SfJcVH5As7NBwbe6G5l3NH2Kbs/yuXhdf2Vai2Nv
lM9WloISM3Dk2nMb2a4PgwIlTJXnW5GF5VFlwzs2pC1zDsgoige0UpMwaQ33o6aBLWuk1nLFDZjg
FfV8Ghml3iDUT7n4z94mr9hdmxIUtNcFJJryJz7Zu2PXT2BOV4pu0V11Iz8Y+UFCy0DZhwYyG/9a
Ju6ts8DFmvaz6ggUoUN3cVNkDJagF4SS+AfQSWxnWdQuAl0GgEar5Abo3XH6JBnjFbZ432qOI2OJ
1Gjf/dKLe7prm6hdS8qiYdLbRieECS79TrEi9r1pqtjuVBtLf7L2cwCTxINOGfv+dLchY/6UutnR
NAlIxM2KM4CcjyEYgdljcugqvL7pWG7K0cNIYR1yi2uXM89IUMqGqNtx2Kmsn/A/O4+qwtjsMX8i
7Da8h3YOn0pyeZIhCseS4UriHecEXVKxcLIEilMTurDZ1l/3v82m+eL0/rUzwhMXry2tPULZ33K+
8zscq/XoSEzeznEQ58jpNo/DG0AraP3Gj2bU07lsxQ/zMCBnVrK/WDajiqEI66PCFYsa/TnMYDcn
pbG1ZJHHiJ/yXUdYaBpUepOmTRe3qaY/oFM6s6MF2B/N58Zf2suqGATcS2Dhf8/yspir+XLVnmQo
ln7hogbHvQCZ97K4VG6wG2f9MlsUSWnomFvHLJEWk0C7Lwe3j6wiD7etg6SJ9OR+s1TD/bGZztaa
MmNLU2UFCqAu/kRTNMlkFgvx4iL7AOLNsdYk9SWRg2ReJKxjRtlVWcFGINWoNQIpWLhXkobQVnK9
n9JyPQvwQAXPJHKDaRekdLDtevqaFsbOrkMzZgjm5qgDYuOViAs72Np22O4co8POadWHoSRclbYS
Zg0/zsIVvsrPpJjfVVIWWzt3DGoiDN4elkqJ18GbTmkdXOQSztyuJFlhvLWRA6uaHFuz3uZ5ch1r
98uEU2W5mUHQK5eGpaOZ3RP8o4d8s5jaO94pU7169Kyz7M0KTk7/NVuFueG+Xm4L4g1PwkyvKqez
GyTlX2dZ851jzn9ky3vNVc3OdbgvU+7IdqvVzTMOLSKpQyOWZJtb5SFnCKObXkVjU0dAFRMU0DYA
KM9EdbRETCb9Z9Nx9xkVVyxVRhpz0+rYDCxSQ93xipgxOwJPoPgOlnjsrzV0WWqS7kXY99aNrA8I
X0/KDvZDyVBBz5L3RLTfAAFCiRq+M5+QM1Q860ueDN3e617VWi+xuRCVa8mcRu9wMYflNazc11zQ
LlzycY+gINY+TSMYpHfy0lfYCHnQv8bF+1iYPoA+R74zZdZzWeXe1l3oi4SZ90sGJKRlWddsVdMB
BYpm4z68rSE0lC4le8dtxG+q12HmkAVxFWy7wGJWlw7mQYXAvzNvWzNeptKqV/eryGeInBwSDzkT
r63EpU77q75g5ed6yfuU2GX9URRt1Nb5n5oQs35K/ZPtMXUKKQJnjquBPigQoOLYUC6+Ld1l6Bf9
6Up3QulkIrM8UouF/G+9RrPbXDok1A49eTrML3XY3GwlhrMgfBA7LFPrtCnAg5Cva6Gj55Lsg7dW
LCfKLrIEgGF89QZxCk0vti6719HIwr2y/5Ec4JxMCFIyjU1luEe3RbjpVeT4ZkgQ2ATQchWEr6YS
0CNsTEoZ6182J3eCBIRIPAr7yYP36qh9VnnWk2Uo64nunIVhnMawzViY0d6KXZmigf46yN6pRAKj
gYVBdWX4YZokKi+y5pCa3J/kDk3XUtzm8DEba/HOOcHPnQN0z+x0s7iroqcSiG3qo6YqsmbaOlBP
SiwxRcNzbQt6sdaguC2FbGTozojYgH476s+EkeFpNftyv8zqxiqq9nrMYn9ICCXrKU79e7OWQdPQ
PmV69bZBP+pNx/1uU/TZOwmzljFWr/1cXUf6xLt6AkXMMbOVjPOi1MMxseQXHkH3gjLqaUkW0rYx
Bmyq8nnxgovu6p+jH5SRF/ZR4UI+GAtcbx4oWkN4jKOIst6MLRFOg23HmGLRlyY+Dvz+95CXTKeX
iDL8AWiiy8Yg6aSuxg1+JiVkGzLsJoRmbmxScsn2drySXKbmfjPAUbGvC8ClTTVvYSr4nKlx2THl
oRQKozZZwfwi1zSdEhyY1bGwgZ8OdxCtX63HSgJxzoVLc1mxp2oEh9HoN780Bz4hdwF4+hAQe057
1xH1e8G+SG87uaJGaTaTKWF/9buhrw6lBBPwzWsoyDbFTR5Q2AOladC+hIDVB94JG6wBOcMuo7Wk
2qG8+lVJ3e0LYfv46TT7Mh+33dNuElzUiX43CD2WnkRADE4vpIAKVngrBXqqeAlaGiySVxDG9qXO
22MD8DNOtcdO4BqXoav+Jnmud9ykZ/NnL1emc6QP9v2zqxZ96v1+PBpYzPpGU99Xqwc7h2dsl6Dn
wsA5lAhjFhq4uW7ixtVW7NZrpL3cfZSjRsRIH40jlQtcjSyPZUfUC8uyGsstIyBuYyOVy8rcbJnz
57bGbmgPyasYvv7L4VaWSwuQdfDjIWMCKh2KlaV1SdjzO7QTd81fTTRd5sCMNHPr70oC9Ta171Ll
HNDCQp+qW0j/M9rRPVb3ZIaSASECbjzGvdnjHhHljkA+EfUm6+V7oKYREKZzUjyY3UysCgwOhrKQ
+stOHt1wjDoHMyTKqCYyOppzs3xzshffIiBBtQlY2rLbfUs8666Frj2IgwtVh+uhoCd/F1tyElyd
FQlZCB3NswWovDCbCUnMLrSeaa6M7Y/hbqLUC4QVSTy8S+8SVi+RtQkN8M0A6+ihBwu1yoQkiPu3
k9y9zh2/jYv8ZeqxijPDceLKX0A/fKu/v+1/mR6faXZ3u29HoCH6dmPqxASQdLcJ2vT0ECOsSREb
rrqp5B7jRxEAqDECMtVEZnh/NSueqrfILPIsbEfO3buc1sLdgci7AjFCx2tmv9ugOUwTL4dnuFlU
ygwfDL6WbRj+gSuIg0sjGbe8w5RnNCYHrEQgPndDVT0rzmGMp06vHpq77tbw66/GrARwHemWG01e
7BrofIvh7OddicGYxv+xmipAdYiaM7L61Nn7LokAsqq2w2p8WnQgGK/Ut9FKXAhTtU/keUCQ0Jgz
FhWf9RqaD8yL+KWbmmPWMSCWzRA7KTUM9BSLBJmCwssNYk88F2aLGcj5T+BcwPTwoSskxMV23q/E
z2EGyz68GsmrZT56I8mjC31tlc4PeWbtZrdmVofmJOWPtgger30gX1f/yw5SjaoDyXAZOnvbzQlb
dNxjYYl/KeGaHLMLkr8wuWcz5TzmIMAE1XbOtkPiRJlZUEgmBYlggbjnXCLbxkX6ZgvL3ndscqEP
TgO6TvCQgGB4wMQRi5o874Bo74ie1F1LKxfvVynEXcJYg6VfWBJj6hHTMbZfXHHfg5msnKXyLxyA
2cYxFeEyJVP+oMmdXTd2z0inIYJU/nPIdcDlRlJN4x53JDCymq7mspQnOs8dcifePkKNrJdhbt5W
ictnImXDG2bB3TdBb1x+fSuHfaqP/6t1JrW5B4Qe3rg4UDwtX25xNweMa7FvHHU1wjB9WM1drdJH
1NpEXa9jF+XUwmm6Ar9J6jli0OzgUIySkEeG7HQH9q3bKY5oxltWbGAkw/SE7bO3y5fvt8pK6IZM
Qg7b1pQnw0mebL729ntZfquev39ZifP2yuSakgiDnfnmd/hM6IibuEW6aieC5Q0WG4a7mf6k7wBg
6wpysF3STQzcp1aiTMDJlfWgEnR3i3lm20aYfP9u+wb1Cua/lJGEmZ+cJZWxmdMbn73pfjosP799
xkYHrWhysby0uAk232boKemu7sp1pWuSj9o2LomXZwcolJGnq+cSf8LO+sailNLg59Pp37CeOOf6
nBoDgTOq0Wqn8SA7uTAOY3df3TlxbXfD7LflepSpcwDfFJkewx+syDTM0mTfrQ7KS7s6htRTNObm
yEzUugkTIKOH7O6Z7dX8hwY5575bM2LkQP9+AVObLcEQE5NMg2Z1ljpRqu+bnChelKW2dzfaUDwq
y1XRsMwIw7L0WUMLi0JdEr/U7WBaoDpu8ZWhg0R75RfcUf8bzPA/pMD/QQa805D/GxfQCcn7CLDe
2HTlLHwv/4s6moaEkIp07lGo539Xl+DU3MWuXHsMkxaMzhtMoOCXAtd5QHgiaKEwNVu8r5A23v+H
Bc8/+n++Gce2Alc48AsdV7j/C91MruRC+sXQEDGGfNp3nX5XLhWSo8K8CMyw3EhimfTrxkB9RStI
9gw8bAysVrCiW27St6Z5KXi1zn4GBPCuhKbVDJG2KB49OmU1kUG5s0i6T3OynSSAaF9I4+rcwxR8
MCpM6+yHsayAgRI0dk4cHxHlyKTTysY+GoMcwmBN4TQBjcjAyj2Po3AQxj22SUJqgD39MrUZHCzR
SnS5SI04ctT/4e7clts2kjD8Kq7cEwUMBsDgYlO1oqyzLNuJ7WRvWLREkyBxIAGen36/AUCbgCSf
xrVBLSsXSSS1gFFPH/7+u5sLTz3WTtJBf9lbyXfsg6UlYNyHE2y/6c0jrPtm7V3GM6oGXkZsLz3i
n3GM2xzLXJ1sps4Z6tj7O4PD6y4uM42ibBa9V2JLsTCZbBlSOLejD/uQ0NKPGYQbunSoTMaXU1+t
L1dyeTmw5z5drPO/RL5JbsaTXnYduSQ2u0H6lgl66goYgraCfO28ShV6Ps8jzKTHTNO1qz3mXrl3
tq4vptvBTTjtjd8DosRjauZk3e6Z8qavNgHjBf2CqgSUW/c8jgcQ2rKpurQZkE5VOw7PBab0JcDP
8hzyg3OW9ey/Ym+fvO156q1cxPvbDDD6dDmX4uUimq/ZoTMtWM240Vh0/nE2SMfXW9i+9EikdG+L
uHcDcviAq3CuZjseczYFRNw4ibqWA/c8CjbbmyDFCGa75fYWpmCvn0jvzt4sMpa9MYBfvcFLpEOI
Bgz7m0wuqFp6wxDS46kS8/fRYMtIQqqUsNokej+Y3UzkHkcPtJglQvwpevQ5xfvp37SdXATzWL2E
1baEISj3H5KQXQAMz/jkzgXrLROUiX6UHfzpWf4+DJb/cWKmM+droLDNLrZvpZ8nl3KQvF7p/5r6
6w1gh/7XFIW6dcUyPlPzzD4ZqEW8QF+CPYgg1X57S2sxc6PE9rT8yfJnmAoEYsRMq+ob7aAXnPrr
3e5i4INKQD+bXcnlnBCfXraTPTsYqJtEK6o6nns58cItS0XynOUe0Ny2BZCPes+Gxc1VSiF6ogLZ
z8bBHs5s/Ee2yxa3Wejbp/ZsanMrwVL3RFKwQGbMUiOa+aPYXMMdSl7bSUB/uu/2KcnvbkJ2Mp/E
PuSxydK/9NkxfSZ6+WjRmwg8e1EwLQAUI5/puVlZLt8Sb8KqHtzFC1R/Rat9P5kIeTbOBrRDcbB3
Sz2OMtzM1C3rTKZE4jKgeXGzfwv/PGO6ITvUB7Kg4D2ga2+dir4zn87vZt6nxXi9eadg0nj0W78s
ZqB0MDO962hqn8UDGl9maungDmH4Bv4ULHAXfFTjLL9QYi1vBsy5LHrj+e127VPHdLZn0dzdnC3n
OW2LK4ZR7LM8PuXM8rOB3FPKBcjpwamglWj/crD12Y9FXDxJ3VdT395cuRkrSmbZ6nrq5iXGxHDi
dVKcjDM9nZQlP9cB61pOKU7nZxBGo/PA338E4s37kP2YTrpjWHasolPaqOU3puqXA2KbjiLwfIbc
Kkw9C4jay4dmuSMGfsFUDhgFfULfvC+dlB2MIpneeBvBmsnpbJSjx3TMxFAGFHNSKf0zrs+zoxux
7t05CxKlNKWJhFrLJ9DEbzxiuSzk0SOGvqSLl3m7ou3LFBNGGDfBI26dqfuyGNOosVEU8OB6iWs7
LtD4JJmOBphyRkQsmJkuiE5pC3+9nm5OHftNzKxzNrxss/56r5bn63wb3PqQ1aJMeX14SQ5AN/Uq
MEO6ywnogToz8Q0v6LT3F4S2sl0Vhr6SduiGXmv/1LwHld7ebTNoY+niVo691zTgnfgkHyx89NLb
IrmaZ+ubMTYQDGtxHm1TSUUTQh7WZwO/ff5O5gyuDbdDykmw5rIFsxc2CT1hX48dZHvhgX5SKWz2
hjmBGz46b9oQe4NskMOEn/oQoZiZclrMbTbZqA2D1hd0yBSb++04f7NYqvyvpX+/3VGKD/wiP18y
tU2pQXLtM2HvdDtY986zJPyQLoLrhMlBNwoS98t8hqv38kVIgC3EyXaQkLCkc++KlXoQGymAnjA+
zj1fb3JxGibJuSCn+DDwt6P1/q63U9s38/kYDjSj8cdR6NMtC9XfXgLvzAKIESD7EWjSRc6g2Cqs
+r9pyD/aeP1oj/XnwdJ6y3W5p+5PRmYuo+XuaBP2d33TYWL104K+czG2a4fMqm4M6C4fqnyYr8mI
hzzz6oGt25JGfuXp7N2DLc8HRY6zdFx/ucdqbC+gHSRkSnb5Ie7kFx4d0nPH8PU3fLw0/LGcxhvc
Z6t0me/ejsZRlja2fEt2Fn3PGbQkfDkDJhZ4hPqBre3J8cuHoWU7TCdnmVm5NKU+7f/9yz+7G52V
CNjI73n7loijtw8s5jv49OzXf2F2Ax0fguOElu8EInCIasrPP6QBrTcYlffu8uFfv4nAfzTq4ofv
gWP5QomQwcjVh2Tv+BT0PXCUsn1G1Zcf7sk/cg+ePQXqAJLJ9ka6ID3LRRWkR3RbfjAvx6fgh5Zw
fIcgR1Zfr65ehy4EqwD1LTY6hVLhbRXYbsseOJ5neTQ6CtuWpTHkqnRMCUoDbvT2rrD0fRL+weK3
PILyLRTNdYUtKh2oDFCXdIC/jqEK+NIC8SFmDL+4veOL4HjCEuymwAN30BBIwCMzHZAW03aEThae
tAOOg7nUppDL1tGLwMJB80PAGZBwaC3Qn5ZLCNlDAjrITidVhUbVqXfoIrAhxdQWusrixZnOo42e
/rSjAxuTKAPFCKau2cKA+2moAlJHv1gBti8/+fYBttItJ2N17m//1PaeHw6KJBqOuycDqG5AKxxg
xpclXFuyhqdzgYBwPD2vzMwMKovB0VxvMoDyg8BjL6AtQKCnjx2ixuq2dcgCODJwqotZLfn+nG7+
SIooLTAXO6BYXGlByw7C9bN8RsBRl/inksNng2JFTdNUCUgCCQZ9cYiJiXeOlSDwLEpDvq7OVMfT
OVPgOLZrehWEsmCxc6Xc1usr7gBtVgCLbnVHOucHHB2umyqBsHyJoWf385OWkHmIUlKak8B+5ad7
p0CvobE7tC0HKyAJB560BCokambkoJ4IWX3KY++QPRTMgTDVBRnwt/YZYMcEw8NbHhsE7RWlr8Pn
2l52L0GiVGFqEADNQIxCiir1IbTtgm+RPgCYUMMoP52LEMhtlDF8KiywEN8L2FV4uPfHuhC6QIt0
Czk1YGB3LkIgyfMrBTWIEAiTwQeZxFplg3Y7Tgot5RBA6Gyq/HTPRfqOMA4UFJ5Q8pZs2ik/rVQp
JJqk0ZKE8gu41jH0CB9nipy4gdYFlnnrEuPxVVAeBoGjwXZWFqNzBgHfYOwiyZfBzjx6v54JFGzA
dJeSoF2nFN0LFEJCOdNwybZCbryt9CL4YyUIHUuFDrOfVe02OqcEwiacNX19QBN9CbyWTwx8K7BR
DDesYbXO/fEFRR7TyED6FBFCB2ystvZtOwi2qpFTAqTOhYe2pyv5RqCBFBbVMlIBtiU+5QaoJPk2
9Ua3VrNuRceOsRcED2QFRUDLZmXmW5hRQI4ATcYJcITlp3tKQMXTFDaV0oK5FIT4geoUHjtD1IPo
WcfQ+tO5uJDZ/XqcvtlVABgiR2Lm/yFJaHoD8kUiBWCFsKvYASiiDmaNTkEX1Agsgs9JccsrcAqU
UfA7oobYO6cLcJiUcY4QWNg8zwnBSMpPKzJgTwSREwCT73YvJsBZVSnLz+dI5MuuJglCJ6/ev+UV
2T6PGmA6AdnKb6gMcae8g6OZj0Z3QYIgEftiEurwl8t1HB8GWAwuirAP0EnndEHXVYxzJNeityCU
AmT2qbugbKJkoETKrB31DsJlqKihLrhUl2hJgldUowaPLIJvMVEQdVGduwsuamBsERxgQldJ/sxP
WgTYZy40C+CEOpWs4NsuWQRJLmOqBcSLUOzA0KpDaBeYQ/AElMCGV13dhcoRdekU6A8yjZpJGsgK
ae6BVvOURaDIRIQAQfFAyOhejCCpBBvqAt5Bwqcge6wRtJZFoNYUQLjxVGeRdUEgZ3ojOAUVwses
86NHlIsgsJSrlIYZqxvRQbuAoprqAj7SVRRW3RoubEXNVPUsmDdsFeqgc7CFsXPwYNlh9204p+Wn
FSjBwnOlC3H3wNKrvHGHzCJEUmGaRuugGSiFI/gCmR+HiyUP7bBKTkemXXp/0l7TBFqD6eCFtJE8
nTQFoM3YASUP7KzOFVYgTtUw38+nToApdqBbXttoMvQrHyWjHaiuxHbv9f1QGOdMxAYARMJ/hodI
ZQ1LqOmqdu0QStPbqaugpLE/oOqOsaey8gwXrfQHuoBVk7V+wC18x1F9burps+3loez5iUbFU10/
z33DoR/m8dfrPpeylYFmlsY36i2f1e+u+h30f//eoDuVNu/oiwcbWP6e+sfrF3z8qxu/6/BWh/95
EY3yYX4/2ZVf2NWP+WqY0Df073j4cZgMjxtxyGIIfb48yb9+azznUTzwDcHFrCVX07mN5ebRPkub
gkOdw5kLng3TYlgcJOk/o1Oyj00l94dx9Il9FM0drVXLj7HsLM7y4UN2/NQVXdhccpqO7pfR/WrZ
EF6ycU2Fn47i4WaYj44lVxw/Y8lRscyj++WL7NOLfhavko/NY9e43eG36lv1c9p9xqlHD00trNh5
ps9/PsrY59uUXBHfTCVfcOJRdHj3Ur2rJhtTwZcPw0lDAWu2qrHcOI7SLGreyIr+Ziw6fYiGLStS
kamMJWeb5h+vYieZir1+bJsqqouxYASs7me7hl5U/BFT0TcZU1kfHXNFSzCVfTuM0ob1qNvmzOXm
rBFMH46Po6YSmIsuiuH9ZFWMmLbclF9Wq43lR/eTaDxsNtVWNVBz0fiCIls2NLvmGJjLLoqIf+bz
hm2qK3a/Qnq2ytuiNTnCWHSWLls2pC6wmUp+NfqYD1vRU83vMxe9Hjb9FnCfLoqZC968uBgm82IS
Nd068nW/9a+QfzXKi1HDUlG/0LWsXyH8drSN7hturC6O/Arhf2f57PCYZX5QYc3GorN8OXnRH+YZ
nrJ5Oen3cQ6/8efjnFflLzgdztp3v+Jfmz7/3SRqnngFPhuLncVEJM2shpXXusZhLDofjdtzC0qQ
1FTw6xFjYXbxethKE2ok2lT8W3abj15cMqC+5duqnntT8X9kq2cUsa6z/ppf8FgR6/Y4U/F/cvqj
ohg1QgrXLfFfc9nbZlZZFx1N5b5bDicHhdY2pQZqTcW+H+UJnq0huQL/jCVHZDYt9XYrdNVU9Ich
ficdM/e7+dwlXmUsfFQsX7x/6uErorGx/Ki4z9Iiaj57xdsylr3LEg6mcSoVlvl1yU8hTZ9h+cf4
02EMzFM/1gTX9Hfcx6Nh/vt/AQAA//8=</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f>_xlchart.v5.3</cx:nf>
      </cx:numDim>
    </cx:data>
  </cx:chartData>
  <cx:chart>
    <cx:title pos="t" align="ctr" overlay="0">
      <cx:tx>
        <cx:rich>
          <a:bodyPr spcFirstLastPara="1" vertOverflow="ellipsis" horzOverflow="overflow" wrap="square" lIns="0" tIns="0" rIns="0" bIns="0" anchor="ctr" anchorCtr="1"/>
          <a:lstStyle/>
          <a:p>
            <a:pPr rtl="0"/>
            <a:r>
              <a:rPr lang="en-US" sz="1600" b="1" i="0" baseline="0">
                <a:effectLst/>
              </a:rPr>
              <a:t>State vs Sum of total sales</a:t>
            </a:r>
            <a:endParaRPr lang="en-IN" sz="1200">
              <a:effectLst/>
            </a:endParaRPr>
          </a:p>
        </cx:rich>
      </cx:tx>
    </cx:title>
    <cx:plotArea>
      <cx:plotAreaRegion>
        <cx:series layoutId="regionMap" uniqueId="{63D97DE2-4220-42AA-8BEE-13E4468FA22A}">
          <cx:dataLabels>
            <cx:visibility seriesName="0" categoryName="0" value="1"/>
            <cx:separator>, </cx:separator>
          </cx:dataLabels>
          <cx:dataId val="0"/>
          <cx:layoutPr>
            <cx:geography cultureLanguage="en-US" cultureRegion="IN" attribution="Powered by Bing">
              <cx:geoCache provider="{E9337A44-BEBE-4D9F-B70C-5C5E7DAFC167}">
                <cx:binary>1F3ZcuO4kv2VinoeugkCJMAbtyeiAS7aZXm3XxiyLXPfd379pLxU2WzVLU+0ZyLE7qjFUkoJHGTm
yUQC9e+H7l8P0W5bfOviKCn/9dD9+d2rquxff/xRPni7eFuexP5DkZbpU3XykMZ/pE9P/sPuj8di
2/qJ+4ciI/LHg7ctql33/b//DZ/m7tJF+rCt/DTZ1LuiP9uVdVSV/+G1gy992z7GfmL4ZVX4DxX6
8/s0ivwk9cvv33ZJ5Vf9RZ/t/vz+4V3fv/0x/qy/fe+3CFSr6keQJfIJUggiqirrzw/7/i1KE/f1
ZYnpJ4gwDatMfXldf/vu1TYG+c9o9KzP9vGx2JUlDOn59/eSH/SHFxbfvz2kdVLt582FKfzz+2Xi
V7vHb+fVttrB4P0yFS9vEOl+EJfnz6P+4+PM//e/Rz+AeRj95B0440n73Ut/w+avaHu/jbdv0/PP
ocHKCdU0omiyLj8/eASNdsKIjLEiKweh+YRCh5H5ITgC5q/jBEZsI/8pLRL/K7GhJ4pKNE1Hr9ig
j9ggpJ9oiCoUEfQCztu6eDGbz+l0GJ73siOExF/Hajpl+IXoaAScFlERuKwXy1FG6KjKiUJ1hmUd
bOrFlb7gAkv/N5ocxuRNboTHX/OjxONqV8RpUr1NzT93ZYScyFRV4L+RD6PKiaYpmq4x/GIm6tuX
vuDxCU0OA/JDcITI1cVRIrLa3Re/W5n/y8CPTlRwT5hS7aCN6PoJQzKF0MJeXh8h8xmNDkPzU3KE
zco8Smz+KvwhTb7QfWFyouhYURgiL0ZBR+4LIbAaouqa+oIdBJ8PTuz3Ch1G5sdIRsD8dXeUwIg0
SovtY/o2O//cj2F2AvYAXJkoL0YBM/+eLSNZPVEJZVgbxZXPqHIYk5+SI1DE+ihB+asIt0m5Lb8Q
FHLC9l4K7+P9/hmlMLpyQrCOVFU97Mk+o9FhbH5KjrD56+wosRFpkuweKv+h/srYD4GGAhfDWD1o
M0ABKGbg7JRRhPmkNoeh+SA8QkccJwcwdtG23Ra7L7Qc/USWGdUU/DO5f+/OqHpCNKYRjMDA9s8I
oc9odBien5IjbIzj5ACrXfttso2z0vO/EiCCTzSmakh/s50xfd7bFuCnv5UIINF5zwQ+rdZhlEbi
I6hWk6N0chaQAv/xC+mawk5UXVWRgqE29t58GAQeRjFRINF8fkak4BOaHMblh+AIEes4CzT2Li3c
L63OQFZJIKSwffqyf0YEmuETQgimRH5lBCNgPqHQYWB+CI6Asf86SlOZQLzx/TeX8s/p83NRDAKO
jLWPlgLkbJ+N7lk1ebaUUUbze0UO4/EmN4JjMj1KOKaPW+8LkxkoymCmQ4r/VqIc8WaEyImm6phC
tvO2Bl6L/r9T5DAar/qPwJgaRwnGeVpX3jexLVLYkvnCaILxiS5jnSgI/QgaH4KKDNkOOC4EJebn
B0zpfcj/vF6HQRrLj9A6F0eJ1jR59LdfCpN+ArV/nQLzen0+ejSmnUBKw2RNf816yEeYPqHQYXx+
CI6Ama6OE5i0/ULjIQrUmYmmUvISRuQRX9bxyR4ODb2GGXlkPNPfaPMLSJ6lxngcZ8iff3VxhgEH
JsDDKH1xZxDZ37sznUEQksFQ3lJQoGrv3dnv9TmMyZvcCJX5+VFayfWurL5d+cCSv3YXkwFPVlQK
tZcXJzbmyTJsYmKKdflnLHoPzqfVOozRSHwE1fXVUUK19vyv5GjyCQFyjIn+aj4jhwYpJoVNTJUp
r2xg1J7xO20OA/MiNcJjfZzp/hwWbP0Q9m9u5Z9nMZjucxWsQGnsoy9jKsR88HOEaC/mNIr5n1Hl
MCA/JUegzG+P0kgWae2XX0zI5BMdNixlNt5i1hEQZsRgO+2Vqo1Q+ZQuh2F5JzrCZXGc0X+59ZMv
rC8T9QRDkwxR3wX398Ff008UpCECnO2gwfxWncOwvIqNIFkeZ2V5uS36aJs8fqH/gk3MvQNTIVa8
R4NqEEuACUDy+YIGxJr30f4zmvwKkLcxjDExjtJ9LbdluX3w6nJXVeXbJP3zwALZC7SMQVmSvtaL
R1yZwra/rELHHxuR5E/r8yt4PgxnjNGRujL/wfPdbfKF8MA+M2CjA11+sY+/h38ADkoC+8LA/hkl
l8tPaPQLgH5IjrGZHqf9+LDPXKbV9gvB0SDU6Ag2+l9L+iPb0aElcN/wB201b1/6UstcfkaXX8Hy
YxhjXI6zGLP0y3L/f5b5b5P0z73avo1ZgaL/jwbyUdiBDnPoY1KgyPzaU/M3s/mUUr+C6J3wGKTj
rAVc7Lov7Z5BsMePGYGC8uECjX6Coccc6jevNQLweu9ZwW/VOQzMq9gIkoubI/VnZZnWxVcaDZTF
NAoNS+QVFfBa77navqeJUmgzU187Mw4Yze80OgzM3ge8SI6wWR5nv9kSGpm/tPJP6AlQMBXpsH38
/IxKMkgGhwbN54qGR5nmJ1T5BSZvYxhDcnGU5rLaNduvbMDA4KJUjUD4P8ybEdIgxKh436TxjBhw
g/cu7Pf6HIblTW6Eyuo4C5f7Zp/lrvMfvrB8CZ3MsJGJ4RTMa5P532xFO0Ey9P7DfuYYk89o8ytc
fsqOsVkeqcW032a7otz1b7P0z3nZ/uQfTLyu4sMhhsLuP5A2ONz4ks3oI2+2Xy+/1+nXCL3JjhGa
HS1Ct2kRfiE+ygmUYhSyP+B3KM5AcyawZhm6A1/LNSMKsMfndxr9Gp0XyTE2t0eJzbVfPqRJ6X9t
LUCDE0sqhsOZL89HfgZJDewQQMDRD7f+fUqlw+i8Ex3Bcz09SnhWafF/00kDPWUY2pdUKMo8P6Pd
TQpHm5lKEIXd5+dnVBn4vF6HgRrLj9BaiaNE63oLPc6JW6VfaU0UdjkRho1oKJ7tnxFSSJFPVGB4
P9KhEVn4nE6HUXovO0Lo+q+jROhl3Rnb8GsLbIARFAqAqL2e1NQ/ejwgEVBI2B9be+MLb6Hwpc72
Wa0Oo/RReoTT6jh3EdZhBP2cX3pjAHg8hgGm154zGezkQ9UAdq6BbcsyfbUzwPB9IvQZjQ7j81Ny
hM36OE9Ar4ud+6UeDro6MYOzNPi1NWBsPc8eDmpweOTafq/ILwB5HcAYjrOjdGnXfQoXobhvq/UL
kh8g17BBo2i/ODMIJ58h4uwvEZBfycPbd794s08odBiXH4IjYK5vjxKY012SlH3UbL+0Lw1SU6bD
5RqvvEwe+zFKTxhmbN9T+EwX9ic+3/uxz2p1GKKP0iOcTo+TE1xWW+9tjv659ewLbrBPDfC8nhsc
87X9AXUKLTeKNkpKf6fHYURepEZIXB5n8fPMgyuLvk3Lr+3pIDDhCoOE83U7YHwGGloHVMSgHR1u
DXh+oBD33mI+q9VhfD5Kj3A6mx6lZ3s5B/HlLBoKohgqNnBq8wWHseUAi1awDKVsbVRu+6w+hxH6
KD1C6Pw4+fMFxB64UWz3hQ1rWIUrtWCfUwZTeSsJvCfQcKoDEww3P/3ivO2nVDqM0DvRETwXx9lM
8H/Qrg6cDPrT5P35p+dntJtAoZ0dOAEjb7dzqB+d3Gc0OgzOT8kRNlfHQQce/uN1ei+B4IUWfHjn
//IuQaAF0J2mUqhJj/JOuGcAQWIK16P88Hrvo8/oer9f63MYnZH4hyH8P90d+Ot7BX9cvmhsq635
fGvju6sF//Orz8OFuyRHoq+R+yCPe5m76eOf3yGM7OtoP26D3H/Ih5g/Ot3/N8ndtqz+/C7R/SEQ
xCAgydr+io4WzqLsf6xAggT5LLSSQlILNVTg4Mm+kgt3SkLbL5yxAqwp3qdQ+5y23B+XhJfgZLYO
dT4dw6YgnFqAA1pvgzxNox5y7h8z8vr3b0kdn6Z+UpV/ft+3dmcvb9uPUIXT9RQ+SYPuFWj8BnYD
OmQP2zNIFeHd6L+IpHVuzugw0d3SDn1tiWPPZL4pXeaLaEI1MShWTmeOYqa5UV9UW/LgXlRXJOVJ
YvS67fRWNwgqXVfZvHZspHGU2Jku1MLn8kQPjFgykpB7l2HF82SaOWeRHRuKlWxxwDE2UcBjx/Au
0WM+1w061Q014O8wOTBGJB8ao85g2lSg3JoOVer3YywcpUdKzIaJPNCrGqEzrx7snOHToCUPdVE/
SZLU8iz0b1UfQfr/Y0Ec+HKy541/m2E4gcIoxDwwbDz69jR2ujxw8TBhl3o7l5/Ss2JNPCHfVVb8
5Dk8cXj9RM/JWeoYZO7pIjyXLLbUzxkVwzrPTLJBxRIt8pmyjVfDNNyEtVGu/IK3mzoTpemv+i0j
vC+4ek4DewiMdNI9pFfeAp/KdsZ2rqpppqQPV+EubE3tlNyWRpvyPuUDyCyrmA+Uc8nl9V1+GV82
pZDwVI15TE2qG3jgKBOo4EMu3ICXi3jRWvJjxxs8qShnuZFQQwo5M4rzfIVCgealzWbYiO/SSyRz
7yG4gOFY3XXyNNjS2eBb/tKZaDUPFd5sXTZpF/U6MGVmBbt+Ehu1MfSm7/Aw40/KPC9Fpbs8kKay
y8v7oeU15ZIR35eUd8SQpsVdw4xYMYtLFvOIcEUxFY+7F2nK9UuntKNg058OVLhLVxMFu0g34c4l
vIu5tEwvVHs4YwlPruP2Qm55GhgwHe6iv0m2mtWGwvG5+hTkgi41bdqgWeiaSSBcd9Iwq21hQozO
5ZjykHCtv2liWNPLAUU8QmYib4hs9TWnm+KunWv36amzrtKVct5izjBv0onvCq8S+plvS6t41q7c
WTNM3FNt3qSiN7RIlFhk22iWM1573NukBn4KTNdSaisuuBzz9r4KzLCxvJAHmqEK50YpzSw99S8q
b8nmpDdoKxJNBGZlJvPBJpZnklLogeknXL1Fj84yU7i2HG5Kl+tGvHZEdOctlSV2YWrLzJASMSAe
q9wZeGDTRYd4Etj9nF3rAU+I0adGtCs2Uce7leJzspZvlcZUz9wpLbhHOfZFqogWCf2igZkIeFgJ
Shd5xZVJsK2nhYjXyhnKOLt077VVXc4rifvXziXbDD6HpZ2JpjJqleOptorX7VSuzBgv6KYkphSZ
2SS5b60kE8Ekn0Q3ugH+RJ94tQiW+ql+NeQ8rW2aic6sRAzWwaNdsyIwm3MluAhSka/TqbYuI2tQ
uVzz2Oc0nLU3yh40Uhp1wxXeOkZkVltt4htRzpGpe2IwS0mklr5RZ27NvWWZCS3majtFJvG59lCI
fj9AzUpMOm0C7g4wkRy1drDsJ042IZQXoljFsain3jIMBCLgA3Fl9LJoGtORRa0ZjWu6MkeP0aVn
RhN8GxY8shXeT7rTMOKa3XtCnQaX1V1vTPqJd0lkIWU8cYW7ppXhVly9cLblk1TO6oIry6aZ9tfZ
rDOJzvVN7fCu45LdF1PZ553duaJUOFvj+lLfNMvq1psFGqe3/Zl8LRux4REun6F10f7GOUP4++gd
97dWEShEwWl8CHN73vPeNyvRwNRWU/JJ6VZGog+2EtNr5peQcP0nN/w3J7z/GlWHK0vh5gwGFwJ/
/JqikPpadlA+UVF7sf8Kve+mvdvthtKPeR9XQh5ySJP+03cqz3dzjkcHTBq2SDW40o7AIdCPX4vd
nGidXpYTJMXXuPcdU+2SYJJ1bsETDUt3SC15pEeWk10Frk4MxLYpbhPD0UrRUEmbkqy/SB2nmQxM
AVOL0sGq1YRXPpYXYd2tO1cqRM6K0kK4V4Uv+8RkncKsQkGZNQxpy8O8XFUduIxoiAw9JXMZR8E6
GXC+IG3PDBzQWahZTl6WV0pWq0Kjfs4budZFlKSSidlwVsWxY8Eqp5LbTxTc8J6ll5VK63NXLZWl
HiXzPMgaIw6pxAviZlO9KhcdTXy7dyGQOXJ2qzfp1FXXkRtTK1IfarcVeVJHVqFJOe9qLqWxlebV
TI5DZGN5mNI6GSwtDDJOksKWNKcWbVGITJd80bYR2EbSnPoJDAFgr8AdMJ7opZUXSJqlcpwL5unX
SlZIRqEPmYEK/6kuqnCltEXJ/VQ+DzWHLP0mJzwZtAYclZLxVJVmIesnal5stMgPhdzHVufnHidq
gkFJ9qRceMgBn5p4nQFLzuFuVKWG6iLMFWkgNsljZnVyYklK6HEcyHRZlXQZkCExqNxC4KNk3Re4
tzWJ3Ld6R1Z6ZZJIiblT02jSNIrE5Uotp2GJzK4NTnEqPegKaJaow4WqbF3Ql6csfixS4kzUTIN4
NijroKmWnqTGoko11VJ87ar21cEkMQQKp/d4pAFJaErgaAUZ+KBp5+rgnstZIYIQrWTmTaRePUXd
Y96pZ0MmYZu4/XWnZVdZBztx61r2YrPsyrPOS84Dx71Q/PIxYF3OB1jAA6lDoZbX+z+T1kStz8zB
lwJLjbHhdgMyVFmCIYZk0kBISPTaVAcNC4UoBlHi2oyDAIsicFdepl76yrCUJLkWRAekmTJLg1Sy
pYhIkyItzKBpS4FDueRF3V4lWSxk1qaiy1xmSd2uh6UuS9FFlymPDu1nbZ8U4PjCmMuhLYV1zzW3
LiBQaKcyZS7vITJUqwYQ6B0XWMTAo2GJ+szIMteq2/OMZKLKPNAjNLI6Mkjv2YlcG3vMZEeyumin
R65FSS2wpxptQs1iiETF8gk51bIEIqjOGzqIJM1FFuYGi2uhIoe3HeVBMYXWaBG3vnDQndpIghYy
D4F4Jeou8LZDdz40qoG75pKV7ULH3hRuCLJI5gsaDrwcel4CRWs6X5vHtNDm2HWJ7cfxuvfUIOWu
QxWT0X3QKGq8cKSa1dylqwEbQdq3U7UiTsQztTH6BOVTRUv6SRDXkzJ0SMZV1NXzJC/OpNR1bJK6
rtGFQSFS1UMztxzQLAPPxzPMSoM1ijvpm2aG6pLw0OkckWWJCadO/Vmf+hYtJWX2/IvWK8os8gvg
bIpeeXZesVOnahKRSGppBKgsOOlxZraeHM470oYzqm2D0AHS+vwjn10nTZzMUj+O5s8/UT09fPlT
ozyARQTzQU1UQV0kizgnjekWOOJeFYH77PTImXm1sstdRbIUpfHNU19EPZfXw1nZCqCLQAGyCTPK
ZbrRY+7bDRVAGZ1b5XKYKLdBZpZGsYyW3RJto5CX8zIUmm7op4PEwXeHt/052H6+6DzRPRU2Mhtg
CAu8Yrc83XiMy7dSB2zJ25YLYnXLWubOKr2P50DZZa5GXLkBjLQbNi/PvQkxfMIpBT+/pplNSw6e
PkZGTGCihFwZLTGKUtCVfKqHHAE9DY1CmwGdbVzuRZzRKdowAwi+THhxi0rR0wUCn0AMCgRRaAFX
79kpe2TTfOc3t95ghIFBKkFqEGyecmyqV+1CqUXSc0kXSQisR4SVEa10m16lF0Dk3VPGuytqU1te
+zYtBIUglgDRwE/R3RDYiWD3w10wcGrnpZkqwLR5D7EJQp5mVPNqgnJIVaxmrnSz1J1FDThQXbBg
RVOjUG0NzdvQdBWrbycdszCwq9bE5RyRqRrAcMyimuuOkJdFw8GXqjJPCS9znuWm3/GM7fm5ZLba
qYpEB8Pb5OCb5rHZmj6zPInTFhwCxBNRJKLLjRLmMDPd66iyM0MFcrpioDkGEpoFvLhRMhsjK2lF
2gsW8kgVksfVtTJj/hR+WSYwvJJLDleZxXKuGe0NzHEI9tXblcwLPFFgPrRFV1tKKwKPx43ZS7yq
uG/6mxRmC9jlTnUELubFfZrv4cl52ZlyyDtw42tdm4U5hyxES87aZtrpt9IKXJi+UtWZditlZjOB
ZRFLU5hi6vLYPacr8thU4P1MSMmqbFY0Hq+QGIAzsgu6SgpeBivmz7VH1ZQ2w5WzhvypvC1iyNrP
qouuMOC73TugvjfJIps2j5CTJaUgO2z5K20Zb+tUyJhX1+2l3wlfE/oKzCY0q3TCWqElIr3MrOLc
g1Sr4uwWLADfx5CsBUaDRJ0DaJBuivwyd01iqKvwUgWqOhgKmmuBqWemYxTXDeVuO8lA/xnoK9dL
JdincUChJLOrOJX5RRGKPOc0t/NL5PHencIw4aOb5jRFN2kqEsYZW7iq4YdmEAqYRAqJ5CoshLpA
uUnnzoxBBsogrwGkLPiMPDQAoMSQnas6vHIHO9aEFtpRPZfuSWL6Zy6a1INQdTsHIrbS131sygOP
u2U3bRZhyVPXgpVLuCPx3C7mdWh1s2oWLgPXAGYTPfa6CG5kfREtnGQCua3miATIdjJN74ucO5DN
cQ+4icvpDayrfhCdz5taFCmXJgr4jPo+MMkkKSEz9yZJxykzwpvIrjQBZAASsNbsrvyMh+vKdmIh
tUaIedlwyROKwiUmWgZLRLia2S5ySMgTY1jqsGogRYW6gBndFRIkLqJThbeBjDyZheFFYwPL0y+Y
LurrFBhOZzOBp6VAN8hSbO0ysqGYcxvLfIDwMY2WvoUvE6grmHQxT5E5nLex2Z3mMs9Pow3kM7eV
FUx9X5BlCG7MNTJDB8f96PncncQrAp/b3BCb3cEYNpDpsmTizRq7Gbibwaij2BhMfZqmRrd2kegL
IVMrSS155ZxVOa9EDVldJloD0vLqrFxLt/lcPa/hLzdso6f8zpuWcwcKKUATNk5n6jUk26JrzoPe
YvYATn+qW/q9YsZXEEKr08TjaNFZ6cpdFQ8D5j2F7Cr0hb6WsCBAty6z+9pQl+BhyQVe+Zfh3J0Q
ZebiGelNp+dKz3t5EoWLrJpm8qm2IUt6nl7FJQeCCf+aTeIaDqw6dVI8QmrgQUGlmKIbWs6GNaR0
K4gwUAqBHNG/r3ReKVx3TQ+MlRq0FhERcWxkzgzmPTbITT5PfJ4Rs7hB2MQYlgFbqZUokEUlu3Em
njTpkAU4OZ4FY0nDjdwtUjJVAgFJagMVhdpKllBWaVMgCwvIKtFjmd8Dq9BzI60WZONdSBwzjiy2
UWz9HHlGHvFU464slJATX/hmUfNi6ikGrnm38Cc+MAJ9la8KDwLSKtcEAqt8agoDT2HZudfDQ7x6
dnPEdGfxHVRX2oCju9idAC3Szf40ttNZuHH9GUb3niQCtnHbpX/XAvGK5kMxqzweVHOW1cB4l+D8
637mhnOnvagRrHTpiTe5zaiZBqfgf/S+hxTsIpw1573pPaBrSTcgI2iX0S1UIPANWkMBpMEcraPp
YOUbVPEA+NzGvYO4BM4A463eWPWyWadnfsnVh8pySxFfy7JguqHJQocJaHkAoQz8owupoMs1ZEaX
XXbpMmDhIlRtHWJLakFQQeDtboO7iopwrQAv3XQ3jnMu+VANE9UUw4oNFEMtjNocau7cuS4PQ54g
M7vPL9O71FmQq8w/C05ZNtfViToJbvfEU7L8bZdyEvHGNwrEw1mwHvBkgEBxjSaZRexa9DH3oCAy
ke1qCulpvfRDwyvsXLHqHVONKuHgNt2cywGvb9m5PKyc82RCTee23lUZz4AFXDQpjyOOCwMMxV3J
ZnxJZeGcphsi3LNsEQ8i3Gohz5+wVd9lUN946mfxVsGb2BclJHUDTHszb1tY0jw6h5jnb3TRnzay
rfrTauab/R2pjfwSvDqOwU0KF2pjq3BenDfZDKIInrArDcqUMdfXUFDaYkvewV+QarfutIM6M5RY
O9sJeJCbERLOhQLVy7l6lkGxxLO8aBPv8AAs1ox3KuVJuBn0eYgsyWSJhenK5Vlz2mhTB8JiL98R
KLdE5L4ZZEhOZE7cm0GLjSKEAEXMtLRSMD0fEtuWgKdrFRHWhREBBcr9AhJ1k2YtBF0HympI4WTZ
Q4J+kyTCWRb4qSweCs8oTmFMPcSoRjhTdwccJlkXQBI2OOGOKyJgCTNamUVh6qHIboMaOC4nOwdg
TGZqCOkHry/bkMM69i6aRfNIH9o7R+OhK4b7fAdZo14aaSGcp1KzOgg0LeTMM6glq9duxyFmyYlA
Np0Ny96IF7EdA7s0Wo23qxBoRpGZCbFTyUKNkc2rhucr3xxk3iOLPMpToIi+XcTCnZNlPoGCH7iX
3HRX0W0yDWyvE+V9nZkUypoX+TwtRdRyiBRrZucrxuay3e2aHVvBqpRcEV8MS2+ZPOgX7rpaxgEn
9/rUvyoWDawCh+dXXW/1yRMaTnuVJ5GA1KsPpknK/cLqHiizM9im0CGV4S6DhS6VRufHWDTMVQTp
enk+KATmuctVdzZAFuvBFt28dSM0755fQHK1bOJKsuWyL8wK/gk0Xu9fff7l+X3Pf3oWo60LjjwM
S3DKNZrrnY/yl3endMhmTn8audWkjQNvU8rIcNUOG3DBG/c98DNVXhKDyYViUgXmK8NuZ8eZhoyg
i4HLM0HVYO16HRh2XDYizpBvqDTc+Lo311QGuukVVG5JLFuNBBFkgP4v7iQ5MaowC7nShDHUjxRw
Hlpq+UoAjEqileX0sllSVvCwkKEYpatQ53Q816yC6haFmmfmddmeo9jjfpxEVq5AhR0ayxxRwcaW
kTtBB5lwcV6WmBmpw7aKRyBwSZnh9tigUeEabhEpBpyRLsw2KqBorjixhf3Ou/J9S80JEVJAkeW7
VSEa7BRWrvoRUE8IhWmeVmc5sCOGPUPXA8aLzoVkrSOQrpXtnNQQ17NwgEIKa+deEG0kJx9EIyNn
6ZX4ViNDwwfwD0EdetOkh0omkYKzLG1nLKNzCsHJ8fJ5g2UDDVEF/BEYcps6m8h37ggOy1mlJFCs
7yB9DsD/lYNqRaHVumkxU2g6Dd055NenVSZHhkIGKIkrcWj2fgyZSA+kIq7I1G31Sy+mngj82vIa
Niupu3Cy7kYLE2XatBLsk1XaqRNso7ooZo6OdiSLIC1rWGc2fRDYsuND/JXsoCbRLfxzc0AAwkYX
A8skHg9VYUpOdza4mzhJ1Ju4vimlVBadXN0m9QDl5dbwA+ciV5+QlBUcu9FV40UQV/Owg5qa/pQn
dI7KruCS5EDlJAEd4h6ZeUfMVmESpL7DtVSxZlJ12Oe57D0NjgplJMiGmBsZXtt4EwdqeXk9XOaU
sEkdSKXIJQa1b62FHQa3ve73X6YokJ2iXii6E0MFOlJ5Meim5lUW3LErCT9QZF56ykTOoDztY90e
QpKKMPEqXijzerhuc+m6SbyVBjG00TFUG5v0uqogGXuWjQP1SWbTEGXgrFvI36Ge5tMOUv6IrSNN
znnRyxeVTG6SLpzUuanVQiJA73OIOv2gX4FX9njNXNCAPiCnvE7VdubF/0PZmTU5irPb+hfphMQg
4OZcGDxhp3OqzKrKGyKrqhshAWKQxPDrz7Kzd1V1fzt6nx2RQThtjEFoetf7LIGAuGsxRfW1eWl7
UmPw8THXnpJvw5yxqvgWcEyNK2dPkcaEuWuQQQg2Ogm+JjX7MlgojipAAstUU6qm5ayd3ZUdQgZP
IIUi+yraVnW9Z0NTHp9EiKSSXhDRKdHvNasQzIx04/XRY7JEr0ROCJuiAfNp+lV10zc5Y6SJ22K/
JNCDGnMMK5MPnm2R6HHhJpAvPdf1RvroUmqKaFmMtc5EtW5N4y/bfvHMIa56vknaiueOYQCIyk92
DsQ+8vcOcak0jqaM0McZw9Q4JiYl1adCyHe4g1qoT5HaxsYcvdpXe3/sMC6CEUp9B92ClH57HHso
ehUyiOgit/7SJ5uhsBn1kW8rbXcfJ+1jNQ0vrF+uMtkSb5aRbQQzT8k0jqhv00sTGLmpPI5IJlr4
xhuRtihMKieNdDKNykO3QILlZNcx/eijaFE7vfYwBJjShkMwbpyyn6WuMR+pkYtBH96ck/7VjxGi
sVZ+jUyC9JUslkvQNqks409ukueVj1nhBWoXt3SvNWLp2QlvGxKyZFIt3n2HPCCh2u14UvFNHfmp
StZyE6j5WcY9JIU6ee9rRK5aNC+zxYjkcK9guho2y2zWNFD9pYPMYEzxh+BB5jv7udNSpuMSyA2v
pdx2CxJrNJjz0eXx6L2JGRPZznyl/FSy7oK8xqGLelQAM/6RzEjcN2NGxx4T/PZOLz60maa8S590
HB6bvn+mSXyZu2HvJo5Mm6HTsRmGH12dJwt9L8sGw2lrySauVrkhYw2xKaq/KrIbFbK/Qyjuau08
yKM1JjwIcZav73xJljTsMbEfRZ+2DjqpT7yzsVBFBnKNVePpqYpbTDxk9UiHMg3rsDn4PdK+s7bp
qpPncpDNrrYLBlbVHcZxPRru8kIO9KQHolNJ66fZma+uk/2mb1ZMT7wSwTLmRE3rHjUh77Oz20X4
96VrT0An7qc5KXE37LhZJUJJNm5iEs27ehQ8xeoD44Y33nAoFN2LCDFxW5Yj5lF1lOmkedHzhLc6
yGrD5E61KF9oNGejdqkaQ7bvp7pGanWC+uu8/YjebMNjBbnD+Re2eq+1W/i+CpTdrHUehu36vobV
iZUrOUrKHpsYc9DadC/TXCOI5uZ59qHgFlP0aFFP0yVAB+8lez8YVRbbGnETcq1lgLDKReF+LLqd
6v2sqLqD75N91UHo8+uEpRVrj37dnVxcPRNc/2sF8Vxp9UVFSmAkFpgtYiBjra+QbZvoMXD0RBOi
N57fQEKWPvqpIah2okNgH40DAsyCY9gnVh+lRNyxVm1KS1ntita5ezXr3Mk4yvhUOtySJBPrxHY+
8jrpAgEoqDyEhnx5D1Qi0wlPj011p44rZYdGx8dAGruNCSMbYZWCOM4zvs7ZBGIjm8SSqtUb05Hi
/vNi3fkCcdl1xei0kORhCUxzDLtAZkPcImRv9K7XUbuXk/fn1DvIuPWYTp8coeE25jztF4nQYbR3
oycqZHbFdg3awxKb57GJoWua4VjY+FBHFTSIIXycGgy53WqP1ZxcFIoorYro3PGCZF2JwQZJKzxr
9rlfRrSYMfzszV2YUtV8VQV9mQax7EMeIlGXfI5oCaHPzbvQn4q0Ssbm6Er+JYhXqA6SZCHzFZI0
bbRhQbTD7Z52mnlfjCvDDefQBOKrZh169dNKyEl06/OgkIFAxx4GW9ahGTfB9CludZiWMfthGzvc
BXLcQ8fvNiLo+p0rzFM5HnUdfeNeRbOx5XnZLH9KXYpdzF28KVBCOgi2doa+xghmbFUgvJSPS9rP
aNVR/z3qe4xsHFVCjEWTmXnkmdqxRvWp51qWth57Kagtz84iUAhAR+jCurSW1bNqpN0hQWM3cCwc
kh6pbOWAQKy7qi6SbEZGY5mga5QmuvN8zAzQsd1FdF42NnksCjzM1izruq9ad+/8HYk95OWF9ffr
0Ab52ExBfnv1j3/nWi9HoRG49upbhczQlvl9mE+x+H1zey8elmRb0fKtlEWT3za9QwtAh8W2TYdZ
W8G8r9RqPx95+z3UdNwlKvEyRwnd0L40eSgcFD5RIihlCGRl7LfZ7MgWUBU0zRqRW9mZ3JWlPgZQ
ncLaXkXc+q+NXbpH0vjRbk0Iz0e5DO3GC3WUe8LnH5u2BX9iviZsjnLyc1MBLwjWsD/KkZu8vm4a
b8bp9NbsopA+NVMMVcwP2wdaTN7e2VCd614F+1u2+y8s7+F3tOy77pahKsVfj2P++e///aQb/N0e
EfzrzevTnH/9hyXcPh4D/a974SkgV5fQ+M+drmfz81i/HkZ8BfN+Ppn4H6jfx4Oj/wuR+998+P8H
CYIqgBPtJxdw/YG/MYK/P2v2FyD48a2/+MDrYyKYH7MIzyMM/BCPv/vJCOLJ0v8nwIqFWBOPs9tC
078YQazUjkVZsVYe9fC8vCsI+F+MIBYMw8PCsGh4DKYPyFvC/jeMoIfr+Z1iAHLKGVYZjTkW58Oz
eIIrw/EbI2hWX3e9tfOlnfxkyzTddWYOzg5z9H3ZCfeig7k92qCKs74KkWgawmHDTNXtq8I+uwK1
pqH197LRZzcnYlf47aXi0AkFRE6vvW8wAOVFsLxVJO72YqivGY3gMCYYH+N4vm/lMt8nJua7327E
XzX2b/AjDAH/vDBw6F4UYSEiPO2G/wPPCNA/qkRYdykx+u0njFCeCb6vwRAehCnbs44ikbHGIiEz
kCK1dozPwzSzSyeCP4xYobHNkP14N995rG4PviVmh86J3w2q29JpsA9RJYI0Qf7ywGaMkENc1HdF
XPxwaqoOdG6fdGTZp6iBCsO8EegPKIoT5kpmz2n7p9FiOg0AWjYY7bak7acjZjfy5NtJnpQZbTpH
Y7RfFmBpfGbFyRfTQ0EI4p7C+S92TuINVmESJ7ENW1Ii+o3JM187/9AGiwPGNlT/Q5ly1NX/KFMe
8TiBlSai4FP/XlmCKhJAMBdzKdfF7JwV1S5xAZQpg5DCQRQOu3XJgUngZCtS7dsOaqeefsQBANQq
6b3TaLpdjWnZvXMWiKHGFKHlmHL2cj/MQ/gsea2eGJQuFLT3gocZIqYrwi+AMFzuao6sZ4cZYDlT
ZF3itYV4jER6RadPCg9R2ggun+daYDJaq7La16Jjm8hr9CWYGdLQYTFkaHTsCnrU9y4sMmqdkVnP
MPdfvIl98iOUZbI+xII3rws0URc1U2bCDiAX0/eLs3nUgRupltUchBc+qQroqRSmefXMpQ9tf/b9
+rlq+JT/2rikmnNEfFX673Wc/WfjjQKfRqjlHG0Ya27//X5ECykn0tXjpQ2/qXLVp1gN4FScBEch
QIHJwqtOLgj53eyCaq8GseVFu+09cTL9IHOvDS/WBPRcmXbrC7JPTJb0PX399/O8cl6/ccg0YhEI
aCyU76GPweZarX7rY0I6l0E3lu2FegDWpArvWt6E21BMmKstPPkffs77BxB2+72EIjCEVoKFyK6L
J/3+ex3q/9oPQl+ykTBxT9gfvVGYBRIv3LKBBZfFKGT3/DV57tGgEH+NGU+sPoE02pQ2oE/Rk79g
gm182hzpBG2qj77JHikHU5FXLWq3KYai2+uCttsRYfudXpth13kRiA1acCyz9HNQ+W/6sltf9fcC
RFvD86GD63rR19Hk7xeEpe4qUbZNdQkD/w0TfXGKBCr/HLMB3VUJUZwraM5R6Laj68jZR090Glbr
7STvn6rKKzGXEVvD8CV/QW84duzhtlFB8gdrTXT0KzTBha0qm+hanua1NekoBtCoA3p2hquL2nXa
TTZAreonUKuQf6GDsXwlPstp1Qe7cYjqC40KZDZXCQyv0SIVIl8gN16YtBEk0Dq2UMPSMllHdAHd
CJ0EOcoiVPMdmeqUmYRuWwZOgEWdn5LR/mlGKi5koAb8jBdktqrYOY4LtukWBZ6W18jv6RaId2Ba
WIX+rdzD/6xIePwjhkfY0j0sKBhc299vFZdyC8okLMjdEqemmD1MnsPpMQ6HL5Mg6HidBOuEADiD
0PNDsVj+4QPd8CSeiNKriKWDCvi9IJIe1UTc3oAne5IL4JDqui9Y7Nknyw9r1SVQ/nH2uHyTGvEK
YhZxr8SyPPQ1ptsDQurMtTx4D1gRbZLuKeiRtamHEQkzd+VZ+uVBds10XtWK7GSQkGPZsufJU8Fu
8frgINbYpWtP2wMJab9rgzlApg7gOGnBXKxVv4XEVV/KEOn0Yvjq1Nzd1343vAbgm71x/hyPobmj
bPvvBQwN+Fp1/1a1r44xP7r6/rFSUxhdPQy/FTEf4ooOwvgg1Ysq7RmE9ySGtE7HGXpeWbF9vfL4
cPvgtpnjoiAAG7DPAKWm3/36DivI927tIDD/PMxvu4SRhFh/O/ivo7mxkYAxAYN9HPf2cVFL/MRv
e66ckLStYkg4WONjc/s6mYbmSLx699sXbx98/OTtBEVDi10SBK8f7/m3M/j141D0cDOKyNLjKEz2
317Tr73/Oi770ZTxkn+cw7UUbq9+O9nrtX+c0+2Tjx+1XXMvGTBJZ/ehiSG8XHe77VAEA0Tg28vb
J7fNciv+28sATRZClsAYv2eOrdtiLM/EL04V3GgH0BYacbdj6PpcMvtbSbpiZ5wFz4l57KsL1z+h
vKvdYl4WMv3pdMCOVvlnEJN/0tkAhV4AtCvxXkMyy4Sav3UNDTNpHTSFKFbpPJ9sQrsX4JMXOSLt
jDiovEaHnz1wnjsdrnetpdtqYOXets0JA363Qd7A7WQLwNUr/I0oIK50BmFX2WOaoArv4nkgCpf5
cSIYziFQbara25iJWwgUkIJXA6QDKCdySsh2eAWIjJjOz1OLbtQ6HKOKI0AxMDVg3IUWvvrbpsqD
NkrHyeOfx9i78OpHL93FqUjeVT454raZneLDA3PevS2TZavkFIEFBeHecANYy5J9g2YA8Sau9p6v
n4RvMSBxt0PzfQvqt7gZwKIukGArF6ehPwb7PhAA5AOFJEaS4Kw6iYPFaUcGhOGqO2vV8+1YCXDh
AfuyzgjEYz9X14RnOYoTMTAaIJTeYn1iexj4sB3bwTuHPZIh9VVaKmDyGB2MH/X8Q4bdsxcMNtPc
e5LlcJeA7MvWpEFyIkABj92+T0axr11O2uJTkXQF2FCYBOi0ba37Hs1zNtSt2htWm+2se//eD96U
gTimO39vlo6kAsp7PA7pTHi7j0uwYZqiZ2QZOpXqOHQH0vPTIDjPMWKflCWQrURd7WQ8ZKFiKIcI
d0/O36u+fmqiltx5MXpJHfgQUuddyQg9LlE/ZmRGBWvjYUoLc26stpvWhcdZADsJ1hQPGwK2JkMM
76I/9yFw3sUVR9tDvR1Ui5I2IDPZLD2o1aLMVisxuwHl5KkISncN+41XXlFu5MznISXeaLfRqmGp
8emcDs47DhHxNs1EFriw5j8jQJD1/BqE8gfXdqfnAUaLQD61yESd4zAC86yWVE99vOsnu5We++ZH
4lyTsIZa/2QwzkMEZ+e2V88OSK3sRog8MGexaUECuj4UhJ2AR77OUvT3UxeknYBzoBvdw9DzITOI
9Faqn4XfeanV8BSVQ3choWdBUlRuU41suovKZAegusyTAvkZ2X7yXbencVVCO0XmydJAZ6aCj2KZ
W6hjAbpWudY/1gAalNcZwEomXTtapl0bhZh1u4ttzFVNomd4qDaAues9XfgFqy4OOx4l0AMFCBgV
l/nEll0ro2+OlPfosGqI5ep1sUQhsuuWQ+v5+VIs7TZUNG9KLwTgUqOR8vIx0MWMpiW3onhvODGZ
j8nGrryChmEIIH3pIJKVy8V9imR9709iS9Ehgl9si3RdQQCOsZ2A9kv4VwIvbWwwbGQ4fuod4kG2
sjOJwOHPEZry3HaHFfPLDU8A0LN1J2XyMvFS7tpanxmFNmi8/ivqEGiGNo4PvmrA/zVIZ/XTCmCv
D7+SGOU3h05tu055u0DDLNVYCL2zOscccHRUNwzGl+DZwwx1g2G7PTjqValHepLJJP5jGntI6uHY
ZqSKTgiHvoV1k+prSVchB8IUk1dS+ej9eAnsLtgjFJvTbjUJACewGPJu7oH1uRJ4xzLXyEyCrKDL
EpzCFv1kjaholYF8rOEkdN4yPoxUZnIIwDnLCjfAH/acd0CpC6uQxUmS3erGzWzgyLFGvSnnpg0K
cuRcpbX5LEZ1nJVF5jcCmT3MasgSay5g1XVPPIAdyBHJjo/baZ1ZJvijWb0YaSYEjaZJTsMCEghW
y3ShQHznmoJrZ8jPQc88ufvJxd4J2neUmPC5ovW+RH+YigGQRFA068Ybmue2gLegMKC7ERcdirpo
9yx8s4kDFFuojWp9UPnxOYKAv1kN8GyHVP1SJCobq/UZeTuNi5uhk2o275z/jgbmgBACDUPHCWIN
1hvl9XuBWfWqILB3U8BAWZf7BkngOaGwWg622wwS/w5R99or+rTp9Pq1hcYeKl3B+CAZbHv8y9DP
F4Gus2vWvS3g+oiiDsI4HIe2CWNQBtfctZoKSPNkP8sReBuZF/hH43ZLq+Q4wZCaWd9/ZqQWEHA0
egCPCACR5pMlyLf2jPRAS/tol5jkZIou3EOYeIgkMl5wr2kt7qgr/rCt+gMUOFg5Nx/CdW1SxuYv
tEW6kAnwa1UwAe/pRLiRs73rTTlkwYT8WAmY0oTtZz4Ab19RyQGhuYwPiJoEVE7RnMdk2KGDqTo/
+D5VyWFZCvYF5gi3TWgwnVyZkEs7Iv192+O2uf2r1ra8p1zMpyJcAdxev3b9PkPBfI9L/LZbV/Jk
ZjsfOldH+xIZr0/IkP15O8Y4LXcEadvPPcbTHQgLL5+SiNwvpIZH7nqMNn50TW2+camqTIdMXGaj
wSdav8j8ZCBfXTNsb8eK1mbZRBjDHz0y6yNCsWZvm0mfpGhBTUb1e4Q8/Q+vAf5ajeYLQZZ1G3tE
nyG7THeEXp0n1DZvhMN0cN0VRV8jdVZCHhFuQfQ2qaNY1+FxCFB1P47m7uQy1t+9iExpjeUB7mkb
mzwWxAHhsf5L0SVfwuvBqFV3rojEF5imxu1MS3GerAnvSoUhA7T/8raW9XZivP8xRz2cpLa3z5jy
nGZEzdulcAk8LIw9UlsApLvuRoPPftAF35aR0NSv2uEe5iuWh6PpdxMdqtfIi19ve4ZrcJGN8D7b
EuwDUvfBCbwOPCGZuubpWeLIW9toYCHh8CMuK4DA3JfPyTCQvbcs3iEynDwGvcc2t2sJBJoMbcdv
M5Lx6bDGsLFEOsn5Uqido4NBBA8C+nrZrO4fMFz1n+twBCzJUJl61Q+XMEK+XVNveNd6hgUKu3a8
sptAa6BjqqgPXAfu0Nqqf6p9gzt73SXBbDcWcfFOwgokOyNw+fhcnQipybaPdfhaJOL5tmtpy6dJ
XmWDnsbboQv1qUG9uwx+QzBVs8G7qZO/CjKGVbldW/fEinU8xKXoDmwy9KnQzn388AQoqrNxAugI
xwjHhmcWVpbzSPvgYpZ5SQVt9Pcp+EzW2nt3haBZ7wZ61rU2Fw/q4McOLTkNflB/k5WxGSFDcXaE
iMuCc0yLxQeNBUPaMLFvDRddFgSTvluCyb9zGgzo7ScaULSocJQzmdWxWe8KHo13kwUl18sl+hZP
m49TGSzUVRMld7EZqjvW2TFDehBj8ugD/HGH216Y8oWpwW9d9Ez8820HCh7ofSFPt/PhxUhhUajo
RdWBOSdj6GfTuo7vDunRjxMSK1BqnRTwlTJ5pj38za0J47cIN+u2B3SIIY3jpr9H5xmexOLBOqsX
8wbb08dVh8kEqK1i7L5GOH0ySdRtBXq8rwK18naMEU+hTFFA4qGMw+bUXLuma3D/lVcau6LsV4Pb
g6Tx+KBKP87XmnrbJajF1xZ4xe1aCj8ON56G6VSSCrFBv+auapMtKtPyRc7B/nYcQ4C09REH4rAM
PfJWgdxxTuQXV7bH23HEDClByGF+HD1S5ku89rtQonlhegAWDXdRlcZuKjSJx7XvAP42dN5JzVML
uOlVA5gN53V+r2IFaz5dqlMfau8p7On3iaj5HY2HQg/gxX0sMNunApJGdP0C9eozdMnwpUZC74CF
B0CZCW96Y+Pp9kUvlDDlQtfIMZ7XW5+Kccfj9uX2YadjAQG145cpjA1wBXjabkeVan2aJmo/yWHk
x7CvAVqqannnEyY3vHw38wDAjQp9hGusf/Eg8N1On3IzpZC1/Lu2LOZ7Vlfh5nZA5+Y3+BjVsx19
P690LLe391sBhmU009du0ZidtBLI3hx6r2sUHG6nqP2lzKZyYWcJM+ZDiHTZxxG5imGojer4sZLc
O7kFffXtkByZTq+24ks8GwaLx7DuacLVF1g2s9sh3SyWLF4rdiJ0KB7NAlIk4QjSSDwmD10L8rgf
e/bQjZV/Xs0E/PN67XMnjpB51lfdhojPkBncyTlZv3ZwbDC7rA9Ic8BLFBRqC+7DyysZNM82Jl8/
zspDRSsqPd3TKgzuYoK8wO2DUawXVUbg9lfeHQ3IiJ03W/UOA8vtbO06hdt+rMKjqOFO0F4BjdjT
Tx+lMwI+QsJzRF9eRJdQjOLjqAMDkQph9DliU53Pfj193MCanDwM9G9x2dud77eoMrPmL/FQITzF
RYIRYPBzoorBNwob/bXaLVgw5c0DG+eJ77PD0F0yNed4MPiw9TG2myIGdtMBnjC27o6D5G+Eye7Q
+GF/p0WJqUnruz0PdHTXKRgm42hZ0RM6jKr2KaEhiIfIN5uJIlhlAdtPNADQkgBtwMwvvpdmfVrM
ENzpZMTqBV2ybxHBYoj5xhdFHrwKXgB/4mHqRjitkpkvGdIvb1HcIT3DKrjqp1i/6Bgkq5xmLIPR
+/ns4sPQIgasIqTCIx9RdRlYDww5Em+r555hgHyDjHGoZRy+Wk+UIOqcOwAh8XbAWJJsDLt5K9xg
89Wo/lT0UfexKRvYZSLoSdeb1uZRXEUgsa8v5zBscuu80zD3Yh9XyID/ev+f+912vm18Bv/dx78W
pBg8qVisAYe7HeD2/uoG/Mbt5a830Y0nqcZqGRsbSKwbMQYKNL8rwRN1UerICLkgHpc7HAt+Tg6T
v1PtaxsBhwJBxlJBzLrXsXmtBEDHGSRZ1NTwu4HwHG3Q5f11oyzFXLeDaW9p1ZSD45vyyVQoXAre
Il7DTYwi2tX8PTJ0OZKEmVwPNSDlQAOKB3GDQWCW29jdR4HlHzu4RcG4ow0y7NfN7ZU6UYhTB3/2
nlU9wf4qwIvSP8Aj4YJE1en8tlkSeGTDRICGm7xdMpmtsA1Wuejdl2os9SkC4O/BhDlG47QNwv6+
ibDIQTmM+1vxoJWNW0/BBqHVANSIIGCQvXu5XRzU0S5vsFwH7dBzTHrNTfBNGRwVLGexayPgg67D
sUfzicoreK3wBTMNKCusSbym0rBzxQBy3967fdqOmKJzv8uEXUAKwcUoIriRWiz1gYkCQAY/vZ2Y
8GWS6Q5RnK4bXPEqQWvPfI/p2KdR4W1/JA+iKRwsf1h4QVZZYxFaYk2aLWubMY9jO+bd4o8w/WHg
1S0F6s5tkRdKqAzqVfhRPz6OHg5G57ffbSoG29QcYvGFwBxZIQ8jUoaHldl2W6KrQoqFAgNH1jrj
ISQHWdVkE64RSbmTsNab4dEGrd1TgUSqtPW898bozMkCsr9SsHQjC42ECKzmu3WYXisQUZHu44Mu
kyRHsBiYsMoFlUPOEjrkg5shQjrY3sIYK2TIa26v6/TVjOktW3ZFOMhcfJ9G2KUjuLBiOyik1/xL
4NpuP2h+X699mXnz9OquTYheW+RIQPHfXg3InEHiJ1O7MwJOVqP4emgH/3WtEn5X1Gce2+iB6F4A
ZAdH38ouPlp89W6cHAicMQl2A6DVTEoQQzKqZFaxyu6LaDiMFujWpvA4IB4FZom5ZOs7Zi8EAOCx
XN2rCe16MtKvT+0YdE8rON6sWkp+F3Lt76QPGHaxAuwTHvy3K3Th584yPy9gycMqC5hbzAVCYwwN
abLAUg6aoL2PbbhrewjEsKpq2oFepMunMpiKB6WxOImPhQ5g4qzXJ9JCZcTvwLFoodkqIaucLchw
yLCHSXtisK80tZeLILlbTBft+FqgO4lC+F5tr+v96KuTRIic3zbN7D8kV+x+0d45vnZg4gr8/Noo
AhPopJOriYx8L1X1Al7SpJiAFTnR9pULsh3VjGQDBJGI9mNOCZp85N7CGE6RZfYehO/1MDmHCMFj
eRBA+AFSY+aPdu0quJcVCshjw37y9bkxi5f/2mgORmAdPKzM0ehvhWiSTauXNhU8/jj/aUQLmF3t
b2znRNZV0ua3DSQnm1fRa6LdfByvpJEx8r5qa8DqVxzo9lb785VLJDiMKHxdCRpgPc8LDDsMzbC6
brzFJ1vwjl+Aaos91JqHhlXgsrGuQ1bbQkIOHkXdfNTzCC5V9IYkWVwewgFnypUep1gtp7CZz0rq
ZEO9ApOjCMNoXyf2Y3P7l4JhqUEo4BMK+ZzrSR+n65XcNo1PQpiI26vYJYp8vW660tXbBnjhhlHh
p+2qL9rRT8mAXl4UOIXbJqbRX6+Kn69wMBCdPXL5SpopN5xN+e1VMBe//3v7gHZR1kjeHUqQ0/lt
4ycVxpW+eSkDT+4ES4b8tmnA2+YFZmwf/97eixXMv/LKgpF+BEvvOwwGcGxsRBwByfP5iy35ihSo
vwBKxVeVh65E+KtOw6afQaRH83F1iCRZ153wWMa6g9O1bDJk3SCNxujbPTpBhkYK1Nutk34N3Aqh
JqCPhQEw2BSdPk2shsd3uTrfrzlYYgxwh+GaKEVZ3TYcs/WNplXzUSS2UQlE/AQq5bVW3K5EDWhD
BcJ1Sg6tH1sshaHeqQ3lKXRl1i9sOthrP3XrtixaZ6ahGSIRUjxAXsOiHqtfb0sxzXkYAGEG6FL8
P/bOozluX93Tn4i3SJAEyW3nqNiSLG9Ylu0/mBPA+OnnaZ1zbtXcWUzNfjZdlmS71IEg8AvPixsw
Vqt6iexTlhF3z7Vec0Ri0S4DLjVR2eW/v4566gPUCo5izIjoo6qtPWo7ZRvR9uqqbeHG3IsTwYe9
F5T7i0BVuyTub4US9Wm+Xyvfy8H3n/7H95TkgxiZFseVz0Vv6mjbkDa4ZkuZbYukS9bEZqk6L01E
QDykbZuEtPVsCjlBaRvcXQ5jovZueZW3O3vKwsdJ0pXjmPsLD6bclJHnI0wbAvlxPB7H1rq0eNLX
fkp7JGDF910K3MGSX1xSPCf4KzsKMe3PqBRASeLuVvrddA4Ht9jkr4kfTS+VXqKHioxB7VrDKYsw
BN0Eb8nDEqdi4ej9nKr5cWybeS2NRQM/lAKBMJLtVosRm6YYErRYQdnZr6lzyeSpHPMyZPdemk1S
KiRlujzBFPgPJF7GZzLW9nYKW3szFOP4HPg+xyiHxHki551YrOqppDE/S+k+xWFbUevAuulSosOI
Lz+cyKPW3d5X62wSaz8f8otDTmzlzLQdpaACGzSwkfokJElZquhWDNmfzo4b2lZ8hRbPFrBmUSky
Gm468r0PgtDr2Qqcnz3sui3ERNIXokw/Jq+lQ8/3g2bARRCJc5Ru3r13ZUdwP/NpEtSf3azEJspd
NKXWyIOYCcCIxb81tt99ePj8xyZ1ik2vKnofzuID96owhe4/DXN73fpwrtwmqna6VLMH5CsBS1Zz
bw6GufsIZHxiOx99tXAc2T0t27ys871tmwQpZ5eW4/RiHnKZ6cfvB4oSKeGJKTpmbU5SoqmdX8bq
CA+U/k31MdHjjI2H9ov5qcdu5+zx3horfHdnnR6qMb9ipPRbq07Ek7r/aU6XcpukU03toeLS8U1+
0rk3PydFZ62FL+f1vFA3IftleKl1u56KbF4NmU3MrVniUwAwaE0KHyhU4ouDroq/Zdfbq75qmvdo
yPE2Uo3Y5i3WRriEzsLQG3bsGyALcK/8GtRrlA8H1bj2+xSmJz3ldJ6kam+BmIpjNQ1gr/xX9GT7
QWvL55cIuI04ciIjR+Z/iiZK60UxbWVexKsiy7kVQhJ67tqyP09OHf91cwODRhMl2jq6P45d27x3
GBy9qotHb4GO5k3ug4yqF5wpcUsT19xkytJAaTedTXbspl4/VjwLGczlwbimunxf6akM3XNa7YIZ
q2vm3/CucaurXoqq6K+u6K7fXzmUiV4su8W5CdqV5apk7cZL8niwpsL7CKZi3y11SRkNnS0egNkM
xfTZTs18wRZF+/bd4HgfGvbs3x+WYbn4GTp6aXs5J5aA9a/lQxZlhXki+7TuiVbQZOkocMVyfnb9
BfhCgtsWk+CPa8Ii1YyhLWL2nvFQuT8EYuUqmex10DjJV6jZSsTdCl+7/yR3JTeT1j4FM1XfogjZ
QrbhT3WXEpAqmwsGUb8OykjumtyncNTN8++wkNtwSZbPKBpIRBVJuVGh228am4qr5c3m1ZQtK2i7
pL8p5m0o1cm/VtZO+c4aRrVnexae6sZsWciSTwKQaleGCbS73o6eezpOiz99OJFy31rfTjEQuRGI
xBZvftz++8vvn+JwYpJSM4GtEbevcmJxnmbvh+dqaI6xIrJy/7Ltph9D55C4E+M/2qemPCRqpYao
eKRHQ/wti9jgeijAvizzR1TLci07hVeazugmyLu2/B2V2PdEPJIbZJxgj0syHxQTel8Wx77bMCA5
PHcZb9Xe95X3j22Grxoz+aOqZiAf1lRCuWKXlEYV2Xyi1PtyzjPMhm5HNjF789Lp084hoHB9UJbU
ITgS0f4d6WSOeRwnq6U+IP7AHtR5sPIbn2W5LpBI/Rws4qz0aQ6kvMXLqLYZO4K9FSxiowLL2brT
MD6mhfNZpGo5eos2V28JgKxkd4jTJigz722QcnwtueYr1zOPqaWqtTWHzpEPkce7Edbbjh7Dpte9
OdFE8c/NYF7rtrg5rWu2tMh+FqJOqCUIzjU02l60pZ1N1w/WQS3N8MG/+UGJZKLNyoXRYRWv24Cu
w2zQt+YIIJDyvPBjqadwBYww16784eLwl9Vxam3n0W2hNqrE3rVe3COYJgcXKemAzJSufTkCuxgq
mHSRV28tk/vbRKDLuHGhH3GFOTAOYlp7eWy2dSWC124GeKfrSp6K3MXTu4fqTd6rI+rRsncL/5rl
dvKZqIyidGF9JY6FR5dNnF3VbG1mVuTfevrjTSMe7Og2V9eikVh1g/Ogs/59skS8CuvSv2S9/tl1
TvdaqIae713flGHn/wo/p7pRe2185zY6ojhHpnReKm6e8AZ1wc63ct+WJfiVNc7GSmpD6UNS0Y2F
OjIjtaIjQgEUytOwDuGjHQcf3ELWRZzOTFjssUW4idlqvhCVQVdI62CP+1VfvT5aVr5nQRppki1+
cfPSdG63Cw1Exn+/g0YUG1eJmyz1tAmjXP/SabYjjWzt/TEpjmF9f1Vs97XNU/do51SLmhgf13E0
VTV/ekmWyXpwzLD//sqXA1zBItNXXRkiIAusDMwtKsqp+ydf6j+d73i7knd/qzRgnkIHv0Yiscsq
ZysGMyhpH4zByGjb5Y066ggaIqVCObxVSTZf5BjOBCq1dQUAX55n6rVEieyzLpf/PHT1PrD6vzgZ
T2MWEyy0XLYW6TKdrXq+FImTvaXWHJwt4nOrpMrgteR9RI0vo5NqHLA9ZLb+Tj49wSzxlgM2VfZa
lMeu0+Gpm2VwUrb1ql11R65oFFIploe6yq+Vz1FMTxWEnNgku7wvlp1IIKp8H6Z12ZtzXIjjOOro
tXAsAjBp+tSXxB4mGWnQAiqow4di5FjV3J8h+Sfr2sZssNpxm9F/tOf+ingRPmgTwHFpB/+9S5J9
Gc3Laoqd5ohp3GyWVtewPfm3xm+jE//dW26PHymHqncxKXcVj9V2itvm8+48/kqTttp42Si3s57Z
oZUYCDyb4uo147Ay6Asna5zN3m+q3yi8j6ZIxfOYA1nLkcc2jc7sfR/6CvYlhCMj9anyWv0ubbR0
VSbr8n6ZDJomvkjb6Tmf/S+7KeX9CD8+E7Evzx5b+3Wc0GNXtd6bAYE3d+M35U6ki8ix/o7vO0pr
OkjKENs69dZ1+Oy6LQTNYRi+Qm4sso+SLXoR0JvZSZ+W4e7fU9OyxdK/WXG2LXWdcqsDquIvtVq7
rH+7pMqzi6/dVy/AZZGptTwKKy02IyHsg4qmeFfgfWDh61/liAnUd+U/aDS4ak4AAZfu1knI9KUN
G7CgXlYf/HAAteqyYC/SL85eWdNeclVwtOyiPujQcXjte+JiizUuNFkn9+Al3qYJ6uLDr2wkFvT6
ygCSQcyNvmxuFnaiytcmyB67QNsbb5DRYypcmFRBMpzhqalz6Si5d2r8VNHjZcnhs6xbhXkLFW0K
nD1NXe5hqfrhq2DkF45JfVub2mn0Nc3cbWFDml617lBBQvH7Nb/CvenEUYinzS/lvimzGPIN6rkB
EbjlVy+2CFjOS9lm9gsXcDetcoMz6nkc/Lzu8h0VL6uEQnpKd1Eug8O6ksT7pLGHPfcPYlG96M5u
a7pzk3KXr7v5qAjg79lxxCsnEsXWrooOKkoN/SqcOigL8sGSZLJiM75NXXFt8949sjcBleMJZL4s
cc9ss7i76c/EtNnT1Pvt2c6ta5GI/CHMqfVbs5dcUb6AUhV2cskpW3ulgSCWxkfHLq2nWMFfmAYu
5QI17IOKXZtV/btRdNTS8sGEbvFgtYtzNH7y9P0tOJXEaUuxFk0xPzQiv6nUDm6DbRzipdHHkHby
OW0/BvCqSCcvWUqjzJItJaypBtPrUZqu0UkC52CSmgumWTaD21V7mAxwcf29wK746Uoc36z2f/qy
b1+yhtVel6X8sltaXdD4XvM5EGvXUKNR6c+sHyLgCbI6GGWmD0MuKaumCCiQVxwty9Ovuc8HFvvj
EIL8hiLpg0UWpduSdqleeTUQpWCUn0nCrNT8ZcDnlrb7c1KOIqkRx4dxiaZTmuaXeWCfU3fQPdnL
dL8MseLBzisidoE498m0UPzglcjmHvQzxuMqI0+BwRRMH+xZCFLG3UvvuRvRqPyZM0QFNrGDBVDL
7uAjYNy1A3X9fkgnynR+BWgkUsCLPBPcvh9gA4BbgISdltPHWBKGArWd7VM3odsiIyo4ln2Kk764
6pjbsVeRgHEmkx8Kk9innD7cpix18xOl6sm48Q/LB4cU6IGtFUsBrAVYZX1YPFQ/xcxyl/WKjrgM
653GziGQUljEtoZiP5cRZWlsn5uBZuBEnAQGypLcpZyHuLFKFHuPs3pa3qwor882am2miG4bDjRR
bs2ntIc6GDZdcxZWzkFF2WTIR8+lBY3qbhznOmuOmRQ4KXNmVrYnZOvzmeTcNo3Fcy89c82G6KLk
lHCkrAmZlRjOtHbR3chmm6YtTzbCd6S50PIBFFWesrsO8agQMaOXUMOhLtRP7QbRe18HzalgO0JG
tI7fl8mvdu8c8ivaLRQZCZhsh0CMl2Tv2LWCR9Lmbz6l2sGxx2sr7m5gqYEFKy84tmH1w+kS55Ec
yxm4f3t0e1m9BZVzqgCjY8iAfEvnqUGsyNKvaT6ZbD+GAlrFOI83sUAt6fI/+FjmavlKP3MCLvH3
ongzxRbyQlnXlH2y9hqMGK8QQVyyWT0WhA1EqdJBeshrsKcsHsXBmKhjg8GD1OAZjTuBx7LLi593
2YE9EKnoaUI+q33s4dH2b4kxj6ryyl+RCF3CXwRSOvXauABmhj6vP6tGYeAE/l8Xm11W0b367rOL
v+PgqjA7lX7tXJGp7GuJ1XIljmdOY2ddTNVuK2Spz2AgWNuaJD1D1/wwaMIHHDzkPo7vaM5PaUeN
qXXLW2xE/+xa4covK1x69qGl3dm/+jtio7DwjHvHJtyGa3qERY9k1JbuO6MMoa3PFvJ/7ot3IYkL
TPT5AbA5SPWh/pMuxVvQENMZ+nTh+KqbHaa2t0PX6xwRX7QzhK9l0FyTvNwiWvmnqUYkm7v5kPqs
dCtED3ZvtnJ3AlXncRpsxZlAf0hde4/f30oSHW6remgA1dZohtw1i9SOt9xWQRQ1I6omMcvLLPzf
HpLWuu6tj7JdplPct+NT6qnpyfHBsEZUAHFuekJEuMmZH5L7n+zinRPfA1WldtOlfX7AjwlWhuDl
AffdRflQ8pKJ9jEgAmFCoa4jda0Xg55Bo9F6C2jJLtr3dlTTsp1ruYDe+/RMwLl5kT4XU2XVG2F5
PtJWgSkyI05WiKqH0EkiAGq12FhF/SaWgotvKZ9amilbz4tYY0PnTaZpe1AqZ8Pg1GQZZtAGeU8Y
sQMFXceLgqwW/fshjbrolFdLWbJONb/K0pLn7wdLG8IQ9AKRXKJiQxwbGaFuXwn7O89BX+cHG3TI
qlEFDPKOcygBiJRd+xR6z3OGd9CZ5+z+0AJztDwSSEELcxNXdeM452S080+nIto4z86wlTNAV8Nu
BanbzUhxWhmZmx68QJlVB7xoyGVh6687yLqPKURVOJaROQwWsuE8WuNezxM0TpRUCjxVeKrGJNw5
afvaM+7sjKQdniOVZBA2l3ZryRrGYK7rS2pVy6vObt593VVOGu6HcuxuREM4yGsj1pbRf0pJzATy
7rJpxqk5+QVhDRnq8kBK/RQ19xRM9YtqurrOw3cYdO4fx5QLk0I+XA1zjXOiV3krrKPlqJd5sYIH
+BPyNhuu95Si2L/O1UMCZRFHGo2aDJzpfkbtsHxOkjOoH7vZ7vtLAiIXWcN1n+7wXLuukpOYHO+x
gW5CvHTx1pXf/HC1cZ/G8c84Ov3TohVVhpo0UI8Ee+UsucudoKZONVMDLwDqhaRLfC+JPzJvGnb5
aNtHkfZPXGg4+cIeNnFPXlR2cbB37h/VpG5WeDrLaRygqsbD3cBOY+88fT9MD6g+7clgrcKQJM5z
IG97krmwH2ANm003Vu+lgPlF0BhOUrscysWVzy08AEJSABVd+cdTilxxn00vY9Be2B1EhzGFupzV
efaGHRg9pPc4eeh2J79jbx16kfdSxRFJbTS93E1O0LqSDsxZEGdkId2m31fzhMcvqj9pqzjypPqh
YBIHzLdkODoIKqcA7r7rieiF3DTwojzxDt9fEvYaNgHV3KclBMHYVGTWhg7kSsi14lr2lTRzvUUp
lethLuxrbQ/2tRgFK3rGLdFxlX6d+s/SEumLCLR+rdkiW0p8VtK231LJS6Gs6t9/+v6eNQDFWkp3
HxiL+CSlq1c4G1dklOFzmZG4mnkg2OR062rqIqCHNUsGEJ8dZdQeC1HNPxFGX92xm17TVo/I6DkF
AElguR/L7tHXsF2yYnHXix78Ny8krDnX0vzgKWGMpVn9qzfhW6fUc8qlvk/8BX3RNk/9Qv0Em4Vj
O4AO+KPJFH7dW7IwvUhoJ6o4FjaZJ7sivIMaF988TXZaJPIUJMX04NqUzZJU35sDdXGkZAvNCmTW
Kd8VrjdesgISaGj6+JfxM7LxjfwxZH6wq438MwYov05fkHwRBLDawrZekJAbGPpV/klw8UNhTp6r
hf9i5DR+lODjYSFZ6pn1k7h9To2vIG6ERolVUACYeP1+sOY7rGGJgpMYy3azBNGyGZsgvXw/pD0G
R5u4v74V3IScJShFYKF9/1ewRB5b9QQlwjnk1tQfMvRX/PQh3MYSm9m1rG2N00a82qEFmbYZaXan
3JPEAicTl5i6gxnws3KLA56HsG0Cs7czC/3Js+AP430dfGTfdd5h47VJxBEIZ/IQftFBi54NAtda
F2G5xw7QW5Y0d10zafjsuGf/Lg+3HhSs72bc/ycu/F/HMjkO9eD/bmn+H8iF+1im099O/53/M73s
X9Ocvv/Zf2YyMU7YFhREPM91/fuM+/9mLgQ+c5n4fig8QbCCH/xnKpPzX0weDBjLeZ8kEbgeXWr9
r6lMbvhfiOeBDStBsKm3Hfn/QlxwRPA/0AQQ033CkSHWbsgPgdr8751H0XZV6fY++YyJLlAyW9fF
aC6OiChOhh2w1gqxlgyI2bYlCNZOxnQ5SlIjGHl9Hrc3FZmXXuHcZSbLL5Uem3U6Gg7zHUyniUTh
OivqbKcnCvBhL3965RSfY8KzXT35O2deiHD4krMx5Ys2kiCvf2QsWWdOEDP7e46hddmnG7S/cofU
WG5ccUdQp+782v6KneyrQzxkTIsg+ABiuSqX8VJ3+bsA6Lcerag9F3qIN8DEGuw9y9olowWHtGie
oB+Yh3AobmEDedIf9B7inz4q2neWbb8zT8vaJnmUrpNp/ocsOZNSQEizRxEM1lhz1CIABfu77WO9
V5xRhzSKb33l/bbG7GfrRvW+xkt+ajMKKK2pj6ZAhbOc1ULW6RRQ5iCwkGbra1fWGKNuds06K91o
uwNwr2t2uxOTKuZaWUdstlu2OAFKNdtjH6hX7LULh9Ss3HdqfJtRjTDq9iGq216M/M+NJJ+jGNW8
mVME3bq2T/SVfnD0L1cE426dhMqcBLeagDQBwfRSAts5tThNVZLuJcVV2kWAsu/5JwogyPFDfPMd
mPAWti8VOn+dAZJY3dvQ22R2OPFBz654ETcd/f51oSqWOShiXopDaLvVGgvmYEaPP5CNWGljiL5B
TqqzcWWCqdwFDf854apz4cpPE/XV3mVtG039QnKA160cyIJ1A/6OoqeFTLmS938xysDa0pGVFM0Y
7xNlfK9E9tgw1+LJmPlgC16OLmJWmJ4Y6DF4NOS6d9uaeFPAARl+T9etw80dBbL0yzsbroIIV7EN
SWWuljnoXglhcfSPr84SyEuYmwvbrHrnzWLczD5zHFzCTOuctIPIp63FNJI9lSAY1+WbCKYXMmoS
daKBuZwTjI4A1w6O2S4otOuGDx1RmAuxhpTD5iFf2pApRKc6WZBR+ahRq9jzGZ52ohDxOqaiuYQn
U2ZmqxaOuGx/yeCGexWVyw7sHYMVyDcGqJyiJuAY9N1aji7lkTT/US2PNXPazkULOT0wxQMm30SS
EDzjBKUsj9qM7lfKZ34Yv6T80WTO8MoZyXcY9cWbupy83uJNldAhuyy8sB8stvmS/OiBS51cEvAw
D5U8etD2tqVgE5GJ+r0N8l2AALSf0rE6YLKna9lW/rHGwFB8FC5hbHNHN+zeobA9k+5FzHWIy5bm
ue56sY9FPDCBSxMqLYn2FwX+ZSLtDUWMhsQIgHB3WjtpnqPY1+4+gvM8Nnx4ON4QuqbuiEfXlc3l
bk8mA32pwkWnmrHLtobpRw07TY7ZG+AnPx3jP3cuC0naFa+AohQSlROs1RMo1544TKVfQxdA+kyy
1AkICMX9XO8Yfw3KUvd/ZU3yOgsBBlI3RngSo7/LLcnwOrDgCzS9QpGUSSd8h7hImI6VRiyLGhq2
MzDMzmueqe7R4KrGaE3B5ysdIMiVc/anVoxu8nC3c80ZIPaRGRebtzfryFrwLvQUGHIIl9Vkwf4i
2+r0B+8fFTIJIx55n8MIg4EazBJ0tFXSqLjM5j7xK0gADgbDa4EEvWLLvGyHDqGsqMN3S5IdZfe7
PIOnGEfrb27nb6BWwo1jDUe3hPGfaA0ggfpSW/8N64pNf+UTFwJinKRfeJPVSiZIIXkjjlI7KPN1
/tVpa5uOajcOqbsh+TbwgXYGWC1cQJ3IH2vTgmdPqN8j+tEv7jEA0ulckL3dyvtfmhS4+AkfnkMw
ziA5L/RcpN+K1LM/ZqQODzT80NFciG4Kdhc6BDQ3hgHdwvuYn9GdGWzCR6HC1DtygADEmjKoqwva
Hq5K9EAlA/ttjBlMUdMe74m1rup0zNZFrRlnl6q/WEGHvr8vqukfjhJX1bTD2rI4NVlOvdXhzAg0
qwQsd+/u6MnDbPA4DipSqh5dZOhz6iG3KZlKgA47mYb/pPRvOeSJYb9U8lM3try0jhY7oq7ksVB1
HhgMtHe9Um+70s1XsyycS5wudO1IfO1KYdonMYO2rgqs0a55pi3ePAaDlV6qQu0TXbqY7BqgyhI8
T709HEd+eAlVeyqdLn/udEN0hruKVVscKpUVPw9mpkaUQbAP0nwHb+APXZiTwoQk/phM+7YX/yxo
+Ze45ElUgsIgzosmTQ3TdclZmgyXZyU8gHJp6lJE6s+6xo6mbL7LF//+MTiUiQEey5mtRA5fe/f7
Vg8BO8r0gwe1cmvF/L25Za0LTlSCuO5r+ZBI0lruxPiSOPnibj9Q7OWvTeXwOnW/aFqVtI9BY4bD
RMXNbvNd302URer0JSKqzkiRaz+rbs/WjCecJm8aPsuOsnu/VjaNte+LcWEM3tAYwdk1ph1OtcIP
FW4FTp1HBheFelkDQvoshIr2sogeghg0dNS9C20F6zHi5Dormq4dS43Nf8un+I7Hnh56HJiDI+Pf
oQetG7ka1OsYMp1xpCEJlu8Q8XoSUMvsA1TTF1I4G+n2rySl9p4sxNpwoGZUkf+L5umN29BAr8iF
KBve+TX9NG1Dj9kMhmYrypwFiLAamcmjnX+4MXuOMz9k/WwxCqt/KDPnMNN7oj4O2x+qyqfrGj4Y
rLZ5TIvLyeedF3awOmaqV3H+UXuRuMRsC++3MjepzElgrVoNGyR/bIPNxN08cO68SlvsK5eQkpMw
v3M05MNw4yF9gofPPnVqo0lmTAMwfXIjjvPAwLJkN0YzT4wXd/09fGeprXlTNN5HYwGeG636Lpz4
lOLDx24x3bV2/N2ciJOdJGvNIsfeBLgkC8M2iSiK08NwxEZ6mFAJ2G3uhek9HxSsmkbWF2uWvKH9
OK1tydAZL4zGIzdF5t7Vaf1IS5ZI0DJHL0Abf4eL9yqbeEAbzHadzkLOY6+1YYwKhEMNtT0dzyNy
bNT7l5p7c8m9EdPd5SXKTYTsXLh7ZXapnUXY8EH61Hhtz5iAhRX1LmN0zQa7bLx1oRtd0ML+ZDES
VV5f5knbr/10yrQabt8PY5O9UavLHsYA6wAWGnMmZzUcyKQUW4kLuVNLzCROciPrlKoc7szyarym
erYsbvQ186+Y1+WwBqa8EG3lHuPG+OgANjdtP75xSwRPFcf2Tg1Ju4UOHNxsJYJjTnqWGTlkx6rF
wOehsXYlc/EpJx8Xopo51faj88JeeRWVZMpsf2aARJ7vqOHq5399K6IfWY12hZvOsI7EEGhUXBwU
xIdDTRt1o0cMqxmMCqlsaEF9YqY3KsCQH4v4PtuLp5BM3m9/JrCfYKhIwQTHpv2tm8jnBC6qa2U3
zEijMslIGHHqaPwyCYvRKKd0YcKmnLA8ESFJ3TG/bmgxQW3mW9ULwbYlXBGaTMIXx1lohMvhrSjA
VtduN6/dxtlNAokzyB+DHrCmtVinZuwgNuBVoaKTdltGc2P+7jq6z7aTUxoAZjgi0w/bsUejWnro
E3GVvhdq7g6eGPMVxebkwC0u3TFhzlmltfNBP3XlJWO7B3EODbivoXbHxdZy74zSQRyMQJJhGKPC
C816eM3RuSrb/cRd6+hENNpW1rTPCcUSwzjcnQlIHoA02S6Q4Rf9AweO5wpCaOmQ/mqjwWb+DJ1/
g6roMYoga/pglwCW2SEKMn9kCG7lBISdNBEDYk3d7v1S7bo0AvginK+ChWJTeoZ6katrBmB4557r
xlQhyNxqaXaEfbyQV8TxCQMu2Y+0h4/W1T0DXRsDoD+1LSIJ1Nen3myycc5X9jT8yX5quZTP7EWY
CsKHGYrYxXdv0o/0GagUY1PvO5TBai6dCG5VGbWP7UI8KvG/2JybrUfcl7e6P+XR+KXzxn1muTnD
lSBnK0Z3TT+QaVFQ3S6cpiZH2ux7hIuuLBjcSbQgCvJ/yoSZb5PkEpBojnYm9sKfiagw5CWMIKRS
pfzrS64Nm9MkgRax0S0zvCwIzeX4PGH0HKjpsBhjsCUkr70fyveYdJrq/SAlXArNnBVFBwyFTWM3
Zq+MOPsRNrwjZZ7L7VAGKzdUjPIZ1LVaJraLQ/FK8fZCOfYn5IVwk076dahgyOnZ/FHcdxf4NGtT
wm/BMfsRthxQ8wYg6EIiEAMxyQ/pEPycG6afDMxoPAJ9XaB6MAPWonUbFSW2IHUPJipxirCL0L4I
NhI8O4UKJbL+ki7DRo1WcNThrlDKfWnZm3AbBBk4huxlVfpPo+qd0Av2exo3K8Ajmyb5EwSjvzcF
M5GKUEyYJTSYA35jomLcuqnfjIDEKaMTEeWY5jH4j+BUsB3v7deoj9/IgNDWyrvjtDAqI81HOAtT
xo8oTgpuErdhCfcxoyax/zG446FEyosgJip0c6c0j2PtfZIgW8k0EQ9UqQN8OvU4FwVzZ0mtQZJF
6ZZzQLNYMPskCpj+ushHRhPSinTqX2wPfuM007Hh/BDJQzDVy4EJC2c70DfCqEydSgG+jN59Skfe
AxTzHS55z3oH2GXdy3xEbyDcrVPShquqBDnm0SJbZ61DqM5hkdSMLLAUg90qeH57J2dEoXQS4OD3
bt4ixFUv2OB+9yVxkc5eQkq0DalXEiquhEweKoH7zu6wPUYp6wMJSVo5Y09OAYV1DQMtXYetdagF
u7zcXKXVXhPuR0c+kTGfUOcaWwHjExx57J2Y2ZYOkZzZYqSZ6qM3x3NRSH3rL2Wfr8Wa8iMLME4+
V+wmGdiFUXcD05LRPCgj++a3v8OOCl289NUBDDjJDCY8Ww2/nF1V+1pLiOAAmSQHGdK9dxnW/hSV
E52miElg/uiKXZ5wK1c9u0Yv9txz5eknJXpn3XbFZ50yY0PWa6urSXZTZQpf5l7Lg2ejyBddyDS9
hCKyzfimnooQqAVtwL+wz15UR6Nl27TMc5j1uYBNsWYX5tjIhHQ0RbdJh9EwkocDHk2m/RIxmKLK
KuwZ7Vwh6DrPD5hOew6u79y5/hlmnkKUR890bmDe2/0q+1/snVdv5Fp4Zf+L32kwHYYHv1SRlZNK
WS+EWlIzx8P8672oa8MeYwaYeR9cQFdSS91SFYvnC3uvLXlxB2HHiGpgTjWSHyVLHGjtkBN/ppqP
eUOaim1Sks9qpK318TWLVIRN7bjVNCZoTQtIXp1/TJ1gttiKPwIK8EIpXMBj02cP5GEtDA72h6QM
PkBWoBooiJ0xMpoJgVR5ZczmF3CJVZd0eFOtSq7V6A/SdW2lO6PidQolmkPChG/IeDO3lIa0fn6J
42PTd9clZrVtyqOVjclOoxTyElMSg6yJ2zwSvZOQLLCO6uQllvQyHaUBgu2UCKgUMFxpfxAC0ryn
18JUiXMqyZXJrGXrqXxFLWMpGX5oBn8BkNICV3LpaQgdfdeYb3ZBsnZP3sOM5HBt6RbNQZjMRNqB
qkZeW/gLNbkY2Z7SURL/NVM0GXjwh5Fxe5glf+aIlllXGcVMZXIs0DWt8w68M/M1xmhV8DSBe1hP
cf7628UlNclrinEJOMy2czjBqSNk0ORx/m0lHBnwt1IxRvVz22BTH0vb9YdwPETzw6AztsGhpSxj
eO59UJUkSIwwwZVANdFszRb81FL3V8nMVVQHR9ozsQngddjol41lhqbODbsiRjVQoapdqWYkkHH0
+7IeNHDxVr+XeCsTBXxSO6gHM6JHLnSWmE6+Z6uuaOKtmUhRwnRETGINbcZCl7uMKqceRwkkjRBh
hvXotqnipQPrGnT7GmvV+mly7PDYJfktmCBqZNESoiXzyour4JrROIFVmFAGBeHXgIf8EMjs0eym
jBzr5KG1hhNAc/3USFJ3kMRqPlMSqKcjQxcXSOA9N+LXrmartrQamayOqC+dY2kRdDaV9bDptO4Q
BFW2jnIy78yKbdXsgNNRvmTiFqdwKkDXauL4/zcYSFhwB0zVz7/9y+f3MsdF19LEX+1/X0Vouqoy
8P8/bzDgX8OI+PzffM9/rC8c9V8dU8U/Q8+mmY5pgKUcfmT7b/+iOOJfLRWTu2rblmHZmsMf/ccC
w2CX8Z8LC/VfDWGblitQg2jC0f9f9hU6NJb/ldFoLoBq/hMqmGo41Rb/0n9nNLp6WTgISrId1+xP
mSA1IJ+MTO2/rrAOaKRbSO7pc5zXJ9UIt1MUcfZFoHKzeZE2YaDBmuSHDin0+YjTJgvAogE8DXdk
46AMD8gZa1zaYUn6uhy0B6dTLs7AjC4sDZURoPGXXBfuPqb9M1v1QbUU95jQqW8yZosMs82LgsXM
k8weUYBpxELZSrFp0BsbaSL9LM/ImhVYS2Y5Rb7ROZdcfxvIUm1FRhhHkkDsKsWtUnAkdSn1rmXI
M9MkgrahqKz4TqZlycL6DIx91uckGqT6N/dGUh7J2ZUpDBNKkibVL0VpfmgNryjkAwQ7zdZmStRP
6B837No9Nu3ikLv5fqJ5WadJ56D9d659K9dxatl08pCAJuD6VN3aNjbNmnzK6LHP+4c6QF/ouJgT
mtjBw6B6OgoWHzYJtH7JWKOvBZviRNyTlNGYqJ67tl+AoMeymDELDDQOks00cCKkoZWZo8saoFeH
3eCZc/SAwO3HzJRTgowhFsY2pe/QC7D8zAwY8RXYy6oBeVfB8UPIYfaQItoUjMPrXJs9HqubWs4v
hHInkEfqg9XNQK/DsvcbpotgFrAAcJpjecGjbluRRQcDgawlCGjUne+8jy9NqvzVWRq1S8B3sjX0
aCtm8eXqwS4ritcidLgerG3YCUpD8sWVtrpO/FrB3Nyo0V6D3Dxh31rHbRB6CCHICQRHsK5Hyyvj
7mFWJlR/uXMfWhPtnEpBWDLeO+lt940MlyKte8X+ilRpZvdmOztLGtLHVoPC2DyZysAyvEJuMjVb
ZYp/2owASZu8qShN7yi2vgEjbU0TJBorOyC7CywrP7QFZRlJSCFKRj08Mm/BVaW5XosJceP0ct/X
YcjZLx9FoK1NdfoyxA/GNd0bI9X1DcLdtNBU/TTgUc/SFqe61p4lY+s9zgcd0XFGBiKbPlBl2iYv
hI6jzHLxLEz3BFPqJpZBdO6oO8106h4zllyAI3bcWPKHoT626EuObTw+jSAadkpC4y2Vdg34OtgL
N3ibW2LonEnoq1FuMvIP2Pco5pGe4tyj61rHSu4JxiRs8xPqG9xZjG1jCJORflSVjtKAJ7MOIkwL
XYdis+PynQL5JJ0u2kdRPXlFBzUGmlpY+GlbOxToBC9FVnmGVPAB1dzdo1x6TkhQwT9lbRojOYDK
m0+Ac05lybVLOzlvNSQ8Ue/ij+ubU9Ga00YGI8vCYVq3pnktU4fM4oEJgIt6IAhYt5CYHm06Wz4Q
pqLutG9lqtx9C2LL03TUn9CeelJ9At+dUgtl4/JLV+PNKZKB7Sm2e75gF+J+3CmWsxUZcrFB01Cl
d9JZ69GAFSWtq3WhGfOTEfHQuNGfWMELW4314zg56RVRykRrkx0aW1QPttYTHT4apGMnBF23QkGE
E9RAEN9S+BUXURFHbqFhc2NxakT4JZk2bhGovQxNbO2wVterqGOTWIcAmnlVkM9kMowjUtzZLPrf
CaLSqutr9n6sKLxRr96zzhYbUzG7Ywb9tsE3Mo9f5pzHT2JMvVlrEGANPYN/rVV35ojNlJU2fNPc
Pg0KpZQ1kwKGvBf59SI7O/Z1lW/ymUh2MgtrzaLs791zwkyD7wZPEiRZs6MzQ32lRtwsrZfWNHBi
c6Ppa2JTpU56bhs19zLU9tRVo6+CNl+5g4WNxbKPsib8T6nAV1owUsCJPxsyCjaTa28NayyP5ST3
ZhR/cICyhpqDe0yCj67Z44Na43+diTdIrbE5DWysV/NMopMyF/lLWxSfpJGck9EcrtpiQ3bc4CtP
FP59dOJO0URnzHZKQiJyL0nVtASoKhT/z7pMXvJGMTayiNGxmyOcVRmjTUVHD6/j6nAZ6FZf4GOs
1q4htJ2I+6WBK3RfCsfdYFE9OmOYbbogaDdKjf0sjiBA6vptSpwDQ1QTmTWWYDj4+TaU43uETugC
rf6ln9CauowUw6acvCoBqSSw03itrtzFzN6uCdWr5tb3aIi7tWvJ4c1kTHAxG/velwK2S8uPqkVw
tA17QGnsNPOeBmV+LhX15tT5eMS+loJvrfNthVSnTOYIuGc/vkWVduZAkzu9MUh+r25FyU5ySk0N
Nmsgj1bHI6LTEKYzO3qnL+QVZJOO1YM7aQpIJyjRhInPTu/ife5kfme0zbtYhntRoake5PUc/SxV
L9K/awCaU2eD7rei7zwpyFGfHOsVVNPzpD+hxFoWVYTOFrrLcCZl4+U0r+mcfZE06MJnCeylRt/N
zryxBs/VYcQxLxXbRrW/ZYlp02TrCjML2GjFkBfQ8GE4WC0DlchwaVpNJT2FEmNKNc3HqvMNWF/3
AgvZSs/cqxOh3DTcMdm6GiJsh8M4y8F5O4l5jnI8OtyqdSqR6aICBKQXbJQnlRc0esz2PbFZ05pA
uYGEELiuOpPBA4vqyZyFYDyEOzucI2VtA2kACTFZPk4d18utJjp0ScT2uN1PhGyc8VJtLfIDA66q
fTNzBvZKFl+sLNvVfbOvka1XJceJ7tjWIh+kOsFKEhHzXlbv6iJ9/dW/Tmr96dACasGSF1p5vU7Q
heBFW+VAYZnrkyrdQGpSAyLUJ8w5mwapyLp0seTNOEG3mZZ8pErPjYREOs4lsCwj6pN1xYDPN9Ko
OSSAZZWAFg31o7rld4hew+ali/7K9mNy29JTXdlv2Qs+hTYSQYJ+3cho/JFVJEZvCgms36HfpDPp
T1PW7pi2YfPMt3i3nD2BkhRyo0HeMaWIqsoLDGlyNKdROeBBOWtmNa8bG29KWtqfeAK7NTpfnuPF
+VYnjyygj0FIwqupW+NeD7k0bbA77ECzH8oh99CGZG2qKZujtOHBmBONQ3PWXxu9gNti0M8iRes2
bctLhbl/06BtbSuxr8r4oBZ1/5fNnKfZLEuL6A1JjsbCHaFP1c/UWCVG5iDoFaqvfvSpK4MdkKlu
pQdDten0itzdQn6RPBTujEpUOx3KyoB1NQZLWndiQAt5cTRrOqpB7jwsl0yVZuJh7O9Djai+ngGr
Klar+ywoaj8IJmBaGedURyqgq8P/Qf5/7wzGuQwuuWbD8Az/kTvoGGwHlC1rvFHKdlp4pIAu0EYW
xa0pAG448kG1W3kjcK28tgBzAfWIRW36hJP4KbViBBUTU5FZq/GhRPa40zJin4XLaLrMWpYZNjLP
lp9ty6AWvQlqYi6B6g+Uo/SIgY51VsyXCWJyfDPCLlvo+tW1Pthk2l5Q6dnOzhkERBKmSVmdplx/
FwZ3gnaIinXSp+zWWrA8KvGwysQh3XeQppygMEHschSMan7QSKIpcxYi/WR/9BNKgypPt0zQr2Gb
YX2gmRdNZ6xdXKyULgoYiSJ272nRf1ql3CtRkKC1Cc5KVfyoubmr6xdMQn/sRoUE2m07XScBwPkT
DOUPKxa2s+8A2xGITLu5p914aVzBavuzB7imhO0WL98+Fu6Z2vTKDGsfBIheg/Y6jgPBHipuYBw0
jBmwSi4+NFiUJCY3k2Q7N2whYa1rRW6Vudm0SrttrflFjKiGykQnlTEqlnRXT5vZqhribuC3Xjm2
/QejpueE7QmXwCNfCPinjzaVXj04ufXESUs0cfzTU3ivskm+BtLYNKyL1sSMHNN62Ooto7AW9+Cq
6LRz5VWiflm+SK/SZ0e4u3EqMX8Md2y/JyfHplSY2iNjvaNcDL4ontg11py0hnvMJuuhnBi2Dvbf
jmVXGKImTatNVcH96dHL92q3qRjf1LO5cZrqERH069A8hG615Yp9QkIsEnWjaI4/A92tDfPHMm8g
ABmY8Q/WhtxpPX2HOxNzEcI6wUGSmHgNzHS3/Ls01KtUk5gJOOMVSICl+dgwm133WrEZFCIindEC
3D5U+co2Agh+i9/BQiZcq8sL5Gy5Oej6wbMgKtpxjNgaRigBHuupincTC25aj31owFCq1RLss+nC
5LcghsfnnOHfV2myd4XcV6TuC4sDvy20d6z9b0MjTyOUFq3+RJT1rKw7md5tYjEulVJtJjF+AerZ
z84HWRavQRQFqyp/glx6L1L5Ic0Ri9tIyO98ippqa47RrpLlH2NSbwinzlZDwQIS3LFYGur29FiM
zpM1FcYion7DuX+2JmOXaN2epT9UI3Tu1ZWCHpubMPBOT+tKW9Jz2Ar32S66Vg2H60yYIclnk6c0
RYbMbU9HlqHDVkjpJisQihubKxgJm6C5KXp+kwFXSqVTHqoYslubrGI5utcc/Tnk6xJaxe80PkQg
Z6HBHZSVcieSkhekfkMdcbBgc4TcIjBOnBH6+xXjPjxId2LkeDDa8RGR95Mz5ydbxojlu00CWk90
4jKwWTfn6qrW05UlV47yRNm1Tn2pAUFotGG4PTxLESdGA689SxHFQso3iIIrxzjkMn7vUvUBDIU9
abnHUgykk3m3lO5Npv2Rm9C67+WPCpwEOcrZtdiMzyO2wuhkckqDQFqpWv4x2QYuFIeYl/onHZ8a
Dc8JfH4p9UM4P7cqYsmBQm+WK9NxvquwRkWn3VwrfFZsuY9tAu9z91CCZ5x64rDHegOhkUeAMzXL
81szOrvQIGuySKG8mtN7HyW/t8wiMzcyk+8AfO+WE32qrWcF+Q7X6FcZxj4Q3se8lMdpKP+oBhoA
NA5NL58cfYsx9+o64YbUF+z+tFt5vnfM+AGf8dIwPvOz/tVE8AD27YM8D9cZP+y2fmGXtZ/ZuqE4
f2oy6xvHXsj17zz3ufmsavLbbZU/YTsdChsacKB6hBucEq0kivIr1BFiJyjEl4slFMl7mVSfrUPx
FpmXvDWA5UVvbNYL1BS49JotMjrYA+EZbRG0A3AY4+Ai/BeLcSyXDyVrv5U2/dUHXnJ2rb4WI/Op
VCwVMNs0G9gkKv0cFoFU3MtIMVFU4m1gQ8M9bY0a/oKp2a+y905JPiGaefiKH7sy8hNXPU1mySbR
LbYdVhVFpUcX3SM3DBbGCkAAcI4gEw6KNd6sFFtoHm2lUe/UdtomNBZGwhLBDR6TJNonQCpDfTrD
iThH1uiL7ja6BbhgfsR5RbLITuoE5Gbxzu7REeCE8UZFHhXzw74waLw6OtUIw7Ge04cU5Cl+ievK
WYHQRDbcRd+NHm7q3rzGKYYxGl4PHg46BaolIm53GmKvldml95q7K7bKdo1YGlbP+A3F/KWKmmQb
OiRrpRhSmUo8TAVZ9nWqPDUcm6sgr85Tox9q1diUmv0yV1zVU5VvMehtGKojTLQurYsPuX5IhSFX
sireJRghO2lo2ubbbJorHQ3iMKn3wWXoZNSb2Gpe3bFkFdTUDL5AKeRsmYysIcBhirFsDsMuBGxV
Yo2YBm4cTCfUhBHhWA3tFs/Rh1ZaD1q6ngvtUsTZFTnS3lLUrdYO16JXrrnI15MmfS2lNRprvK/P
EEWeMV0cJ7s/dVioJmzkiSze8Ok/Jbn2yHAdy/V0rmZ8oSSdEsddJ2wrElqiUvis3WEfU+jVAZhL
2kDT2rXcTKwkQJBSbhnneCEedt0+1Xn7FhnbcWzowcy7MIZbYxdvUX5V4uKYmJy4dH8qdt2J/LkG
pl1nvGlZR5lsHiXXiKFaeIWDQxI1b2qfPIEma8xtyD2iH+0zo8cLdixe9qV8aSnPm1iy5Q7PFMBU
Wkg3pPCK3noQDayN5e8q1OkUMaUo0PGsicF60C0vt6E+hMRRGL8Xvj2EOwonnpWM3awwf1Q6Whhf
f6VuHwppeFAifN2dXvFWP/T8dh0HhVYcR733HbX+CVMLCZcORV7Mr01dnEcwS9kcUOL0N8tCFFgr
bNatkTUtcFR7HKE6qsjiyvfe6l9cvf3IZYZfUGwrLOBd6ZtxddcrfOEwy1CvTM25mL4zM/wbg75o
1ewzQLa7mhsz9VyjuwcprTCcodgLQGotNeJaSwwPlAT6vyXKfMG14iW+YuJ+LIbgQQNP5iQJG7MR
YqFSluzyHqGhCGAFODcVDtKuQCgjd6lZZDsN4BOT7BVeMfLfu2HeFBXjyYbIBz4RlvCbGagQgyS6
c6ANqu8Wg/Bo0B8T80OK4UrnSsFEuohjTw/ZvLdddFEy5XbVz29Nb+AILonkCEMfHdJVVRB1owBd
jdhfJiP/TuV0GLufkBBobuAvWb+EUmcK8XtTBrLQ5bWhMTetO7S5+IqOTcBcAXWgtkK8xrY6dD3T
0i+dOaywBpS3Uvbnkmv5kAka9HSE8kEwzcEUyGLyWD0zdaaqwwQ71OzwZ6bbJY7GMqE+Mhznb9YW
zMBaWFQuzP5OATI8c/+0cHGvRCE3phG5t9YEnUB6FEnkc4zJkRZ+k1ZhsHJFwC50KmCSatOeDmDF
QhMpAZ1zixMcB9hYQgsewKj7Qoa7zgK+Q1bLEx0By0tyv2uZNPuuZ2QeZga5wISNGOhoz6R5oTyo
zafEcm+BhkRqMI2bNZhXCTEP7bPyUruk28swfGI7f8Nc/xII9MYwuaRnjB0CuJbUraRKxy20S3S+
ukbdvMTGJMlKs0FaWFrjEBYvX7o0cz11sl91VuebuBj3DedWA2YH4CLlD61eTC1H4Fyo+GZ9x6hE
6HaVtJ4OlR+7Aa6BEB4qMjn6AB0aR14BOOodXMp4ARhlThvG7O1lFVRQJNyo3jdLfmSZfbFk+GyG
i0kqA76D56bqyJqAo1vYPIV54Ku6oqxN7mgTwe+xsE6ujT4DTZeK/5NmvFh2n4g913YUEl5ZJp9R
hYFqyru90AzyOezK3KcZYqQEKYKRIbMPFdVvA2gtkANsng087K4EFR8kLNcHytMwJhpCkY3YRujf
upFLyUhNfVVavUkNhU9ewBfQeys/ijJ9zLrsZ0mmqDKX0F6LH6+xWg416xY149/ccTjuXnGR0wGU
Myr0ZyUxCfDTCZAQoF6WKxn6i1y1Dma1SUM6iRBb9yH9rcbQYriBdBSd8iYiM2rVzAM4bY6nvIs8
OtVozP0ha25JYjzBL3uJJuBHtwaZil0V16pwfJSKIPp6AbM2GN4nzfmeza3l5DuLJfCqVAJkbOZ+
LrOfTmXCSyp7p4EknERYrtKxeKkG8CsKQqhON48ouP5wxJ3VYUJ8D5dhZTaDXIVyUWbqlOBf2pYc
O/yT1Z9clyjNCPNgsMxlATchDeSd/hqhbpu9dPYyOqy0eeVGLp5c4zuDmc/jQ5Z6pRh+TJEgdpmD
uyS3PZVkSBO8DJrqNdC7Xe7q+5Glg6kgtUGv2Jv9e4CUFjzRaiYBHKzUHmLhM9wy5nGKtufIBpdY
x5fB6Ujf1Nud3paUCeM3bRWrqy77tHAspyWbfZR5aAjS4p00iL0zD96gakuAwreKOCmc6scwMf4A
LzsnQUqtVYxf6ih2qTO8APnyO2RMTIee1YHTx22+lPLV6M1oH3DyytaSqF2NGyNpZYU5MN9wNeI4
ZS4rVppDd1GnCdZj1HiBYaGCUP7YoXqQSXUXkBAZgmBmGC8suV4tpoWwYMafKGoeYGxmg3Nnh+LV
BL6pShNzXGC1GLMnPe+uWoCHJIkeyi47CkJVTkOr7pkw93SJcc0hnhe+DvuiIh16KkdWIVazZzj9
bbW4U8bwQJfk2TFreuDSvBL0c91nnyH1PVwPAbJn2I59vYErwV+m7Udr+Mms9F0E7RumtmurNDgd
8+yR5ALYhN9T8RMmDDQK6kazZZxui6Oda2fFtXzdgGxhoOQep+7SaESKARXcQYL51Ex1XMnJJkE8
XgBxSQZu2XkkWoysperTGGm1XHWmjsm46OZxuTjP4dBPWEskyZrauM2r6keJmwO2iE0zL8Kw6CFu
bRBQ7nNgZdtZZIg0y7haqQPFSEM8iZLfHAXNONiSF7LbOI5Ruj2H+XhNbJzMbhPtrBmDfDeWP1lR
77WxuPUF8G0NEEi0yIpabDZMFQmTBIrBtFdG3i839vfNL1r2vz78Baf+j8/9jw//x7f9fsc/fwFK
w3QyWD3lDqWo9Yi/V9uoMw9hU8MqDxYgMQTf4lCwK2DFPN8L8MRkcznFQV/e/L73X2/+Lz43sjzB
m8JYxB7idNEXQkaNZstDFgBEtyiqAyyj8p83vx+6tt3u7fm5QYHXHpMFpZqpBJqunNEOPRHl+gpC
Z0YAmmPQlyw/rjnmzqLX5d0qt0lE+n13bjWCuJxxE/yy5t18zA+/b5QFMf/PexIboRVYO1zV+G2r
eu+Ijp/398f85910+Vd+P67ATDKww0peNZAjCIA5jGSfHTpt+I83v5/7/fD3D2wHWjC3y//8YwLK
moOdpdma8wJHgemQEvT7x1XxguO+ZaMJ5PeX9NuaOgebOqAwSKP6wDqVfI3lvf968/s5BMPK3u0A
UfUkLw/fWaZWe4sMvihwiOMKGcfZRvxnZn1zMWwC2kQbtYvXBu7WLnUnWlGGb8TxcBxLZlX68JO2
zkCXyhsgZftMlvWx0qbJc11cFzO3ScLcAy8fGyBJqRbsQ6fA41hNh8acdlqjcnOd+kvajJVvC3uE
V2G/j6LytJBDkG55hcHzFWx9duhpApBWlRcbO9Nal4Bd5tJNt7jFlCz9q9r1wQAjcXC7Ybo443x3
EkLodDNoj1EZHtSp/tOQZbVD8prSW6O0G4oLotvu0pq1yx3VOrJlQP/f2H4p+r1d98F6lBr/jI7y
VEl5Mss8TzawK8hxCJFghY4iL+WUe1YucyYfurpXBvXBGDR56UVz1kpUI3Np7St9LvfU4atnNIvZ
WYWcHeK5uPS6YZDeG/LqN2CIKNZ1Nqq/dp7GPt+Cv0KkHgiVcxPH1pYL+xa3o7O3NSM4geCnAjI8
ErE+NJcxilPpP1Jv8/MSyZDMLF/wn7Q2/0+cMWBaQCiolmIz6yMMGYMrP4eR/DMoLsVVkXNxneO/
ZYdxpG+Q6TpMFxMQSX5r8awISBVrA9+gn6Z5cYlsO7+oyhPbpfEsEEV6+B1ZqTBuK+YlNUxrhhX9
uX3OmEifmZHuw7i462FtM8qqgePtXEf9C/IW7H0gV1ZNCmmhz6HHJK/1sCatKFXzGfsJrQRzgNzX
KtrNKJ8u2shCuHCnU7z8JOyeFLZzlDeaaherwHa6LfALnpVuBBJUEWKFuya7pL3+xnmn7hjTPVGA
+OryJLJRQmnCQiVnJ8dXRQVXFgGThv/7uX/++PdPRE66+tiVPDDHGZ5theclH/JXw3W+O2s+lXlN
7ZqUj+YirDebSwC8IFGCZxzRUhk/sYj8qF3yNAH8SHNwfkZ9xDFJYhfay9bUXkojxTfrVh+wihjf
zExl6/k+zH13zDPDMxX1JFoqRQ35XMkCZodFqK6zQ2XEJ1lQ5yWgVKLFGmgQwmKHBFCovSC7on81
S32HzlN6JPdUqzaQvhuBI7cC6lRbce91mI340Mh+LxzcyabWP7mcVcroPGBVY580TDesZBUDLTjb
JC4jXl45rXgZguHsTOk7XmjKVBpP1ZI3LUc6ozWHbMdqm7JkdP1A1NFqSKS5EkZFWsS5ZY3ao8B3
dXYpafxYxQGsdsZWvV23RAkiSmX4/TXUFGF2rn50VbXNQb36Q2ksDrmj4wCegkj+V9DbkfJm5hsR
jveAxDjCGksmfaFcW9QOmnVDAG+vXRFvIGCPxyGdnTU+r7fOMu7mfJ8jLpuoCW+dQghQ4qLZyMaA
oJJ0VfWkUsTYkyrlouYtAV+DyXQFR3jdK69BxeZVjwp2uykMYzF/BgEvp7Rv7o5m+kNyF+LCHf/J
bTEvJ2TTkNfgKZNxqmst9zthPYDl2Vdt8mVqtwGOC0NydhakhXwQ+L1JS6jVk03r140/BQ7TfcOG
5KaMkQ1GgpWaqutHHMTGgnqZw4UXSJ+HBiS5zrNqeiS07ZJs2o5CP6kJFaXUyanVN2NBnKAEbTeU
CP01BMbgcuTKiNFSGuWMNIOUjSgezmV4tKni0AyqxZrY5tpnQAG8La9/7ND8Y9uBWHXsKtXOYCaZ
uI8TOs1dJIB4N4UgjDf87CNNf+0EAxchD7lth/u4Gw0PcMWrplww6rPHRYFiNvU30lJu0/2hrKK/
sBFo/MHUrJrs5lKc9XpPZxyiFQMeBZxFxQNCA61EJC42nMCRnA9LKSkN9TiRbcCYgvQqq0Hv3YxM
IuJJfiZOy6S+KrhuBG0Z2XSr8NuRVnG0SQqh5RtzommN8joyTljpk7OzsTHs6HaLO97GZxRTf3oz
+Um6b8PErtjrU4AwHTRdRY+S82DlxMTohY5cj46ffcD4DG8RAxp56szO2nbzqYqi29SMl1sLltlU
u+W6bcerFo2dX1ssH2t8zF6aGuIkPiPFmDeCjpKn+1qFmngPBMnv0Xy14lzfF1bj+AlBXwUb+lUT
ETQ+DyTguS2zQkunbGboESFLZ6PZQfZtA9OLjMpFBmR2/DzAWHKivUCx1w8Zraev6FBwClLB/cae
fFeRXzqO4lDJ5ieFdA3uSNEh1IqLKGHzh6r2GAlqZj0vxjXaHoKYunqHJYv6LSt+RiUdVjKZaIe5
szHStc6JQKJTBidyFC4QBlG+uRmTMdmY7M7QfonI8W29+egmFTtk1TwwlsVW7UBjYykFpemepVCG
DTYVhCeGd3bWOyZDziW0lZArulL3SVQh1Z66fAfcrPUdAZeGoLgc1/5wMIzuL9ygl3woev5u6yAs
/dQFU/KSddfIlN/h2D/VaA8o1DC4DFC/GsxDXRLcmLI4GyKEmT6305q7DSGj1MarINT+gPvEfaIt
3UJt/ZRMgPH/2AvVvd2Mqvuttmgy+w5TaJqqX0Gt8CvY1c4sTAfXJBrHPGM8gcFqFVs1GOFin/Kb
rRvAbz6g4+CohD+Q4ZDXOanhsRjTjzHn7gZyEGGekeKcI0d1zlOmIIaHtqDOATljeQxpS9gTq2JD
2am27ABh483HJTMc7IJZTcWTSMCdjjDpkIT9helLthUdOh11aAK/rtM/WdcpB1MG0ANNpFz9XGXF
BoNT49ktP32qxAnSgxA8dvk6EvZ2/Oczy6fnZukCoid4JvO6UDFrBIjDjlZTc1QRtTViqK1f//kQ
zcm2MYG4wVk1Nwsc3ImW4m8K2Vik0fH3PYsh8q4XiT8tyRpx5iLh/H13bhg453izPaPQXorZbtkc
8iW/b2ygZ8Rmd2981O7UIUKjoWZHGSKNiJb3lgx0iD8GvE4dKkFR7NVqLo6VlKUXKw2RJgG2NWCx
oA1126p8vZvMlS3YCxM89jHlUcFtq8aR2OTHqLATnyfoVPHbH5vlTa0E4FuF8vr7qZSIxTXKkmJd
t8JM94PM432tCN+SRI87odygZpbH3zf9AMWAMDmQBW63g8KkeHZjcfcqEhVULnkNGWMQLxt1RlU9
vshJbEOecfSACjKsgi8gsWLw2jmsjlnf/Tt7Z9LcNhLl+a/SMedBB/alI+YikqK4iRJlLdYFYcsu
7PuOTz+/TLpEWVVT1X2fSxZeZgJSWVgy3/svUDIClhgdr0Du6+w79DWFT1dy00XuLexmiosZZGez
is0lPP1mB9wRdh/WzkL5GXaDChIvwv56ZwRFxO8Yv7Ft5X4ARbqDH+UuUJWq0HtxsRoYSZjYmHmV
5lTuyC2UCMZ2IDpKfa0hlMFSwsPvqy/Vakl2AcnroKt2OAq566IN9vj3VLsuC+pdjubUQoO8ytsF
KtmV7EQdf8ktRRI88nJ27k69cnN4CM4U7hLXJLcjf2BExq1CBWM0il0v/hGCkYJB10QHlHG7TR3B
lBO/OySkEYsFjtqIb2sXs4hqpvqY+1l0X/dC96x+0wN13njUfFM9wqOhdzZtAalDrYZdaKLZXZWs
Z5S5O7YZv0Ckji86Jfhl5db7Mm+EF0ePTETXv1Y2GbCmshIQKSznJt3+xj/09Tyg+0lZu1y67nUB
TihQLJBSLtkkewyWmh808JqGEagE6vq1Gl2b9+bJH1jrYde1jkL71eibpzgDCK2ozXVWArnsZ+xo
9IaEuRPHf/x/OsQHOsQbReW2nk4/g6jIP1IbdCGk9P8mQzzmUfvzx388tN/an81fzvtFiLDt//Qc
1YCGwHftrNp05kNojv6faM5BT3AsnRWI7b3TIRz0nCzTMXjPuZp+4UZoiDkZOmxAD2EmzXN0539C
jjC037WcTBu4tq56Nulsx/YMV3In3r6dojxo/s//0v43kLca7l5i/ayM4mAJVeWxglpYhoDctN7W
Hwfsalk51GA8xKjqUveVo3qNNLwcRV7l1+jfnXuZ/Hfnat63KCjCZYC37U42bppWlN3eY8TSqp0j
mk99MYL+f05Umr2dtyNspbneX5q09D6GkZkpOxLAHvtPdODSbG/YXoBeOWE15epqGMB663ZlPutO
+yPJqaQG44wpdLgqnDpGhGKYXq2SKmKrec99MF4DA2sRu1Od2Vym/uxDVYe9JY/s0vN3uR/YaASI
ERknPvZjPe/vBLW5len4E/4XRhws3WFG4TXVENGFVMOWR8ToVhxRuVW/l0kU30zwGPbgWIt9KprQ
Hx2k6kpIar8PyFA2dlQX+6RMFPbc4rC88YIBdWQxH2MtiHAhRoJBMPXX1Crd2xhcznVQ+u5tKI5m
FGdJ2losSTVomEbz5KmVcgczN0HaH+HGkT3TbS8aX0lonGq6AuQJSrsdgo5Cdoadbsn7d20gm6Uh
2H0blIr5AFGwWUGWgBs+4rkSBiW51rJ5rLIMr/ZQtfpTAvVli6CYY1vNqVPT9sT/B0bGURSd++SA
eFaEFGGwkaE968Hpn06SF0qt/saAC7oZ+FZgYB91024QpmCXRvaVKDF97uvN8vHX39wllRP3N6xk
0iNQ4vCBL7G1bkybXYhphw9jQxG1H1h4w0ds1xVLs52m6ZiiOUN/42rUE6wxtle5OxcnfUTD1yLp
9Jyk7FCH0etZCMHvLDCnWcQDWG15lL4fNYMSnfsuR46h6+wCQ3ulgSpGbyi31gicw6STMSthFg2Z
F9z0GgTGfqaIozRD+OCMSY7vUw8pYFTdU9lQmetBCf4Ix2HVVmH22voT7vUmfr9Wi/RuQJJy6beT
f41XL9ojJUtjwCo4XHDTF8A49OI2hG14y9e6uEUPqwCJRPVp9CCIy4Ga/KHGc8OIErZ4Xlblm9ON
2AqkrzoLmRDYbSXYF+lrnveCJ+WgoWB0xSuPJ/9D72Gdm/U9/jxwFbLdbLUUHU3A3Ls4T5Ng2eKE
uUJnCpkE0Xkejxvtu11mIcBLK1oVoYKjMCqxMCGUN6XNxgMui8ZtBh8TPa90fsJfSuCwIpKZ1KIQ
P0Dzd8LCKJnuPBxizk3OHnz0oo89AbXHosJL14e+cjeSdhlNfVpjBQbCCPYD2846eyPfejPGCJGz
N7p18opSF28L2fDW83eWeI/IMJMvk0vMH/DozzjxotEU79teyw6AJJwln5v5JaAczTrT/hFG8wOQ
7Og5Q7NkpVqQhIq5zg6RR7FZTu1zGCmYAjx/+BTeFekUFPl/5F12V0R5Kz4XmgGz7twvVA1h8KkU
7GDRmZ5t88ESxMKPzDtHy6IutEP3JzDadBN5SYx/jkhjK0iq4HSiE8vDz/HnqR/ivxx+PreZ5gR2
1Wiu8MFRHzvwc5U1jccsiuLHYlj4JG/hGk/+Cj0K41Y2sHBM3mEZYoRpe+5HjQwfGTnqijNGhBRW
ct7ltPczLv0WaU1Epv57P6PK6wNqO/nD5Na4zfbFcB/pdb33ATEixdKW34Kk3wajETxlnhJtTBD6
10Htlt96Vq9B8q0B13bdRgV0rzRpnhQlozCXXA1z+zAGc34HKtk6ZbD/g8kRuyIrvJlt21wh59G9
5HC9qEzBUsgEwKAO8MfWAO0hAT2Fr70PHi5T1XHf50jLkhC6c0R/4wreXjb7myqy8ucZKprs75DR
u8bECvW1LAnRRTuy0HZe/ClXbvquNleyOwDM1sZl9BhgXblrzRmnqAFvAEOPl/9y98ET/XT3oYPJ
Gw8CqsEKh1vx97tvjg3yPaod/Yi1xBCwFOUuVpP51VRn9N4mnTVD6Runbnb5lBeo4aaevQC/3Owh
WhqnMFCeJx7Ya20ogEohM7ivDTXZg0/4dST7FDe7Qxo7uPnUL+eOnQ10Wc67DMd2dYfZDf/if3M5
2ac28boMu3sHf9jV2HXDXm0za5/UqEpnxRy8tHZ8dMTDbfnWXWWb6rOcqofI48qp/YwvyPvUwkmd
H4Vi3MVlpj3b/lSQYNfCZU31GPiyYipzmd+53bDhkRR8yTi4EkdqarLzDbrw19Hvo5/nKWN0DeaQ
M36fh5a7ttXrzly4OZhCZZo/Nl6pbWJDVIx/77/MRVpK3cvQtop9O2ZQC5Jp6lAy+OvlZJ9FjUMf
0vFGniovLPs/n4b6xElB42U5Fsm1P6fTFz6eqDq7Wv1iT8AoIypd34OyPcxJEAaoGQgYuQLOJKPK
21pefQIhIay/8kctHuMjch3643s0C+cwZNYf9T6LoTMRiTEZ6XypLjP/W+fN4ie8X+Xy8wJ+goze
xy4/T4xdovffDJwzEk0lYnOxFoUHt8QOlMxxASTODA6yTx5dGuThGAhSc0G289e8v5scCh+Of36S
HRR0P35G2DsZholWOwq3pic2Pb8/yGMYKXpYG8qPKFYfWnJN9y47XDiWpCHlE82S4K1DBvmepQ/7
/fd+l/7mvb+fYTkXlT6JJcTb6ETeh/myH0uct9T/FtXeyWtT2Cs83Kjmvd9m5yPRp85NtYojG2nw
sEHHQ95jclg28m6TR3IiX0eoPYbgw8jO88XJ9pEZmiFEoKFnPlRpUl7lvUcWSSyKM8jj61A1oqUM
1dxN71uNnLEYLERj+MjpRAhC7SLrFa4rgL/JQqqzbY6DPqBLQ8nsrbJQX/Pt8TVjmby6zLCtH761
bXrX3jiCWtBqNousS1wa/7IasOy//hXFZlfXLVX3XOPzX7FE99LhHeT+wH5cI11hgUxbyV1kgVtC
pytfZECKarBK5UsJ+uYhQsIkc3YwtoKDbQv0+HtY+iq/cDwgDCxGvcip771gWqp8byB263sDftAN
woj63hJHhuiTR7LvMopko7K+zJNHQzSctHxG3Ruw28Ix9fG6rWq8MefgVyMHis4b2RT+2SenQH5j
dSoGSglBrsV5SMf/uoycLSd6yeSdZbffxv8KfgJH/MuKy/7rk+KwOTRdHQNXeJaO+Bt82M4HuDgr
6hgaP6y8DRYIxGr77r2xkdHrANTR2QJL5OsXrIw2araXLlRWlas06o3VHFnoEkSJeZs0lGeNsDmY
U2feQvr81R+R8YJgrJmLTwPyrBHN2rbWo1XbeUq7KebISW/VArpQpGcv1RhpG6uwmmMzds3REEei
vwAecHOem8Qm3Lgu2QHP0h+pyXt3jhPt6qE0Ho0Ewr4Yq1T3w1gjItMcvhT8U64KHCM3SEvHO3lE
3u/XUfp+dBm9HAWDQ5pbb+r1P7/FNOOvD4DruDboMVf1SAeZn3SzQyf0sTRV6x9Jm8+NuXJKT3Ar
cYJyK9Qbxn4jo3OXo+FdgkfCtEQ6zFuk51jMluNxEk3bwak3U+7Co8pCq19PXvHhMnJAzo1s3Vy2
yCIDIIClGhez8tXS81NR1mi4kiCZWof/BsbdqOfV6+CXwQJsq/qg4qCHO4riHyoAU9g9gFCCX2Mc
Ej6aK22I6wcjyyFTUjB5FVcMEwciRL03gWGfXCNE2UZB+LEdquzNhDFZjcP0EvVgM/G3GLZaavt3
ckZa2wOsWtClrbxdxe05mp0qiC7cs0M1IQBoCKrx+8hlYqF3wimwzxf5YDT3gOqv0grdfmAe4YM+
dPoy8lwhAEDf+4x2xCpeG/1TJfaP1hzm1zrU+iXF9fpe9kWpk11Ts8NiQO44g/eYNDVbTjFR9ile
jBuJFjf3cuByrUxuXBE0Bc6rQNCpwlXVuvltF4zsh8WRA7HztkT0a6dhNfSpX86Qg+JMOfVyEnXX
4rYWZ75fVs6Q/XIaSpvny8quT6f/ftnGK/7lm+3+5Wa3dNtEXdO1qavpkBt/fxO1NmphU5L7bwnm
WVR4gVJ2c8UOXWWbjl9etpMhEH/kheuYQvjMnpDEOcOfJsIOd5zFebqcNIpJcuZlurykDOUl3dI6
prqBggRUm9vINErwvD5U4XIne2YYX7eJ7HbK2L8OBuCBKR91HYwzZ8hxsrbdFWbwUCm1CG0iOfzr
KhpZJLC3mbUqEHlFRKwlY9IhEYgBK65B4lA2jZL6uyxYyQBYJwWCy+TLNMRM6n2ouh6gpFVUllxO
dp0P/S7iAwRZ7xptJcQl8HK9Llmzgzbri4Psk41FZgH+ipjjDs6+VKd6Y4do7577LhNDr/11Bdnn
lZa3/ZfXnflp8+/gN6CabL/Y//OGMj7bBATeHFteCREqaYAVkbswUH53gfSC1cEPgC/L5Vvi9h7A
1FfZEWFcZcCB4Tszof0A62L+NV/2yTPnCPpZ/8abRFz1cq3fr3/+oVHs/OHwJ01G2FLg/BDNcE6h
alZ35zWDWDiwBb/0IBed3JXxXrAlRv4u90mbWg+egql8YxaQUHzPeshnO97ZlV5RcmV0pAaG6JUO
opX3gOwi48oJ+CmmyOas5doGhzUqa5ZbID5A9hwFjm6pp1pxo4ow9P8clZn3y6jMvMtRVUz+dK6W
qPljATppM5fjH/4EDxEtu/zcKEH/A0yztpFdchDTuH4T6/Ufmdbkd4CEZnTs0b6uwK6CV4iNAFNS
Vo5xj7zgpE/WsZrUbucA5YeI4AevjaMsaj80XubZh+9TQfyBVQyVuUbrpzLCBw1Je9zElKPsGqMR
XXe1DJeDFfON65CQ89ouvw6VCKUfrfBwIPHcoyOOSisQoKc5BYL/58CYeOahUuaFnHbplxfp2rz/
MECucL4yVIXFBj5D866vK7IbCau5uCzuYJS8tZMzvkx9gZu2Zk0gD8rpBeHUo925wykJw395ETrU
cH7bvJAVU01TNS0NPgJbmE85MNRf3VrFMuz7WJPpR81xRMHQNkfrwDrtvoCoUKKsb/5h9KG3m2O1
fyBtC+EGKzAo+oSy6csvgvh+koEecd9AkvWvZQhIyzoEsXUvo87P+4c+8v9I0qrb6cie3pJbNc95
rgnd3QJp9p3MYZ1zVSkemNch5j8oPv45z5BZLLQ0VxVKuQpoTLEIyzxWykmZquDEWWkVv4cewhdL
OBPXlL2sg5EWDzK5L5syye6Cvi5vZeTzJ1hBordX52pAXNuX+QVWbYueBerWRDcHSgxHmQ2Zt5oQ
PxF5Gtlvotix9Vrf/dK6INJ/7zcGDD2nOKoXg6YG/r+t5KzfFcXwQtBs9MmgjXnIm5nkN3//uLmV
3rQTyo3fG4RMlzlIsE2bdbfxOCX43OXheAAJNh7kUYHuAaBbIIqGir25nCxCKL3YaHjGKVVT5+AV
UXZTel64bZUhOzhIb62cPBsf+FiAwI6i7JuDqEnSlciQ1agIOj0aXs6ErUmuWrc6OcEDSfycDJc7
UVdiRVLNqgveJ53yuxzeiYf3UpdBA0EXOIl+6lQ2lzkQy8UsPj2Xxg6jZg+NiCzY+0Cfg2nXqF+j
aqGtPJZ37anobbTw65tMH41nIw5xuyxNa2OlivHc2u7e173y1KXTgAyGv+MVmDyVztFx5gQeDo08
ko07w/0HfdqiuZ1qN7Kv9noqRJTh1+dtM4WnL4BLfcSryB7JTbTcm19C2Sf33e9zz9PECbZSAksE
RN2UwbS7NHNfTgAusxskVvUbw0CXH/Lmn1POMSpZD6ivzxsLJ7DjjAxLh4bywRCR7Gr56uzUFmis
6OId86u/L6jbT7GK09V7n5xCDedV66ZmPZDjrb/HhopfQjvaGyO32X6VU/A1M3JjQe5yQhcoy59R
Mzr3F75foKYaxysyc+FXo2jIRdmah4pIDhvUbB9t0Y+wHtVKnIJRzXRyikjA6mEpVVDNdv042A+5
UUSPLdq7ImFlNpoMZP7IDN1QjMggFdOC/sO0IMLHFALYP68WDFWI8LELo4QgSwU8UrwbHXyKXJ2V
g22LR+7DznU0hhz1s9n4DsSm2Tim6u5lo7hzfA2/DzfH9z4zbKf+SicRfp6TA2zf8+RZ7zPk3E+h
nG+pE0pkGf9LQE8fQmWetnHvkRgVzWQhq2ayErl02cAhr6ZKz2/wDjXP00LDTq5tzDQWsg+2qba0
Kq+6VuGHI4PVZPA4Ku9LBbtzZRslFV0RlrNZ34CfF76ohDHaBAA6S6DMIuxcSzv2qnmQURLOxZcA
qyMxJBsEPm98qJp3gRe9xWqW78Dmwwo0R8ByYisyiQ3Ipz5V9EFA/jjv0qdA5sGTTdTaPp3XGe60
s/DAxBA6QBogS56avldWsCv5pEyBf7BBuCxTK1G/qnOwUbXO/vH71MTh62OKqVaFsUCE9sfarUOI
JEUf3rqiqVTSuSpiWmGUhre2VWX4M4gBGQ8u1pl8VzdKracq5CzmeL0V3tYKml1GOCHbfzmvUnRn
nYLP31dhmB6NuUVa1lOfUOyJ8bsmOSbDuhzMtZOE+UqGcFGx0HEHf32enGJVoKd9vZNhoFQvDojM
ox3U2lOYoIOLvF3nA3s3LcN6mKwqOpS29iK/YrKL2tyO/W10dArP2QeJeTKngjqn3JBpWMFflRq5
pMtO7bItk6N6Rd7o034NXmmxGfGd3Hqzz9unxRVpW0XmJkT6BZYXtqsl4sSGaIKsbCgYcjQXScHb
Dnbce5c8ktPkDBnKRm2dZuf7WNhRdcfzL+jcte47BnTXKHqxC0y1onmaD8kQ+E/edAydPnpRfcvf
zX6Oco0IdS8zEY5Qs40Mizbf9bnmn7A2gFxnf0s05LID2x+3Xlhkj22Y7uq0n15lfyT6dVP9236H
V9Q2Ah0LqYty6Gh7mO2IUNZEZTVUDlzKppe+bkZkaYam0agGst1hAY43USl6E14a7z30VZSnrcqM
1nI0EBTH8+waRfPDHGF/UMGw8GKUrkczR+LQcA94EFtXwTBUX0kcwD0KbX/Xk5l8LDufhz2qvpoJ
/mGxnrbXzayWXyvdPER82R9cM/TOp89i2qfTM5i4sp+lkrmyongfVS4wMQGJkA3QOrDmmWNsZchK
QDs2CHfKaModZA5mVoluh8yU0z1GI4QJ2LAsE0KKjcsRyOOqjylgyT7L1qhgOI9eV/w2LbdeYPoC
5AxLxbs3p9NMcq9Y4B+AULCOi69ldOGD6lW+GKwE9sHv7eM/fyE0S2QMPn4hdLbwQshV1QwL7X6Z
X/7whXAyBQ2qvC9fsQQWsliNvVN7LNYElp32fGz7lrXrnVJFxhD+qyWHzhPk0LmprXIdD1F6RfGz
WvdZnp4T0aUIXe7Nldxy+QXWcoXSpCu5IbN7DA3kaNxnxb3HoyrxCxLPII+6pnusHXThLv0XKMTw
56CcLzERl2mo7j3Gc3MqdFRn8iR6TPAEd/psftG1lGcqyhRSXPX04g1wEz1yvLe4FZynKbPTHzKE
bBdywcPqQr0GO45IrShcyD7ZyLXSp4rGZfKn5dSn8HJlvlMofb1fWV4UM8t9a8Tu0YOoLeuSWTTc
a4DCn83aqlZmnLZ7T0m8vRJM4Qr9nOylMepb9Aanb0hrkiDOgzY4+XxLrzSIwkcI3OPDoKtbvtrT
i9FY2Q0gTeoFIpTTdKBM+xIXrKsCxVbS2mN2d7mXgyl77MtRhR4mbmbDLscbI2OPK6fIphU3Plqd
j90gnO5EJJvLXHnN80OjWMX5enExYZo0h5ikzWlyIhOtLccGmScsReKTbPQsep1hOu9k5A+ae+cn
LzKQ54SOr2+MFqL0pe/TdcY8Uf9liWUJ1OCnB8jQ8W70ABkZIi33adeSjEmT+WFRvrahnm3Jy4Vn
i+exmTIEqlDVshp0C1A192At/c2wHEAR7mvTmCWAYTaarXfs7KA/ySCBi77UEV1YyxCvU+2g+uPp
vMkFD/+zKpxg39eudTNpVrTwx9EalrHXBUujKovlUE/2TRV3zxFbnxUcJQA88+wdLXPQHPKHxjNA
53gr+2yRH4gnhVqcX61lNE9QHcDagW0a+rI5TUUBCQnDLvMeiPlK/lKZTuZBTexwJXfLftGF9xSy
F3YRDA9yRo06JMT5tNjIsHJsd4vPDLeY+B/WjNSEZx0N69Sc831pYnLLaunWLieyhlVLnlEL1QEf
BJRoQ7fL7aUcQpvo1Std8waf9XkRBEGIWBc+gsE4aqfQafrlTHLnFCRTvxzFEaaEPdpBrn5A9opl
u4NnC9/IiFI6csxWqFM2EU0j6kuyn03fnYzmSF1Rx/Z2rp04d7PSf5WvjqYI5uu+VLI1fD0E3dvY
3oS5f9+mY3OQkLVWz5NN6NU+xUpe6bJRMv8+SZzmIKPLDAl5k2e9X0POADOOjA1P/NXlvShfdrrW
hIfW//GpW4ZOr4cHUlUyuLwy5ftRjvndj8vLUh5V5qFv3Nq+Fc93idPQ3qBWt2XfCBgmRlBQ1bDC
RAVxJN8XRvyjWjFSjWYPN6YqviFQc+elpv+H3X6HcW2DgtDKVQGC8EfTaq+57eVfEXQJFjkFj22J
lP1SF7bWkx47h9hpnUNkNcUm15J7yGnGvAxFnxzI3Qc7ZA3Yq4rYgI8Btj+9HqwvqbkRj5zCwwYu
CO/R9zDf3g/SID73xH8eiKFWc45K2Cc7G5uVgxI2sOCGmtRiZyk1WxE6PQ0E57KCnn+dQ8u/j2LL
2pbqiNxhh1LMojGR+1bUxLuWiwPePvV9PB1TxV1XgNj2l/efw7/GNeu9bHF+9fXNqQ1dZeVowCzh
aadfmP+i+Wb3HfFFBBk0ij2W6TVbRy1xbaupITlQzOSMosNXsq3r5JB1nXNr+2a5SCpH3yhuwUcX
b5xdyc51V4tGhpemRo9uMNJwc+nqbMQCjKmO5ietbro1Ce8VybfwVqcaeTdSyYZvH9tsqWZn3Tum
AofXjfvrsLJhV4hhU0yMxjBm5xFQ4KzitQu95MroDW+NxO+8hegOOjZpNZwHam4e0zRRE/Kd58qx
3nCUyX+WiQFLAxjfFUYQqMbW43eoMGhddo2/RPUW/Fdf1A+Fglarrtv3aeNWD0XcIUXW4XAlBw2U
A46+4l3LQdkF2woCJQnJjQwVNR12VoAmSDYk6I/PQ/qYxkZ6mKsSHoQFHhcJGBUl9IxySJhSXFFN
JDKQOudQdsomEcPnI6zdiyuEPX5Nl50y5HVrr10TcbDED3VEJc06Qn02fhkL9Ov8KvOOvTiq9EhZ
qEk5YXBHOCTFeCOUXa7YvTi4sEW8VtxxetF1Kmej8wyVz4eIgXxmToqnysx4fppzCOWdpccn2QTK
Y+dX/p1C0vnUWvm40yZYYe/jRm3i9lDimCT7dLX5hh0JXG9EA7BWSSfEKoYACTUrs5eerRf7aFCd
W8wkhgV3Svb2NzNK+GzXQ2m+GGzPTgH5T0PkQWQEl/RDJMZYaVByFjMLTUEA6s9IjE22nfxEaQvM
d9HFdx2YufPzVqUk/UcyoeflugQe502/800Ae36ZQQPXsPvBBqmGf/3FV5r+pGr5Br0d5cnMrXFf
GZh8DWJWXA7OOq7CEusVRlOEZ5dhU4IuLoEQyEvrRZreafjjyqdbNv3QF+vaj3/9BnFgZOsWV9Cr
BtmCPS5Mpy5z5pS/TJSueptSr4Yr00k21EtvEdG1ELtpjpYErtQNFbIwQoHVE4u/c2c6WcW61yml
+kHMJ8xW2JvpSX5XGn0OFFYZjmi/yZ5L92VqqFnZnRxIMw1NjJCFs+Kt+xJuxE1UqPqKHDka2rad
/sR9BpEa/6eTuajK2237aKWQIAetm/djqWk7RFHGbsEiUVmewTxptPUwjHqEu19ve8j7l35zNOJD
MaPGHGTGiY8P/lXGr0xLAWnLi4byJPMuse+8aL2Pka9IxegkQWH3VcVWhn3QenD05nQtwwj52XUc
OeiUiquh1zVtHV1BLNb1G1jyeNzquket2K+tvWpSWalxUBJkURx3RuW+15LgEeqde1PqmXGtRkV1
QFses9cWLxzIsD+cFH1AXsHdgz8HyroLp+kGFFJ/SmdsjOSUOCHbAgrkNUXqeTn3IeA1Pev/JQdu
/s1i0sHGQ3OxrbAtA1Px3/J1BrjOQPPK9DXCpdJG5ftOM5TmlLR6si0bmGfglNqT7CudRuOlj7ib
DOXAjITup7NGBXPJAuXEB8vuERZYuKOHSZCJ5/OfB2ArsnsDE6EV2SggAY7RYvEmGj+zquvCUr/N
CqqBeeCMWH0Jcp0qGjlFhmbecp48vJz84Rx5nXGqv/7L7lWCO4oP+U3d4TsE+wccNLjov/x7NbXa
hENmDF9h2aIzH2gYkor1hCYaeYQ8LJ/1SG1PNVKYG9kXiUXFgJ4aDPzOa9aOYkBvFp1dErmHTDec
fdLjOugXQsTS1o6fjno8oM994/vR/3zeAMu5tYJ5LeuUFoDgq9AksSa3xTIMTIT/ZWFShok5xh9C
OXqZfDm3LbA3/zT5EgYN7MIwVfyFOmrO3i2K4ogAwU0mkByyIV9vLDLPMNYkYMOHFPFw9ICMhamr
yH8kOG6CUW7v4WnoN2XCJjJ0zYR9AVab8djbPxIfgdap/oGWKpxpPKy2pcYr2S6RP3DHNH8JJl75
SojWtQxz5KKUwsnvUa+oKCIbt4ZnZC8RFlE3odJBNZBhjMGRPfjTYYj76cnIf8bZnL8M+IDsDNMV
dzaXhmkQQf9Xm60cRap94YV5DWBUHdlO8BvIi6lZFFzL3+Acmt6Xwu3z+87Lq1PTW7dZEFory4qj
Deo02rIe0UPK0tK/ixApu3KTKvrOw/E1cgvjwVBjY2PD/b9urLh+dZ3vSuuE3z+d6Hfa8z/f/7ot
wE0f739SVLbugAWxdFU3XQmO+pC9mQ3emig0ZU9YXWbzk6lhGtmEMaIHyE51PTLMim34u7Cv7sMg
MNcykv1U1hxcd8WojGHTkHkHBnYzDCZeNHbMHg/X2Gzh6MhzOf7cbIzeGk9VZZd3hY1Hb51OJ9mV
F2N/3St5u5ShHDCR3kc7AMCgOMmBnLNvwvlRRrIZfa2E3EVWpQfyu4p1eEvO3DjrovPn1RgDlWSR
KUR/23RvAUZ4HiNQCW42PYKkCzZV7OAN0PdWK+BQ80I3HdwYxUN8fuTloxy1xdo0613QqXDj+Syt
Y29ujiZFr3ODkbB+ZaZW+mEgFFPkGY44Q07OS/s7gjFCtr6EH9cLqq3qQb9t349wtmdExhR6XXfh
us7bWHoAvsVEZVRvW9W++5QHkOGlL5pwocBaRvYUfI4+pAxapF+osqHEGrp5uIUBojwFSOSZvPuP
MuraY2oW7mOm+xn66+GRspPypHfhuMOfKlrUVqc8QVKK1japVlyV+MZBwMlPvKvj+4Y/SJio1oMS
01QhDuge4qs72ZeVHrTibFr7cdnvFEGPVoqp33mp7pZXl1geXea4YrYM2fbdhiSZ9V4bb86bOFxy
1G3ol48SRiGBE/IIY8Xqaiw8kOZTyWYvIJV8mWcVMMAaJcbhZdTMoxZZ1sJGVX9liFA2ahtYuN+V
9wLRu51qC2G7tk/8Q937KK/8Ni2uUA0+s+ME63+XNHV4lA1UbEwbpjsZkA0k7Uxm+ano9HmTz0Nm
XskRJxLFJxMNeRmiAZnu3DY+8MaJTyNa8mkxpHcyKu0ko34RibdRfJJNllLimuFXsbz4s88s8afs
SneRJX14yOvpR+MjzpjYpSujMoqNx1iZP0TU3M5Rk+n6Y5L4H8ag7+uYm6rZMijteWuFcN/lUTuM
8/lI9sHDNK7wKQGg36XV1rFclLEKzafc5nSwts/HyCEm6yxGdcKh5r1xq2najFmX7nXXh4+nTP5t
N2Rog1HqPBVZGS3NPGwfc6tyEPejbjH20c+Y/eSblWvczmMLAwC1DbOP2HQ0cLGdJMggdafdPqsU
97sdNn/4duu+5F7h4VSnZY8FLLGl70JG+ucX6l+Yu64BoorNIy9VXqYMf0KTJsiB5ijmOI9hi0CK
/PQOZVct0iFOtzJ9PeLHuShVNd3KT68chdv/a1TV0l+jl3PlKMZc6DUW5f3fnS8vJ08IdRDGVl3r
0y6vUBLIW6T5PzECsNGKBjbDiAqck1hu7A17ExPsBfvl4bGs/RotTnt4NNm0d4BdFUU/YkNVPs9u
NG9HBxE0GZIpVFduYEy8JBnFlhsofdVWB4TcimfLQqRnqtDMtXBaCNoQ0Ta3wX241+3HbrZOciM4
YWyBkFHUPMSDZWHBo1bYbMfOo9IbpwiqFHLcoXmDVvJWbYr8q6UAzYcpjV+Mkes7TMKtlYeQ51PW
2E8yy/0+NWswX5BTkaCAtyumut74XAylglEkylimCy15qaVwp+Ki27VeyJoOkRv3oFOCPRgt/gp6
Np9sHsrvqoHoTjjaX40SsRcv82fswRookTY206MDCQMNy+4hjfNpWSHmcK8qLRrEVWge81zprwEG
h7d+XarrsTPbPdKvzo2ujN7Wc51sayjFuMFPSt25/5e081puHMnS8BMhAt7c0otGolxJqhtEWXhv
EsDT74ekuqhRb8/OxF4UAmlBsQgg85zfVFWxG23IgF6ES2o3lM5tGVvK2nbH6awDCyYFKDqU/grM
xyK3fWpqnb28nosvPLiMRYcLyGvkoLvSlEL56kzTK39J/YMFwMmZKueXJbKNiZr4PiBps6sEf06P
lPDdWIzVfV5W34fY0N5mk7BVE2jVPmkgQmqpWMj6bGjx0gDbthkCR30LA2sXpm74JLq7gZv7ZvLG
eFdClYYp1eC92fTJDxPDobBKul9jhcJUZ3flc+SnuMFZinFoqzw4uYGVrVO1Cl4SYX8R3tT9UpJ4
03WzWSguE7uRPc0SHZvuIZtFbY1O7Q8OaFYeiAFmJnVYPjYZqslpaGTfrWraaGXdIo0SpUsnKd0D
iX/ncpBFm3wdaxArRHGEBs1B6m8hT9Us5lR2upx683CjRZIkiT5MIzu7UYuznlqkN7riNatBqMiO
qZG+7+xc36CMg3VEhjlOo5j5LyN8E1M4/UDPBIHhOlfvdTyvd8jHujsTR4SzEmIqFmAP8L0J6qUc
k6Np3Olq8VxmqAt3/PQOCHiJk6LlDhDecCAcXau8FuNsz9PwMZKrj/lgzKsUWV930yPIz/eqaz1Z
yUdZQlUcXfY0ai5z/GOdnEReYejT18wAJoBnsrWCLBQ84QTW3LYoj+lKHD7JKttq9w3JZPA3VLke
4lsWGOStbIwtNwNORjJAFj0dHVa8+ExHjRvEgvo1nLlbI53aOxvLkcc2jA5BmhDG0vCCqDTLWPdz
VAvqdLzoda+5q1AXetS74EO3bgRpmXkvRoIoS0mYLvMEKF591gQZLLBr8iCLWTLy/2dZOdJ3toFE
cxGcYzx2LJ94paxShPXVUL32vW6yudGBAVRr2coqo7zYnf4jc4Q4w78u0F0IIy4oT1Kr3Jyapn4C
4FRGnk1FnOvPZDhJxmx41uIlhVG2Tdztvppf5IiBbqFtvpfmtmtpbpM92/m1PvxLz7+Pkz2bec4/
V/gzLkqUeivqfMLC3Ced4s8Cj7Z3VJsezKRrj7eyRh5GwFJbJUZR/FNDgynhzSVQ7Lq4TXp1vg8T
CybDnKbjBi9urdrfyZI8mE1kbXlQoNFqhejH963bLXvPHbdhjscJuCU4gJ1354wRekRGfB/lsXcn
q+SZEpGu6YIJA6Q/DUS36k2eBeNt7DVrM5v0M/5MAEeyqsTiUamAneTWY6jF6oH1AyLtmf4dleb0
KdLcX1Orh8+11ovNmPvaXvMT6xb53xDEcNBgyiSwHhoQPjBa68HB4+oxKXN8L+3ixc5FfLQ6YoOy
OIBX5KllYXg15OXLiFHLUtH2doEWppLm2YqYlA7+vrC5zQWKm0G9nrQGyGijKDcsJdp1n0GC3Y7T
9M3SC7EYk75dE5l2n7tSfzBItv7IelIoQwElBGiQvUOKmZfr33sQv8TMHs8XrEBKbTOVLUkNPctO
7IHLdVaq2RfeZT8hivi/dP2ta7vmnMIsNnf48uFHZ5YW0ZvUOou00PYxkZI1pAvrVS2VTThY2Q9N
Qdlc9uDTq/uZdLZ2bNJXWJk1WAgnLMFnyC8h9Q41OfbKegnIBcxppLjicIHI+WEXHKNxOA5qUKHf
QxalVRr4oE1sodwh9N+BZt4SZk6+1/CCFz1Q2Be3xMWJRWnyNPaRtsI0Qj2nkdducqDjJ7Rpx93Q
AmUZoz48+INV7Aq3cE+EG9NNjOXuPf9jiDIYJJTHILObDWvw6WRUI9wIvTBuAlUZX5OBd0A5eMTM
/fo0wD9YyHrTb6aVEQ50mx9cQ4VN6Z9uaoIwazs/wZQRw42itd67JWi+Zon3m1d78mLyFSKiUL8F
yB2sU4xUUGaq6ttUS/xlAEHvu4bySKDaPyJVLZZTm3ggozx9P5sM82H16iUpstvMTuwfWZr+yhVR
PzlVVf5fS1/rE7OAR5WnGaauEU5TLRO627/GHtsh0Ry05cZn0DreQ21+cY2OBy9yGXur92AMpEn1
lkVxubAVLKh6URn3g64hrUF9MiXrfhRImKKKZpSY08uNiCxGOE98KMpWu2gPVVTee5ObHn0tQt8L
9dqHtEbNdCDa8WZk030kcbmee1NaTvW7sRGUHlP3RYHiucyElt2Q/Pndto16QK2J5E1Xjl9Ronxo
UAx6rOf6EDD+KjCN8Wt/rGK/uEOQ7n3nXySTuhFTgZH6/GaVcQESXMMp0nFns1PHbLdWoeaLyjLi
rYP4F9buZkGuEvfH92C6I7QVaOn+iJpWwAJJHcRRlv2gEMdgsPB984f4c4PsYmNTx2p77ohK3bDO
3OG5NW1kP0EXSuwhLPf0OFcpkAbuw9JJkZhwBWJdunpynRYtSXXeDM2GGmhkDD/bCOaqHli/Hbd6
iH1XeUVQAJesuNbOE2R1nv8asbg/wyMfzJgczjd3GY6wlvm7jvqHyRiDu870ETOOhvyugVawKAI7
f63rqMXk1s62St3gPeLYb51vinNUTdGjB21WVo9e7u4QT0DiZx6Uj+z+TL32j2aoti9RsTMNP3v1
itI+kCWul7I4KOMj/Ju7eBYEymv/1oktTP9Emx6EhmaprA/y4A5QXfVktDjFepO2UNNyY7YtS3BW
8kfA4x8P1zrVacXaLDAplV2uDbIIUlSs4Sw5q1w042rQs/Teq3LUUkn08qKM+m2EYcExqMbiJmFZ
uMfXnsAjN+jOiLsOjZAMZe+gd4EvT9l6zOLhIU09pOrcvHlO2sLHR0PrXtUQ8+ssHo1vuj/ngMvi
V11i0pb4OFFM1ta1wKIujBGDkyTAJg8zsIPjO+2PLogeDdTI4t89YIobmTEbGvICfpfcq3P+rHCj
vc/z7V62kdG5tBkzKf5Pm8zJ/X2cl9Qheo3YzwSzlpBnoiDoF164kwhMuLHGrCoKOWvmSLeoRW5M
kZZAXflFdo9ISeLOGgS/YSrehH4RvREL0XhQDMlt6qXGXkXaZpPFuvPo1mSxI6RZfsX2krvf+Vlr
lbqY9FxB83Uqti2LAdQjkUsKKtablZ6Ob0UVINiY4nKsJsbWIZK3IPAZ/AZyirKz8Vsp2zfsMrUX
p0vKVYUE7B36kBjpGXp5Y/iduUmUFGG7OJ39wRvtYNRadFLbKl0D+kpeDJF+QQeg+wXKZdMlZvht
TNDtKO0xPEOM4ElT5eEuqHvj3gmTkG2xbn13xFeWzNAN0twQp0jSFOyhFCi+Wksx8xVkA5Cf9zNT
Gwf0DRD+VUfLPveifatLb3jt3XHcODkysOYMxGo1DCU7xXsaU1Ed4TVFS7U1o9euiIGr8fPYyaI3
1aeuCcQDZjztvcD3Qp97IRWa7rBiQ5RmLhK8I/KphD9yS3S35BP4KkrISFeQ1BQhrYqmDLH8P2Cr
sUMhGMmpO1nl5E60q9NwS67AOKTJAOEicLytWTY8GVREMxutm10dMUlW6158bYPyPubXESxKZZ0k
CS7leYxBktEH39sJ6VwliLD0mm4vCwMl+cGD+ovfmsZL2WrTrsvycC2Lntd3S0XhTru08meJPLBv
/33cx/7bu882DALEOgh+zVP/xvDWxARF2q6UJ+Hha5P7hrEcq6m/U0WW7BukPDfQJYsnv2BZYuqZ
87MEF4gVGRZHf/qO8BpvxuSWZQHdozJ/KiuUlMvCsK/dMxVFKjl1CsF1f+k7T43xAlo1PnZcF6J2
Ps3m3ml6aIn4/qpbDY+eIvnaNthtRG2cn82k1ncF+45dUGjxOYA1irl1EXxF2P0QsCiXg3rhJERB
wWlM4Cb0+UlQWln0NGtb63N2PkTw6inBYkMyE2Tbn9KYTJ/b5nGgXJz/Q1YGyNznjRKMEwMNA9U2
+AcC/V9XH4RvfBM4ofNkkNpdJd2YlC+p5S+AmCVbgGLNwVUF3Ex5WnekI9v5cGlB6tlbykqRNmQi
p9FdBpkFktSeThLnIuEw8uwTJuZTUQhrRD2itc0dFCm0gbrZG4x82qODrdMGbe/uoCmVc2wTvKwb
pDWekSoJMHznC8/KI2IM1k85KFMiBjlxt1EN9vxyUJME3Jahazw7aclSP73T9TL82QmxdpGYxGQp
KJb2CBgGdt83B5POV09rmyVcFutBHXGbK5LIPrWxqezgH6o3aIyGJwu4wMachLL3QvNL6BMlSwHZ
HAnReQfwofFGySbxlMOJ410pxl8+8ObW5AcCHg+8Rx8/i8Sz1pFXvw8iEI7S9zyIbWv1Z9AokQI1
Ul01Cp6XQfF8pXnbdLmSryviSfVtUiQAgLa9Ods2A+yMvkxt8E3DLPwoDPxUpjL2WOwSZcRqtFw3
wxDszDkGWRlqsbCq0bvEIJGXWszApOcytTB9Ab+pKJr9Wva/mxnn3nbtsKmJp+xcK3bm6sqIi3Ng
Jq9InfvIo8HVbRr9BRlD/1ZWyYMselm6IfAeHz/Vm42uL7tM1Ot8fEg6Y0SdFAFEMiCQieez60HW
JUFf7pL8yBPK7dm3qY95MgOOU986ajMF1cHve6FjlnfUe1t/lq1jp2La7j0G9dDc6Fli4E/tbUjS
2Y/q4IT3dSge05kEVpiNt9OyxEYZVTfWSoceUFHW+U4Qf1/Ju1Zzx3znjW53KcrWzC5vfG3cWmX7
25q3ZgNA/Q1hHJsqikqsnSrwnw9+8dMYHeXYoLB9kgvcUNtEjlqdLmte3bVbLGFQD18RnGY5k6Du
JtQY9bQmBF3NUo1dZrBCriA8lnGYPVpT/LF+Ytc35Fb2OPe3usx7M/VjOoLwz1o4tkkXrk35iaKs
vGHp766E0as4uFj8B2ThtMja1j21SVg8K22wlvvMMe/Km4z48FIkevc4DmG5LV0j3shEoZ9kxiJL
TO+Y8JW95PG5VLXxC+izpwsIBqyXsZoMRd2wNnb2md8pJ7dv2V7GbfVqtck5mGOdfVzu7Sy33kQy
xADFveiu8iP/BlnvZhsFnvmQ5qm+cMGq/MQy1Eya3zlch7e8eCAYXEAi/OtEUT7XfGzKQS9gTfih
T161zpsKuU+mHMC+zDkih3Dr/HPKG1JGeqQFG9mKmTfQy/E7VrvIF2c/fP47l1AJ2ts0cpJjZxUR
2muN89bh49CkrfYjmz1TPRwM71MWSQABbXeTRsJ7ztr+Sfaos4gNa5Q+t2VabTs3j260tKseujn4
Jns4CE+UuOSeSp5pq3bWG6nng1Ah06hhpq0Q5h/Z19sxlY5tLFNU9Z+zIbo19LQ6y5dPQYkB5Vn+
jOe2a6k1gg+lP+N8nx/iv3/7e6rz9/f/DLch86ORqPu7FpJhKY0SqMP4NHn7WtFEdxNlYJI8z+xX
fRHbB0mMkGdB57MBMuE4reLGV8CS9f6my5H9gZwCD5/YxKEyB5fsufqUOAkGgTyqtqPZxhvbz4kK
z9BiCTKOZ42bFiHnvIKwFiFqdLB5sn5xTO9L7ib6nSypwYCbQ/yURERtNDv39zy3MYDMHesNxvVP
B6Dcfek1ym0y9cMig2F2O3pKRQxiuA/bvoH81/20UKp9q4msgV3ox5fY6KJlhDNAMgbitohhoeMu
XNzWnuPj5yuaGywcFxl7yPXYVf3joKvTMY26r9qk949jlevLGIueje2RVSh51/30bPwP+O52iRYr
u8pvv481OnBoKeOjjlHYSmhe/U3jbs/10nkxR9PfQgfOt3ZVdvehXZ5SoLxvaWasZF5Jxfhnibls
eHbi6h6H5fhmGCL74OdwUeSB1ycIxaJCbm3mCc28qv630HnfkqGJKu81LHyENg21PrjO2N6REuNV
ivUdTgq44NZ4mt7VPJ2Wwq/cjStAFCxgbaPa1CXOg+urdwYwuG8agJkFbiGzMUpZsuEZN4XqvoRW
3n93XbxuKiyY1/HUYYVSq9qSJ4B48WwMPWsz7H8E0OHroMIrpzOe+tz0flu9cs+meNeSnV+NDoyF
McFBstXahchCd5uYrXcohmbY2a6y96ciX2sjLPa06Rcq6OqXKe+whwEXtyn8jh143t7pJfi9BtDh
9y4RZ5dk6y9STsRsHG8Z+KG7gQ3S4urUAOWG7UeHv2iB+Tj10BbS4xCE8b08VJWqHZQECN9clShK
vYwy11qXVqFhgD3CPxDl6+CWZ8TeyydQuU9a7aV3iCipz4WifSkCzbnV47I5jVZ9hggApD+LY7Zw
v2K1y49qFDx48LpvAmf2uq+jwjwqBKC99RTa2ZuwiRqXnVpvZFEZ7Tu3ZHto67247Wy80gMlz99M
BU/OWu3Cg+51J2CaLvhnVMQkjSb0OKvQbErKMNhmo3ivl40JQUzCNXMXWUZt7KviFPmq98dnMiP5
XZXGz6xOmttxiLmTJqHthWj6L6rLkxpoeLYlSPKT9664z9zeOA2Ds8MjLoyWCGoR0DOBoM+NKnL8
93irOvtySr6TY6SHQCHhxovQJbuUIxRxFyOsyYU/5P0at9jqC8uYbg30ntfaXLQN21uqHj7bOfrM
m8grx6VoGwX5F9vID5dTx+zYJrHicpdirk0CXlAuplahuC1F6OG2igfNGFt3btZu2X2uTc/4WQiN
FV7cfhem1Z+nNiuXeuHWmzp6m2qAvjE7nbGLm9/CfBSuI56bJPSO+HvCHcYEeDUkeDai916dkfDz
d6rA3LDkdj5nSlee8/nMMbVzxkP/IKtkY1802VYII1jKIuCm7FbR6u8JKeGicaynOlF7pP0xUJdF
JwomIm/Jt1jJ7Se0hcVD1hXLdC6VBYzNKOi79aAOynGaD6DJ3s/SxOi3fWh/u1Zdu137ejCKSW1w
9T8jHbs5gOL9Xfmlux/wBb1xO9+DEjpku8jUgpOIomYb1kZySypx3BilUd1NLs5XXoa0hxDB2ePN
vCuyIjugR9zuQ25/rAIK92iglLrRR3W6G6q2WPuAPx66KUF62hTqU5ne17UF6sCdsnt0reNdb9b1
TRx47d0YdRFxr7R+0/38pFbc6UkKtkDLm69x3WFJ5BjZ2SDtugNIpe76skuWVaFDtyOKeqPZzCYs
ZX5liGrpOoaGzaK11tXa/uWW2aPGGmLZEBU8C0NZIy5S/jYhlYU8C9+Cnk8owqQ4W3nU7eqxvXW5
lbaJ7uI2aIGVUR2X2IId6i+q1XzX7Sz+ndsnUJoILHAzn21yz28OFirY/2jNA3IveLmkbXF0h/rg
xeQE/UBp8JAFoIphR/K9KoZlWNTpLxV/oYWHJfOz7Zr5BnphcZgmwzrp4EhWoSe0V1OMJ2IgLolK
T+ORvWlUu/oWhfjQClet9oQpnYe8Eb/gVvCgJGvPjrix77Omiw9GFKDkl/XjbebN2xfL+h5rZQAt
o8VjLWy7rR2wREKy6H72l/3hAZPDTS8bH8bMFCDMa1yr8757ITxBgoQe0bxwdqsiu9dFU4ADaHaq
E6Q47Xn2jTbFxZH/y2Q7qq1955mVt4rELFc1xN5u1KPxmJfA8YfI858s02zOTj3sE5ipwsD9tCLd
GwxteooQ4NuSQW7XEtwV8F3ihx5VNxL61SFsDlLEbRG1AvrVdBghoWn6pKp9/qBiAmiUrXWw6h6D
PLMXN12nBevJ1fI3iBi/yLoM58qD2lEY4c9ofuZaiYelk1IuI5047Oip9k0f9Rgk9Un+EOjCI17Z
NT9svNRRKdZ+KaQsKjVynisVsx5NS97csS5XRW5452w+QLDH5Szmh+rbiq4sCARpq6l2ynXo195Z
dvQ829y6MQ4R1zqU3eC3WDxY5llkt9Qa7LN7mfsyWWpr2wBUQy+ml1HB8tctyvykBAQA4Qyyfu6N
9OjF3lcnMbxTZLC/DpvHyTCipT7pCNZ6sNxrf+94rnYqIagsJ/S1gZ4giu+leEHlfTrelfMBO7Mx
yzdsjqNdyU4BT+ROf0Hu9JtRD8Nv8nMTSGUWKuy2ayXN8NrxirUg9s3jMg2mvZLyoDYV637gObJT
RwVbksrWnu04cHZ+ouSINObcr1r6ChAmXU0uDrWGWo7HyQc9khmWs4ltY0APKCk2LubBx6Lquh4l
pe7RKpxsJ+uuB61x/+rSuDpxNQf4F6sRFAmb5sVtRLPIHTP60iPqvuozyzgnXsgWFSwEeO5tbExQ
BCAkgO9BCFLolVhMUXsStcEWkAjVY0aeaQEpe7iRdVqGfWo/tZCKFfccG5Hzi1wULgjL1g/ch8Bg
lRzp6jdVUcY9yNNpbyowTRZ4ZOI9NYcmKkWwEExelSZK34SKuxuGxsMMXHYJgId7UOk9MmeGvUwG
t17bYOitMCIhGWTRUS2H/Caacu6HUlVWlTPppPY8/2F0xEOAyTnc6CBEHEghwJJ0W1+ri3viaVCS
FbysFK2FNm6zaoJSWz/bxRifBuIahELa+jkpC/fWS8wnfj/20zTC5oEO/hdD3JnVYq5UsIpd3Krq
SQBLgrhsiKvGv23LH7Jgh6G6LhyRrBynns4J0lgLQ2sHmAnGdL7Uofax1VMX7MXcRTawW0AjRUED
hppSxMlStXIWwLNq2uA51bHr0vez1CiTNbKRFjJfosFkc+5zOeVJxO8qVfsNkvnoIlpITioq1O5M
8/yTPPAz8G46mFYG2iInq7Z5AWTxfVspCbc/j0VWsM69NuHp5PPN3Fi4C93LutYt9nrSTLsidnUE
pmB2dalNFn5ADU7N0VSpRpzEfeOsjqO1NPwwuA/51NvRGdOdwtay0oMJNto4hxDuQLCueks1eU2D
3PRKHS5ObL71kPpOYf9zNAoSrd1YbjyXwG0ZJc6+8RvWYvOZliCfc6mUZXlonVuyvOOm76J2TdiU
FEUJE1Io6ZufhMlXzARmRRSl/cLzXlu2sR88gkWJ1mZc+3e2yo8iSr6xuSIB39WA9zuLV8tclAfh
6aBqLY/oALw2mvTBsfe5WCki1c9G8xCZDcRG1UZ6xecLRhIB5WTVq9Mb39bFbAypRMtyIh5gJla6
iibFuJeHKoQSyGqr22iB+l5Xtx2mZoNe3QxpbV76CU27JaFnH5PC8jYl2sOrztHMPbY9+D6jYf2k
hXbzIBqxUBHBfTKdfu0lqnI/L9T9rtFeDBCrRwIEOGfORavMsmU8iniT6WWMd2WPA0aJ/D9Wm2lK
Lrb44fpxgXOAEHvuNcycW3O4xyytWI5eOm0tz3cPSa18CeMieRAwJM2ubp6CcayfCtBIpdFqt2Wg
1E+eIaxlj0Y1T1iKuLD4W60nNOO3/q1VAKqCuuXf5rH9U5um+CXIsHKP1JCMkBckLzZsmbUpmmgn
W2FEoN0ZmiXoFVqxmUDlNlEesVZTH3h/AGOhenB6eIthYS9sNpoHR5kADPaWsbOMJl2hImLDmEoa
BJtAj8EDt58zQgn4V7jqirg+raOqbcuC17uSOBYhlhD9TmCiazlW9/pgW2plt76M7QCd8bYnzjd3
ZoXXbIoJZLxsTXpifyaGsJciMC1eWOOgbmTnXKTkNwcTOcP5umqQ5Ou6IzB2GTsM/sohob2VnY2+
1Vc1TlqX1tTGnIqcbrW7jI0EibeelJD8E5IpxBm3bZMtZjw7y/H6ux7p+00WTeXRTQ6gT6InpVn2
miqeFM3pn7J6wPicIG5h5sOu6iFvKsYg7roWCbqo9+AOKZF9qWu1b9WEntqlqkes4NYk2YyJHzq3
MTtmgObh3hWuuJNz5HWUonmSR1sX17zMyQVLvMhZAZ9OD/hfaw+w3n7kBKe+lWWoL0B5WHeZb8W7
aHD3bTtl585Knjs1CV7gI+t7LCxQvPaG4KVOMBgk1o4D5NwKeKDBdTj19rK1MOvHrCn6c4AP8pfu
W1NlwU4PC3VVCqtGMcSuVw281W0Tk+TE0wIZJK/EHWQdYyn2fprOp6aWVfryQ4cPp2am4ZY1Ej4I
rAcfEuYXmz+PhCww3sELvhj82u79tNjLkmIJ8y4OxgdZiqccCdRc/JClmj8a+jZm4tFQhV+mGu0g
dyBHJ2eN28nY+CBTVrGtGHejr74fTOXGUURwd61mwV/uUz94lp2u9anZaetwJFP8qaEIYmzTfdgC
186yC/EI9jromOHL9n45v2fDaNWa9gwffhOJdnxzJ9tfTS2g5lHL1ZOqE+4CO71y0XqB/16Hy2h2
QZEHfJXez1LDcrm9c97hDv4nslX7c4aBobceegglnxpkZ9kqOiX40ArZB/sVWzREJYi9XmZtsCFL
mwngXgepmADLOOV75MLeDzFLhX06H+TZteHa79rwqd9/0OU6/WS3INvk/Ndxsnjtc73Sf9Dl01TX
sf/4Kf/xatdPcO3yafommIF5n5o/Xek6zfXDfJrm2uW/+z7+cZp/fyU5TH5KrR9np+Do4fonyPpr
8R8v8Y9drg2fvoj/fqrrn/FpqusX9l9d7dMn+K/G/vvv5R+n+vefFHmHmtWhUSwRCGFpF823oTz8
m/KHJlJRjMpT933UpdyZSXGZ5VK+DPgw7H+9gqyUU30c9c+f6HrVax+VvPO0vrZ8nOn/e302M2y9
hRmzOr9e8TLr5TrX636s/f9e93LFj3+JvHoLB8KqRL+5XvX6qT7VXYufP+g/DpENHz76dQrZks7/
5Z/qZMN/UPcfdPnvpwJT361GHH4WZjw2t90QOusaRPxSFsN+lgww8wbkDq1gtKylWrn+SnGbQt+m
DaZ+Te2xopybZcdhDMDEAV45QlKv93qBZ9NKNgf92jRT7wTmFwadrOonLz1UHqvAUi/1rT4azsok
qbSE97ckzQD0crZru5i5SV836eYGZw9JT3lqDVOiLK8eb7rzPvBadbWC830jRuW4Sb/5UaPcmEg+
L/MsS7bkpIhHqVnxACpzZ1Z5e4vYUv6gEH05Wl57lm2yV8Wdu/HselhBC88fZDc9wUosJNiyl110
X2WJlLM0ZVbZIS0LMFxmrC2uE/2HV9fd/uxYuk8Q9X+5sjeivKT734PcIAKXu+I0gcQaFzbaHydZ
xmwyXA6p9958bTD/dLFNhS7FQJdCvA+TY+VB9vP+zGJVSbgpTMi72myya9QxWQB5Kg9ECREpvZY/
dEpcbI7Vdtx+GAPy9K/uH2oRV0wxeDdUgUwfGv64vNm3vRY5t/Isxbui7/Pu9KmeBVG0Yn3Kb+jT
gKENj30SoNbw1xyyhzyUbG9RgbL77bVOnoWp0++gQf76VC8nKRv3UJeTvZeNsspJxSZTR3FTgbcH
M0meECMni6/IWWL07V3qZaOsl2fXA/A6+yCLkxTAk6cuyRQc6d/HymGNGfmryKhbPM+yYQMEoF9G
8YQVOvp6zXlRaQRJMDVS+NUCoSZsZw+b2CvaswjU9lxrpbN3evdJVl3rkd96srLWZa9BV3nIgCNv
bBPj3nEeKesu15AzXSvldVwnGC/XkQ1YML9mRd1sJU1XnqEDdf/O1/1E3UWEzysXl7bLueTsSvYu
srCgHdqVhy5nSA53r7aGkaJrXmXNXqkUm3NfUet/OW81o1aXsrvf1j22wJpuL4Kmz1bNbEyszpTo
ROk8l+gGp9eDUeJrbRHN/9zlM/NatgexC+n6Q1dj9oqeh0siNvIFiwidf4zTiFmbBkTpJnXtQziD
InCIVL9mBepAs5PGtUdoaxqiwSJb6jefQD9JBvh8Iyud2S0U/qtFAGRV/MEGoWl0yO2AzNEcAeRO
eYjIoiJc+ZcQHoLsGb5ybX8RzSulnvTcryUbdukH1EKsUT1pkI4rm/tZoWATtXW8wiwedx6Qgjlw
kCxeCd+r70sx1veyTpvrOkjdWA4Ro93Ismz+NM+gxncNjsk3vd2IY69a/dETZIgXshyjQn9w9dui
K4Z8dWkg+AQeYHC67yHmNiTu9R795aBcXWfo8vh9rk914Tyfr99+qrbVSNkq+nDf/XEJ/fBeeXcR
rf1pSQxB+/CGubx2SAEeLn1k+cPIy0tG+JG6DAA9LWH4oY+rkDHN0uhFwAvb5rPZnDykf85GaSp3
LcvmXiSXEZ/qZZEddL8F+f/aiM6dFgQ+YU15kJgzM1JO10PuN+9FM2gXHTCRo2yU9ZexPWycZTDV
0/o6jKi6v+rLSlte1G5NCIfQoARigKYRRYCAtWqtOM2bMeLovW9zRxzzOGdjGjXVTTyl1U1ipK76
ICxiB+rg5kvZp547JpKqMHogozuybsQhb2WVG+rFksWoQB6k0dRs6ek2esWDM+14zWl3kFn1O3mW
4QOqT1F3utbrWLcdM91Cu4iungqodqENpbV1+NhQ/Ki8Hgjr8ZeA+l5FCiLWl+bI9JCq/HM12buZ
LzkUCikZrnb9AGGdN8e+MS9X+1CfpxXoGHzxxKTfTGlUbYlTq49elyFUqfj2Tx07j7DLxHe3zcWy
htR/9v/0jQxn+tRXOK+YnvdphZ5yoJEC6BrE0VKvIZyUBzsDvSZxaa7siIgkSIf3ugJiVTFUOOzM
Iy6D5TwinIN6VegumrmlRsdMW8kZ7SHcyS6fh8xzQ62NUH1nhGwtrGqV6o4z2Hdg1vO12yA0zH+d
/dMO4YloSfUttGN0PawmvavqBO9fzAw3FjyXJ9lXyrX8a1+1nyzSNEAfFL1WFo7GK0lyBhpcDyDD
JBRnGLFqoKsmWyXbQLY6LkAH2SrHFt3/0HZmy20jS7d+IkRgHm45ihIpiZJt2b5BtNvdmOcZT38+
JNWirPbe/38izrlBoDKzCrRMAqjMlWtRh1Q9w/Tqtc86a5M6+apeVA7I15OBr8BPXYfirRYlKvFm
BaoytQmgqdFg+fW6lemnNOpQTH2Qs6vjagsXLwgObW/HdCtInBwG2JgvDno3fs5U+OZhoIh6nSCX
+LCSXGKC7QRGaBaW4Ou10+VDgb5qThWwJsMxy609AceL7DH+Rh8UcjDqt4A/AMXCCKrhodO+VZYG
yKqcnqdioD9PSVIq4YH2zclVh+Kn6p+CdFYRQOQLu0yXVfM2rw8j+d7/3ar+qMONoSjo+/DyeLAG
19prfk9nNvisFfxh/THSo+AlLOdDUJHtb914/lRUxXpciNHonyvu9Q7ZqGCJommRd2cbjRnxeole
8U9hSfHKknTlDUfxRqb6bsl8yikUs4bbFj8pKaRUGLwCBL3TPakQjh86N7R3iF3ZX5Q5upfn8DUi
Bfh5KCPH2oWNBemyCTvVsKpnq9rLe/IcR8ad6eTrD+/KNFXyBj6rqnFnxa/eV5t4oqZ+55lGHj+r
y6s6BZ8bo2iek0W+0UhTWHTM5rZVB2W4fxtSFA1Ocphz50BzdHmyFfTsWKi4aTQ3epKDB8CjTMDi
yQhuC/1Ume2d0ZsIwGRTNu6zbui5yTJh5vf/5GRpu170t/YFVHSIxLTqbdl2zklCJt0f7m133l8n
6Pac3HAHpateJtDKbK1b6NMvMZfrzslDWRThZREDeseHcKLwKZ/CAYaPbLtvrSRWDqCm0w3YpmFn
LsvPiluuR1QRnpV0o8YIpxRdMzxPQa2vowHhW7GNIG6PoKJ+egvfq5iqwoQqKFNPzmIaQKfvktrm
LXIZlmz6ngzrq/gk3IzpI/UyWnZa1Tdvp8z/BnfIcOcFwXA3+SModDmVA7d3RUHX4i3gY1T15pEY
GfpFG1QrGUN1Fm11a+4va15jsiKe/PV1tqxr1dPr57gsIeMycz6pQx3sP4TYjcoTNfA+h1aNkkrn
mbdur0RgB2eVUzlcx+KXSHE7UGW9RsrYvkZeXBJKQWJaawE8IxIka8jZ9ZJoEyjG+rdXk0j2qCGs
gyATVb0ZHxwIBjfxqCVbGfZeiK03xofenZ3VAAfF7oPDH9KfIfWWw0d7Md6GZabd1Xmd2sipsMjo
PutTOdwHetACTsqcncfO8gypfb3y63k4yFAOSec+qWYfH2VUxbF27qxxkyMg9FAsI88MgjONmdcp
FSwcp66zbvypmaO117WwDHjZHxrt39EajpeZn4gO2Z9MXy48muGwa6IMnFJVr4H3DOfaUcNnGgHA
VfrPcjBiuwVBZPm36WJzG4Cq86wg7rIMqdZ3D3mg31am9zpB74EwWAgJiolWtGzrzD20sUs82Nv8
2BfO39d4WgOBd9mo2y0BVV9N66APpxsZzm3ZAUazo7UMFTc1nvLyS5akr1eDFakifWk7ByNtE1A3
hUHSxl10y+ASjfmXxcEGinUUyxZbVFiAiK9j82DQKAdXPwH+EiBRMpSDEdkxOJoi2HxwXIdot5i7
0LLBCH4xNBednMkIkEpxKTaN8NhbAB837dDMO6rwUNe7UXhWI3cVT2X2L6/MNZHkkdjUcINnmU9z
/8f5EhFCTnuJuF7h7frivK4BKBguX0DoHlT/OyuEwyupkdBb2TTvnFyl3dKZEUAkYA1/1m0c3MYL
xnol0Z0dOespNMZHObSwpp5Kv4HWvp0ec5smjyz2s718JiimkWSw6uNl5FJGaxRrXCXy53jzyqfL
fuNNSYm9m9stc4flT5eriXVDrTqgwyml9SYp61vggnBLAYB9GsN1Gi0F/8VSqLF3a4/53+K6BNV+
t00rN9pe5wRDka6mPnhdRxyQGf9/XOd67fF//jxdP6trw4KhrEot41g0+r6PdevQ+gbvW2nfG8ep
YhlevVLjmNpGfDvSAowspHEU0yDeS4yEVzTlbLXWo5dkmSKRsrYMlRH1iE0VQPjUJtW0FaO4L1eU
8JEmpC3NV/UqcqPk9S5dTuB8VqVpTDdoYmxRv4vMNUkN8zaqMgvoNvf8NuCRh8QEY0/u7+InlzO5
27Jq25vX9xp/jA5k+ZR7fiDBg9ul7m4sWgOu439s6uJA/47OnFq/2HOYdxBLXkKQJf/a61Z5kPli
kgkaX58N3xRoUZb54hj6zD3a+qTs4mykn2Moj2AlquOsWeXxd0NxSMgEq7Vdz7TW/s+xslIaBX84
Noxotf1cKoayljMT0MrlLF9sZaog/vfm/e9x6MEqoIJJZrrp9gM3lgx1YLxKHgGYXd7jxCSHOuyD
dzLcKdCC1DegbcuCk+YENJ9RXzbNDIzzaBoAmONnYzH7WZfcTuyl1zK0Klrv4UhSADDPxYuukYQn
CwTh6BLMG/1ljZl3msfYCZ8DmpVeOCT8bE3eY1C4sDP03vZF6Tw1vo2a5HVIc8ihDyA02SuNd/EG
kJWdY9u0jlCEj48zNCnWZHR3kKBNj77JoYkUWLCrSN84fcnNa4zt5Di7rxNklhxcI71MlZHMH60k
3jpAaTalW6XkOrtpX2iRcS5ptNp2JXky07KQ1FtsvmK267Kwm0uIOCYWWMHMlt+W+vRXF1jaLalh
4wyp6a0ah+pJ61o3WhcvE71i53ZxTV2rnDR7vGkNx4sQ0s6m20TR/75EmjRrgU43i7Vc8/ph0gCu
7xhYTAmG/U7saeu16wqJj/1lqeuHEbd8wNhJLx/kulzxonmJc8hjPYAwgY2dsews3Ujpb4D607el
sKVfXY3aNIO7lf2ihIP5JhLS+kvMdYmr42q7LoPaT7ya+Z2idT9+IYX2QkOl8qktJmtfdGZ502Z1
+gkmvx86wMc/fw0YIwQv6oC0jFABTSp9MgZEXkIGqIa2sbGr7P3QXIYSLF4Jvg7F+2FuYQNPb8FY
r4fOMk5ZAh5o9N2v4Fs1/zbQoEuniQeWr7pUJtI0sXkit2ucJLoZ201SG8Nd0f6dFpZ5G0LxdEcn
Kf9VlYJOJZ2hRQ2JGFZ0zMc7UkLinZYQOZND3dAkdfF8HNtRa9za/Z9Imtn0RS9xspyMSSJ1tEJX
t/EUQNceJH1GGzQHY9ZC5WasSNjPPEfWvVXl7t9pamZ3oIFLUp9Rlt01IKLWieNra5nUuKm3jbou
4t0qdxTzhFYzXevDRAfgopC+DGGNmh680O8QIfdevZba1+cZaYATDXgv7DqLr10WzyutiPyXrgOO
pPXF9OJXkbXy2iZ/8R1kB4si8FBRaJSVYtGz2xl0NFE28G411GkvfdpmHPuXoSZUD9DQvBtevdJX
97+dm6ZBtHYGtuTt0v1pdMBjjDrSeFfwnJO9sJ1QPgPFPlEzvBuCaiu2EcjlvLm4lylZX2jbelnB
pKFr62l6vXVrpbyBPsXdJrTtftOT+EtDi8FZ7Sv9YciqdCX2POvNTaYCI/cWUC/tz7yaaV/9uWrR
pwRSB1wr+UZ3W7NqAs+/Bws4P5VKexZ7oGfVLvVNi8QYF4madteZwIlaeDZfou9GGI8/hzlAroDb
2rkv2/kG9ZPqRjWz4IntIBh6O7d/Rt/1Fv4TiYTebDrbMbQwr2/W8E3S+YSm4wYKi5QeqJSskcjP
i5FWg3Q7TU56Ao3nPOSVoqyVwOJp9nYW5KRKxRa9nV29l7N4LE5dDjlWFNjnkLfXA99F414ONLGb
91bso9qIcuDqg0OGU+yfyzJzDxJ7jYDnnUyYBea0T4MnyP3yZ61O462vAvsvGhrHYqUs11bvpH+2
Y7yezWn8HqAutp3r5H1Es5RI/muE8ESlcbTOohA10UCh4SOHanMPu03Gr0hRwwd/2XA0oedsLBVO
sIuIciibE2fZhojfD+hvUCLrzoMztNt4i0O8Xuryo0nr06SUNU0hy57m3bRlbWrA411Tn9pFalfv
SfgalVc+TQATD4Or6LtxLpUvZLAuEQZNP6tsgnjIjmmJyqkPawvfOirgf1B61u5g1m2f4FGc7uE+
vzFyPvZaLaZiZ036sJFYORhq+gcUdtqdjKoumump7G/gc28e2Vyu+7mmLOkj5iZCuW1DHq4wyI7M
TTt9dvR8Iy3Q0KOyHUZOZSNdzq7uaCvXttUTDYrrNNR65Tnyp2kL635h0ykDLa4cQltVbxVrOYA1
z7iLcAq21tRpKeh+ZNwbqRQsHglfetr/02keIAJZ0w5L32s1jedouV9D9mVRw0kttvU0LuR/zX6b
766SnjO4W9T9KrQCJ+dG7B9VPyUkj43xLp1CczXDwrGRQHFcl5KzIGn28dtSH8IS90HxtKyJ9lCu
6PGmzaxN29r5o1WmbDTNJN7XeptuGj1ip6mmNM53KjqjZv1jKDNvp/fqjBQB+tSiXS221uvn9aiM
zVkc/9GmLnPp8KM19RojU9K6GdbdNGobKTxeCaIvZct3pc4Q9aKdPwyfpWp5cV+4o/99filvmgaS
dBfO6a7o7F1fdJ/daAP55crSx/Q0TH0fbhOFVk8n/9cwWbqM84EMXdq3exm9hbZLL7LczN7ssqKM
xC4Rb/FiNxeBpLd4uaSEet/tCgKmcmGtlkNR+va26et5dbXJ2cKfedILDxpbibFceAnp13+d17oD
TUESOSRVcBqHxNkWVfI+5rpiC/HanmrUT5QP7Nuqsu4vfw8ZwnpFWzR/gOu/iCrbJUxMbu5wP3+b
ehmK54ONjO8fflBXK00f1G3TcmcTdoGyMX4CqO8fAqDFYFi1lXAQNEGVHU0TnlCJkklO0MO+sFCZ
/3tS2ySn11KJFmkofZs57W5lMqEhhQzzKint8STjAHmcXT9RShSbssS8D6TresvdyrnMFjc5YY3K
Ivk3sNcGxEPxXyaVt4OST8ajHOa2dzbO0ATbq62mvY4Sohqsslw12RYj1T4swmFyIFsN32pNzjsf
fRgcF+Gw0E4MxKi/S8A7c9drO+hss7XYrmuQkwP31DjOZQ1x2LnmnfSAV83lUt3b9UABpbt5NoeP
Dt45/qT02h+ui1ceP4PS7PjyefoNDEpQwiy0apAa1mdDL+izdsyHJkfgFXHI+rwEiEkC5BA7700S
ukwErGxdJv661nX5X9eaivarF8XarauHK8e2XiUmY61A8V7zu1ddm7aAFEmfPfPQqWn71PeZ99hn
4ZKjQktmCNBX9VWiL2MSV9Tic+012qEd57FgK/Mx+no9maEu64ttMkfvcWR9GXWl9hJl4cuYRM55
HHjdqxIjPMhQWne82bmjC605SQ9PFnvBOdbuZCBBIcz09DKan6Kl70fsRPv7pAc1VVs0g607pPM2
WsMvR2ZIDB3Ir5e6LrVcyiGJi+w2H0Zri/Ds1/T5LWuodF4dBy6TeUtlS/XzXaCGgCzA6T+GWX9f
z+l0JyY5lLA67RHF1iFzJIzMI1zyMXGqBXggUZzqthrN2EFJGNntG9lKJPKIk1M5wOHob1pN01ay
TRGbbEvk7Gq7zvhgkwVMqn4r1S26bUgDKJAh+MLekYbRLOocajVFiWGhE6Pd9ZUwrJjqrWXpUGT2
iAvuFPond/VSIJ2TMtvRZpDsqqWaevVOgf7nqIGgoaQXrelTcrYfYPIyFG9JyfHivcLkBU5PlTa8
zP3guCy1eJOZbzLahmS36CJC0+jLXMLU5Wsw+ru9Zn3xO/07gkz5gzi7Vl9Bkqd/qrLae5r0cC/m
MEOIzxjowx31yP4yFmpzyNUy2YjXChplG3gxdbTlAj7ax5cLXJYcnQ8XoJj47gKR27g7qExBvdLm
0h6tMFkzJO0iw8wC0Ddp+jpN+lsIPN1j50/RprGi6EdFI8esw3+KEJy5G/TChtSiSD6PSn2WAACU
DmQXgfFwnYk8YPij0tgEe775NZ0za4e4C18rC9b6dMzgh1kwK/0CdrkexJYjvAK9bb6/2r2oHnYV
QEnyXIiDfZgqQ0XAlMtc+nTRi3pbeHqKI75MVhfU5apb9CnkYBcdiSo5rWMgWO1yuLrFNs1BuJkH
EkHi+LjEZZ2yplBMFnpj6LV9vB6Grm9u+xLo0ps9AI10NEaI9jb/nNJy2M/Nu5iijcZ90no/+mAs
7uFK1k+1spMB1NDIPNu8jl/sVbYXu1jkrF3mDEmjn3i3uZoDBCXhtKPI+sui79a72n9ZNEAQq8+b
yHXWOp1Ty55CNiCW79r7cUy+X7YoUjhZDh/2HzQKf0X0Czzt4gRfpu+ieCRb/Guss6xWhdH3yw5I
vJf9TF8NGwBN7l1sZBUpnbx+blIa+FRlphklqxx4hCvn02TTmR6o499I2LmfNe6f5PA0/zjHdX2n
GwAh0S8ynvmbD6tQadWfSvsgOl/LHKvSX+f4muIfmyBCmjsppq02TOspK9gVk9H+3nJ/XvWQuDzU
TQ+dhxqw+wqz+XvjwP0AX+S0Thu4HJ1hKjZUVOIHoMfjwXYnZa87TXF2Na9i50MfluFBt7yQh03R
8Dj2jf71wyStrRXYVs3i3NbwHriT7hzMwZsyVCd4gaQ/qHZ2iZUbX5J6vE8nN/0zMRI6KXl7e4Jf
s6bHlIhQUY0v9dDfS/7sdxFva/zHCJrY3HVOF/DG7ZLP8FJkjwJ06LYq1a0v1tTUNICFnwRQUYSq
fTvCsXWBOWSlAdQTNYydMcJe1cG3uy+NvF8XhYna9oKEiPPosqjMbzey6ARaUhYVDAWNnc5l0U6b
um2MaAnQYl5TVGd4DNQqP6JtwA4EcbLLUETqhTdWw0TuBIaV5XVH7IupjtX8KEu8rSMmBD3XTqxo
/Jmh77cBPdJ4BclHcJxtPXloFiG9LgzzP7sQxFTred+nWfU3KRutS4TVqv0qBKTjgbTb2U1MA9Vb
PhU6gOahKFMNBzJyk+RPr0YLHmxkLhW2LjKbok210uF8WB7Igb0pxpn02pRlD1kJl6jomndVPAKo
+rejthX2EosjIKN2mZH0Ht/ixRHEpXnUDXiITyOpqqxo1Ob5Nb8zGE62GylQi97dxu8n9Y82eUEp
NPuTTJ+6jrxpvtfANx1pYIci7DUg76NtnSrg+ZTY3U9tt7PU1rmzJ99yNqRLkl0OkSIoIzTmxR0p
unMX8e+Bfgi9ypTWu0Oq08Qu/zJg1lsD9P9LN8L0cbXDjbM10yR8+U28vdj1yCtANjZwkRXQe6RJ
za90yUnKWHWDekXZ2ELQjtyFV2rjyrSzFsnYynhpqLzULUlIkgP3Yd2VK2HZhGcFSisFvkMZmrb5
3ydVmgk4L59OJKkK6G+XgwJPJfBC9DPa+R/b4oiRKUMRZgD2pNrbCXbjUnOrY9xM0zlcDvlobZuy
gN19GckBwL8ZNbx0LhYv69SHjlqxjKB0hI8DZB+SyMHd1RSPdXY39Oo3McnB7rzi4Kp6e5nZRHV4
yGvrLyR6uju4P5Ex6sakRxy06NYQoVvUmIaSfPtiFI9EytklXMZmkP2Vp6oKXiYZj2yZtG0198NK
sJbaQPcN7+V4ZCwxciYHWNLgLUiOVzP0vXG3KrvudULdILFdzepDojtIGSmt53BPVnT+cl3tb6cq
cDdxYkyfmj4kj2p5Z10FyxWOJeyhtqbciXMeVJWGSoTWxetC/3SDaLW/Fq/Lo+ZkT84fdBZPnyy4
oJ+RAyjquu7WRa08VAPcYhJZWHRnV1OuHmQdvean01jDtBWv3nTDrUa/K2yYfCJwHPFjrJe3sqxE
gISEsE+pnmQU5RBRsuWsjrIaOasOEvtqgkbLRm/URA/P0nq2YXOof/ZpZqXgEUEThRLpzcAX+WBA
o3uiK5tbcx2UnyrIMVbqgDJbwR/NJ+ETIBfUbNQgHm+6IAdwseRU2U5r6ygKK1jxGGZ6ERor0AzJ
iYcSfC2lSbONYjqbuI21depnvwSGDiIAfpXt1LxCBXgpwSlLCc5fSnMpOSCvH9t7MYnTbiCwUT1z
2EmEOOwOIieZL7brIprVgdHNunuxq40yIEmDZhb9+tqx7qr8pgz9sz8rJtRfQmkVZDpEVhocqbMf
/5nxLIdcZfGEjccpWjDJzkY7eCVGuJsJl9NLKNSV+bbrKEshT73xvJewaKeHawpgUkzaAvxIuZHE
gTiixhwRwm7qDTdY41Ecqd5Q8y60Fwgy0lunKHJufJ6+N7POuy9bdA0yK0JQwZ/ntVo78Us7uMXK
mTP/j8qt7oeBhPxqnL+XbPj4qxYtHSR99VdiZl+sIcm/dwr/tfQvT5/ZD2SbME+bc9cXJARMSzu5
4TjfTIHT3VaqN6DKq//rysVovr+ytVxZCcv7cirIsxTpd4r276/cd8mXuMzUdZyb/cMc5TtIzGDj
nk1lbxaT8ocx8D33ukSHDLt2t1D8e0d6/vtb6uja3hhi9TGB0GztNFX51Wq6lwW0zfy/oTai0jkn
fyiaor4EvZNsdH70j0HqK3v6t+PbKImb09jG89by5uKTE/oQRoem9gMhjdePofExFD8IfnQGScAP
H2OavX99jMh0i18+Rs2LzcngPXndjfyeqwH5CooQ2SeoYIuz0XJbWUamp3IAy5c7U34vJt62mo3X
GN1ehjI9nMEqybA1xst0+rqdZr1MpTGAHnNIkZ3ZjDa9EVrPfqFlZ7ZaABNa6xk9Aeu5D5YkDCJI
d2Krg2BB/S5cV5AcP4Mwys62/zodSTDqiZFFNsHs1GPXmq+HZjlLgL/bSg+6dBnZUT+TW0kNEqeL
B3IeVHs09aDCUrkRXQdTI7tACWQ+wgaLpp76p5hRF0UqZokSnRqJyudpOpaVeua9xV9HZQkf5jSY
9bFfGFTkoLd9z/sxZNAR9I+HqwNpBKLVt+hprLdF698g19mtDfJnBynepQncVzBMuJChgrMWL5zX
3kEKf5k+I8frQi9r+/72AhyYhzBc+f7g7otIq42N6L1rixFNBXcvwu4iFi9n4tVhcVu1i7dqwc50
Q4vqOiRhD3NofNKFpXYZTbb6SShsxbeMrr4lUn2L/HUeAsOXyNKoDRrJgIX5gzVtkxYOJXkFvLwN
inGMSnRClpdFKZXL4RJttgZdvpTmrwdvUqbtVPL2O4T2TWwqBiCFaPoOsGtTpl7yMkV1SasfduGm
TSIPJosqvdjdaWEYc/3p+2K/xmu6+RevbwP3MHIv48LYLoc20ekWGbqIdBu2qzdY4jKnnQE7yG4x
T7PwPtB4cLXtQKfF5IxfPc8PNqOR6bdS3XGKx3mempcPUYMTL7XF25Qd/FnhP60zbAoXbuSYGzcP
KXAuwqyD0YznauK/VMoavc6eTcpro6E459RUjWdYdrYKzxs0U6zuqKTs10SpRk81Xuf0kCaiRccG
2ZccaHrY3Im3Ta3bCdqKpyAITVlDzD3SoscwYw1Z0iAPBh4pyVZZWCQoWHXhczlVFfQ7AJUqIwqf
C4j7IWtx1/MI++y6Mno0DX3f2VWm/epN2FbLVDH9bv4SIU6HBruthSYNvQO105bLP6W5EJg7hVkd
+ac0F85y1Qrro3jnpTIuXqrjBIfwm1+98muSYejo7+f+Llh+a9zVkuNwl0fOuM5tT/mkBNO/zqZR
f7UNb2cf4pQYLfexqcd9kyfGXTi6kO4sX1pwEE9TOU7PVt8ad2U3paga8uWsofs22L28s8uX2f8n
fojhAp37YrDVbWk7JIggMbmbm1C/m/TW3iAJb6zEdnX8bkguQa9WMu/qNvLZ3rQhCtkfHNqyfsoT
d9O6BhJfihY+yCEr0k/0rzogHv8xyRm8bt4aTvl0W4hephjLuIE2xXahQPs1OgoBu6f2j6vZmILo
eoXMKV6v4FhgtxbWOG+tB2G6lRnXYFvJnoMhOygKLJt0L8WrKhvjXYvKJ1pyrn5oZ7W6V5dKrxJm
3p3aATFYKr08aZunhpwTMgsVuq1LhDiyxjxo9JBdJtFe3G0axM0mbfbvkSNtV0rqld/aknKkpWfh
Xeb35Qt6ZBd7PaFShCCRua2SuvpW8q6qaUXxZOQ+bEXZBNJ4sffLdDqgguv0CsnV58DuviByUWzQ
3kueB5V0i5yJbVhs02KTs/83cUpBeiFX4Zoex1Bbe8YM3f5yR7P2cz+1X009nO4mFcyyWJM009bj
wB2lDA30K7bdDAm2hwiPAkHerm5ibS9CF7Nj3FtaoT4l2Zg8Ro3+U8wS5Uauus9Nc/q6RKmeszcy
8DCFYj7zrpnfaRY3Aerx1rPYijDcjDQ5ng3LsJ5jhJo3DqjrvUTIBHMi3bkIwD6LbZnQ27C3XvIA
rh5EgPiSLazd4Qtw6frg97W+DZfUl4Pdaq339oJt0fcl/nf2YU5Rn638VTiG3X2SD+4u0ftiW+Rh
9hkaQ+MGXUpvHfpt9nkIa5qWncBZKR7DePZJSpTQY0qwZsDn02fDvTiTMp6fEkjIAl6dBnS2NllQ
6J/0bojOg9MON31iuyppOLu9LXlYpqtBC/yDaew1q2n6n+JQCuiu7jJ9bG8v4cj2oTeDCBXoqQoW
lrkc782o6F7ajT2aw4uqNC2CU2O6kmFQdgvDpIIM7OJFlbREXIFWFhlmIwpmgTU8U5n2zm5nn8TM
XxeGogCQe5nULOmigpYhBHMjXkebvvvm1O6SlP3d9XFLdiSdVhEZErQA3j2G5Wl7ffj643Zp6n0X
IL5QFFhwzsi8XJ7VMlEnBx1BhnQ0YXdnD6kNu36psmXd2D5Fs79ruzB4EFOnuugdh/VP8YnpOulq
+3VSO87VndYNPyX+/3ZS1IEWg+2Bj9Y1LnlSZ3zw4gCoR9kMRvVjqoM7JeZt8zn32+JTnvh/a8tb
V+XU0crlZfIEnaBxGdq/DsV7DSZj1ZyuwyGh40xLg2rjKQffXDqLR8OdHxkF0mfc/3ZkOHm+GlK7
egISoq+tLNTPrq5NO2Sl6yNEcP3t0CCW4zlu80B+2dgoACY+zxVCGlNR1T/cKjw0GnjbVQGcG34C
hEIz4wfKO+FXW3f0dUK57bJkryy0j07+uuQwA1jqBut1SVrKjwHf3ahthq9KofdQM3I20YO3Qudg
+Jo3XFPOhsX227jCmKGJ9SAsXY9tFu5E7dsnrXKyHSguKoiTtzKsuxqhcBQ5RSlMNMPKTHdOb3aR
FrNJYPAwTmLeBU9ujmzwihPT5/mzQqrjcvLe9V9iVAA/t/0cGbugM7pNODv+IfK86auDnHU3FOWX
RiviUwpD9GpE1+OrhEVRohzgCEZn03RWpd57N3Gi+/uQZsUNjcnmNhpK/q/LdO42RpGi+yHjqTU7
aEVMczsiKoQuqD1vDdXZg2X66VtTcBDeekBX7YOcvdmvJrHPlnaJF4p7MVkLYGTEzlM1OIhdTOL8
H+0f1uc7/u7z/Lq+fE5PEB1vaw+6tfPoattpim3yhfzn0ENkO+ndQ5cn8L5Xg0vpIo9/1IbjJ1uw
7eR/6g6SkWXCJcaYY4ReYgdVmJi79L+XulrelrtMj6H0tccMhfBFDcEsrOVb1JRrT3PTndhEO6GD
+fR+SNWV0evwYvMoNcxAO1AaVS+4scFNzZXVuN3JgWX+c1QZrw/guHwNu8DIljCvLboTrCH25+Sf
sLkd/7Xar2EyvfAD/ottvv3GzMYYBaaHtrTQpDcq5xw1kXkG7TnQP8wXvVCPaQuzhUQ2ptHe2Lbh
wpWosylZ4us5guowrOG6lZhJsexV3YCm06mxXGKWK8C+bL27grq5hKeDPx+hjXiUaFl29LhvGZfi
kNqMt6MDasX0lewmRQfzi1pSkvAdPzjJEKq/fZ210bOCIt1zNhmbaelxTVJDp+upKVYynGfNuIGM
Wb140zEECDPm+Y14ZckQwY2TDJclpxROPlkyh14n7YL2ZAU+tCiKR7IiXOuSN1kOTZ0BE0cO7ii5
lC4oZzTxomAnQy0JhztdRbOor8L8U0Dd6NlML6kUCagrKJ+v05umUtee02211kClMIi981jRqqYv
aqHl0EM74bQAjbse9od/Rwxue1ePPOo/RICcIi2+lDx+s4bD/n0zRgb68LyzZPoWJA4pFdswOc4L
7X4fKzsh0r/YLn5I9SHZr2pYYK1c0fZWZVKV0GE1pQ5WHR0ZUjK5DAVhI5iacLAupium5m2SoHUk
6s0kIwl9m6jTjnAMA1qpY7146NLkDvlB5xlosPPs6PoX2rjqEySxDpLllbslvz1uxdk6ineaSFm1
i1NMeZ7eF06qw0rL7CSy4i0t9fVOprtqo7ETrX9cZi+TkNLYA++PHsWkuj0vVRA/7+UTjL3b3YXo
Aa/EK2vo1OByVe/PYhpKhQ6iwUlu5COgrl3dWrqtAgD55xNB+oPql/IkllbNUH2af/hx1B8kAddA
kLufq668JPCGyGjvedCexSlfMqqxiL7H4Vm+YGHS0vbx6/QmK8tNaOvQN+eJe4h4DoDddQ+tV2Wf
LD3OP2W8JxljMj4ElcF33NLNtaWHzY04QUjPNwZECWuZ8Dad+1UGievkbF27iO8N41lAEzoPoQ2Q
3hn2Hfjuk4qicj2M0Q9ocP+wO/R9IBrxDlmIGqOTptp3JopfJk6l4m6sGNBMvlHUWD9YCwRfU6rp
hrK4tkAvmjN1YWvll3W6c2EtGJBB+tolkQHbaUoFI12UpBYpl8UOslZ/Z/81nprhSffqsDvQujwC
YU1AKiyZvw85wNKJyrURUdC4Ot4lC2vJBDoDrJp5xD287wu4NAb/jIqXf7Y1qiy8Hnv7HhnbMxwB
5PxtWr8G1ztKhO7H2uPY/TFPlhWvUy+0F/rwv3xnsOO1tbAD18uSEitryJJWVaPZt1yh6nWStx3q
3X5P09uys+O+ZCPjF7QHGda6uglhhf0csfPgteXfYfKo6C0UtL2s/W1YtawmQOa3sGUfc1lN7HJR
pTOb60Vlta6HUblPBoATCJPt2zlJ7tAFS+8yTTH3EyiEh3AogLEXmvvc+aSuK90qvulR+C0Kh/Kv
KkbvLnHGcGWMQKDrsPir86pvkxLm37L/w9p1NVmqM8lfRATevB6Ot+17pl+IsXgrhAS/flNF36bv
7Hy7sRH7okClkjhtDkhVWZltlUEaJ/ceRxNf5kZLihsEKt7v0hry811cO802yIN1oD9+ay39nTUG
StPiBMwWccR8MkMbcqaV+ZuNJikKDj82ILER+JsCsbdHiMTURwcpGwjzOPYj2WL2pRf28CAMvA4C
B7LD3QQurMUf0leANDIdu9TO6O7n5nXoJ4iW1vadM0r3aKnNqgvsxtbIxwxp7IndkGyXQLv+2ziL
x5PRUp7Zxj5K5vs/61w/62A5WS4815gtwT8X//Kps2B8Sfv2jfbItFumjfI4QGyeRfqB7CLwb4nl
A/tQTF95DNmBJbxLYWBlt02IndtuvKXKg1G8NDGUKiAVYaxT5BkhOZdNVytiekgOTvCS960dJhWK
1TsWFyGb9Hg7pY591YC4nRsjMJNzwOzNUEYIb9EAuQjILYUVvmRbsg2o/1vrThpDmI6z2yBAF9I7
udzWFcPvr601BCDZeMSmcfwC9lwPEpWOduSqa5rbNpDeawPympPjQ70vUdrRRjl5IWeg8J88rQIT
VvOrGS3tTV34efN+YYAfN2cQBHEMZBcrozBeWr/v1wln9k0Y0BbIu7Q8ImEARodoCjaNCVWEzIiq
sGhAvhMrebpKXXEfaG8AedDXDST9Mqkbm//sQ47UZBnYThLlvSxGV0n5rar6AMct60xHzqFOpjtT
m84kQ5Zn5ninxuiESWOdif8WdTj9GPuf5oEPBSz30n7rIMuwAvFR8phYkb8dfWBsBGgML2YWpBve
MuOl1vi3spZQM0/Bg4dd3Q/QPVsrqSZp5j+TAL6VFxT0ZGDW1PSXScp5EmRV50ldjYAW4CZaNOSn
tHW0sJhEFiLmlJ/iSIKknUb6KBvfL2loynUEUJxyOloSCbRKlVXWGgrBUwPC69ACS89BBAYNrWTd
g2ZnTVg3LHkbS3HzHNR6rQbxbWB+/wslU78T3/FfvMICD7Mv7Vvu6Tl0n1hyxG+2ueSjZW6Y7XuP
ZsZe0yjeTSp/RI2oxwDYmgR149QvLKSLc0ceDcpAffL5GE78ZDxSr9ehON+PwbQjSFAtoVM+dIjo
zQghBR8CJcvfbcwFAwWJUpMz+cmPuYQ6ovXI7z+u53TYo/t5fwb/BspTdE9bLxGWwdafwJIOzI0K
0lQ2QIG144KqTKGjVUOTImg7bRbblAVXQ3trcew+pn7Q4JSsaxK/w3g9d6Uo3dsoygyVu2mAcAGI
k1LV0ACY7KKV5VTJ7pM3dsvrbiyGy+LseIrYO28eP7lByD3dSKfswAX+CoKY4MLqxrFWPeIBh8CK
XhvTjK4jw7llDfj91rXAQDa7oOZqWmVppOHpMpZr4IkgarA8n6RZNCCz3tCDqSe7PXL7WhV9uRbK
mUaiAhm4lc4AEMzY7PzHw49WL03LANkiytIV26Gr6BFjs0JdJl3qRHy4DJFRGJkNVB+wGWoKaeB9
8ksGo07W5OikBsqDrMazDqYtZtu8gjU2+y7pYztZlU0JuQnDsO/SfGr3TtoXh8pyxtsEIUhoxGXt
Vwm5R0+LtV++aPdubXpvvVfKkCaVbtbuRWGAeSTg483CkvOkUncv9ESwq36PGJE7T4qAa7sLsnFj
QqFvVapKBVdVKlDTyDZE0Cq4WLYwgKtRR3twbSSgv0LpAQgZ3/1wagJzCWta4M0R8ll9TNbrVOyg
jwZ5Y6RzbsAMy1uZi/ZiulCoZ2bpQnwHFCh62o3HOtDvqecqE12Bt6TYc1eVJ6iptAgNVFqcb/UG
8Dsv6qr3VYKi6NcmRyQ1Nfwo3VQ2DpoyN0FIuNwKuSV8GiBo9rSaHLN9lGXsykCqsPF9kW7oG1Wr
r5WeVo9QcjPP1OuioL9ULQfvH8aoCVpdbFwgLjZZHbzbULl6H9WaP38XUVVbXZrJupE/fRVBHs82
cSLazbKQiNidBdniC62D4DDoN0YvQ5AJlCqN4r8y8vQ3E5l35wwQ72YRWOvJzlzHC43OME9dXMln
M0t2/egbXwthQMm66sYdueVIoRcGDvbdNJjH/7TsZGrNyhWg4aJly0hUR4tggZ3GrT2qBqNN6Uz9
lljIqJshtv6pm6guUZbpXRttltFIICihV79jvBaeB2gKHVmOn5K6doJoee36KERQo5mjOCKTBrhE
1dUzYA+ZoumnLlIG6SVv+nzuxqPQL3Gj/ZpXQsbjmsXVN+rFzHGuQ6+/eNM0PfcV628adMRoLDGs
5K4rgiuNSSAX77rRAmcA7ghGjfYeG6x9BIKV51SbNGCKxi2NlYNpPLggDKR53OHd49inIY01U5w+
ueXvBv95O5EB686jangUZZWDlqsYTq4idwJs2Npnpt1ASwd8UbMLqmlay3HuqZdVhQkMYGpsqTsY
wHBXeXClHk2qsEFfIUAwnKhLS3o+v/fy7GlUtCfF0OUPmoraVk1i77DBGCB3kzQHidr9K7kgKZNc
oUFxWCb0JdN3KAQAgkItQg0vUzYvEpftcLAAXV6BYSJAKrtxV1kbAM3c2La2MjUngcgWC9Y2n6K7
pqijO1RLFvsU8kYrnXxaE2V2VcOvNEoNOY/HKojdu9kp7/Bw6fA/MK+bB2BK0p083i+TlntV6jZG
BgrbIK+cNQqugCEJYt08OfjlfOwFSpECrU39T29/mY7FhnsIgje9vst4MexdVAs9xonzM8mm8kel
B8gcePVzCbq0vznknfccjHUzO+DFO+ybEYcutUKBw9KDBx6ZVepC074y4ubiFZr1arLtFJXpa9PK
9irTGDhtZeaVSHY5gONbJKOs12XSexe79QyRrGmqT/ObUZoBviNpUqO8D/JInxoeAfCWDCNUfjHQ
qXcrXUHm3bviwJNaMliTJTBN7HPyut5FRQU1PMcOIOtasI3DzOyZldgKpn3c/6wRq9JM2/7NkMZq
vDH76vQIahTAZ+OkzXE8xPb7aDQdiu3U9AhiN/P0yde7Z6Q8hk1WYLffKSyEq/ARrLPxuvT4lXqe
DjaFqc9ZaIwG8B1qlPvifTSOUS7fOjUQU2rqx/zAl9VWD8BgmoLCGrEAFMIPqkalsECrgi/II/L2
PriicBYYPFN/4+KJxiNwu61NK5hONLFQE3sqbpnkU1uk49FTZRVt71dXR11RN3YjfE+j4WxM0NoG
Cwf4GdtanMmNPCYtrnc9B1nsAeAjHvpO2SLjOWpzbUBUZPUqNXRxZwx+cwX2RQOaFalTVzQ1/j8b
JU76zwwrzoN7EAKCw7ywf3jMZyd6OfEuDa6QQdv1Cd70YWfGwxZMet162eqpCa4o+hOZBGj6trpv
ASSN8CjLXPkWFc0BxDvaL8MxzhAunb4yMAuEHur9b+DN0vYO14c9ykuB2lSTPAd1i5neHiaZ1Lcp
sqtVPlbJpVBVqXkKeLSAJNDc+7A7zKnYuhTlsbLApbiQzAAWCl0fjXtgV9WrIw0U+Pfa1IWNHL8Z
QcmV6+OlBUPaK//dCIO/xqaMwZELVrSgDaxXBv6vbWYIuSUnsLa+zzHd1n41fthxsRdtld7z1koe
zdICML7QQV/VZeljwerujCfOVxqckqS5gKL6Ukm3OFtjXqyhjAuBRdUNON6AK7qkJtIyPMLUyChz
jHgQ7lRCPe6GjIPzHZC44t4evfZaAD+66odA/5J0UlvXrVkdqJsjYwF1TPGcG+oIBpztKgEzzJco
ayWwFbp/8BI/O6Hq1A2xHVrxnLGXqYyTi66NAQh0AQOAkGy/1mo/Ptaqq9yYctPjNrkgXglNtLhD
MgworDWobJIjdT/cDLUawGLgRiNQwdR9R2UHGLaa+lvgIqauIuaZ3gkgrbh/lUFVn1ER564/PJCS
QAlAJkToKo+oB6U8eUCTqP4Wt+9rkIcGxTlwEYEjGQ8k/aFHMm0ztagBkXVrPKCU3ngoWLDtEKW8
kUeZZhYQB4FcIToFnl0vc6cVnjbjgZxtC4XZbOyAucJUmtGpNRGO7DZ2LaYybFxtKwfnqwlNrUMO
OqZVr5hhnClqTtSFSI317HD23o3lmG5TlCqvZcvcfVNBMIzO6i5+6j2rRbqmgzyNUpdO64uz3Yvo
hKBOtqKsVm/3oArOqmGbdr4GkHLJj8y2/JMO1NacHcsjUHJJZFhpAtkpddaNMt2NwADNKy0T/lwT
kSKoEq7zBNseswDQLSmH/C7I8UaTk3ffRhVMwBCcpOm/LaYhcyGJYJcijPuCZ6GXlGydaX2+nftN
PCnO8tQ6zH0jwsu3rasrLVGXbn43So7zoZoMvN28foESW5DUyWORnspY5Gfsdt6byc8A9vmzn9TN
cCq7E9lpRh8FFmhUdaKasa6eAptPQwTBYA+1lFakmSuyOWoAf/46rACK2iw0IHSFMDrSqEDaJWn5
ODmj8yQZYDJjeuNMc57IYmnTAfQR/I4p02Dp7SpruHcijwoZiXXHoITWaZ2LHRVKJVkLDimamkBK
9ohirGBFXZTEGtf/5U6e1fK7FBCXDln4gBcOKqWntjz1qkmlhT4fkxKYoak80RUN1zaXICe2JHgb
P+bE5E7j5NlMDfh8/rykca0b2g2ktNKdXcT5mnTDD6WqDmvwf7I2O11cOAD4F6co8nWhm9ZJuvUv
FuX8bAj+3sSZzc9kc33w6zl2caLBSXlwsDUgjvbhQiMSFXSgdAavWqndL2mqafCSkz62X9lHZbmN
NAOZKE1FjdaDolJ5UY9caeKU9PPEOaP1z1rL8v9ei+wfd1zWMv+5I61sVpV1Qi02Hp94GLU5Km8J
wet/dHHcMZ+zHo+VZRTbic9dGkVCPCnM7mI7mrhIk0UHvNqOvZkBsUO2+dIHQOWQGcaRbNRUboN6
ZtWgzAAkpa9JjxMEeLuYNz5rgN/7mfba9G39vbL8Vx//CN9BBT1fAE86X/xrSI+k9wKpjKMartTM
/2WJ/3cfSIChygv83RuHO865la69IqKHMimSbQed2pkdwvKg7NI0unPt8SO/mP5TOpnW698mRb7Z
zewQ/32SzBrrNbbs9CwqFF/yUpN31PSpV0ArM1wsEwJxd26qNuR5okRfdcVmWTXGzkhxRnWFMX6a
WvBQi9o6mpccDHB16FIFJdQdVEzvro0SY5dHIIIlm40M5arrvQrUoFWzGVBTf4g8VryM2rSrWhOg
VmXXrTxY7CKu3+0eGNsOLfB1L06NM+SHffH/t71uUb9G2as58aWyV6C8hCbzOCfLWtDWnnnQPS35
s2Iw293g+DJc8mcCKUxEYVN/uyTFuB1/LWJbnsg025OwjlBRRjm3SYvyc2I1T8utOR44u7ZNxnBZ
pouGz0vTwGgU89K0kA4q5zvumuFkoEKQuRMCgwUgKdeicd1Q61iJOgAZXecRPKHGA+panktlI7/O
jKCgCATJjlaY59ICH6sIsPugoEkt+tFgezqvtJiWNds03+F9451oEDiwh8wp+HlAGf9alh523Goj
M+888OJrRhupWWXywTO9r4sRVF2qS9sVp4qRaxNRfiKb64PgAKDwGw3ObmpdF6nw7WKrzN/Lstro
f16WJgUaglmZYDnOUdgG0bIDGK1pkJr+Y9mI4agwNthVyV5zDk2PnR3tZ/wYOAjq0n6Guq4/CBQi
ITWxdGkUtWz4vuRnP8apZ0AF8S6S07egx5Eo9vThDEJx7PGo7ykjXVGTRhUkYvNuR1MjsKzjtaGm
UH9ZIapB8G8N3cMf9nnlTzcZiyBdeX4ltghxDAfpxY+mPehvHoRYg8hJf5Q8G8JOZv4Vgr/9GTQe
KCcc6+Cb0V7IwYEqcVh74JRvZdNcKuiIrGnA3VnQmPoOZed27bYivQRJXF6TCdgDpLbSH675NDTG
9M1CUfoaOraV2jZHO6SIEXtgEO7EO3d8K3WbrdLciu+qyrWvNIAjAGor1ICGErt5oNHAvxyZqKOQ
7dEzElArOgoCJZl4IJvoHaDsxmF8aBEZ3FqxJm5RkZg3o9PvmdrUZkglUU/0WrLVwJgPRWCIPMae
Zx4RVTlQUctS6EJdqDs7R5Cfz4PkT3ZqRqSWjk7q7v+0q2XBDq0da6Pff/JXdrpBPmnJCQU58+Af
01G9i/yxLuaPt9TbkBsgkdVpaordsqwJTP0l80XYakxeXBcJHQlM/m2I8LpGoVn6wPIAsN8aig2y
C6rQsI3m1WMdyvhEV7z5PlAAQlQ/ghzkSZXLf3O7Wud56UE/9AHJoAynlIKFTWBFv5E6A4y7yL/L
9Cdq9Npnm/Nxk+DReG71qj4ZyK5uJ9/GphLkA6u49PsflhmH2lSUv8HB/cKd0X4NNIngPiLvV1fT
9UNto3Tfw5nsPqv8IRS9bryN9nAQrlH81r3pyMegfQNoEwJdYD/0OFslYpgedbPKdpHd5sfWY/nN
9pN4bQSDeAOSfjc2efFLH5MvvMjGl0HIEadPozoHBrfP+GbXG2/w6lePIxyoXK1+OqSen5zaLnXC
Js44KLAddkp9Y3rsmfEIng7nDRrNUHOK7P4M/bDmATRt38mOHwZRmaEVlwq0dfcdSwCkTv21FqC4
DgSY8VUrq/TSGgkO+5Y1fO+cjZul1Q+AayCTpRxM5o471FAmm8zMqzsUv1R3dYQCLwQcGsTrnfLO
gPaav2pKfOKpuJEJNVwaMtMisJKV1Op9rPXZVijQB/7U2r3pF+kKYWNxtNR7bx6IUC0wRfUd9RI3
qi+lmVyWSUWNt/6YpCDx/FioQsJ4jS9TttUIIoIN9fvC5OMlBluVfveDyN4mxcfZ5Hw89eWqchTl
20z8NrfkQ82nfiPj6cSAdeWGf4SEzcpxweJRF9Z1xixMkMZAcCDbEsYhrkx2QYHGCw2SyU2Mi2kN
7/4MCHekyWLnpHW+ExIdhV13X+rUNh5MBM3Of7EPbfXZnpn9F6dg7/4tAEAhsVfg/+ZLEGXmg4xR
TTVHsqpoYO/8rkiCnD0X3KCESaBStRL8C33Xg3sisu/wi6mfB0gy7XuUcG/70TK+THjwxtxLvuMV
BvoUlmvnkTvTDSrVPogyUJCsZiKnWz9LNZPVCAzFbjPPJAcnQhEYzbSAqLjxDKLj3j8z6Z66B4gi
zXQSX//CAD4iB+z0UHsRb8q4sx+AEM+2+GMEZ5Gn4BuGePXeYlaDvEBiQS2c69CjtkCvapn5D0gX
bcfGm2LUJCYbcHQZPzIblYVAzGYvzqSLdWAK81aLWNsN09Af3bYfz8izQ3zcq9uHFo95lOcN1Vds
I56iHODeVfIw8Q6MYY3XKFUR+yvT9Cr822ebuPXfPlvc6J8+W6ppENlVtV9UupVIVobMSvrjXJyl
ukDN90cq+2Km9oA6EnZoRJ6LFSKroJCjcJ3fee3GSsEYMBtdpG03vky0FdLYFU6tvbeVEDMLExnh
t05GVqd4R8fOeVIqXlI1Fde9LYshdu41cmdJrzpqgIRchMvlha6o4VkNhrLIddfLQNtG31OmR6uy
8+TWymLr4HtN8uCPqqRtBNUvkCdnlHg2r+Qx2paJ/Kb1jOofEUKPPT5KPEqsJa3/KcY/X5LTBCdK
AXhZ6myFTHDsBxvdiOCu4/moQYmKTatgxcxi/crogQwcAAt6ch1ApO18+kJukQ6aU6dpEIEbcNZI
076/9sptiFHLp6b/zU3im7+rAEWEjJXHn7uy3KGUG3k9fPO2ppNMu1J1RdGEGXRDXvOq1Y+56UJ2
XJv0r7ojf41Z4N8h0SxvYNNGxbryt4zADRn3kLlSy5a82pH/mHnvy9aIG++nEpXtoNYGw+7WB2Ys
RHYxPdDRlrqNnmWH+eCrRlGxkX7qIpaZHrJWRya6RXWpT8DVOHWGlWEMziaoAv3sENoVL4nB3aI8
4+79jlCnOcU94jTFZPZnFJmAXqIEUfUZAp2RuY0bFJXXnhRbGqdG89JvmduYO1mZHDUsaNIqHi41
a2uU8hcOGGR8V67ImNbs3cdyOQ8bxpD9Vd40wL1Ygv8SSgt5g+QttNb5hYsIYELoS4V9DYlGkQPN
j9Q9LrHz6rdgfOtXPkKTckXGTo3QlQ+kzKFuvdtibwwT1B/zKLfWRgOgocTOwMFr/MToi4avUHLp
cxvfObpM/MfGKjIonCFuTg1yVIVASPeffg9+oQq8/mT5NJP6U54a0CwPaa1lDoSEEIpXjVl61saW
hVtcQQ/Wb3VwgV8bI7IuOn82FNyLGjLT1ZQIK3Szsdqk2Kl4OINE/nmKy5BccrKNQdVBvyexN8sK
Xao/43SSgKbP59VKgyrZMVANXcW501dgUnBhxHku2JC1nzob8F3l5Xg2lM7ZuCcfMtlO/c9sWnLp
kw9167p07HAZcQ2vXhsuBCU7gYSRqNL3JkM0skO9PPqF9FsQDsW/ZltBI+TudF69HUrtN0UgPwUp
8zSFyk8C8vQeaPYzzo6fo5l/BDdpsu/Ez1qqvQAFbV1MDfyAwkpGKMWP2aUdiwrcS1y7RxGaGbZ9
YiLGU8QrMEZWP2WcbwBSrID9SCFc40TJL5613+vY7b90I/L2mpvoD9jw+OCeZDr+jnV+wEtrAAtO
h2p+L9+4eLni++BU+F1kYjzPl5rFtaPRYU9V5S0qidQINa4AMmsELZ7EabBPTRTtgQ7jK4CX9xDr
7B79qQnOKBbsQrJrHOSLdZe0tzyyprvAkdi/qAkJuAKQMaqdk4364ie/hpyu0KvnuJ66lQQj35ma
UWjlWVfNYqMuF5yFTmFu6wmAcFGxC3Pj+jkACvaB+VGom10CXMu6c6vi2ZF9/YzIK+CNDX8gx7gu
rkBJ+TfqdVn3U1btOC8CvTrQqhYJvodqzVodaPEgEgfqFpMzrYEFsnfU7f0G6UEEuLfUHdOI4TTW
+WtL3RRcoekB2Q0rpFFk4rVjW4PegkZ9d0gvfY8dKo3q0uxuCBnc0yC2rumqcUZ9X2qaNYFtOe9Q
kNEde2wOEEoq8+iC/63oQleaaL6AL1vsTaN2ppXZRgMC8COY4I0SB8MSyszqipoYqgDHKEWzdP/m
t0yjGeRC05bu/32p5ZZ/LPXHJ1ju8YcfDXhM8MNgPEYJRJY1qITUK7pcGhB/OOvaauQKQgnFaRnw
UlDSt3X5zxTqL8O+WnHp0tWfNyh6ZCQNDyyH//MySfvxwegu9Elm43JXMrpda9cr1zbuJ57i7KY+
xDKFurMLXdKUpsleobzZHjQrre96SEM6SAWdK8XYSU0zOkCBaFETjqb1bhN0leVbDaJGl1F9A4CN
5mzb8Ry1Eh9zaUadAS0nPfOy2CcdtdtTgScR3XUZGEGvI1yRXys/wc6cJ4O7yZs0COc7fiyMKBUK
t8HhLejeBa9wSm6NbD0vRZMT/rXwRHKblyq40WySVGtnl0ALrhZIiHZgmOBHl+v8OF95xfB+9Rcb
uUjf9gp8sTGPmurjarG5apllVRpYbC1YQsPMxjce9G7BQzN44KZKwKRO3cjJgwduQkJb5OYtUR4t
5NX2Se8MIQ22th881Ii3lK3QL/MkwaEUiCIeRL4AEa04q26+ZV1Bk9L+bCbnqrl689Pm3jXxcFHB
4kcZO3tpAW6mQI8OXiefCZBOMPRYYdERCZjti4k8yF620w1V5it9xIGgcLI7EOjZ91maeVc8kDbU
o0abwOZcWP3PYYxzZPp6IPKaoGWh70ZgMfDK+NQVtjrPt+7X/uMqz4x3G10Nhe1+TZKxWOl16X2d
R+OdbgSPOef5veM4+T14r90z66cTmSAOkd/3AOLfIjzLoJon45DchuE+ARnTHXlR03dsn1u1uFBP
pll+31X1a+1VYNJQK5NJMnBWuJoZHxbbUFtd6Gd6viMXGih4iaKLGkU8ZKM1kxZyonFv5+vlrrHH
rV0uwUC9rBdbhXnwDAm8luHjA2f15J9st7+nafQjARfRQqm0+bS60YKGN5s/wvIj5DhRCrB/XRdT
FXV3MvCS8/LJuBelKwM0iahJxS+MfJnbRStNc71PP1VrRoCRmqCrIhdqggkcIMxgxvxT0aLeEEB0
ryx5uNxW7yt/r7XArS8/6dAN2lH3xZflF4cAKXj/eXFYPp2snOBWx19prflvGMhGRV3H29ydGvsI
hg2himnEwTMhkqDVpfyWsf7JLMr8KYNk49HTdSB0lR16dpZW99cJ+3CAP3227UFldPDLxn7mILoj
J901jbB39e6SWo621py6XHEI8D0O0ngR/VhdhOq5TTBtgRUBc3IbGI+dK7s7H6RXvZ8bj2QaDFB7
xWWcnsgmh7jZl2mth/MEx4wfpbGNODfAxAmIHvbVQ3agxcGJmx8RFTFW1KUJAf5ZNNeQ92QaJoQS
Czl0O1oc1SblObOqXzRIH1dLjRNSuPFtvntvCaDNUndDi/leLq663VzJn5ogy77VuWecqSexPdxF
njmATgQ/0KTJ+B5IlTUNkqmGRObK7iJ5pG4+NdbeSxGsIxf6CAKVcfr0SAbNg8ZL0E76nj4AaD30
Y8wljpI4U4n0VU+t4X6yPX7XTOJnJILgC6Tdxw0UAcd9LNFNuLYG6RYwmlkQnJuuhAIfKqi/gKfQ
BiVu2Z+aIQV0zbyfzQMU+Hjbgi8EMZrw/cQNCrX9jNNbsPk5Uh+noWpWn4B6VsYgJm5YDxo+dhNH
r5S/jvXqO2e8fmqQZNtzBokfRGmDJ+VAqW3sAb/b7E1DkPN75gAAmQv7d24Vt74Yza8860fogZrV
vWulw85vTXmMWjdHnCLXwRpoy6d8hDJuBYHOH2o6NErt3ymmeyWCwfgXjbaRVeBfo9BRkqDqyFNf
A7OFkaP4rEjkCzQqwOUM++ImVPV5EXhIIyKgNru5qL0nN1RHvK82KrdltTT7ERHRASSPR9B8o7xD
W5Xjz9JLgC4NzFfIDrcAJRrlnsk+f2kH++w1RvId9TxF2AAefeWeqV9qY0RqzRrT7x8zRQExCppZ
uzFg25alr7UsQ4IorooXuqpiN5+vxF9sf/OLdUPHc7MpPuXZNNcaT2AG23/K6s05Nmd81JzJPVB6
bR71kCXbOFqLMpOPHB050ypFy/Zkl1mxqiYkdq/N0DQ7F/QDr2bZzHxWbuEbm9zyuwNQSBDnLeqZ
zwp7adizHgTaZqC9KH8fcTJUqQGm4Iw1eJTNRpgbhZ0PEzcAD3ab5P+hL8KMr6KUR6cgh+wIoDJ5
fS0nBwkXQ6xpAHnC+ppCQ9BaZ5NcA0MVnRa3aHSS7RgXXihtVHMKADVOvByGp0SY1QYsZXI7dycQ
sdluh49kesMTF8YEAtfiTIPUCA+EYSjquqcerSZz43012xDvq8WWFm8HXvWIePlmviLOLMgPnYVv
dFfqMb1g+ywou5C61CDIC2LOmF3tNgBgU3kwEIiFtpISIdtf1pg91IR/r/G3u1gttF+bAdyTyWg3
j1punIibIYI66T5HrdVGqi8FNPpSFYsWtxai3Y+2mE46xF83eDh6p4TFSdj7k31meW296KBLn2nr
eFUfwULZrGOg5r6QW1S09tnQ451v1gOK6t3v9I1hDMIVLWIW972u96c+Hvy1Hufpd15e6tYK3oYc
tKtTP6VHvSyqRzWRxru8hoaOCbiQlebuIS+wjstM92eMgE+S9OI7sqUiHOwguct9w4CY6wSWUaue
IKKcv/s6UGThkGOs1gaSpwMYesH9YetrSVcWjqqi4j7CBbiaR9WVlXxzegkVdx9lQqoBKSaPdwyA
3p3T20jKcjyJemwjwO/vTbsAz5n71kNqXfGlzX+MpB/XzEXQlf6WRTJk91CWUxpcd06gO28FuHYh
pijezEnqIc8zAS29WOx7d9D2OjKdN4GS8BB5uelrK+WZOLSDCuydaS3e9LaAHCTqLzSRlU8VSu9R
uo2ruGsgG4pH8pOW8XfbMkpXla6zjag6MAPZeFCiRKM80keO3KI4u233bf7E6kdxG5B9kUeZ8D0U
C7LnoGzOda0FTxkIn454oqhvoRjflL3Q8bYwk8Q+uh6oUv5tn5DIWNUGa/d4/MkLNvzyMjmugD60
Xe9ys0lXrS4hQkAjXpJOq751kl0tRuiaadBB8AMV1FLdxeblxbgHtq27H1TDQKyP7AVs1KWBxVYz
j23byBxCQrkR3g1n4HvPdqMD4dsWu+Zl004HdnhVEE3romwVWN09cmtsU3E8PWLNMG9V7mibVF3F
7vh+Rba/jQJYCvocYCV3Gf57jj5SB1s2ec1z11U/LUQZf6Yt2yIQJ96MMsrXwE+NV+77iOwZNdtW
heeGZjVpq8gvjbNPjAgUKKa+g4gc9jnxkUzUeCqKTFdIU0DLtZkgRAvw6jbzOKqVVcEdgbjIBgIA
6N9Y7gWBnPoaqMdvxc2v5tTr+8x28EhuNJkfbF3DW6LNoYE+sNiGmI6R/YzwrfBN1/nWBEm2Nhyn
vAa57p+SqWYbySuOWm/Ui0PN86fNyt9jPfRPfpL2uyiqy0NcOlBKU4v9F2PntRw3sq3pV9mxrwcx
MAl3Ys5clC+WIVkkRVE3CEpqwXuPp58PWexNSurTPR0diEqLElgAMtf6jewxGTiuh7X5Smg/Wnn2
lK1s1Rl3SAhKjLo8uFlWrj3b1Ney2EPeu1hvHYRhbq00BS4+Ng9T5kHtj8N0T04DgiEOD/c4g7zV
lfZJ8aJ9Fljrv/Ks8AxetXPjNKfi7SxQV0AWe+WB6BpXoQ/9YiW5/zGpqx25Xp1XGC5PCClW9wHB
mGudLMoG0O3NzlgqNgIInej0J2jg3Y3Qi1mb2iF8WGEN8V60EFDkuhqnyPBBSDuWu4xnhXGsWj9Z
deU/2GaTHLsx9pZS0dv6s77NjeSYG7M9ExH4NVq+CaaExYLbVvuK3kYL5l9P7uzWGtF64Q+RmGH3
oDoVgkPzo3YM3vp2AYrGht4Gl0BDvLr1SGSxN5y+CBVnnqEdn7GLeauXQAw0Mq/1sv+URd7aVyY4
Bk0T70QfBhuSHOT1nInnIrly1G0ghcRJstPitPksewRNKLYR5nwLFlvp8io93yjqsP3LshSeJ18G
S8Z03J1uIQ0XWDXuZ/KSttXHomwl4t/v5fUvw/631l/Gvnfu5qlKR2m3kz/d9CNJV6zQy8NABGCT
VZrxkAEJw+Y4m77n3m0x9N4fxlT+MEzHeWoTjZ2lP3hHUODVdUybFso6G2EqyftNHUW1jZQgJ/Y0
r4HaecHTz4fEnYylqr6+c6bfedUFYhL7tMTcR8C87q20xqB4bN+Y2O/98GRgbd6lT0KtVX6nfYU2
TWpsEhNwcRiXxQkSfLYG9lR+qmztm6Q2KtY3Hlvx9/cxajgFK8UzX1qLP6ZkrYEwLjfvRbceyg32
yMEmsX3/aI5Qr8zhWaLf87zDmi7wxrMjnP6ot2xkwtLTXuv42sEYHtRBW5AtKEGIcEvkrDAJC4vi
KG1o0rlozkXZanRwO2Ure0X9Sbb+1djYCshcpBkCqkp2ZpnAuhIDWr0cnEPZqiw15/q+shAMGJuX
snVy40cb284FP9oVCrd+eh/4M4GhDY8odZviWwaHeIWshrhVClz/RsWOn/wkr9Y4SU0nKF/JjVXE
1nYqcuPOiApz2ZlW8NLp2SVNcvEDYj/4Rrf9HpR/DreDFvhGF+sI+fOuQB/BJRTjpkez6TzQA8Mn
efvLel1k1tYuqqv7kDvq6R3c7kOWYYz0bkiUFkGzNdsAMdwJQ6L3Bq0QGH4odyjYoERVgNonuLIo
zbA/yGIz5m9FST3k7fCxdfy5KFsjFXrY/zg2n8DolFm6Qtr2aNZ2tnfnBRZoRBzZnDINTrIsD3MX
L5+yfRTb4VFj8Sn1DKK2/8Mz8+DO6gdxUaf4LMUQjKw3tsBGo43sNabTH7D0/DvWttdeslofDXoN
Cb3mlet/5kK/4torqwtr0zq1sSZCCUB4qNTn0EAbjvvau8+CGj1uHv4nODLkoLwuIOjSG6cJqDjm
iLVxafK6WeZaNnyOXOO1c+34D71sGD7nocykZKukxt8tF6PVwTdVDNl87mm/RhulH0mTdFp48jTl
NVE8cV1QdrGWHvMoeJXLNLlBcGC5Lhyji2/kYs0V/AYhwxdrqeYldb3awUtOSsWrYlb+kvXN0ELt
mOtF7yzfu8p6bDoTXgxuuUCwd9pCmkmfbezFM80JvqYeNGgbLbZzlAT92YFADdSgCb5GWAOYKtob
uh16259Hxlo43WWp8ZyxsjkhwZSdWPVmJ3Yg0c4clE+OEYYHIwo3vp6WD0kSdXdWbANo6XEGHYi5
LCtPVXeyVenM5uj7zpdrqzpa32vIHwcWR+xaLKFgeUmETPaVB4TrNmafKbeyFJautfr3v/73//0/
34b/8v/I74CR+nn2r6xN7/Iwa+r//rel/vtfxbV6//2//y1cx3BMU6BhYbqoj1iWQ/u31wtJcHpr
/yto0BvDjUh/EHVePzT6CgOC9HuUeT7cNL8kdOuKneHOqgow6S9NPELDbVv7O6lz0ufZt05ZXfex
fh/EBxgr21iusHrT7HZAzczkbE1BunWkrhx2qWIRjGW4vboMxmHzUxke8TkACPO+zIhiM1qRjUkx
CEGZSB782PtYJzuXabJS+Y3fYE8MenY+mFk6nIz5MERNtcl56KHI9GdrUrWfEdNPd2ansmI3U6sC
j+R01y5yrOwsJ8BNQV38/aUX+u+X3rKExS/LNMlBW+LnS488Xq70tW09NH047kgC+6CmtGmdCqV8
qWKSJvNyop/gQZeOqO5kDwvOE1RtFZjYX/eqMk+5SQPnwzy9OstsGEOLWbFyY5p18JKElb6KjLg/
2VhiHsoCnYyR3NSnCdFnLq/1fe6K/jQY77mr6uE04ifjUd5mWjXetkFk3Aih88yF0mD/w+/SNX69
OEIl6svVEUBDLNMyf744vROXDtD57OG6SLcKE15+Lj6RocjvcZTt7qHqP8nHYVhnykY+8mRx7gVc
K7sfC7yK9cB9JQbcri0zzVBN48EUZDVmDabZfNbb6mTPa0ReipcsUvNnUymwDCp6uo65ONT2XaDk
1R1A+w0Je/Mhn9X0S7RtkTuIvYOsQzIs3jYF+o+yVQ6owmFjzrr8RM1wra1CAW/PSJcEp6L9ZGeo
9nsZlMfBQzPD6ONqWXuwCIPmAe968+GXvkK7qy197+Dc8cvSXjrM6a3p3syN0n5u6nzYST1BD5a/
6lET4R9V76aPzXwgUlhUZoQAGIU0tLpFB/XwJnWL7FFvtWqjaFO+lq1ydN8n19E54r2313ijKHR1
rYsm/iAu3zX2/FTWmo1sKHU1+IdfhHB/+kWYqupo/G/imG1DQ7aN+Xb68KTiyaKPSMn4DyavKOzj
1OHca8grS55hWH7S3Fp/lYswoXTD0Te94awELks0pcIKMopP0lX26hIrzWOv9rDyY+UWRbFoZre3
EBAg3jtlhLlMXB7kINkgi/9j3XUyX429bV07oGxGw0l2dj9pB1U42kF+EkNslIssHEFbkShSd8KJ
9u/Nv/W5Voiq3f7Ds+fnx/58MRGAsoRqOa6OEJ1r/Xwx46BStSRVvYs91COp2NRdaPAX7vRQcQF9
p9q6S9zsJVfNtVzryh5VFcDS60WPwi3Cs6QRCwfucVfsavIM83O2mp+uHw6QjE5di5cbHWQ1Hh8E
nbSAcJo/Zcsq1pB31dX0XnPjcCGDLbJBTZW3BrIzIVECZN0V0WbLqCjQsvHc5N4C5/L3V8W1f/uJ
GcJWTVvTkdxVhfHLVWFFJfysSayLil3uyZgNM5A2iYGwzS63UhPVt6JoNRT3oTUlqw/SyzmGBlIu
Wdahnwcx1kFKXkore/YIDm6wmlVdRQpa3Gm9lFDA3ESeAytk/2DOiMHI39ptYT+/96ot0Gm2inVj
P4eGCi9CFCNU/J0stnNd78BQCkbjtzrZr5hDTdfOcz9ZN9YOS22hvFSzvPfC9ifxwGMYXxHdj1Dq
ssq9bAlLPLa8Chsu2fqhtyvqGoNc4R6DVp9/AuMXfk7FJtLraZeZAFXmejUfLJ4RBBVRTWHHj2C/
AxjfdBZd7Q4P+kwgKSAik7plpzSX5rZ+xEEpaQjLYREW+Bnyzr3m7TH3Ls5tEyIzPzXewUntz0nW
NhdZlfPqWiXkMDayKBu0BAqVqr3+/W9EN3+7dVz8NlwNcwHXFOzC5/YPz6HRVXndjUZ5CQJtjjpn
z1FdhV+zHtChN1jqHZmfEHgeAGD09YKvBYoY5Pe9l4K00gbfVFQybCt8/HmkW3UqG5jx6KZKCMcV
LRarjypiUsjVyqITTuugaKeHLrBRFfGzTTg74hW5kp+QiQVqOhfZYTQ7x55VbuZiWiE+WjrmsJNF
iEZvU8oiVsjrEKjZ2jH4lUtGUOjp9TqcrOYD9Rq2OCujqroShwhUTftEQHW7Uq/NFCEJnMC0K/Ua
t7n81jPMD9Trwh/qddun7fUU8jwjxBxw33psv+i63d5buuvfxh381wESz4vR6jiFq2p6BKFgP2p+
ufeCQntBVaTZ8Ez1trJbFKF/XpDr6hsHvFPHDkLWW6J5fZ/W8CciwPNwOW3R5j6h+OJYt2ICN4p1
41h2wSOa6wJ8DtG6yq73Y01GAFqBvUT9IvzO8ilbpFPpPcXdpK88ZUhuM7Chuzbv9L2cyWzIAL7P
1Kupf3GLAXIyPlmdNyx1TOMITsNNduaDrDerZlzXptEuNWt6q5MNst/AKENVjescTrjFxKq+dXwi
KJlo0y8IwN9IZ8gmag7mMLkvgBitZWSPAfwJ7FPtptJ2Q0jAXtMNg2/gpF+csL6pvewJMkN8q/I4
vB/ZGOF5gcG1mXeP5Ll87Oz8/DFPpxqbgKLbyqJVJu2+7gCOyyImzMZdXaubqDXyeyLs2ipXE/ui
l3lyq5b2VhsH+yKrhtBrVp7uTRtjrtNFWePcce3u9Ul21otsL4O1mAahbphYexkwCmSGbK5rBhts
dKdCCGex5CDd9qJk2n1YmQT18npveFX5o9PjVyOaHDivtbdkmy7uSs2otyKpFfBAE3INsDg3Rdjm
l7+aJ4n3Q1qUWwIW3brssMTLwuJSzGwUYJC4JM9ElEzJMW2sk4xbijp5MDEOkH2tiaeUE5bk5Ifx
s5Pnq2nMx6cohqDhlJZGroUdO6tbAUEj50U6ixuaSbGCWDTc9FVTkYHruz4+1VFeLmtNde/RJw22
hlOEOM7k4zHWic4DSbQfLJ1EgZUHzlc4Vesk9cUPv3UPXUNGRg4HDuDeCz8ItwCaps3fPwmNX9+W
rBqEaqi8GCxN03im/PwgJAxVNvqgdBjGa4RYe4/0kqQMIDd15wattkMqjIiIrOvwjgqa7nFqrBLD
G1TyLbvQ7qMuYz3Ql+m3nF8l4DLx/N4DDL9PotoLd/YssSJ1VlpEVtn/dO5aiqq0s4Gt/ISFI8a4
S7+u0+s6wgB9vGzFGJ/boNHvZINKBuTu7y+D9uu6dL4Mpsq6Yf7PsuQO+8P7wB4GcN6O2p7fMO22
OzNJueVVnI8R8SIMYOgTepnvN33iGysxGOWvDwM5okgA+cu7PyjQsyNTFi3//isL7Zd1jq05muPw
l3N4eIjfdp4wTTWMBsPofF3QT55doYTuh1+ICSdzUB61nXhbup66/bNavuMrDSjV79U+uo3XatVo
wy9Ybbz3rqPGXplhmaHRtJZhztR2wyfdRMslT9ZjUCMcTMpjlcVacFH88u0TRghi1bfQPDJfE6tx
/vTeL8Mi7x+243L/8B4JMXmnsw0WbCwMyxUq5Z9/zv04DWE1mfFu9KB6mUsDU5ZuwmrbZqFJAMm+
9FOPoe5MOOnb+A7QW/XpvYeniIn8kD4set/DtVGHyhAOA1ZOAQLTCe8cWKB58GCqaXnTz62yKA8+
ieDRGvxjIFS8qv4zPuvNGJ6wpn1V+8Pf/wb0Obrw8z+Xm9exUQkRum3Dyfr5nwvVIh3JZPm7K4fL
KJbXiAyxffek+xmJSzRUqvkQT36NDjj13ZjBaUOgehFbqDj6bYcwn2oTtvZ1Yzui5RywX4C6+6H8
3i45YU71D79m/kjGHA348I8xVZ1/iesaOhEe4Ti/RrFUXH1zOwzqbdLG4qbFLnwJUggEW2/6n8PU
RQIP4LljVzAlxRAuZD0IIHuDFiMJ6DALPrtqnmB2ZFpnjZzDU0peVHbLcjM7+AFhF1nMTWSp66hX
EXUMWS0PTXFDxuwrYKvoR1qcWTTyRsp8g4yU57zMUsNLIoPtRXhJs0nVsjw2SWffkETut00lpju4
2f6KR7n+PM/TNV74Y5re5tEVlB4tkolFcdb8gBcICpLdGaD9yfHj/Ebn7tbm8FCLApXfniblqUJ3
4yx7yWpZHNty2sF+fpX1sko2ysPYld5KY9m/vJ5BVtbzlLU2dIs2y/ytrPtwMsdutu0Y1YcPdWmX
pcdGLVdmX+I3KYfIU5mQv7Z6UqUf62Qfxazy2QOtI2Dx+7fGipo9oaO6W1Za5d5XUUFMYI7h4qjB
z3SSbAXbTzePUaETro81D5m8VukOspw7ub9sfC1kdTuuE6+2cFWb4nGJgDJvFKtJH+w2sE+T8G4t
EVCaq9rE0xZ1o5p4hZgp+RtfHBSR/njv0ZvqD0SwbR7tIma9yEgScfa+sbFZlnO480QIpyNa0Jon
2UMkZbwjNk4Aem6UdUYs1oSugrvrmVJ33KTjOK2uc4SseKMpurWrbVjHKMXN4/Taydaaq9nr6wy5
V94b+Fu+T2prU7iC6Fls5axiKrxzmPg3jqma+RI6II4UhTfuEvV6nsb3xBHrlmfZXc4zkNZfNAhp
3siiFzhiZu2A65y/gjyUPnoaiaUf5Sjf8ZVdVfA3kd9K1hk6dARy3WfZPxQh4hyeFqzktRkH74uR
1+HRQRuOZ0y30QMhLgg9iosxIYWFn4S7biwzyJaDEi9wbEnvZRcwBgYUNtxIQ13P13okmq3boSZc
J69JnySbYRLhXih68SmZPBYgdvIKArJeWU2uH3AdHS5K133VSi9+BRfFUiJrtLPju/Etq1NrIRsy
a/jRlbZyH3p5fJzqJlnJExAZPzgznDHvxjNSfcjYD/wp5EkS7zEvXAP11SHZJkXvbmuhFJ+x3l6O
auVt9KSGWuqSxlGaQx+V5B5agoFLni7RXottFY41l4zIo7oohlAtlx4PMU/zs3vZqllht7LY+W9l
MVBc8EwYr16nqvgNl8Rozo7bqg8YYoQbTyeQJ4tlVqm3UBp3177NAD8bq4B849XGNzmbXdjKFpNd
c8kuXHvQlUFcUuMg2641GUyIFMTb9as6SpPdsGfBamX+5kbC/goREWhDNS9N4rFv33mOiUYk67by
e7S5Ko6GyN6+c285t8CJs+t3nn8OG7QN8rU8a2KCYJ9sm0z6fIL5IL838eb++r3+7jvLQUOt/Pad
/bhCsJ+8222TDZteic1tW7n7gtwcHLS2ANihdCwt5McxaStgq+REitA2d65scZQctmKWYOt27dlA
6ohMx8e1bcaFzHP0IKo3Xug8x0aAkbSsU5EXDY7y47W26HR1AdTOy5R4FYS8AIz4IapL+BwVKm8s
QZIHeJfJQ5niSNm797IDoAFjrUKlWstiocb6hcGyoxyCA5iz6oM+28i62iFZ3IZLrFDHfd4ly7dh
zFsHDbictkR3W++SB9U3m9tRs7bvPdJybPlntvlOztVOjXviimTdsiyKg+wnh1b+gB2bOtR7WZcN
an8cRfQylVO7d4wyWRHZjbaiGcwbNc7Skz9UrNSHlZcVeyfOsbdSs3SRBMX4RzBtksyuf4zJ9I0d
tP7JyUkuRJWXgQlH+G6qBRtLvfHvBw8dmazT0y+65pArZhCAWXY6jf4amQZC/M2UXuSZhzE3b6Jo
sPZIA24Lx0JeSJ/sQxMFfxi9XpImVRC3tBzzFPLW2IjC12DTYZk9xqW7VD0wD0q9LgXCHAkoi1fH
V89IaM/pT6I2zsBFjgAKBKGef1da/1uJs+tna1DjpehH76FGn3KFDYMK7WN6Ozcs/uLml/OGre/c
w4eANhcE/SdQwhCcNRAFP50Pi274fHldbNyxQMEc9fNNhQbIykuw0Mk6jQX32GmvEPMWXqfXL24N
1T5ANW6nEsv45ArrpkznWStXWzoTRkfG0Gm3WRiTy5EjiUV6QTk+eK5W3NiYSa/lgDTbTnrkfIFa
kmCQ09d7YPrO4+Rad7J9siJiulrZn4OC8DzsRvzO5zOlro/Ql7Afue2a/aAG8abUK++LV22uAw2n
W+vtlN9oKhEuTP4+X78IqNmFknHhYjYEJ538zTKfJwS4dJOHbfZpcoJxp0MF36RN277ExbiQHRQD
fh7efekB8aXy4jqYT8lT1Sbk7ZpVw50PBuJooYC5kg2KWW9cnprPrWOIrYNU6TaIB+U5F/zl53Mi
cVeupsBJSOGC+MEjubxerhxj9QV4F/9iKTjUeLOJsBxRRSB+CCS9NJPlb4epqHa4kIyfphyflflC
xym6CghgpidrUlwgeJG+mHglPZGseipHHDxC8AS73I+xDbsmvsl+m2gnEM+ySF3OQjCyQfPtB2XA
nHN+m1ZKZF6K+eAkrO1KI1LW8vUZuh0NzrfAGurrC7VIw2mbo/uzlINkrw707shy8iRL1tC6uG70
vIbzXN+yzNVuYFAtbFAxT4lQlPvYLw6a1/nPg51zcSB7XmORVaUBc1LTYS1brdRPVgqpu70MPoIk
/ZEUjnqWpXlGHRTFUzbPiDwdwurEL82S8/5JFk8C/CYhhRzBnjrH1uxYnXbloO96u73V5wa4bpDI
PjQrQ7HjoW/tpyLCww5clnP0TP3Pj2Ng4bIzDd997UsvfMS+2y4lCOYa8TKwg2bp8I7cloYq4iV2
jFu9c4xzDd/kMlVqcDJS9fatc6aQ8BvadHUt68QLYWiWDU4382R1hg+pGt0noZtcSI0T8A/cP1or
oU1vnXStNzU/M3miWuTf2qLR1iDR1TV4ZwMlLit6TnzFWqeKm2NsQ7HskWT3grg4yuJg6DswaKyi
cs98yKZinY9Z/OwHFZmM2dSLhXT8jFuCs61U7601SoZ4hWLTuJetnWq/ijyobuVQxV9PhgpjISmL
O4IvT/I8aSbKG/ml0nl+KON//aVka0r0UX4pBYVPFgtxufXGST1KlOcV7zkXMxLgC4+dzFUsQHa5
ygh8QIb6ikeAfe5kSzGB94muneSc4dzJTNNpVTb+mi39ElhS9AAOZHoyQLvHDexgWVL7nCUaauyy
5GjG3pjU+FpKivFo+Hl/J9u8xr1Fr8u5lSXdVx9KpCWvJVCVz+1ga2fZlvnpVy0ww6tquIrDPLkR
0Z+up1CrZMG94R2lNjgCq9Uic0cAIfOX89oczQItcQ6yNeM9v9BSQZ5GtuL/zj2VgLRtffXJst1k
maqnxqriPamx/HGy7GgbK6q2kkU/UZuTU3mfbdUK+RXjU+qPqI3JRrXhVLlRuzdZreSPQ9zlmywi
RC9be89Ij/XIE+06tkEnxUkeZdc0Q6qcQD0L9/mkQdt3axwfErLvTOSiwHAD+j+p+vqcGFgLJHGq
rciv12ezxOcXUA4fowCMxYhjw+ZaWQYuTWWt3UVpJ/aEHkYs4eY5VIAgqZF+rvpgP0xg1BFHzB40
t0/PZRicVUVTcsCiExs2zcBOaG41w7o5eCOIMy8t8wdZh9HVFzPVAWLNVaHbYxo/b4RGOcGowVrQ
85qnL+MHDeiUF2DuKItyhF5sgrhTL7JGC1jrjWYSb2RbMMb9HWGQa3fZox8wvG4LIkmy6BD2RLi/
u0z28AWpnOYoqxsFWCM/0O5GFv26FDCNoAvIojz0lf5oNElykmdyJ+gVIW8vKEt8UXlQzRXeGyt+
KMldLwZ1bahtt+ZJU26yJrdXcmCXa8ql/+P6r61Ld1qNkM2B5THLFBn6bZxEWz0YswfZ3cxIzOrq
pL99fccX7IHMZzfGb2oJXxQ+vr/E2Qllb9sw7mJ7RmYrzs17lfwUD/YGJN9wkqVrFYYbpA2HYQuh
9m04Ov8G0PGxW6J0sA+KwV4nAp7DCAr2rouc9Hrwamc2XPBu3DZHZiatkbsbhuytn+G2/aa1MfZz
gyJc9bGvnchnNyeQgOkqHpLgm7eXYeb3dlV0f9sux/NqTtn8JfmGLJe9KkkRHdoGbr50R38vShGd
9yLUIeRn5s7QFOnM8vvpvVWOrYFlripXHfYOGazb2tB+yJSw5QRItFWVtZUpYVZtpxEjgkvDKlT2
8iL7aezRK/bT3t1cPZR07alrw+beFW55nxjJJ4mEKSLf2dhF4W5aXp2kZBejBa0SknG+fdfZSpQq
PQZsW+I4DApQQH92kRpb8RCUK6RwhvXY5/G4sN3sDt3DaC8BUtc6CZOyhqZeXc3d8PwGIFIMKKBb
qsNFQ0g5mASQ3QziDLp/xpNsxWIMg2N8HZK49zeDT5yuUHrUNDU9V09B7K41smN3xnwYUb+489Pi
66hX8Y0syXqn1d+Gyjp5UC1lWI1s2m5NA63jEHHqw2jX3aMZt/W6KYN6089FoWj23or8cClbcxG5
t2UlbmSjrCq6buUaqnYvS/jlIM87pvkBD/aPs6naJvQr6x6n7OaixKdWz/p7bbY/71NS6K7XqAvZ
JussX8HGKuwJCM39ZZ0bn5qq1Y9dlJ7fB1rjoC5k8ZeBRmaSFmcQfLCeMMX0diY5IEozb5frjpOc
M9YJiC5ohLB8e6comX7IvN767RMr/I1me6C/GqJHRNKIUswsBOABfdmZR1lqB8U8YIzxKkvyAOR/
XEY4nW+NtEeou3P8S0c8dR4sp/HCRpnv7nDV1TGq2/OMTWCax75XgosVAJJKMjwgp0+6/CdFyFqv
RGA5SKBy+eQhqqpDYhjKSZbGHh7t0GufZKmy++5Y5c60TcicHUM/wFFyPsT/+WSGbrtt4vJF9ki0
8q2HLI5JsjRFEWFLKBokaCEBTVjWLlzUss99mbi36tyQzg25AMyKICw0/bx3byEbv42A7fpjKnTo
Omay72aIgqFN4l6gfjnp9SWdYQo2j/ZdXRBGkR1kXT+LASlgYa+D6lwR97a7yeyTZQ5LK9ZDwNKZ
OMtD7w7YsOGhu+kwVGJDT0PgzEDncW4R8BcHg5Ca7CdbARc+driy7aSyVuZaWKJYzkEKa7kaGvsL
2SDLc6vi+d/AfMK/D/ASytxef3j/5CtjsCrmOsWnVcTux9b3fkNuHjG7+Rr0fflCcJZ0CH/+M3lX
/VKSjZT1FR70hM3qYqcOYfkSsE1Kh8L61LUseJDgZMs9178Pz3CpOVRAs+8aHcWaCR+nZzYSCKDP
n6q5Tn6SdbJV9uu7Kvi11XH7t7F55VVLtw/0rTIZkOSaAJEklPhvAKCsZdV7vfyUW41/ah1Rb10z
nh5F4p0UTDq+zx+ATPbyA6bw1xq7wsn3akXu8Zdooza4USrtLvHYQ4TyLyc/1u6EWY8z9gRI+Jta
80E2GJMe3Lh/jnD4l56vVCAb4xYwHsa00vOh2fZOqT3yp1S2feJnK1lMapDGJmGbhSzWQ8w2jZWC
X4V6uzQUfdP3UQR2iKEuCMdFyZ13UBpDe5QTV1FJYHUuBhYTuxmxdo8ILzrBo3OHwNi6CPTh7M7k
oHjAIlQ1/VUH64lUttcI4xnFMCQN47RYam4inhUrI1qrZCU8t9J4ror6ZTSN5M4n/vn4F4MUbVRX
Wa5bpwxbbUWJYtZKK98Hdckdswrlh35a8caydpZhmZtU0bPtCMab+DgvX1k0asHOan75ymKDn+py
SoPyfhwTcaMnrrJEBmr8rCKatOxaMz0ScumewaRlAs8E2SsohALdzB0+uw6ivQg+pUejU2QvOfiv
ehkKXJBMswKiIXH3LJSTnKFo2rfTyuIvp6VXnfT5plR6bUX+MD2/HyIDPbhCPb3XpBrv8QWYrGVV
mcVRNuAukp0hv7dHFWHfz1nKvcx75gmXMGuXjqW5icl8fu6qepXMmKXIxsTALxrnGKEEezt0WJ5f
wUyM9KoofkrK5m2k5qXXkbJD8p+RpZ4a15ES7YTF5P2YN7sQr4rXOtsOCFb9qHCiXJRFZz2ZqHSs
864PT1WpxIdKGfSNa1r5A5EWclt2J761U7uQo+J8fGmDKXxuCMavQJUF50CQWtVM4neQYONLVHvB
0k+T8mvYO6g8kDmLPd6oSlF/nkK3RLOlDm6Ri+z2TpW/sOhPV+UgiEVhvITe0+h8YcEJprYNf8xG
JzGst5cs1eyll5vhndZ4+s5xYmuXGxpJIvD32PT2w4uwcmxseLdqivfS8kJoNdM9e6WWP3ZQCJYF
HiE7zc3zR5VUFXRPd1oWIige+7FXbxvcErnv8kfZwxycnT+NyZ2ssiq3XkaOE+xl/8nvzG2ZaslK
thLEb87Io93LU8kqJxhWWO2097LUBIYL3wgfEzl3GFbKxsJTGWlYvozlGzkg2OKL7DvkaXVOQxPG
d6gYmOmE6SOhq3OXZPkXIwQjLZD0uakcB2ztBKmj1vIvozei5tkKfhR4eXwu1K+yu6KBTRocFvay
iC6DnTf9S2605Q5nvXojq/ExXTUiSuFSpPo+14NyLSftFPMm52Z8tLIGSp4h9mDI4kucC3x7BODu
2u7wp8o7j1dhybuaaPKlaEAZBWMHySvr46XlV+0OFS+FBOlc/v8cfJ1qPttfTqD5uIBGTY76yqzY
0MDsR8/iKdIQI2u1wlzI+kwbplXh98a1W5UNH7o1TvKxm8Viaa+yTj6NobQEJ4n4PYwbd1HbGn4J
zSSeVZx3M/SgP6mqG9xaVhkspvkhyvqg27pwM9ayaJUmeXgCBUdZ9IynzreaT4FRifOQ+jFpTCbr
LBMycYvEYdQtLHL+32Czr1Q9IzgBsOkQaa77RRi4yWGdqF4Qa+k2Q9woB88t2wPkbmdjhIVyH40I
vgVwvL+YXXvW5fgpRgaqD6vvRYZFxWA3PQqteA8Xnpud7WJs98hYj7vIq5vbdFRQFcaK5BMJoj/S
qAt++Oru/1F2XjuOG127viICzOGUylJLnXt6fELM2GMWcyjmq98Pq23LMD78wD4psAIptdSqsNYb
HNPifTSG+e7n/oQbDb89bSWZpWljHGAG9OdOLLi1DqWzS9D+fNPXiYLT+/RTcyVa1sTE8Iscjpml
R8dZa+NtJ03rvUw6/1g3BCFUdQZSdsy0LP2qYnJqHc1AZl/VMeZXWmB9ttWr1H7P9YlsuVWWrK9U
OyedqLrV12CPdPWxwUjxq9dt4+7oERH6uldUHvu8XGA1uN5bu2RP5Gxg/7i+K+g9BbZx2vDVWzgQ
SXtfR4Vy7Q2COjnGhjZ/9eZBpB3iwdC/epc8jQ6k2CFjrE9uPRIhWIJbX72OgdOzYyI4rh4lEt06
6B06qqrK2mYcll4iW7DeW07jcjCdCNOU9XWNwZwO2LdB1ZrlSfp1d4zm8h3voWkKYVnKqyr4ev+6
Sq1HTy7Tw39HqGECymtIIi8/qKqsMRkuhYNp0mofWdimfw2WDpxRHT2y+Foe4ihusm9ixE9Voxqn
irhKf3oJyFJVU52uhv5kX4z7dL3/PjTNiUXlKbmwe5u66kz9zSyxNL0/W+LMevGFc5ZJxIqnhkUp
nNsGrZyterBRMPmECezxApb15f5iUYX9SKNVTxkH8n+9PhQOichRme7U2PuLeWZ2cnxZP9zb+1gr
zmhXf6hXvj87KU1/Q2DM+HqG9xp5BlTR1W5FFVqC04oIcMmeV1bZ3815LpwuVHUTq4x/Lh1Saei3
IDlgacVWB2Dx8HWphnZ1roWiw49P9fwfj+vy5GBGMamF9SXn9Tlu3HMqUnV71nwkRgJzZ6Q+ezN0
cIPRCE5NzH+5qrpO5nFuEtVVd4L4o8XDTbUbk2+dmlZnGwv46tOQUMFcCdwZlLP9XhANUO1ZEUyn
RUyQA9XDseUhRwKukBgIG1qDVIAq6i4NHtq1UNWuc5q9HkEUV21j05CkJsdfh7qp20SmUu+aep13
zXK57QNrubAI28TG1g438oYdgS/Wlaxkn60Gqh4jwbZxHS3We+/t6iqIjL9uU9Wve9vYOdsVmqs/
m1we5tnUHoA05L5dXFUx2wmCVWuhrlRbQsJoCw663fynA6lxCIjrvWpwqg2HWa+r83/a1Qh1K2ny
aN+yXf56xf/1Yupeow1+EkBcI3OEfvMxmvf6ao84rwW4rr+KWhko5tBKTm6s71pVvY8ZrVjf6IE2
HkzppaFjOAmG0m188uoiP4wizj+SKHtWlJJFRin/Ft2/RwSA0f/vEZHWdNt56ZCHDVAQDfqO4FUX
lw+m7u1sC6/de5OXp4gj3Ov3O1oz649W1VyhxxQPqv1rsDfr3nYocLRz+r57QmseZouNY8dE7CQg
3dd6R2ypqrCZne7pq7Eu5QFA3yrkSlu1FrLNkx1nbH2rHvPVYXj4x2SoaS/6auO0ejtN2qxv8jzq
N/e21Bee91WvlHfTvcswkFMN1Z2q8V/9qi4lWhj/edz/HDit70D1qEI90TX8v9ruVX51LOxqjF82
OMLsMwho24CMyxTW8VxfJ9wYyexUjX5p4KbolqCqevpImv027lq4lXzLe9Xotu5qCjJb6TZr0T61
RvnSJDpziZl4Jz/ICJeMbfZs+p+qT7WAOE2PHpHHzb3NdfDxSErYdEbmtC8CrMBL9aKGqyK3Arbt
uu99vYZqs4WeIhoi5NGs/PFoFDoYmKLIrwTj8qsk9nEUqEA0UWWM/O/6lKpHjQHL2YHHHtBxXker
DriTxr4aLCTDitw8V042yLeowPDXabDCC/z4tXCS6btRgFlvnaIjD91gSpfHACRKOZ/nBlI9G8f4
CSFNDBo1GJgZR+dwLOz5D4j2G0goYxzm/QjWyArALNkICuRJ/6ZFJPEGq0W6w0N6W8+z9KSt+y64
S9XOmubprZaAyRMXZX3Dz05fT8LolOBKhOBjz88vL8pbtBSIqHb1xXJM8rjenNdkh/6uqytVyERW
R1taiD3F8dX9pyC0Bvd9YlorEt886L78rjrv7f8Zu0yNWLFt//MZ91tF5g9nPPl26tn3dnV1b1tq
P3lIkM1e38F/Xunept5MtiC97ONC+M9Qv7STQ+OWCG3FjrwiDItRvRdb+8kv5K5NF/D7xXPgQeTU
qs5/q0vzqcZ+6VEnkfome2MJF6/LL8NYBG9L1MstcRePz4BeW47u3mL7vzPXarB66S4aEBz1pHRo
DXxjxA/V6SAV9BLxc2HP/dBmTo0NW8xPHe91ymiVsyUDBZZB1dUlMunjGUTryvuYgvciwuc7n8ab
qkHlfC1KfXz8qgmbwJY/PX3VXO9YLJX+rGpBRoTERTegtLxv4M+hDY/d8qgKEyDsrowsHYgCbWVj
/9XRgqjEcsX3d53u9C4M/7UHUZUwZoY63p/QoBPwmMbiUOYJZvT/PBlyfLArLdCXASac0J0Ke4f2
mPvUAbp5sisvPc62B7NsqIGWrIVFVORaYD1vRpxG2JXS1lvxwWqXie0pNTU2TWwzbN0Eujr2Pk89
pkmpNj3oyTxuCyJbP1HhaQz3Z4vS3lbPCvPB0mrvNg+k1VRHA9sc3079+zA6cDiX7heELP8wy646
F5g1IAJ4v0yBZ59J68plk8Zmde4MF++uSYtOWDoQc4ZQ6Tpt/SYGYOCs8O2J4F79VrDBObRYYW9V
bwG58NqOxQfB6Lzb9OMS+n0iX+o1qYrKzBI6Hi6OQxxgCgBDCluRvtTP0oiWryIrx39Xf2qLWyD0
q8UXokLwUtaraKnEv6qq4z9t+Tqu9kssaNUtxtLtmFucYwscaBKCjMdciJ0n9BZWbJI+G04LE6aR
zU85uG/BpFtvWT/Zx8yzo31eD9E3DRrBBJTmZ7MgOVoOc3dL9cK6TmQ7N007lY9TInR5iGOYaCUo
L/QwxuhkyAyvSGlGT+ZacGpqbuNKZEsJ9+/AwLJJlyOuMXSqYSzRvwhfp2f1DFUINwEEHu+hpYJL
E/aCtzlShrY1/2bVNUqbJNJxherTQzKACI8GR9xSdBxuVSPQfJWRSySC6r1DrNXC7oA+WZgw3Ts0
12muGsBNrylRzi2l92nFEVrLovUuLsTib2P/012bIzygTv0aHCRL0IQgmOOjAdcVBaxRwx3V1R4g
D9u7MS5I/Kwdqk31OgbHXMTaGQMcttmgQRhqxeI9Bh0Icd+zk5/6nL/IptHeaqBdR7nY5j5vSu2z
dLSNGjDjsL3tm8x+UHdGJVAdZb2CzchLYejkd/+yguicnNUusx5T1zEfiUiO+7jQcBD5p01dtalo
Nms4Yz8H8wCHkJPRME8+/5jcqwqnzc1bUL2pilUxQYQFoL/TVHl/eO3cZzv23fnOhsG3vd/VrPfH
Vj2Eco68g+pQbyUC+4CFT4zI/OqK7UHF13opPmY83x+H2ohDEvoEnNtlPniN9HZqmB+RInDtgHV3
7f3/vssZkua9x3xJs8zhCXGi4Qk2AlIfFj7JZJIe7u19UpIoXhaf4yDDVEeW6/oDIdaTukm18/ci
+tCNa4jLsx7JdhNhH333m+7on0pUJw0O6A54v7RYIt9v+PWHJzV3OwTg66xYdCeJY9QRZJb16NTy
r7v5RD9BD/9pxf0vHhdfv3T+lAKgt0rTCAcXpyTC0PMuDag6umF6LPNM35q5ARhY+tfZQFVNKVKl
g3mI9cS/qppqX5vUqGAR0eEr8WuWFYA/2xWv9WxGz1rxAkgYystaLFgybdNmSvaqClx0tVFu5kOT
Lghb+v2DNLr50VkKhCzJum+gVC0n1Zl407zHhbncqV78bqdLUeLDo3rbAkWvGRyX6lRNMC2A2trz
o6o5ETGGSD5EHG9Kc7v6TeerncYAoHSbA0jfqOrdr/rL6EbVp3WMbLRuozytdc+f4EYb86vvI9tp
ahiZsuVdXjVYPRwmpvd5rakm3TQ/kInNr2q85F/2gE08q846wgdG9DwImwA+DwsgUyCyAVLMxEbH
TG7YY7EFnJh96vx51l12j3ZyJS+lb3lD4zOydiYb25B583lqhxpwpZlt5mLGb08bcAnoP+POCZ6y
s8tk8+zB7c7nmWxrXngHm+j63vcCd29X+Wed1hogfVfbCNKTR9KxJ4SAk+cgYnI34Cj+5hPotjsU
mg3TttC4sKebutIc4EZNjYCj6fK1ptpYYN9er6LHwYb4E6s0oVgiZyzJox7hdiwje+tXJlHcbEWS
H73peQ7WHVGAtG/M6yOBMVdny2yXzbuZwPJGPuPM738KgbH9XiGx91LrVnyK/eJ7MMQ/RBoHhygx
gmMWacS2OA6zSib8Fy3vTjLnB3dFM/hyOqVtzd+Kfo6fYFNsO+GMnNRTDRNxL5A9yCLQ543x1lvG
b4Fh+qEOImxr9xHRTs0LW4sEkT4D/BnjfjOM/HqIEpR4TnXYdqEZoj8FgY78OXnC0FwEBCASETtA
zx7E03qSWzIdu3HsWZf1PL1MwBZDUXXXnnB8TMT+j8wpkZhtrG4XV0azrzutCEcbgKmZDxt0JQE6
Jd8Nt19+dE1/wL/wJBfn0apb/RJIsK0sTsMuSNoyNJL5z6j/0ZaoL3P2/YUUNp+F/I7K4CENym9D
AZjErHuouNWLCVotHFvM5U3tW1xmG6dtWFaaDvsxYf/Iy090v/YWn0wZYJo3efKXzjZh69gfsAGa
M5BjTieYvYR2OhAy0LRxYy5lDsDK+c1MzAXAN3vKIKnEhgHfIZPu6pIFdi4wm2rq7Ja4IKuXmLyd
k+FRMFX9AbToD20sy7c++rNBQvcACe1dIzrKPmG51RMBpCJZBaemnMVj8ba6Yd7AY/KXLA2qTIQX
gEiOv/I0bm/GbGGGlr/1w2C8W955AEG50SLxZsAL2VYoG2wn5gAinvYJe/GbvUznSug4cWXFbezw
fDKgyOyWjC+DRO9wSMCTnpP4FDTdzjMxT4yqFosce3zujaRl89k1h8RFdHAY+iegH1u7nUdQyPbZ
qHwt1JOkAGnXv3pLRcJyrpZtH5XtWaTjqe3B5iK1RGoW+LrW68dxhGNW2SXAV3BdyNaT7U88LFRq
0kRdj1vcgCtDErk33wPmjGuO6Bv30PUJ2pmJvnFBQAqkF47LAo/BxgIoNKLSOHMs9zdjr7F1j9oT
MezQbroZFId+TgMBP7xpEnPXzI089xnC6Y/qsoH3lof/6ltMnYaycoeD1PtTVRPoAh3JXeophur+
ekCMR1AamWExLeMBskcJ29luQ6zeJ3Q0FnkWQWLunV5/1M26OQMkX/iFJT52KZyPt3IGZNKb8y/W
KheazBI8S7GqybMzCFn94rNrIq5Qxpuo9vCgyv0/XvBz+p76HOBmr0nC0vxput6riPrQJKd3iuGq
7rx0+L2WfD0iWJ5q20XAt0a7mQx8Va4i2UPw2OZZgn4wxquueCuTpdnlPUDktv9VeGiWANT1kE2t
692iJf7j0EanYvG11wiB32hOLobVv5dOV+1RLvnelbm28yLJl4ewI+o/w1V3xUAKn0S1IatXmQy/
xa3doWSYuIfMJaFSj/0+Gtpyw/vNLkUxHYKED6So0WwxC2e4NhUflpGLt2Ikr282HF0iccjSYr8Q
UD66Qj4URYW0T1a9j7W+Eas3DD6V2EThmUZGM9t3VfTQ1qhKZPwYdWN4qiPjMzE9QjWyveicNzb9
Mgw7mIvOWTM1Qcw+s0+5QOSi7Zo/hVFVIZ7Ult7+iUpPGk52ijW5zDFMjZ+70jKOKPS2ce9sUUCu
PPmq5+KjsfUkDKyJo69f3BLPjfetNaIvHINNbYPiZBpsEjI/++zaYAn7zJ83nnyouzz03dkNRVBi
+F7U/r4i3XPrgSy2sexupdMTzUWOBDE1eFid0NGklP07Mf00FIPzaVUxjCxCTo9CD45jjuaJL8+V
Nv8KPPSvnOC7MxbYf1rjqSTzFCaCdDGL87SZHeB8lRn4G8LQ05GTV052DTWbvGgu6dgxB/uTvcc8
wwz71enTyo0PCN0T2NX2wZ79YJvWA94ZGeRUMaYXVQzCSS9kRy950bpQh90CGO/w6mcQLIgshYWr
hX3X/plazoczzr+3ZkcOLLEfAGNfaliI3kwc0Xb9ZosOwjeJ2ejOK/M3ZMWd28RyH3Zt3h7rWBZP
xQwOT0v6Z9Evod0X+a5gU7c1IWYhipXi8GWMYGkLd9MbOCs3prAQBPKzY1v48QO2NBFqP1ZyWYLC
OUXs1M4iyYxzOlowNJNyuVRpNh5LRJAfgIZbB0OI+TokRcxmFlor8JhmP4wYI5JrMnZ1mnlPRRcn
u7i9Nj20Hlu4JFMxgEQ7gy1x2eBzmCD+u1lRkJsu08mb20DiHSGcN9cKsAtcRPMu5XHQXPwGytR/
70jab1rP6VHbT9AY7oEBWTOWTEjk69+WhpOT0QzVp9aQEw2ybjrVju1sobzKsGO6/JwcmD4JvJZP
aMUd4GSwD+BUcf3rhfXJAoazIlStz8ntezx8hY63poN/BnGRzxhBlJBpffwkns6BLWuGTyOIhrAA
JfUZOEghOYvffsYVUwQ6hs0nFLIJUW0k3mLNOmM4aN7QnwwISHjRVlVTsZi3UoNFNCWfS5fVG3hJ
NpjuuNs39sQia9vnxOVMHMX2cOsQcb1J/tbL5Ld7AGeclVmAtnVQQLXMPefKXpuIUvCkLa321mV8
ZKO9GVzeJRJDGVLe04hGMqIwfWytUVDUfIBGAfuNcdBzJ9vYuEDG97quSYxT5A9/yEkxow0Cx796
Jacz7wf0RLYghdwNblhWOBhW/tg4oxfOIrN2GSHg0HKGg1llAZ7k6bhf6tuQNfOxl2l0W/hbtNR9
ALP4nieReCKQ2odoUrFktZr+iBQ6in7l8uTaMwt21c4bAgmg61DuJjHFSVYf0n4DmaHbW6sJal+m
Gxjx2aM79tUpWHBaRdoRD5Z6+a3qK3xGquXQ4Mq3m+vgA3Dwtm/HFOILv/9oAfE7N77gT3HBhmA4
3C2gtT13F2VJHEY5gVbZooMjuNynKZQhEaHxZYz5k6tlN3OduuOcwJVb9O22RztUQ4eNhVtAfCAg
gBZr5Gz6oPBCvahIRLI8dGnkvox1QFDdKfayt+pwrAhqVEHsbzMM4EJJZnknk9rdzn47nBHqcK+p
MFL+6RZwC5JwmWEzoZZsoR+9Kn0orQaQrvUwI023G5w5vcDtaA5s/B3e2SO6ac3RQDFDaDK6dPxU
EYeqf7e9pceITTjHASmaJEkJIc+eseu6qDpUscg3dvouXaN5iufJDImo/cbsTYZ5FPO5dMJhHuow
kbH26Nayv03upIUl6fqrFKPYoNnMH64H5wTrjbIizJN17RPRbsANPcCfqkWBsnQw0PYMA2V6NC9D
RGl93chu0Bv3/EtMt06SbcRGMTjHkY9jauFfEXI/DLGWh4OvP9oEdHaWO8+h0WnnLqjehXC9h7LT
frUTX9TkGNbVrptyJ+fsD2mB32kRFcc556nq2/QhH8Yp1NLZCydcBjrWfVQhWFZ0tzhj5B3t5gj3
IDHAlO6jCNM1pDuEp/2yJ3u82BHwralONkk/ORsp+D/pa7M4a2KAAmoRGJ2n6uTPA84gftU8oDl2
01uOVBZQEQtLRBPLDcCy7MhE4V7aKcDRZWLzZLSDPECy3SWTBmWtEcuxcHIJtLJ+62T1rOkA3hDY
lgdPyu+GyM2N1Ro2v7CcH19gPy79BEtuiU9+jGvRGhPthyTbIQfNDj425q3O6aMOEnGGo6STvVp+
k9ICK8e2YMuPAg4FPuubZZpwH+qD73lU2mHnDcQ6kGmacrShpftIqnS6TYAM0SyS+9yPPzzEanZT
YOJmKvLdMsUuh+GBD2gYxN6NI30nvPwDQ6Bp2xAy2yG5qu/yBDRhpcUIrZj1QzmhhyUjlqjCta3Q
QxJur6WDt+mKtNuIKDkQg8vPGdK7rm66F/b4D5hddsiYp0+WYWiHmh9SGM1POQCOsUjFs+Q8Gzsk
mi2fvImAV9I1khOr3prs9DnZ1VY8HYraNbYpAJtQ+MjJpo+xmBy2N3LYFCAkt46XPSeBuLiO3+46
JHLJWxf6foCOd1w8PYDxi8gJczhUmiEr9j3C70vvVsh5pXgxoKe+j2Z9Jz2/DaEr5/socJhJIhHv
UHn6bqC7s2t6Ob4aBWGhAvZNY5pYfQUBnqUWwl9NlE5bzB9f+ap8Yiz+D8Kf+V5oOF3M1tbLwcjE
BOVA63stjiYtgnZmVADzmcRHQnwGnutGAxsIqL1rNwNbin3joGDeoAQBOrzqXpocCpdFIjAg599O
IOjzyZ5DnZ203WMNxvzzE5mF8SLS/FmLmmUz6EZ0FdL67trk4ZehPqd9Jk7lzHRta8C5KrIZtXfx
OGVCPb3gvbs1cKHbNI2BIlIVQZ2LwCll8tyZJSCvKUfTMW7CCIHVg65xZhkap/0qnAUUhF0VWCO5
znMUZMsejiZmGBmE1H7ROKlPRQoQIGhOWF7252kUw1ld3YvYtftzkQKdglPDSu0RbgfffpjL3D/w
5dZnK9frs0u8a98t1W1G7PeMJNJyTgsObQG8pI16mt+RDOjz6dCQYESG5kL0wg8J9d+EEbTnrCk/
Wr8ggFLaY3tckoIjcgCr2c9nZIn7+TxaPVrmnsQL1zWKInQc1FnM0j4N2mqIVx+meSnPrCIlh6Ap
2jl99eEmoAK6Ia54PqEWic9uYVcbLakSzlJ+dFYF21f2oUl2cwi77yNNb89L36KXNTqHlunw3OoZ
2MWEbWnYtNVbmnW/y67svz4rdaU+pmRx0D6fo8VH+aUXh2h1o1TnDHXlr9XVmo/ve9vW5cSbpnCn
aDy78TukppqJbmcg9c/pgqxs4KUfVhmXxkbqTXbquoWE+7I1xuzZ0IIUN3v+MJJvDjKUKEGwg5cy
ijZMUusbaB6HSt4yjekCCd1Nks1RESZ6FB2WvDmOskFYocQVMU1OYwcvUWOzBgx2ss7qHSDmQV7Y
W95J29X4VVj+slGX0khqjr+RFSYdIEqkQqB/v1VlwNFqtInXYEh1BuhgngUc803twWNrfvpL/pO4
i88nG6EhN5iOz+mYOh5Y2KAm4qS+q9qcqnO7FqqqChsxD/7N16/yf3VHGNH/a/ToBXI/j4LgYnkw
6nGD2fJ3Dif9Rtqowu1czUZgpMyOQ1MEJHUYENf4f1d+ilj6HLZBCz5TeA2QO4oBxN9+/kPgKUEG
cDK07iHK++SUawVy7o89NoH7Phmey6h+yJgHzqhk45BWFz+Qk4sJlEtoWj0es4v5KNGGJxyu+Tsv
a7UQYDTphDhdXqKmKJm7l2JvjPGzR1YsKl7xXX9vdd86DGuYQHec4jzFyES2rXmZDaxtDhARvNe+
5TccDD54yaJ6CxQNEvuBMoZIOYwnrXIzfjr+fBMzgmyOp0l2TcQZA8QbmiE/R7pAl7vT2FZBxrrw
0ZzQgtGccCHrHGoTIC3fMsMsiO1XFI/Kus7OQbX8wZeNPw2g1ZM9lnhrmmm3TUiRmWMX3EaxWAeC
yjWssU3KEWLrtLJ61AtIjQPHqI3I6zTs87h6dFIyzghZIdpfHiDaL1uyMAGjEHy2JpRt8bgx/SX7
BPXfXqIytTdYIpdbqS3NQ4ZwhmVU2kfNNLv3ptY/5fgSPeOdSU7aWbrfp0wcvKXDe76zXz1PVAd+
AuUxIo7+UZURigmp9qOP7HqDPO0AYlTkN03n3CODYVfnifgR18k7kaQNDtz29yEWzwiier8KQTyN
dcEsNfcxj9i+lHHahK2ObZst3Z9E5n1iAcxRnt71R4IlL6QG4bj0DUQroiXbKpbZyURxfusV9nJE
xXQ5LKQOtqA0re2idXLH9nFb1WN60Js13hEQkSqJtHaid28A/bErFMNLCZ/ESqvke6TVLkxwkgnm
a1br1UpeSXa65S4vctS/d9L4LMeuQZ0cwiTZfvIweLWkfhqgAzSWWzSXs2eRZgXk1mxmktp1c5Ff
mqIeL84avZuB+o5W2xyDodXesb7eicAipApjbxv1+W6K0/gdpOBPgdHU1W5N7c3SHQ37DH3c+X0B
stGpkn3eTv73lvh1G/hg62U0Xwh8xtvcRk5pIIN8RJF/66Pk/kMGo7XxMs945ARgndo6kQcJ9+w1
sTtY72TCf7XIBztB+keLITH7acN6Dqq8Xr1H7GNgDeLZaiJCG5oof8/rX8gKJORIkzpcWjd4BW0c
7ePEgzDcLHhsLdnySIjhj9nsTsssutdRdv5zj7BFUoJnxmi6PaAEznSk8t85b/asct4ZubQ8vNe/
utVI1ajqqlDD73ff2/7nI1S3u0RqnkesTDvFRD5hf6ymxl+X1YjdsaqrK7XeDInOIFX/1+W9/z5c
taniP23qOaptNrpya+n1FHK2y9F+K8uaRXW91D22MIRT/261BpsNwdqfa0B2d/ix/VX/uvWrFDNp
QM3R9nEmmrMq6nWZHe0K8TFVt+X8dx31anaRQ/pQzWb84hg6Pwe/sDaAiOIX1VYXLrN7ao8H1aYK
HW66nozRw1dT4WZPMdPY/aYO58aTjZr/V5vqKOXSkt9ZtY7Xh3+1pZoMDWPQT/c2TpwbxOytx8rO
jV3i1/HBqZEar7TGuem1rd+iIkhY+qbuR+sbHwVA5FdT16bzEoli52JA9FzNC8eneA6ReKu+JyAu
DikGkEcSI7CWYSdisrc1zGDYDm1OLCUqr241yAc7zQ8+a+wFJ0+2SEuWn2COHTKO/JcSydYD4i7v
ZZt7N+iH+k7j2MW0ErvXsZtSdvj6NZu6M2IoxQX3XoGlDkBuUFTLzgoMF9OTAv24avkhPGQn+aCD
VwL617Jr9e/orZVbMbrlTl+MJ9LNPUfMHpnGKps2EnXDg91WZHp0BJkME6IcW+9tNgz6e+ONAEa7
bGVTEEnK8YfCgiq2PtP6D0v2kpMygMY+dj6W0a63Bdy5lzxBpKCeqp/E8ueLampjs78FeXFSNVVA
FI73Eur3Vo1XbV1vvgfO0D6o2pBUCxmm6dp1cwBOrRPbqsjGl1JEJTTYZNxp8Ti+qLakYrMLOOqm
agGunJekKX4hQ/PXgGVCqpqoJBiU9RmqKMw/k9ERz+oxQb0kJx3rwvA+YOixe7C1Nj+ptobf7UOn
RbdAksOfqy16ifGTsRQ6Jp7ZvPf8eA1PMG2rtthJnouSDKpqcqoB1G1e/a7mddWUjMu80WvDPKhq
OsvqZSYq/vWEEgtsE6CSwrwqkCtw0Ke0Tr1jKplfkWz5G3T7NUQu7M+N6Nu9/b/jCPGXwCEtc6+e
dx84GMnrRDaOk00xblBwqq5IBtona1r1c5pkClWbKoZKr67dWsSpBpzTnJdV8wlqzj8d98FGtnjH
2tSf7k3qas6j6npv89Pilx607H7aJAj9VqbXyiRlLDDr/bq6t7laB4igDc5qhEaG6WtYGTf5UTMB
w3QmquNpbWOGohfde0wgaBexZ9irqiGqAjeEHt6158h3EUUryGeNFa6Dk1EUx1QIQNVrdRR9jWMw
OBOkmjh7CffdCnLwbZVNhHmt2iTVj6YEud+Nvfs+le14FBo7NtWbTzI7dm09b2MbrvzQud45atmU
uBnROV0zBCJpufvmDSVHsEB8qJpTGNnrmidQtcSP3DfLdlBJ6opn1VT1MbuJol4eVBXElL3Bw/F7
g87D1pya4M1JBg1JsETbOUHgvxlsjY56yaZOVSukXtBfY5OjBltMF08wGC6qMwLR8fbN5N962Iyz
xe+qrp/09aFZx3a3C4LyQQ3Elpg93dzjjIRxYajaRlaenZCoUAWc74OkHiDRsORNamFTa5NvehHh
zjWN0w3QRTaWay5HL5d74Q052M84OZSohbzF43Ndt8U+0DCGzsdV93J0XwkSOCR/jX5Xgcp617KB
6FSuf+vjjNV9Lot3x5hm9vnMcpjG5OzFLe+yJNCd0RHN3wdtItkSRB/IQWPBMSH+HPT2QdWaemzf
POvE7JjsXLwsPVBBZ880A+hbGVLUZSTe5UQkK29ISUGjMY9GGXsbQU5gjfJ5mwGkyy7J7X5PGGuN
jfls54vXubfKjW0W8TEwt4iP+k/u6gejCjM/Wrb2aJXtt97UsOLxm/mRN40MRzURr845u2gWtMiU
5PEmdmuohiYagqhmVT+6cniKokZ/w8lQIW7C1g6i14K4VtawV9e1hs9nNkAXrYW6Eusew63sa1zG
+VeTMUXJWbOGl1Tmv9eubx0lNhY34aAPN/8/xs5ryVJcW9dPRATe3E5v0rvqqhuiTBfee55+f4zZ
e1GRp9eJfaNAQpAzMUIa4zdMca9Zlf3F3Lv56ZrhQz9m2t/YbBwSr7FYLD0207xhQp6Tw25b4BJW
svEQV/4SLPjrMK83Ad4Y72bcnCOAvD+1DGE45SnFxuRFt4sryrz5odCI0+ZKnO/dIS5JekdfmPRV
x96FyBC2Xog+fdI+mX1REwiwo591+F0NZvvoNdqCzs/d3aQSI8zjsMA42yVoq4KMtWf9eY6H/G3o
4oVdmIYXqaYVeqOAJu5g3ttPfjeRh+qGCq6GMT5Ftbnwy+LmACo4PjUVGiGWkp+we8LEIbXrE0G/
em8utHJW5sYLU3/+/EwOkgTFDhDUPlZI9JPUSjex3kYEb+yNqT/jOvgSzIxABkPtIfD1ArfvHNSX
opXvutOiWZvlzxartfd+drXnttEPsg/pU+/a4aG9Ge1fHYPzuxk63mtWIs+PRcZ7bxkTLtqYMC/7
RoTgiDXjarrUVPQWX6qeyP1S60kWv+Q48UoNPeDypfGSQ+iX1ntbVJjt5tlR9nWepT47fn261Uqz
em6H+WyqiYqshX5KqnR+yJaiVYfrHLc64RpqZdf0h95VbLSMdPth1DWHNe+UbYjooBkgjcayJ7b4
xkxTds302n5QB429/tTOezOKegRrl7rskoIEJjZP/YNUbqfKqsYiqVoQRs2G8DT0GWHJJsQwzbXq
EMIQymFSLZY/QBLA5ugF9kzWAjgR1bHV6T276nzuwuntVpU9Wl32l8hKHrK0/8ss4uKcEfF66Pvq
nwIFTGePr1y1/bRjUL3xXuenrH1bw9GMTTNq1QYAOdIiy1milmDQqMcIBph+8Ggk7ngIe8iUWqoG
j7xJkATsfp7uFg8jaZN+LtZAj1J1K/MJxh1RhuX4tX2uGuSLaltBlzGomcr52i6c/BDGKUUetzkA
YyiWQ1qSRF7aIpPREyGgADiH3b5lVv5e+lX4IDXPm/wFWokj+bJzaGPlqAx2zEI6795UO9fvbXw/
QIy0gF7oUQFLZXH8KpWwJseEXv18J1WtBcoBGS89SrWc8vjsDx7I4eVIZDyzx3mIbn9Ymmxr2kZ1
GrxIzcoGQqwDmihSjfB+39vmEoheDg9tq7zAxbA3Uk11x3qqoeBKTX5fG+in1M7qJ/nt2YLzGq1Y
wU9z+d0LsGjStXIv1RJzeR7NHLcb+W12hgxSjBDUUpOzRX7/lJaEeEksk1qztFzdKlVTX2ySBQSS
p4qx2iyak2qTGQow/3x3xmLaxEHgfAdAfK3ZwpOO96mx5t/ELT4mIqFfyw66CEn58BWfbz71TA03
eHSWDyA40lNZ2P6lNebw6vtKdCIPmZ8KRDwf9Sz+SJFn+9VOzos54dfuuOWvPCtsLJeT8aKVmBq7
MegbYj/RrzOJ+IYIPgsDLXDjh3TMY5A4QXAlRXqMx/nNnnNjgxwn8I0yte/buSvmTVZpPN68qX2a
PUqh2Hb6SDQUiWz/u4PC47ZPYKC7Q0U+Lah6AFdAz+HQqWhsdrBYvHa8Apafz3VT/cA2UzlbWja9
WV3FYzc+afjBf+C79jOf3S0JepS7S/8Q2uHfVZclj1EcoVubOsoBmr76UVqxxqS1PWiubr+H9pGU
WPrFmOfhYChRvHeV9Boo3k+m6+rFrKO/zaj40Y2hSXqnck4aiFGybC7GWQiNjXWcosAE+cELjeTb
QJIonSwXKFJFstLhxU6q0dvpIemlCiDAS1EcicjHpPwwPW/zGPMX1InJEmhfqjnwTpZH5hPge7qv
QuQxTQew0gAWvml6/8765sL6fhhy7cVQmwtE9GpDFio4qAURMQu5SwIvI/Felbl57RiP4/hNx/HE
eC5a2z1NWYf84QhAud4SZ1ROmkJeDU5TdYA7ryMP4huXn0A91IeUCNgOfSV7l9v54iM7n/k8IrFp
B1+rzK1fZ52PNk36o0PiHnC3ExIxpVDMMbwbvfjnlGO6OA5o52K1+HuGBlO2uocbYNBsrT5sn0ne
akerssJLYOVE5aPS3QW5anyA/PwxWHH520QFk1zQ31HXVZC/Q4L1RYk4xNB2GxWRujPOfcOLWmjR
UwVKRWpSVFarHSDOExxbekjhlzpIl9G7+pBVXpBR0YD9xSewEfsYL4bHXjPV14nU6t7TyXVL1UJI
8SGL0YJfdvagC18HAzL2aPd30mTAPjg6kV3tGjfRXr3eaEF5AiBaatKkGRaCb22aXOSA5etzNvgy
M3eJToXmL2qfZfc6+UBazah8lhqeVME+dX0sdJadIysb8tXtRWqernWvkZKCEHCQpJc2HY+Qc+/l
NiwaDpCCScmBVwN70eWAwFWmfVIlKmgEejCrjp86nezDslNZinEg8KdAGjhLD0Ldw8UvUIFaTxm4
6QXx1eT2m7NoKLaRN71OMeGOydL018bHGi2vw0uahXzpijb+bbc2utLMnV6c0H5Jh18lnrhvxDS3
k2GNWJPkxls5lj/DBKEJ2UeIVt0iTumdQIyab7aGn6HSe8Ne+uaGHlwqbGq2sndQyfRgv24dffOJ
730JGKaesosXMoOAiha9SIE4SrGvEr/YJ/9p06co2wSVh3i3rUcvUzCC8vI9tL/NYxpGxqtbdMZr
MisM+mBazlKNFa87azPwEOmiDbbxygdscrLo1j9vSCOPqLSe7OXwKqgPwN19BNHhtlVK57xIkcQN
o10zjGcniJ2XFm30hzFWoJnrANAKM4AdjSPNUToTEQyf0ZJjTeO3+RbUb7PnAo17gM3/nK/ufheZ
4u9h9gOMwjblBS6djsVd092q0taa9a7W+J5JDRPT4jhXAOxuVd3nqDk7+gA3HqVpNGbSeV2sYutR
Ba/SNs3+Rct5MaRWt0p/aq26oAd/VIrenh5LwCH3tyZYkDhaDd7GcPLoyXF5zVu0s+xJNzfkdskU
G0PwIoWnhke1MOYHqY2+2zxEtXss9DRKtnOzRIHrytnI3iLiK59aOqGzJokPa5vhJX97qspHry+b
Zy2CVfa3g7fo2KgvUvAcoeDRk61e23xzeK8jdbxD0Ud96QM/vqs1+6+1Q8I6BeWNpjmubS52Ze14
O2nTDwhWICO0tUZ7utOj+KkdveyBb2D2QAr90kOCuEgNo0xb3ciml4YvWmu25z/a5DCrKX7UrR/s
tLLKAPnkzrMUbk2U0IEQAEOdtlJVAOmSi6mHXQJH9bWO/fLVT0rCa14cHaUti3JilTEQ8zAvyu1U
+eqGZ98/S2fTwKO1QKXYMIH/lCp2WCnD7D7oovq1nsuXlkDhPXqv9WuRIHJrhoq/VaGD4vUwXJ3O
7LkA7AyBT+1IpIKU0uz6VZ3q+LGJ3bPslCZ8xjSC94131qahfJjM8WrXYc/9HIz3xhzKizfWHaig
Kcju66Dc5+VeUYdy1zROvdOsYAZ45DcHUzGc+z6BohH3frLYj+3xcfvSGH4BH76/88v+3uoDFNtD
clLwEn74XXywQgQPEouVTsEMwCu16jRG9q/ZzUGw1We1D2BOKCGYbrXXdy1zkG3D7CP38BfSs80M
Sng7RgpEUp+vuWT7wMfArjfBoKvKcAEx8a7VTnQM+CAQ4FaBpANS7nv9qs5ozbWaYpBcgJ3kKsd0
1D9YdzHYgF7YlYb6kHXpGTNq5a7qSuix/eCesx4CnGG8x80Qs/xzWSeD9sz60H2dM0u7TGS0iXe0
BBONYpPlUwtnaqOOOOmiTkz6dsINwCv7ZNPOfCNZDN+r/bMWNt7TIsI3QWKwp8qE9xgYd2YTqwcF
Y5RNEX3M8/xGRmgXtVp5KOzWvfYZbjAEAthci2lAAd42qiuiZV9AWIy40LX9oXRCfFx13X/o81+c
Jrwgt2Js0H0eto5pkLktFO0uY66aWaP6bKSceaiy+WohOBuEgEQyBcvFRIeTNyWnRhvqS9359R77
yGHXOE5wl7r1vFNb/Usw4h8AYqrbBzMUDXUuny3gH8+Vbr4rcVSdMtQa75BJBFfCN2WfNk57VxYF
URJ9gL81+9ugmvo7gASnrkaQsa2TbV6XRy8bvXNuTNUuZd7A0soMNwZuWtu6705WtSACg07bm4Od
HAAI/0Cq6ftiJnoyyZJvuVr9Fjhct0WdjQgez43dKMD1kra9apToJADXQkuCFXtn8LU3bNg26o8q
0Sd4dWZ9HQAanJUl4GE0zzKj1pZpNVMUHqOOPEgaIsySJ0hGREOrvuvZ995WHtIUni/iKNs0fga9
/Ht2jepC/k3lS5jUaK6pl6motBcThofJY0+6166HBPyNU22NPIzuurwKLsHIDCPTeH+nEF+etCuR
2xuWp7fMCFk5PZoUTvSOUS8TzIQYql3V9TG0px+uqbp3o5u0W0KBbUgo9AZ2wFuN3JLtnIM+xBEi
gEyj5ZiWFfUSKfkCESDfDnH0q8lKXLIj88S3vE9ArCBvVR+4oL/rFIuYkTA82QdMOdrKeiIwom9i
0GU7P25ePbeBY+Y2uL+pRnEOa8bBWDG389A327IjJlDnT2iaqnd9FGl37VI4JoaVDiTMNN+EeuDv
zQ6kXqjprFAUp2PstZp9kCTuFlDWISqCXwqZB5QYIhSFCGX87K2h/GiRNeejfepybOwcF06THpAD
UUfoqR7T4/ugAcgzP7MiabfkPavSfMDWPNvgBvCexmrIn3esBUK9myAXP44eAfZa7yaywsELwip8
PtsKhJKvduDwzfhuBHm5wTaLWQWLwi5R4fCYLcHrOQ0Otreoz1b9r8D1MwTKDOCNrp4CYjBzgIf+
MZyxatQhzG86DSpT+/cAaTAC9rtvPOB8te0QdXY2Zt6qW4Smi71adCCUOwUDFk1VkI9ELyYIfBIL
pfs6VdPLGNrNHaHGbDt3E6JoWfsIe/mFSHOzsdCTP3uTDgpU962zY7sXxe+9i5L47sVacDpV3H1v
XO+ujBhmzUZhGEur6jSjsISF6rcBIOqx6rpveB8YcILtYK+UyXQ/4FV05xA8LhYCcZDqr6njXsE/
TMyyR58rOHwbWbUT3QiAL8XxXjc6f9MUkCiyuCJQ0QYmWbfSOlVuVWysxG6PQNcLQHGeBeiGj8EB
MvPFyUlK6QWaW0jHvpZW5xLlKbRdEsfHcmrNY19X3l+p9waXqVNb/+ds1zs473xLvQUio/yMjH6b
W1lw0ccAf8RKbXas1L1TD/DsaIEDBXdCSkrxWbx1EO4dqyDooZo75oz33mgNT+mARpFDDTGZZN+a
wVueKfZ1LaqhcG5Vm5n/2a6hiGHz9WD5zB29wQLH6GYAPSvPO/iB721DD/U1jaFvy5J5o6sBr6Jv
Gte5jkmbMvv4leb6Pg+S6aLOyDchFPWsxcHf1uIQBVXnDt1ieRhZnfEhXopFPMfMR+1ONev2eejb
6aGNl5GbmlcG7XMdMdWt6vRYBo4ablOH2wgm7Ky0rD+6PmXmYUUfSaqjc2gWT5Yx2ocxj1h/L4Xv
3s9eBw+t1eJ90z2nTpNcQpYHl9R3op1RQACAjR1dLdt81gMD9oY38kRh9ziAuCK+F+8HpX6eMagk
sMfirFsEzrTsJBgwe8lIQxUGlmhai9cVCMz/FEpHvqhH27TwsMswQiS1/BKkxph5LWEW/BocZM+X
RIAy63vdx9YVwy04EpiBenCsgx401hQMEytOn2MJjdwhKH3mQS2ujTk9qeE8Qu3w7d2IKs12WqrI
FEzb3uRmmakL0MwJU3glHdKTswa6yDOLK4iM0zDBSAGu9NCZ3bPS4v+Um3Gy0zHRnLeCmQsXAr8F
/mzvDFMOp2B2H8ZU05gKdtmjR2ruEjfVxwzc6B2vDdCGxfdwiNJ3Ncclxmt/uYXPwy1RAmcJFdSz
zkon5YFyPFe7l2LiEwbAylN2vvRGAxx7tVJKBbCnD1JgqnPzIqfBtfItqoP8nMUlQ/bYOTsMu4GH
kFIABFfM2wLFtMgpbN4Le2sy5N0PGpTeGqAA/mvDIWn4e0iO+PcxAdZTMocfIVJwiI8eJqzldo4z
QnBf8EYAtHeJxt1F/zdVtmlf/2Zd017bITvWY81nElRg4mBprSaQhFp4nHV9dsKvRV4aX5CQR5Fz
fNGTwDqlg/IyEwRY6K3qsTIX44H4m9oZp9gbQ7L1Oy+evXMYWQ8xqbRtqiOr1Ko5wn8GiHH76pr6
dKel8duoskoNqwAZxRDK8GLSVPno2iQNfw8o0MdNASLI6u5gk/AGy1XaN+GIdPrdDY72CmzXRRpb
mVgImIzT2oKrz9O+2RWp7T3BAnAe1eltBsH3ZABGsPOgOVRx8qVkYoB8ZQS0siSZKtU51TPmfGUG
QFNRjknnhsyfjBT4i7XLg87YVmXRn2BHFG+dWTenEbbIVqp64jTgjWsLv1CluWe6zP/TdvZOL4Nf
k61MxyJO5yvCH0/9DNjbdO3kMUDK5TFotJrMMFKYTu+ke6u2q2MJDdwIYGcoCRJzGT9vYWq4A1LB
TkiSsQg2zjxme1bRjwZxDkbxXZY9diFgse+5/YZpWXvOFsxMueDqQhAWZ9N5jBbcaG1M6hlgRLgg
SaWY9OhDUQx/H/+nSdqle7a8dvWlDLiuXgudbpMVKaUAPRsd5LRWV8HOP0w4Qp6s8C1uQAr4r2MT
pIcAOq/dGnCLhvEVoXLUDfG8u+lqCEZIcEOZyYLBjR2UvBfBDdnR+SkkyfHH5DbBBVyWNe+ZrPJL
ZFPeaKuCS3aSzWQmggQLi39vqAvQvm6royBUKsdpgRQyl80uRQ/cOmjwevA3iaItcQRaA7BYe7Iq
Xx0l3yVqgEPuL7MfQDEvF65ZzihbKz7R1hJ13gtUURrHOZuyk/SMnJYrgyxi8M/x7XIS6aWF6rSx
nSzdya9M0JomAYvw2eLqdwwa9SgKI463heQ+nMFw/uyW+zeakXPKUaOWHLAUiVx/2YxZIpPSwvhO
qllWHcNS0fGfWX5TDu4zwDvjJH9SfgbOy2FUDYiT9NXeK8tfclw6BnDMl9t4u8PSKHip3CfrYi2k
0bVtLPXuiNQKnkyAPm7YX3kaoN2SoR6ndNyrev1d8MBSDMCouxp+HfFUJEeyarAxI6qclDHebfaS
9L7hvEI1+NbDXNx7TcgdtZEQPbRJ8yr33k7cx4G4z2GuDYZ1a4jQ22PqTnqruKQOy782RLNtvWlg
h3Ug1E2wk9sld0O2Sjw+k41sylNghbpPXrnbeEWfX/B19ECfyeZSQETg2VCOFV7vjC1DMgNEAOaM
1TBGoH9sytEOjhQgkV0jv9w257QHDWVHJ/l7Y9MQo252cZt8mUf9IlfudpWglm4KK512cq3lqiRt
wfq/1RBfWTAAck/kCNmSttvjIHUpjBTHkKYLgWgi+jh0L3Ljb4+mXJr1aZA9NZHPTQWGfSeXQn6k
3tdcnzYo9C0RdGa5VvWjXWxDkLu8XV8zd/oZ4JVxyJgN8NS9alXewrQND/kM0bnVpxd9GTrks53F
tnOcgxkkMHZ8GxU6J0q4DXpCVpIX/88f/uM3yCa2V5Dd9VC/9bzdPdRkcCjtDX0nQ4B83zvkxk82
gKzxJYXLe7u4NzjFH2/NH6CKz1fQII1XRLAm5+ZghLk272M3/KZ0mbpfrzCD4EV3XCjd6+Ci9k8Z
JpYH+S29Xz2m9qwe0Gjs522ThXftoCvAPJZxaHmt5UjZ+q9tXlfOCAeEyU6ehD5OD0xhWLosD4I+
Iu1kwrFeH5+lg13NdDD17YAE20me4LGzhtOUWyxLqn3uDBgfuQu48r/+XbtIz34IVtjLDeAKCyBl
ffbm+N7VFwCjUdj1Im/D8LYMy/IkSXVtK4j+LCOSpc/O3neqAcxK+uQECmOk9JdifVv/eERvm7J/
rrzh5DXmVp6E2yHYChyVj7YhQSBjIQv25ohC93l9w9dnWdqkGixPodr3hwaQ3jF0ooPsM+Vhlx7r
8Z8fQanLXZOt2zFSv21+2i/VT223x7asbPufoQdbORL8qXkO4MptUuAxRQrIrbdBOC8fDt2DaBro
LFQn/YAPBXl65gVyxwdbxxjUeczn9tlhbsD68E4nYjGrBR7byXMOKGWou6u1YFXnsXzOB7c7mObM
VKLR1Z0aFMRuegRmNiR4D8I7mPLFLtKch3oXROWjg3nxeuPlr0r19jqtdWlcH5NPhxRD2p567Afl
YZSiXoZr2dIT6EtmDOdJrr6cpADPOIFZ4bHrfWj1W3lLYLXTKpt/tA6u8VduIaIk65YJ1+A9pLqv
tnApQi5YFyvpmTg41JB4wTeMif4e9cDdkTHZyzWWQm57vExPEMpljTylP/JJv3ixkR3UebwmZolA
mdedZJDRGLVbOLsl6rm7sAhuXwCj/QUpPzvLCeXOyxYjfbuwYexo+DUP3hNmce4Ns+wn9quP59kh
lydiHQxUTXXOHLf+Pr0dtV0/Qbxfr2KZOYykyfKZydzM2vkWdCEhlcAL+AtcssFM3EN+VLqQW4Ny
YqCLMmrW/qZjJpMt8LrVcXKd8wQwh3zuEXokGsWRvc1wDLvNrm6rqEgLCnJuunYbhOFSP9RGYhzk
/PK7fDsaz63+OBt5e1BN41nu6nprZSvvup+xMUWbsShQ+odC/s8CbR04FPn2S/02sWN5WuJIw/IB
jP9ey+wcdn6bD/cIspsnoGnVRVg7Q9RVF56F32WYZbf7K3diHWPWG8MH+u8UeqY5efXOgiCNLIZj
4HBS8BK4jOA7FAL3JZdM7ow81oFK7NECHuwX+Ib8ZzCXDuuIvt7J2wO9jPfrRVj3ypZ0+f+firna
CHvpfh3q5cdI9TYXX+uydWucI2w/mNAizCATXaWzTyoei9JF/uxtyiWbOGzyqt02yWv/A6u/fSjl
d/4xy7gdW+buFljAHQlB7DH40Mv8leQIoWt5TeYCOZhtMJnf0Fohnhz2yalowlDdS/fbpr98QSPA
IF2Q3uZx8qTKjG4t1rZpzkg5aChFasDElkmY/DtrcUNJSv2Puezt15fzCBPnfizQdevZboCnH2yy
VPMWvd6CJNQPV36IWV90V1fPMi2TSZ1sSXE79TItlCqJIDSvAwgga2fpslZlay3W27i2rX/j07FR
/t4h1MEYxpgpA2cHECA/SV3ePK54wjJ+2X/78XOpFZtIGdQ/ppFyC29P3vw9gGh/lsc1QkkX0PRy
D8KuQ3JDnpR/35Sjb0MVoJzm5Jbp7jMVJIApsi7hPnFChOAhe9cd6xpQdkix9pPq4P8ctDo/3379
8iTfyB7rO3Obz9weZmn19Lwjf/Kf9062br1k83NdDrqd9Y9en//A56MUjcRGa79pM1KzMq6sswc5
9t/a1i6y9zbPls21kPuxVmVLjvuvZ/1jOSO9peOnP/VvbZ/O+ukvBcuAj9Fc3YUw+pZXHA9nchXV
fFurygsvBaEUyJnQiFi8L2G2tVjb5gxPUOh39Klag81bJxlu5eRr1z/2yKZvBiCESMHfnmh5WeQ9
WV+W9aX6r23rYfLeSb9/a/u/nsqf84XcX8Sg/cadi0Mb09plLiwfrrW4rWTX+h+xin/r/qnttp5Y
Tnv7C3KeT31uf2FIvDtNGX6rnRduZWiQNahsrd9oGUPWqmytE7K186e2T1Xp5/cIBvQ/tRpJhKSw
IfLxcpJ7Z3orj/BtU1qlPhPKZlmdVdlB94rXdXgHTAVtfK0r80Ijl7qM/MyFAiJKVma5t9CRH1jt
vJXhgeg/kqwNysD/0NVug4atEkOQ0aUoZ0iYiL/t/m24XR8FRxb9a5/1MVjbPj0uUpW9Y9CkhCxc
mF6DOpu7ztHTeSvr3wSAAeGiZHwL2iE63N54uShrcRtW17pcrv9alR3rqyvVgEDKP8O31D+dQdrm
LAE7oSW8Rutgf5tY3/bL/VmPbPAqYfGWnS0CI8YSIflj5bh2k2OlkInBWpWtT/1kEF3b/vjHZc+n
QwavUvazcQ8q8KmGSoFrgPQgUm5oIDmWD1eJI177KkOXnyVZdpIrUyZ9np1m1dk0mWOd5GVf7+jt
3f8jmPnHVGHtKltye6OiJ6J363QLcuUOoidGHCGToqOVPcxeSToGNRdtepBX9BanlCdgnPW4+Ute
5H+iWrUa7LHOJnXSkBzM8+ycIBEMSxzSmhR1Q7Zys9Z9K1DQPwutTbnoDjuzhQEZA/Ia+bB0LTia
un8VzrZFAiBS0a6Rqyr3pc6gMulV8VbG8EyET64vN3huEd1pb/HMT5dfLuoft+i2dL1ddVmzyObt
NY9ITs6eOe3lKsufXQv5AWtVLuynttuqTvZ8JnOuPWX3+i/pYahvbaz1NtgYYhUX5P5HV8Tj0UAI
cK/DmKUK9QwB0uKMzyR7LZ3cmeEg07Ps9TxgnnqS4N1UB6+Rlh215RxqUmf3ZVC3G+k1d9l4UubS
3Kl9BkhvGIpNE/GqS+Flrrm1PQCeGpiiuzRxD2oUWvkeySAMl1nZ74lKghqenHOjB80jnCxyzYjG
QjzPHNyLYvUu9ce3BdH+EiAD+wL/pt6hGjeiykFV2jIEj7KE9EQ9ogIR21X6EnsOyoJmdz/FaCE4
wBYOOrn9o2f581NaNT/hO556Uys/xtzEVSv1v+UlU/IaH/iLH6ggxbPmrfdm67tHtJ7Mrh+QcNBa
1HGGYRM0df2lnsH0siQv33U1tbco6gCvipDtUovFFsAklDznVoV+k6ruKiSCUYYqwXFjxFg9jMse
QkmYCQw4CoSJdmwKu3yYp6R6kC0psqJw0D3Lc4SFCcJbRRzsygr5IX8avpokz46tukj5ZWplYEeC
EsduCQBvXJ+VW1zEqF6rED4NHyNRFQXDXZsVYIK8dmA93BTuBaQG6TWPYHuL6tfUT9HTsBQQXaIn
X02+IaupnKWpzDDpRncRVa4C4TPDIlvjBE8NathPKpnQp1TRtO00jgErCHbEtge0KrW5ljmWonjI
bqZh6B60pPMe56WoM2B7Ns8W7Gp6rDtCPUu3WungijaQnTEnzObGUUcXxv97SqL54VYDzYHyr8Mz
tx5fRZb3iMpMtK3CdoPuqbF3NMvcTVOTo/EGmL4wNPNiO0CdgbVqO93Wk3aDFTwyGDiAl15Y3lVQ
7e6apVirPJ/HpCCGOiBtZMNNK/VLPpupsdVMQ7tIUUzB/zYWfaVsJw+WuxemBJsRNXjrfQCjrj32
X5Mh/8sglQ4uHLo/75YJnxlkImiFokIlpp//Jt35JcwT/evUJKAVEMR5C8YM2DU6WI+zRi7ZmhLr
Wrl5f9H7uD2laVw8cAs0KP+t+tKMCg9Xlpr3qtG/1agG3btR8jjYVQP1Valf4p7EkYPY416qsoNU
6Dvy6/m+Hjc9xh2baekeaymmfDFYruU4Mtg0OQq0W8aM3R8HW/k3J53Nq5yqbkztwfHCE+QwnDoz
ZNEOfHCq3foL2iD5HYZzcjtvbcztY9O1+1xF1mbrY7HcB9krRoUzQfuiYa1sm1eIFs0L3PP+gdDx
WWoY7bYvmNZBhspGxJqWHtLmGOXngxL3TXXR48I1EKA2tB8iFsumAoPuDv20/q4eCCuXKWonssNB
yeKMDGYCmo1LoZtKe0RsU9tKVS5PlqrLp8oBE7ZcH3scAbpUy0QvPtrj79u/kya5f7SLGs7Zcv1Q
nQaRl00e/vQ8M+Ngopwim1JUwQzDfa3L0za2SEj+0Si7ZU8HuWM3PAKcAYEXDBtwXVgqlBWDkl7/
VddBeOrtIUDjPay+leVB9sdDWB9SHdWmalYcAtaKi1s48cBzE0TBXbcUQ4LuiWv4xz929H2KncxH
4NvxHgpDfC3HDA/DpZAtaTNZZWPZYKOoFmtRg9/gf+koh9x6r0d3I+aA/5dDUncAX6Fqx8+nabsC
kdvn8aFUiQZuP/066S1/ZCpKvblL24VHQdrRtFoYsChS3kdLkSMwcS/VyfdRLIz8AfK6GhNcX3aX
Ksrlm7WTbOGgd+XD15FH5uDYJaoSlpWHJ8akKBfnwwKKj7KU7P10qFTlD7eojp4chMBvh8pf++OI
TDf3XQlA4/OO5VdNZQzZ8Xku7L9S7ElBLs1uem2nKr26YwTgREN5s8vIM6pkK/ZJEWqvahkOd65e
/8hDTX0d7EJ91cP6oWOAfSA3DdMF0UG+fr2B/pdTt/rVBlry4WacimROeZ+iZvARVcoX+MjBo+w0
y+DeL2L7SfaBFN6nEOpe8qXnWH8kg2a+aX5UvGvJWbrwzcle1aaBfvkQ1ul01wdaej8uBeJ++rAx
k5pNu5k3jNmg8Zaq9IFoSiLHd/9WkwH3UpfYJcyl9CPzanS0NaPdStXom+Fk4Jq6K00LRfyNbXX9
CzZWSBdZo76PIFR+ND22CCp8vePCr/wAClbu7Mw3TyOWmU+lPb4Boem+WuX32W3cL5bitpesjJBO
svXuazMDpFAdK39CRAct3bD/HTh2+xXIlr6bY1zE7cZ/0wCfoWHbDuA92YrDdj9jDQtf+H+boEX+
s/NTm245oGKz+a4cvHqPX1uJwpxTvGWKZV+atJvQ3O6LNx3G9AvW7xvZqQBjewOB8QUmr3ovTbbf
kF9wh/Io1RE1ibPmTclWqnXsmk8zWTqpyRm7Qb1X0XrTYURfg2kGl1BYoXGt0YqBFl37qLDZ+T1B
97jbgcVD1hNp2X3lD85F9vSt7+1NbbB47nA7mX1GHgRjoo9erfotHJ/oIlUnUm1gClF/laqNERE+
kLp/J9VZmb67fPMfpDb12RPjdf5kxOB7/DE4hdGgPKdZq95HPjTi0MeuasirJ4A+e2Qn+ufSa9+T
uFWvgBWGZ11veVViVOWrxL2TDtKOLuKhVOrsQZqkMFE5imwIDHWnY7ha4B6b2cGzdI+hoz3l5nPT
FAe3cysMC+s9Mubl1Z6c4hp1kOUWseDyqqgUTVe5yMyq0y72ekTH7ah5DDUHK/DJekMhLP2qWpW3
RzezPEkVjg6Qer34KM0RSUqjB0uwdNP6yd+g6QeqJh9xV1ZbgOJV+hUUdXaEju8cdHIfX23LuOau
Yv0PY+e13DiTNdsnQgRMwd2SoBONxJbXDUItteBR8O7p/wXom1HPxJyIc4MgDI0gAqzaO3PlvQgz
+1wkJgKL+bBmVP+MqCUP/LRpZ4Z1GmlEPHLmxaSl/poKXo1+91/bfg5ZHplK86fsdG33v56vNwhg
Wiu+rYapvgxKiVxaOqDvUHUJfon+5Kr/KIbeeqrtAT5QrstTFhoWZOMyRRHXT89d6VyXQwcjPVWR
4b5Uda56ThWb57RwCWCpKmgpcGEfsSN9KMCvNrFcO8iGTmrBReUM8XurIRAzDae+dUUb3CiWneyi
NFTvoapUq+Xl7elFLdz6o6VvhIxIxHAYR2NPzbaAuluYV9eCOc7lbgO21PJVklUSMi6MqlPBPfVk
FaHX+Xp8UwEn/2fH9zHL7uJnKz4SxM9g/D11CtTYW/aH6B5Py6vFtsNGq8ROWNri8L267NZdLRm2
XNrR95GBpl9NkZg71erxbv+8hGmLo4W8/MYOTWWTalInlqq39yZ63wNZN/VJM4S9tZJsvBvJcfG6
Rq0fuRpVpD+O/cbY+QqbR/mq3QenTxiSDtLcXu+tRooPPInAIgX3eb59XLRZYmNSCaZNVZbVJdab
ai+Msr+JnMYk3dcviCVobfhYiFW58eHM1AuwWH7nv8bB8JhEQvmjoLT8fqMs10DFSfNzTPv3UFHs
F82qM2jH2nQfWrDBGaIEt1ionV02Q8VVxU+PXRqbO8oB6a2DFQiNc21SP+NGZvlT+MoN+A3zofKp
B+Qgo05ihM0gPAkc8SeDjKy33UNANEfd/OpaNMtwiusHt2FO2Haldotuo0WeQ8ISvivbo7jm+3td
N8igGuwZaaCmpMVpbXZcHtl2RQsQBMK5TcC6kF/zS7N79yFP3RdtjJWz6FyXcwC+twrT6mZZbQ3I
c7kdtwc97gBTaYzLDm2B1E3WjvsYYEhflX2onruy8B+janrVzUC/LGvTrAC3dfN2OdTV7GOkmf7d
shZ2wa5Ji/SXkLr/6E/0EqVZ3xeGbT/6u8HP7NeYn8pdM6jNzm764E3qu6qvrLcCRRaROWW174Ne
vhBzt+7MyPnFPPJEyIO8VL4CPD/AvNF2obb63jbviCQdZ5J1ZyfLsAN2NHIRAV4zIuPPEndoAlML
7aB9/DmgNirDK63W3PZECl7aecEXY/RqspG9ZXXZQcNWXuqJtC0iq4+InXjnoC1RNxA4uqJ2Jy/G
vLBA8R4dxTjndjn9ogrw0hbR+DZGs9Cjwc8BBwrkXqq/xFM/vg1VZK6HeXs0b//P4x2QSz/H+47P
6yBPW9eBA/DtX6//s/3/9fr/efzyvnrZ49x2xUbkZrzumbBfi36srrot9J01bwOXUV2XHTmT3+9t
yyGAIutrMW/7r+fyywnOSnF3sc5v4rIwZ7elW9bqlm9G9s82lfhoNxfbn8OWnUPsuquqwm8QFLdK
1pgYJvF8DVrVBxuba93r4Nh42aDJ22UxCP5fsnvSV1pdbvQwUU9BiRGPm9SyAqFdPTXzYlm1DAXT
/fd6Vnod0zVYj//au2z/WV2esWyDbXfMIwRtP5u+X+lnPeWmNw3ObcHpeu+I/4BI5r4m+Jn4UhX5
wfXxkuqD/Wu0OvfdAEBHtdDtb03HIXA0gbciUzWi+4qbGOPxoS6UraG70zNEhn7X8qoL8PQJW9Zh
eY8wQ87XlY15JgnbvfitRqNrfm3CK251ztojuhGT1AHD2Op1M9zoVQizew7cWRJ1vsN1zFBizmXy
texYFh2s7o2DyAonemcfRCoK4DqNf83sRLkCiG49fe8SI5ZME0wXA3YMEHJbrBiC4IuJh2qnlFm3
Y/IHFt/4KkXzBmKkf45ikuCTtuluo7rT9mrcZAd/SMUlDHQyMZRiekrD9AvRYfbFk0Pi4G8UIaBj
Ef17JU9mZwxtcCllXV/lvDBUhoehBJc4H2DosxWpRrJhNsVFS/HFg0xWN70r28ty/HIYAU8bQiNH
AtCA0yRzJjuSebJku+QaAOsgV61O74AOERBhEoxmtOqwJQetuphBm+xKrDXnJMNUYQxiOtkOymLc
8dbRzvroIEEZH10RmQfKHvLGHaf+JiuH4aCoUXHMDEmwj99Fp6T2QTz1tnNKipGs14oiSdQm/jZu
GpUEBrXaOq4cMLoCXQYA1d3Rnyg2aWy3Vx/aE9xgtIPccVADlV13P7VE/RDuPDxEJnjkVqy6NqQo
FUj1saYHvQ4H1XgaHAeWN9zTZ7JnulUZjcPZJ4cKBHWeeuUYRpCw4Mfx24Thw0+n30ntbHzyyF7o
XtdwbaLZaz9F92hJvyJLnX4rifGbwi/2cjOgUB44+jZr+HH2e7Hr5ldwYvI70IEVRDwMTKisEUgn
EpPfEl2i3op3F60BU8CsP8JGHe4qgtRnGv8EdK06u+bYgkLmCmBmVOyzWgMkA7xvuMTQWhiUD/tc
KNGDr7j2xdZw0y5B8KHosNyZfr/v0n58ERZzJ00LHhzJlaKNuQQboA4vEQLATVD03X55lh4nh8ro
tZvc1nqPWqK8wREUM1WdlcGmSyCH36y+N4kRIOJyyPLor43WvGfZ+N97fg4fsoVPyBv8vM6yrSwd
fGg08NYZiYEXs2iIcmyU9qklwPJm8NUMfAWnJIO3Td2yx+kxr0K0czdjI8m5nFd1MWJaEqY8LKt+
Wmkr3InxipAHTHKWzaRgXuh5SN5TIcbiOLhJSYIFj5bFzzHLo2UbSeMcXetIlPocNdb/x/MmgFEF
BvX/eO1l9a+3tskRODASWv217ecpy/sPUTHdZOlLPYbhA/dcfyVj2zzoPt6KLjfuVdf2d0YfKusp
599suzK+s0q5X9aWJwnDvW/azD2bprIHXTRd3LbGUtjkzXM32OXK6O3gvQmUBwxF7qfQtG3ucDuA
A74OtFyPOAAob5vFXxQzbqGDxL/LqIr52amblznufp2YbXGmzn1UgbifMQqU51wrwy0402mVCLU8
/+xY9jLA+uc4QSSPbOy12j4hkSG5eX6F5SnLgT+rnTXYK7uv6Fn++03+66WVIcEvpPtPKRpVgJnz
m/y8wLKa9uqe5ld84zm9Yp/aISCAiOhQEl+ULsRCott3ApLjXWrNd19NojAQofO9DacvkUqps7cp
FZxtleCSWAX1/706byOpuz9H82LZhgRT25CLRhdk3vuzYzlu2VZWarYVPakAy2pjGfkmAgvjtfFI
eb+sfkcYF1ypVq9aMGJ/64rxyS6YtFdj7d/nU955SMW6q97G0DDtIbt1DKAqMRC382h2/V6iqoXg
GKHZJ7bqYKYuTJD5Lt7banTJU7XcZsx171RYu1QMqF6nZqVQWJfZI58uXFPzdp4TCwKKOQnxRqbo
i1+n1kdh+jcqhcwAEg6+pqRKGEo/yqKxwPdRZKCh0X4No3vy81x+GHX8rgiq1NwtEdCjGjLNjjQs
AWrBBOmZTVn/6Fd9DdOcCcSyd7DD4hhmWAGXvTkRnie/m+rVsjdOw4zMS5hyy96xsdJLpYi3ZH4l
Oh75bVqV98u+WDjUnAAtMSaPbotGVS4xSUI8Dswpul0eLQs1C14nXS0PP5uWR6Shhl5Mjs/3s372
qnZm72IaUatlm12H4CadGt8pcND1z3E/76P22bkW0rrxJ51jp5hUKpxI90PiFrSIfJonWqodXafV
jio+KjzrkbZLJ1Axy45lMThQg9bKfEylKGO5/XmO5isfxVRAtvv3y/x1iGnHeMiWF/95tY6YjnVn
j4X3/brLbj+NeYu/jpwsRVkThyU8w3Ixgs0vr/QVFkEcrH89cdnx/ZbLBwwz1d+6Qjx9bzOWT/Dz
5qOb8BX07VY91GHj/c+/6efof15X+8wCuA3fn2E+C8ujvz7s/OG+P9Oy5/tN2yK7jQG7YhXfmY2j
HuV82HKALyrKPMvDZc+yGJfTvzwUTgu6of/t0hE6K22/ZbRBnNpQn+skKtcVARZBhNUsqPN3U9Yj
DD00jZ16sEJ/2tlu+wdZ7uilgBXV6KPTE6IjhUUehQsfzO3bQ5g2n1Xmu1vGTEcHhGlU6pGnWeOM
snU/LIWI7LhdKRU3ckCzAhy+41JjrEm3cqrkiXnmHhPeo6g7d9Vx2cH1GB8qv0Rc3D5qwcCLYfOD
iJ1cOrU+2TH+yxLVEwWdTUp1Swr9PZT9SaHrOUoiEUcQDMXc8JMKTYcEv+8eHzHTVDc5Rop2rZpE
uVNjprwFeUZ3pX8UjEWIl5s39UOHTSpNzt/bNEJcVpPss8PPswIqeV5WgVwiN1W5W3bgQXtvJhxX
ZdNh5Zzu6/K+TkV/1zMQauwKFnrOlLyfkIwAL4v5IMGjUhCyQkIOsQdla0N2aIbVgNVUuOgNzfTS
aQMJYPNiTP1r1ePjz+TRDnoT1T8LSbV4jcds2OoS1tiyLYfAsJtIWaNg+q9t7cRAAqSpvitJ0ZOO
6d9m8wIchVvY5V1jgWtKG7g4A2OYu2leRKlR7J3RHlfLKncQ4y6GRoFhqP7e9LO9tsRzZDbGzbLJ
UUodLtkwERday82ybVkYuq/TJoLZuBzy1w6IecZYf7/xstnUJf3dUeaH5Y2XbX7Yryy3MbxmrOhY
zx9y2Rklan40LQCE8yaTsvrFthWvD8L4KouNxBB812hadKVn/jVEpX/oNeMMiDw9DYRV3S0LZ4L1
D9bK3P5sS8cuJ8QNMn+iKrGCpdE3yLxubxIzMe8o9pvfz20jazNJn/SjsKlJ0XKYtPkpGUOTWTi7
73USksptJVOxRufL/rAw9eM8eI5r53ZyGR10U0mvqGzFnesmyq0ZHYN5xYjifxaDWb22VC1vRpHO
00L8PqT/Icz4OW5IoBylE7fe5YVsVVpkV0R3BN61l0KO3vc3aiqiAK1xs4KKXN/KKguugiLZVY/l
feEHw3E5bFkwJNNXxAIV+2V1OVaDsu6ZJcrx5VnLNhwVKZaE5Mwcbli7auDepbnh3sHlnm4Mo30L
/ApKyLxdt7OOJKl45ccOzv/lMAiYBzr34Xk5gpHfnRppxjGa+P7JMWr2SuBad5hF7TsSxMqNFjpk
GQyTfbfs0BrgnmpBc2ZZXXYATBGXMmXASPKGAjk2bGglG8a6i7j/Jp15+jk2pHZKmFlt71K9jLfO
iGICnGV4LXBDeMSzJBvDhoy2tpvS3xquATkcfssV1HN0FU2NN9RIqB8M1EMdIyVUaM4yWRaMXSbS
skjz1KeB0UYREIenEBbiz6Q+H/DwP4/mVfh6z3lDlh/ZGi76uzlaxScc+mZ5RFxzRv/6ppldQu0s
YVweLYt+EUrOCya1CCeXjaBr252r0/EeYoAvcnwIv4VXs85bZdhdvaj6RJmlYRY7Gx9+FoyRsTos
69nieuhE9ixm41E7O2mq+SOQTYTzyFr8R2YJ2A0aJEUBuLs3y0Ivm2Ei4Kia+Rv/fqin7keU6DAw
6hzs47K76yYcosvDGOwMyP8kps0BOJ+mHZS97zPmjESQJHBGYseihbicxe/dwF6Oc1VmB/uEuAMc
ZtgXxEYZDQWLXftnbMWnDy0ileVuIP7LM7X7gFzHG9l2Lzan9RgRB7ZtNPEWjsLdDLOqNuFlpHvk
jpNtlr/352wvj5b/AD2scCMCzpVCStpRbXWvSgKxbwhqu7EMWRwsJglJGVcrRW13vbAeU/5q0xxw
6GPqUPkP8xXQKsbkDkD6STG9uMLEPJvS8llxbc//rOVRBrRhU4IF4Xe3025qyBZBadHoMgpIfEk6
nP46MViUOW+WW4NQtLW1omQ+9X4KbmVofogsVDaGeZJ9NdzUodV/LwwRDTe+Pp+5bHzLNL28wfJb
3rh5CXR8eZg7bqdtlodL9OryaFkktl+idnKhYczaeTnHsRRGiUGHQcf//GIVrp0fogwQwOwRnf/M
ZbH8wT+rbWZAltHIzfRnD9M0axSX0yEXz+nysJkoeOWZPXo//5nle/qzujxytZ54Kwy83LwlnEAW
xiz7+1mYrQh3rTCPyay9X74HyyKaV3taHNspqk/LpsI3CXcIHEYjS6xBtyQaWErH/7eT8leq1RXp
o0aOB2x2jX0/tFu9PyRAvjDJc05nPkQpiDFYFstqHEEh1iLlq2JI2R8JhmxWU213pKIo8XC0HekZ
xHQ1chhXQUa0bkg+tac6JbMYXfV31H4+3XR40IoZrMt4hNxYSeAcVvqR1vlGzzp8o8k5k2W4glFG
o3QqwpOFFuYc+O2afnu96sfskmn8RORuaXoulNWjWjZrbhkFLXQqi0XZHsANzFPbSb3ivtf3U0+C
kOWQSWs/N1WTbwVNGFTsbUcWSx1so4YgSpGvlC6jP4JM0OMHl5tGfCt0zVqP2qhsfKUhFqbTt7D/
wdNNj4ZID3lRUL8jkiiqxWvZl2QWjukW/FK0MTH6yaY9hUGlrvhxxJkcSunVGDLC9gT4FT1JTEtX
UWm9BjFFFbxUa6Bs0bYv54zoxkCFS4mC5vR6KvSefGOn9goQFbVDrbEbvmqbE+N0LlEpPH/q3FMw
JvE6ImDLz2MVrikRpZFGubpTAd8aMXR8QjPL7iv2cWSrKKnWw2Q6Ox/WjVI0+0YPOQlw6CJhcaZF
iFe87gW6mP7JdebSJUGQjMfqT5uf7vneommwY2zrkCc7QxkxAivo/dte2TGimNb0H98YPIcbZ8S/
XyhWApsImY4zMfYUeHMc8GjIN/nDg9wd94lzHUAg7el4qifEtKRnOCQwqDn/6AKXLp75NgAY7ASO
StZWK2BO4XoKla/GJ1umGs7zN0iPreachtMfk53rvOaHsmSSrdj+RertR5lBR9K5RNda3xHWNPb0
G0ObxBw1Fh4F0ZNMahJwLXxiOLi9lHKCITCFT4marq1mRorAWl4NevPs83vhQXldkctMPmhGC8fh
vazSjWBCTN0aVc4I0cs8t6WyzYLav44Q16fS+V2kpOoFavA+dsq2cZgI9lrnzQPAzjLCI1q5remG
nwoc1pUcyCbWhunFLSlYUIDUlD82EYlwjYzoYGhU8txYvUJccNbGmHp+2D2MmrMlCBf5SIgUSxEq
3VZmSErykZRau53KofXGMC22ivMUKnm+MuPM31RpTn2my7empcjTFPKCfUNlMNK022CIG9CU46FV
35n5h2t3tLtNW93XCVGtFXld1PM3llu8ak0HngVAkmMQetx0TyhyDWBHcbgmxTNbMRrU1hP81ZVL
YOqqGYdsFdvh3hSKuupAdlmxeAIkVgpEkmC+UsZHperlMekrDsRQVWv3mhGY7BufA7d794OyAuok
P+PpZdIT4Gtp+IE4N/Nq/ZEIxccOvSRdF2ip/dEFmTr3NpqhdTxqbcPY2pTMEAFbvv5F+QaEifUa
9+ZFDjTtU/ckdA7LtP5sqIz+uafHm47U4aaoT/7UEiCbjzvieS3SZfNwP/4mOZt69UOSt29aS6C8
2ox3Imbk304zrldSCCQanUaf4A6dA5ls0QwDNgz4Tqwr2QIEi987TtKqKggFVgzlUAwMskKhletm
x7lXvdSm4E+kwNEotlVm+leyDZsNrZ14PZT2ozVknpG33AgUMLRp+kLGfeppLg3vumqiVV1nz+hF
MTk2zKGHJCIvCfWmVREkPOfEooweNrWSPgHzv4JOc1b1c2dBoCujBN99f3Ai/VMqyWcW6R91aRAW
WEHmV5lDUeHe5X07bp2MZkGkoWV3UnRE4Ri8aFRBhwzYXz/KezUuL+VcqMrHuRH7x6htohd6PnCI
VLbuxAruXbUZFGu2Oxe3XRivImlRLZmFumUwHKTGj0KGRsgC3gfrhbumFaxj7VBl0a2NEGNVpPKS
JfIrM+xDWVrvdcTEaxB3oZNmnlDTPUIV6kF+Q15L7+Ord/qbhjSzAFS1V6JA37RGDJGn7xLPUkij
15VmXClmPni+oXw4kI1Cv0OIHhkbQaiU3tjWbhyqB2LeaENnYkcVYGdOVDLD/DEf1K0g1XvrhBb6
YTQrkcnXTJEvrirjm24dhM7MEPvVGSG08fRpnJrUgz/zEFbThxysZ12O185a65lVbq1gOE+gORML
8lxN/qRmWWcJxtqRNZxBqdNRE/Uh8X1k2taujxTPici6fx2j4s0N0geraE+DhaZR7Z/CJt3XaHCS
ge9E3NRbkGygabpTCDgQQRtgtCo1vaRgBq5UnlFxfUKVN9N9WcueIu4IMw4+NNAAsisC821shjey
qbOVnSqPtQPIpon01zpLPnpwekY5vOIv+4NsF12ssZu66NCK7GHERr5OVfmraIGXR3CYugRFNefj
XhAitpO0AdD8GdSO6mlHAxKYWn0I2vZKphEZgg718b6x/9SiBk3BLywZ20S95wLkLwDllSJ6Ii/V
HGxTetKb/JqA5llpU29uhOvuBss9vGY1gD5oQwc5mA28/QSx/Ig8IiRHkzT2I6EY8oJvGAmfDTZd
54osfCo7VIUb80PNmlOi9i8tH4qp33OECAPSZ/rkVsqRO9894rJi1bY2pz64aCTTS1PfNXG/H6S/
rfd1n29rTgs3CWb+9A6HFb29iPF/DwrYLi4RVap9Q56aWhMsNrinRML6bI2Efkq+7SOu3t7x/6Qp
EcoJ+rR8qJ6ttjnpbnPXOumaPIdr0QRvZsa8EQsZ0Q19+mrjqYdPKrs1rRlSHgTRnxPfDToCYONz
hg2V1jOiGTaOoSIwbneCecbBZbYsswvRoxXjgEilVsXl0j5bDUXlKXWGFRye2zQe6lVpQwRUBYIj
IwsepJX+KZqhWmVN2nul25IYiemwCtVDp7q/bINB5BhCzs6D7mjUjLKL1n9rG667qdW3FjBvu+7O
BtU7yCmJB+LOUlK6oaUPShTtFMjdZxiECJ0CSmgGtcOqMzjJNqeRyJOJG7qWea1uuxj+HWfVxX3m
Zfd1BiOqSxR1qxswG+oq+kUAfOPDtucHjpHk1f1Uh7Y9aYDImI2Ze8dvHhQxgt102zfRQBoflQjd
S/tW1e426ECK1hEZxW7ieiklgooGR4ow3stVhYuHQVgp4nUZUBFoVTWjYp3ss6lzDoRMPtsR8B5+
wduu+NQaxsZjz+Up4evE0UkokoS5HoZizNeljH5p3H483EmomsjvmaLyFETyi5DRcCW0lraS8ejX
DkEl+W8Ncp0zVbgkNBLB/MghnzM/t0F5tBgsBk1+6VyahuSLgLo6YyB6Yqz95NC0WJvBnBWhDx+j
yQwgcbrh4rj81FijlzjtnDDIr7lFgFRcw1EtnxO95Oro11Y1qbdmlw0MxtNkJRzGYFaKbiOIvjrq
2c3RlDMhyxzgvQ39oyn7jaabAwMrQjMiG7aD1d4p/VAcIiW5MwIG5GTS5rqZ7wwqU2U59Qxow26H
SduorcyjIPRohcFv+FawUxM0e6FWcgXwpVG+KPq9RzI5+JYxkAzc0K28ZAUYMxD3YpWitt1PZlB5
NURMt4/X8WSeq9ZFm9r+MZUbopZPEcGsOUVogI9o75Jig5XxLu6E2Kp5+Qpk4abNJ4jPckY0v5WC
4OrB1TDry/CxEDYjITRQDkWCVakGjDtlBGYSCXru7BAtmURD2v06tjD3WCOuEPM9bkFAdv1IZrul
b4UxPuiqdSpjrsCQM5wIQiXoSv4xbb/z0gbicLYJNWsXWcPbNNygnHlMUaSuyAUpN5nGeSJK/IIT
A9nIxHzdwqvUjHMJ3nxWIPPN2rY19JAXvT4q2tYi8Gjlmsq9kGLbAbidb1JyBQcVK9SIgHo30+VI
/0i4sSnGEXTgaxcav3VLGbe+3gFLxkIK0ZDpaZqCt2NEaLp8+6WCd4CBCbGJIf4VxvhNFMJISowv
w2rylTVQ7jehJnHfpIRoghfU1WvkqDpUOdtLSDldKS7fEtvU3ym4/CFDuTh2CV1rncb9SFRRomu/
APZlHlIZDJSG5qmJNOcnbCJqxJ6u09h3kp0w4dJqw7C3tc5hHBAXa1BzNfSU5iXWSnDUzVGJ+LbJ
SqzqtHiM0xw7knUDGNObJOPnvnFJ9aVIsbLScNeTOA61c7pYSNgL8Tlq7keRTbGHkK3ga9pe7bx/
tev+A5LofhrHtaVrb3KITGjJPYhezBf+UJnwSfp8TR9ELcR9l9jXtnawZcTZuXNaGiilSiPbfY3N
hkT7zHjwm1+tUEF1wxAlQYzEHdX2vSHMz6kpTkKzuHSDhjwn+hiVat8WzDo6mfdeGKl3BI486h2p
mG6bb4Nw/BX6ZocW0L7SUCHAJfZhNk8vjvvLsRREIvrM4suaYd00MQNsBpjg6wIv1qU3QrEl5nzV
VS39hnCnFPk5Tx/B5rk0O/0938l1VYTGZog1ZmKdxqF6lG8U3TLWzk0dAOyk6Id2gWxwt0Vzktub
vlRflDSl1dLqO3+AuTf4hOGlYNBKu10HXfMRlkjvTePA+KLOUwYYvb0yGVUy++pv1eTASNqEOpyS
UhW5a012Fm9DHkLqKmsfbW5eGtraceLP0Q5fQvqU49hma6WDDRi7+niwx2cponTj67tU0JDO8aHi
QQ02FjkwUrQvSR7MFWpm/n7Mf821qjU/CPRKKo1KK3l1yi7GRDpayeMw8Ottkuq9LXqGHJ3V0Cas
aQ+HhES7tgtD+bPwychIwuLSBOHWIEhk647DsUj036mCYTeMIb/PvKGy+UCR9EhDXG4VNCqrkit+
4yo2c0OXS6nv60s+bl0owONIuR09V+n5SQCdTWILLHEipHS14hrvX+pTC4miT+mnJ9VWgJrHBclC
vknrKar3IYCNFaIle1VJ/bM3wE6lj5pl57tAam+2puztaaB+4qLmMYpPKUGdwuv+hDfzzoi635Z6
eJlADkP2TZI1abBQCKbbKiTC9W7g15RLEcNh/o4kBul390W+5cV3iViOuEdpBJ1nnf3kasNxrICR
wJkjS96obrtKvOf8s0CiXKPE1XfKHLkcFuMpNVWo71HebqOIeZrK2L8o+ieuUWQgiOrn26G1qYJx
x/PogrcB4NvwQKzQY6LpikcC1u4JI6m/6ksf9dCnOzyXjvFMbfvBzlpGmwhTzQnFGdHVWCeOaeIy
TeUW5RsMeLk2EdlS6y0r5DWvqqW/lRpaqgzNBAXbX5KTt8p746qkCSVDYbx09C21oO880n9mnoob
nEJTPASTtddSBugiIJSPuxMjAEh7zGEdHXZr2RoIjSEJU7C6c8PgWvzhxuvT+elxVg5hd00FMzWr
wk8T98SiCPUlrAhqGHVJHlT/AIA03aLhuovt7kRbAaOfkl5EGjQek8BTP5NbR+Neew9y591u66da
5YuZmE9kX9zrVu6JgJxCIoChgBMkO97UFVcLti4U4vvaUF/axvyt2B11ZZRutUF2XaxSjIn5/ben
yMAx0R3K9pKUcMC5ASCDm+HN2qs/T14dJThNkApBap8S3Zoo3NUfRTlsS1t5SokkXtmh0a97ycBb
NVEz+HxbGMW0uXSxigt1ZYr0RvrN71xgoQjbCSgl8qeqvbdTcTQyq17rSsuYKkd+rwKoHmJF8cSc
z9u62gYrOFH0sfwIs3APuOKmisKtmpifoVNRp6roApKkSpRitNPH4pJYBIpWZXooOiJTW7XYoAp/
T7QauahOQrcZbeKExnPcoH/zc8DB5oaPcGzDWzvKEQn3p1zR4DtZWrjC9Oj3xi+/wULh+19Trjzo
RAkNlgwflOQNZmJuTvpaCVTUWL1+GWGPeUajfdhtc9Dd6F72dNZxAH42/nyyw/Rt1LrnJMdXTdoC
9CvJ3xz1lzHpzzJGnucH7wwh3glWDVe27LZmMb61xezLU/khVzIXReAkYY/rqO0Ym8+VymFHFy/0
jJHSrBrpBMDrVBPCN9ckkSKp81OWEqckzV+Z0ws66MrrFPQntQQh7eZnnVu4sJ1dI6Wzznogd3mz
ifroJUorsf4qzeLDNNLfflGgtdTlNYPW2NgZNxerIm3JbMDjHae83/jkx6NywqutFUd8Rve60iFO
x/mLy2I/9mAJQ7JB41ilqNfmHd9GNOeTMDyVnioMrgAvSN6v1XUzDTFJiVGynQL7iIPy3RLlWzpN
tx2cL9pq1pkr5NlKoLUprefmEg2mE+z0Kl7bfYvgWCEtKp4umJduoNZOu9I0NiZ4A35/NPIo07Wj
c3V1k9rtyXSAoo8MfHBaIOv8UYXh/hpsijc29ZSVwYiOb3F+NtKnViQeAap3Vdi8hB0t8PkrOI1E
TCEsUbeBxRcF/8RlSv0dFfEX324uVG5vfUD5zBLwoaWltiGF6JiK7L4J9ddssAQTvZBhLX4qx4Xy
JBp+GPPofpEKBCpFGYrHxZ7Z2D2h2i9FE38w+33ABdocwOaTqTz5Hr6XF7M4VYX/yvAAPUbIEMWn
UH9SaORUGmEr7WgmGyfT96iMKOvFo8GQoQzIh1RO0i6UC3PN5yGjtvt/dJ3ZcqvI2qZvZcc+bqKZ
h47++0CzLMmSPGl5nRD2shdzQjLD1fcDrirXrr/7hBBJgmQLJZnfO42NsyEvW6xyy+5Y0/feJhux
ohnNNNmJ8iRyBYCAC6zdRPnFuncxoIUwI9/d9aOCbjLDspKQrKB3g7s26lg04pwAtq8si9gitniw
tkOVaXdKCoIlUSKARDgs1NxQRZ6hbYfBk3vkcdGiHMhg6jUje1CGCtN4J6m28+5XGzb0Mb/LKvVX
DhIOjPgLnWdVTdi4k+VkGUzpT/0P14ww4ybAwnb6YSm9YZ87SNIROf20qSNrJvxTx2iUHX/PZtSY
qDamT6UPE3uWNi9jWlbblhl62fEMa0sKkFH9SL7wW1Onk7KLp8+odHtTa72t4/92yOxcDqn2Bo+M
Z00F3S1WzYCc4/RVaTBUzQ2m9nanffrC5UfDDDvz/XcjNpslJSJ3hW2A6RmYOKuCv8lmWHLlXdRN
U7ZQOYQOHD7f+RV6+q+2gr49MAj7jb/HiRmDdCpWtaffvATTb2tTDMpJTm8XTQiMYUOf6nC+99wX
/POwPRQkS4xi2Q7xcVTth6w4F7HZLuK0exQB6HPquvuyMClpOudER03uuB9lb2HiH8jLYKXXeIIO
PCWjbNiXB1MNumVVGvwiPFLgUZXdkY8hVjKQPRh+vWJy3fGzNvaiNQnUsVi97YwgNDGbgNmh2jgS
aE6BJ2piODg0BuU6topzGbc/+mwKWuzjdusb2e8uGqtTjdNGQHlbtVgpG4HHA3YwwAcMY+2F6o9o
cE5e8FuvDDDZkjw0lwVnEbmC4TF+zLoX34hwF3JZo4WBESyQWC/6Gi+HPu+XrhezdnasbgGmuo0j
VbslHqM13rGsbimx9Bn5UFp0MBuqL3Zr3rPGfrLV7FZlbrpWSjOCaBH8wGMECburb1EzqUuIHgyD
E+nQIXaIyiFFqmY5lT3XrY5YXec71ie0dVQIhrSSZEuQKWfpBwMsbKO69tuIkj/rKFX6LeAKFipI
3EHcu7pnDaeQu+SK1F0mtq2haGqftBRDQNXA8qXNC2hVFKys4iOJJd4votulA3VmLbW8vW7u66xu
FkMAMFWNFJ8cJ3lrKPLxtMmVhYD0UKV5uA/idppA668WEpcF1coAu5O+vKhZBrCiW+/5BD35PyUV
lqWWKMxd62NFzRKabHkXIA1smIxcfZu7UuQUOxsV3Ul736KvW8JRKdaesHBJH4A97CmxppFU/KKx
6cDLuGFwRki2ZYhLBdO7RV8mzVWSmb6qiDeaDPkP1OVPgSWXaUPdpsdRQ+soazKXKvZxK3H84IkQ
StNfyiZST3WnbjLmlIvBQTkdjSSWm+rZK0xja6qN3OAQuR9l7CzsRKxDncCWMeDhEARmdeiotycu
BPc46V9sAclUrZ9Bzfj+xQj1h4qsH1XxXZpTVmfdik9tbBO90m7wYsBFQoroWDvgp7KkaF8YvYIo
Fj/I1MvWY23wMO6qH1j0rIU1zT9zpHFju7cSRtI0yl+EPRo7R89hM5v5cGdWEyZUQqchfgMOn5OU
zGtT8sTRbqzNkNtC6UwE2BWFQH5oLLNs6yVLy2zpaMJfYrki4HKiei3iJZFtAgOo6Sd5TnveIhn4
CRtpaS1N05zyFOTRMuNbbfO/9bXa3sVRAoGJnz0yn5fS5i+WFm+JnohKTGAzrAHJ2G57szwLYnGS
HbH67A9BflUpoXBHiYXPt7IOkwq776pkucd7a8WwIWikBXVmluWA9axtt8iXcdDuTBbuxAtnRKw2
ptgCFht4xGy89pSHhLeglX1TbbN+yHR/3cbDzehQXbZO+1z5aD2hAZVbQRANQ3R97qORTspvk5Qg
yjrBe2HYzcpxm7sADJXCoadjjBIMlM3t4gP/Zv5FQ3xp1UYhfNpFAdO6xG4IhAmygE+rU6HTCRtp
SNgU3MmWj90aPyRU/8XJHGqGm17oe4xK8pFphcU9ZxbaRx9Yb6r+u+3HD6xnCLfAKNySl7GyVZxx
fOrQ/hvmW5xt6vZGTVFQABniXlMhMqHuoXTtfQfGbJPiE4ftugqVV6803XWjlQSuRUl+Avlz1uno
ko5ngukAey1VjZkO6xzEvcxYWdduMfYxl3hiJCse2/vY8Ic721fBNlj6mAJKjhPk/UbBCx4e8mOt
pOqmdC94XDAxVIeXttd2Y6VSFe7L57oFEbG7eqkHolr2nacxUUxHPn1wCqv6NbWByIzfehtdXFb7
LIJ5KrZtD9WI5UDTA0CHnsKcfVeiGz8H5JEoOWHWhDutukr5KPP21QjI9Ur9U9LArTSbj86loF/E
lOBhVz7VFAXIe/Pw/RU2xQ/jufVZHsa4N6wR6Lwpk3otdIZD7xBdkMXxVTEL3POtgVtuLPJFDhVl
pbWs+ZzJE78qxKdqdO91qzJjsbudxtiznUy3uzx9h7tBeiXup+C9rIx1p3zgL4q5q8KY8ouVbkMs
cCEbrhIl3mUqgc6lb1xk5cV3ecW9bchVwD95MRQe9EBAcE161jqsu+6+cNcG7NmV25ukbTRvw5Cf
ecLGzIKNhVkgnytzAQ+k2AzxJNitWXcQ2gZBfiw+YkRWLBXiR131/GUoKb2GuRXxisJJGuTNWdgo
c5Vf1Nq7n0qwA31VsXYy79sKmG3sxS/HmbxZTJZGZQWxruVb0dRxG3hjdY6mjUX1LYNJezc32akk
yojKQ5HY/LXVFEHj97sM+iOcXJ2xlGB1V/Fw8S/bYVVIxmG/0J7iJoq5D9Rbhb3EStN1ZxkYO9e2
rZU5ercgCk1UbtS08yrr1qXPQibr0EHEi7LP5V721VPrFONWj41o3ZbpfQ9lDOwYdM4oU7nlx0Ow
sdsk+Aj3YLUgcUzhGGNR6WNTQXV4bZRVc98W7kMq+IeKMV1khVbe115dkOG9cXnouwWeLDXwBq5j
59IfKPJTZqzD/r1rNFzEHWD5uNFeDBtmYVH9LCROLii6mApla690zhmI2KoYzWrJpHXtIx1sgVjx
zJmCNrrPuBxWvt3WxBfeJWXTbzD+hrno33tjcAps1iosyzaJXoTLTkmox2jdnUb+AJOc/pMhF/Mo
x71oRnmVTUIZxg5e0gH80+S5FOAgXSrD75784Ng3tPvIMtpVLbJgo6QkI0jN/e1YcDSz+qWvW39h
YoO8dAZ16VQD47Mxfpi9uysNYrLj347NDTpm6S/Zo61VnZq5n0KIkRiCQ2cUz2UCmaLm5tKrJ3Qc
B6+E4RP44dqPSlw8Gn3heOavSXHCRBx3ksrTjaWvO0cd5nUK/rJuA3vvQfm5Q6j4rE0x40GhgLbn
/AMc86NKEVuiI8opvm5638XUJk6fPBucWnfIKMIL5M7Oh3NrgB5Ypv8aXmCgMKos/W5cNzrU/bY8
DU2SbqFl7IfWPxMXgvSFWkSi9VB1HK4ZDMMtE9ZnOfYn02zOzFKxLQ4PiU8P7k4FQlC1ScyGu3ua
nYGjnO04NJnOVhmVE2MnrXqv9eSgZ/2jMozaqYELpMMD3uTRLiuZ4tae8aknRrMQdnVT8nqkzpXw
MOD/pqPMlJCeSjc81GBp1NzedLOujxphsXHoDhulrr1VNeZLzwy5W6JrijPDMmCsz8sttkp7OJM8
yhNVR99f/Ext4sT83iBxWvkMrOYtMZP3ugxH7n5920m+FzMivJC89Y09Vj8DgyJkHE9y+hgEzSDj
Sc/dYGliUUaFAcTW4t/clu0G4hMj7F1cx898/w/Oe1mU3iqgXkCZlqJ/5akLpWNZZQWffdU/VLrz
WaT1zR2qR1AIf6nHCj75DsFZHo5S0mc5YGoTewccVSE12DahZBN54C6abJQs+VVQZ8c3DhilvWt+
5y6lgCc2oVmiRp7PSi1dEbuzb3sb84e7wRi2Dr8gEeTbjIHbt5UfRhP9xtxMUHmW/TZXobUhfw/L
T+FUN3KmqEaL/CzNjebz5GRMx13Z22Vmi/uxeNcTF256v27cCEqdahbkMqA7Lab4GWWAYOdrH47+
CaDprsPRO/VQ0lZCwxoB6nUkVTi9XnjXW6O2iKPwVOQKqZVGdrRRqyVCZtt6sNQ1tDmL2UW3bIS9
1bo+wG2skESwyAedC+Owxs8/Me9KFqUBik7SHUOE156sGeG3QxF/hrmcTKfqvSEU/m5SOU2bKg7T
WxZhUwba0L1oY+gdqGws+4rscdeKtHXviKewKC9GQxAENtV8jGjVZXBdXarl6L2tk52wFJLA5cto
UAmuMpIjnnpX6N+Y/vUFiFUPiNET7gRzaitrpVh3xbkeVe0gsnbTCSVYyYRJWVHtcqExb6UmHImI
b68XazccT1HGAOSHUqzVor4LXILbA5XYBRhHmqdUay9VkCu3P9K+XJdtxRSgDi6KxqS/E/lHAKAn
Y8IovUCJVsqgv9m1PJtqvcu8dFjXGvPdtE5s6kEGYqEURxa/u9SB8V6Yh8Bg1CQn0AEO++3BcchN
C5l7632SkfJG8cuU7gsIyrYnBg5Ny8FgURoGTCP6QD8jWDmHnXqOuga2h7YvgjTbaJQH7My+9Lo3
UXmYjhaSIMUBrmtR6reqj55gWDIdxYfKqluEGsK+F6Px6Bvxg8mYsnGdZpuU49YrtDufJzli0WWT
A5ARTbmOY6qRJHbGUbnQZW+soFGy5wZMdgp4MVVG1Rwtd5SH26HVNk5dMyuh2OiRWbAolPRo9uWH
H7cfSQVWEY8LTT6ksmn40SD58/Mfemh/RL312bQ5fv36ylDTYov5PXjZgLGCZNVuh++UZAHsC1FS
PFPORj4+hZbzEjv9TtWNvQyZqiq1fsR+B7mHCUen4YFoVW6zOP7WTGUt1YIHBtYQrWduLMkTVu3e
S4FtYPJuGiY5bMmeou7VdqjEpXV+G31vVQ6juQ1r7dkjh1VK7zVsJkZ8FB6VDiIFRDtSILL+aGXk
nuY6Be7MfVZxcWv8/IzhUQvzqn2ULbWYOkAMmzv2CeEYgXZ+8ZAhZFh443AUjbeKRosUJbqAmBwN
fFKAWd2N5ZYPhpW9lRVZZYrq4LUPIU1tnzyT8rLhISuw3Meu1piwWSuGXBBoPBKg4ZrPCQGdyE2w
F7OM8k2ozUqBpSpJDe0j/WxrDpmh+AbG1Nybwt9NjzxwgdsoEmthhgJtOlIfX1pXaVT3Vtm7S7BG
lt2E1i0UaVzSxq7WAk5P58J87OuD3oAGB8AppfILJweiHqmtLroSB0l4qbrDV9uBl6epxrrU2VOC
Z2yMtILn2rhttOYlUymB4Yo0KdK3CsLuyrOZlDBR7FCrTDAgflIRthNqMFAcYPbrVz+lq22a0jw2
joMfSkEyZMKYjaGFk1PQbOpTV5j1Scuj5kQBYgTW65Qd9JFuUSlFv88qs3iITSV5YFk9vZ4b8gr9
Iz5FPDZtHy9IPwy0ZWmp1faPw3RU+nZNrKE8z03QAcAhLPP1+yJxF8SM426/tsaqeKAOIx+giz0W
KuYdc5NBvOu99NTdV4epV0qA6YZPG66+L0QhHZV+pyv7uR9k6/7aS+Lrp6vOG7QluxBBJbA1n2xu
q+yqXsKws7Bx+bMtjdylhqnPee6Bd9cA2yWmoG0l3dns2z82rO2urim6u3+0m8wNsNLpALT+7K9J
GxcL8whOqt9/N6dEq90HMIzmi87taT4QPRVaF9Yim0KX/iUm0/NJ+hCn8qKr7+Zd28uTKQNuXEd9
3Dx5ZZAedEktUQRdw5Ojdq9kICxT5Df1Ujj9qVMZfOdTh9KrlgFkvf28G6devEXYYK6+Lhz43ZGs
Qopm09uWKa5zifbVdX4r1ytuoC7maX6nLiKycfTdgIIE3btGZjuW08py3o1Qnp46T3/OpMLnUNWz
IbXqcb6OxpmUMkp5nC9kCUh9Unj+Zj5ax9ZygNOLqibNr/PGSmW5SUp+WlhlheGysXO8LrqsWs6H
YTTnV94w2pVkMDOKT32yaAxhXQFqfV8nqYae9YDYUqTQN3VtRGdK7OEm7/r0AgQ/MQeK4opFnbPK
g6h9SLDUXFW4KjwOpbSXPuqbJ+Ze5TLo7PSlpvrG787qbuGIn52TWs4P0VtikSpN/tMsi09CZZFL
luLmtnH2qy8EssHY+BAjRPbUzX/XPTOKDEwFhCNftmrBwDGqF79nRrMoj1SroORmuNCYdgz9gGhi
pjstvcd8G4KFfAJEHIx6lB9p6VwdGP7vURe/uiIs31TWBMzeKu9VB7tdJHE6bKIiIBrF0+SVMHl8
NVOHIWgKXJ7bgqRAUjkqTH5aKa/zAS3QHAYJv1jPu/OBMqI4FAepwnSHS331K4J+bUMxW8279XSB
3NHdddu7OOr99R5kPefQp8HRrE7m4XIsHXWjGBouxFOf+foemOC2l1b79VHnA6Lym62owLTmLvP1
e0WF59+G4P25hM+GIn03tglxkUCgZ9KCsl0jrZhI0CI88TNT1rXSx4+YGETLUrPqn1mq3OtW0QVg
xNfR9cPfMrPeIHh7t87WXSKQa2SznZNSVfHkQRG5cXD0zt2weG35/Wc6uLjR/uj89oeVY+USWmvU
A3xBYzJehVPYr72t58sg6MYHT4vyjWdn2O1kVXsHu9/dktrsn4k1rVaGTNQXGIUxhknhRarJgxh1
/d4oMowWDLsDmgALbJJQ3nPjABQFeXKfsHTaGngtnJLETLeNxCUlFQBcWdINp8Qy6q0hYBUIE/C/
MbXspDWDvsXZJjhpnm5v+aE4xyRBCJAz4PIruxOQTrYF0v6dYcXhldkIUzrNsX8F6R2+EvZHzTp8
UdXB8DB3jaxRoSrzZ9e+rf7R1UDm/KCS8b1ta4vRt0keYU/FR7LPtp2Ptyluy5Qz5jYKnttWFl24
7ogLXRWlCurnd9dMr0hWjv1xrUdjd503xMs6SwM7ic28q039tBYlbmAU1rZgaCO4O6aWjatPsNcj
2X+dF8YUlV3dL+8AwT9G0vwwqqLSD9f/UhcetjfolFgNurucFBU4lh1iYHQJVwNX4RWknX49t3W5
61+Z3cPRx3ETTIh+c5vTGatuwJ5p3utCP7vHomw3780XQp/m7WLS86Azc415Y5mWT3Azv6HvNvic
JVCure+bv/qBf6x0rO3Oc1PhuQJLt3KXl0So92lar1S9g11BAaXeKLHJd0ccZLhGjYgeUxkTall6
dXZ4LEAEmBqpTSbLr/1KlhjwUcf96jnvYpxPqWnafF9iPpBbQX22gdTxnHaxgemqs+YP6m4u3Asl
5UNwY/5/GgPLVneKRol/PnHuOG/mA+hQgYOnk8exgD6eePY+mBagMiyN+5b6zznIJLQWXAN/UjWs
AHms/KIXGFVYI3qcvAFwNBzxKfTcu0YBwhtPUk+f2zPHe8TuQ330pumulMhilLChv8gPeYErlDWQ
Nu0PQq7n9iZkRdQ1xQ0Ux8GcqCdeNQa6zCwiZ7WwUw6Vw920mF/WA8mlom+xMreUw9xUxglH5/2v
l3Pr9/HWQ7iWZsrvf7TPu/9os3RX22cyWXcuNVRyr4ZDqA9/bFS1ukYNf+towhfPQsf6ocWID9Qi
KX4C2n1YZmG/KY54qTWt3pu2YW5dLQ7XXmbg+oEH/IuZa8BnKDyE7jKeBhq+TGUa3Ui8JNSYARNW
hrKujOHg4rLlD7GxghXO+Cf6+0HK7HMoMPVsKv1HYFUqDNLcZcXeKXfdbadrLbaiKtD9Qu2MYOdn
gqV1jbTL1bO3wtNeySdXHjDMzg9Cx2YwckYICX2zkVmR3loVEG1QUm2jIOH6aftLLpCtm1tbBsWd
Jst0oyIQ2+dNkL24w7CnGCnetM7IUT35/iEL2/jBN4Pf89uNuss3KPv87ORZe+8HoAz9dML0OWBQ
gmnFcAOFHZhb7CTfYyxJT/PGEH1zkmYDvdZysThQWKVLCJInQ4/MfjH3Qcs5vYSmjQbOPPyx+9cl
5u5ZUdyyLM1335dODWjBptLW60YiDej7cY9vi3c/74kEAZrTYns/78YlLBboqfvOre4dAMF6X1EB
gR2mRstcKuVtaMFVY2HKV2cEt476tHrL0+wGzaP7RUTzqWE++lm1NpIsEZBgn4+L3EUmsFBYyE/l
aC9A35L1MGTcwJzk9hk68Rqd8mQulzsShzldKxYR0dLbeff7QJIqGTnI8Cxbyt3n6EVpiRE3MKQ+
unYovU1VQPHtervah0ZzN+/Nm7mLNfWbd+WkLjK7gHpZ7VyjXlX2wkXXlaFSZ5XeYqKgI75aRdPh
uU+p+OoyTamJlpZFHx6rv1jSK3dfp+hauiz1wDp/deZ7utdIlrBKy7kiGOIif73H1/mdn5XcWbxH
BaXg0Bd1t1nW8LAfgiQTD/605IjUEq7OX21u1dSrhBIY1B0s4VCu6JdSdd2j1OPyiJblxprYelKR
VeE3Zl+KysFSNoZP7nAjHueDFq72K3ggxU4t4AnWrVFshQPfNa2N4Dnyc2ddtJgj6HGPjgp5J+E5
LVK3PrOfxhSWjZcHyucGfM3/FC1TUqOsraeMa60hyCbH3jLCVRGnCIhgCjxSzVz3XOtiWIb1OJY+
hVNHZ4WJyI61OabuhlnHi/moY4B0DrXjH4HnMRiNovS+qOzy3oGxBoReRu/Sye5KEVsvpVE4aCoC
7EDGLLoVCgWEqYPzn2eCpVYU1d3wHb7I15k2I9ayGCr9ArZExd2R6VOXolDCwDO6xr6Pb5RW50Ak
qbPtBls/xDwjoMNkDYh2nB8Z3+rtkKnOvcn/Z+0kiXHNU+LvIlVxnvrJsgg/3oWUprutGn8cFtmU
wdA4g3YC6kwpXOK6NTUJGPynYtp89atLMyfbQvnjjPlIPQwkJHemTwQh4nYw7jWMxObBNprwsbDx
rIgwelvPu/OGDqZjNw/M7CcVEMZD3x3mNjpoJuVAKiDd3vcak2TaNjjYIi1PXdhl6yRL6xc9in/N
X7Vm/I6sLvyIuVcppg8EXUznuFgVHczpnNShplDGZvUyGhN80Pmfpvg6R3ipttDd7I9zpA0vJUnF
AUmVd9DqwTsAeYJvdTqAhIxFsEl4NpSkYXNIzIf++ZJJsLFSmmiT9jJrCCkw0fGRqruo+OtxeSZH
fQgwYVhYqstWTA3fmzqNCACG9fo0IqRdNz2J61XUG8dc6Mk6smLlhkj+3HEXflhRezGrzrihWxDA
4tV/6+pnzXmeupphfym86I+u/7iqOapkrOcyoYz4ppfCeFb9sngK2r/tRO2b1tr61xHN+9uRf55T
eEW3rUofEsooW5LFK7XnGYviH0BUNdfzy0TDECCaNoUX4zDpnlV8uw5lMq3X5pcCD1qFTNX/bJ33
cYYv70aDkrU3KHfCCg5IRsxtClR8Byqv3M3tCN8pns6NWta7+CJPvQH9PLGYezW21li7uUM1t84v
5410LbAyp4kXBc4Zf/Sfjwxa8LPxyvAwMM5fAn4au7SnMKdlUlx8oYnL/IpZ6EsNmHr33d77gbZz
DYD7+dT/7Avb9I++Nd69CzwOGmyH3eA0byyMPrmPMnPtyAzvkrpB+z2//O5TDcAd/+wzH7ZVC7OW
lmCZCJph8KRg/n4QolapT08vdQXG1/xq3lQBzy7oSeHiu63V3UGevvcTe0w2cYaP2XwyEkecmv5x
HcqVgDRVZTNcuWBkf7sGEydnKYZehV9ToNXCrq/1ogtGBuISqKG4yHRw0Ij7xsob9OzvB3Z1i4Hf
d2thGM4KpNVYzSfOG6yVxaXalVPPuaHq4IfZTDm26DQykmZuI3DjiTAEuZh3kTLl28rAaWne1U0k
owpazeO8G9nRigek/lR4un5JMvNpbu4ivFtrkwy5eBDDrdKAellCOPv5qGKpZ5I0xytB2eZjJcav
S3up2Ry6uCnwU+IkEI9hja8Q69HpY2kpboK5pRj3HblKN90nmeS/f1pz+rRMw8INSFJ/+/608yUT
Pm1WYdAsUelvZyf0jMfFps4DeNGTWfqXO/rkp/69K6sQJZoHhWY+Oh8Y+5SRfd5PVfGaaqnYzXtD
Jg8MlUh8Um3txcx1kQVG0QVvt35VUc9e95UzQGUKs6WPUcF9zlSI6CTfAn4osc+ae3+d6Bgh3Gnp
Trke0cVSqugC3yxgadFdE/IvjhjIHxqld2+qztsPXo/qyPMusk2eq6lZeOhsygQ4vW4S99bXRryk
EB8d56O1HZOJMSQvgQZ7ujaJ2Ok7xb2ViMY2ooz7zXyWrneUI5s4vveU1HsZ4+P8lq7SqkecXkEA
p7fy4xggtxTKdt4dkuF1JHcWD6uqeKoCfz2/pVeDjWkjyddNm+ovJqqxJHJPdWqAeKgq4mKCrE4k
ZTunTlpgL7Fm+/BCzcdhSE3shv463CtwGL5PGcdxYBDFYt/i0WpYqE7C9jEIm/aRoCVKhynkUD9g
F8sbAmS64e27h9b4z11spKe5P6kn1dZoEVrOu+V0wQnFna41n9OVmbXEU8Tbeoa1rZuhPPcCvT0T
AKj2pcKvVcUkszHs4CO8NmGbf5DhlMETDKasARO17Vi7CP27+Nmyq3fPUMRH4uvQX2z5w9Atua5x
JjxSjbRPxahJMpA852esyNXcVbrgfHqnug9jSjbcoEY8SayyexgLr13M72cjUkxbW775BVRFRfZM
xpTEOlSIKtd5ZLs3iAOnuWsd66+tq6JB1G2ND0VFZ/4bcr+TS4d11J9/Q8Ia6utvyDPmVPPfUKIa
eo6EfIe+2258mZibVE3GHeSAbKVj7PE877ZlIlZ6qOrPZl39cXT0AuNvu2qiyx2gUbZB7QxOYijx
i0pO+kod1PIeMny3l1pS7bBNxkdUidKVg2/ej2Fob1Cgzd9udahSZfysJcMEJuQxgnLOHj2/vK+o
Z+YNhgudId66TIZb/LIy7O/SrjhSmSMyanr1j90Gk2dihs16yTqA3lJ2A+oIYqD9OrPvU81Y+70S
HYGN3GVK3XU9t0tXhwuE0FkcDStf53VHZETQcIbhRQS/eL37dYFubzgmqVraFK/nOOrRNOGCTnsy
DmDx5OXwdbAtQ21dli2OBNOBuct81Gv1/ACAgIt+DECFE9gmLQPrZFLfPNnTZt4N084+jIRLzntz
+9xDy8CPAH0cnKlFjPR9OrfLyTgKrWwTknqznA3YUbo+Fxj9P0YBhMlKg2cxG6E7Y/Vse27yCJwe
frUXqbNsNL36idsGavP2A7dxnmHQX65BYfq7AOugrRum4jHpADlqRW0/jE5dYgDdvKm4Nq2wcdTu
sU4lAa1Jo00vleqlVLXnoEw6LHUIyhqEd7NiMlRizUmOTSE7MkCMAdf+IbiwxkCMLYIrsvLuaOi1
fbWmjanDW7Ty6xBH9uQo1pygYB7Q/8G1LM2k3Osj04rv/k1VRRu1Zsk2t82ntSEs/CFqsu28Ox9Q
o/IT23rr7rubA5PKqfLsjHjTvqbSr85uqyy/O+Asw9QsHn59X6YyHLmtR0R980nzgaaJ+lWShj6S
Cy40t2m16Am7jrL9vNvmvr0RUQEbQiUbxwusm8uS7tB5kADm3WoYwjVONepu3nWS/LkG7rogpvIf
UahvqrqxbsUQIGDzHrQ+Nk9AF1jwB+pvaFjqNi4LljRz27yJIlEd0VwhW6avOubGxh/LYl+34hUu
MNJzz9dXmurGD90grIupvzfUFhDOEFexx8YMyet0MC/z5EE1I3Wlgg6t57avA37xagy6dpj3sFK0
Lp54n7vPLZGlqXsmrX+/TpzmKqyIWlmXTtsiJK2r1wAN1dc1WFxA15bjK+IXd1l6INMx0L82DUAR
fq+P33u+/7U3j1U9Lhffx9r/2PvrvHmQ+6vnfB6YU/eod2DV0wD4V8+v95uOTYY7/4/zvD6A/Rh0
+6AbkhPKxuRkJf5Dkw3tDjuW5PTdPr/6apM9gFkHs4Hu382iZKRfzPvV2P5KA4j55DOc/MzKT/Or
eVPJAU8VPW0IEPvzgK+pUf+3fdOJdrkaZHdxRw7l12W+r9BWyrDW4sm7b7r+vJmvxaSgXfz7X//z
//zvX/3/Cj7zS54OQS7+hVrxkuOnVf3Xv23t3/8qvpr3H//1bwd2o2d7pqsbqoqI1NJsjv96e4hE
QG/tfwi1Dv24L7xfaqxb9s/e79ErTEuvdlXKWn224HU/DwjQeD0v1qiLef1ZtxOU4lAvXv1pyhxO
0+hsmlAjM3vyKP3dJfNcW+htywMGeu3cZd64mXSXooTvKxdK1HlMVAgJSDdBnJj35WgZX5ts1O5N
htY7sGH+17glmfew8outogXN4rvffADMjQDNPMIyuYgoilpiJ4XbnSyR9af5lfHXq6kHzimCaRy8
05ClycnXtX0dNfm1iKDS/l/Szms5ciTN0q8yVvfohXI4YLY9FwEgFBlUSZHJGxiZZEIrh8bT7wdW
9UxXTVvvmu1YT1lShUA4XPz/Od+J7OWfvvIq/SQSb9n/+ysvvL9eeWlbjmO7nrBcaVqu++crn4oF
HV+cyg9FjOvFMcv6Zhr04oZ0i+3fuLc7+hvbd9pQLCSTIduYQYds//nj25nywAa2XXTRaG4Gpa0L
gDdzd++lUoFQ4Htz5AjkpPqY4Or7x9fNoH62hRpIn0meW+T6tynd8GfdfC7yfniyME095Gi5v77r
Dn12MSIshl9fFgZNldnSgOdvfyPwHoRx0SnM+4N4RmtR+Kusiquvn1Z1/k+PPzf/9PiapZ+mQWG0
jAxST6OoB9bRjReqz//+QnvW/7jQjqEzzqXtGli+bPvPF3pwK5cNa1x9UhGZ4MVw/b6ucFx6XFQB
ygJjH7S8r2v83z+earCoXVWdf/+9pBtwCsMRPSf2qq4p6+CHzRlwpbMMhGZu3xzdTT/89c8osrd/
SvOP32qE8zm27LvauPFOMKuscHT79a3vd0tHPXwlIGavl+ZwGkrbfRSRcff185JTDhVzs8HJGTk3
Cryx343u+hZ1+eNMjfmROeAvD1ggP3jQPQuhoT8XcEtXMd+NUibXw9Rcvr4CErjc/fH98Y6cZwh8
Y1NFu9GC/IjMxQoi+79/hT/t7er3PzU1WwUr+5NjnaHySECHgLBP5wc9ah+X2TAIeBupJbn99l5i
7buU4TII/YcO/f+IWMj5/UtnSW8qPKzfLJeQoLQWJYGp/PW/etTtz5UFC+FraPyvP01/3dd0+LNu
FpXGSf+XL//zsS753//e/ua/fufPf/Gfl/SnqjtEAv/2tw6f9c1b+dn99Zf+9Mg8+x+vLnjr3/70
RVj1ab/cD59qefjshqL/xzS+/eb/6w//4/PrUR6X5vPvv73Bz6LMSjhr+rP/7Y8fbdO+4bm2/k93
0fYMf/x4ewt//+3yllaf/+IvPt+6/u+/aY7zN89yBJVd1gTXArLx239Mn18/ksbfdFfnRqNVbaKR
tlhwKvBnyd9/s+XfbMFU50pPN13L1LlRO5w624+sv2GJkUKXuuHptunJ3/7x7v9YxH7/2P71ova1
aP33oiZsV0rP0nkgz7XQMDh/ueN7melaP2vrcaCggEefMy+NwUAn2eGncVavw6N2AoWLgeGEJOGf
LtS/WFGNP6+o25O7hiOEa3ge70YYf3nymip26+jeeiSYd0eTaO2viomzx95B9g7ArCX34hMa0v/n
04q/zHI2jA1Fh/+ovg9E1pS3g3YIB7DhYCS6K9EAPfq/POW2QP35Kv/5jf5l65A7nooASK7H3vKH
9R4RXwr+NtoR+dFnz//+7dnS+h9P5xoGFk5pmkzmBp29P79BjqINFimCuPC3ROfEkQdmqdsZiTGO
Ybe9pF2ehFa92Rg8vNCLlRPsVE45k7AAYmjmF1lWa5hBwtwzckmpWciVnaAvo40pCd9xkahbnQ7e
UOovkQSgV2MF2S8cf4bM/hhbb4eZlXb7JKsj4RxWoKyyxyTDFQYcFSbZxDG6NYMymy62Y8CbW7ss
ECiOA6d19yP/F3T6Kelr/QS/5WGIN+M75ol5XuKQHQ12NKe8idB0nqNaBZWtsGjiHdPS+clyadFr
i/yGkzv6dhlSc8ZYmR4nQKUUj3XkjpCbSHkyjo56Q3/FyLPekgWbR10tT0J3UAwPvY997tw5VEQN
q7uQF+2bQpyrZDhNZv/Tqr0bM1rRH1fWpygHwkbbV8scnybCCLquu2hosBYTybDsubIr50W/cyIM
BcoH3IkDpZtjfyXMpnDeh7RrfAQ8M3RR1J5QX5+Q3SDmbtSrHlP/T1DsVKm2B3mFjIzOE2JzOKtW
fWzzn0SdfFqbSnSy+CRMGIOOyUOZaKcAq5S+Ua33tVEfmgmhswK/F3LZjlq7fK80jBF5CRt2dQJK
n0ZJ16VKjXmHmyi07foVqxfiuTyUw/KZr/NT4liBiHE3qPkJUFriF6T1jZUzUxpfPy2rfIqbj6rs
3khqKYLFdeEYZVgWccrBTC1DOTWvm2FCk87erFx7bznjk2jKT32qiQ+hXrQ9TmnNT/oibpf6zmlB
CeXYF/Cl+oRjuYHb1/gtkodYMF01ag5gM/ArdR3aqGZXAjzJNYF1Nmi0LEpnzneFhb2l7LhqboOa
1dF/dSbv8TS7+GPL2v7E4GEeoOn4No4sAg3v8OvjRsnSX0CpeJAOU0yiwZuDAeqX1oqkvVDfM2tr
qdfdh1fTBdUSif4/z89lzm9rq/WpF+TyFTFjzlwdHz8KGFcU+q3LC2lt5AJrtWKMHdmYcqS4FLBq
Wge5etLymmVX3XuGerBXhklhGNdAh2J/1Lwi5OhF01VLiPrQw8o0bEi2jJ82J1aY6gZeaz1II3By
SY5GcVn4g7E9fH3Qnsuk00Zvrufe8VgxxHvm+IiLMZmUgMGX8ux9gMbjEjfm/SJhuG3DtwJqh6q4
/mlkDhAMt7iPlyzbjTGpur1Nxp+KCjZQvDsy/hBMr3lHZ3YFSujkp23czEv1mJfQLkgh9K2if0WC
iiteG8O6BnVjS4/CvqcWuhEUE2YAM5RJPgttc8Il+nFENszti9JNZqdBXycMs9imc3WXVrNBs7S7
YCh90ioYx9nA5fsaeTpUHeZdsFZx80olmZGQ4qXIMqoaKoo5K3Cb1BIBnzzopP548Hs3UK2EFGdm
x1HUu8Fs6E5j32QHyt2ZA0NVmv5J4Z5DdnYD7Ao0woau2v5DL5oiJeCiwVYKXd30NEqucSfUK4AR
FUhvuFcLmKjMWw5uFYOV0hIC4Z6jUZkhok001z2UYwzzaA9pkhlxsQbRQFAJwwlELwhok8ks7tNA
NulTYT2r1sRG7za4skuqTTX5OQ43ZIIafKkX5KANpjrqvyFhHvu1Ysr/+jxz3V/II/eXsr8MVMh2
Q4H+vIx4U16L75cnyWL7s++YqMaFT4QwsBr7ZlCZ0YPbcCkQiz3Zq/mpiom52IP3YjkPCcYahxfW
z3yz8lDA2um9GrFnqepJM3O1V+mS7jyE0dvfz2u/F7J+8czpCYT2k/LKLtCiW91hOFMHQDuSzU/s
jPexTL8NWH2YVBmMk/2JigoB/LTNMap8Val4whcyxg2VAGV91tnyZG5uGOYy2PfW/WQX94Zeoilt
f3kk4OFLxA+63cc2n+g6c7nA3e/tsR52ulsuvmjL2I/kcrC1kryb7jLoXIqSjqI/ZNecNCbAxAyU
WWMOgsjNZcXZL/Ksoe5ByHHK+kPQ0XxRhcaq6cW04ZT5mUqNuTNLH4v+liiXdu2fl/w4ExHF6Oet
4WqBLqAtp85Tr9slWVqWGNMe0WByN5V5sfj5uH69QUND9NAOGK22AS+a/rXFbl55sjnAEul4Toja
rKOcFw4Sqy0rMnRdM6HjzgfuRZCK9K68l3ZHu6N5Taz4u8o55qXSPjhyza8XlvFBdqHhpdHBmxOy
tEyLNkvxvhoOfbJtVhMRPvwJp//OUGu7K9ZNfDhRjZ4mv56mHKmqWo4ITNBFNxGJlbK7pxs2+rVH
wpSr8DElAnZJxS2UKIBwU3mvKm4Kc57u7Dq5GWAKtRUFlAn0XLGtfElfXOCf30NlHEJRJ99Yo6/4
CCPyAghnys3Yd6enZpbEUwmTGnNWVz4gk199XB2gTppBUupNYFQ6hG/eQp+kdZCIJtSQPPgad+zZ
TavSd/rliZaLn4HbDJlltUPTlDieUoBr6RLtl+5KTY9rXIa6zG8h6OKjddoVe677XbXSYu7wYO8L
/Dfwm8stP11y8PL7uCvwavFQLKofnVjDprTvsswkBaufr3P+v+7xzS9Rf2zM0XwhIy1wRXkoRrY1
Uba1KfvhCncVoxTqWlWa1yAjgMwPKNTTlEL+JH44kqEMWJenms3XCXdoB5uhSsDW1modTvRnwnqK
vdtVzffJmmjMsfbbHEGLz4sYSfPUUZTH/7pzLd5UAvF1bxcOSkMvfxxX7CcAoSI/L4p3Uj9oijsr
awXg/12yNTuWRJngwClw16W1m9fYPncmr2ic+hOyIotAB6LkY+h6TvRuL0Xuk9HxihWIvY62cDUo
O6ZYfBFk+HM5uaihzQcNWKfyehd4DazjrhG7Spv32KvQl00xTjdFk0Qn7ObIwfvaXNtba3Kqq26l
y6gx+YyzSerBmoWN7c9i1I8u1u69YzRBU6X43aQF9buLsBwa2KOMVaTH0Z1+rrIhGcNSYOmBF4zC
9Zd+fOTQTl4WrDJWh5pBpLsU7lwkOqzpNIy0cO0+mO2mK2ecr2NrNcJ+psmJbvMxMzBPpgI3f8sC
9PuLSNsEEos42sutqa3X2HVejY1s0eoTHkuL4ryRoCSGbd9h5fdMv07jfabpLxpQZT/tmyN4Tf24
0nKDD97ANKqSnZn16lBzCAVoZz8uVvoA3L0MJPhMmFh2FVCmJsyBnNPAqNn+NNQ0DvPsQiCz2Ada
Z8XamxGlfkqzpAmFPM21fI9cWxC1WJr0jANjnT+wW5vA0I3mkmbFiQmYTUEfYSjrwVBjg9Mh3tcP
1ZZ7obXdz45bM6ybj7RkQCRj8hPQG5C8laiXrNBx3Udr4LHjpX3fR+HcBLmYP+A14UOE6MRGCyOq
uSK62aZc8IaYkyxe/NeIYqJIofhyv0QUShy88TMJXQpNGLNHvFwbU+PszKGqIF7QtuZKWNtJwkDU
vBSAJaL0etaiu0J8xAUfdufUQBiqilr4WoT2wEjr5jXE75qGi0tElZWm73k/FiFIGE4gWbmjiqyF
ngA5w+GWnY0LxC6qejzmaDH2Mu5Y6Q3qlZqpP6UA31Ci5aiPaFJ48OsOkITfynKkZQB6xFXjXZku
TAOUfNDNkSBQufsMkxBHq/7XrFiIpzl/51QEJGNr/TWtzV64JM7VGhCrNTErOsEGDOMs6K2m4ugj
AJCYz8LEUdzj+ADNToKFgWwtzWkUJUATU+AxxI3nD40OyDAbo8e8HpIDxgqqyaBrd2bX1vsxYz7q
TTCuwPndcsxgRlnXdpq/J9VUsbad0OuV/lCYxB/YNlxO8TFwYPVlW3hIIc2e9HYWfVsSiQYQ3l4B
vAm2tg04tF0LQ+3LKgIruj05ooNbCPPY1/PhpXDGB9nIbmegzWMJgkvjKkaBGfX3Cp7WKI0pTGR2
Q8/7Fx64KBQNHux6yZ5wKSZ7zZwmWsj5jaiKvVlAoUtdKI6GObZXHVsL2ukafEcOm3kWsqd04BJ0
BjrCgcOGxZB2YLxzUsBzkXaHWJIIpOYRe5P7vc8NHH229i1t5IPZALvMtbI7FBZIGNIq9za01TGG
9IOwnU3s0nSHKDt6BGVfLBF9i/BKCPHQ5bUipyRPgmo8Zxk2R73GIwjeAmIZugSCvQKx9hU8nvVd
rjhX0J3vJ2+0w9gDM5kshATO48GyXzx36t/mwvvmWEt/YmcFYmZ2QK5EiRNkZHD6jLhrNsLlYZy5
r73Ju4UDwomckkEygMB1OlVBNHbdfa+bj8K0bzV3frdVQafRMPl845ts8qZTRTx9VDjToWzmd1cI
j0mR+8zo9DqcIlqHs9slAVeX4d4jBABgHUibimw/lZzooK9DCSCoxO7665l2ZIgTczo6GCHWEkKs
uazedtpkeHqkb8yx2k9SaMC5tpFW2HpgCP1gtWbIc++nhBOjMjziNZgtCfZA6J1q1pmgiNOqsddP
Wmxxm/mSMCAqEMfK1YXvSGoPBIg/VHmojRCOtEz6faWvWA/zq5qScE8Uws5zloNJ7I6EOR5sNWwy
R/Yka2M0qqwfFd5IZYz5eSyLdwmMb8rCnLqpvp5tdjW7RrRvta1xLpiNc27Y51aPrgcTd6U7H3Cf
S2ok5T3yg88czbjNEuzjD2vovKK0Jjk52VMvxKFa/dDhNWHvNE5L3dzXqfbWxPBh2WcD+QHtNC5A
fUaDNY1tDipH76FPxi64NWq8fJZSHyDXgfo3UJIQt1cHmbb7NZdtUG/JxATYDIKTbNRjiTLr/D2z
4m6nV/bkLza9aJ7mGzm+6zFfl2MEP8clX9EZLOM6ki7cGx1//7OGjuqwOiLZR0Z5YwK5O6ZYWZOo
L8Kygr+otVggUgTVzfBZds3DWCbfZBU9V1lMQjVp8js3qciIKZhUpXZl6QKHV2KrUyrql6YXZlBU
Tr0HDWhSjyLxnvgGD4Gzyt31qlktv4h5BVzd61lZ911qXyxHobcmBuCQNXhQC2s+2TavpiCm0sYT
Sal/PdZxdiGCOQ0yPjZ2tdYdlmheZbxAciZFA1OffSAsSZIKgGikaJ/0ivrJTHJCNGfrPu8wxcRN
eed0NjMz1aRwaTje0aj2goGNPQg4JkGoH6HTjne9NSuqQ0zig+48A77qN3+4X6pB+cg0nCvL1U/p
Hd6y8Yjofd6V2fDLSTbyw0EC29xSxTLf7GL2SJK0DQg/oOWL7MDhaPT11ojORTT3O9xCRZlXR6fG
qET1+alZUm+/ne9y0apwaV9MKhh4lBJ/C0YhphAzG6ou3054B22DVITbMVmK5LrI2P4sNsJO3Xwo
QFVJuoOBvazkcZbLTY6MiwllMNmsENQgcwzQwg4Gw6j8qetgHsJdFgmZoajwsJol5IghwL7MPelx
VZpgDqQkeFxoJO8Xo56PGswsz+KrumislyEjAredwMlpWCdte8Uok2P2y1YwZ3qjnUaRPchYK0+w
cO+t1rKu0IrhFWOqz3V51iOgvXPWcc9l7FhlZEB8pvJrxciMWi0W9LxnuMYrpNBOPU4d8ewykYFF
iB15LMtVYUzo/OkZczt7l6lc1WmYitNomrcF1NGreSUILW6nQ1Oyum7kAjUmFJzaKyYcDvbbWu0M
dAAnjmlZwqnJ81iwxcYdWSL4HrkEDz+t7Uu9lodysNlrJszs88oR3lDD6JuOy05ORncefpJy6oif
1rmRGrO4Vlj9yVRZbudpQhuHi8IxER/AsUXVi9GwBjdwaqeveTF7GrcX7xlUinG9B52C6YZ5EDqy
SSSZsim1tuIlqlcrNGc4iI76aErtR5Ezzrp8Ls5rzqoARS4ELrenDaJORse2wqihLJOSEueLHUxe
ilBIZvj4mXsNKNf7rvKeXdFpO2FzTau860KBJb10gbvN9pnO3JUjyvtEo2rYeayYE3Qfv8+DjEob
V4YIBkdy++Qw3hYwSrXXQUHSNWfDU+4XEJ2BvY2vfrA2ea1LMgDx4+HEyCk0reP49tOhcXcuhfns
xdRvC9iAwIWCXMUcjX44ypiuwRIXZL3PSp1qYrXO/UTxsVoxjixG8atynNHPv4jQgm15NPR9iNoU
aHpKvBsV3w8xtBQFC14Z5M1LYWm3mE72zjxfVxWESQx3+Z3daO8V+Gc4mIGpN2+e0sfdRNLDkaXI
OMevDgx91HUHuKSA4DsgkkmdeAeRxRBAR5oKEv9LCh4buQ383fJYd4w53gq7rGG6T63qWrM5QHir
ISBg5h/VzPwOZzM7VE/1OoelbIBuCZ3cIiw0fjuzY8sjdzcTEeBbkC39TpbXZBRQnhOMPxdAoZCt
tctMsLiyGt0gtUjAoHechGtEhIdUZYVUgUqQR9KF3sYTVVrAQtsj6z0kKHfpw7nl8prklExIjbyl
vE+XtxUQ1oEqysXRUMkkhsdsUpAr4BG9VAEB7FZjBwUFCYvcioAgpHb11N5OpgvjfYLnXU7109Tb
JMvQAMbRzSqB/pe9Ncg0ZTi3k0YBGjFQAdCRgJxH7UMg3FxXQvrKYgXwkYBOWNJ931j4NDV7L8Zk
3zYNqSntWytOCzoxaqQcyTsRvYP/3JNiecPmimAFFa4eaAnoCNisNpnjbF05RbcjoHiFRGMQ50EZ
u+1QGXK/T7wLt1ZvuYKFleGMQJaDXKMLazV+eCYl5dQobpwcflwes3HPuiWsH2bn2nIWjRL/jHcY
AXpQSda8XkX7xumuobgDqhyMR63RmeG7OBi3Q0aigeEXyX1cJSehyGfB51yzl7ZeIrKv7bZ9c02C
d+dBu2eH+taYGVzX5SWL3Wv6BPedwWSHZ65JJYGNpnqb0az4U1OTZ89bg7v1RmEQu4P1uGr245QX
ZL1NF42e4y63QInGDTwSRvwbtPNvtlb9sBXfyDV15XUDrjyhsdfyMHRrsBSaBKwli2W+Ci2k0U1q
nPG9bzH7NKl3DWCMrbxFLrcGk65Xm3Ha4j/LM0Ejr2iruSwI7uhqckrMbQqeNTM5oCC/JZJCEJGO
4ZR5gRb4WaEYLDhf6REIQbvNOs4xE3ysObmMXhQaHGsL+kNBiSndF/YDoUjeNyvqvxj5nBMJvImA
7c4deQYKXF8vaLM4mXL8sScDWZ0Wbknfi6LxoOvK3U0uNJcmy6b7emyPUs6vZhYFHLRvO+pLIWHf
QErJhOUgCedDHKuopNaEEDfv6vWydPJlFc533RlTHLdsnZKE6A67ugEPN7JGK4t0FU7uejyw6SRd
EK4PFSgHu8TXIa8A0GpAZWD8Z/tES99Bc803nWDaTzVwqCXki8zm7Af9pwt6KZtd5NXfjNFyUctT
0VvIJsOBuDQn0wQ85ES9dz+VB738nEbvvXKtOw2fO/h/QjlGZot+y3hxHzU183z4A3eFt9BKjnH0
sTFaqUwDiZxSRr2VLdSUt4Ntbx1FpJD4cVsVFgkVsrx3ycIjV54Jck7IfUZJ73sD2xJpyEdAqw+q
HSig4ioOFmIWtw1L21IiMqaxuBLafVdlCh2yvENAW19PdBzuHeJvLP25nIx03ymgOWJOX7Khjc+a
sWG8Fguov55c1fTqdrpynkQ72cfCvqMskB4w0WDfZO+ykQLbtgGsXOYP0CXbG8Byp7ovEPl0cXaw
jUPmrtolr63HZJk/Oq2lN0TR/4rNnrrC8eZrc+kFcMdRvXGaH+aVfIGuZtGN+SDMyGGm4pq5svYo
AKpHJZ5KLY1Pli3io/bSqmDBRHBalQsQjvpVu+1Tv9bCWOMBMvMBBQCrwezcxIIlG+7djaVRAIZl
poWFgBDsRgFBW26gNfJRbGEjJFsnfIjePo06eqMzbUSdD+9rokexACIWY3kvGpLjkvT9a+hqIDHt
Gx3uP5rebQeaUPabtF+FYbMRsrxrvXTvdIPc4DIfb9I1xkLb9bQDo2HnNOOrPcsbd9QpKGz3OeeV
X5biczezd5XCLS7a5tcQJ6Eb8bBeB0sxa2qEN0ty+BoNpEk8ettrrLftVgtvoXcpXbT1tiOijthm
ZELW1SbCgZFf957vNLR7EW4c57Te5ImsZknWdEFmrfvBcB0/NYSJl9F782BTndPIDpvCXaC9sgPI
JDQp3Ri2iSgj48qm3lGM0f1gf7MoLJ5lDRq+LkKmH4DqBVYCqsOJr7uhB1yLoQE5i2IlR3btV4Yd
4Gyg7A2qimA4KbkHrXJlf8KLNDlvmCvom17DP9lyfOLsxc5RJ9Z21n+B4cHnkUBcHOXZ6J2PtUu8
s9XF+g5VAHw62c83X/8autEIGKgGDf053XsRGnbkXqRMshVIdZaIPh6nI0glEADsjv3GciswWc2T
6PP8ZORHCaxA457N+hKfftKRtzov9XlBUO3HxouZRgSSqOJsjBp3ckKZwvR047bRLTD40xhjigAn
kMWcelgf4Q/Od8LVJQULMuR6vfgsbFaZ2VEwkdk+khFYfG8z66B072AVEHpy+DkrLNx9lN4lVGb2
8Zp9VLqkTUosCEIbK7BBD4sR3orJy/eb8nUhjo9SdsGuUV5ICFzXwdtpTo+dxCOPrF1H0ivS9qXK
I6pRHKZIwcSBQXxR9n3hlXNPIgYXirNdE4N7wl9LLEJ9XZNwQl3f2nzRTXqQtfNzogEvzIJ7tknB
QLnxvgJD+EPW7d20LWiruLUapbPgZfEO2sQY0gYDlJUuv4Z+vMp6xJ3oIu5GzhE7kXY/qqo9UPr/
iJr0ovW4zwtLp/SWbEELHn2NNF45HcbRS9xr2qsc99IiNSJbHwGPDLtZdp8gw+aAmD/Xpt7b9BIc
kUWpxc5GNsi0VgMbQfq+l+LVTMmnJqeH5BeIYFsWzq1BqhVR2zSRyrE7tU1+UzatidofuCoU4n1t
0cAyovFNmyoAhQOlWA+CInWtp2pp6tOUmr7JjtUnc8XyMespNon6OQLuw8cz3sh8yY7CggLC7mar
gs/jtd3YSThMZD3Z0ZPJ8awZga2Rw/1o2CoKWPiIiKoWG5+/fapVdUN3/Bw5ekxtLfPOhGRcFgMV
EYSStwL9/A7+hHGYGI1BweDdE7+ykgc/qkOp0fy0q/zaypdfJg2RYBgXIrqpLR3svPpeJTQ7PXOm
OESXf5/M+zFypiuz9fBDYS53RM/uyDQPJFYw+NYVm7FTF3RsIa1k2qCjNkkzBs2mnYD7T4Id58Zq
+tboSx04giWUjY3ng+E8ubjhH6QdJkPrHIbau5tMCp0EBnEId51jpVn5vs9G/OGTcW7W0vWpuIag
/ymmcB6KW+HujULeNhI6wlXmJd356z81q/jZMqrEDFEa/Nc/TZ0BZnR2r1Mftp19W3U3v/8p/UN+
9PW7ba9W6/vXI6T6YxYBV0OswMmC7O/eHqHz8zlSj+dhs7JPiRWJnvS4EeABLo9QgNRtAVGBJhuZ
g5xssJuNpocCZfXuPe4A32qI55qTxjsa3j7XSMibs/jWS5T29uCstYIK7EU3i2SwVOZ7RdJgfo9P
wDilPfC8ZtkQndNVTvTJHe8hPesNEt1MhNJNB5xZo3erm8BQPZfo6NhM76uU7nExkO+qSBUTzGOl
bkuEbYSJkcilvhks6KurfYvgmOVkkULLPlUCe17WND9ywrKoJEw/stKAjByNF91JRhBqNp5nDlrs
a6xLrMCULAWfoZWuT3MD7Y++PmkUQ5pfleV8wOYbB2VTcngpxXhpa+IP02aGDsdZz2TLVGbVPvWs
K2BGhH+m+UOJ02avYZuYTYQZWyL4iu6LuXnmEyyHl76Orp28+bbk8A8Ns79zFKlekzOhOenUFTUp
gBbruHGIRnHWMIJypMrtk4Xuzxc6+W+JUTMh9H4u61+UFtmki+LFq0noS+V+ElHDx3tW8UCltN3V
BjD9crvTbeR5njWnD6Qf3YyTlHiKc9zhceed6eKfWp3u8mRibsTxQMOeiKqypOWuE57jLKzCHlKw
KQVbJKXVkVbADiru+htLNyFFrp7aymjeoaOtRvVBDE+odEi3Xpd9kprNiQJgepvo3pEQy54T6Zlc
s8+lcvMXBBUEGxhnCEwzEHO0H2lCt7nF1OqD0OS1jPDQHc8c9oRsFDvUWgQ3YZscuoTWV5OTKxU5
5mYrnIK8gcaTWHLfJO5D00xUJhq6uO1CazrbZEhjIrIrexbAUpRzXkyi8NJu+mVmIDrrkmwEendy
rX9lFvLvafk5JC2yotS+FlJc0XsLKAxRjDSAPlNZekGWBxcH3CuDWNzYhHWzgy4UWfKr/c25c7V0
uAdbz7E7pmBJKgzQxbUKOow4gWNM8lSVDg3ssgwLultnhR6VW2WUl4icsYOQBUUzDuRH1ZfuVUa5
6JR0mncex8g7gQtMzpPgbTD8y1PsOdZVTWY2ZxDPvHagERyA0FqXLGrcfW6NoBojOuxZcukAt9+g
hzJDZWb6nTTwvBPqVR2J4JEoXJQb9HUXPxjUIQNhiPGBCizpbZrQHqzJDWD/p74bA8XtbVrrSuvT
x9bWbF9Trf44eO0CH06WT0h2lN/Kmg1wQpyYR6P8ZEQcqGzuMN+pIvU8cYzxyyxXhIASCCNE2jzH
pHb7sz7AmGlpIjUzlDTDdYkCmOgL66ohB3Xqsudue1CT4O5naqGI5ow8fo4W+kv9RoKdK0QERea5
T0xMFOS7Rj4hr6p9Y7TVXZR7YbrUJhVu5FFw01jrti/JIzdvRFTr4Zx+HwrHISqI3nrkabQWW+0u
yYQ4pU43gXuxx5u+B140VY11Dc6YbBG+37dTHzYehFSzkOLSGf2VyuTRGBz3uc/dp35CF1mt78U8
pcGwJQo3RBiFpRv/yNYemz0AJ0IMOyJqZ7i1ToWxtgZMGHZDSW195IPQ5toI0Lr9pF8Jjg2YK2Vq
xyY8id6o0o3lYrIvoTCSW2Hel2+gi6913ajvMiebDmtzM0G0ORRtLu9WXrGWOTD0srOXtcVDKZiO
6QCX1F495rOxQhfF649yJa/yiVARo6MjaDcoJexKbIIdsMx1AiqKsB5Ykw66ADnCrR/pnkyRe0a0
YwWVGh76OLvqVU3ATzfRrRH5nUrTIzaJ7Iz5hzyBlUl+HOknz1ZxHdXuRLjQOWqlE1LYZ2fHdopF
oH+t9Ho90mTrwnJRH8DaKbjlN+Y2a8dFs1FaB9AjVcn5CGBTGm3nWrokW9yFYHJnEqnGDi4eS4ND
SOKD6RzWGCEWQrAGgYBJlSexvBAVpbODPMaGvRgJOpLuikfTcS4Zm00OTd7etZbhyrAne1dRAgYD
RC5LOV51SgGWitx637ipeWJCmI8MP8ELu9XGuUXEuu6nEUvtLMHrAVdDCiJXdmlFIo6D43Cmn8GY
L+xDgAJycshoLNrZU+cY7V28AP2yKIoxba8HYBPLmaOQGafP6zquDzFlhGv5fyg7j6XG1XBd38ue
q0o5TOUkywGMTZyoSK2cs65+P+KcwWo3BbUHi/KCBoU/feENJdiWTBG9A2T0YAHvAWaTaLlA4hbo
z+HmHiRsJX61iFss2MaBmgAPOW2ToJlujUnC3346YGMVIxmnr8e+VfdJ2BHnGYbpqh1yBS0m4jMf
fINk/5yXyTd0BQGqKsqjEOGqllT3AUBmZtZ4oxc0ywcNC3dhYscNauzla3YtJ/Hxzx7QfM3bKtqL
Xk1RIMJhY7D6G4AWWNKShYg4cXD244+pY8krzhTegf7IKOJWidDULH6p9jtUU5SNbNxATM+hhdKw
aQs5dYWgwzk9wM4ZeNnWHLseYlde7onMjv7kdeuW+UZrPV4oYpBfSOsk0EbYfgzW4DaDiiZX1dWb
Qm1XtGPbNZlJ4mqGUK0QDjlgKPssiBawd0rGm7Etb2G/cDRUkupwhj7JMmlQoJhz8cepjOpoyYK4
UOskWmelmWy8GGtAywNc1ei+i30Lh2dRnWqFDLgjIFimbU8NNQuU5TQM9GI9cU9kMzIZu71hNGs0
J6vdUOs3X4kjb9KuUl3AMGVyDJSqKReAIOg0tJx9/STolYyNipasWp5nncjGQTOA4yZZpyOdQB5d
ijLIcME/TqkMw3kivRCUMYUHpFLW8SyqhIDxFn0KbryLogeUlhI3nrKtLsr6Dn2B/RhpjaNG0a2W
j1RJEqQilVJFTifsyYUaP5HwEGklnFHoD+J3RCF0/t7Xl27+5E0WsDStGilWYyK0THVDcSq9dnzN
EHfA2Exsu6porXplulWGUdyF8w++PsmQgJeZpc0V8cZbmgezWqunrtlg2oRpAkgF3Q1RaKZ5fUJw
DLj7BQ3rbbiUbrMn86V7t1BAQpT3Ee1ygcLvirBKfSBdUE8lE0Fd9SdzPHivCKY0/akuNxZYQsGe
yyqIpKvrwLKlZ79bF5vIEZ1kg1bPO9+4yc86vwqMHuEoKbfTB/kU1sfp2YigWS0A2Wm3GTLPlK/v
jX24ng6YLAvOQ4WVRUSR255uUoSqLrQIxTdjyymlLJRz/KYbazVfTvjYbJDcjJfZR3GBQmWVB6NA
C3Gpn/wHNXXq8q0rDmwIqCMrnCO0MhHgrldjAoN52fprROZbpC2pJuLrR8FuaZmbEK9i5NCivZds
gMLId+VbLtqtkyYH07gIwjuPDjhvrdzjXQ20hxpT/1FuAZbgshq84m04oJmE+uKicItNGV/SM1G3
mm1HaSUCV2TvOMEhabfZQ/QgvAAloJQE7WGFHoe2Uh7Ut0TeyaKtDIsp+GwOyr3lRkxVB48O1XB8
mol2tyv34NuS0o5eute0s5VTsDRvebhxob4Pm/6xQCrnKbi0D8gtKAugtgfM2TGzHM+cakCINmSc
kOV1uzuqhl0ssLGhV5vdi/kSNIlwiQQbdzsEiLtm6TXH6Qahv2iPjA0+NLBrYLok2gIH5Nqdzr0D
/SVf0+wRsFtf5DsECBmb0cXT70G60S7Y5an6qcUYHYTvQXWx4upad6APcRZPxgUvFZmJI2xF5nW5
fGpduAETtWGsBPfpzjxQOCaRvETbZJhngE/GMTr+Iw07HIo+q0P5LJwGF9toZZNup5W6uwc4uQoO
KQ/zGNYLADVUk99rQt7Xaknt74iDDeV+W1uW0BxusJxpXqBDPLIBp8o2L1ZSuOlVhDwX6O3pR2sb
AL6uF8Z2TG1R2Ub3JkZ1ZLKDa1BkZqku20u5zo7k4WAJxoUgusFDMuOql4xITYsFz+i9bEeufx7u
MXk9aptwa9xX2a0WbnXsYP3lo3SSb70tsSnm8NkjFML4s9qleCvZNcUSaqtrHw9qkKDP2G48VTuP
MuBju1aXwh3u2hk4NrtxgmANmiQ4Dq+JWx2M22LzOgSLeq9sCowv7HJpLofH+AVCyNk4gXHJnzD2
oxbtr9QYVa5VYC6aP9EfeKGAJ2qovCvlKCq3jSPh3Gz3L2xlyht9vhlQDwJ8Q/Ub/RblCNFdBKnp
ZGfrDSuw8iW/Fxa0TIqNeml2aGGXuM+81S9ijNjLwlph97YV2wUoUGuBi9lTuTXPElLc72icLqtN
e5OeZ0YPUFwEtZ34nPSOcKFWFDUMKeUg8aKu5ff6KXr1aFOtjI12mvCcfSySpXkmT5z+SLgeJE66
F8/KyToF0ZYymLfFhFA48oZI1iM3RnPmTVCXzYZwI1vRJtLdwM1v9Kd+bbx4+2rnbzKn+FOvA28R
vZVzp8m20p1B94Q/bheqjTiXlzv06XatcZecEmpd606wk3vq9k+isohv8O/QCJpg2ji4XQFGBlrX
//HFA25LUcuRaBsf4DgxeTbNYw+0RlngZ1pd4CyUnDVMGhk4mI0pGtBHjdgTHytly5u3i4cAQUq4
Rov6nYx1WDWjDTqRZizOtqvakW4D0MebCEmhXbsPKwabyZQh0cLRNGMfbPOmOIkYxOKvwJEV7oR+
Y2gLANDA6/RV7Xr3aoF/1EKs7gBEDtOtcMbiZryL7sFzC5SC8UTHr2MlHUYH4p3q0DNFE/yte/eP
5qGIlt1SXDV74TzcWvvpBt+EmIjhYO197eB9Yn4R7YU1WSI8DOXCiSgRuz1pF+PWePbPHAnPxlb5
EPazrbAdkdRTMEB7v14ETvVQuYCBQpCiC/HGWkFmWATP+h9/B0wcRw5Kns9Ykar4pTFV6ZE60hFp
7nBDI9dyax+cwgIAsIg6lLUyz1W6rP6ImEq40YvIkN5JW+mmbF+jffroMbWJwcEr93azIGsDJpMv
+Z+8uUnYykbPKdkPxX6joiK59LfpuI7+WM0DWvBIIfUcmSouGgsavQLeIlgDsR2Crl22z+m2Lhxa
SmAqDOb5VjjQggVlPS4VwDI0QJzpFGQbLM2zlb9s+kWwMoBmn5TRRoD7wTpI4qbYQYLUDLvcDHt9
Y7FMpBvhKV41DqG7fBt++ocoX5ofYrfV2VNvkdcDu4BnWLoBJ0wQpL5nTrOjx5nyiOU9BOcRL5Vs
MeyA+Qar/Jg9W0/E6NK+FGzDWNAGFF6p8wPH9T60I2r6CFqpdoWdF2lK82aJ4PQAGB8qj21hKZz0
s9+ddHxud8my3iChDgFoUx58u3vLHuXL+JTSRnmj9BO45i47IlFWPwcPxbiq31lyEs4GO+VNuOPt
rrGPCBCJwfHkhhcxlYuwXoaXOHAs64SeGY4VMm00zF8ERok1bSuPYujq5mrAjm4v2Z0jbSZAGk+N
04DcNe0CL6UPDFJiRKcWurjzxKVx6P40ouNR+5KpBW2yhxrA4KK7x5GWN92tepKxG3MXKvSbVtl4
l+xQ+8O1nNzfLveBo76p1qm9AZiYD+NiXNfvmF4KCytct3eR5gj9ur7HNQb+IgYyQFRTXt4OguKI
PjPtZwe9+3avB8hHLuS98Sdnboe2ht3ngZ68dmo57oXzSLwRLtCIPPXA5N8yMJcrAabHrbD2gdSA
rDVAJmPGt2JhZhtcW51Z42q6YYbVt2mxlRAwFxc0rIA/tDu0j02oSJkr3/HvDXwUYRt0q/Fu6HZG
vJ6xlbHNXkUfCTE2JVubmkvOjkgMkUKU3+vqoWmWGGeRSArtgYCt+KzuGuvcRA4iANpLlG6lExsU
8Cc5vKcomN1hxXWTwal0+3Lln9vHuNwgWseKoV1j+0tjixHgungXjUXAof+g3QwKPBVkQVcgA3TH
z49l7FKcI5wDhRQe/VfzRT6wSSSf0al7MajdOZiJvuT7chu47a55Vu+KZDPSEQZTelbywG6hTeFO
MDlBusSD2XCslybdmCCK0l2uLMbsJjOWUAADzPNu/OmM5/pLEcDcsEn9QpPQ/NNHiYGn+QO3K1U/
4ZaNT3AXoWHhFwdKDuDgDPjGDWRt3FSyLbqUSS8ZQsG7+ky303sUMF89TH/yvX7OnyJzgY7XxSf8
crMHOKgL5P+xzEyQ0MR3DN7TMtIXJYuVUWKynUpsI0CgLJJ74rgme0WLNqc0ehio6z1yn5BDIQ9w
fLkxuO7YNu/ouHnFo9adhNv0DFNmwG2ZZUbWAVT0DbDn9MnBVkKM2PmEErbp7cRHcCvnmqzDFRT4
O7Z3NJ0awDR1xWmhnbQDOHqUpNYeMeobE19wu8QlboXws6Rgnr2E5bL6bPf1UmLJcDyBqgOQ/5Cx
VbueQ9yyTE940VRLbZ27ydrchgdzX8AFM4mCF8YhuCFy8F9YM8muy90CCoy6aUS7OOsTXlvrmW8b
g2BfVdbFgxrDbNNcDW1fG+vG1UidQnU8GHzYcLEi5EVxpv3rv0hsWERU0RJiSbaLzU3y4EnLKf94
Fl6K4UXMT12yLJ+oOvvC1lsTQYUbIAoAqQnP8Job1HJj3uEF6vmE9Q28fWIf0bY+GAxO1ZgwnoRm
K9vCIb0M91gFdy+WsaxcxLupsn+g861dILTQnZTU5XRb0fJbl4+iwzB6dx6Qop7zbhcQ+MkY8qxN
2QnuWaA5yPG16qYnH/fgNTYqpptsk33+2uFXtksu/vHLDZBYCY+v6JNCwJ36Rn+GRJSA1VxBk7H2
IJZ9OwYs7oa32R23Ld2KL+JJuVDM4LKwo8gRnuH6zNLTwNl3+ZLBFXbJC7U7EoXks/Z2AEjmLvvF
/2A3TgUXRFVzNB8h7L5FfyonoqW3LVbqu7c3IWuiOw3PQbQRwLmDy0hdr9j3Lk4U2rJeBR9YLpFu
i52DLAnrqHKjFWcU86V9olTAed0+UfpoykUFsWUpL/0b9U54Ttfiu4jlh2/XLNVbXIAgSY288uY1
or70Xv3h1OrLJcpeeb3st3huIkn27u3qR7/aRYB5t/JeWBpuCs0tWJZow5lbcV0+W5hyDaxQXvYf
IPSCZlsuPBA0eaWlN6y1jXWqTs09YE4MwZY5/EeAn6xVEKHrcR+8ElVHf9j9pGSJoGLyNlLg8+3P
rgBluSZsAp/NKd88tqdA2Scf2hOz8y589TapY3mY6CytnXGU4Bd+0FsAdGFNDwEFzJWhAIW31Rdh
LzolRPkVxoQIcWLrtaN1sgwOTKuhXkXbGoMVUnzpPG82M0iMHM7YSrfFnMSadBg21PP843gvPT2V
WPU0S8o+NG3hnHMwYmYOln0xrNUjE4dBCk7yLviE/orbYG6Hf6JL984hIJwxWXjOLmO6yTknTt5m
2Bpn9igWhfFB122v7EcX+U7jOUa6ASmZM39seMbMp522KrKeClHaItgSEXufIMdJ18HeRvh/2CmR
kQpy0g4O0KvEO3Z5H3srm1okHJhLfsxfgaNb+7m+KdD1WXl3/hkf99z2HpNP5nD3RAg9uuAxxVN4
w3aEh5IA5cym3VU/1o/ac/3I9hjciTuIBLflun8kd8WkZY/T1G4bn8SV8VSx2koApTlibfNmqT0T
W993L71DN+axuAegJixHcKRuRyi9Hp9I2DE2q/cFOEksUNYiLT+afQ+Wy2x6w+hQoCyziAGFZcv+
Yj6Nw85aoqT+3g+PUb0WEN0UN7lKbmmD6neMY0zpn2UDw4ckDnNkyUZ6hQU0HHFgKP54a03GBnON
LyWS72Lp+Bv+Yb7RduOxuGEXBHNouSM3W22qO80dNrwBca+sahqC93CMAzumHpQ9YGyQUxfioKS5
dZzDZ7iEbxlhWbAaVuJHaW5iPFzJPAU28hm4YBeOcShe6yfoFDhoDtJJuA+1hY9sOEupVTcGIOje
SjxXoDXjfn2KB0SStbiYTQDFaGlULGnA+xCaXvzYY/CUuJ8oNIQYV8OVRRVyF359PwaElcZNyVRB
Pb6WOnMVVZzjcJ68ZRhBmFKm5ElIlHqNvTrPrWM67YpaxkffjF0Yh3T8cBlAip1Bp80ys9xuYzEq
MVTkfoKig+o8shj6+UsE7GbR0tmA4z2bGBv1XpUGwqUh//9fBrM6tFgDbGI9SNyhz2hRqgSUSZWU
rvVpfea11e0tocUnDDgXRVjwCau0EMhUvr7o031iCP6G5gJFTADGxQrpF8KHwHwEZFk5AR4RM+4R
CiKFZxXuKUgOSrTj9CFq0UWIb30qFn3ho5cYS1Cfq2Ovyh9yLNZ2FpHM6ebJ43ldTDw0sEztMi/J
uTyB/NuC3V3646dSeAev8WRCWL+FPPYU6XLNUhHhHzMQrSo74JVTvBAnjsfhZNRtvJmgWlCZoXHm
FQ9q/TiqoFfnz6E54KQW1h9CFF2spDhXQ33X4J/BHqku8iF57fWCEur4OBaCsmlUTMZR0pdG4zYe
facQcG4h8bQ67w7jwTMu8pNtyHhY6yMZS6U4cuKdPJo7iGKbD8VsIB/7oIG8YbrvJxmHYmxTyxwd
RfB/HwiwBjZW3stKHN5NWRNcywtg9AWOp1T7GhnzbQvLin0mSbYYx7NpDU4vjsGxEiCdQMYYN17Z
bjrRDxehOncxa+NgJtaw6zKCTKujGIgtG20gFPMsS34fKRqvTBm36BBwxtKXPPijj1Or/VF7gI+C
x6qL22StJYQLrdi6ENiPEQ5ze0EyF//zoxachATQ34IuJuAlQ5v14CyJi14JumBhLGedYFZOr6IP
kVvIFHScF7IXbuu0sfFq3VToyxYKwm1FNd7/fPl/9V3mq1uSIpo6HSL1St8Fo5Sh0XKjcnCF+uMN
6lKsfUoHEVUMYQYoeZVOtUuEK/3zdaW/9cE0XOxlwFSKYZkazS1Vnm/sPxJ4Yq0XgzxIFZ2W1ENs
8aav9E1o9LejDhd+EkHTp9UBGh52eeA5aSeT2ebKVrV695dbmZ/xL0mdr1tBDU5VLYs7uhoBKdbE
EXho5XgisghRKSALIeBvifeXcINRdEF/chaEYfriYOF19xoijAuLSLjzx1+mg/HNvcgSWFTFVDXZ
ur4XLfQkWchDeuVlBqEq4oCfZQWSsXgN4KJ5gqn+MhLKdxNQhuJhQDERdVW/GomYjt1UFELl6Bnl
PqNP7w1FAydJpNVODeBNXr8hNS9F4SEYk20wl1XLgdAeOAAsk8RVElyp8VOyRai0diwT66sav+Sh
Hz42MK6q6sEEA1KMIFOblOEtkNIEWklZFxOTsMQcoDn9PKjfjamsKAYUWXNWvbqa16OvFpxKfu2Y
KQehjjyMrZf9L4vna5JezxxFZu1oIvpbhiH/PYlxCmnGxsKhqKu0C9o0py41dr1B8bthxRSUYI0+
O2HzgxyDxYfe3A6RdoD/MUBfx2oyYEYhLH3b7z3V3DP2m8JUP61m1izBV7esDtOIgEaB1DeW7bdi
G/xB8rda//yy5H/Us1gBiqxrsmiZkiWp8xT5z2K0NHWQfFkhHbAITX0jR61AB+NEq2VMGdOpClMn
NZTtgNqTOJeVTYS1k1lwG4BjjMKIPnz6GK6YcXVfz5oLio9awdT7t/iAVb+skW/3DkWlcTdrjsn6
18//c7sKrpC5EXK7zKxFK6FqA+FqgQJqDJSpu49pqc+c/pdB20UKtUsfABw1GTsxxea3e/lu9Shs
3KIKoh5g6NUUQF5elARzrJxYo3tilDHG86iNjAE1oVIuN77GemqwOESJXlz0Qfrx89h9u3wVS5NV
EZ03nYl4NXbwTf7fHBwAFC0rCReKuAsBiY73JmLntqzkdj2vPHhZuD/MKjFKJ58jk7rSLCczQJOD
xj58erMgygTYf9FE0mdjxBRc/UORFGj3JGTZVgO9f7x0gfeGTsQOGiUF06hzZ5WlZpah+vnBvj0Y
FcvUDU5jWTX/2ZfAoDKBxMqp853WUmLXFViBoNbWA1IzTQSWeJKsbULhPEL55eerf3cuMsNmxTMR
wT3l6kxQB09t1ZQzYZx1egRKE/1EN7Xro43kG/cRTitj1Te/PPN3u5Yqopikou+Dkt2VnFw8tFk3
Jj0+fwNjCeDmRTfzl5+f7LdrXD1ZqDUyPFEmLCC/w6RXG9VMf9l8v52TLAaJ4WNWGv/MSStCq0Vu
WBSltFZ6WgAju4g1MMG0PDsNXzJBarjSyvYAX+YEqYlmPPjhJNknXrkLq+7QifBDTVnCbQ43YNWg
YhCMwQsej+umBgHcKczkVhjvg4KzeZwFo3zjrgi9t1lwzPRAafz84qR5Kf+926PXq5mKyd5jAdm/
OlNUrWgVAbEgB3cYmlcc47aapCsZENQiSllmRp3cw+6m5YDcjS+UdE0KQt8CZ4qfb+VvFds5eOJO
DNMiWNVkybjedErdEM2xUErkdv8IPs32QKZ+bTQSfdzxNFQNtpkIVgTK7ufr/hudgJo0AdYZOuLF
5tcb+s/Ga/lSM1VxUjrTFCwNmTVZ87IXedHBR2PTxbzul/11nvFX75znMzUD4rymqNfRsVWH4TSO
JuwwFXuXCGQ2oexTUUUPPz/Zt9dRZVFigNnN1fnJ//NkOjmcYlVGjnsLYmqevBF6yAyl90usaSrf
Pc9/rnMVbAlKgp0wgjoOkhSNYOFNC7NtVeu2MAALkHKVvuJdEubbvI4G9u3iWY22RhldeHxqDV3b
rQVrxlwp6UoBjyUpgbiOiITsKUi542w0+RnKBz0ItlJF4Kb1qRmp1gD9vhAzZI6BtwyaCKIXdZ/W
MgFVeP7ZT+GByR5pfqRstbL211O3xh8h3fd4ENhSZ+QLy1cBwOfNKsind3jmwrYnoYQziauIRi+/
aN8xYABeEAc+CTF8MQRFXjGbJT2l1eYPDXg181kyQEog+1hAbuqbZY5Hmild4DG6ph8896kuAlxF
XUcbVMT2gz8imnjL2KODbWgmNcxJMtaVpj1hjRlNtyTN5cajwprPktadDt0migEPmEPwEE7TxQ9v
fp4p0jcHEwGloc3i3SDDtOtoKUkmAX/qFnO7FEEAOejPXZJhoCmfzcp6oxrR2biRnKDzPFppdFtb
gYpIUw/Vf5+HmjviFQN5/UmTypUUFPeTkLxISLtzUjeVnSfyZhoDCjuljpmX/1B1esbgeu0CUuJm
8MSPqoZfbcQnaG10qdTgIe9onQoIgirWW9L3Z62xjlPTnuWYkmvnrdUooyGSWseqDFYqNMJG5Rei
JFwoQ7sMericES6k6h4uyUluujOUOb/6iMZsqyjSx+hLG08wjujBYDleya9tJm2KgdZjyGvHq8xW
cUmj1LTC0RdwBZyFxXyfstrHy9poz4EufXz9XofxXV6fZgO2ukOhQgbO1ySWOyieo9EWbCvxtY46
xxvY0yT1SZGzLTwLNwmzwxTIeDGpN36MNkRQ3QtTfoDtguZOENwHffxcYWuwbwI0eTAyvmuyGv8I
48PSdKr5ZvWYQ0e8jTsL7lZ2CzUuvyMHZU55EK5+mSHfHBQyksoSxScNVKZxtZl4KaqlcjWCjkaG
LPer0W1QLl3oFnXItNLWYWp9hADYgWRUwFlEhj2uB5qgnvKbDve/qrymosiGityEhZaHdZ2iUGXp
ur5Icwc5EODpboyt+kxUS1cmeDn8sToX4L24EIr+dTCadykXz3UFsiYITHWVdwXdRBOL2b4ZfjnE
pH+zDoUMTdR1WTJRxbze2yt/7PAg1TPHhzJAvaswgcrSeAFc7u+8oXr20gl1QkNOnNpAZysQ+m3b
it4vh9osjnx9xqBvO4vBmxr/XeeKzRibvTe2yMua9ygCpBv4f6mw+tINgdRhD9Ew7rIEcKKSb6tZ
TaOZOecq5khViLWmKervWrpLoBNQlh9u0fubDrknAH+CWCLjQCtbIGe9qllOunCrdAnPEjYyinNo
a6n5tPZa3YaykfxyeH63U5EfKUgyaNQ2ZPkqN6jjpkhiOFUotLbHRrZovVevaFDZXVJdyh4Z8xZ3
hVKZEIvJX39eBf9G0Op8mkoGktCGpWlXcWbcFbCbpAg6ikm7Cb7SchjHC9W6daiX+15O7yYB8NDP
F/1mThG1I3dtGARGiqhfPXFR53nrd23i5DGQT7CERVy/TnqL6Ed0o3ngpDM4csNrGmG4GesfP1/+
KwT8O1xRRYXHliUU1XXtOjDzw6TI1KRMnElrVHqLHbNDl4HeYQ0zqTdRop86yAG0tzV60gLSFj3V
ibJT7UHEsKpVLu38YzOMbzCHxBhqMKmY5K/jeKe0B2T83CiHom9Uv43WPBr/3DhJB0G7pnH785b2
n/in1Khb623KjUO6DxTYwJP5EUHCR4Lyl+zgu4mhUPTDH0AmEtKuLhUAFfbMxoqdGCsvfIxXmW9s
Uq09GOC8oYyRUeJQ/vPA/BswMy4opiuInM+bzXXYpRYIawpmDBKIP28Vr/koXZBkWIqFdP/1ymMv
Xamy8ct8/DesVEVScuUrWOfCV4tAqyliNJ4RO0LbumPSOaoa34S6uP/58aTv3qkmUu7C1YIQ/bqM
S9g1hCF/2/Ez7aR35PA5C42CG0dl/lwKyj5W5XUkamsTbQG1ZpetFJhW7bgNAQUiUqWhAzcZj4L3
28z6ZhPiHUgi8bspi/goXS3JQZCHDE/pGKy0spvC4IwRMHuAt0eZf9d2z5IXAfKJ0IiSfptq2nzS
Xk/reeszNETCOGmurs0B0lioHMWOpSEuoUL0owKC1oJo5Ozreb9t0HSzIWgi14ASSab4nNImqOLU
vwkgwdt49E0LxAcPX4K3pgQR0GRRKxLc4yGNUazhJMBJmGVPwUySqyXMOEAhBQaLXp3dJSok8mFW
kPkSHWsKFQI9bBJ4YsnMaLt8aRkIpbnSesSLvv45gngW2kmIPkEip9SKHFzfvzS15lYdkgxTLs6k
eH8dmApWWmAEZv0F6nog3wbE/YS8cxDishayVL4i8Lwu5jTglwk3L9J/XqyJXbrC4W3hXP/3fjFF
aLgGKhvd2AsvXgReLtBW+uimFWi0EkEUT2tdjKNVG9LUB+yclVLUtz/fxLeLC8sB2heWjP7/1UaS
qiXBg58nDpxOIFU8thhLF9Nofknavqk3MoMtfHo0NnWdWt/fDwvbTcmKMkucXqHpBDbRxI5+lkmt
y84lhLqgeQAenLFpFO0UtPK+8rp9b06/3ci/kcpcoZdoE5kUP3n7f98IRoTQiJFmdaQa3Qu8vQDG
VJsaA+l0fNJmKmddJ29VqR1nInxqvv3fXzhvQeVAV01RvK7IsQz0Lg7YzcbY+5jfdwW+LK28XzZr
+d8kmSIYOyN9Bsr38vWqHeo4k6acHUOPaTFY6PzbSZGAzsLAepRQeWDPipTGCTsMqPqGWY7yvN2B
MZErVMRjCA9kDs5kEfLO7btQtR5TNHNkD7OBAXhgLQFw+n0b/m63wZ1BlWg7fFOWMfXKRMKvi0F2
tq7QN65QFK+8ykUmy/tR/HXX//Y9yQpad8hemP90bhJekqFT/XLG4UaQWiSR4+K1pWyKJKQJsiYJ
39rkTUX4pReQq+qJSPXSDTMAMD9PDGNeAdfbAQNFk1eVFMxJrs45q5URePLL2IFkDEsHoX8T4QcU
KEtUK0OwX5Ck8qa+DYgmCAlOlllvRPPZMNVLCrYm/xx8qCth2jk14VLEAYnUdICVA186SwLZPmgH
zfIOYyNfzIFiRsFkEJXiVW3iB0tpzmmRv1qDuC8QqrdrkJNq9VzhO136Auha4iVK1ZQgrcsklXcK
ak1YJc/Cw59hTrM9MLEGymV9D8f4rlOQgCmMahe0CvIW4poO/9IzDARP9ccsJM1l2osgTgcRWUt5
HzAd7FgL0dp5+fqMMfrq6y0XJRWVIH/DQPSX6Fr9duwNKqzsf3D7rkP7yqvnkkLKyVZWbobYkhl3
bk+TczkviKrvwQcFo6NJuIAN0ZvOm44s6RJV2WvkV+9tUG8nUb0IOEZBGWLDLqsSn9H6dlKrnrDU
WsRV8B69SRaSI20AKEEfb2F4OTlaZPGsM2UkOshoQf/omFxmodV4iYJ7nPdixeBHIgr4yEsVsHU6
mAS5f9fU9LMM4Zdj4LsAQxJV0kgI3ta/nl6J0Q5RiICIIzSSLQ3ZnT94rhitJL+8x3zyVSzA6njJ
ycrHX0ZB/uYIml2u5qCZZi2Z9t8bsiyxqlXo287kSR/ItT0h9v9gSMGqtLJzVLy0kuIozvipz8Qy
DeBO8CTmxj73lFeza85ZiaCeWdD1K+ZK1aYeAFDIXram3gOlymrOQZVsf16r3+2u1LQkXeR2RV7a
1VrtUFsdKj/PnT4C0WZk27KlvoN9YBVn26mIXbE31koAQwuU5phxc+BI7F5sz0kDOsIIoM4EN4kx
vUeD+pSa4seEFlxk3kvp+BrX4i851bfDixeoNfdiyOmuT19VsKKwMuvcgU53LPW+AjT04DfFThTD
E/aPiywZVmPkb0ZT+9VX6JvAmmvPlWdZ0mYzs6sB1o2+qdWSuYV5ykJmNkuDumfV4Lq81IToDLPe
DSbxo0jED+rUaxTbNlnvHTW5PUPNt+MGf98W8WlFzA4/j+R3yS43RzqjEIORuV2NZOpVKoLzjOTU
5E/Ija3HSXuKNLZLPzBs8tO9mFFbwpjvqPuWqw7+wy938E1excjgambqJFjmdRhYGGrYpBnVpXLs
zvP49Lrl+DUi5s2TanVnUYwf8lTfD7F5DOGTgfPII+UpqqePxvBPQqY+ZYjsCyqsWUP6ZXV+cxxL
CqgaS1E5k/7pznfoW2YTdWiQ0C15df6paeUlqZlAoV+ezDb7rRn83WRRsNmSNUkG3XKdZTIzvFyu
p8yhOrCufNDw6JnYKK8uCz04R8HIN4dflvM8xlcnL/16UVNmjz1VtuYd6j+JezH1QyV6FK9gLD9O
4BgHuOFGc8Ci8rfCt/HdaP/3WlfzzRKiOFLVuVBmoY9Vhx4EUwmlLjIcKXwthxwBNhNYo6psArE8
TgU24Hlj7szRYtHqSyjrl1nRN1WNtU8/ryrGrZirjwjVp3TycSdBbimZNoXUhsjwiNtaKC5QYgMk
9JWGYi0qEjtjV7TV5Uv5GIhmSvsRbb7iU80kZ1SIC7UO2ZVo2taBtC0zY5Xl3c0YfviysbLqDCSd
4ZpwsCm5yEPuNPm4EUtrV1Td0UoRfRHG/2XvvHrzVtYs/VcO9j33MIdB7wP0l7OCZUv2TcGSJeZc
jL9+HtI+LW8dtd2DuR3AFr6cSBar3netZ22rsb4oXXkXA/BpFKymGECT9py2w95ocKmVzUsUybu2
5lP62aXPIJikYvxgJXRKdI9IoxyT9jJ0QNgk/bgoHt19ELM8y00P5otQH4iy+RzX9q4CWaYMxrAE
pO31q1YlJMeASLMp8aPNhEuPr7IxUUnixjMPNpogJ/LLTdqjlFbTrwXSLCqLNTlY8jj6QwILNeM8
Ypck+eTsgeAFtqYx6kCR/PDAEYwTlFbLNvI7hJuyg00HKKobIgIimvi2SZkkGp4JGCRRE15iou4j
S4SVYF2C3gm2kIWQjFPBXhDC8CBKdNaRZ2wzYoFcpbgBo4dHh71+dLMbUOcro2A+5qj9vs44FVpQ
42L8wi3ZQV787GEPcsL6zhXu0XKr5zbMb/wqu1FqiZZCoHkysbTnT7Wr3esJvsUszj9F/R6W4cKx
wd3SOLh3gCOJApM3kGLyEQOL14rFWSXUqgEcYATWRir7aZfo7fLGG5yjaw+YSPmQ0zgAJH2LvnVr
xHAPRXDqwuYhd/x+lTXD9tfD5bvHj+Y4GoODgWzlzWzBLutSDjYDkl6LVWUzIgfd9VCQeIFKyBzs
dTN6R77ib8bB9yYp1D9YvSKmQKv05m2tYICh4g+4yGj/aKp3yeKUen72m5Ho3dORxQzToGNLG9F7
8z4m4iDg9V626wZv13QNnihI8CluXaopOXI6oJvBjVfp55BYnFL7/UzhvRGfk6pj8xtThX27cPSK
tEyLzqKjgIcjKVGcNujfO8U+cfMFoQCLPnch/PGWwX8dhCheQSKe1ApAskvxsSGQR8rqOtaJ1HLt
o0h1OlgWsGRBEE0HOXORahmHYE0EeJJ9y3152wSEk2bsfkMLTIG0qdaqcChkVPN9gkJ8DMRp16yG
3L4zGjBwMcNlM0w9wkRZ6hW00mCYnE7q8NXIxl02ErgTOEvNcy5poCLk/6bXMcKcFgM+uV4Lxwhv
y+KmcnM07CamAZVA02lr5pDB8H/18cqN7E8speLUBtowgM+Kbip4S5B7mYl8EUqHcGHq2AWMGwYc
vZXmhxRq2ujsMkklqyACp0AVqk4dudKj1qfKAMZRAyGciHBL5AcpBAjUZVI8Y6QCTKrC5u5bsPwI
IzrfJNJAmndF35WbAc2/U0gfvIOHQ1uDQ0Hv0WntQ61ioiSrfdH0eGzb6NMYF9A30kkkjuczFLzB
hBX89TH43vnSNliie+jd2FWnY/Sn82Wo1laaxW0G/ZAek/4xtZPj0KnbWCOu5v/prd4u0doC3nAO
8nEXOJAUM/jCGTV2MInLTiq/+VrvzpJt1lXoUpCjsZz7+/dSS73IS7Pie8W7OiBNz8/WQZ9vpnl7
pA2fNZ94MZzs4IZ/8zXfm/VQpaEkxVSLddibKbJdISvIEoaXnrYvBPQ0xfIi5cUJvKNWsH25/usf
9v13tKjkT8Gm/1ZtAE6NugWO4a6KKgxg1R1Uma+aGO7zpHqWnEOgOq1//Zbz0PF2njXpY6l1olZ2
3op/xrqA6k+Cwi7qk2BpEnLYonHEbOkRNKpWi1HaH2rYTGTBdckH170rYyiO1cAcoeqmVl+Ox1ze
KJyoasyu+ExTyYw0HLfegLTBUnKoEySPOKl1jBG9UegSmOLGvV049nKsxq0vCrl0XI63DlcaWQPU
to8tHN0Vx8oxDOFL0bytl5r4UCUY4yRMuNQzdnmqf+y98jpTsmEhqMQiaF4FMoAm7CnxSic/gdps
h+t4cp+XNdAkBICEhOVLVp/ZEo7/58iFOmEBx/v1r/ruXss+a9AKojWNBvXve23XC7LSAi/ddWXx
nAyfPGgjsRj34OsuurmWzSrC7zj+rpD53g4ED4hCJgVd899WBnWrDEGh2+kOQvVzNLL5vLH+OiTy
azppMMg7v4H7c/frL/ve2Z/OE4p3dfozz65/GnlUr4oRJEM+jDmF5OBqlh46renUX+XWIXK1qyQv
76b5ya/f970R76f3fbt+jkYzaXNLTTE291s3YR+L3PrS6dp9lbeXX7+Xp7HB3h4mlEARibEsZVR4
UyqXnUugB6FMOyOLbvu+7VaEvm98qrF6lUhiXIoXizA3uk/jdlADvOwuzAzqhhobWojaWVj1zvC/
JTn0I9vuryLfuIFV2acCwKmRIPJTtG++jRerNoHlCetzhEZyrevI8npi92oYg0EEOMcaP8oGpMkY
f2BshN0LeWoTZHvmtNiicZvUuLVJbrufzSW2G6nEPmG78y5xjhupVFhvaOCvF6y8KBjnzPWV7I6Y
jRpLCHVnoW391iLjTtak6REMiZRqnVnd53Y0O0LgWPZo0toi97oI24fk3AG/JNOEU7CEMREvfR2G
cGz0N2YSHKZ5c1kZ9y4z4r5m3yBSYe0H/b3pj8Rgybsoby7EPRRrJ1aOfWytO/CzoRK8KGM1rK1A
HsiYlRerCkiLwvxKQu9vTjHvHTTeFEBN44Gj9a2oM0mKGt1lQV29YHWVG/ctOAqpmvdWYR1p+N5L
Isp+M9Lr7+28HpoM3BAOreK3+xPrS5/cQgYIO3EuOsB7ZLdCX2n1soSEG07pUNrUgqtDb2eLiEjD
VFz6MIp2fpR+qBramoVO2zcltUOPXjJRPKC3J9yqHSe0RHyExQsvoQGoDjZrnbRYgDULGsSvj4t3
nAImHgt0HjrDDbXKN8eFrwwJmsoE5pFIN+incLirVLz7SruYKd+K/K1iEWLqUwb467ESELbneQiz
h5wKuY8RUfHktm0YhWX2gVQ99FtYnbakFuDEhd9OpEfyqTU2wjaAxxcQL6VCAEWiTtHQKrmvYRvs
fv2l3tEWmcz2LW2aTLmUf6Y95qcRzbMHN5W6kex6PVqXFNVBqbl3MifKotL7jeaJYpWnoMNTXbsL
4Cuwhs+w9/pkg8gs3oYxywColW7g/mYcek+IgWib1tE0S3D+rTDr99ZYiJbBtnCDUxMmX5WkvAly
jNGWiRFZknFSwfGurf4O+ONV0MuzRetr0QpWnrJ2PnWbNMieZcyGglKPzC19HkgrcDpeosncI6E1
qH1M5eU3v6n6zgiKNgKpAAI3Gjtvu5pqJHybslGKPrsiSCnG79cMDBtCPZD8jEaEX7cf83DfBQev
Az2QR/F49lTYDV3wTR1K/YoGGt3tBGKQIaZ8zqZE9aYNX/2Rw2VIHsmHzNZdJq+go8I9IVnRK6hx
ZDZHixW2yiqCq0puJwfbAHXccsNbBisAlVnu7JLYM0nbzVhLucYh10nIMQLqwlPnC25KcACgBqQv
oUDRthPXVDzjU7y9r0sjQGvoKWu1LFCeKsata4X3GTKkhdGY2qIrmCu5inuKvSenYwi2o+abb6kr
YTGbydodQrZVaX+BWPrsC//Q+7Cf/Mha+UZ+M51PWucjMZhfpkmhTIz7uqrutKb5ptPro29+34a6
RvefFzZUeRcw5++6du8VkgZ5cIRa3678sHs5C9W4eJwNfDOKt1QLsaRXJZEpnnNDHDLLR4iADLEt
zK9C7sZk4o4O6pcsH55+sy+8tysgSDNURCssat921QaaCUktjXTXR3kCFtJYgPe9Tf2637Ke4/cJ
vZvWVAjxnMYvfDZxqv1GWfLOpAWDoIvO3JrO6G8LvMRdl2U6TdC8nM3XJcUn2wEx3Holvw1y0p03
lOsRH+kihLX8u6P4ndGfUgk9Hcq4zBDfVt8zeuxNl4bZLm4IkSyyaGfmMMwcQPcro8RelWNGOrnW
B4tjYJOKAHhovRNFTu5zIN2tnkUX0ZT63himCMDWA0JILpdq7dumF2domSsCk+5Cl+BQ5hZbZjXM
Cavq+1nsfz31/9t/zq+/z3/qf/4H15/yguBVP5Bvrv7zLk/59x/Tc/7rMX9/xj/PJLfldf4if/mo
7XN++Zo+128f9LdX5t1/fLrVV/n1b1fWGbqa4aZ5robb57pJ5Pwp+B7TI/+nd/7jeX6Vu6F4/uuP
r9/YBNCIsT0/yT9+3LX/9tcfGsqnn3b56Q1+3Dt9g7/++M/k6+PXlGrW91d7fcrz11r+9Qdexj8n
L8wkGppaP+7kh+mev9/l/mlSRzMY3TGATSvBP/6R5ZUM/vrDsP7EHGFN82yDMy3H5R//qPNmvkv9
E7AlzhoLHQcnWKav//r2f9uKr1v1H1mTXudhJmu+ztvjk5fBC8LHUGnC//v5L9IK3awNk0iFVHob
3WXaYFDBU8IO5Ji/0VImS3UJksCvU4zKCdXdsRXx6qff7MfH+u3HcGbjKkPFtBD/+2l41OpqaKGx
7soCVdOQ6O5RiubRoRXnkZLhlxDKwpp8uCZ2oRWoCs4QvTd+Nxt4W2bk16BHx6FKAYKzl8Wm/3k2
4JpahJUeJbdawVcUCUl4g6boewU5VOvsuy5/iG1xbYceAJ4KXngul4UGGG3MMmVbG2176cKs/M3C
XTPNt6OIZ9EXpjCickLVEBxPm/GnaUof11apOZXYOe2Qwelt8q0ZkUqQB+4pdYhOQk/Qr/IgUA7V
CNnRGXpt1Ue6Cc8bHz3kXztfWzhnt6LxD22RA+OEbgrmdBv3wj3VOnU7y0uvuxwNPbDmH38SNAQs
BBDBF4M7rLOO4M3GC/qrsQyHA7He95BCi2MvkKAZoZKfiQQkuy5Xn9GD2QfzxvJvSxADS4xT28Em
hEQhv2Pva9mLJ9weWHWtLksRrWtZ70hCPQstqdf0feGCAW8/q2n9rcUKYY0dRBOw1Wc1Gj+4OflO
yvAkfLk06ijfYMtw/INoO7l1nQQoztAefXI6XPT9UyyrnRqbUikvTvTNG2Jw5V1whDXrbb0SpYlR
Joij9e5OUD/cuE0Dl847wiJYRrqenRIKRkwEI4rBzo4FY4cFIo72VZCt7Ba6cDzg59OdFf35vRto
uyTiY8Xpy1ACm6RYAs4w8J7ltEGw6p+78D61iMzsZZOuRvTVnASB1o3EMXW1eUC6J1chA3/XamJb
DuFzlkLy6jGzTnHtTjZe555/XRrGMjIJIujb8ib6gB7mkfkGsYkwpTGZe6uK4eQqhkc6FnDkekwD
uOJJcjemCkzVnvzU3NYKlTS7GQHZmOiNKv16FNXOyfBcaJ71gQaAvdW1iDNNELFShKFaMBGx0u4j
praRtk/ZrJXeTw5FXz6ilSVb+FobnS++M0LVQloM1UrcE96crAqN1ppiqDcEURF2kTxrJsQkmbKA
qFJU/LUxAX86wKqZ81krPoRait0zG+CpqI9+W4A5tFZAohdqgIMjVXvCTePuuSfF2yLkeQpIoGmd
OvECRHOycVy8JqSsnhsE1BvXb4xrMyVQJqkC9gpycvqqKmDg2k84Q6zlEBGrlQ/dS8LiB2bKIBZJ
A5qW0otY1U2Zwtfx5cYIKcpHZmGdwaufyIACCFLiJS+Y5+68hKlkY1irwDaRTln8MRUHjfR8UY26
BkHHv/6kEmpOGYXgZafbFKt8HMJkXKd6L/k1gyvbry1arYU8zDe1fgUGcL4+/5FN9pFJR/LTQ+bb
4+n58zNenzvf9np1vlRZ/QgOFSD2FGGR6W3Icr03731ycNfzbc0wZof5Es4nB8tNcq8HaNrWUimz
QxeaeU1KAE+eH6gR7sLMzrFX893znxzR07icL7LLePH0k1ZLsp1IYZie+P3G73/nR5E24uLeNczv
T6qmN3p9ORTwLq2C+ak/fRLUK1A2AN/KWp0sWxpLx+mJr5/N9VFNg8KbPsJ86zB/+PnlnfnW+WI5
f1yGELBAgHVMGxiOFXnPjUHPoVbYPRVfe+xi2Mm6ycHjW6CiCUc8krtNTm4krmsxzcdVWNqwWKu+
6g5B396FZv0tba5aMUSfEACdSCU4sOZvb5xy/GQazYvsuwNrDSL9LIhvoghYww8N5acRISDHBcxG
BnbsTD4RYNWEePBvTcWmIBsSsNo60W1kiEVkG1ciJgRiKOWN7rvkjWbNlyTx1k4TkJFUV+Yq8JKM
vDFIMtgHLwFcdYIXAZS5575w45WMwOIwfkPQ9Ypn2aKCyuxqlxlhtxR61QOaoyMUqNoHj37xFmPN
RekFqyV45yZ5MXf4tHFZEWnuDOsxJHauyrp+mVowXJypTTlKd0G5tF8VAaii0AA4mnqsflSHYKdw
KHwiRhNMmdpeSHxZaqfWNJI8dZ0naQMMrSambnDXTpgCfg+AfVrac8nx+7lsruwANDmZxuNGfosd
3z7ZoV3QocyilR70LEBZIo+TqrexzXFdEUjk1k2zKQEoqnKTUrMk9iocVnHefxxsvOZGpldwVqEu
cIKr+8AC3e7vOn0QK92kIBg236oufTbH8bFVq48W0au3SuuUO13xdl7Mqc7vwuIqS1RWa0QOLNUm
yo/mC/M9Km8sdXNZ4mIhPhaMRPu17gHeOlWjLQ0nzNc21H2S1oBhxQ2DsXroa46wiv5xK4GUtaPG
mZSg9tQGWlq2OjF2zapOrl0VQw7CznxR4DsM8/aQlhqRTeU3zS1Q1/juuiivyj54CFmzrHQnCvBm
NofUaYgfC417u/mascw8ai50pzApyZrNoW81RrVtTXieWgixTLMf9bR8JrkTzF1YluthNLOl4oF4
zAs44v2ZyI1xiS/ogtEQVPO0KtcJ7ULpAWssEgu6MM1CL41NDZJBo5UwWPqJdFGER/lORda3Yse+
sln4blSf+aZpQ60kQQXVyrFs2n7tD+Se1jJWrnNmM/u2fx4ddq+YzugmEuPGl92XMFdHcmdhoPnB
TRKmTxziZOHa2GaclJaedRqhssZO9lHILGI2V93ZJHm0t5TySBSTt6mAxKdgF6zaYmcEWbrG4YWm
0w0ejBDMrkpwhpqB6PSKqwihBFsiPxo6J6gefJpXustWIYE2rPxrNXA49lBm2sbtkLYPnSCTy0EH
egxEtFFanwhi+5qZ3z4mEXA5IuxQwgCout/fVpqZbmxQJmxz4wV7NvuWfuzJnOJsmXrrtmDdl6pf
+pI6buAVT0Q5wbF1aHikDT3rMuQsFocfOg8ymde2xqohfvZsG8VVH9VE8Fkg3preQ27YQIUEki0P
Ogl1rlNeU2IOKTmYCyZOn3vRnQkK+lTFDE0e4VmtcijdtmDUHq770OeHHiBBVYTXau1d7pJzRr/c
ZJikY+gq3q0jXEaXANhmQFGodyxOwtVQr6xc3xVOe49OxSL9JFpEBkvYFoE+WRAbmYH8K43wZJNW
4PgrauchvN7hZMse+6iinrLEIAy4bY7VeKtjswSNBEKcdtOXwkB6TW3mUyR9GN2mceeMRzdEYEZ2
xVlVk7shsp+Jj/tKJk6siI9KYB9is6IMjasiyj+QyEb+TjScTM/9lnXpfV5gdFXDnXccGlbpduoE
K8P3kguICVQnZOukF3KPDPSzIOfme+bbvt+tJTZzKXtYx3lxV3KS2SWt/jA/ShRptS6anoRPTv8X
hUnMFhcv2G3dJWRTAM6PiFy7jBkNfx0BMX7p4aIX4D91hZSbcqIC2gRX4NEDHVoVHI06aH6nJE9E
LUW9MGMkSq764uxaoi1Ohl86SAiy28oU+7QAOWVI3Tl3GjO9fNT6jYPyNiwSnfgtTmlCLfqzptyF
jsM3nD6JSeN+bVMPZlR1+Pnaib1toLSsxhYvNUBZNXzx5ZjBVUXMRXcQgnPbfu2CimS42EvY8APJ
py6VjMYZjDMYLQLUjTOJ3HxrmZ69Qn/WPWI2FKX/ohQGyWViwRJJnCLZu/tUza/x19vbLIOnZwGY
08fm4qZxuEZZ/aIo9lXsgBQdpX/VUaPhpCeNC7FkSHOS5PyoRhPiZMzRcNl7PQcZ31nVmfyK+uL3
6o2V6OreSev0VAxEa7hKzXOdehFMG7FIU1L3kkAADaKyONTasHbLViwLqyUYlyy/NMwxxUPGNglK
k2XRXOK6Q22FFjwTpH9EQbnThvIxzP2DYQp59KIuPnj9eCuabriYvWseNKc8+Gn8Eth8RtRcRt3y
Nil7FoGw+aWz4rMGcINJo3WPViyn+aRSdyW2XjqfgRL0SxJSCtZ+Q3vRK3I+Y8LYwmI4BG52lcSa
2GfMhZemlQnyAEuLc7+yLrVhWKV1XiIJCfaZdLtLMv3x9A6kNt6EFIJ1Zo+fkJ7Q+N1F5PisbMnM
xSTIbqkKeP6uET4iJOt2oXDjE3Y/cmPVYi/08Ru6j2vLewRYyW7RHeY/7XRJyZ1BQ4PNxbrRRg1x
FBcNH1imU7KiC8pDYRb8INOlKCBijvr1v67PN5pFRdLrfJGEFO5nIf/j8e/eWJveKjbgz2GGJxIn
4Ne266E8zJdCPar++6vzQ6rpGfOl1+fOT3u9Ol96fSnXHBiriEVnTsYbzS/A+G0p0t0DzKsOZJ5U
h/nS65//9jY3Mxsmje88r2TgD+08RmFDX+b1pRw9KtXl63X0RlDYpxf4/lqvbxXq3r8eSXU5Fa1J
LhYwWyf6/vif7vfNxgOMOb1KTOjTj080X59fr2maL5U76GumSpORdHrPuLQYqOeLCZmKia9/TCb1
py6iq0DBqpQZRnJvI8CSua8RVU3IgYyHeqmzxNtHPl1+VDDtInOIbC2pEhI+lxIi5d9AL/IXFXmQ
/DYELtmAHSozT89D48CRkGm9KV1B1gYqwo0S1Mghp6utryVn2pFg4wLsfV3RmSetNj5hOTS3o8FS
OrGEvjaTzipWNn7cMKu0/VT8PqEBWtCC/+BMDQwz2jUo1E9RECanIiAeSDU4h2FOXY5d3e7dSr2K
HI8sBfI7q9PAx1v4qh5sBm/nyDE/De3hIwvx8dRmyniaL7mEiRHBS293vqpN92aGe6iZPECED388
zB817MEgDDexBtQ8M7Yk3iSn0focpnZ2jkJU8OPAmqCOSVkoDLFy5UhmCNqmilYURGXhn+T0R6N2
QTSntY/KEkJzZ9qr5GIqyllnpUK0ZGkcdf864cTGb8QLspzn9DLm/YnRtD9ZfnpH5rDDuMwjKl/p
TrFCzxwUkb6uE3AQilOkLNMTKgx9+MnRq+I8ui5KVQEG3zOzpwBgFK7yYlF7dbnDlUQioWodlVbu
RMkCb0xAtuYe9HS7B2iLdHcjo/Ch8uxw67u5eiJNWT3Nl+Y/RjeoJ4/QO3I4M9ZLFr08JlQGm6Ad
Yz1fzY8qBi/bUJkhUdD1rGOZIouzDG2XVS5RTprz5LGcPzlWhWPFl2tlutZMewrrC+qUJp2t19sC
h9IKyrC67W6p/POmY2qe5h1rvuS2nb+JLB36JcwrJo7yhObQ3lnpaJy8ThrbOIruR8/UixVC0djS
Ts5013y/3RUGwONdFSRM+qCTULPt1j7xXXurYEU55PKoqD3KVUtxmGq54qTDBDjNlxLfdVmAhdna
Swu0jCdHAuwjZ08hYMlSsnWSlNAkSc2zu3Gtlx1Q3biNT7aeEBLqyM+VsfUgrm3mW2kNVyubMFUs
Mi743/965Pzw+Q+S6chu7kzPIhhgiOWBVqu3MgfOxOG0sYIUALY7/YZy2unnP0io8+WoQSce6oKF
IOmCY9D9+EPqM625+fr3iwrhVtOqHdS8Mn6a72imp+RRA0P8pwfOF+dXm++frzoqeFqSWQmim57z
esfru863vV71ZDkl7DLlfb3t9U0LAxHH0Nwb0RSMWAWkp813zn8K32YJYHqbnz7f6zvOD5lfs5w/
edJSORP0AqCU8+U7djjPjNTt6+PmS28+3pur80PefIz5PebHtTJ8SpryXJGpuUX6qHLehcZiFfGH
uHFObod3Kq2A75t0Ua5zCs47oyAPNTGVS1SR4+BT+VkzSycD3A2ssxeA83fq8SJy72iARFUrBbhd
DBO0ryxw7VaiHaDETEmKI0SU0d4xqw8GOZJocF876pZsUmOtV/GTzjx37dokaKiSla6Zu2JhcHSa
PvXYAtf6tLYMvrjQ7vMEIPpYu7gEe+LxQl3dprJgD9a1rdm4n0U2qGe7SR4C1jV0WtlTOkI7l1zV
93wICfyK6aAF+YuAqmt/HPzzKLIvqTq4923wtZDBpqh67cpBK1+11U6p2puMwPUFSYXNcmDxtBzd
tlrHWfw5UDgtj93YnXAYq4uuMZ4as34CyWrup0rHuo0Qb8s+ukiz/VwL9zq1VHtDzqMfxPWRLjnr
NOuYDMl6ZButGc/FWuSILhS3y4+l2y2VJvA+CEgIyzwaGIlSlwZAj8538I/M+wXMwGIzipqlk2c+
WoVHbIra7Ynwim+xQ1lU0APyHP0q3npqDvq/q68QyaaE2MmOanC/1Mw63I6NDf2jVh+7sv4iVUvb
mAMLi9GEglE8jJHlg9qOt/Rf7Q07ybkjZh7/RHTdlnq4IQKNWD5xaQcKOhzK5gE+Q2/GLMEUZER2
dYNFbF3FYbFuWiXbiUR0R2scATNfKdKut5EqDrln4r9xh3GV53pAAbopLvJLJGz31LVDcSe98CAp
X+7zNiIvJxP4+LLG2gQK+SxakdtXZsNyKU9N0Mn1uGnbwrpFrQUAErZnm9vnTuk0uuZiGxWpcUiy
jM64CNxjGXbPOil7tGF9Y808e9j1smuI/RjgjHrjiOtMVxa1aMjRsQD4MyHJ1yJQiNHthrWaqnIZ
OYq2CcyWTK1hVG4KqL8NROg9TgiqHPi/l1ZT6Lt8iF7MwI2vVDOH/cQeRaXNoMjXbZPBbzae0nab
IFGsdZN0j6z6FlFvj+sYsfweNPA+1mz5vS33/5u+v2n6OjRef2pg/lvTdwlf6fmJQbH5W6/4+9N+
NH4d7U/HncSZuAmgL87W/h+NX8f4E5cx6jMDNQLCIxvFwo/Gr6n/qWJzQARNDxIv6CRW+NH4NdU/
PWgFwPssBEEIlf+vGr/uDGL8m8wRSRE8JbCUmgPf460szdIHGwYpNvSKGkQghb9sfKIbQzq8ARWG
pSXlg1Re4gqRi9qS7JaPcp1RJVrGkQ32201MxHs1JS43uy9y80qVLq4YCOh+VohjW770TXJqXRNl
PFwKhmcaPOE+USkDon7wlkNDLJ4HVBblPOlUSW5uQb+FaHgEgQzjx9Cj+EaA+UULOGo8UpEKw6FO
Gn9Ey3WTaIz9qt+dTYWAMOdaXVsCFJuOMkorHcJdND5klQJ/6zbC0L5GWsY8guWQ2n8U7hgt9dDE
SXPbJt5d1VkrZczuqjF4CSr7YlvRY9N5V7UdnLtKnHqZHRA0X2INfVAh08llYZMX3lYPY1DcBSK/
bUX5uU4qBKH9ulYR/abCobofXDdASNuKD29b6Pby8AXDhQG3g5/ZsfUbG+FhxbxOz/idYp/P7DvV
A5E61M02RqpvEZSuI4oG0qvWdIfRd5iX1oseklZsYdfqlAFqdeVn34wyWlcVqSbUmReM+vCMeUok
KLG1Hoppem34nWOQe8NZj5UeaSpbFd4KiplFHKSkF5R8hoRe20KFeaSa2crXaR0GZBsVqrs3e/uL
AK8lKp4XtiwqEzKQ8i49hlkKbEvotDLnPUWpy4U9QoQb6ZZVJE4EnALj3t/bJeHGbWwSpJaMbE6K
frwwfUwmo9PWRkr9zSzu/YHfoUgMuS579z5q4MGCEnQxryc3tV8erAkoQmpjyOQUSXpm7S2yN7oW
2iDiWYQC3aXJPPquYwbHHvWTUdhs+NH/GNcIEoXTuCsvz15qpA7rJMp2eehfQoddh/9b6dbWonFq
bSlz576Sbosvy38SCamVEtxJ5FRISfwzmq1FTV3TCRry81RC6oN0crpJptaaM1wrrfakV09aHCq3
k1tKSwhL8ptCXSFDKj3sOZY4mGDCN5XjUE7sD+ifYMHVfNbOcvatcBAaZsv5YBEoKZdq0K7HUiPj
WH2hWqqS/GfcpOg9l5Xq3ZW9fx+OySUO2b4aPxCQgjYklVTX/JtSZuEmHkTCHK4mICDjaxYbPyIP
A5x+T6bVUz+VroqMimam37I8xXV7q3ZTuA8+Hj1Pu6Vb4r5JvGcxGY/S20I31lo2bKl6vhAT3i9G
fTrwynifBNRlU8u69EP80nvEAiH5cBeVnt9b3S4g2UOYMUeCeq/Z+YF9FJa0pmREg5Adyy7itKBQ
05Rt5WcEdcLQfdDyekrOZn2llrW3rOrqoYuQPyv71Aer2SYcYgoHHSgzFr3pSRjsDiHV3snn2RZg
hbQR1M1jXPqb2E2X+qRFa/gUqua/mJW2arqNOYZ34YjqM9au3SCAk+Nw0FD7pxJMETjOCXYwe2Qf
qThKw4nXScD96K4f8ZMRXNWT9tWV4iGrwBY0bELHdO70imAul4hb7skWhReieS5xOCU246mRQfLx
g45Q1i5Ze0794MS8r+1QaGGs3Qb1cJqoPrFNRH1XXGfFJEXFS0jIAibgIk4fFQayZUReRVowsEz9
ABKjl4leW+vCL9UFqh8myoG9qRLtlhYqmSZ+2ezSGsKSXnSkpCK9WXoIk5ECEP80hM6ljxgs86r6
qufei94n8VKpCVbDRrkSJZ2ruBDbHNWeS190K33jOg5GKlmGvjZKvpAXfKprhiOYePpy6IxT2BEe
SYWtXqFGCRaeNDdVFGacDOIzOFFSY1P37BMCFTIp9kLjg2LKdS+ZDbujuTC1OF+pUfxi5CmJGkqW
b4iav3QKW7A1gTZkPqyGNsugQQ3uR7WxdrlL0qNmLUoUJFMxm9bbQk1BGHlOzvCWYj9xaED4ATjR
TkiTxTU5pEjpV23s4gE2vWu8jxvTuFJSNoUispNeiKeYaEKfLPRVUETfmiz5YHRsrdh66MhnXowO
Cr68qDxkG8VjERNalNXWXcvJd2kbxGCZiYvUArM4iqx6Hkv8Wr8Zqvj/sHdeS24jW7p+lXkB7ANv
bmmLrqz8DUKu4b3H08+XSbVQYmuPzp7riejOSAeQKpLIzLV+E28Cr3120vBFrbtvYze+re0Uwmvb
8rCwg0cn+Sa/5aN31ybkgmPoea2NfyiB8ayZ0G5yigeO8zsY9Dxuc7MmUueOOC/xdbFCPpJZ4Y0W
SuOv+4a0o+8Z/ZoQyBejJwc0tZ+dLv8rJL8Xz93HAnAre/X0myq86KGTYDunZ1iP6dY2IgiIbke/
dgmEQHsIT1XsVbgk+3trtPYVT/vJ7w5KEAmijn0/D+QTBuKNscoT2O/xSA79bYdlGZsjHviz+l21
23fujABVmE5Ps4GD5ZxXH6NudlZlwGKEgzuP8lED1WTzW557cuCqmd4TD+TflbvsL+Lsszok7+tS
PWpzvopG1kmSZKWqfkdcFAE7f/yE9QjMRTNFHiv4DA+9X/flGa5D2BZojtdkKH2tmlf1SHxysHnY
eIl98EC+rJ22zXdaAyUzi9RNjRmekgY8pJAS3nYlD5/BUd40oPFXpJUNErH6U9/VsAXHcTeLB6Q9
2mjANKzEHFhx2elP1eivqiCeV37PP2LoNJ7J4YD+A/zHVLs3HD7XVOSl0W0ip8ZyyI8H7Cw7jlTs
vgRyZFS0fY+c0VoJlDfz1H4Ykzk54hpjrolWkSs2n1TIUZGmhohxsVKGxsVqC7F/Y9vA6f6FiByO
S97FaCBqJUWqbsJKzc+NtsWxnVMKW5eo1C9O0ygrsvL306x+kN8czyDh4Xo1OT0SCWBct86oiCgW
DrJmbiecfkxsVJTmAfGx91Gc3aUmrMzg3nOMhC8SyWILpU4Qrv6jPg8h0AMO1SFAfwCJiLKSHa+j
/Ls7aGj9WBxjK9X/3JJP2vbYRYYdZg3Q8ivnXVawVYJq8MghdYe4zsqB+IUDKjiuVjOf+ZPD2rHt
9tQCjLkWlQiM1UNPRnqqc7ZMWxt01NHQmr3bltodO/CPIZJk+L3gNthkcnM8HOuaAPdQpO9TddyE
sLu527MVOp8DxwI0VpY6pqn1rB3hR2nHa1ttgDPkfYyeazmjsVGkD3EMTq8zVOh1XUOQzmiOWk4w
vHB2LXnPbdRpPVnKujtaQvapjOLuKJuy6MQA5k9B0x1t88ugEUhzFKc52lVbrO1pmNcdajinJHMf
THtCuLuxWyBleL7VsWYDwGpOyLoS32h3ANnwc3Ki7diY91oWans1sq1VmGB/aZpVjGlb0nn7TMcu
w2xJeebiveQCYDRm6VurxrC8kgNVwleujcBDalXQkmvTAmJf24hcGJ9ngBuq4MNFhO/drk5OYX5P
AFDdopqho66jBWcHb/MSgR4son0Ih1kTnP02PSsFIRwjNOyjm3b2EQWpLdiq8c5WWqy1cmIf3+0x
91+aGVwQuM2vRQGwLXTU/jw/paF9X1bkIo3UtY68yls7/FS6gX00fAvWfI+ZXRun6P3yhXEbFbej
3le0tawmjs4Wx07/ki0yoCCHOhyCtDl+ATQ2HGOtHo+yRtDJyhF7hdBdnuIi6naj7nwkhtltKr6s
a8InHxCQbXaFrhnHIUyMI/BGDyGIn20E0fStneNN1044SZG9gI0lqya+FJOTsHf0eR2lLvWjpviw
ulI4m9nQRBu2OViqju68hyN5ropeOdUg1I6BhTuJaOlDxHHKCwgzjGTqN72bKidZNGL42hywSop8
f2eTNNxyUMGeLWuHU+u12lYfSKipjt2fMhVTBvJd4ybJo+Fs+yi0GLplrqY6uJfB+SVmLmu+WTsb
s1WMlYyjyykdguR5Mx81Oza3sscQgXY7Jybv1OUINky9IFl98Ye4/17yZstRrT8mNdbEeJjY94OP
W27vdf0J1W77MinKOZ7ZhUNZe4HIpty30E/zQQeMYQzpqXI67Y3S5N4Grlqwl01rDrGNDSGiDezN
ykHV36RRrJ2bWaRm+5RkLsDnXeq5OOJGxvCpnIO9M6JXnVh6sq6T8WPWORm2UJ61RSDMwBPZYntu
h2uj468dOvabV/GF3wGk/6FORizARrYfMDiidf9gmaaeos+Yd3XgtBsEu/2tOKtCPnI3Ru6+6Wp2
NajzbKIeCJcZsXr9b17fRDcQlx0Vfc4b8pc3mfqEp0uHjPH41pqr+9phM8lB0IiSb2z2danmZ4dH
X5v/IDkhsN83gQoTBw0YmabQ6bklf7L5V8xozru7dOKcKA6MTee9GdMJgi/G0TPWXmrYBFe62//F
vv4Q+9INKerx//4mFfwj+HX/ffivy/cx+lq8Jj38uOxH8EtTDQgMJuoEaLtBT1bBs/8IfmmqR4gL
mVcoOSaSVDZDf7MeHHER+CGuIgLnChbA36wH7V/o3qIJgNqBI6SJ3f+E9QCp/9fvFLxD1UTMFXFz
9DDxBrr5OleoffK9yuMzuVP8kW0fP0BM3vZJOp5jmcD2RC47lBlw22PrFToamT18vsIIM/gqtL6a
GWFewzoXA2tBE7IqyMIwo/Ho6yiPK9n0KQOKcTRKpTp68NKRlRPV3PV6HO1FtfPz+joum5gTVzjW
s5Fp+qCAmjZiRGtU6HFzPI1dI4dkTYF2JvBAWS095M+iDExFnx89LftROD9rsq/LDCxqNfzP/cjP
jjOyJoBQtexYQFlB1EFU2xm2ABDq6YrhXQDAVzytwAPLGiY8BHumGTGzpGChoWCNzV8VFhLo+85E
BQDOHcjF9kcRieagWMpujpqz7C85+69BJUbriuh6yikupLSVHguSviieU5ghO783MGg1e9a1a9WB
8HxIxmdLoj1IzVfHSuA8ZCGbcRTnWy1S/qoVtxtOAfSY1dw4/WZC8Ww8OTjngtxxUbEG9lL239qM
gE1nDBsbKgebiezSht1DHavBbmr6vZvnJWFMzhR1F7X7FFyvDyaePDxgGzdDmgtAGbn+e7Zk1n5y
qq1axsFjuGZjVp/mPKlPpqh1WVDse0377CdgYg0l2taD2e+MJMGIKME2vBjmNAI4D2uuOATk464f
U2xXgCPayp8vuW6+k59fMM+EdBqMAdpHsxjsDQkAgM5DR6LZB12/LlT7e1vk8Cn8CIw5R8ujrHk/
a0ufQQ4bqPrPETlnaS7XyT7V89kQVmm/RR2iRFju71v/4Ta3w/K2gR6CkpfV63gCik8Ab8S7lu+D
fDZvbmkvr/ef99WlZ62TnPSYvFYWWc1We2kufX0aoytveTu257J3+bNc/wRL+2ZYNhGNJubdNe1G
NsNBK/c1zhep+LlE4gcli/xnMwHPwa/xZ1sO1znMwLW8Ro5cJy1Xsjjup5YTY6i3FTDqf972pm95
+XKaeL2bYdlc5izvJm8BlCocADZyihz43bzlfkrQebs68c5L13Lp0rf825a+pNEfatue+IaLvwnC
rQhh5sgflEQMlYKibIpa3eKdVhxrXek4+txUdTcqj8oUPMSdpu10tKtUQuiIyNhKgGCfuMdyt5um
vFfiJICu5QipvgiBaPHiE1rRdy0u7HLO766TfdeL5Rz5Rq53WNrL1Td9RTbqh6RWC/hmYX8s/U/m
dsjy8tjafXmMvHRUr+0otUdoG2LoVdWafOzNU/EYvR1i+5YZiB8J9kXkiIcFngaovEW5uWoEaaIX
I7VcEl5NCuRUOUbyKjsuU2UTQL22mxLrPu7wo01FAQm1vBaNxulppSl1t5un5kkOyHmyZjUjEL2l
LS9emsttUDT7cdcQmWuIQTpwCPHXyXL0q2VNFlbh9evKnZGNWQbaxsI0nY1xJ87L8tC8FL/ra1HS
PwpVJ/E3GcUPStZ08buUNTCqfCflSKCNd6XZY2vTgmcFcQfvZwIUttPy6P528vU62avIr3U7u1gf
pSE+POJUKYqu93n3ZQBtTWALJUhQFguEUA5oiUI4vizeq/XYH1RwbEdZ6I46cFiPdfTYveDDKP5U
RoPDfdkYyjFQq2E7ujj7oYKMN/jAw0lGGpYgwxJ9CAvri5qP2hYwxXwcHX8+9qLILf69OZi9RhCU
ZIxB1uLWJyBblIep48w9iEIbW+JfnN5Dgq6EAXtIFYjHP9d+wbkxLpS1/Mzl5zuJDzn1Z74wsrOT
3x1LLILpaSbkxvWGDkU8t0u8nAfhYCb+RPIPg/nknanlzp6QIiy6zjOPshZa9Y/aZHfEijpUULIs
F25tHo8HTlXsNNgBFkewUrTDArSGiWO0O1XNnT6CTR/NeXjhD1UcLYOgZ13i9W5Z0PW35BaCbZSR
0UxClYi1AtKomSPvCF9FwRJUGTh0O8oKdiVuTsqwrcWuzpS7t0Rs5GQbMbK/O2Vbjsgin5E3WpU6
CGyjIGR4bS/jrybJm8h2mir2TscZ7/o6MztD/LHiZjUrxourDdluxLVkXqsOjxODjc21GCOcs8rB
uNNQKtFA/uliXBaG2HnJWmPEgG9kW165zGkVlZGb6cucGjnHlT6r/tqOyuIoi7lDwQ0ldNp8y+A6
lGK7+9txAPFYkwMu29zMkbP/P/rklOuryEv8aPgWeAHBv59vR9aWf2o/kiQwJ9Ip8h8l/1rLP/em
Kf+hibK35qdWrEJLoYlFaGlCviqOvlh6tNYXIBsYuXJpgVXParZMlLXRSVnXlmuW4ettI1T97246
HfDwAr34y8vKOf+2z2YPvzZSY2ercIv0mm+6LMAGcavbqmxD4/sx6Xa4sSw+yn8//uqmt1Nfta/V
V/cedSxJLQWXIXnrf4zLqTNSwodG+/bqNX5f/f0rLW8a6bI3k1fGu1fvQFaXKa9uIUdu27Lz1eXX
8Vdvx0j3ZsO5K1YS/VWR/mxmBT4nlTLdyRlL/3IBam/+tpzTT0uXb7b6UbfSzFjLqhzpUle7vkQx
cULMov3EzvUoixFl2+MsCpRxBWhNVGWnHE5bPFlROmX60gkvR9tMRL5W8TJsdwIuLme+up0uotvE
EEt1Laty/PpKsh3X85u5JJYMG48I+3K5rL265/Lq8u5ymI/7GT5pi07BqGz7Wn8nfyvLL0I2zcDW
8rvr78LGWAZzPvErlLPUrHQ2PuCUFcspvNa+5jgcyh3QIPY6S+HmLXJzeaeunbEyWYo8TVgZtT8K
pZ9h6Mo2dsOWCgmbIe973VnRcfTEeRYAAc95sT0bxZ5taWYI0MZHjL2QtlFICzQuiEZLRBAmQ9nC
U/wOVuabz0KeFtV+TIpgY2n4HRY1jOP+gxOuwGA0kyZyHp/CyfSI6fMbBov5CQCmh/zK9oZMuxzp
56jGUC9gmVEQ/Dypnb6pcbq/a2Wk2mAxt1tnnVRxzemwI+Vov4U5v7Ks8URaYKeCSTjyhdHqDAV9
pCFnxdrEdQKQ8++zqwxFyAhDNlrDtrJNSGiw269CfP8XsPtDwA7fAKJX/z5eh0JJk9wIlIgr/g7V
6d6/0C0EQovGFCE7oUJyDdVpjv4vUxigoZyje+h+LTA1wG3I2TAdNXkL9SzhjPYjUmcxZKno3BjC
uhxVEfM/idQZjojELdFf8X40ZOuxIhP+1Oo/hDJdBC+yrFPN73PT/lWPU3AOZyu6xx8t3Xi1Nn+O
SK+hfBp/q/KOfFKoGU913MQHRIz7fVEX6zEcRkT2+3nbIS27xeeteKnrvnkiVbby3bR8kUUgdHa7
NLP2YTCVL0FVmpfOch/R6QUp0fZeu4I10R+vk/HLPoJfY1M1B6h/YTG9M6IewDBUmyYtLkvhlH1x
QdosHIFWKN66GSqsOH4zR/b1vaOcfXLRYoK8NNf9d7WTdTt+pIPAYGgfUke7t6q6+64l4wk3me7j
VI/5ph8t+z4NEhwSVQMgt9VGL6aKJnDl6P3WmXPWTrWoLxkmqRez9cs7v/DfLl2yXxZLX+Wm26ay
PEQFuEiJ7OY8dE+KUQBfSqtyPOWiaJJgPMkm37T0zquzf/S7Oln8oSjhKMrZsri2izFhTN4ocodD
nQ7dHWaL9GHHJa7K8/GQW0ZHgqjpVwgQNU/BwBHenBSRJzczWCGdhW5r0menZArsf1b9KMtOZqmk
Bw+CdQIz3R0uIHDHi6zNQ5FMpAGb+CRG5UBbFcE+t1p3p2KpuKqTGlQCvrobv++Do+kF7ocSCcTM
Kz+iEhfsx0JbO143IjIOhmGYnPKjpkUeyXizOblxZ77T9GLtDGX1cdSxjHQM1BzltCFSnwok55+d
2Ebj+eflVdCb5GyDcF86wIk2bD6io+tWj9emHyXmve0rFdLtdr+3c1XRV6b7gMoAgOuu7PlGVMqm
grj64GiF92CJApkZXGE087T0d2HuHx0dlJiYKotunr0HM036TYSe+vUeoRfMqyIYMxTa4+HMcjGc
e9Ui25r1KUIgfL9uBuSUpa+JgE4aYQO60YmdU2MQJtaa6r1sdbMJ5ExWb9uhgm0HyLPWOaUpAvt4
chmbZWZeZwIV3uvo6ov7ygIBqa1fBUjfoCX1LAs1bfc16fL7LO8QvS41cAB59FShQfCth/GJmGf2
2SgjDasmL3g7NZmxiQpHf9DLcAbEoWUnPx7KkxMFI94ZXncK1FIZ3oYtSb+tr2fKfdgA+lGqSbsb
Qbw/Xos0TyAoIwC6dIma4lbW2koCVuufAxFwkMdv+jiGP64VIxla3ds4x3IzBoa3qlqs1mLNA1iU
8i8ThanzOXd2aMKv+7svwinSixXjknUw2Wsz7c6qq1wv8qM4OCCjkK+k1A/+OPk5yfayEcVzhECv
kAC6VsOpQQ3IK91tUBs/RgYxHOMT16/M0Me7BADcqm7U8N6dgkxdVeYl7njuEQwK71HmCO+tQKPf
d1n8wc6Dz5Hzutn/MZ4h9WRk2nHqw3avtKb63ODy8uxsZP1aDHq5D5rJWVdVoj3Lvtnh6Zj49bkQ
XWOQ5efWST4sF7Vhjb7Lrzf1rzcogv4B+QiDjzHMH10IhLOq4+Y+07p2JV2ziwenX8smuYj80Zv0
bJm79FtT3uwyRenXEM2cYzbnGAiYvX8ZYt1bh6OVfSXnoCjp/EVt7Qq9ziy5uFPKBOvHqvDnCVaM
vsKfHWJk9vb1IivsT3Sya/xvYYd3q9JXQPIv2mYGT+E5pJj5659HowaVbHm9vXNSy95XWfsWs2P4
mZlZJts2mot9Kf7mnatsplG3HoKOD03rLcjUEwHFWgzKPrQ/4dYgfkSgLrIuWhYfMrNO3AOeil9S
/LHWBPT35Ng/Jzrf0LSvRlgS+U62ZIHIYYq155tro4zOajhHj204KG+sluQB+b7uLAfLLBjWeV7X
B9lUwbo1NnwKJxZ059RSjsY8KVusbiDWpdVjAGb3m6ZGH5Kk094WdmTsctQhdpOGsFbY2+tyiNXH
KDadfZ0a0dFveu1iZnNJUkVFgycvy1UIJh1Nygil505POOyQawr73nxWOgpc//oVTy3/MI2xaPYp
YIngLFtymtukFUKMvPTUOObzddqB6BcnEd3IHgu3MffIgyh7r42ctzALHuw66L/4QaKt+HbNjzOu
1afOC+BzYqvxxb8fHK3balnjbOa0ZPvTJvafhA31X3OoJl8Fx0PTEX9oC2QCydlfNcmcWB+zoqmD
bwOqFZsUva5nKLTzE5nGJNb7hIweAF6SVo+2O2XAAtHhNOIxe6OWKB46eRegs08uDvktvgGz6Z94
nign4VK18jNF24Bf8U/LgKzJPjlPNm/6lmtvBn43eeljh6mv+tE54H+cg7w3rUtpJsqBDLK/T3qz
f8yQM1uHpmJ+mJzuxTMG868agQlCqgE+ZJlWo8hBKljCeyynAehTq9jIyHbIFgGGgui9Vq8goNZq
9noYna/TxWlL9kOxB7cZQZ0YYju+q3S1OZR+Vj54sYEnQWJ4H9yifZi0wv8eKUgH91V5yDwb5XRv
UO9TvZu3IGcalMAympAVdHLJVKGcP8Tg4I9ynuyafKEKl8UscwiisDRYX8aKbE1r8FubiyzcghEy
tgK7+RQkFGoJbqsp2BXAp8YevleSJ9fEbjqJnGot++Q8U6mUuwx7MJj4f187uJVy7OLpw9Jljn12
cWbjYPAn3+iIzN8xnZxZmRhvE5RistG2T7IwDeLWfqrBDBFL/DIga7KviTo0Q343DOoMoTQ9VDY3
17V60AgvLuMzGqj1GTuW72Y6avej21nvnBTcqxFEb7Q5GF5wuNhmsaU8l6pSnEsPm1WtDbUvtmPe
+YGrv3fmDMZZH6SHAVjxC4vLVzlBR+ystKzmxbOi6kBeVt2ViqGgguvuzXLQvnh+gEwIIhcPduKW
Z1YfRGvEQLoPUBgOZh1KHvZQ68Kfg0sy5eFlsnWw1NDnD0OjB/dsjcOXym8foyJUL5WJU5NWoEIU
OwDQ5KAseqV+nGpNvcjWMgNlFS4XV/28h5yhg8m63qONA3OF37W+xQ0QgK2b+O7xWo1BEBwVg5QL
wY+f1fER+puydzoDHzmrU975fThvOMbBHEVG4x3GblDxXFYDOWrX4wa5E+UlTHLleci6vSVm9flc
/QFMpAs5/ldLnaOy0FmmB4zI0oQI+I1cvx8mY6Qkaf490b3+sdARrxlwHwKuHZ76pJ4QILnXoqwG
sBv0iIw4+lu3K8xjGyvnMHXnbB0hybXxUezaydXNTRB+a6YwPUZ9Xni7uB2mHVBwIttJPvxBClLq
Uf/69lGrFvLlOOHw0L0FQ02Y7nqzPfrflCG+4NBXvBsn9NRS1/jQgGA55EPgQsU2zA8xxMpV31cc
KDgwv6kgL8x+aX4AZBbdRYXhbmXT74pvqdHUj4arKE8ObM7r1WXuQGUJwXGIeyOc9QQuzyQjn6Or
NM4NoiRlc0KhaipXsnptt05zkrXEgoWxs8qpObUFyZBiglmC0VvcP4Ret26s0CbxZ/EmzO4AibHH
swDs/SlKHedaxKP0ORPtAfMGYBo64taZMiE9z+pnYlMRta37AdvvBtBlMR68oqxf+A19kxNqft0r
R1Xc53lOnYNf1MmuGb3mY2q5axOxuc9NA1E5GXnEwf7V386equ7ypjS2am+/buJrhFa5obxkjhlc
Yi0KL7ImC5ETXpHw63Y3A9EcZH8wm5DuuDcfP2de7NmhAeIOJcdf6YBqeCCp3hhjWNm4ENWsqFsF
vV1fxkx9IO6PxbrXUjgeYm8AgYFE05QDqdJuY92ertOCZvAPYYA6hk2y0NPUA3luZIaeCBf7T9hm
ekQCs3c9dOsnsl/+06SVyd4KMP8CHgkXRc0HJBmRb0ZFkCvkxDkI3vPAtk7yCtlvw/XgrrIjD0xX
3lW25BXyrpkW6uvlLuFUI21pVdFezouAF1VBs0PFmWxi0oKIvVZFW9ZkMcA7Pw42+39UpKl28bxR
awOBwyTJd6/iZ78DY95Is5s8RAh8gUYUnoouUrE3DxEdZ9SkjCz9G4YC9TryqwT3t/TZc6P0CIUs
eZBFP2nJQxwZ8booIVvJPjlX1urWMbaDRr76ZmCshvaALtyHm34sL5P7cni56U7Eq+sBrk/FFJ6W
+8tpjRLDvUoN5frqsu9agBveNh0mPq/6xDtvFJRgUV6SXLgf/xA5JW+C5BJwvlkuWF5MAdni5ppy
koOyP0JoBZGhOt2/TsWLHPm1LdPlr6oyf+/bGhNuq/MyNzSKChcgkfp/1SvbrVIqG7tUvE1Xj6ib
qal7kTVcZXQI4Bcr7l6iMXgxgtoFKg3hyR26YmeF7dSvdCGlK0eAM7pn2ZyIT+3aAZPdJAYs4Snh
8LbRNRQ5muCZCNR47xQOtBRlVj+mGd5QWp9o5xk+2htEs06yn8N0vBsg291lYaR91O3nSYfFYROl
OpRarWzkrN/cVcur+Q8oXrC6/1j9sG3TVde2dNYQnme/7tnjAkvqodezbwQ9+IRtH2+/rtPdSzLU
u9YHnS9bRayHkEF0YvpEXNu17Hw1MsR3o59WF9nVTiq0GBPGMltQfEOWyeMceNc5DUy18wQwrQ39
bq+S7sfxsNtHwAPutXlwnzzoCA94oq2BM3pPsitv8+ZoWgkk1dx1n3RRlLNd77JYyTayT87DnrQD
e213e9k3pMEJTlSIzk4OEFwbrJOsLYXss8Mw3/GIDlZywNErNHxu5izNV8PIvk53isdhNvLN2/v/
25dbblU1LImTvfndVFiXzjHlb3Sa1VE5F06unGUtipp3fWIp+5v+UUxb+hDNA+sPJ4atCXHk5fqb
eYMZlOt6sK3NzUBRVH6PlBF3bYK827i82/WrTnlHmxDZnUccLewsHMiSAWkeIu4ndMODJqkb2CX0
y0F3TKJ6BejIus5briD69uT76oQb4983WS6T9wzNfeS/EN1Vzy7vZasq7fCu1a2Phgh9JyNas8QZ
PpPR69cEEaq9T+TyETnibW271Sd3ctH7nWpOGF3lnMPGgeRt+vZHj0CNPPbbaVii9aSmL6M+JHdO
hYNkHguLgMp/0P0Z4w2nfKc0TfBQpu3HzC+qd3GQlOcOrCoxV5pdFDqHLIFke52bdfq+7maoj2J0
qA+Kc0YFDgftvBsejTGuD5NqYw9qKcgxFoS0cyd1vqke9lTIm6YVAh++Es3PbjW7hz52O+LOhljR
u/m5xJdlZce1cif7LCxoH6cINwdxgewi2N/t8rDqNgHksmc54AfGk1cW4UXOQEyGfyAhrm3gV8Pa
9mKixPA3augRPACn0RqFNh5RoEmrOMrzpJSFHF2ejMtAwtpi6cSll65B3mR5oC6vtPTJ2drP2/t3
2kGu24BaWcdbD6StXNevbbGiTxpKYIHmX5auZfnXfrMbkPOWzcHN7ZZr+RMgBSPbpjaEf9gsGL8q
7LNXsHDutTQg79hss3e/eeQqWqA4SNMYXwNDOdl1kcJhiJIea0MXeyjZ9qIwfGwE+36MMeK+drqV
W17Gud467YQuMpqZ4eOsYto2TcRG5CUt8n14wMwmJoxDTOA+QxCUHfnGUOz4QfbJwk49e99E2FHJ
AUuMOrUe7Ht39v9oeCQdz37ZpFocrmzxHx5aZBbFIvRqk2rUaVN7cdJ8NevgoAOrOaelr++6Kv4+
Yk6v7qyqKc/XauC9b0vFObI2qF8DxX+Dwaz9TgsNdeuPlndq4ERf2NKbCBAVIjVdhScYPTDqGru/
zKPhvbEzfReFqvsh1/L8rndMG7Wr0PvQmt3n0m/sx7QI0ifAPh8J6z/9z1tBkQP99ThpuZrlmZiT
mRpiH7eRUw3Jan3U1fyrHY/onCLJ8uwn/mpOQvtRtlTsDvY5kYt1il46yD4bf1i0eBFbYm422PUx
1YXCKM7dO9Ls4RqynH8ap8o/yVppDA+9OhOIEv1kPG2Y6KIqCwvxVHue1OMQWFBwScsdK6WvTy0M
u30PBOEhjEY2GUQh3rhhhciHVyKRU+fAhRtX4XWtKDgHNgWRVOUka7Jvxrrl0DmoTIjBm2lybpf0
AXoVYlipxb2iqL8Ppqh6y7bTQtwtwgU+rpR37ZSp69T0G+x/aJqG9l5RPOtBtlR9U41z+84bVeOx
q+YndqDx3f/8MWm3aWR+hR5fSEFe0nR8OG6DlTD71LGsLeVLBPF13+XKJyPt8ydZQEFISdDEj7xN
DHk5/auXSM3vusnOnyIrxt2uC7KHxEKiW6kQSkEsxX6MUD6J+mgiq/zZGhT/Qd5LE3cVbH9QiPX9
8hoW/oYjJlFneT/Zr0T1W4wQNhg0zU9dicRPUvneqfMtDdGydsYZztaf0zgL19HQD5+HVrvDjdP8
y02HfY6V42d9QEo6AOX5MsVzu4O/DoU+cVqQMLW7Me3ifkkHmXPFWzW05HWKqLafMRoxzjJFhPJd
d0m16rcXRV0LczniAkdcIO+ruGN3Ea/ShqmWrsspef0KllI9RtYwrMuqQEk5q7pLHdX3UaK2z7KL
H8UEkcZIUKRmhtZ7xY4wSjAWm2py7LPp19/zpCweBwOToNFwXwZ+VR9qGwWnbmS9z324lVXYXXoE
UV7GLEwf6gE6din6+2yMUK1300PuT9MqxrN2Q+QOBW4cpu12UC5LEar2j2bdog6T9MTYX0K9N07E
sX8UOka1p7SzkBXxg8Y8pFa6kX1yyoS6yinEr3ufqMQKaqzu3utfa6c33qttNV2ySiVxLZqKUo67
2pjsnV1HxvuaLcFq6PPg/sc1RVCZz1oQ2vtwCCtUVCtznfLP+NrYl1kt1U8RcpEDBJlzX3fFiz0R
3lDj/FM1WVgzRIp5dIZ2egv44S4j5/LJIPuyVQzskgvglh9iYAhyPoRfh19nibSluNzDj5OLP+Yg
Ge8I5HZXOt0v9kG/Orzo0qTk9brArw6lIbEGYobj4qzz67pgBUNZZ1AVv7gNZzijdO0HTRTVHI7r
NlPjnewburImmajqd7XLOrHMC91yOCEQdq4Go0VADAXNzhnxMJw6730fDNu41+fPsZdhd6W6wdks
/OloTPkhUPT6MbdsFqTcPjgwuB5lV2viMddbjbZa+uQAinT8gNP+4qN7/1jVOC/VWYHaoapzGMwM
YBekC4aTFromiWdwJLIZBCUadXY9QTiSVdlr242O7IKY/6q3LMn5xBiBy4FWjF5ni6u9up5XsZ/Y
p94EXGwqfvlijmF01yQuO4cpV5+D2m7BAzvt2oqdaRc3RXiWhc/E81TmFdLbSPgsfbLmitF/24el
RnLy7TfLLDmVHNmErgoeImGJ2FBRdg56c5WK8VrqoK5t+/oB8zGUv8XhzcaOrPE1ICqia8KPBRGN
WfBU3SfZhUdJeiQxAVoerddH3RlY9jmIGkUzfazqNLgzAxRTu9KePmIDjNCoX73x0wTXq9CoQEIz
jQ/GWuVuEt0jpWw897X5LPtBw4CynpzgIJs6ZzqkNj9asbsCwLTy4iI5xRaSr/0Uhm9aUUDFQwCg
fbn2hCi6oFZeHkO7th6SHPH/0GpP+tjVfAQUislnk4ZDfJw1u35pwkA9Qq5H/VSMhjP6b6U6lQeF
jcNmioPoHphKfWzGtNjjGNihT656K47o/83XeSw5jizN+olgBi221FoVS/UG1hJaazz9/ZDsac60
nf8uJg0RkQB7WCCQGeHh7n7rinoe1Lr70zSLd2ra5XtXQUUlTychclzBVGGGK4DvDZz+ZcTWUBxa
KbvEx0CLvD4Xhxqky+s8hLScHDbUlPRl21ShnI2n15G8zr20mtlSshG1nbSl4miAc0K/kMKPnKTd
FgDMzgaV884iIkaez0GMx7fHF1K4p3RKXXhuCg9hLfULfbSBK/ajdfH1GiUhQ9oKC/Em6yKOkCGY
Qyponuw4oCph96tIHtxxJp65djC0m1oNPsVzF+Jp53dA2MnYL8YhV/d/PZ8DQ7t1TW/MEsgveEcl
7tJ3su5qZSHcraUavMYOhd46SvxPPTN/WJGcf++zYdfaiTshDq802LXzBoUA/hlQEorBLszkAJPg
UrZaAy6fKQCBq3vKUuUjGDWK2SIgNY4Kn0C7dlJHPtD9yGAjVSdMu47HBmwDdlmZ1aaw8stj3uR6
RIXNz0N+nCLmcYtdxKX6Kj4HKB4vFD+E3SmU2xcxKCz0gX3dzIwKlBsW8aIzo3ItYl7mZ8dcaV+F
RR9p+1KU4TcjRslc0Uh65rbhnsXgFGG1sIGhLJ8+CDOkc+c6Ky+pzMPTb0XWtGttf/JJ0lmVC/ac
PMuTOVtDZSWcYrIMr8W2ROMYkp96CxAk/hg06GmMhNoXSeULQvTfhDsM9GgdJXUD1zKzWm50qAv9
4Gymrn13amkh/LVt0VsVB8g5K3b8EfW+Mh+ioFvZCpQaFzNTvmRSDrlRzoMgBQ18ydMEcJjilHRT
UoYHvuNdwT4BW9A6l38vfIn60EIy7ko1ElUMkYrmARIk/9g9rG9zryu8BdwP9T4RYS/Mm31kqvVe
ya1428QqhOihlF4sB0moCi63H/UICLiG15Ry+1ynT/GchZVJZbXhHRbF1luf9FcxM1Dlt7Bz7FcD
SvWVFLvxzoF06L/X8mw9IpmeX6xuVPZdrFjFShzqfaQVNOng7fVgneeNt5Uh9Nub7ffG4i9TOWa7
tTy6Q4tEoc0w7oJNy6bxVXaDetnxBlmxbC1fs8Hmi/RhdhFRJ+l478MduhBRyy6jbWWmSB9Nk6uE
R5quQHQlTL+V00PTsk4RZsofzIp18+aNqEboaev/dBzQWW5XeTPZJVlj2xbknKk3DxQ7fRnpdoGb
T3H5bbS07tk+KioKktxzJY6sE1RJ/rJzMvWupzUEa1Y+oKwn7xtos75Eqr4lGe/dzcq3L6M2wC8v
hxVERtGna1bJUZVC/57JQbuk59iDt1FPt5Rghz1y1LT0JgcxKNT7HkfCbBQLWsBpeE6BVaNfKkZK
8qv2Bpq3wqUMvHMvBjLf9R4eIUpdtW1S0EpsaS2VerPRSBicxZA5SbBt0/rr0yWORqmEMTXIlI2U
JHRO6hpN4apzBogT3WsrKPbC703+UJbOUjS89G2p7TsgO4vSi2C8GvzsREI5O4kjGS79U9wOv6PD
ZAqfiDoxUJgOJpoPvYLySR1k46SZfXUsKXnNpbwqvkFHOB9zM/mEVrRcVWrSwhhdqC+55n1VR1bA
wEU3vlOXJzhJy5M4Usn3Ldhkm3NyZfydJJuwiNhonM7RFit5HON7BsTJQwXvj2YN6VoEhO9xBUMN
XiyWaGtdrQ4OrzEQuqh9dTk168JGIGQyh8qD4moyXVL19IXnB7rtYYRFMXpf511BRsiKLnRwd2Sg
oXa02C7DY9Y3l6q2wkWkBAbpllB7TW2jICeZ0L/1X1OC4nrlDqT1kq+unXETF4l2R9Ih+Gw1Hfmi
FESxXsfmqi9qfQ9LEhw6zRCsoRfPr8A1tPlYmCTAA6Q7+eXG59bR39IglbfaZAlXkHrxObaacG42
YblKabnT+VoIJ35ULG1l+mLL4mjnpn9TunZc1xCBrIA0N59+EgMngzxbCVrrkMvQkyC+037WVoxY
SxP0x0A1x5da1Y9OYjefaprR4kVT3EacDn5nJrVpeC2kEFYsCvckKGw6FyjWi8HyU+dxJAKZqPA/
5+gQ4cLYXCwVqdFfVD1ctXFbv8f8PvcJcCvaTPz6PdQgHut8CSWsKcrfTplVRWcdRFROIWnTEvuu
08J+SQtwfeEgHzMZ5T8K6e6Fsmx4zEzq15MlXGJI08+hR9lKByh4GSUn36Lad5Hhn1kUapJt3aKq
3tQEDpo6Ka29MGO1/1oPnXESVuqqG1kuwpuwbGnpWX3zIicwm0Ftv4AZ0jxUQ2cephpdOyumQ2GL
Iegmoq6yimFr+GeiCPxlNtDKgQ3L/3W950X+mvu/rlkX1EAhW/RZh8TGuVG9YKOVQY2Kiy3BM8i6
eR7oYbKUo3f6GM0fNXTCmo4g3Yxk2rkIYumzcoxyPmqad+umu7Xt5GE/xPCLulmnrJQBiXq3J8/d
Qzi1hxgLEA9PkS+eEZ4h6M/vwh/4wW9/qsRng+XQTW2/1kngX4qetFue9+W32pikFHvvzXArFut0
iK4r5CHfSvIPYgKit9PTX+/PAdJ6B3Nscn4fXvUtNRATApv2JZFMfVmGNn1wftzdzB75XXGqHYY/
YJvLX3qv0rZ6Y02dQUH/OWZQr04frpWocfb1mFOM1K1TrgGqTqdAF+sbP0PskNImqk0hWHABCBeD
wH8LqLg4egb+mveXKSYXgR/NbbOHonwCmD8v8Nf1np8B6wmtUeqYLwITfk8jG/pNVQz1p12uEJmJ
vlTw/67tmD9TqNjRF5I8c+g+B3Kh2giGA0UtMS3J6oNDEuXumnGwSzVJngX1UO77zir3gQxR+NNs
J19kSw0LnOlQ2I+Jf055+vJJRzyDVWnxvyb76ORuSiMAVJZlsyDSuAugZ7k3Vfjdz430qE9WOdhQ
KXTGuKklF56+gFeWj6xZYs1FQomvx1gYZuD+K+Vk9wGk2qb/SDLZDpm3sAreHxmk5wkPO5S8fTVN
lkdYU/lJ+zuphZ0v9iCRpCX599Hkk5BD/aVrOc3sg3PQkNQ9kI2AeGAynwNCIvq+Vn4+PX/NGvWe
zvI67oC5QTBfZtUtmrZIA1gi4Hx1sxOmUks6i8vIWTh0J9zN0k7BXUmfYUd6v4BWdk5LmXKEulBe
INuRfsYFbDKRa/4YeusNSsfuDdJKY6mXlboPE0s+NkEhI+A2AIrME4lu2wSEtov2VqqZ0tnU299D
r+sTyaiJ7AWalBcRqKWuPsvNShgDdLoWArBlh0RdvauccJ7SdYgGnRz9pGUt9534Vxv4PwPZprol
QUQCvH08+hTjEI/tkvVod/kNaCLkZbygv8V9zAxOYo10qXPH/JArPVw4qTGcG7RLt1qvQ7VSrnzX
qaDGG+tvRbsSiOegQK23T4rgZE6oPoW2nCEbs6suQQat6qn6rR6ls0+//atSB/rakHXWr5FSvuq2
e6vo8/7SW8brKCfZDVWJ9CbDqD1nexujKo8pAlJZbRCnaZEVxYU4OtV7CoG19s5uGdyDkv9Qouq9
TFyaXawKGU9kiXbyGI1ntob9PAz69Lue7e0xKn4kbUGR2lGia+xKcKoWQbV2KJjffcRFkBdgSjWY
a61Wuk9aOUykiS33MDoqVPS87hZNO9afRptsxOeSEOdGZY16y43SXFap250gbf89ZMC79onX0k7x
j99BgJlkUgjCv2DbNH9Ofs4ZOsoF2QBlYxMZ18CVw3XYF/4bSz15gXZosnmYNtzcsc//hDBHJZyE
LeNxJ0wjgj67rWRnTzLNfzMmMohCicqjiAa1+0FC2jrxKA3e2Aaf8t5qLo8LUWj3Ei+6iRMVzZzB
u51cG+TTHu/thBJWF0GWLF7awtd0IVXT0jw+XcIPSK4ryCbXpgedjx/SyVA2/hq45lelboGPFkNc
bLN4/A5weNw0cpWcs4IfSpFpFF8HFOQjKJ1/DBSZ1SEDtFJo1akhk/wlSGHAk8eiubnutBGUgNqa
bpfuHZIX65ym0StZdXkuAzhdxCMSQqY7gOUpwFpDERPexOA08VYGCXV6WEFFntaUtuYYR48JtmSM
ay1sm7mF0IeHYopkRP1RDK5aIz0oDgfnox3D1Vh57lvmWv6+m+h39Wh03gKI1VZqavkrdTKdDg5j
bi9nK6KlFv/IU90+iVONuJ01MukyEh/5TYuNxyTTztUDQncjdN5cIvNMxJOS1Fsi7LN0dZYmI6QO
hy4bHJg6ctiJoN1QZlo4EQnbpEMPcpjRlSZCmZMpMzFfE3+CZMiVhRcn6rxiIXRWYH3bhVpyFVZm
ePX5v35Z7QaDtR9z1TiG1IK5mq9Wj2lgVv91DeEXrj4YugOpqtdMTpZiM0QVC7mohhq6pSbBez/G
Dz/av7AlQvW4dSb/f+cLf1tm2b302HKYmrtv2gYU+XSkQti1V2N6daSIZHk/SOMmK0YeTH8WnRCG
aYexK/bCZcPwfxG3bOnCvkKytsgLqaS80r3/n8s7EVBr42deKT7rov+sJ59LwSbqoG81aLiuzA+S
Jt0nGfB24yI5u7Qm0w+6M/lRFkJxqB69ilKP8GuRw41djrzWZDO9t6zzS/YbnqohXZgENLnpdJck
svQZqdKX0m2NK3xr0SlwIIUVftNmIcfWPCeh5bRLZO/MXQef0Y5bj0T3n76NSrEgq42GeuNNrR2s
N6SLq0LjOlmi9yMP5XI1dmq/ED6EYdTlGDbVUinaJWAU9YIMrvESxla+MJyyWPP1Gi8kzeV9YcLN
6eWS/iKm/DmhB87JVjkEounIyb1Xq+WoWsFVnayo5JmYJeE9lOCzrSpr15ojabu07t1TYiUubUbJ
pTcm1rHM36VxXO9bz5yxfqiPwwTHE4M6bbwiw/pwO0hMhCucNmj+NMAxnM5BfEYUaCjhSaMrwZzh
Dc4izRoF9tD++DBFrlCPkE/Kkc4SVjmqPFBtu6AHzF2zCHJfxACk813rzYK2Asd9GaFlXrJ4t5bl
ZDYuSxQ9l77oUW2VsD3kK1ZXw0XMzQLHmUPKLD2uhhQveWcrNOglLaQXTW3Vl/F738lmOZcGqEtM
PWh3SJQYKwclrK0evqXgc37J7qQXbdQfno/KrpWaP8yg0hdqmLC9DiI4YFrdPMlKWF1L2KOvCoo/
wpWmE4npNANtJuskgmLa5LJdZUdvR75hBwiEjnZgGy7XzC8hHQ6gspYzOBu9EXDdBPQQ4cfMQhlH
tP+0av6vM8Ukw/N+RF0jzXvSarey0q6wBQ8fo8xWn/RRuxIm/QJfYh5eaD+Oj1lKTU7NroGdB2wU
p4E1DTfj2AIc/uNLvdTfUiEtaGOsdWkmx+OsRTY67EOWpV0V7F2omvfCFMOYeSllJQjrC2Rms8dE
JZZ8fyXiERgccy4OxZn1ivpmvqkrs9jEflvdvMKn/1a32h9AozhQ229yLAMGKLXqXCPzuPMUXk9u
ZwItbKUvlCbaH2qosklXrlBAy7vESxpv3bRQCsQB1X4bdvkjuToWVC3qSVondyglpdprSwdDEhvy
xUhl7bXHiiZLxDo6bkRMnmZOsbyE5P7/OE/ElAkD/ec83YlBk/uRP6+ivJprfUpFbWL6BmXerXkN
5C+Z5lSzbIIzwa8108kJhiYE2UkAUTG4qNnQJOpFGsts30VFhtYsCb6CtVk+at8ab/qTQ31LLTeI
TsBMVYR7CCgaHHoKO6ay40dTVr4GIXTNDVpYvAqna8dhd+49KXjzFdImaqdkGwVZ4AMgJsh/Pd3Y
hUVi7Kq4/X3Um9nGlTp/A538BPyZpjyj4uh5mq9DXEEfRHhiuT7rC8388Cx1WOdR1K97J3Y/elSY
/VRPvvKaqpeqkkQ7k8fzna/pYvLgQ3vYhSsvHKEMRKsNraNGXjmD1N6lMOrJnFcw9U7RVq7oRyTL
oKWWi1aTXUEMrkU3g/baO33yJIJlfdw/r1RZ4NWz6VTmz2hPK/elGzWHxHG0udcizpELs7L4409D
a5saksDT4WPidBRJ4ZvCnbQW/udQjN4VtB2t9nn5xmO/+lVOOQc6G36w5G1nLUxk99y0PAC0TX6o
+kDe6wEqGLnUn6LS6q+tlQzXPkbR0gAoIFxiMPpirvpVcxYWGez++oiKE/ySFUKLbtLzGqXD4xsp
6t3zGoFuD3vHL9+EK+FRclLyDpDQ1AoMQN3at1O7cD0NTzORkMiQawQCRUexCIDrh2hdn7qHhS2G
KnIjMOTFXFzg76v+yw4D71aouk1DupFsFDB0C8WS5DddBYZh1kq7dr1aeWuVogB60xu7YlTi7TAl
1z0VpJKfBtkqTv3k1UdOag3PtbLwzTR+DdNC3Zp+Wc2HTo5fWyPyD2aqlbOH6dOlpDrZq7AKCfSu
A5P1fHSiAgJordiLo+cgBTYlEmGH1LLsx8zKa4p9WMOAHeSNsjSl5u466H4nqGe/BlVY7coeiWth
hqYR71M1RVRBTvrXzB9ABek6/aDTZPjf7UPbQzoXm0b32gW2cYRS4ns6WSnpjlMYDm8iVhexdnaC
/CJOjDxXuwyevxexWA+Ma2FJKxHL8ty6uR5MA9NVIFCVXur0pwj1uh+9ovFQeWEwwFS+QfhCv4t5
6dDMwpKMqPhsq9MXlNnthd9UcDQ0JmLf3YDINqVKugWy19Gv31HWrU4iZofAgNWwjw4iyM88mSfQ
fO1EVEKafaGzot4IM2vJE6R9L6/0UKHun9v71M2DY/7fAS3dVu6Ug3CPTZmToUZq5DEtVMjDQuGw
aLxArRZiDnwDzBkh6drEKgppD1OcKOLi7LAJ5ZXr64g/5vAz5GYn71gOkHPilQ2kx4i1g9bYPfIA
WrGoXc3hTzU5u6J0wZ2KSXYAkloeSS526nh8DmPvyUcVllxY/NStMlkiKPzRQP6bDnGnXHejjrr7
FE4Vuthnz0nkz4NlVaKDwCLvV5uDbqPkC1IX6r1F1pvxQQy+BzAcSYoJ+yhGu6mTRygp0lswWBMf
x5854hClRwQr+bIza+jRd0a+RA28HPbXsHoLCt7uvWN45GMwS7W4jZEcXoQFv9Fi1NrhhdULW43s
EHnImXRlkS1clQJ5MEra9MTSr34RDashSLxF6IRCQQKklgYj7SrSuefmiUWl3ZOpmz1spXTOfmKP
B1Qy9Ku4jp3zAk+1yzhdLwuD+gQ1I5BzPkK4aLgad0NU/xKuh3+M4Szx9Wou/hHC19oZbb0taiV+
q2Qrxel0Vk08I6PRq87eSLeo7mrHetpwldMg/HAPQ2Mka0cxVS86yMz4ph6+5zRx1p+5wp9AfHdQ
VO77Jg+GLy6iNfAWyR89jJGbvnHqVUhvn/B7rjl+2OVYbwy5QKFOL4IZCxUfzcMQMeWi0NdN0ra3
wUq6m69sfLvWr8LDCkXdkOdEV2J0oNIMUwSlJduoUA6x2psOiO+isP9/RAEE0XwU+M5cnOwn0c8W
KPHCREn0remLbZ8m6lVr4ojGQhMRJx4UShLYr/5X4awCu3kpW4viCyekPemKDE0IETNZ758daXgX
MY907VFVK0RE60C92a3x5o3lD9XN2ntYeOZLbq4qCV78OZd7lRxXOupTzIwrlIeirN6Iqa2tjWvI
SioeFkST0XUOf66jDpW4ThixXu0CWocrRT1r086omHZLeaq9KGGnHYXlyTW5oLrvllLGZsmBzf80
zRfBbJovV8bf88nfdksRdLWxPFmDfrYSH9BSjHLGaPf2Dt0xiAW7XL/xktJv0BWgJzg42bYufeOW
Kqp3HvJgI4Jimq/0+qLySMc/zzK6l4xmtas4R821Zj1GgzF/ntQr5c121fAoznFRh0UZgw/Wp8/8
64OF6YXhISqDV9NslXNpIN0lR777Bl3KLwfCxZ++ds8kLabzms5jxVbHzzpAdrMfNcBHvGZWRWmM
+yhzSaxJbIKgRXaugTXU886yjTc3TzZeCkNo0Scv1TSUXkfPiQRCJs3i5MWxWUiogXEQlphhFZU1
cxy93oqznDYJD+XgfEPbyUApyIJPElRyA1LL6rZ0A+czNfKjU2v36jax2jOIiF5GjWUaA9fxjor8
KWY8XLReRidhQw8O11ch75XJJfzmyOYkDVFckCH6OmcaYp5hHBWfY6WVi0JWhl1Vae57V97tRM0/
x052N11bN8hGRgU5yJimGATieIRK8rxw8vyGhnR+Q2tenvmjn2+FT0OY80azZNjY3o12vuzmkoQF
3ZG1MxETs3KIHmjMKI5G12pnbRoMmEDnnVGHK+GrlEg7QyahnS3furJxUXdPV6E1+ilQrmrFumAm
Ts+BivODTxBOi2ip+TGakXEQg2Q7pLrEYdbCMz3LdA9FenZH8+ekqm9+T6fea7AC/cf0vWbbU5nd
6m74nefGzx6yHvKe43hQXD/gF5y1LzT8WpTzEZZJTWutqJr0y2idleTJxbfBNLVZUifGy+BHznKU
LPMQapWyC+BTmmDV3hXKhR3ap+C0jIXWV9YnMsyQvoZGv1YmU6J4B0uS8W5r6LiFyMQus4gie+ZD
SRGPrrYxYkl7d7z0lRZD46L2aXgfqa4KdxX54V7y034uTE9znUXSJvr/9yQtj9DVGUvQWySnc8X/
ZvqGusjrWuPXAA+yl05atRo6hLL8qaNOc2khyL8VhXsQ7lKhL2EoywqBprj4SCM03fK+Mykwo9FN
JeZxdq+qpBGtpLnEdrLrKcZ8koqBwQOc0CrOB+9TG/yL24HJk3iMnknjF1Dq4IftRlnww5iSm57/
WYyrLjTyDz9V0HgxxnDhw3LK1kVXluAtD7JLAqVlx3hsFXWSd6O6DV96BJ+LFh5BzkZ3Xi97UeYu
A79djXZtrEVxnP62eUeV560G9b4f8tJbiGka3T+TjlR61mHyuA6D8SEuW2RRsoQCCSjT9CnN0m6E
oiN8VKjThMhk421Hl/+CjtxnVfFEHYuZuOiYS8HCAB2wrYZvRisjRA257ksY+dompzaZrX3V9jcp
PU9osVNHiJraWcu1r9PWULf1qW5pYejDbk9yVVG484QvC461h5buZBl6265YD0dbyRzQeMkzeLS6
xLkHxSCdDSc+CCvS9PE+cZ5MIbvtmn2GksuUtqCbiBa9Q1ZSpw8a+hddBRJDI878j8R2vuetIf1A
a3JOsQIp7JqFjt2Vw3c6raFGDDrjDe6YYAIYIdAj9+2yC/ryZZT6ASqtAsqJyWzpTL44so9QulKT
3tZAa6Y0LCx9zXVPuWq3Lx7QKh7kt6DvMLqkWEQaJAcihkRZf/T1giZNgn4VMSNSfiAbHR0iWgpW
fC5FrUirkd5kfzEWiX7OG1l5gMDUvviVykMCfwBFNYsF7kKAw5S2X6Vs+t+Vsso3mm6Aees187PM
SLlW1Vd+xT1KfrST82j9pbr+QF8M1MpwOZTaooIlGQL2gEVQb+3EQPsGgExxyEQOs8G0dsU0/B3/
19Tn+VrdtL/PF05x+iNc1uQLilS92g15oz6P2q+WDCzEkrOJmMAu4JYAqO2fA0fyv6peqs6KVnfu
JRLPbDwj+Ux6XFk79MbCwFZWeymsEDaXzXhXJoZ7hXKqXfuOz4q5r92r8HV0Q8y5l7VVm8okhuOW
+zCGfwexwWLdAHn+GErzqw3D0qWkheElTbS1zwOC3SrstNFogkTmuWcum54kESiG5oAWaGcf0blG
19LvFsZAARL6ePdWA5JArkXNNuBupJvf8RvKWTe9apGCbCay6dTW3PJ9zPse0ncjOhqTKTnSrLCz
4BXKHyCmrXUT7jrtnW2UJ/7CZa3wzjveBZSvtRsRRVfoF225zkkEhUuYddbtdTr+X/u+GzdOF9lL
vWuUTzJiR9i3jRc1Vbyj5Vf3qLfRGUPTdAI58OGqEq6arHeW6mSCsSs36BJFNKNi0pgg7SSXSjgE
V8GrFuQe0rXk9SXjM838d9kYjHtVpeoKrFi2rPgC7po7IWmt0keWTzLuNsWJk56Hr3GHWpaKpvUK
kcNDY1jNC7Tg7UsKQQ0A3zDaDxNIFDYpbzuiogh6gKiYh674vGQBeBVWN6jwQSRALu3CuQISznfg
7MyLDxSA+7bqvytNwfYiTb64eugvWduzvFFt+dTkBsri04wcVjkpC7/XZK3mlU093h1BdVilpS5G
B9qmqrFmnTSezCI4uGWVflih4oMWi1Ax09zko9NtxCvZcTXISJ263KeGwBfx0caGu2Qlqq61ckA2
ySM/AumXNxsVIC4ZUm9xwW0eqLS5WbqG2DzIzl2f85rh92/cVQ/xda3I86se++Em0STp6HTK70GO
i5sBJ8f26a9BXsZ6X28HBKLoQOj7T2nMzg0Y519uEi1KU46/pwEZPbME7ETXZbRqG/aJci93e3Pk
g2U1MW91rrozFeKWb1auQuBuDL80z90NZGO+VGpWzuXBcw6GEXqoepTNTKa9+i3Q0nAHNc8wF2bp
myg4xjpVuimqRjByICxqrMCnlW8UbrOFpVj2ZpiipkrCyNQLkjtTlMUQfcs1fwmJ5MTbCOYV0cbo
Kq6UN/QgZFV3B6Yz3AdUasU5qqYirz6JoaNL+BVAV/PLtbe6XFc/KQYnsz5S8leTdpplNejpMVFI
7ht+AiUted6rDFxyPvhG9jWyyw09evWvpDC2HYmWL6HvlfM0KMdrpAY0dUtJvUtzfzjqcpRB8NGo
r9pUqrVpVv0JRSzrv/oXj4AfiRnJb3UcW4AJnIw7jp74mObbdQ9zw8VwQACrobUyKr5HYPztTkrv
gEaVYFtYiKnAVlOR0xqskBKJjsSKGEToaZpqAKjKhrfsX+ekMV0VSuFIG14f2amchgrMyUIpu3YB
52R2Ir8EhE2ElcqO/hUJ2NOxYmeOiNLV8uqwk6j7bWbzLn4MRuaxOurqVdHF4FWnAPqvADPSSv2E
MMvdNsIsw9CGhRDA6jRFNpA7JffYUnxRgj0VcdRvxeHgKdPhmFbrzG1PjwgCe8G+RXraX4nDf833
7fNAguXq6NUqIDvyPspaeqSmCKRsMoPaqzYauuVIy7Xeu9yo2oKkCaI+U5Q3dTEbs6Y7iihFdZi7
JPnFGIriZbpkXyvSm7gkOp31TJjikh3Vr4UwPZY3j0sKE3aItaEX1obfoLyrarJVHu1YkJTJwezp
E0fdJDJgdGWfPCLC+dec/+VjwbKpnPpIhUeHTOC1zhMawrXWvjSeZV9serliMxsPT7/e9+osQcZ3
I2awv7Uv8YRKrMnEUqH651S15KtRzbabiXn9TtcoyvJ8jtad39jHcjpS7PD3kfCxVfod/Wve/4oC
SrAf18ti7+jC5hohNrure/oJYSKiQ9Z2EC2di0NdH1l1iMPHBDGXYp468+22epwqfKU4Xxz+6yTK
JdYuV4x6MfhWQqOAVG6CFqBuEpfeZUw8j54NhWVlCUynSB2Kj38CQ2R5J9rn52La0+9EcMzyvABu
T6ranolwratHUMXd/jlPCtVgVwXDR28Y1rZ2HXllTeqLaoQAdmvoKVRpkz3a8bAL5MzVl8+4nqfE
xVThfMx/2KruqeACAYHC+jQL5XNqp+NXLzPLpRyn9c4Pgu5FVeoP4XfLHP3Poa9UWvNZ5sWq512T
SpEuqQ2DGjd7vSgrU2LZ4WvVhtIjshBeD+nsWNTmHpTlY7Y4hcWlc47yuzCo/XFWh8iVQ4nrKHxi
0GKwxUB4earIPkIZdjUlT6cu2VlXpTpJnsjhl5VKu7aLaE31hldXS+prLqvFNc6jNz3Phw84E2An
XBV+Lr/Wr6Vrta+V22ocq1Hbvgqs8+9jU4N4MvHGM23a9jw0M3XVabnK/gqiKCBLP0utsQ5qEPf3
oAShiYSFsQ5Ct7+z1PU2DSvwhYhKVRYfq9H5JoJxoSkskfbgEuJmHozlStG8sza0IBr1wjmKIWko
cqOuNdTrVnLC2cN+xsWRVTQblHzVXdNEcIvXUuAu8pTsqhPm7d5oyVXMXFdq9sK2Jqc4+stnxyqt
9GQmWYhpUIioOngfWwsOdWt558bufg+GBV1wH47F6q8ADQPwXBW2PHsGyO9550RPwyP3y/wvv7im
62cvA1wdW2H1ptpRVSORPPUGiW6fUemyraFn9Gr90/Yj/AabNFrRno1EzNlqzHu6Hkc23UPPywmf
uOafucL119VV39srJtolej9GEt3MkHUYbrNxoiTM6URoBsp0HToJrR1Nh9jiCHp7QIJxcFD9nKeP
5WonKLz0k66OiBpDKqC0Un4yBxciYiVIlUUohSi2i6jO+qFrHbRPuFHAKvN/Vw7B+6ByG6V6myCU
gpm6RraAvKXYghsO3zUl/KlO0CYRjIwbvxLrlTnuhQLjpVCk4B0so7MzW+gMxSSvL0oeV4X6/zg7
i2XLda3NPpEjzNBdzLAxd3YciWa2TE9fw1p5ct//1K2KiuooLLAW2pbm/AB0AxNyWadL8JDNUQ7G
Tfhck46+u7ZNPo3/hGxuMqtGltbGWXw+STfZyylfH9CHMv+oEju5SUgDa5TmTgsMnvT2iXQAg/6v
lkL7iJMuuQEWbh54if/zPI/Xaawvn3P0A2Qx6MoHkY9gCgg0h8da9Ud7CYAeaNhcwGxsV/mUcp/I
SwFdURHxKYOwepJHrWycJpvNud6G7NzmQbI/avT2z/jHKHlCkpFRR+oMaO6/JpHdj5NiJ0xO4lCw
Izomnmi2HUabBHiVY2gOVn2Wh1GfBzCsaBy5ILlpQGoA7ed0YOwgOvI/iHyiIbGvHCOiI4sivwze
z9b149UcRiwXMukoM5H/PSkpuwAEVEc5UjHCDV4/+cH0BgRSIKhW+owmrdmfP2TYHvW/3Y3aK/3l
b3WIZhc2qc2moX/UrNJkWPaVlRwHLW6D7aeSW2uMjxeILbIsl7/VxwwoGA3I5WQ9pM6pv2sftmUZ
d1nUti7OsRkCtw+5e3Vho+wjp8amNhfGPW9S855UAYwRxVeXn20e9+BVkzgkXuepZEfh1P5i1Mkw
frapqv3FS6b2KGeS7dxXVw34cWhEnGloRXxTnPrxerKpds2c9Kx4kufEDoTbrtX3EXssyPvlcDJa
7led73WsUKt4kSPYIXjhPqZUa4tk1zxg9IOVUsbDIZhPLOUgeegHJB612G3Wnwuxel7ZfVb/HxZs
//chTdK0CwBdWCp3bHwm8A2BCOqrD5wZteG5sPtbMFrDQfCYtwCm0VYVzhsRWHMva05S19fc0Kqr
41U/B6sCVf23SY4YdawMBYq+u9FCijjpSuWMymq08MNufE8n6JSD8Nunoc/sdVoq/tlrO21nak16
0BFwPjWY12+Noq1vimn1qziLstdpqtg0d5b7loqhOypCBR9FgsQFpkkRZEN2KqsjHmHeSfcDOkVn
/umUI3R9jE+mHi5UNsZqasW3Yk4sYmvpXPAnXcuaLBTuAofUaH92Y5DMZvVRvy29qoGx4Nurxk7N
QxNANg+iUNma4+S+dErNpjXXjy1Wag4p7ZsXXRzLSpB/pEh4Gt9bpHsz12mvsvZoD7wDe0HlRAJi
mrl2zVffjqyDHKGmaXp3EV9ekLq2dqYTqMESggaQhKYOt5+zqxlCoH1O4vyzrWhSZT0ZabaS08gJ
RSXGLWl1PtH8pqy5GPKk3ZdhWCweb8FTDdYGtvZiNtMYLDF6Nc5h220/37OwjfxWED79n5+uH0YE
ZDJA8/PblsPRYX98us+mv5/w8x3EpktKJA7s3eMlc7YbAFVYPny+ZuxgoWrkZOA+X7WLFH8NFe7P
J5QT4nD/5xM+vq0odJH6nT/dY27dCljv8OnkaDm//IQNwmmfb7KfP2HWPn6/x9fSl5DAk+HPp5Nn
q451UAIXVNT8Rciziyz/Guu1dfic3iHtuBhqJV4Bw6uewR3NfFe1PJe2cJ9IlT03uuN9QL5BYy/3
AVhqfvVeaPmytJXsUuieufYwundap7hyY7Kec52IXDj53GWihKxnauonRTO+yU5ZVIAxDMsbH+Pr
DtJ8SwB0I/OhfRyKk1smPz/HexrxQ575LDhddSUMhbVeNcu0Z8OwamJXewqDQn9CEuvkDq1yjufa
WDn9IYz5amWnHGb7SNaz2g7RwWSI34bIUbhIHs9zyEJvy2GddU75H21+0mw822muj1cZ44aYv49f
6zyHPKvFfpvMVYlP4jzToI3NBXDzoybPGlrkjCq7Qo707/sN9R70gebeZFOM4MMOBYli+fl+0Qz/
Xahpc5Qj8K4Pz47ePF5TNqHtThx0SEKyff+8GeMjCTrx+EoA+5dbNc6A8RtfB+9s+Hl+aRQNAusY
RFd5ZKUZ1Km+Lney6lgpSu6VDgIhMtt49a/RXqIO+xq24+cEcoQseAU/H/+8wmeznZQxZPx/XuGz
I63En1cpIKGgH896SO3QSFbDbA2UmdA2i46NbikGlPog2bOcR8x68oYjWWeXdHtdXTwPq4RBDdu7
AbpgRT7HflFCN1h2Rj58sZo+XGiDMX7HnOlcu53/25vI1eThwJqwI6vM0ixYpK4OfEoNfzim9qt1
AuVLmHkuCmEif9Xh9awy9FXvUJfYmhqGeuHtals77Jyjo3Tu3svdej8o/HONwpE2LKy8NP8HF9d4
AqpVCsw251Jjyd8aXbaXPYPhzYyjnFzyQu+y8fRoxSx7MfAgWIOoyPkJWn7lfBk1LfF+RUs3mIdG
AAjzOZ2t3fOkMZ8q9Ie2UVPuo1qLiJl6wVX1wIOAL1YQoOzSZaJn7XlqbPUpVptX2e4GibGKpxo/
RyBqcCqNVV46ygd4Vm3j6b5NIpnTh/5c6ALR3d4M91waeEPOzewQj301qC/x3ZpCFxqYnbaIv3rw
LDcsEwlCkvFNj/1gpsemKVs4yvPhpKNa4VraodeCgvhiuIrcrlxPY569ejbpMzFgjuA6dvpaKtgq
2AX4DlntBJSruFB/y9qktO7Vi72zPBPNF+sJlfQl2sg8i+fCzXcgS9oXWemTcotye3uX52bx9GoG
kXqRNT4JSsSYO5/k0LQHBCgI1e8JHygvGfvPPZdCqS7MsomI1VMYgxbhppgb6ymK/rRNGXwuFK4b
gMIWYT85MB70f7rngbaYMLQeC/DGf9tLaw40dGrCjXR6w+lrAFZdpe+dMurI//Pkl1WjJOZpxGZw
CABpvbMGeFOtKr5BV5/ehLWSg7TcS69G2fE/ZgZXj+Ez2RorgfmU1LVI5ys+KIG5d9S4OfbO5J5l
70T+GxxS8DqCrrpbRnup2zR7N7EQPE5tVBOO56Sim4qNDcZiI0+ySlUB5RuxecBh5Yh6v78JZsak
LGLpy+NF+PCks2WPbDTAEhIdRQpmCur6OSasNSZCv4vEqFFbjpJ1wTe8kZ396PpX8oyPmmyqRR8s
83TkEppP90hpH7XWIuM1lCQgEUJ9VUQQs01gJgLB3j6GXACC+bdmNd9RdgD2E800cdMpb4lZWVvb
n2bO3IDsocIj2xN2MzOrvQXS3uW3xoE+pc1pdE1gFgV06YftV+UiyQr1tQxtUi2mrhPINr1dj0LU
3lOmGU9SRmu0ZIvXJmVrxp+y/0F8bfWYqcqTfdl35rcEnzqo66r5LFqiXm0aZWdDLcjcJUOwi1TH
v4aOUaxcLcneI1v5mTmO9Ssd7o95ML26K1itfAirbwFfdcrdQ/Vhhb0kLk1D+jpha/US4Qfx0jU4
QSUO/Lm5KW7MaQFrA2T13FmJrNoUhNPXspd7Y3LqzB6I6Nxboqf80h4/5yIfN0e1kvYk+x0vy9bC
4U+mfOSe6F7GLltVCDi/C8vVgF9ExkJWjdLCUzsUFdLdbfPOTgwrp2SAPjEPNjIfS+G+e9b8rH6C
WvVoHuwsPObFjI6eR6UF1xz0kWE7qsI69kqLS7yl9OdZn2KlNmG/NO1pOMs2WQBFGM7pXExxa6+w
dGLIfEaPdO8IdpUeWddVJFo/u2Wb7EUODvRUbh/VJo2Xop/8S2MHzrktHIzsjcn9RgjuEAz+9FZO
GDgUflNt4WRGX7C9xVsidb8pEJpXOc6zp6jT4ltO+gZar+58y+PxXcN8IiCzsQj9vAfX2Ee3z8Jp
/XPDQucImbFyF4nrJftJscOFHJJGzp/BQYTqsqnm58SG2rSwCdUtKqttuP5lnd3Fpsr4eiIrH28N
gmaHqQfKI9kB3Zj+qCeUlSQ7oKUGpCdEzQlWwehFP1RbRBfJDpj72nnk/8d5chbTGvauVkdXdYIq
oDQk4n0r8Z5Cq/ee3Ab4iGvfZcuoEvRBJqddyT7ZZrvtZvDa6SprqZUku6ZHuSzEBC5f2n5zQ6Z3
OMfzZIWvu5sJF6lIt+ynEI8VJDQzNiZGaz/pxeTeUweYC32ypbEtZe3DZ1+lRYNqY5zEawMCyFkD
le3WdbyM46R+04r8z5Fsg2YlnsehXIKhiL56/W/DLuovTmnneweC21o2+0F09BxhkuzlboV1DFIG
WR99jSf1B5T97h7iUXwZjdFZyPFNbiAVUTj9xTPU7O7r5i/ZbnmlzzqgspGt4Trz3Ook27m3tmhn
ZmIfW1nwJTZJzs9vR+mVdJsiwbaVVd6d9ffd9b07rIv5XaAwc6yE8+fddSyllr3ubxqkVOKqL35V
jnYlIlt8meLCWtnJoJ791quOVYHYY99HyevUAVEgTlP8gg2+TNrBvApDz1bCNHykLgNMQOajzwKr
ZCyiu+Tk2eI/2+VYUzXfAtMNX7vOPGqprX/xhwodsjwJz5UmoMerfrHWM995H/T06keu9jM2iidQ
cdm7EfCx+rpQjrEx9WfUKWCOmmHzAVZ+H7D2/qn55VesucxXtVbyjVsSfDeiVr30wRTNopn+10QJ
1nIockg4Onll81LA/t50pggOKlT2K+pRw1LXRi7i0ewQHx99UG2T6eyN2NuxwUikWND7lNftop/G
9KtVRt/LrPG/E0m4FAh0/Kr0aa1y2w8XXndG9KSIF8JG/gbGyALqx8YssvqXF6o3zNTEd6OLfk1d
aO0U2+s3Ks4jzz7gvaJ8Ri6ieO7qig3o6Gsb2dZNZn2FOLbLi754jECuMFh6qUkYA4e5sYiewjz2
rmVkgWKej2DiNyuRFtG6dZETWYcojvELeMdaJynN45V9o1UlT4/e1oeXFLtttE4cxItIdwvm+eeU
Rxvf6uMUOX+oFdo6HqJ2k7qdsoiVVLn6bq8f0xGgXBIU9bcufgN/7HxPa+EvERvXzvxg9tlEaHlZ
zx1i/JHBQ/4W2328Dmr2AfYIRKVUe+TVktj5PpkljAwRfin7pNtEbqzuldJSn9wYg2I5YujsFwMO
5muUm8EOfVAX8J5dv4pMe5YDkCTKFoj6ATlrmnqrK5HOV0C+CCgm8LrmiwMme6ekWbmpMYJxRBK+
ofiv71PT69fuoFpf7VGsIicf3/16MHeujm+IbK/V7+0QpR8CO7etAH601bzI/ppmmfXVcIkoDKnq
bCvRpx9j+l32JXCcN2yrjR2WLdP7aDQr2a5ZbFTjJtOJeQ3hGwHlnXwJ4jvOKlKirWGnyrK2QqzO
2Esc5VE5Vz/bZIcZ1v/bkN70TPgUwlz969wBpP0BHXscLZH4k0Udg1OuotL4j7Y864srbyLekkfA
i+jv4HTuwJ/ARWfb+vmvdr2FchsG7flf7X5Q5GcB4r9L7HHZwFpe9n3/nltNfa9m5qKLhs/xbxOs
9+aOOc2jiSxbTRAJVqzCtjY0R21V4qh3DwrLWLfmgOBJ53mb0jDLs8dObwcrdjiqLb8naXF/H9he
ecyKsNs1qHyeLR9FnTYpyWAouPglaCHfwrhBE8Cvg+dM61CIjVmMxrp6AQZQXGvbUDe21mHknls+
G+vHd6GOOzQS2Jnadn6VbfLITz3rADPoImuGFwdIGWVhdW5ISEVpn18fbXGdYSGYqekqHEf1GTJ4
cGinGgCrb44Ve71wCQC6v8teK22rlRNhDyqrRuL2p3Isvhd1pj43Zi0uiC2e0sBX3lo9jsjoWslO
Vk1T6xd5GfuP3qiftqaX+E9kT4OXVhcrOcqdWL/UJut4FbYiwC+0ZkZrIk/Y+/EprM32LTLrZTIa
yDE7RAonsxNrWRVt8hNu/Hhzsy655+w9rTYFJOqZxrq0qxbdS07KcKsqyJjs1AJ/V8e2mqfaJQps
ptFZqJgfJq0VnTse/rJPFkHf1muhh/XatrUpBQgtbqZlq9sABMk+j/zsKgvNrJKVWtkY2hlF/miL
2imDrRSEuIDawBnnwbJNHsHgrHeqIMH52eYrob9C7UVbgDwsp3WXDuRGZg2ezBPYfUNq2qbUb5yH
nF0nBDco79XTDf93lB54YLi/4sr/rYtBfctqZQKW1ITXtmjcHYrwEVqLtnnpNfi7pVFWb1pcRuQ3
qu4XWF7LMLzfRh2/xC95rZo8oUb7UbSZg0Jdl92rpMDS9H+2d3Pnv9qIbeC4IhapFf6urKDRLx54
ZigZ6rQ2ARaci8nQwEbGvxA4H1F1GcejPPosHEvLtloiYFFj7+bNRcg6BNbjfBgb9UunkyH+NHqT
7boCT1+2PQb/HSd7PwcPtVatU9X0dwpstC1mqyNoI5sUn6YoaAeq1j5ugug9TLJvke01Vx7c0bs5
Z8HT5i3wnYHQcPYsT5mqRj+QMuyXclDKDhbkF2wPorA8U0YeG1MPs8gaHOPVjk1tlSVjc001Pd1p
apWBXzDsUxWn6SasB+3JgSS27KGTfPST80SQfQbys/wiabXwYbJHPsuQ0DTqJXTH9slseIJklaae
NLRqD7mrBLupUqdrGebjasTI9K3v2SWXX7jnZCfTKkkBxE2/IMClJivgrekpmGlSnoAKuZB1WQDJ
i0E4iAmPxuSfHjmHHC7HPM6RdV1BsbXvPsbGzO7hLH2tDX1xGvIKKTaa4rkJBIJ1jvt2K5tk0Zu6
uBIrWMhzPtvlkT5rYj/aGPEY+nd+pMG2jwnVjDhdljRXN8yLkxyvTpGy8a2pAYhleFuLwNZxquLq
0Ba9RwhehGe3MYwNmLjkhi6+u2LjMj4Xo9WSMDaq+ZlbYs5kBCtXwDszE1M7otiCiEE2q4VodZts
ZGOs5W71OHQDFJp9omnjUR11IGga++kiEM1z16cgwU2fYHWmZltV9AgjDqW5H7O62udzZDJGkXEz
eXV6KxUZytaDF1MtsqWtNtUXfIRDdEIJLXYIk8LmzFkqj1t/3kQtABauu75CaswvnK3jjgtrBnx0
lRId2IDj9zZXnVD4C/gSyilOs+7t7zDhgC50BxgzRWj8GeY3to9pGcM8ZpPtcjZ7Hgau5T+HsQqx
wQlM6Slp23qrpC7J/WTUnyPbru8hd3C7Da1q6euQAjoUCQ61l+rPjp3ruyKwYPLPg13MbZ5zqD3z
ULPMiqUG1m0nh2pqmx6EAlxbVk2nxfDSq/Rd75ASQjZIfc5ClDUtz0reyoBdj5h0+0sbsxjm59e+
JRNSEmGr/VTyjjVXitA2sYqFS5grXgT1lm0GpqvgadZNklV3RWnMZSOgmtdxh0aTyAgdkgT4Bon8
XISCuEXs7oK6cH+Tn3v1h7j6KDOrXDpKZT4Z4OA2LTqqZztOjL0YM2OHBUN3kTMi9ZMjyuWjmt0N
4be6YHXKs2uOHT9mrDLQO/OMZueVy3EWKTSBRe3lHue/7YL+1UZGrDqEGaHtydqFkBTjwhxyHHbG
bJ2hP4RKt2KU2T1qy+K1EtVr0Rv6ZfS7/JV3WQButIjIzJ2TUiB15xr1QfY6oonR77S6newl61Gh
7uTb+HNyLmFYa9MQ6x4acQFDU4F/N9IPN1JP1uy6YjtsTwLf+5Kb9iw3GomLFzcAMzvNZ3veQghL
qm7RGE77a9r4gVL+qtN0WJgGklhq2X9A7fBOvlL/KVrRjOu0SI3Fvzr+VbXrht0W5EjZPkUF2iEe
FoLZZHqnsCUMjfg6m9bYYodfRcNPVmQIMg/9b5QP3zAUD794GTrB8Ir6a5wO1q6BlwPXxS2vGQnh
FTLb9tY2R2/J442vfS4EBIOjrbnoyA0G9uKyscAVFWPpMSEzbfk8v6ZoEZmBeeqbxn/xg36+UPQW
Y0aqWefV61pYWF7Mg3EJsLeTYSK3MVdD4aHjjBnyYyqn9MQlVMSrPHViV/yE4NHSmYfareiXLH2i
Tcp+Al5kMCWrMmXjWRjKYLyLjNtPs2LfMIQLIMkDzg8RogPWqkzG/pdaas85WcZvfmc3C92xvTcc
zMYlnrvZsyrUaI3w9NHLHHQCwxHN1ngq9gNIHJRPNKVYtnV3YKnhgmenV3PMdKtYbroqEj9/zuZi
JLNApuEuW1Q/OHnOtFfpOoeh7Z11rbAmfLuhT6u2n62ACPXqSvbXIxHhokOvuBH+OSYuv6zMwV3k
ofqSOLCvbCQZtiPpp43t5/VSKgtJ4aB4JsC2RTlbxwNrVacGf5VUf3NMPp6b6FdZUwmhg7x+wVO1
uWloDh/qIq9XQe5YH2NX/HQyK7uXXqNckIcm6W31XEf4PMzRyDvZ5OZ7FoqfFt/ZBw8XgfclsIDY
ENESxeYbbvP9pYDEtI5cFySx52CZqfXNvg6gW/voTY64BWEwpE4nrpav2sQNEh8QHO/aLtjYHghL
9N6inx4/jFEr2i7RYmVHAPD7WCNsnpkIkFfoof/hsqAQmeul846PqL/F6iTf2lUp7qFdnlN/1LEh
M9j619kPtUXZhaBzeHPi6t4rYbwfhsg+IuKNIuRcWOk1KL8VVdgGi6CHL1pE3e9e36iGuh2iyvsS
Fn6/bg21PrpsIK4Bb3EZCxZZBgoOG1y3zWs9iWDZE4uELVTFKEV7YbJoReJA+1Svhiamb9pssYp4
Sr7wnbLkHzVuCtV9D9Ha/e66EcoqPYQzHijx1q5RRvFVq3/3bOBatRl2PwJr3NZBReJOGC9dbnqw
9JR7YOe71kRsYXQQHRkTfdm2mEz3WehuEzTJj8XQDDvbVQ7+VORrbfSOU9p0C5WgB4EYMWy6yLA3
hS++hE7e4vDuRosmH6Pv6DLdXKtyfpVcPEg54wGLDPrGU9r2gPTrwYPffGHAbGYOQ+GSj+DSE2Ag
QxDGd1kgUKYdlQRV+rkpURRkxTLXWpPb0c69M2pntS+/DG55q+ycaHxRv0AfT68IO6uvhaIh4KU5
Fz0um/No1bc+BspTZnF8jLxfsSryk4rohBcP4z5wUEAB3l+YJ+XiC5iKoZ199KAytmDTkWaaq8po
X+fI1pOtd/1F2C3EdQVQm6nE0apWRXjUPXHWWuGiWT8jDmdgYuhxxBLhZ1KGYKRG5AtkuywgY4Gn
l0Nk3Qubryz6c1S0x9cBN6VrlcavrVY0FwKtXElTT4avb7o31c3jBSSLbFtH3U+XTMgdm2DjPAwO
1EYzjJasNooTR3fZiWh8f8cXAbjylHwnrM+IXrPGvRcl5eJRj3RnWIyNngKqy7t1ObjVW2XEYo0N
ZrmVVduwefx4GvqywQT/zSvHZd9CAyXKZuTHx6HDrvXomzD9ljOo4pgE5hOpYGUZ9tguht4hb8Zb
NcbW1c1Atfbt2vSMn+zrqoUat9970+puU5uRdiqQ+ayjj6nmOowVfTmKuPndm8+966Dyk4TeqSLN
tECFqlsNCeQZEWNFHinC32GNR8CJy/mWoeR5y+cj0tC3TE8rSJw0yc6ugCjV99wrZVXVzeyiaPX3
BFRPgdPZS52oHc8gZKFk1YmC6Ty6BMt4zr2A+eyfMlEsoUHYL2WhZosImACJ8+E/3eSmuZomBk/d
0P7238zk5AjZ4fF42Bsjr/7Xs85BKXuM0t+VX7qHoUL70RX428C6yXaRCcMKfibM5BptMrbc48Yo
jeo6ubUD2VIVxHCCm9dWxa5gqX7MXfJyIZf/jmcIybkCKQUED6croszF2o8i9UlMiYPLUK++lOm9
rlmAzna9966L411n4ggfB157HaM5+eKl9Yfu52e14kpP0gG3deBMRLmMpe1guW4Iy9wJf1J3YKVx
Mi/0dK1ZTrXXbGYD3D0/MvqKzDTrUljLa12t7V9umT1rIzZBTaGq2NYo696Ky9/s8i4h98KPoOMd
9mFSINEUiV09theXS2mb6G6/HSx3vKmOG6zQgNbfVRKUup3Fv3P7TCYL6DgX880eWufDCdE5rTqt
eSLBJDZV2hZgXWqw0YSxWHM1t6IxxTJvnOR7VQzLsKjTX2pYY4KQR+mrDTRw0yF9cpwmA5UWCyxv
6PUaOf3xrLem++J6nsYte0OUq/oWhRb0TletDr7ZO+AJ+19akHCjdB2g+FZjA4QX8REp4nhN5Ga8
ZJ5dLjrL+h5rZfACFXHcaQinbhE99V7ZoyMVmQc/kLEAQJhn49OYmT20n1rd1Hkn3tFFPcgRkd1O
sNaIz+l9U2zF0OxUJ0j3aELYe438w4nfMiH119pXpCe8VYSQ/1oMBN1HPRpPOWHfxRB5/otlmoSD
6uEwY096A4XgagAtOLTpOQKoB6Ombte1hU11wHe5snH83PNwUd5EPIULt3NJf8+9jXBxnLHMF1VF
aZTEA4uilgdpDaTCMLt+LwTR68nV8g8vdX71IE1vlRebt8IIf2LWnkOA9hYlOOolPD4UFjzV3mMi
NW6HLsmfAn2OXBei+WEjnpVFQvvFLudXpUbOa4X001rTkg93rMsVeU/vls0FmGWUVMkd7Xxb0RX0
PRptNdVglkK/9m5yoOfZQPNjktifbaUy2ER/ubHMs8hhKXGlm/uY+zFZamOuI65D1xNsVoJw7RZl
flaCBgOCKUX4qTPSE6iLrw6AyXNkWOsibJ6RoI6W+qSfpsY7mhlxXMdztXOJqftyGkNtZbXtsPPS
Rt/jQzJey7mIdvlIyAWUQbQrAy9ambbQ3+0RPf16GH5DhpvCnh07slavNfH2RdN6xbpHIInbZRpM
BzIIy9BULIyiSmOnjoDY0srWiNUEzs5PlHzJX57rVUu/hJ6ODIyLCYyhluNpgqy6zAzS0bFtDKve
SojQq6MDpU6IbpG04hmxoGwn2z4LWGH/DGlcvV/3Tm8sWI2cTVIF727TE4ZxzOhtVqNcdZll3BIv
9DYh5Gw/s7ZkpKYTBKN8F1g43vR6heJP1J772sieUVRgXY3LHtgrc9jLNi0D+oK6LHBQxb2xFXB+
aTphqGm2I3OfAoNVMm4T31RFGQ+hWUwH8Nh8Oz4ZjAhS/0mAPWIhmHxRGtIOPSTcdYcA8y6rBveu
YmiqOnrHpgeneXivxEoj9jhhJJZpkEUnMMP5PpoIWLjAPFaVM+krI/R8xF36p4BouGfZpPCnWLHP
LQhFH77aXSmC4s5aemY7Yxsx2ayaAtC7rzZGAJgbhizy0rZ+xeWLIHpivvD/scHoLFF4z2+umJ2U
xasDGflG5DN7FBV56VWFQth6nEfJjrhq/Etb/pAVrF3VNQnTZOU49XRDYcpbGFo7kGUxptujTbXs
rZ66JvhXhsgOdgvm1QIiObeUfZwsVQsD91YR9WnwnOokRPrnKEVqAYVuZBgRvQakLMc8DrkT8b9K
1W6T8iQ81xZ+xopqldtM83xYlRT8Dby9aB3i9/l0tmqbB0AW39tKSbj8uS2ygnXwwEWhG2MTKCS1
5dxlW+sWBBobZEtjV2eb1Pgk6YjqgvrbTmqer4pqvAjkgG4qygZLww+De8i73hKaS8kW9qjmB9PN
BUx04qJrem2FrqDJY9o3j16pZ9s2Nj+6sEvOYfeTIHh9ScVYbjzXRy0mwoGo8RHdlEdoKiOTIw8/
i9a5DNUwEjrFfmSwVRujCQe9aiX98FFF+Wphb7GwTKV9436vLdvYD54rt8apLa79q63yp4gSRHui
5GgL3Ih1YfFomauy6BH1gAXpFUOxkF36QNw671dKn+o3o3mKpDiTaqfY8/AFP7SbVMJxe1hhpC8m
SCXsevU51IeBmxRYkkUVaiwLQltstEA1HgJOdSuwXx109IVmCSc5rsfXCr1o+5QU6AiUcZCuhKOZ
hzaCr+8B5nrRQrt5Yju9UIeseEH5cQ1MUrnPC3VfNNq7kXrVqc4i/1G1yixbxmMfbxBwwWMl7wZl
jV2rsk2B6T41ZvED6gQYsbzvD1xr0aInU3W3igS8nJdOW8vzAVzVyluIt9VTP2ZLU9TNSzCO9UuR
ubcSMeFLGSj1i2f01rIbR8Edlqrrav6WFEW88lv/YhVlf+7K0b/k2Mujzxm/B1lc7yM1LCFuBMm7
nRCbJA4Z7WRvAo8ajDypMtnrKxhX5YnyrLqm+sTzYyebB6fLT2lYgGxiowlAcgoRbyCDaRlNuoIP
Yb9aaYKAt452OIwq+zVriH0DNFNX7ly1RlXblgWPdyVxrNcMlhKQUC1dy3N1rwu2KHyL9eNcAXKY
p72Bwi+DWeE1m2LyA3TSmCrphgjRdvhfsqpjUrlGmV/dyMF5DybdRHb00asGSU7oJiy3j3OHwV8h
+KNu5WADMsWqDl3/0ZvajVg50Ox3crAa9YCeujkNK193Cv8Xa+fVHLeuROtfxCrm8Do5SaPk+MKy
9/Fmzpm//n7A2KK2rn1C3esHFNDdAMfSiCTQq9dS1mbbJntwowfL8fprH0zOLovm8uIm54ITuhfU
vnpNHV5EJc1LVo8fyc95dwXMAgcYHmDXN8bh2rXpkZJ27+wYCmws0tZq36qZyqybqTeG5N4EqeCr
pR5BXZqbZ7IjJ3dwh6uMz+so3bB/jhBsR93EyQde8SLyxGqcIlBH7iLTxr/y0uq/lWWoI4xuWFfq
0uNDBG9USzrsobOSD52KVJjt5fqJM/V+HXtj8Knm6HhnwHOwk16tQfajrVLURYS3MIH0NUX/EESu
8bH71lRZcNDDAtLygWO7OLPrTaNU9R40M88tN5ink4dMhbWNLedXNxVdU8sqff0m4E3XzLRyl4hq
r8B6Qtw2+Gjz36Noedoo0AB9NPi2PfopQkRipFiDeY2D6UmO4jkv7ivQeXIExsq6GCj0rCJBrz7X
kDy54wjfuVgVgU5jJ9i1NrGtGNfJV382pnJ0FEoOFzMv/OUp9QFTiqDFnppwLoZTZK/fOYogVleV
n037JViGcB7BXseGa/71cn7PhtGqNe0DwgQ76runL+5s+5u59YbLpOXqnapz3NXpAAdj9sjhBNlE
JBSFZFMJWSHZSw1L8GAgDDs7KApJm/baSwuRZO6Rp33nkMHSC2svoh9iZTkNzd8AHgWILLYzIOrb
qg1ny8CeSEp1K5DMm2Sa81PRRD8bagPzEyff+Un2FscStzjexf0XIcvywM0gvJfrL/PkcIlZrvRf
hLxbapn7x0/5x6stn2AJebd8Eyi/Pv4fr7Qss4S8W2YJ+d9+Hn9c5t9fSU6TPw+tn9B3DKMnaVo+
xjL84yX+GLI43v3I//ellv/Gu6V+90nfhfzuau9s/x8/6R+X+vef1A3CmrdDo0C0d+LVLhJ/hrL5
N+M3rqQJmZWTI7zNuo07Mynejm8T3kz77RWkUS51W+U/xS9XXT61OqBCs108b1f6T+v9p+uzmWHr
PZgxb+fLFW+rvv85vLX+v173dsW3/xN59XaaH6xq6HfL/3b5VO9sy/D9B/3jFOl489GXJaQnFb/y
dzbp+C9s/0XI/76U69VQ59bGt0mxonOn9IIhEbDZOX1tpCeZpuqkGw/SLC2y18gJS6zt1/FZumsS
SEcvRZbNGIKnwujMddBY1Fa1lvJYRCkEau34wi4YIlsxSksqCXvwLcIv58yRaZ/Ivv8t/dLuwxO1
m2sYsaRNNs0IW4ZtAgJrIdu/QBd9hdQjvVaukh4H10PweaDO17WTWwNDZXpX5jCQiigjSVCSk97I
UYCzBerlZpNuPTF/IEfHgYjTQS0jlyrDkTrnUle3t0AfVslNY0UuPMkW9SXFjMQOO3twmIip7sIE
LVcXvhuL+vmhupocGpC3j6nuEcMpcqprpaXVVdM6Yx+YFdB1Obs3mungVyAb3sx2Rg9gct59gVyQ
FeXExi6RJbLax2UtuXQ4GA2HmsH5tl6UVd0lzlNoeX9dUobl4zDe6bxY3MLMmS2aox88tR4pYkYv
KBAK9TexeuiRKVF/I1zfqdRfzdOwt/i9nQHlBpewEVr2UvBeGuX0xV2BE/EUzzxlQweqwi0rik5z
mD4K51hWTngbeFrkgYYR9hI4LgRXHF7dZkjjMk1x5mRN0qPdvplzi2ymejukWX5+P3HWpvDYxcrj
u7Xk0CrsO066raPWWGjVpwitzeoQ3EddFtzLHmCvAN3WOtj7QGbJa+NdHDJu8ObkbqayVIQuM28L
Gf2T6yYp56aReZLNzNHZCWVk8yR7CKZNx0zJVtKZvYbJoW+aQU7BCTMKiqMRm1VWvacCL0NtLIR4
rKv0+15RtHtp7RGT24KpNdbScfOKcNkbZpUjbz24yNglgoyTvVNKKD3Aa/yMXbyJFj4jMqRzYPsP
pzEX5sHU3W+L3QZPqMOnlRdkeXx1Lz3LxTw0DEHVDVCYiE/9+rluw5xSPUoN3a38EJYT6PxE6gyG
Ldc/ycYqChTrb+1iHRIba0FNCKeFIjYD2YLw9YTy3ZwOypsFzKrkwCAdUuW24G3SmwXrEa5XBYaG
jQ4z+tkUTRyX3VkOZW9p3tmo04M2lo3YenH8Twss027X0EdvV0Btl7PxqcdLxhYRBWQ9ewjVMH+I
rZzdVYyghHRw3pagQY1IrdCqhJfWPVEKMOcrOQZ7+tPoWOELQgvqTtpBj3mnZcYSW0thS7mMnLvE
vBuWwUg1htceZzX5onQ5mYzSgsnNjJPnCIDa0XU4NFD5hn2qeuMgIyjg8thze+GDI2DseUF1XWmn
NZAqBwp/ASfpBZykmwD1lHNpk3oUXWlshUf2lhg5pRl3zoh80xIqzb8bRhKisqyUqvO937fT4+xZ
D2abDS8VG+5Taer1dqrT/FtgWqSUAFhxdDZB8iZSUGrif64sgKtJBf1a3Lb+SmmnowQbSxSybNrG
9deW5WXbxSZhyzlVddsM/NZaOm7wZN/z473h8tV/A3oO2j45wrz4/RbYUcXdRDDmInDln7zK807s
XM18JbuygYvdAkLQoGl/s9aiuLrSrZ2xREJ26iPDKWLIGyETKxo53a3aCIAlxwKl3YwwhuYQqqtz
0CKbEzX3dQnvs+zJppwyqm1zE1SH3/x0JK+9NADkAJOzuZfBqmEgB52EcKK2TnMd8/Rj7HsO5MMp
kFMlndAN+WWLSWVdpSMUvT/ZszH/mL6ukfQvHFuWl9Yrkzu4/5O7rnY2jcfRJ6ReP03SOVfDDJ6k
0cojJLQXdXanYSVjmgEENXlPlOFzL6E+UKyV9W0T7WU37awfbqQX+zc2ean47xJe8IvsKxyZjqOR
QXRneqdMNKOtwUi5jGUPnWB0Sezm8N6u9N7pd7bRCv2TgugTmu4i5raqtMqxnCObfqL0ZC09VTWp
B7LKvWVrD6YZlh9bzptDFSC7nYbmB049WrsrPwZBrqKgPoDrV4uPGhLyV2uwn+WMuHTTu7rkpbE0
Oa21O240JiXX5zAP/bPsZUP5dQpceydHw1T556ABkszD/VdI/NpbbAMwU9RwfNQnhHdx3CbLdeSK
7y7XUq2zydtMcOL/Y94S/HNupKJC4UQ7NYyKfTWbwaOi1rDQV176mdO7L9Zoan8jru1ZJqlfN4if
Uydpv3h9Qkon7sOnMHa5Z1qxcrZbOz2/W6eD9OscDjV8N3yJL5raOMdBKTl/gnZg1SKec4mQl5ju
OlgBd30M9BIsgl1/ihPF26awda0cDspJmGbJFt6x7tKJhmTd22axyRBN1bZJ7SrHxS4nLEMZJm15
adiHOfHQavvHklY5v73CMt+ISUe0WfbgWxaFUCniDg6s5Hs5TNUyu/ey9B6AbVKuuxw1iyBEbSs0
Wni+RhS4NCMaV5BqDSTO/9EU6PWi92rB7b2SrnjQ4LGW3TLIUIGtOFZ7Y/Srwt4aQwzKzWu6XaQl
mig5CJ9l05kQSKB1/yhHQQUBzhIxiLCBiMiZf0Xw1gT+UUPeW6vyZkPaMbirJUlS1aa8tvvFuJVG
qDPDu0kSIqUiSBr/HLPMWWIaQbskHXFsBAcVrB4MQqXxAa6QxNfKD32DEt2vwS9PpVTKLqc6imIY
cd8zgmIbQ+WwlrfB5a5YTDDjhsKx2G73UeEwJ5+DdHFblc2y1OJYpi1LLcEFgk2c12Y59/V2fqbW
f1y5ZNxPc4JejJ45AblWSopSx++qdQNXSdjpT6NwQozhrjsNZLaMHRXbOkeN0LstjL4irRKd3VqP
rtIblfxG8gwaczl0yMzfm8F4RjhIfa6nbU99TAOSDsiCkDt3C2Pjd3Z4zBG6uGQOLFzsicpkI7sQ
i0/Nyi1AdlKGWu/aKR+bVWWoP0Nv/mWq7A2R4GCY2KvIIafsVDONgPASpXhyqTa+91tDe5lIeq6N
xDGPoKa0l7B2XNjuAx/F6RKqMNUc1rbIvlpIvh4to/qrmlWX7aqwgWkMAIF19XEWeVjZmIFmHqO2
/UuOOpGzlbERpTu/jRVrLtNlT66rFUp9hKUrPY/JUFG/zvuUxs/hatYAZqSt16jWbD3f289VodyX
1Olup7ZHbW4MyvXYZNpplk3aAHAqhJzgShreuIS/gOvjFGT9z54MeRNtJNHnvFDrA+id+qSrEEu+
qg1KyUE5LKLiTFokPEtTK1UJm4zUma3mgoL/lz6hDK5tKueUUQd6jGThmxmjVp4t2wnOtwWkZ1ll
zqG73rx+jKlvSJTPQbq2ovIHqdTymQxU9awo6Vdy/f3FFCNNtcYDkEmkrEREWenVcxF1G6jP5wcZ
r1UzQsQjJVLSqVh286i3HN2L6XKS76cagCO0vm8XcNPsLsstavuNslwPHJWs7MQrzjIYFMF81Ccq
heT1UYhQj5NLWhLiaqc3PnVNbdw5CvBYOXQCSJXnlqocOaw8p1mpZuLc5YGifvo5p+81407J4Bn3
K8/4tMzhJTZ+0HXU/kI4LSMn/Z6BwbkWoiGFqV1DPbO2o1AvXWzSkZkFOgkJKj9yKBsZEprR8wg6
8bSYZI+a0dHmcGZZh9yhe/JzKH9fL3eL1Kk190cPrKv4CLIZHRMG9TzcD77Sni32niVsA3p71sf6
YA/BdHC1toWeFlOq2wZVK3Isu9J6myOn2w1JRKC4VbMNZ/DPXVv8ZkKhUvOZRMpB69hCyCbtAx/U
lRg3qqLfjJS7/HQvge9ss5jR2Z33c7J0m0aq7zVw+e+XtlLPzdD2/MeyJaUvB2OCvxFekHSToDjz
Weu8gSetiUinHRSfNfcDpMjOR4jO6rsmRjLQGdP8c+5P5dYNKC9niw3Rc62unELVNp5A5iMFnZ8t
gdyUPWmbAaIDKxYe2RSvPTmEJg23Z6XQ8gziwVsMR5V35gu81N2DFmb9g65Z/mYYULxZbLZaBXdN
6e+laaDoEpZZQelqTO54lEbZxBBD7G0AHYLnuntYGvs5bv3iAXSmw1bRooizaGoPwD0XrGJbvcss
0GyUmG5i6DUPJdnqj13DT6iJLSSHhRIz9b9UV/tdezbFcGhBsFIh7F+k13bDb8PkTfdyKgjYa1br
1YP0uWa570w7fZK+SGlXIHDSF83TvA8D8sMwvHi28hLBlPcAYLM5Fz6IVDHKoDa49TovRYRA65uj
dIxWUD94tdsdYNLifUQEL44uVI6qZnYIXhAmY8GxBbsuAJiyxMrVEZGrkjC8zb75who4hmJoWyUI
/J03hPAQpEFxlY1qIQ01twjoyiGCxj8dTdlATaOqwW4JzoUXyYlhEyYl1HOvqySjVlyDUPe2Q1ci
EPTqkDOsgVO7WHEgYzKVnQ3T9pHr2MdcQzVGkFOqQmoPWS60giWt5TJe3AgXQngpx1PbVofGpHg5
TOZ9Qf4flqegf/ANne+b6BnJXYwG4JWc8k9L7BeDOPXhFyQDhKMv25oKBsCknBZvfSWlTj/24AmE
gPY4eK3zMImGqlxUgGtOx1Itch7CzHIeLM139u2YOKvFZmqKdqHC6SxNcqqMhcZm1eZ6CEaR1aRT
C4LodpnFtlzG66k47uGmOXuh0x8pzKY4PS3nTzav3JvM7DiPFEMXNirK9s3HsVea58R09oGqz2BN
+uCcgjBdR3JoOsk27YLmIL1RNX6LfZGqB53zoeLbK6PgVoH4ng0hohUsXTVavoOWI9rL4RxXoCi1
0LuTQ60G8ankn3Ij7O55UqW3SeizwDwMU8NWRpWGpazqGjy/HOYOhJ06gttmxdfWLguUFqADOjal
k++56RrPJBu4k0Mk8K/Ihn4bQvzvcASOawep7+u7WBOeALRYiM1TVN55fdxQvOttWnU2zr1oZE82
EVJUZ6cK/QoOdDwKcKtVbyQthJsMk7p5Mrw2/jQkrRe/lHnXfirV7ofWRTvXqarHclD1F8rSgUfW
DW+KUWi8jKA9NoE1+HvpjUz2+6iWGAAwCJ5Q/j4nPjCpRATXnCE+UAJ+kk45P67+Sl12Q9ISlvGX
oFZguBbRSgmx/wx1vGpZ6iblT+1JNhRfqVb4NFh9+UQx58xZkgrZ5ewn6dpN2a7mpgkx6mt82xd7
I7Sse93Rf/gZgmTjoKXXoeBOyesk7PigEa+daKRjzHP7GIzZh9aufpnEhDx3y7vajte3+M4OTnE4
33WSolSQz8ve0rS/sU2Z9Z/ilmlxzPe/UNpxY6ZBAlbah3FnMqkYFjWnehPqMAbRyF5fkidZyfE7
N1jQ6BBG/kXabyvIKe/iFtubmBKujh1/Dz80tdJ5yeDCb660TJG9958mNzkbGnmtW/0xUK64rC3j
jFCxthV3FZi60QhYDy6s0nxrk3JnCW5pOYbaJAI8DKBxsQ2jgYbRm7GY2EmjnLM0tevEp7IclEeA
g9Zz3+R/KYU1XOSII1d9x97M2vR8b54RDjlESTFe8s7VUMmhUmOyYx1901y/Spts+tyC5NLVi60c
lsoMdrfq5yNntnz/uzr8CBo6okJN69AKLPKd6U3dXZI0HnUqUXBSBPMri3JwDUAonOsADHoQXmXP
0nnaFFoHO/I/HaiMcXrsW5+k3Z6zGBoKEaKlfzcDiSS5Rla4IeQQo85tTrFRkKU29LawjK0nEgb+
XynCJOesTYuzM8aPkWll+/jVJO2VXYfl6n13pKIdKz/o22zpfxP0upq0/XnJ0vd+rd6WwR6Qk7vV
Bi+/a9Koh2iBSoOSGpNVZPfhjxyYJ0VEf/Ob+WzAjfVp1op242tuei0KmAQh99MPk11pV5t3tI3d
d+Wa0n2P5EM7X0ITePauDiklchpn3Lwxyq5sjACAet8aPnAtMNtgu/X5srgnKO67VefzY0I3+dvi
iKCHRYkNzUs1K5542nI7ho5UjqiUMM9NMX+RI9kMpSm+NEO91ZupeJI2NYIIpp5d/rgx+Yhmk6qN
ttJnChP0J/p+VoxuvdiyrHVXUw9YfVloTL77Gtrlt1UpBztRJhev5BrSlntwy/rpGO+kjZejaF3p
UXuAZ+RalBMSH8gsPfWePd7Bm3kXixFl8tXTBAv/DtK0eSOHsuEM/wdA+ZjTScLSxvKuPhlvOUma
Wqqt9zAb9OsaYmjqhMcJJJmPNONY6tcUdLxZztF9K0bSroe2eebd4SRHrjqboBT1qdo7SG6tpPHW
NKp+9XWkwowOpjlpCwfVuDeneNVkdby1PaW6j0qL7CzUvIfU0Yx7/t8ugGdH+9DbJFDU3gz/NZXa
OoMMhWLu3jzlZlR8CysKV11YqSA7UpRtMlfOxYSh5OQ1qrl3OBR56KmH3EDBon6yiug7Ga76byfe
o6gR7LjP1HuH6rmHztPtdVEF2Oyu81YF7+aXrvVO0msrCYz36cRXHK1R+6CChTymSNxsDL22L5TN
/4BSIaSAQkPSW5iWZrHZcLQfCrWj3pwIaVfGqezhsv41jdrN/5flfndVaROfkH2Xvg1AytcifdmK
phOZV9lQbLSJAfxeFpOMCPRJ23W6yi9UxEqbnC+HFII+gXe3jnK0rEuVTA4XyL6gXOrUASsXMsvZ
S9WnFIs6X6Gy964NGbapyatDoavRfT60VP9ahv3IaRDKU54PuRI6pCtkMayvo9U9DwnfYGVs1tZA
jpNd/vnGr/qGalV2Jy/Tt3VlUiojmFV1w6KRPdHIkFmws3bi1Dqas79nvZyu3NGguR7D/jvFKqeK
sspPAeRGe+rL+0MV+TEyNup3i+/YIXcd6HcKp/g4UoC099x52sphM7b9FqGmfC+H/jzEG9Uy4qMc
erogv0Lo4jxxq/wYwGRFuRHUW5WqKnfoP4NrzqFfq1RX/zBq+c9hLc5b5dBLPB8qsv6nVw6zh9Lc
ToH6o59nD+ZXW0V1KDXB+rZ5Ajp6YAdjayiW8J/ZZEqv3smRbLIwE0QW+o94MPJsOzpH3eagn2MD
g3IY1bj1xMs6hTHVQBKIQjPpMJFyuHn5UzMpURLRaW3p21If4J59dXuVZZQbueJtWSprV1PuK9sW
qZh1n/bFyUoydAKRi93M4M+/qxYkDLr3VZkHaztrYXTqajd/NhLjOyKe2b4MAnA6XVDcycb1x/Yy
uFc5mJqq6jaL01ACbW3VSCyNXTUcIDT86OcVxYRera883VHuWyEYQjYguOYpbEuWZryxl1UemKvB
hXwyajvODQiTs2Cg7Y9zj9Il6Yv4S6fDUWlb7rd2CHjQJSU88T11Gd3Q9nBGFN43aIK+aWVfP5vG
lJx4VdK2UDwP3xJej1PD+2ZyUkemtlTBwurakzm7P+Q89gE8vik7eRypeCQf0Zk8dyPrRkmmjs+m
ZmtfqShFuxOIyFFuHWWTsRUKnZLHlNhNyiaqKPtU2wqB8NxxYRouZ+eu9OyN3IS6sZBry4O15rfq
tUli9Vo0/pc6CrSjHMlGOuPEXw3Uxt0tdkPXzUtXGnOFVKXaeB/t2ZjvbD+aVr2KqOAMydzW00d3
L4eZYn1A1XmNGiuaGIK2xtTikJ+aHl5kL5nDrFnJbhC4SbNaXKrbsmmpNZDhTHkT+LOL7N/KbG0P
Nsd5vMSiCTiFyTe1MXx2CrvbSwfqWz7SJ1HxyTZzKg7LOmz4XQ+gh2Q3FLQ7sRC1EA+cy60RTD63
8S2oI+WmofUFIZbATEtUdAOfm8b2M3TQGIWXWuGoGD3XWT+0QrunAS7PUz02Dm2m6x/U3v/phfou
Pk0DynC8J7graumC77OT7OvYNP+GYf/YxB2HfJA0sH30j3bjFA/yID/Vq3mlBnl4lsNAC8NtpUJN
5ibOh2ac0UdK5q+275a7tB05fPSc+rOwF5U+faVkFlpWvsKkd9YVCKlToY7RZ9NNIDP2mpduggUy
i/of0uxmQ7gvjXFlZQebPdoJ5m6YmkXP/OdwUsZByBfivnVv4SFwK6TDIc99nfNunVu0hrxAvlrW
DDzn0aEOYl/nznBRgmJA8B4pK2vQrh1a5iZivtikN1HH4SKbos5flDFw9kkT2/6dtEENAoZGL+uV
nAHIJOJ4Wqxa5XNy0Mj/lIi/ovVNTVKZDrvktZiLX6Azr6TXiuIvRaN2h7nVdKoaxIwobMkElXZE
ld5roKwCg9LHvljtN7axSQK1Zc8LTclLSN2SxNgrdWLvSvjMYLvWNXUTBO3fZclRvpJW6ARS90Jl
xS+xd/6vyL53w0+HFIC/2QRDxjuHmzsUvy7LyGipEn8Tjv/n+r9bZrHd5ONfZ+QWzCr87fJpIvFp
IiEPLaOXz2qF+lNg5sZKU5pqwxlD8YDCWP7giB74AgqY7Ku0yGYOUZGrB9t5E+ql7cR+6HCb8rrC
WE0ZtzG/28qZcmnTVfv7ibMsaTKzPkTxwjI5Ro7CeDfHVuCtNJ6rd6U7bDU5lPOyMi1IZ6rmTg0o
G6fMr+8uEYjQ5ZPJq1Pv63DDn/v94vDarj83HDrePoapChEwZYOQs/OYcezUeRyU6lblPqaNZ96B
ezlJnypMxeBA1GFMvB2JoXS0ZTdsa83zNnrMe/iaHZy/avALNWjnFsMv9WpD3nORq3BX6B5Rs1n8
YP/aI6wud46bHNyos+5bq0h5vmakQLVGBaIDs8F9PJvWvey5QW0cg7Z9vsXJKcGQ/iv38/mQ8c/g
4JsZDn8Sh7YxopUtVpVxy1ICFzo5ZXG6XVKDKyOiKmsziGzj0HcBJXhleZBDtM4RArYoRZJDN4Pq
o+6eEQxwz+hLOLfm3VA6pK334mhXTmEM8yDYPyMe0hX6NvUjGnP1YxST8zJLnYqvYar5MdNQZ/LW
JoN5CrabdICtQw5lnJzbxrx7mBww3+a+W69pwnZfNtRia6ien82i/9l4nXMeeGmgBB6mJYqpfjmE
ZHmFEAJ0nFbcFPUO7nI4J6AZrLQq2MgV3nTlsjJaenwYRPhDQxppVhGPQnwTScwyQxO+jb0LJdMc
sg0WaunlkKmb25gqVPdyi5q8AAYLO/z+xmPJSYWYD+s522/qBHkNT3lfMWtfOc9UFfJ+RWMlpYIM
M1k/CH107ZSMZXSJqHOFfd44xVm6CzjjPMQOZVVzWVkncrb2ITCHJ8UYqLKGFXllzH27YwM1fU04
RaD+dPqsB3Ai8A1pd3Xa3+y5Xc83+5Dpb+wyfgZOcos30065Q1URSpYR+qShqu5roa6bJmyP23KK
TrPQ3h0cpAU0BPR2jRDbNdi4HPiLCjfSG0DNevHthAeUmFvlk/2gKtGhE7FoHLgnN/A/QmE6PzZ2
b6yaGtYeuOCQcbCMb4bWIY8R9BF05iYlrnqjr9LYS+77qEyfUVy6VrCJfwFmle/soFEgWPPKLx6V
zJwflRT7odFOwh/VxOyOEs36DupqBIQqRIAGt76ZAjuEoIhMfn2n1QpnaRnwbBksY6RDDmVTOtSx
+wGKPEEoOF+WQNlTBKVzMfy1LC/NcpHFNoTR1875ko7FvKuNJtB21WxTtKiwXdsgRFqtuY82vEYJ
lxUn1WXsDO7imRenOw6QstX/NQssVXwyPGNzW0Sudwsyk/6Tphj1ITbi6H5p7AIU9TCtFwv0SNE9
PJZoJcyR9cKRZHCUtiVE9prSnde+pimbxaFNLtM4NQ32Vp9RdygudjPKblGD7IC9aWOk5ttPYTgc
xXVl982tk+EU+FN/8lTnZyNtcigdy/BNSFwp6erN+HUZZfbNtY+s1lp6l8l/XMsRF1baMjyg2XyE
2mPeR6MTrmpBodXC7A8VgFtuSsUzznnoQb0lqbYSSKPuEvI768mKOOz160lF5ZI5asEvZZr1swyB
fiCCWQkBpiAorcOYOg5vj7XyZRi0I5VzsHGr4UjyS3CXC3s1Vz+MBKaOKA71+7I1T03Y7QalP8WN
VXwPM7fhKWkoH6LYrDZjowwPtmpFewdujbOL9MS6S6cSaTsd8vu2/ZY1TvzBKBXnoaCQOIfu7YNP
PualCE7SJRuoH4A0qw26gUTzXvHYNOYKzd2/KrSCXxJD5/lpKGs5shAzenFG/sjcpNtMvGtvHGNl
K1HyHIRd/5yMWbxxM7/dp5ndP6tFEd9xB/wonbIZA/+ry9viRY6g43D2jUntZqxyLLRmMVcs5jnh
z8XmJu32HATfTV1Lwm8ueIcRJD49DNlgTsQQ5pOt0+r7KoUNKIqUgYfwLyUeKYyjpQ3Ezhb40sVR
NeU3ZF4cKJY5BVCykCzTmDxIpBUow2vVZsmDBGEJXyNG0hfE8bVRU3U1tbx1OFZbki5M1BVY/fLJ
KcziiXdpiiXyOd/LoXQYBXXCcezcS1Nj9fVFb52XW7yYFChCLjVg05NOfZyuB7P9HntBd5YhZDLc
azvb62WCprZrlZvkpdHMVeLwEpyUUW9BFZz6Ry9TrnEdKGyWAH7eI1nW32dDQ/5fTSla8aHy3BsO
NQtoFNV739cMfoh+s66skBSZeJimegK3cYzsjxjJRjoLEbGE/Xvb1KPCNzYU9ybKtrBd2AnZU7vQ
jWynOHPP4xhWVzRKqjUqrdlf/zkiY43xn2t0WoUmiVEEhypJ2+dmUj77fMZLIUZ13oWHeRi1taKY
zbNRjO1zkn7WzTR5khYLjRGUDK1hJ33R5Dn35ghPUtC0j2msA2uuzHv2pihzZ33/feCRHVpK/Ll1
PGPXeEZ0LBLVvu+4GdiD659rHnM15bp0x9lTtm4JABLVdxc6zBmxpbnVP0xQL92Gem/rH7red94M
F68M/t3cnLO/A5y32ay3F9l4KswHPHQLqBx/2WRP7WC84CjYJwuSC4DnlCGrq8IsubkZO4EmjTvn
kNnGfJpL2LElKXuHAhLPJOel12blMPUdUP1cj76olbGG9DP8DnASOFjkftCdGInEEgxO0kPsakT3
1qDo9wkMMhQ38WdyyYJye3Pacesc7UD9FFLSQKrH/1g03CI8e+72PQI2m8KbjZcqNJsz6Y9+JYc6
5OAPUZMg0lMr3dowPml62T1LXw3BQqJU4b0caeVUrt37OeJW/gAHjnueEiVZAwBAXmSyp7u+mo01
ckvhd8dwdrwpWZ/6toRVRIchy56U8GMpBMFEgJyZCGGSeoTRSc7k1Tr6PlfWLp8c69MwDOW+T7Zh
APX3DGK4/ldUoXM4tZry0e6H77VVJ1c5UvWPTdeqH4DUdY8k1+7StED5u/PJZOppsJZDPR+yPVBg
ewtO73NGffyxqu18BmWvzIcS1LWecjSkisYKRzinXntjBlMGm4FhJx2y0crUvsU5EH6cIQ1bL/PT
hiQK8kddAwOEH+6cHBWt0e3YGddTcu91qs4dM9WeYGoe1knZuPzQ52DVOLUJHZcxrks3KM52V1Xu
rZv5ZXHWXIsjaKeEkVH5qzNg5+bArUBqaAQGPvGUKowBWZyuHZ51X2iGZ2b8V+r7a44eu7+zuH8w
IaP6Mk/8wZhGVT60XlIe+sHmjFDL9HsjrtRNqJGwh7P7m5w0uccSFqIfjjVkq1DN6w95j9B67fj9
qg5QACc/2MMoyt9cM5n1oU3s7oUzCaE1BrZdeusiDEjymH9Jp1ME3jM/GOmSDXLnH9Hv9u7kyLAb
d224A4gzsTTUxb9dSzorZXb/uVaE4IlpaN6dKSbLtWL9JUgzcyOP3XqrS1E3itqf53Vvxv2ouOus
g3GoEe/WrQ73xwwfzAGuCOsl1WJnV/V5sm3Fu3Yf11DfKtyBezFUR2O+59SavC8jRSv15zF5lBPl
Yo5VHlHwGHjm4UcgqKJaK/POci3VGH9/peBDGUQ8eozAvzWB3lpAR8Mk2nV9062kx+urn245vMWo
WaMdwXkcl8lxyc4igD9opU0Gt9EajNtZt9E2A8ZKLjDl/ipMvqA9V0NtipBlonuLziLAtYoWn2Yo
8lRX+2KpITDjtvN3Q1BMX40Z7qlf5q6CaVeaVee35n9Ey0Vycab3j2hpDuP4X14Bt/Gouv2BnZO1
T2Cjf/k/hJ3HktxItqZfpa3XF3YBhx6bnkXoiAyVkpm5gVEVtNZ4+vngUcUk2W3VGxB+3B2RDAG4
n/MLY/S/dlY1fkUk5EFBgOjFEJEJucpUYW5WbH/aaVrIEcgsbvrOhc3pBQWA9vaTHmnDUqcCf2I1
ifKqqjT5SbZbcOP9rAvl9l9ZWmPblRt/ZH5xxlfGeetFhdtRSVbbJp+6rdDZOdh1qxy7zhXrKe/r
J4TNe3Tl6uFrXunzjcf4g8TQFtXhRZu501MHsAV9EhWM1/yumRVwj/8Qx0Pt1BiF+uQ7aMH2pvnn
+BCjqI/xH/F5fDeP92zGy+vLN/TX8R+v63Od38bLv+fX8f/h+vLvr+a/3x7z9UAB5Ul3ze+B3vZf
W1SgpzjBH8ZZwKQLEfw3sx0pA/EV//RvQ2TYB0RuOxacprlDPSjaeI43vqPXhhRbpXyyBZrH5RzH
vHh8R5FnafyIZxDtbvF5/OQY3Y7sSbNIMVy5q424qhZJqlh3Za/bGHh0YiV75EF2fDTlWVXrTPmt
O4/aQxsMw+4jPmq9SaYsUB+xdUaXKY3FW9HVzw5V1T/Q200VG72xdup3Ax41ywEZlk1SuBXSfhzw
06qOsinP5EHpKZf7RlOjhMIjSYGiVUzNSR7iwm1O4XyQTc8czCUSL83qI1YZLXls2faVKdrohj8t
5Dw5RXaMBaqycDor5P1t9a2bdKzeKv85d8zw2PW2douPERInQ2Jhp6niSMLewDh3PfIvcZIeSrvF
RT0BzbV1M4y70W5XjiR64c3ZUJEnfda/y6bHIWR74+Zst+zxEXeQ6dHBuwBKaYf54hyDdjNi7MqC
I7Sg+VniCrltfGwGFwlcYBkoH7tVufQHB0ZBIs6y1wpnnhUosbWmB9NjixDXvBtmMdksdVV3X6Ng
/KShS/hHEl9tlAz9hWWBj5hmniCy+us2Yd0icmAHndq+Cxhu/RbnueCMBNS8xdR7rHxR4hp2qh2A
DNAQdlPL4iBbA6mRizwrL3VXDrdzhWfsyhQJ79kAEAgOP6yh1Id6XsJMPFVZMeTbqhtZMiOot6Q4
OZxMaFsZWlAo/ejdF6/Ol0MxGujdFsraV9PwEGv99FCbEZKzCMvtBtV0104T1BtnwDFWU/zhpYln
wccmC/YiaoeX0Ym0BRvADB8Geqcy5omCAZ6RhgMuJSVPjB8HTCD/bLI/ig6KW6JHjxbQGRpU91zb
7ZK1CFWTSOO2Eft44sxNePaI3nXZKhp0/ku6Patr5mCJScGvraIWr4Uye4jXsXuh4FbdGaBL8IZS
OviSQbDh4s2ibGBHZI4j7uWBxf1FVzWkDH20y25xZAcMpbjWILfv8wRiSigmZLf/mmKEZU/eMHj9
CE2IdO5UnYT2x2Wok2Jsw5PxNrVGmHKZTG220jyMkCvAOKd4EvonpPhLX20+5abwzw5ingsZVmOB
g4ZhvWqoWlLvdzZYsIObikkorhQxw5XVbF/Flaus2qhij5RnxmbqtPTixH52O6RYnWAMjQS2BRTl
nIOs3Ko6Pmxm3Y6X1O8s2Dea/Y5E86Yw/Px73jeveaUNL4at9mtFRPURh7f+mDd5uepF2zx1Zeqt
KJGHu1oLpxfyC8Bo/AryRa+NL4HTvitgTaAJ0lJ9k/VN2j8aWWM8qWCn+HinlwxnnmswuQ9yUDl/
ZeA8aAs7RGlZZO1WUYd4Uxro98F9GZ71zj0qPHc/Ww46mPoAOCcMcZ2Ekoku3dA3n8sRCl1uJ879
gLLYXa+BAxhBan8uSb7prl18Qnk/2fm2H27rxmze5pKRHIBLLxq4Y9Ydqk6IRxGWLy15161PLmBX
zcKvjatpTzPiaBNXdnjA9BcSJGJWS8y+xJdB+aMUyvgNQCl3P/jiD4Frhzu9CPWdU3vqfeOj7Y3w
2PQN/BACWsrXyncScDe1uPo2ttV1Z2M5C9Qhy+vozp0VpOXBGyf1CPYn3YwztOIjdjtzEJl2Gr5Q
tx5zHhhovMW2bhC0f1yH98bCCBV7tbLIhoM/2aQWfz+VbXkQhjEcVGgk/z5IbRSVsrPfDwczKrkK
AMYAjBBSCSogMz3UurNfheZ9UQ3dNXI/R4aOrXqSBtnRH70H2We7jXkfFJ26qzIwqT2UgmgZm4Gx
7nJLo4Y1t31UZpfcmnNk3xjuGmg8Fs42LVH5Gwuh7aaKkjRkdpt1sEbFp57Af2Ng2bXXug6B/av9
WbYQvG2vheWQYc5isZYxeZj1FPAq0M4YmXApGWs88ZpqSnO4jTBfReofyFBMaIl2cLdysBZ4x8z4
x1LY91Tvo0uiupjMBM59qpf2fZaazQFP7XAhm749iAtuiqTwOmf6XGv9YRAgXRQ3nnaNYhgbFh3q
GwBE5E+VfT0o92SeuvvBLuODYwp34Xv+H0YRz0u+2cPafLRK1iYNdbPFgILys4ijZFV7Zc3rJxgB
gBI82TULFtuGsq6mlXPXBmpNxTbvLt5sV4BE7PjYtqAER0NJX30f22bbRqjOslAXgOd9X3h1/AUX
P3/RpQbGHj2SarFTC8wgIqAZdpc+IReLF1Yb2fctib/1OAA/hDaubZqyho0B8GBnZUK/61j07v2O
t9FR53uEajU7Y+rjE/RvbkXWEF+wWuSxyC7gfpzNTEq/mB6xN1NJj2DINtiOifbKoL3inxDDOORH
bSNk2wR2+c1Qx32RzSL8ngljuJ2wOEiDcWF1mv08Wdjjhm3FptqvYEiLeOXWfvUKAglnCD1HfFi3
q9ciWbAX8l9H1cqPSIkkSzkqseF864mD7cg8CcmXlZNkyKKKujubtVfxm7YqrFBL5cUJXEiRLtmJ
XHSPpq8s1fEYmOcuKUI8a4bsILBQ+qoX2TdTNaM3VQO+GEYOvrKaRd01SSaAshZSF6lfnaVdj0C0
37acstAXal93F2emkUkmrWTcgsXskMPvHpyZjitDfeyjzpJ04uA6SfE4wV08YDLdLcoq7nYDmLgN
9kjqJW7CEP0K7SxbIGUBpswHlAubbYw+MU9I34jWpd6LhVKk1gNyLGIxDpb33rXlBRcIx1/wqLVm
QVte9RRmMcyRMgs3mZ7zpOz1WAEcleDpKiIbYkZjn0hT6dPKh3DFOrE93ppl54lNYyLI5FCW5mOI
oo0Ta6p6UOMany1kRheJ8MqTPKRz8abinR9uwTjboV5jHGWnmhqoj5AjW5cmZh6JAyqkMfzonOjp
xlKQvh/BgfEzzo1r1Ln6Nci78gzBEFXXv0L1fNagMOkNo333ER9ixVhadVdstDD20YnGsHN3uxx3
RLA7o3m7lLwwlqPtsa76P7R6Qlt/CPLv6bnunea7EpvtwnDK8dGpJpf/qdEf2Nm6q77Jv7ACsHDR
oITcqVlAJQyKnWx+dNyaFK9it85Ov8UHo1VXEbraKzns45DnpDCM7CojhpMWzmoYtXYpDDdbD95B
FX73IA+Bw1vriU7dyyZK5RqKvyjxDHX3oPAtfEDmMtv6joO7/DxLxlDThL2uRe5BjusbiC/x5G1u
E+ZhuQiyTT1540rO6iuje6gq9QVL0vwoQ4OD12xXR2c5CexejttIsCuoUJy1nkTcqOFcqVc9yVhk
+bl7ijfFT/2NYen+gbSy9qBNyLvKEYNdfyG7pT7WqlPtK7PuN16DV7CaR/s6L0wdkxfhncsGvn/r
mkdUSZBwxUtgZRqzSBXWhCtkYKs9eUvn1eLhEha28RKEWnTswaAtC89yXvWg5laoVhG77Nx8MT3s
T1InWDY5iHlNc+J9neraEXxauI2iqL/kTVOsURtVH8jWW0ujrqOXsgw19GVSdOmt8V3BEOJr3UX7
ItZ1nm3OuA29yYNXwqENuDm72SjY3ZCNtzyE9ZPxzTMTZ9lM7nRXxp39HCbWOigm4uivbLUJ3VQz
04e3TJCV7pB19chE4EKuUwKZp485sLCgGIpLW0zVvRf0n+X0whHWKjWRZRdUr+MwPZFs1veuC9S8
LYburNt2tg5w230yS82EwpqFn2sL92i55an6fdj11h+IHDybVpy/hXleLtVaEw/ZMPobecWercft
ija6rWcl7TGfGqz8qRwGE2i/Fn42g+4kYsEmiitmoCq+aVS8xq+z94wuAufNCnU+j97Sj3oaGI9B
DwyjT+y3XgfKoqA+sDdQkX5U/YRdJAIFU6FmGHplNxSdnxntHXeOdilRdKBa2+WYffGcMsSAynOW
lVaJne/S7LsEsaS+xzWZfA0Y6sbYhgoW4bJ3iNmhBUCyl7JXLyG121AL8fYz7xRXOCs0i/0vSbDm
4a99KVutwbQrVY9mWCeXUTGymao2PM0IsyIX+6q2xmf2+sXBF1GwlsCyX+PhHJdAtF/jBeuF/xSX
45WhqKhIpuZOTSJ/k7pagAW9Hj0Hna5s2xj9A9uL4udeKMXBEphfyt5cSxT2HSNPpLnXdQVu6kNy
mrS5iNPUXyTcw1C65ND3yBR8oD9kjHon5fgf6A9lMJKDjEmAiOyoTeoCNeBQW0fo2MWh7eRMOmVk
JRJvpcOdvRYWlifFW4Pj9Us1C+iTBEThbB6afDfjTZuDapSZAmNsjbM8E/MZgv6XQZmSgwx9xPPM
arb9j1myg4L4n1O9xvxplgimb9VUGzuhadGlTWN7lUP3WZkFKusyJg8+1IadKFxcrSDxXOqqa1ng
wv2D52Usuynu+B/+mII72NYtW+fuNk5ey/MgTTYzceWnoKJ61sqewDu0Zh0qq87Iq12F0O0icesA
w835FWJeQV5bXuc2e34Fo+jsVepp5J301r23Jg2mnTZU31z9e5FHwxezyPQlb0N6obRsHgIMwjYC
u91LoMUmHmm1vVZSl52l1mUvltrBzilFuxvmZmZWSC/HTnWQvYg5dECZgv44qmH2Yrbpuxv11hlO
d/ZiRGzl+VUdmoCvjZrwqvWkFm9g+JA3CozoHClu+ghz6CLjppPnIDQgDU84Kr3ZfbEaXSt7wfbd
uCv68M/pXorEWIiK+lm3kv843QfU8mZN+W06IuzGnW+7YmmnOmgMPfSWsUu2J9ZH9gJOG32q21cX
UaPnpqqVq59QSE+d6FOrB86BFE+Dp00RfxrYtW5UuwYtxWeycBWr3orRw2FOr4Lz0ODOPqAPvatH
LJIUf+xWTVCYL1No/VEkuFOUyT3UZJbYMwkDvsYisvKzoxvDUTrtSj/eOcT3HTsO8y+L3h+hqsSz
sE8jDwhr1e6rpHyIUKdWt3ACmp+aeMe0e6yiHspWzc9BXMEw9Nx0pRsGCojzIU3b9wS5lP3YlRgH
jk2UXjQUx5eRbbcb2ZTj1LkjHQVFxErPbheohmrl6gkovE4fnwaPLEKk1684EJZUyEdzBRppTigg
uI0md3IaeKi9mE2yiM24eTV0Sz14g6Ms5SzfF+0yNbGJlr3q64i83yuJlvCYJjipwfFuWL1H6Wqs
veJQh6q1Iq0ZbLqEJzgaA50Fj5EdmG3cTnOEumsAuUfwQ2RJOqr/cVCne32WyVmx9nYWTV/xfEej
bEn2MXp2mhhkFl6p39MapJ5nfYuAIZA2tqdHPcOGdhgM/84w4bMhFRGuFRvOvVnl+BVNpJuppqOP
aH7puQtTGvSRtsQ2YTt4hb2Hu22d69AtV+6YiNdKmBf5QkYY7GK4kFjD8SAt1AmoQe5FF3lm1eU3
RQlsCoG/xMuqcTGwx108JfW5GxQ2nJ1qdsfOqvujPGuz6M8zuzeVOzUEKs6Aj/BvQ3FH72+9bTfr
qlgFicmYslncBunOxcrqVjbr+YBOpYheZWcxw0XycDEmTvIki1+2YnxmqZSdZBf+AdlK4G+xlZ0s
QZLbtcrQVQ7pQDk5iIV/xcTOXGHUBLQphM0uY958Rt59raiCcjEuhbd46Yl611G9XcgRHxOSEGkp
1x5KUJp/XSRM+VOcEJGf+WVkXM6KO8dYuTF25LLjp6vzgsYljNTinq1E+1xnzikcO5Agc8vR0mdF
Dd2zbNl1/s1LZ02OMe2ebRzd8ZospqM5NwvwzIvScHqgE8xUEa1ZCt/tDm09dc9xF4zLFJ+8vZxL
xhtryciYdnLuoHLDHvvA2N7+Bg2FEa/DNUHOdShybVpdTTayt489E+jj7K9XYsFZpRYWil1fvHhW
tJtUYb9bhmKtEsAPkIeC4gn+4PUWR5VjFbOfP6pD1jw4hvgs4/I64Vijzuk209XK4F53zeS8D62h
cbdtqksQxu7ZEqZFGkJDQ7BJh1U9YCtZOkF/hYXZX5WZnl/xmJxUF8jZj7gpzGBF4dJkhcYI2eGb
GmYVGQosc8gvVMVF2HW8ZJiV3MlYasTRgjumuSr3TQT4W2MVvy5dMe5jCptPfT7dN1WPT1BDLnC0
6+7JsiEj4hBw7OfWLRSgZlKhOStbEXw1vMyT/k42Ry/K1n4SjBsvBoPotK21ySRzRw28dlHMp5jH
b4yqC+YlDLF2Zvdo4HqLVRMFgHBmHK42xdvUnQ5ZYStvDbdUM2VFztZ6h8go3y4QkW9N6u4wUcuf
eUjUdyjEzg67xNEI+jrieqNqj2af5cFqvAZlqd2FLLPvdHgyTkuGXHDTXpj9UD1kSubugjEatkOU
jE+pGL6S+re+Rhb3EfQSPuWFkWwckBcHkunhFQlc5GSs2PrqZA+WOrRfGoHFr+1ZydnVAAXUNahX
xU6NO7QR6oXHuofbHE158OLeuJsTM8D95+BPp66M6m2ZbqgPo/k49zemFi/deavJ8n6JIYF3JH9t
OKveVsNVqCj2qk0b+4yDd8ueJ+LXEhTlrtN1G3wNHb5ZAxjtzAGSIjfrnQxS0XJu3WYQQDZxrW4x
oNS1ajX0TlTdmh7wzjW3s7EUFl5jk3I3Hr5j7lJh0xBND77LhhORlbNsyQlUD9XVMG9VVaVoUxa2
7bJM6uoqh3g8w/ZTrlkLHTXgB3M++ALxDT+L3b1s6p2fnAN1B+P5CuWetH71YqK+4C8gzj+o/Mlv
gR/H2CWF+aMKd2WtplgMFKiy7G1vCvbslvxz4ob4IZF7eQz8Ulnww2/euzL584qCGshfV6zRzdq6
U6ausQoVO0OL0bSoKu8VIebvlaVX1wAmAXaP7osMj7pKeiWd3K0zjypsfWuKUHtitz1h+i5MPmvi
Hfq4qwEs9wFnqvo1S1fy3zA59oOls+WFTmfnBVzsZPi5ibulsqAIZS3TccJoqTeqY6RAON2M82k3
WwHJQ62VNt4hjCkQQGkWMvgxRke5d2sWqboMM9KO0hlYE+MuayhURfwmFyYYzefRTgR1oAkesJ/7
675qnJfGmr9B+SeMxdyz34d/3FqANnc1q71VYLT5p7FMG26tXrb3PSVcOZ7XbZQS3LVwcepKO55U
Xt9t+crmrxmiJ+2cuDWgwKziIsb+EyHae9O34wXWZtPnFiQpT7A0uRdxnFA+9WEr/pBqlGdScPGm
ynjrYaPNKtfbfIzroj5dhlaqLzO8+fo266/jfEhKhzy6X3xvUzRAZEvGdT+ERVqOrEXRX74Nc5Oq
vBTmqxz1EW5GFjimyNPdR0dZkMCKbACM8mry9Wq108C76ln8uej9tcGt4ZzUAz5X7Rg+ZGB5lsIC
hTpWABj6IC/fNa15wfQy/J7pVENFy13X1bZZqxVsAQ3/IJwaUynF/K6Pgf7qlmNABicdnkQfD6us
KI1rhwTMRtRRfWoFjBLRGzOhs+9WH3j5LhjapVO4UPQomFFh6YP6JLtr+KA4w/TfazaI25J0MFI8
eYxNXH4/tRY+OhowrkwpyL3HAvM3jCb5tMPm0ILHe4WZJ4dH5Fn2cVcHy6ru8x13KWQX68hYBfMN
Vx6aJiqCWzs2q6xa6DVM8n/+43//3//9Ovwf/3t+JZXi59k/sja95mHW1P/6p+X88x/FLbz/9q9/
GrbGapP6sKurrrBNzVDp//r5IQR0+K9/av/jsDLuPRxtvyQaq5sh4/4kD6aDtKJQ6r2fV8NJMXWj
X2m5Npy0PDrXbtbsP8bKuFqIZ76o5O4dj8/FLFWIZ4P9hCdKsqOAnKxks9VMcVdhvsNbTi/IBO+i
e9FRtvras5+gvYM3uvXqrCyRvLzIjlwMUKvKHF0zB6Euo0vWbaMXr74TOntnSpqVbKI1mC0rJ42O
g1EUr+0KRHX6GusUg5JJS5ZykBp33colFbo3svA5c7Lz1AzVVTO8Yuf6ebfQ9Bz6uAxmpQNdLfCO
skVKtbpWmjKus9qNV06ZVtfc7j7//eci3/ffPxcHmU/HMTTh2Lb49XMZC9RQSM02XxqUc8DU5ffF
WHX3vZI/S1N4PQNTlE2mtZEW81GnvshR7CYSNtPsCHwt+17MnBl5MDutxdMn/g40r7rnIycexe3h
xyhzzpT8CKm+ZaDKq7bLwo+GlwTdismjXCBbYIMho4QvQZO0D9nkQOZljK949TkyDbIi179/Myz7
376ktuYI4eqOJjRHV+cv8U9fUgHocerYKn6ZqrrZaEabbgzWhnvSmMlz1OcXx4jUz5mTUmBpzZB8
dhBdAjdRFrKjcIxntHW9R+jG0aFL3XEdDyU2e1XziPkolpVTEjx0TZTsb81gLh3I+oFKQnbbKhHG
M0HSwsH80SNrDCN67nGPVdlHxUGeCUW3Tx9z5ayPi/40mPnydeWIj7g3AGdFOpDvO1COuyIb/Tsb
pnl+awc6Npa8W1vZa81DPsYhkBfcZrhyxkd3EqWZtcR03v8vdxEh5tvEr19XV7c13RT2vHl2dOvX
T6hWtRo9c8jdnRKWmz5VXdyD0P9xXAiVpBnYl2KNdo68qjsWjQtJv8ubV7sW4Z2edNl9aEbZvZbg
/pn0rrGXsduhg/nhBwWGpPM4GUPcNiV30bVb2WxHK7vvC+GQRE2azShf3PMKirp52a2hhHjIYEBT
jg09axZDpaDLrMecliDqSZE69TK2teLoJgU8mJ9OGwSHd9HkXT21Bu0eZbzjfWLu+G1ax2ko4+3Q
6+EljxKxBjba30f8IlYYMcZPfkeKil2696IUPRSzYVLekiD4oqiAzxXhHNGbnp7gYj1UhtbsJoBR
pDnb+CrIdV7lGVyZb1wAZcYfobxB5DBq0hfDnQbnNqEofZiZKbjQj/lNB63QIw0XKvwa81nwbbLy
Mv5MWgViso3Ikq+W9tIwe3x+hQntdz6L7QmpdnlaT6F7C8omQHPj0PxhxtR+/SVY7XhOByZrtwmA
MMuDH+8MZ1T2FDdjFKyVWl9qToAFACT6IxL43jFRmu6OfDMEeFoybvkVa+ifTgE1r1Fjnw4fY3KX
RdtKti1hfYkMv956ebMP1SJ4DtS2WJnk3o/5ZDhnl/rwUp+T3W06G0om5iuPmHxD9dDYY8hNfdRr
qVdW1niD6Utk/uD5WPQ5UDlnIP/YueRZa+BGshPwbXTpK/j+pjcVS6NKx8WoRthfzYP1xqXMmoXv
YLyb4+T26hm05J+HLMOAhr2uvWWfOolF3aXqOdKA5SHbvpHjLO27OjbBxW5i5zRmWLMPnhW8uz2s
j3g02W50tXm1B3Tc3FwP36suh3jkOQn4GEN5pMx0NjrPeyYn0y3c6ECNaDwrXqX66w7vSMqawMjc
srjoCrwBJGmxzk6n8k7GMrCcaF1qxYVMxXNfoB1RsQP112zxSOyA7dyNiBT768Jk0aZk4CLkPDlF
nrlBBJEm4X/zca3JQRA+4ceyToKENzYCW7Y2Ji9Y2SyX11ojeHKjGn+G5ZDfmV5lXWpbWJcxAk33
908OQ//9vqTrQtUMV1N1Q4PBbfx6XxoqL2383jY/D5631mcfBW0+kHlr2fZzZiJu54FN+ytYOkOw
qiiP/xSTo1vQYXdxrhiojcyzZVueBQOy8uqUUnyadKQFm3ZD9jthC2nF5yrgticP3ZBF+GXIc2QV
VBUhHkbJtl+5sIr87k7OkfHbECBEz+hZ+Sjq1Jq6yM0MPpuO0fXfv09yOfHL/Vu3bN11TMtxNWE4
cpn40xPWLCPcjRWr+KwYUba0yQpt87LAWxQg01tnomCHrt1L7jjtHflk9AvmuBOhlKgW5nRJJsW7
+qbxrS+sEZ9a9i8sJ+qDKQb1U1QWCxkPPD3ckQ0tNrKpZViEguB4ImunH41gqG6XLbWCBXmjpufJ
DNJNIrQe44Uk3AjHd7j3xvanHnmjeAbF/hZP/aVRtPm7P8bOuscYaJ+gu/gpVPMbwDhCq/QWx828
/ZSQT5ZA39/GZ8QlYNgNlQgdh7uwcvLHuS65KrLQ2MimMjb5BVbqLibfVSC8LGB4B12+j9q8eMQg
mwpLU38fR0Vb//2n5fzbeohnrU0hzOTzMgVljF+/1VVZ6w5VzOBzF7Q4QWv5p8mqvfsoLe1zn1f9
ojHb/m1oA/ADvmvBVna0ZzRyNlhi929mNyRbpxXh1jTSZl0HIF108CV32nxwqKzdyaY8k7HAFNRq
bPsQiTi7st5B0kXlZ1PihXxFLBC72IGbS1+qxdHTxv5YYJbx3IzmJaii6YIoUf7sCvM79Y7mJFvB
nKRsiqC+k820Dftl5dr9vppnlj5bNX/S7a3sDcGNr/W0qje+K9JDMEPOwEC2x27mE1mzdny7bOq+
PoLaA2opI7LvY1TZC2TEHXYLWY3SVBv137jpW3N9LxUW9TFymw88x4pdHNUkUxKVFEasMlSPu3lo
3fg724OcWbujfbKRcpsWppHbp7wyzlVujvty7pC9Mq41lv1fPnj5wf78MxXkKE1NtXXVYLOm/b4Q
7pGi7nrX199H4Ver3CpA1JpKfzvEfOFRI3Ff8iqyNmwpopNVOtZ9OiG8ayOwKFvUwZOL2RnAQdkC
z6ZS3Tr3jHCR1eBqxh4pM3lAKyo7Ozb3fr8xFBajeI47qE6RahnOHUvi/d9/qf/tVi1MXeXrrKsw
YXVd135bQsaGWTq6FmnvtuZ9qiE1nxruMj8dhh51PviOGgu5yV6kiEufQI30KyPz3GuZinwTs73H
SAkNUjPLvUPphNZBBUKz65JpOnndUG0KrJmv0M/6Ra+PzV0RauTijaLeAboGJZRMa8dLvb0Bfu8g
zwo16m5n2Y+z/9T7EfsYR2Et/i+PtH/78QvTtYSjGY5uuvPm/bdHGgu4iT37WL1Hafo9yy6k573T
EEXWOZyxPBKfY4o0XqF4ZK4+YvIsbh1x1DDYuk0o0ahZyNNomkHEejlu5AXkYNmBks2c/fDuRorW
459Q7w6FgTIYA7RWnP50g3/LU3WoZ6mmMVn35EDBHUAYFQB64IaJ+mJLHZM5ZoetdroNAfV1a+rz
EB/NlQVasyMysHV2rer0STimcZBmQzgRZ1dfNZudiYguBCya8iDH5ml8G5uC93cWZhm0O18ZNn0k
aui+Tqst2qE8gZR33gM1wZ7eAYxHhsRmE2u+Go3vvlu93SxhLqAuovXOtUoQYxVzB2JDpIPzILuA
rPEvxeQhujl3ZCNrvMYbMQM3g/zUDuqcHqIjmopPBoDIv/+Z2PJ38Ms9wGJN4wJstW0HEKL+e2YA
ycpEQ8v23RpAjpd1SPILd4F1pPT2S2l4/cqsa2sXzE2lB8Ot6k12kr08unHvJSs8Fqb5lLHElOHR
AjvFw+0LaqD2S6uB/3ByQ13KTldgw+LxU+Ew9zr5fdD3T7gTlWezNO2T6Ydi2aKs/AWYO4wqfXyd
6gLUH64p+yz0i6dKqT7JAZ2S1QurHZt75B7ju8CfknXiDcrnJlzIAbnI3FXhBuOdV2QuPvEej/75
0vjpPbEPsJ5Yxei7QVdwI5PESye1SPv5PZ8vMkdbVYvq+3E+QP/5M1ZlRnUvD0il/ByTgz/mKlFX
38Z9xESEUhJril+u9fv1SxtUENtJQfX80bbVcwAn5C3RsReKyyHb57Viv/YRuvG1/dY1cOiSTq1Q
a/KsN7vEDhzKIgv4DlwJBiOInBGHXgk1oc6sa5cNaF4nUENdt9x3BYU/hEISfia6j100dP8I+lw1
9ncsPPrgxc2bR0eAfRF5/eJCEDhNRuM8AmfT172LuFuIG/Hj6FcdNnf4HkVIVyxZuIAwH9qLHDtM
OHglleLBWmWsr1EMq/IpWcje2yFvloYbTfcJG8ejOWj6VvwQSpF6J7/Jn3yIrGCkPW2xYr5+hOSE
3+b/1vztci2MvlVpCmsh50qZlY/rpViOHdQCS6PcbtZdn+tXs9AaChy8rD6fDXNM9qqFK25nfz8u
RzN846rU2LwZ425JuLs89XPvWW8t49ZBblo7uhIhL3udebQ8KwYfcArjYmpEkw4JYmItBopaje7l
IfcaxAy8MF3OaJpbrDGNaW9nM1x4HtfOB7Vp4bfE4vIxNbJb5SymdtlHo1ijbvRsOO54b6tTvdT6
rt7KpjwMmdYu+s75/5yd13LcSJRtvwgRcAnzivKeVhT1gmhJVMJ7//V3AewZdlMT6oirBwRcVVFl
gMxz9l47PXRNMd0v+7QUebCC6WnZWvYXo3vInWK8fOxqRQQ/v43uMkM0dyJ78zVaxXVCohGl1vEr
sV5v9Bvlnato5sOgBddmtIevorQM1DTQm0hI+edZfcyVBmvldUwLdPk4BlfRaKTlKpFXH7TZg6sq
w2MtI6oNtAx3spuGR70cjfPsP3TcLiupT5IBhc4FpSDndrniYEbh5qTFjzr3CLj84z3T5eJRHdJ2
Y2m9vlk2RzcO77OxXC1b72eMpbYypa7scCxTYpTUEgB72dXW8E3jFOodo78+2xMTae+FafX1YTmw
LJIe2efWFcbMsuorbzl7OdLY6iVIivJBc4Fnl43oL7HtaFe/RZCEiLT8ngAgS8E6vuRpmu0yeIp7
oebFM9Ff98sJ30Jd2sfArpUQGh2+DrcxL4PjDNSexuGGBTa9Ygbw3s/QGMmclNg8f5yxnCaLjBQ1
q0GZbKoOg+XKoYoQEE0+iGF+z5LqpEkg8kHKZmI1/iHLemMDraGErElBxx789LsBQKeMreEnQUUI
i4nUfOgmCR4nbay9H6kj117Hfj8l4TfnWvYPi6by4q64y7J0PHA/TiFWvLQ4vQjpGwAA1vnfC3fe
/NhXpCYf42y03KJwc72AXu5XovpWCzkgrWy4eypCzKjM7VugclteiAHTmDzYaamfi553eSp6iM9Q
G79NzmxZ0pThmqqU9EzCRHSTSSrK71XRaOU3fEOojwI3x0vTtq9Yc60kK79NiPx3fj0Vu2Uz0Y/F
4CMPG8ZyP41mvV0eDBJyleNze+kVBbyTH4+bZX9Qh/sm0sRzMandMelNsV6eRqvsq5pQLvSzHnRA
C3cyEZaJW9AfXk1ijL3SXgKKpvGeIPdvy35Not1G370EGwxf4+EUzKfrjaLuXQL7NstZhSpuZm3R
8kUBfTGsQoHY2Q+vo2hAAJReTN7aqo8d8Wypre0NTT19bWQdk/YUjn+JSOJbr/SfRpTtaZNIRJjK
rxxvZERB51YyYw882tzbPk+rt1im98rQGfeTDDMc02K4y5DNrzBM+Ns41me2r9L6+1FvcsZ6Q1Bv
/CjxKviJN1come8ZGg7Bird0G2cSSn70qgeqywyrrJSL32vKZbDhgMV6eVp2fexf1tTe7/lPMeD8
dMAMDGUz8WK7arBI6Jrim5OEYHtMxX8eMyNB0ewqd25eyHtmOI5nYOGgE8s+S/bZVejBPS3Kc6Qa
/ckYNPOmNlLcyAuJZyzbZtm1LFKENsS0DO2RViQV7JYhg6tqwXMfI7hF+hKjImnDZ0gd9i3uSq5X
HLT8eHiUxltehuFzoerV2hlTMo/cobkM86LQI/AOWbVX/ay5qI7NYl5bDi6nlaZRrAQmvs2y79N5
ZTIQe2k9YdrRzpWuTqfeTUsCdOroaRpog0vEF28huRmN6b91Igg9H/QU/VY5bSSKsfcHYeArt1Gi
eQKp9MnWAcdqONI6gJVGt1fM5u59E6q8eR5r6DCevTHx2z03GQEGVcHPJBJp9VxiFNwQDBbsHGmV
z5kBzpKruk1aDJt6aRIk6uRAL+fN0LbtfQBLerVsOm1XHhlgRu+bEBXdE75E9EfzyelkqRe9kD8T
/cmPJ/UvpOA/IiSar0Nd+p6shP2UVHq9zh0ruMf9l2+jflAvg1IOFPlH9ZiMfEiJVYBYIc9nZal6
e4fDNt6r/DtY2thcMeWJtaxGjUl291PTgv4XPw2lSpJfESM7LyYa4UsZjsGmKpAI/3IyPV3HVsIv
QI0s99yX+p6YRX4AhWl9ycrMOBb+ON7NW2VT8E7JIHtGBZx4imZMQEzV9NmWJpJoqVTH5airZTAX
4dojieeo3g09lDt32i6bdI2jXU9BbzONWfoMj8r00laJz25eBzdd135xMexewiDN9wU+m40FmPJF
5q5G2a9QobJw1O2Csx40+UOTcQURErDNvNsuzeqEm3m5oHYvDbzbTTHU6m45ypcFyn1SJeizeMq+
X1fIlL6YYPRudm/+43UxBaab5TFGO2x14hkttasfSBzLkSaXRHbFVniVoBbXTpXWL+DSX3Am8f2M
+hUdb/e7M/kIteYHCbwnuyEQRIXPDwoclFoGscYvU5C8P8hy+pVTFc532acAKuyofpDzK6V68M9X
QgRXv2SVfLEUqbylZfePV8LVu58Uy+NaKlCJzs34pUW/LKq02f7HJG+udeRLs/69K08bTTdVi8IZ
AqTf6zxt5heBouKnsKPAAPzZxie9yvQvqR69TjKqb4D/9C+BEaNgraunoWTo04/+ejkJLzaxxkit
3x8SNOMxMlEVLZuzYHIHhc7gg+MpnEHp17BJjP3yjCAiUVkUMU26+egYRreYCJo7jVn5kepPeM1z
P9sHCTkLjNYAf4gpPEs3yb0gYkqZhwPu0nQgGSuxnpYz5PAC8617XI4HxI7w2s112Qo1bkXpqCbH
0Q2+OLVrAUwxmI2r1s6vDGUWEjpnvKXYg+bNWsmifRxHEXojNt2kHMBruvZ+2TQbC2do0einwBkf
uRB/0R0re7DjLnuImXKgxKST0RX8FlYy4scbZulpOYpipL38+RPUjM+dh7kT6rqqoFZj4RISn8pZ
kc3VpKydnhneMO4oEE4G3duJC6OfAsdqCNOOLq1QzZNVZXyp+L9itPNpNFujuPOz77rqRA9FlccP
JSHWBycWDW3ECGO5C0tUBUy8q9VQ2Yx50X1VO27MbWo0N1k70FaK6ZAoevd16vppPwlknAFwuK+l
AXljogR2tUwSctCHvz8ce0hzcGp+Ov38bEWLQ9Z1rPLSE0/yZUSevTy8Lqb8WNBFJ4CL08pZTpGZ
aXVOUZ++OH+/puvW8clxM3O1nCUFQD+Nq+NpeQ6YSDQ1x7XiRMNqoBJ4p0OYuysIX5Bc3q4fu1yB
JsYYgLYt+5aFTxTP1oSu+/5QcM7a2SytF5UQ3bMkX3GfGym8t3ntY9//tfbn8+zI/fv53P9d+/Qs
ceiKHdJpeq3qfd0p/i4KwnDFBG2aZ2nTvZYGyVa0Xb7+2Ce1dlp3rWZsloctBzpTL1dmane7j322
cACmjXq5Ff30Ex04eMxaE/zypHoQBmWsSfSQquvQeYD/nq+sLGhf9U48oR8LEOEoG3ZgYFKd8mqU
Xf3tz9/v3xr+hsEcgbaahQudsu1y/B8No8xikhPqTfAKqCaMj5a9r43sCYNX82Y57U6MtfZNlY5Y
Bbpt3EqY+ocqmKwdZv/8nEO/93KEgx4KK77k80IB67+2YpSgy6ZeN9c//8nG566JYbvCNihuWoZj
Oqb4VDizNFWGAV2pb9M4rCN3qpGIsDCTgsxn2272TJNjr1f9v/epg03EN3l2np6a3aud1SesfcjN
NSxWtBEwT6Vp/yrR63upSNVLDzPsURnTm5Wq/WtR8QHpRMrs02CNbbqQmX4Zm4rS5mCSr50n3OQt
19GITeTIsrYslhNRKvTkVoX5f0g1DOfThYn/uGNbQJQt26QrSp/x380jXPQoMbI5fsDigimSMj/T
n5FzkDer9rxIdZmf/QLPOQXsw6f9y+Zyxse5y75E5LBaE5Osv/lJPp33sfnx2NzFuIOrKYIJa/YP
BnDzUyDcV4wD1EBqcySgwZZi65g1R+dTcIKuBpzzd8su1FrDgSvpBJuWg8uT9CoxTrUTmntwdMOD
WpQ9MI07EeU8pdLx3ZRVC7VlfsDyJIpfBh7yCXlangSH2XiNiY5bDoq6jTd+0ZtLo+SUUCNkyImM
IZ4Xy1pTm7kHZrndfDqQpbDaveVEi5/KStcAyVZtYYPTi6dVYITdk51Y45U35KFNO+he86IcXnFM
xY/vxy1KowyS6/NyDBGLnmXNOU/IvLHKBparDDQyGwz1nGjl32vLvmURz0c/nbzsW47WjWkfhIRO
00+yOKluS/FhTO6FVhTUxf9nsRycHID329wci9Oy/XFYjUAa0zQYaNK65O0qk7I15juvNi9U9CuR
1qZXZ74PI6OJL1OT3fr32zAi+S1hrS06hfnonOYDgjOjk4iqYnmSrkzVe9Ful2PLWWE6VQeoqyMD
lfle/n+9qtaNh9A3/37VKB3UlTMIJBvpNEHQJaAxAbn3WqP4wZVWuDeMm85t2ez1UXnVe6r4BgCG
czfo2S3Nmr/IFzauUOXN67Jm+SYzQFIyrLIwmSZOiHCWAxHzfGIk6nKzbH4slkdUcF0/dqk0H7xW
i8GkNL1yQQgEjE3PnG2gWspl2fexCCwZrGQRJkeqx/EJhhcJgPPasqgVf8y9ZZWuVbKFjXqL2iA5
RzKDgOUU2cbhY1hXUVFtUjAbUCXgQVPkGjC+tb9kmcPP6LvssW6oW/ejrm7eN+u2vXeJDdIN089X
IqsovZRFRx4dJwdu316zaDpT/Ekukh4e2FPheH5jGi/DoFubVtTTbtnMCQf0zGmMb2VQyy8VIxbN
TcyXZBo7DMv/epTV3aWYZBhuNhF1Ab3+zq/5OCLue/GtvNrlPdOfPA8KiJbhw3ICpLfRswPfuhtC
tzuJIgchPLjFd9Sg8xM4heKsM4RTJ8BC+l07mpO3HEAqdk+lpHnufFlAlwEoG2eo10NHPy4niBIm
tULRpXPIUy1Wceqb3VPvMmn1YbQxc662swnnr2ENOBGRVYyBjSGzsfdD3fxi1kiz5sORE6Pmtpiv
pH1lbZxADMdZXIzvC/ScEiinciHODeo6s4FnLcYMWcSHoC5SfLlucxpy+bdhQx+6n/QTinsy0MZr
VZa0p5BgvtbmtNHCRrnBWxgfRpe6UoGGdB9n+vCgQ1m8b83zcmzZU2l2gTopsFbLJrWLe9M0rSOZ
isGhDg1jG6ta/nXM6u3yXlhD262CZqqvaVLSwhuFeH97ATGvsyzPXjWDHzWpPOphCIbyURD4tDwy
02IQaIXAk1AjVFJM6W7cYQy+4dV4/yB0H8he78DoNMjquKlJma2sCjCC0oG8zEzYpnWJTw5za+m+
r4zLCklC7yv/e2hU/3/O+f0leJ6sbqt5WPDxEorUxX/clvXf78okUxkqIlfTNiz3811ZCNm4qdUO
z6Y5Obc4aW/Ed5SvWks+ZgejZbdsZmA7rEqnYFbRGVz1LSXIsV/7uVS6mLfHLlYZQDxMgkqEJP5/
1hTTdhlljNFuWXs/Wlr/0ZoEU/Lvaes8sqItadkE5CIhMj7PeZg71GWBhvrJrHrAm1B31crQ9rYJ
jHNZ+9jn/h/7lvPc/EZqqDcqKV0pmDHJIaQ4feymkspj4vrHTi8OYzZFxk4bfHs7ttx53rdJp9nC
M4aJMiSvXdska6Ou7GPpAhQV9WNkKwmjMis7hEGYcnlmMxq7n6QvandYmQxMf+HP5SwqAOnGcEgy
WzYr/8lG0vJSIKvcdrVTWddkyEpYc2HxoreMP+qgIf9x3gyLfC0Nv3qS6WTe8/tjzDcLdEab5KXc
JXEzYKbnxH6yCyA53Xq6vGfbH7bL1hi37m1Zq1pHhTJGnl5sg5/2lp2Klb5C0PIPHycvj6dKtVXn
h76fuzw2abkbLzu7gdTxUBq4ZA3N38lQLRmr9MULJWAbJUCRHJf/SeS6D3QuTYq3YffcNRkVXv5H
FnkFKzzlA8StzBavRRr+FURT+iOcolezyk2G/YPPF9RBAUo45NN8Qsh94jkUJZe63kUyNw+X3leX
MZQ+xnyy2tjWK9Pgj/gYWFVaW/irj6EUhFIyF3DH7abWTLdOOJUHxuPOE23ie8MIjb8K4ccQE6Vx
NYyguMqy5iY0H2iD6Vrww3p21Uwe7LDqtmXPBaeOfizHaT0Hmykhkt5s1Dmbwe83BsP/a5Iwrug1
t/hLd6MXXF4dWD9dHGnkKutlP+/6KiIe+OvMUt31rV3v7MJVvgbAa5YTEvKjNnpvVEf46tFTFlKg
mZ9QlWa1csbJueAeNm510dGSmQ+0Pg1fSFbKve7X/mlK03JtpcK9i3ocLnBJv9RVXoMvK+SzYG5Q
SG186Wy7OI+VCT9pzMYXbB7htgmNDEU+R8MCsKpC9NN1OVrhebLN7AXK0nCtiE1gSsJZcThNu1Eq
wJDacHppojZeqcTfnJYH2a7ctKDbnpS6V+7sjCTZ5YXxvRxsN+jWy4MIXUzWje9YB5Bm9aWKYLNM
44Swo55nTWFkPH9skhP192ZZ+NWJ0tI/N5ejYUXJYXlsM6crhaWkpJvSe3RNGv8i8I+h7MTfq9z6
ujmfuvSPGjZuZfPbseURii82RmypaEIOceb74ms51BXIDoBzCFUp2cc0aDrdOiT5jKbzC5VcKTs6
FaMvHuPJeXjfn7gWVTeUxE4z+PeMpt+W/TVDklVaAwTAtJTcpU3ReMEsNVFG4lrSwDFv1lT2V3Sy
5EFEYHW7FmENcN6NnTX28X2VvBr7uGz7NGN2xG7CyOEmCwzHvGQjGMu6JKrnfV9ZWpdQnZTjP8Q1
8z6p3Y9I2n0uFgxfUbl1Ufi96uWDHfnhW9eXO5KK88Ar0u8pAeGRV7Q3ZsYi8PI4gmghp7d69G9W
5fTfSd/5OVW59qpP5gAVDMDdQNnbgxIPZte3bZCCCTMIDGwu9yHVh6fZORS55tXlpGWtNhqyohwn
XS37lArLjKcEPEe6PAcdhHAHv/PXcvjjcU5P9FgQTPmm89PBc8Gc4zWN5UaxSvPKHFfFzapph8yN
2gu6LTBxIqgflYCxsjNV3TdIcTdfolb0lLXMuu7d3RTOpqbF2bS4mKRMtVMwofyZ/U/NSDSFZaS5
11WDjQCNBcU+bCIFmXWujBiIYGbVefo7CGrdUQb1V23OZ1sW7uwkbmV6ISBeOS27llOtACikD+d0
/XGuHZA8qIlgn0SVWOv6KG962kykV1kjyXSJeWkitdvobp49kYul47015HdjQAJTM4b2urhYx2B9
fuRDPBP4NPPZDYEfLs9USe3vZ8rngFbDUvSdpVTiQmkrF2FwceaNhGHoJe2nBLBbX4bb2lbmXASO
2IkZ4UMkn3OFEpKqSdTsWUnPw7wWaWV6lkXV7HMSCN/Xgv/d9+loLut+o2LlRx2gHl1qo7hv5tXA
UtWjIlgsm8tCGE5mbd5PgmwodII2ONWJLW2Va0V414HeTBwjeUHyox8ds63XuoXVGV4GZLCA6gB2
tfTOSQxyWOcD8NCKde+2zrGUgfulStpVYpkDGSlYJLK+G7fLJrqvA0ly4olsn4h2MQawBPp2S54r
bzWj7zys/W+EtoerNJ8BZYpRbbMkzM5gedEyg93dlZPs7jV3GldBgHtdTWg+GHOFSc61pqYPzYOT
VS8fu5Y1p+zNdTinGaoE/mhx6pxJJHeY9OObgzQnVvq8uexbFlPByMXDc0hEpAOcD2LQfUUBbKXR
DwOkW4BSWLaneXuoJSqmZZu7+P9sy7R6MdUM5lemflXRD6eVmv1iggi0MxPMlxAaBLFpPaAVtraB
U4Qny07lpXXmhpPSVM9tnkG/gOz71n5Pkjj/leloSKtKd54VLnsIB5LmIvtKP+Z2Gu+Ssi0fmHWC
+EjL5HtH4ObyKK0rbnLkaoVwz19xad39ufKni3/bk+gSmq6tq5SFXSEMla/Tv2te1CiDzlEL/4fI
Z/zBZMhTSq0PD8wvvZb19zSeNl9FC+Y6ImB9FYeXUScaT6uxFStCC2+tPhxIQiLyr/QNRmT5NYyq
+tC6a8Muwl1a5MFDkD0kcXPLDWkeVUUYR6oFBLrkRbIKuxYFjIkpg1mTuc7VEerXkKhcOng6HLQw
Prfti2Yq5roZ4bdRt2t22E8oJxsVlpomINZCO1qz+MZWcU8BlP6qa8C1MuNr9IZy1rib8mfC6FyU
PhCMdfqbJEc52VnVfG2XVu2z4k4EFUkamHjtxZ5uarrCWKmc7OiRogdUb72vb2IkicvvsCOFUKRP
imrTcoeQ6mXktG5TlKnr3iefygmSlS+0fIvVTd32fmJsJ/GjNfXs0FFq2djUx1cCkOmWCviwsquC
sbdoD/4UJnu8uGhlJnRDscg9EL0YOslQU0L+5DqnxxMLGM5p6Q1qOD32QKMjhfTGMeCej70Xpoge
2xt0TMoG4V2xHQ1H9+Kgp3UfN+VaBchG8gMsGaXX/4pzkH2dlZWbTPqZpyhluk6lXjxEqAGRFOgX
INb6pcELFmthSyJDsIJwMxwRHLsnEgwBn9cYyegZBo8xpslVMuiUHMl1Q4RYVgc4fGt4mDTzo+Yw
wbEH1lB41kDFIJraH6laGmfkM99lYOzsgDGTVeZR5vndWB6phstGpufUML8MkWUcZaPa61iA72XU
IleR5jZkR1o1PZYnZnXpGTN/ei65SI8B0NcWR0YV+cVjYBZPQjTpUYS0qn3zRPn6BhbL+sq19xA4
hLuTO+4E2SU3rOilUpKdZvc9oVZhvcppR96biOm6yvSSwEb9UAQEwJGgh1M28rquay6tdZyQQWxm
mueWUN9LmzjTJcgRqCg2XXEsbOfCJ2VWxbm2tQdTHIsy+pKnfn/xR4qyMcwMR6v8fTvq9w7zUY9L
snMAWwoUWh8etahqr8tCtyEnDmVGBF9QIboqVeNkjDVSOcM+F3Rjbz1KlPVoBeD7bWJoEduuen/y
GvUiS0d8wabpOUFwKqliH5VUGQ6j272m+Mcvpj6gjTb4GA0ErivdIFiYGT3iRvST664CkOBPjr4b
GMmuU91ehYrxQ+3LjR7q3F7GYbioWXrX4F0knR59LSZ58Bij0azjrCUIPQ02FCzcXSLtfA1EeW0N
8i9LN7r/uKxp/64ZcFXDCmAITSAGx6Lwm+mSypqbx/jRfqbgtY4QAK0T+pE1qeYREUEJdCaiQ3wv
w6XqUTz0yeFOCNjWHfyCwln9+SLrav+a/C9/DSnhAFtdV6P1+dlJPiA51zu+3j9dxsRQONqKOOn8
rXOC2UIzNuvJdGPPiuCGOIPzy1DiH23TDOe2d6dDbjq7UrUZQVPE2jNSGY6+EiB/akJ7qwUllPMJ
tmHbBV9RJKnXegqucW1rSA268JK2erJryYUQm2UyTnDii5KHvqcX0VPYlo9cU92NLPqUfK1E7CrV
eAkTYgcjE4aYacUwzOZyd9S6LW8XSJy2tNSNJrtDmtb6KhBqtxqlVpEcZWNqmTcry0o2dW+fJEYk
UghSLx3IJgQb+cttwmAnwuZVzyZAf0X+kDume9SlduxD5RFSVfQl5jvkaY77Pc1B1xljq55QiZj7
THI5y5Uk2glfr06R3FSzyrZtf4nRvPHtxJNVJZuxh2Za+XF71tWmQeHpEiGgFqembJtLkhIObMm8
XUHPjb1YdUKqFtodKH+FbkJIbmY9Tr/+/Plrv91j+SbO30fU6aZu286ne2wOt9Muhcx+ZrY63HWV
WxD25Jv9ii7DYx3oDNILarz6/O0syjy4F070H/4Y7d8FqOU7KGyBUZw6GqFIn7XxsPky263c7CdC
PP0lH1EYkqZkdwoWtcZWKENg44eqtil83lmzE8UvkmTsXcAYj+Sg+KypcXyM0Z20YTfio+du9+e3
Sf/tZzI3SxF18Fsx6EF+bpxqil0P+GSnn1qe/CAGrTkjd0jAsaUSWSdolaWbq8fVBWXEjimLPASj
NmyoAaMX7nNnGwr9OyT/9jKQLgtLZVROCSb8aMzUdd93+nnqydH885+tfart8daC6lZxUjq65s7N
w096Bi1m/oUQyP4ZVvw+1Fj85ba9viapD6qGL8tDZltoSqbmiwg2VLsP0MaNb7kzHLjX4YIluI+7
dtFfla7wKFe6x9oeEy9ygPlD/19pfK0YOzraU1hq6mYM8j1AJXXd1PKkOcAafDL/rDpdEzhiHQY5
1WtKjc6udyiO9U0CmCQlYJM0o5mLnbz4ypBt7R58cUBz91Sit9yUvg+6RIbd2bZGGiD0XfH4kuHZ
5lHtldH4PTNpBgZYCFexMrabUQ72NhdOwMQt79Z11JXYB0d3K1tjG+Siujf6JsWUn9ibgaCrrW+a
Ebdwl+GdkD3lsKnBIGaU68qUzcovGOm50V846YK6/K6YpriUCQMyRSHvVnNI2izxv3t2FI4Uj/wn
vGXuoTfDXy0DJWw+y2BzGA8wa4t9UTfIbylT7LjFakegsyGU3R+qQQ4uRA2j6giiypvgYM3NKZP5
KXGRIZGMgXmoezlsephfK9cS2aMLxnzvdu2bgD2YMgrQtb2Gg+yuqBna3VDsMCFSEZoe/fHs6kW8
D8pe88bODCfKC9lKlMlqJCv8zrAVclhL4I+96gaZR6lfuQ+zr5lJx5/oBi09EVDJYCrT1rL/BZ07
faxz09qbXT2tGmq2qtDuIMLPuUDY7/Kpqf/jTvXJQfP+VTbhSdjUq104dZ8cVK3qu/wubf+nVYUB
w48u82Jbcbcxkp2tpoYtXdquu1qW6K6m1AjEjOQpT/DMc23ZDmb32M0JfVj9nlI+lD//0vR/a7+W
v44COg4fTad5b5ufzJ2aqidVWhbR20CYIikYxPT2an7P9yQn5n3s97pN8FhB62RVUG7dJlrtGT3i
5IW8X0yArKKRHA4j2RqaVW/RKFDpC5v0Plczd6NOgb6d5ulJFvchH39ibMxUEJuXBy8Nl5z/+O/8
dr2zaS4IF8GBZun2b4AZQ++nKR76+K0P2xuyYe1Rc5G7VyiMVz53yvXYVsldAw0NnUS30vQRR5rm
aKtGcMFWDFK961rLvw1Oi4I2tg1EkFH3aPdPbu58H+VYPEl6/v8lFnE/j2Z44w2dToxhOK7JheTf
M0ZLC+u0JrLgTZGAbyaQin1uPzdJxFABfOnWGvTBCxQ/P+DZoT2ELPYR2vCdnbjHTLPEYZlMdapx
UeoBvV520HvSsvKW+Y5GPoUnUVfaTV9fDK04RBQOd5ojZ2AJxhqIae6x6ifVM/x6RzTQjxGl2KsR
OwhXmuoSpX61ozYcP6VdRdmMi2nTDi9//uQ+KdiWL6JjMnlzVKGjdXU/6WWmtIWcMMTRm5Pq9caN
Lckd3Mf2XTv3RljEJ2vQrA1eqbdRISiqHY7KWItTOlQb3EsAiPvgYgxqdRZpUMC31r7aBNffGY5y
ILGwUxrzC2Zf0iAxa6xRL4ZeWSfdiqIK7JNIltcp87+1ass12mdShc/12cfXc6paWOR//r/y/fnt
80b/w6BFd/iSWpr16ZpQ9amoHZllb4kQ6holbX/FDewStN1J+xAyzLylYbxGJ5Nd3Ek+mk3wyy8n
fRWrutgmpisvyyJ3Ke1C7gH2IFBWYreK2ja+58rrHwqnfiWCeTgrlHudJt2ESnUlUHkAVEF5FHfj
1eRvuzMBDoV8t/auKcm0TxTzbqDdd42z19A+cJ9OSLMkxwGqQeYanigc7K6q8Vxa7canR2/EpnYi
lBwtf9OpkHZJCWvRzWTY4wubWyN1r70vo2DVEhri1TKbmx9MsaYHkWbeaFoKoSYpqBQMOjewD9m5
malHMnVLIuwBgqOl4Q8TrfJFGZNyTYvihn4xv+rDU9NM4Z4pp6ROb2HqTrOClOEuWSEE11eT8cyQ
EIln3b+1Vntyy4osH24+wMA9morxLWEY7U0IWjcRiSdeOnP4LVERVVxmV8bs7smx8vBEEyv3mtgU
ey3wh+PojL+GsNXpOmTa0Z8TXX09ewvaEtQFdUyP0IDhXJDS4ZfkUjaw/Qau7FvBqAuLHAUPFbjP
XAo1xVyB6zrbI3rmNHQVULEo+WKZFZmWcwKv7lBzQzOEN0Y71cFYX8zuFw365pYwGPLAiBxgvfU7
06/iLwj9j35FjTgfvzuJIs9cwcvtIKF6V0jrvGiEHUFtXD2JeYFD2iOhtThLv/gOo+itwge+13Jx
BexsPphtO+xtaKo9XNqbHiKpHET6I2uri2lBpW8cedeTs3UHLHVVa+kDyRH5L1tya7eu1Pbtl0yb
LG+k9XDKVP06CE1/HLVgNzpFfNczx4R5NjZ7LkvUt/ugJ0IowEmLXm9vhZT+wZMytihSdxMxMjmh
eB8vsqVUNTlufSfJP/uPEb3926zCtjRhCG6GtquhN/x0He5IpuRbZ7ZvFvExqzgYGcWl+LIct+Ua
ygjo5jglX8h6q5PlXniRBHhiaXIdEMy4s8LpRzqEYpfEAOcjAXj8G1UP2wOT5R7iaK5QMXPidn4m
IRIzCCg8LnHygjfDi62sJ/3FtzzdwCYt+9FZa3IE35/241mtv8VJtjcQfT6ACMgJEMzaCwwSsY1y
7ddCzcE1siO7xDiIgR4Q+LL4Na27ZI11jLtIGzAN4bX6NBT/j73z6o0c2fL8V1n0O3vpDTB3gKVJ
J6WUMqVS6YVQqarofdB++v2R6m5V171zd+Z9AYGgDaYyyYgT5/zNDk6Muoc8ADc0SqqrEVGtbPX7
LLu2f+hTVfGW4bGg8oXu2pQGcomEUryU3ycbpJE5DWIfhRSUsvURDtvkZkiH+ZyYxkUsdfs+h/nf
f1ON6zYVubcKWTHAYOKXzf98rAr+/mO95q9z/n7Ff56TNyqS1Q/xb8/af69uXovv3a8n/a1l7v7H
p/NfxevfNoJSJGK+67+38/33rs/Fn+p365n/3YP/6/vWyuNcf//Hb6/fiqT0k060yZv47Y9DKy5f
cXTjp3FlvcEfR9f/4B+//Z82Wary9Z8v+f7aiX/8JpF+/l1eJ1EgMHXmgDqDDDqB2yFF/500jolW
BnJvjmwy2JZVK+J//KZZv8uMwSZ+kcj1mZbDpLfDtXQ9pPyOI7YtOxbKaKgB2L/9+c//If33/qv9
aylAxdT4b36iHRgyAjDUiBwcxWRF0VHy+nvQU5B87abMHJEnX+GMjVhO22KasuWk4EZ2Upep8so6
GtDfkttT2HQsEFv+Y23dTJb8cynojkZBjR9FCajFoTMPp22NImOBV85JSE156mdoutvathjXzW2f
VeBzjSA950gIDO8dFct05Ah2UTU/YqESLZ6jFFB8SyVqn2V1Wdkq4S61tfL0sVBQZ2EMXHciP8rq
oBefdXWxAoySylO7Nh8z8pKViiSWRmOW8KEkvC6cpD5tCxVG0+ItU8v2x6qaO2+Uarsgwt2JzOF6
eBiW8Y8z0VmbFy/P0tlPB+SmTDVt5PdvzGa8PMCnC1LbHPCWX7/F98NjU1x15Wkimc6YeTLmsDoJ
c6hRW/9zM6dOnaMTHqcUstAoFeJULpkhe9tqNC5kMbfVbSE5ijjZUwOTPyx72VuwIPSq9T//WChY
w1MHgcBAnmj9+o0FpjFqYujjKlN1ionQTtD4ajmAHpDkrhGZCgSQdfd2wsdZlHmeKE9Ct+Ph3c1N
cz/jPIjFZdGdtjXlr7Wk11qsi/9+WE6mUAk0LS120qQ8hnbfnTKBRJK7nbhtq8P6Rf506KP1n9os
tfWrhX7RuBQaFf+Xu9fvh9e7bx9pa+P9Ttvqx+fcLizqfT3zrGVSpp6G3Fbe16hYq6DkckaMbXU7
vC2aJX+xdTkMPnZta8XawLZmNBLCslX6fsbH/o8LDEbvU1XvC0nBKrm0+eaxg2L5vr7t/lhY67Py
fnzb+S+3f2pqW00abLwzA0LOeo/tkm3tvZ1fm/jpvv+0mjrfNJyzjr/e4aeWgDmbhNJk03+6+qfj
/+bD/3TBT6sfH/qnS//l8e3MXz/ar2cmRK+uTg3LoqZKsZXX/+Px3tb+y33v78WvhxO0pQ6/7JQq
3prt1UFFuF+8X+5QU3aWA2mhQObq0FX3Kl3axzUfZ//S7HbAXO7ipDbQQeVRyCO1Om1rSknf8bH5
y74KHgIchPWSf1rdTt0ObWvbYmtoa/Jj0wB5mENsoo1ia25bNUbUNN1/f/ftxG2x3Qag6KPUj4iG
r22pGQzN520V4vMgB2m3KHuZCp+Wy7jEGHZ9IqlfkEEEIHbadm4LO1f1hVzUemg7a9srktFYPGtp
OrdrUiSDxIrk3w4tEDOXh21VNqKiuv2pGdWMZBfLbTjmWVTl7ntbEuCk9Kpt0VJe4QL+nCtoXLbY
UZnT16TVcUEC/FMozBjiQvWmtv+aMQfxWjFNwZB/m0cZAEEcB8WKI0HqVfVGO7mqc/gT4ApBe61c
rpNmRW/aMgw7VJ9g5ZE688IWDeufPuX7vzHr4B7mpI2Dfh3ShrUfH9Z+ftv8L/d12xD812K7Yrv2
/Yq1gV82sX2BoPZL0/+NZkBS9gS39mFr2dkG263p99Vt79YMkTXj/r//JIWcnOJ0hin606fppmpX
q/N9vY1ksmEUJ6eYMCJc18T6r3zs+/Wcj8Mf53zsqxsTpNzH9r9qVh2QIXC3qz+a+J/dZmv24y4f
zWz7nJSZQ2aXECWJF6Z16FLX0XRb2/Ztm4zgFwUBht3H/iHuKAZsp7yvbofSbVzdrvmlxW2z2EbI
7fD7mdtFy3rbbe39+Mf2e5uxjieQhILqosCjtioJWkRtXCnyC3WnAnxVAfVCRlq5mCN36sdp38mj
BtRBIfWKX2xlZ7K/hBr1dd2svTRmCjyYC4x4J/EYn0VgxhYYNCNz9m1RIGuJSMMglL1TU4/LMvtF
00HH15gIdy+mZB8VIATH0W6wXggxldKtexj/M6gPifpk17zhIaL7AxFGkGg3thktl6gJ9109oYTa
wnXPk+ZRxldkj1rdc55Ib1uablZ6J6gWA6V3GRCouniR8RlFbGePPIUTGKPlGVm8R/Pd61GRcwfI
Vq4p5gDX7LcshAk+j+ZB6yThGQBOYz3bFZCoA1T5xl1p6Yc6ay5IxP/IyjF0mXGg0mSa10wR8HRE
TIM6OhSDHH6gYWflFR7llW+b1ilX5c+FBrSzSOpree6CitidErn1gK5NejSoPFBLx76tcYIC04RA
F3PmDWNybyqLRL0wz9zXoawKP+5X/wdJVnZ6laTXybg8V3nyaqHZEyjjF7lDSLm+NLrhRQ3oL7kI
amvt53CxW1oNwwpsS9wswQrRgIvi9mFquNYCBuRON/MDWSqeXrVVPXzSSg9BqZdqnEbXFhhYFlW4
Ahu0O1X7luOXeCrCePiUW1TzmfvfF8K8LoHFG/je+b0dQjm6w48PXUKKt/X0oy6UdcbQhiTFmp7f
oiahLxD8w1xjcUMsfY4I04eEui1oyuw0CjpVMl/lDl88DzBkF5Ds7HGVdN5SBYgkxtf2NZI0vmM2
kW84VXKMLfXLEN9hWlB4uLrj1qC3tl/XYq+EMvxGwwo0j2oTsb+R1Ls+4d8yl/E4IVlTxmp6O/So
7vTP9gOSNsPeSubRNTrpuxQfwoZkWR7LT5WzYJ2N2WeOHAB+VYgW5QJlkV1k1Gh1OLXj4fSke8qA
h1wdL65etqUnbFROSp3KVJl3xybNY6RKk9hv7NZCR34Vz0ssP8SpbTSK5qA54kuU9T9Ql558raGY
VGS3g0xeciaPe2sAiaxw2XLCm1oT5pWN4OPs5OAy6m+SGeEX4OS7vEACtKnQCRe9cnK6+keJwL7R
h8qurnkcAgBAHeKvSb13KJmkw4A6nJpja0l20ohJ6WhF7fhFmCR+B0eaL46ZDaA9BVGHgZdnUe7r
ZexcEqO0E1INSMcvYpnuTGG2QQcE3e3Vnho+V8x1jF6+PJ9xNL5Qk6y/2Nj+JMpyJSwL6JL8ucuK
1oe55XZpetcT7bt1l9tXJjoOfmgXlMr74uKo+qmpZuVKTbG54v+hUhwpb5NB3R1qQu4ZFB0uU2ke
58mZD23uyH5ta3jd5/1dzVvl9UkBQEBUsQd2rLjMYA3cFTIB2d3+tIwDYzgCvV7dY1yFnrKybwz9
UUWc7rpJxUOL49dhWZizQox2Z7QzPDKATMgIoRucUs+yfSri2NhPWn6ZRqZ/Q6bPQVUZn2Kph2K4
zIdhzKrjBMNp6BHkE1GL4IQtdks6vILYh2UGwcbtePG9CizuDqBkIdQ2MGAx91g679D5xKywrz9J
6Ny6htD067AZUs+ZX2Bku6YG+1W3QLahGUXv1tJAMrQGamSD2+nNTrGvMp7Go9Eubg+WaTboEoy2
Try4zz+Df/O0sa/cmk/ma3p3blD9ppAoGleOweoupVK6sjI9CwFIzUjHQ82P66pD/H0Zwu9QnM84
Wx/MdHoIy4akLiluWzjwMxtrVyt4BAtJk7AmF48VxCo/xkfFlSVIBELTHgaq8z761qjT2WVAVzhf
xrRDPCCRSLnR6cZxnu1EAVqhrlbpDaveYdHc76AP7iMkjZpmugk187lw4PrpGT5UBTqBFZK4/lyq
941VP/H2pUiN90jfwj7wc7aEE+6qUWc+miWIIS3RVao2+6nF8keey8GbiuhTwmsKkuVVwWqBBMrU
eLiWkFsEBQecDBvgIUbmnJrukIJwQkn6OouUR6UnLMNB9lo2Xpw8BP6PDzISUdiahbntKtRYtbBY
0EDJIk8qs8aL5XxvOsJ4yGtvGGz1qkcdtJGuKNK5vGnaHkHg2bUd9Krmmgoc9Rd1hrSNYoUdROYd
ki2Kn9S8k2OIyzTYQPU4GRd8VW6aKWv9xuLZG7PeJkebHTPxGbgMlArLk0O6OyGyFyYIlTcPnesI
x9lVSJ+7hlmv5DatBeKSJgGR9LGVweKoc3fJ0AeYUz0FcI+3e0k5epln/SqpgDXx4vl9ZMne2IC2
1RP4Y8uewrHj9bBWvN7S9/MQPi3mXHn65DzBbVwCPYdBllMWEXP42vbG1QCzFlmVgvxWZn4v2lzy
UXdKPN6U8hAyE3CjWn0oJ6xToQe38IeuVDNGxblBikRMDh7UcZNRtUggXZirf2SPw15LgcGy2dXW
sn2YLalmCl99IaNWAPAmIurNZCcZ5qcJFLKJy1e5TDpFhJI8ML+whay+C039GrMRwWy9eyx7KhG9
RuXJ0cBA2dUYDLORuY2Co2Bnl7a74KOilelte08ZaroBYLGz0kmcKt4NKwvHHR2J8MXwOvRoLoT6
5CdmSOEerW4meAYPtHxqMlEG+JecxiyZD0kPsrlLk6ewwF1iSaUbq9e/6gOkJUqjJ9mO1ycDM3MV
WcNlptawwgtXbABiFtfh+k3XeLRXsIfAetDz4War1GIMylWNS7OTb7WSIH+hEyh0CXwfIeuV31Z1
CxLdkTx1qPd9Wj7aJIh6+uMTqsa7uFPGc5mughqG2gc6ak19LJtBpNUqrssVmKPhE3SI1hdCXByt
ad1oAGwr1PrWMNUnTKmvqnA/mVSNTA3/PeRvOr+X3aLJHvpMueYkfjbtjipJ7i1FdI2k29d65FZy
au9KOZs9y7BOwCyaa0WN7/UpB9eQCgRH42/Z9GSOMFbV6Uc+SjPu5RJ2k5Fy7BDh8jQ9swCfIUhX
mF3rTT+0mQ5EbtBRAbXwyXZibIfl+CYcMCmMbQlzbGuYEeFNHbcvpQR+VBkeG0Joua1QW17KwJR1
GLGDl1s2GluSdoT8i09Ydg2NZvSwrkk93DI6X280+dhY026pdO1AHxcUCiAGs0yhww9vvbXyTpXM
TWy+uBjV7bSXWiKf/qqJTZM8r3nV1IcynxMq37IfdUfIZ8qVcJaSeB7pvnRyazWTPKeqNVSlak/V
XzBi0G47Ze06KUntzWnyAU2+lVBvIjP2+MZDf4nsR2ZsNdO6fdXVUJJ0SlVOcT/pJcXRsj5Hmnyv
jgX+rHL5YPT9t6gb4CrVsltb8XOewjNDvV1FPK4J5ETtD+jYBUsz0TXHaXwFdI9q62nGioEyu/IM
+MNx6QzNIM3qa8ZBwi3T5uuuU6+v4BgAgHZrPUbzH2j/vmlA1+OSQgJhhOInvwxifpGMYRdpyGjh
F3NfOHYCl7YI/dKIDj28Zl9W25o+D7niPkmXQB7U29RsL3nEYIw02bFH/OBcp1i7J99aW71pR9X8
rJUQ4pJTLRFvTxm57iX9Drim8sTQEhzBcAlsY+EZpeokWavNWq67hGiSO9phDN5J6UFJKbx8iPhj
MEtkcqeoY+WloXoj1bRRiZZMd1iZCMCaEIfTMBD4a+zKkRJaD6c8EX20t9olGKOZelIs78oo/xz3
S7Qv2yVze+Y/KvmKTwLJSBWRY14vogOlx3pzJN0xCRTgs/gVE6dHOULPqwzHH6pQri1nUOD9DT/M
6BPp+Gw3dvOPsZg0YGMNgEWpXgPLSQtGxaIiiw3D2fRTRXUOESRpqaOCKoYlcHo52tvSuXDGr87c
ZWcyRwDjNP2kTN25y5IGf9LoGJEVphhdvhpVh16AWAzsKo9mHC57y+m/11Q7sSUNYjl5A1Heuo1u
krRxEtRvxv4Y5+JbW4TODmfoKxsSVoIQla+YDAq15byZUuFXaQ/DzjkbEAB1cAu2kwuEOqM7m+Jv
pYaHUbE/6d3guAOTZFez5scWeyRIGJ8UmPeIcIOGs+QM9/Xuml468RpB6q5Ng1ytnoBlv8bVeA2x
150raugzTo81hL0bEKKdmwklPgyqru5btAASSblrRSZd5NQIL/XS5BeEtXTJAUaz7Rqn4dhOCNe9
71OsqEYRbyyOH1dFKi4NRTshwrK2tB0YFu1VLNbkN2LwtXh56JoHSurjZVTGvbAgrTBRBRiNzTDi
kmnKB4k+STU4Xjckik2b3gqAj+P6kVwZMBWxJMlvBmWK7sS6mPPwrkWgqyyqKysa8bpYF6QjF7RA
FyLRyvpjX2nODSTQmFf+r339iiZV9UTdNzagBdsIb+HDhLc9D2NtNRdeCpUuX6C2W6jqZVkXpGbr
gz0jILFtonegXdLWSm5HwNzbro/9nal/Tgh/T9suW2rUSw7I0S/Grgo+ztXUUD12Ee5X2yk/HYBL
BXD9/cbb7tUTzU3mqjxuN9724X+OEozQ4H60tb/t2g4moISvDHN+eL+yqJMby4KBGsXpHbnCysrm
i1CU5G5sJuAPTXgcFe0sz2l+jZc5qJF1YS+8V5UwqTH/tS+fhxI1S3h7mSyBDkfOWrvWpP6UGZlx
SdbFdnKfmJRzwgw4JjA8bG9iftQ8QknRqG1kp9dthIGbXVvluldv23FtqERG0yXt7NvFoQ+Buz3y
7vT6xXEy6dYAvbFuaExv3hdMrb70abycZj2nxXwFd04lVIOP8yZwMod8kZv3hiy5Mq+iIrkUddHf
1KihvD9RS53goBIL18kLVH2Ivu50yY7u1BTiahhNV9tp2wIShuqGdlkfts3tXMUuhW80owy/iau2
feqs5r5UZWeE7yckHSPngom0c4kyPrCm9S9R2DqXbb9qFcMtpktumNoy/8d6WtjPx9pSY/QeuZJZ
4EVOFMRkF56/ak7EQYocE8BjZV0geuGcFtuLv6peXbYDiki7Ix4b6AGu520HIOHpNw0qfFqaCYnA
Pxa7rtA0b0hmIrfBgM/w57lx01iuA1R+n6sNPoxzGvmYdcR3ICxtf9JnNCytEFc6C/rzDnHt3uua
Jrnr14UuOnEkp1S68TTJ75ir/48i+H+iCAzAZ3+Z9P0LFEH2Wnav3d9hBOs1f8AIbOd3Uzd04LcY
mKoktCnj/wEjcPTfwa45pqmCCzKgP4Iw+BNGYP5uyKttgAKk0XC09ao/YQTa79T7Odtm91r9/x/h
CFQ82f6OI1AUmpPh2SFfYxg6grV/xxE0jJN6rfardJRtk+HRHT8quqs4MZ5y3UqOvZqQgzJ1yhs7
q/NMcKpH02lR0wVA1JP+P0R0evYqduDkMf7PdsvsGoUThaHFoYurijE5aks/BaqGxUOc5AiGnnt5
BjWmFoOPuRZe3L31Gc2Lae9g4hKDXkJT2z4JsNCzYS1nP0aBbgc3yHZzZTZ24PUzpCMAAGXKVzBe
KBl313KZIHdSyJMrLCYnhaKhk1xZP7JBMx86TEtGVfdRgIhvcyM85J0g9uuZUwPzokY0ofPNiOPy
s0zIiUIpseb4opeOelwBYFnxcmzr+BPxO+m1xp6hnZDqGtAYQgN1uaRJqvgZrvR+dxebo7hGM29x
ZTiYfBuZc6gQTkyy9JhUaXJZkEROkFrwKjWdbo3qFrhItYPNnwaOXChE4SYTtCKcvKivvpeG9T20
tHwP/u7ZmVXYK2OJNdRyNS8Lom1VKWPYNoTujTJAH6t64vIQZcWW4GpAbl5FfsNK56exUB8KQki/
LOLPDhodASAnHQ82CekWjWF3GX8AN7wVbXjJU6L8Rs5Ikg708skAoYE8/iHrE0QQx1XsV3ZuLUfv
vIUwe+xV3J915XNYZUkgSrn1wizchVGyI5nQ7EJC76JBa0Z3BiDwo3E2FHuH+/k+dezTUGnNribB
6E55ir5wO0V7JSPFJ5cN6rIzNNDIcB5rozTcpsXkL1mDerNOD8tYvlRydl91+ON29Utr9yBT8VW+
CSXy0J2QF59hLTnOTnejRs2J4gw+O2ZM4UMuXxrp4DRoNHTp3ioXX43KtxT6EtybeyHckg74AFkI
WIoxvcR2JcNEVqAbYsBSyAohSHSczVo5CNN+lkFY7vIWFBiys9+kJvlEfjp0MFTIbSr2ObpzmmK9
6hMyHDZBqdnz6zZG9WoNpJuiMStJakrUELA7PsB4PBcVGX+KreEVaZWsZlxHM5W8PHLyLjiRL3Kd
fF/UtvChl2AvUOu7kXyFIG+Z5zVcRlw/0llK+bjR66BGxjELL1IKk8Ap5udUUw9qYe4RefbHxkio
mUXOPSPiQZO+GzgK3HeT8TYkOfr3ZXRIy+5bGJN3BXUf84Wqd91oP+TA9oKnCqOeXcmndnu0eiFR
j97Um5c2Q/Km8pTOSXzJQhyoydKrAQNHBkKsq0PKKzB23bXQyC8pvEbVXkgpQD8jbetVjrlTathA
SkZuwVjhxqhRj+V9ZY4DNvGDuSch8hTDbilNEKMTL3Ss5k+1rH+pcsuDVw7qNHKdGmGUVZplPPM/
ofpwVhL7PuWNA/p5jUv9TdhaBKUGtIjSURJ3Gpix5iD0VYS+JNDPQ04lRHLIKo/e3PTpYdKb3p06
BXIUVeRYLt7UgSgCJehLAz4pwPzqMZIgjkbqeI4coApFiVF70Wz4ZJiMYzn+kLQFKamc4kiPXssC
lEZq05Mt6S8dxoM3etsewy+NORGrT7F50lMIkCLpD8k0Z64ijB+k4KBn5VN4Fd3bdQiUKGykB109
War1LS/JeRRpqgdJkfPqYG1dIUscyFGD0bYMUS7MqUni7zY50XO2Yq4YA3jMdRuiDalhj4jny1jO
99OkUVPP0/GI0CHZ/FA7p7ZU8t+0na/xgGoD2gyqMKiMU/hTiT8PFnNat1jW0vigpPRlCZIayfQy
Yr4CYaQlOrK+6sm5NdpvpCMiBAsyd7HQU666HNsr2Gd7frXJWfJd0ae3Wobz8pxBwjWjrqX8kEqo
nEeu0snOMS3bE+rIzBczXPfalZUs4PMj1R0eMjSp3BzJIKiK0VhBIbLRLzUrHESx8XYyTCib3BpI
7Q9IVDj2VY/sBqrnErNhadgxAfeQnR9q6TzLM3EekCovYdYX1Yp5sgpgA7PZ5fvJ4MmoJsQxunNs
Ryp2W3Ht23mb7CZYq3sxzwFoRZ0HOoY6FSMWlo9xtBNN8RSCBWcwmzwRd0mghSOVicE0URlLVb9K
uEPc5ju1UKXXSclVPH+p9pmUFzFzxE1oqr9QJbKvnVHcTBQLg6mbniUqmcepf5ZE2Xm5jZ1aVZKY
ksvFo+ZiU+bITMh1t20U6Vd0BnTKJfFooo7QGFuEnEx6PFC67ZTBU8PsDmUNpO4148muoqfGlKyg
GVr02sBj+8gkam4aVvUumW2stfubHPbsfsyzyB9NCTnOCLPoZPyUVu3ytNiHDtaa32tE/moWDNoI
iTLtAd/w/QgyMTwzTPf6ydWn5rYc8JwxnFOkdQ15ZOtsVhIjopmcQhsR5JJFVieHMRkThE6cp8GM
P6GWQuFNcxPT2cu6xpSuHq7JUPNR+4hfdoHTAY0YTWi6XWQC8z0eBdyVXCojEGJ6zROJaXDuoRP6
9cKJ9SJZVG2oWYUqPJz5AfG1WxMOhyvRkYDiTaRDshanUVnAxEu4eRbOd3NhvlChRrZuGo9LojhX
cMz8qQIy0VJRCVte5IrEvlL38TlMzetkLsR1ZwyekBH7LkPU1ZLmdYb+nqpXZWgpEfmtH45W8+TP
OxAp3ae4aU9YatDnYiA/4TsME5L6Vo+MioogyRnIO/o26J1O2jlctAOEeRM6h+bZaLP5Se8c0Mj+
7ojPRWroXoskqCeP0MUEsr9TXlCTH8NAsuaLcdvPPHgZlgumnJEyHxmgyZS6Fp2Zn7Y1ZG4UX7I+
S/bq6t+Hbyd9i/615UX0ccx4HpCD8+YcR4Y+N/3l2ZLFy1zpxbUc2peK6O0qL2b4a5MeXYEZeFEw
Itw1qkUENGaPqSQ5nrWO2oiUN0dblp1Tyhdooe0XWFEX+lrRPS+SJu9jvT5bSC9z5iPTq3gnF9/V
JgNQPht7bHuO4Zi/6lQO/K5mJC0zQEOSRWfVJV16wIIFLVHnDsrq5Bk5kWCiz5/nBFKg1ZEWKcnU
kPrt8FiTwQfxhgFREOoxbUn7hr0SeiHsfV+Nlchzmum4AO4PUgEuX6/Co20tiVch5+8tDn0XUWDv
DvZx0vjVs1niEUWpwR1woXeGpL+u8XX1EdxDCDLOVB8niUPvOI5XaPXqeR2/5qgoACdtd1BKbxiX
psCqtNmPLFPwRPKA5mX4WaVWt/SPwzQ4XtiN8hn6Yxin1m4o08rHQeXZsJo6KE0MR+1ueo+5Mlzv
Z9AYRzvteGrDUychNVJDhzJyNHJx1K01Kz2OkPLwV8WJZcHoL2jhEIJVpuxraImPCKTuh3XABPbW
GYeIEWzmIzXy/ZLXBxG293GCP62xKLYLYMxv+BFa5rAILn/uejEflRT3ybQM80DWTEKJ0fKloYGs
2DvDIRfQaXFI8k1+TK+YTAfNhyg/mrocZMtzTuyyR2db+OrUDmdrsV6UovnaQ3712zL6mix9oA5h
5yqpXe6ntYKa5tPV3ONfMDPl8Ap1+KF0+KwhHlwFyACS3x5hzcI5XcM2nXCTUJOCzJehGrWb8ceo
1a9zbO6aSjvjUkiNNSfdFffac0OBqM+E7uupONVIONC52TtCRCRuKsAB0I8Qctl1Y20dVWWExNL3
sIPj5d4imennRZvusMk9Gd30mKGJ7k81RRpD6FR9Jltj1kG2u5WB0ZpWdt9VdO+GlD4s1mDAQENo
0xGE4MjRvyayfEvamHATFdwMBZokh1M0meB0y6P1bXUQNOReIRFd8p5AM7RHMrA5RsDFtyV2JNcY
gDQgDXXFzFV+nMcjqImVTNHukqp7I1Z6IdIrJ/AuVaX3AdKDPm60VtDOfRfgh4haTUSuW41CV+Bx
7MVU05A/aYJhtXjgsQ4Lcqwy0xYfrMV1NMurIK157kl/e+MYvi3mWO1ABrm9VWpBmRam13W7XNgS
6VkqMkhgxoO1sxUNsF4cE3zl4lbXwd8sg00Xh0IvvrBXGS/gsdXUW8jkIGNS8RkBCiAFQ/pSdCPV
JammLgmmo2iwPDaMEj5xj2kXA+NdP6dnKXb642RR9ItsQDY95EytXQ5trf1AYOthaOhKTeWM7gpT
RAg9mMQ4QZ7Jt1G3kxNLQDjqrktzlR9sNdxPETIb5vY6TMKjlMnJ3m60pwgZQ7fpxwoXG9zfGEMX
ZmGuNVyZ6u0QEUtEMqjmcjK9qJWpuJLGjwzpDbcEWRDKlt2gB4AoyD3yIO/0MPRbqdtnifQ1HRXU
lgzKpCG8aNfQiEmY7FCwQxNip8rRSQ8Ek3kxIyyC0gFlFMSfCWoZz5VYcWMCMS8DvwWhpXCbMoOy
DFPfYzj9YdvWTdxZOxhhzr7K6snDnOpLoqufFTkUD2S47+USfjakaEh42OdEn6ySXy5LqHZGTNnL
mblJc6/jS+I5ywAS1AxNP6pnV5XrVyUDHWYmmbMzO6KsdCn9VO+RfK6yR8carsF1tYeq1x8lB0G9
up3xB3L1Xn5MU83tJvhqTQ+IIlaoMfVJ5hYFPlyO3TzNs7ai10UdRInxVeqMTwjH8bOrz45RpH6c
tox7hFGags6JUgbjmCa+QjZzh7+SP+TmKcsASPQdnNjY0Hco1CEKXn0RqP16VSIPO3V8GZO4uqro
ChLcTvdprD7Y5ClzGT0YHcq9jEdcYlLkaeWL3NmWPyyQrPvMnwyRBVhlwglI38oo/pzajXENX+S8
SJDjGS8n5Qew1peoD0+2kHd6uzR7EJoJqKgxUAsNYS6lv3ZIUCOSxDsco9up8BlB5NhgOICCkIII
jxFgnLXeP+NZPXY1IgbpjSWP3/ryhzo6jl+h3e/KfY+cUAY8aByNYILhNZl6CRxwRAhHWLsSsimk
5hR4SXVjmWN4F8ICBQ/YnjJVo3KjQBbu7TMsgoDZmwS2luqtYaPaF66KMx2aXaggkx+QmZ7OPc7W
velXubgWkPTpU8lRdTGKAbb8qI6NdbS15XMB+V/KQq9I6VyqUDlnoGQOgojHTJXUH0YqQG0EDK21
65twjUuikHmTlpdnxQA3KOxZoT+Vn+rB+dRqvGmmeDIbe9lppvo2ViTS0QKtZ725Hld6c0/W/2yS
1TLU6Exm+3GQ6aKStTQ89LybRfowQbwHVkxaxkvz6CFfKRuimM+iITUk6nnkcZJVDC2T50yVu3sl
xk4oLcfXxdiPXVofcVx4NrXJOwtHPCRL/LjAQucXpQNL0EPCggAqARgDyPjr6rZIi29AOaqjlIj0
0EhLgOwbw866UEx7b/LO7betDSDeKKXY23p4UWXhzYUl/1/2zmNLUmVL06/Sq8fNXWiDQU1ci9Ai
IyInrJRorXn6/sz8nPS82fdWdc1rYmEGOI4HYGLvXxyDqED+BJPoHdpB90OM0AueNMc2t41jIHk8
zoyuJ08T1THz9h2xt31kxPRkaX9Qi0kPvuEuCydrHbntgAVljR7v+LOwgJdgt9hsQzN6aIX5qW+b
EDjWIKl5TB0G0uYdPfK3EU2jyOm/jll1rNFwBGXsFHBDUXPUe7chxDEiuxUHHlc20THVCOKBTvrm
iunoagsBC6enRzOcLf/pYmvk8GYMM72XrysIDZy+tGddoEek6+ODFYhbbXSZQyLousED84hlH0Eg
I2ZJpwP+7OanQIMTCC5r0LPuSXPqb3RFJGUt99b28lM6Zp/dcbxD2XfclJq+BrpzZ4pzE9uvo+Wl
+yUGqgD6ZUVWaI3uQ76NfLCouv6ZND8ghn7AwDPz2tXsmU8Zsh6bTlQfDA8AcrtTnSB4kScof3qO
g9Q/yscujnH7pjL8jci8u7RzP/zKfK9IwNdVhcRABThg8uvVWIK6yfW17Rr9PqlRcYLSaPLQ060s
uFOu3A1In1h/6P3mlkwv+JdSGMRnkeMpjArtl/ZOzLp1cLLiedG2TMkeB0dL99CZSGaI4T23orWw
8Fwe8xyMJpnYLEaBr7Z2TREhvgZucOXVC0q2WQoT2rqzLfMGn23MMgYbvpRvQV3uo36jC+hT5q/C
kmQISx6itkGmbGGbTwVKkTAOxilHadHTvlU57m5oZty3PEp71Qrq/LXNva/xQNQElnq7QTa2l9Yf
5clF8fdk655JJ9OuvQyZLDTurFN30idoYYU/EpUZPXI69bviD4yKm8AcEs6YxAi0tktPJS9Lm5Zx
Hy+s/RYBNE9dajfMcL7EGMEJDy0sENPPpb084qvNl0kWhCou9IRr2+BGwWuIjteXeC4m/m+X99k8
2ITTUV0Kz52V+DuwrY0J3SvxU2gbw+SKHejT27A1k2Udy2AOq8362Hlv6mW0BBEtQO8H5IH/6iKM
EFvay9nldyPqT4A09HJgI3xJphX5Xv1iR/RoBqr/g2oXkY94ujk/OVb/1R8AokWET8aWu+v0iFpE
dZwz1k7jaVpsplOsx5D25opYjIXjyfa744hY8F4rBy5SXqnqRVQT4ZVljb9kuG7kjVKX3ljZe81o
xRADv8wH69u7g41Qi90diqDceoLuN0L5gJV5/wh02N5NTgJ3cMrzEPqV5FZovl/s6sJ/+ouoYMOH
K4c9czD6hNz3qwPyyISloB7M+aTtLTA+4xru9FnHlOBsND0rsikat36Tjic9REGma4S7yZcZHF8E
AwmYPd+zhA1rmWwx6DjS7iSQDjo5Gk7sWmuikQWbdE1wca4Ocoah+t80MruTX7T4bqpbWBHyr31m
o2kEDz2hUDVVqCcOA6Gfiz4B+S0ktdAErBt4ena4vCrqfZGFKelbzNPFem7BJ/SVJKQlkmXk82Gg
uq3YVHHS8+RbQGaxrYWWY0kFuS3wyCPubxErDOdHHvbmKc+cO49IwQ4VxOGkCks05dbpeOUFzuon
q6o9nnlrEusEyRWG3jYk3k1vIxmpLVN1FlcSXh/s0ymJzxMD28boWPWol1EVlXyeVS1CZuHQYa2o
NZKs6fiQu8IaKpYqFvlofEOLgFHW6EsE+KrJOvXuq16g5qfug5nBvLjcEaI5nql90waHpaAbfwW3
Ot+w1FtuWpKlsCMT9Dj05XUyAew6cX4/ax4ZeVnUcbTrNXPetW30SXdY0k2Ixl32GY22dxLXO4qp
dG6ywBxWiwblsmLBlBORuHE9Il1Z7O7VAUDIWlLscIzkPiMfb1o3+DnaHX1GrQFEGec9un04Eo/h
YK8Q+hz2Fi8aIMQivxvAfQ2Z3x5aoqHGgO3qCm3k6LYGhb5yJtgNYyp/VVltiF49E1sggiuNK0x5
0XpDjgto0rDOmWjcRhPLUm2gqdkLUJye4dHqbzphn4e2OKRITiIxTPgCRC8qgD/L3ohuXEQ38fRi
3rFEc3qMm+SAhZ++SzpWz+M42zP8DNNAPaQ2b4emFxs8wOOVnWY3UVovh75Gn9scsl3HEgt4pfZR
h4LVVEKUs8zPXlCAgesB2myqyXnU/RaniSn/XM1Eexw9e+/rZdw6FQ8DJt/f4ibHbAIQL7oIyb5H
u2St38ReBXjdjW8MSCznnhT7ysQ1e+MabcLyJArJa8KcX0Pzzs/XQmB5AaBxMQA83SCHJ3VT/UcC
t6hVIPeYnXMDh9B+6ZiDQKLuY4Y6qYDlzCZKtq1mMhWiZiMiohmme9D1LMeXxssuBUhSgkCAqgG1
/phmEW8iBxkRH0R3OYfmCWE+A6kJarUsVO26I2or8zQF0M1SMqZrtUPHFRWZPAco068TqLOog20j
/tQSX9/VuuaeBtt0TyZSWUDDZdUXhnaY7WiTac54gtGrtl6LZizF5UNFA4eqxHYOxoLFFG0Sp6Lr
dGiDciQhTn4KA1DteM4BCMuxAsYgLGNGOKOqvRprEOFD030luCIpDwYqgePeH4MIaW7eGL+ytgwF
3Be6x9DSTjoD57GiVx1nus1cA7KPrJa7FmE6no0ZdmUyYrsM6GxtBOPRRs1u3WlpuXPoBVaWY3xz
Ip3Xu32Lu+wH0ZV16XbvVlnzeoHb68v2JcYEkDCt/zamXrAGUIRcsHUg3IobShB9zypMiCaRRWtr
rEi9NVuzzV0VwzxZafYZ5GqCb4OTEkkb0NneaGb2bdLremvxL8ua9psvyHl7HQ4Z1kviv9szgfHY
gUTY2fMrQ7a5En4HznUk0lU2zwILuxW6r0ROOtbZuQDzCGQxil9AekNF7zxnzfJoO5X5W9YmeLkj
X1RYPYMsPZ6D0ErbVvwXHMJtRfLgtSh9ZVBP6jR6GfLP8Bk8+rV7a9bKtafn96DqIT3kAVaV8mUv
t7qdgWorqqNRTESHaiYLS7Q2EoHNqyiqO0/qHjUub710EjQzrEyYF8hZv2VVP4FFk/wSB7dOHqwZ
d1xTMJQuWfeVkWHceeZ9pk0n8vgPCGnswde+1zM5Nj976Uic8mDxxrirZixeGoENchCDc19KngB6
yr3vY/3K0gG8TJDcI+15PxBdLKaG/xGq421VEjGGodFs9dY+CzpF5JkcU8rLV/MdqpYk9l/aLm42
gwWEjA6QNzjYgi8c1sgDELxd9Fuk5T46fLWTuN6WdX6ckGqSPgiYE6xEHu3Kor7LSrI52oNmVqhd
k/L2s8c62HQ9VLMuKO5cw18ZCPxEk/99EMVdHSSkFIb4C8CN7dRv+8oaGNFws/bSddpaW1TBIZEA
JtL8Zq1BqkPfFE+QDdEIyFHD3iDkVyYaiNFq69jmDYFAqASefjsGkAxGpp+WviULcUP43AYpnv3E
MvCAxvVr4DTf8BC89ZD1T8fw3Jrhp8ZFusu9CYTzHWOeFJnCFfG/5wnRPRY36bGe/OQ8a+60cVwI
sgssC9TPKVRNFUh0mufZoy/No+RztUDymAVTttReoh0ghDfTCUrYbkj1TX4UkVmPUIugCyDnUPOO
9/reayHu1AdfqgMo2iE6mu0JlxhYjqrdtmLZxCWz7tHs/FU6wQBIiDD2oy0taOl5xzC1PiLmHqus
m+kpmatZcp1JrIKb2REtPTWyMCMwtFE1J7ydbYOrgLjrtWQTW2Z9wgMR9QCfdWzsgk5WyhWqQFbr
scWhCgAloeMVULoScSKrWtbt9BUnjWSd5SxihFxxDAM4xEDM+6jCb2z28W9SDGq1c7qHkgLYXq5e
DFmgTc8MLdeHbp0TagY0nQA9gUmSJLwrMMtw5cZrdSUK3uHUaJDjcnVuPAm6FSiH9VAs2L3lqb8e
ImeEPrBg0oAZXEFG1x1PoSxyljwn/bMl59vdoj17Bb+k0OSQpw6SaNhD5BZreGzNqY1EfWKx1iJO
IKs4iSBP02yNFEwtalpvpmKB57EULnDkL54us0eSQXYPKkPLhNWfJ5QiV2afE4qXM1SrRRZ5sEvo
1td2YThHfQy7vd+NZHuvX5/ICyGxR6abvkUqkeQpMkZujWzPRaJEblM1VWgm9oO8+syP/OnEVEUc
JoG8Y7Z8WHbbsXItPjmDAVTV7Q1CcASZoC2QpCstlHT7HqH0mJDwIJOFTH9d9MlOhAL7UyiwTp1j
hyQQBoEnVYQLL2yoTfuC2DBSHRROJF2jtOTQqV/YIigDYnqciQQkJkQtjTCWkcS7uLJeM41ucTtl
kCMNUTabqtHpp/sBmqSca7P2YrkRu+G2xfOTR0NuzDCyOo2d/6wgaP8D1vsvwHrClSI4/x6st8Y8
r/nyvfwdrHf5zC/NHxPNHzQEfcdy0TCVwnN/a/5IOSD8DRDvYTSxEP35BdazDRB55H/4pO4TOtCt
K1jP/QcCyybuqyD8LIGm0H9H9IfL+Gesnu7B2BKk+IRHippA3R8CWzrafHqgLWjINlHOFKmvT2OL
ooLzq3bZVk28kMkcIw8zqro66v/ZNwWkDJp5Jk4kz3I9n2qqojToQIkQE5of/QdM7nEsg6T+SJKl
w06BtVaqmP0tYkTrPPRwHZIbY7kkVkWFmB4EY3VQUyR4KarN6qjsnw/97XTXY65nUjXI6QyL/fgx
9EhCX3f+8a0jUWW6+19XoWp/HHO5slYTBOB84P3XYwqjfdOTwd9qWQcemAVZG4AzKRYGGh0Fashr
qRx+1FZVCLf9p3ZKWuWk9oClAgnpIMcoP602ZQN6McaLql8PVE1VXI+8HC4/+NsX/Kvdf2wLC6SH
29QF9BSuekaW4/VMqmb54lboNSseGRSagNjgcSmrqsCI/a+aapoT4okMAqy9Vbu3UL5b/Ba1dfkP
vt7FP26qahbq/gOLWSS9HYCaW7nLurEJhs3yoQNzFK2A6JAmj6Rqh3oIyxxZ/8aoiKTKA9U2Vbt8
Tj3SJtGVndEZd+o5ndU2tTs3jHNtReletVhL4AoSd8w41XdejzNH+8HtxbhTO64Pv2peTiov0AKC
ZWh3o90weMSmyyslq6qIR2M49tmXQvbmcwhZmikQfXoqC1TyWdDImi08gusapCDQ5O1JlFnUHFS1
mztgSVjYEPovNjAJAVHIuJgqWHr1zFcJKxhBHx+EN2/VdhU5UzU9DfbguPS9CggGUujpEhW8tq2m
tLaZW3yoCJ4qlNKKqqnQHhFogkYywkmAE++zyoOxJGOVIekOnKEPl5haoOm8Ul4cDXu/EQcVMVMx
tVCF0n6rWjE0PFZu7TzVKNVmzHiiJMhxVJNVTyUOavgtTv4AN9DZ1Y5+q34Ogy5foaqIkDAjy9DD
BQsYJOvCFGaOdQHY9yRxD4mN9sX2evlIBBJ3qHVS4PLZVfGka8BXbVPhT1VjOnzLosnbqegSkXYZ
TFsIWKCazH8hz2FvLnP7qP4LSrFG1dS36T1qUBMmaImctCF2wbxkgZ4dFTPoq1H8HQANYxkLdUjb
baoU2GomvaJgdwhkCCptNSct8Z/LdRlSQyhKeEJLhNLX6qLUPbG1BksRwodqk7pD13sV7JaKKGqG
fA3gvyz/VDHv3l2aMGXr05wAlmoCmbzVTeYbAQwr+fSxJvjkTzWSbzZur5hY7hcZXVX7VM02zK1p
Z9mBO96cNCUYJ2v+JPW9NCkbV0dauzWs/runZnidnFBaKWmYVSOrqo3r37MhnSwu0fLBIpSsqiq0
qWpem8c8TOHNVaso7UIk3K5SRiHM/BUsDRkKDN91LWpPsyxU7dr0FpZNLEx+qk19H354BMa3Udnz
SKhYrAcCd2eFy+01PBuB3NmDBzxMqfdW2Rn9/a8f6xV2z4/91cbbRIpCahVYnL9/4eVnqim1K+fB
VWeYRyyXrgFc9SuvAdzKruqTjUjQ5DXBPgbJvtbtIV5fVZqEEmhyrjJNuLdCaR/Ngwrg9hMu4b2Z
gAW+Pq/q6SjTFnsbF0yUhbwOKZdf2Qa/1/Z5ZBkkj+RLLQsbs90aLc2diawe82qG+GsRErqEK8ti
X92V0qtHIkrDQyJXR6NcE9hy2FZNFEZJJKi2Y9gg3ZcBBLsa65VOkCp0L694bOphB/QF4PNg+ZvK
xMBFyGce5xWWMgIhryQfkKCtiumktgXF/FngKLszeyc5q8LNUvJ8pY4CcZTbG2txulUvV3+TXOGp
mkCJAtW9tJmOjXg2kAFljeW5uOAu7anK84nHAfwWoXCKYQI3J4Pi21A3GL9TuT5RD/ilbdcdAXIf
i/YoNDZu1fCqqdvfyBupigU11mxVg5VamSp4r5JBKmWlwvKdpqNtVRL+6MqYEY9/n3q4Ve3a7Fiw
b0sdvrIHckPMi3FSRRgab84AEAI9QGSRZNepChHTn163qWa5FD6QOLlHHaN2X5tqm5WE0d6c3bNq
YQQoIzfy1Jeq2vrbeS5VjyCr29HvufOg7Zq2vlFqQ2oFb4ITP+rtY2m60l5QAHKSFsmDFobr0vFJ
/4Cf35gVz1kmp5LETpgFGQXrQltuvFTVfjqVe4QP0K7PIGcWUgdqlGmZRklQqaraqIpK7lY1jVkz
g4aUxrp+RjWHRwsP4stJ1C61VZ0IUj2/PAUluapat2JqItuxPMn1TFGQ1CszdgqWlfLFU7tLNZ9R
1UhNL+VnID+iTimLVIliXdvqwGvzsjtX82Z1pPpQpt6Y6znV8dfmZfcf35ZcP+MAMt93fXW5AvW5
367ycuDlHEKq7YSBZ5KhZtAvJznotSODnmoHpg1sPSA3orapopd7r83FIyGjDla162dVs1/q6JQ5
K9WwQ8HAqqq64y4EVeSpNFsOt6p62Xo9z/WrGBH1dYiC5lrtVd+nPvKvDv7tjNfdf1yi+vBv55e/
Qm2bYnoKLz6gJ/FX6EbFb66RnD+aFgrHayIuDqt8ma+WmeBaZq+uhe3kzTZw5u9qEyAjhndfTs2u
h/zRVDv+7Tacs1PAuqm+UsdZar7wx7ku3/Iv9/fgm/E4r6X5krziXz9UXbva1qpOSlWvx6jdjZXQ
fV02yp96PcYxoJQMBPeq0QKBXUuv+7/Orv55o9Zxy4UxohCaus9VVYCEy/phU6pJXj4Mt1EIZqeV
KT1HTtqEmvKp9rW4bGwKI5BxapOBSc4Lr/vRtkcPUZ1SnUS11e7LRtXW52zaGgUiJx78aiQaxnU1
6hoL2QYx/gwvdizgkDtoiBZB50ZCyCEbva1lDtW2NHjoathDomd8hrK+EXPdHgaUJdBdbXT6K94l
JUDbq7mkUpg1McIkoY3w4Go29BIjLt8++Ytun1QtqnPnUrPjQexZ6sNf+TtMd4mbJeAD0Q0xG3DT
KKiv8ac06f9zNeObcEo6IR3FlEvFOEM5iKuNrtZq68FsbWThjSdTpuwzPZz0dRx5oBy6eT/0nnOa
ZNEjX36MOzBRYdWdErlWUbUcnDR4OWPf6IV+6mQximA5tY1lbMPS+aqiaINcB10Ltc1lhrCxDAtC
Blqb8BjqcVu25HlMXKDWmeY6iOQk70uDNE2uhmNPjsSqAJs/HMvyTacL5h7LeZYj51XqH6NqqlA7
Milr3A1BsVaxzkthZhF5Um8XqL5RKRInKk2vor2XqtoKU/AOARN/p2SOfYL5rDVifm/YzIc/DzZk
b60+pvaoGsrIlcXNQBUarZZfRf6r9sc2bHKQf/AnB9v1+i+JZTexC6kLM67VtusOVZvkv8qfULbA
DgAogLy/qnYtwIj/dc/VNtUE+CnXA/Ijqn2pLf1jtMz9Lr2sFuRetUM9MOo4GTDvXNvAF5Ah9yq5
fG1qaoiM1GKvlaNvDdtVwuCoMo1k/IsBJgX67K9/Oyiz4n0cd9toYKmKUFrQHiaJJPAkdMAnc8Tk
yMBOIHVjaOQVosejEDi7WVV/owpYlpLz5gHNn1oGBYMIsSqw2ySNYNveZtD76tKB1wp/c+3DckOf
thVMMYRYvPmUAeMfrXI8qZi5IQPn12avICvXtqqpY9TRqlkFwC3+J1j7/6PPjtKFhX/Av4/W3kfx
P0Vq//rA37xq/R+sKHxQCyjBGMRrr6FaT6qzC5O9BDKIxhpXeXZCtb7AIMWHaunyx/ktVOv9g6CX
bnjgz1xDGN5/i1dtc6Lf1dltorSGZzqwqlF7N23vD1Z1MGrhEBWOcyQRtBGePd8H/sQI6IDky0Pn
q9XP68T76g3GU+VLYqlvp5uh9d5r3yt2jm3Tu40hiUt7OErYXtWw37eSZZd6w0NW5vSjI7wM7LKW
Q+HVG8dvHisDcls1eEApRzQel8BMIcaQjEM857gkd2VnpgwmeBA5+kea6hFu1jD+0Kkq99m8RIfc
MMnFtmAT2t7c/nb3/pKw/19Fnz+UcdG1//G/zX/xLzF1/uf8V0zC5fK2VN++PMVFyNHG/8E+sgkM
pOOO8KlQiDFjiymedoff77wvNW3vFrCvQTIE22mx7vQwOphL+lkzXFgMFdjdmV/aVX667v2CXxPe
+FJKtEVlyUxLd+cNsM2QUnifhVsd//NrN7h9f9xQTFmld6PruLrwXJIE/3z1AezSyu3j+hiEwXsu
jWUZAB7hnRA97vxyz5INasVbAbAMLmTtr2pRA1dovDeyuuPeaKCyYyUiWQyIQYjS3LrjfOiBdbtT
grcIalsmCokrSCpDhaK7ZWo1GimsosJowp8GUEkmfQuTZW+Yy2NsoI5caM2P3IHbVAXduc7ibFuV
cFiGUArn36ajPaAF4b2bAxD7CmZwGRtHfUGbb3DhdoHFcr2HMCrJU1U9RsR++rrcwCNfDtpgIhCO
JWrsLZjqgnu1oZ1Z/oTJerTWF4hd0VKvInf4NqNcjN4ZXpCIwIzRPfpXSD2GWoM0HUo6bvedmVAI
D5HIXxLMxzADthaZOeB/9w1RLI5rIdRieAKo9VNVdy6TF+0bSWpmaqLDwBHCEaRWQiUDqK8uAFcY
9vpNPfK0YFcAGlMXR2xwXgqTkFoz5eCiOYlGWHWNFtqjnRffQghP4KsQ8EyKDF1E40s6v0woMZJy
tr940dHwCPMGdYecine29YqUeNMjPYoQAv7OuzBLPpYFn2sJPcDnjZiaPc+kWdvb2l6snR5ZBPsW
ExZ58WVJZ3KaDqjbZak3/dC8Vw7cgXKMq3WNLMkWLROIz96ma6IzVPUFsDtqdkDKoJdilX1vBj1S
gubGCgwYMHX/mJLcBUZ8yBpz6yeAnhfDXGXDRNyk+xo0HeKcC4GRxSacX3zR3JxUTAdbKtCHAumw
5TH0cPWbq/kjH14boE1rmLGfgLJ/brr2q8jqLRSKd4HT52roiu+Ixz2aUVMBcIjvm7Rj6tgPb25d
faA2oNkBIG3cANcL2PLQwzwPracKNv1q0u13EcfgVszbWl+adZkQX5ux8U0bDfaigUpVhYarvvTp
uiw9mQOfj3pU72CPIZA03M9DvwcVeROVyArCXce8+timzTdhPlr+cAL299pC8yFcM33RJLq7RwXH
SrZLw23xIEuXywxdGXQB9jYrZIM+R6i3bzAnJdiMcRJLqbWt229eKl6yND7Z2nKTVJG+jaYEKd0k
1A+F7a77fAb4Xj7h5PulNNsPkHVoxWY7hzeJ5H3/ufMAXbZ8HeQGZAIOrQGaJPUDg4VEshF+QMfq
vkgxnpXIvrae9zPgWppsPqH4+kVrkSkzOzp00SZADfyHeHDeE+6ngTYFeoXntE72XVO/Tsx+6yF8
ILv4Daowjon2F3uGnQ4vfhMUwZOXVLeJD85HDyGaa85TZjfbzs7B0Jl+xFIfwbYlH/Z5aPwoePPw
2Z2Qt7Kz1z5FwhD7OhAcAgVeHSoM7O1mZU1oELQg4FohPc8AHaZ4gENDwVjYndFgzaz7soCN0Wvo
Lw2Ps/Ae4il9TNz5zre0A2JbsGKY1s2s1LbM8uiukWAe2zvkLywo3KW9tkoEmIIe1mTUrrLgq+nk
N1oRPftz16zdeXqtIBFDJwG2FYz6w+V7U3KVgYtKxhAewiWB/ChYFduPwM6SVcOr1OTxMQDMYCW4
wc7NarHDD4hYKEcN048sD+tVHUgRNqtCP+0hqIxHuSPxxXuKnoU7+V/NLngK3WzDuhACMYBzy/M+
e5N1E3rnIIXx54c7lFXflyOE8AAaC+DpKtiX2TKB69PXiKIBidR0QliVu0dRrF0JF+XhOELQuXej
l2B0jEMS90cTwvM66lwf56dwZ9jjPZHmY9EZb5aztZMGJI8Qd64o37AxhOzhvEPHSoDg2ZjFftHh
q27qeLpZ4iJBAq3ZFj0OQ0nkbUSBGkfVe/aq78RL28Cmcwwm1fMCW5M89VowvK0d/HYZvz5ZcXTI
MmPcToU57izbus+q5lMQTQ+uGMQ6LMQnWParJG2/R7GosYC2vqMmCxSLYD7I4VUTkOUYcoy35K7Z
r58q278pfHRPK08ih6zPJjFWchTQtOB6RJD66UJYgE85WrQz6nRuuuB4vAw/J6t/dPEhn8L8q6tP
+mlq0JKFDgW9nRBKGE/NrrSGamfOzn3Y2e4WzYVjmfUvkwbsKNRnqYK3bWd4C05qfEOjAF2MoNyI
dCAKbDkf6dRayM2YXyoteGui/tZiLQ6yDq3mKdT3lo0GX6Df5oI4gEl+ESDjrK37uVj5SMTcopS4
J6D8jBoI0hDiPfdQietzP9p8TqoYqvay7V3H+uIwEYHzu2s0s5MM0Z6cDwqdaSPucLrMV0vPo1h1
7gN6aONBt0IX/TN6Fkm9jrvmwY5ddCUAxBG8RWq7srr7yNRhPuR+hfZjrJ9R6/i+QH4ii4ZSdu/j
fMcDrwEIIuICfRQKtu742WZ0yx+xXqGVaJT6arbabT4ne5ZPxy6EqJ53VkCu76VDKuNmCIBnZsOq
ycWDbkPZ8e3x+xJDz6jNmZix+YqgTLG3NWzuiOQCahUvo8sIGnonsxvu0JxCfvHklpDvAxRlPPqt
YOm+ZK677B0eidudkyXA2fq3xbMFfXEOAti8GTv7OWNhLLq0+5D/OghFsNm5H0Rq3xEV+75ovMR5
pL+PAvVtjXCsa6MWZOTPOZxwHnRj25YYFjZmtRNADDs7+z4UA5hHZtsdKB+0JOqzn2kPYz98thkQ
1wtA2jEoXl3ktNdD1uBrX5efvHBhfZjdRW597Gf3STPH+6RCFTlOX5h+nrR+egkQRlo5dk/XtPhH
UIBgpxb4c86r+nUMj2ubgFKezdlRfq3l2gg0+89e4v5oE8hK8yQ+VSJ+HPiFro0mb2oDLLtDL+8e
aCAXbo9AudciyHyYBrhBEwPIHvrhKwq0mPGmfbtv2j0AFWvrViP5QiR/IJWJYze5qIqN+aMlrUvo
6o3Z3NZF9Qqb74PMY3/qR+MwaZDarWw2QYgjsVuMMUjSJj5NKMMhxwvYSUOaZuXDkaxcu8HgA1oA
hnlnUHoPmTDBOpcJciyFiUaTaZ2MJoq3TQ5Wux+qm9TOXozOQzyDUPI6ta1vXpfgb4g4wAyOGyJU
/mqie71CqCPbRLb3kuB6D60eZ3ZJugpS/dnoCYjEBSFUAN7Q7m58YzwyL+kP6Pb/iMMm2BYLurRe
wj8+Hcf4ZjYXExZ0M654Dwt0lJs7ggz6U4H72soI48c6T7V96oPXgjxV02H1LVjMZIXy+hS2IHqz
dt0GjQUXzTVwDTRQ/6yQ2c6gPyMGe85sB3V+nKlRhbU3bhbktyKvn6NIpDi4Z91mwL6+z0xt3wLF
IdmVo7O9wFnPgig7dLFJ/tKaY3DbrcPsScbBB1noMg59baqaQXamccd4r3aOWgrin4jQRu28fMB6
yJplYmZE3PF6ClWb9WXYiUF7qHvCteWoY7CMjNMKTY4oXNyj1kuy0hCD3YMHk6w1M4QQKh8YVSi3
GnUi1awm86GABburZZQHf0UCPqqa6gHri6Bah573McmQURFJMokzVluRmNqxwkI8b/BusISo9/FU
QJhv0PliAReeGD6eBenCPpmDF9up+LfI08vTqJr6ilCFl9RGlMKLEyqw4MADOqZQS+v8gPZKjD0F
ycCpHm9iqPrHQYzbGgD3qkqM4ug3un4O/B6lZGT67hJfrpgsp9pbWnvwYns588hE9yg3RPcTzKOd
NiMZVddtsc0qQMch7IG7KAjBSo8mgL4Q6QWCoM/jxKAAdMp8EmGYbZqkhzINVhMqXj0AfJ3RvHbh
Yxia7Tw6phGfzDzFQNkmfD0Tgl+L3LC2sQlctpy12zLwaubtI9YBaaLfp5G2hQv/mflIebRDP76J
o+ZTl2sTs0T8FDNzN6NkcKt3GDhrOZMHLy+2RPf8nWZUDuYcfH/rTOHNODhkwY1vCxqwxzxnlto2
ATYzu6yFVhnnTrWytcp+iozkBBekXznOEt+4Lf1DUTFUdDl6D23kZJ8XBiQvsdBeq4bmXMt+1vbQ
fqrD5jG37eZsGo3Ykoh9Bjsw3Y4Liyldynl0PbabLqGOyG3Ce2OKWasXzpE1Pq7WQ5A8wmt1VyGv
DFON4uvQ3Syp5uNvxACGt3VxLgxmYvAW29dwRg0ngs21MQRuHDhNZO9CIPsYWIIAAOpwyGCFL+NS
/LTIdhwledmYmu4I98A6zcP4Uaf5tBcjanI8It7GM7uCxXgYHvCLZY4pvPOIts0ZzTjfSZ6gaRE8
yYp3ojAs99CIu7fd4SHFh3Kf9uFXp0ShAsX5rxmQ1HMaIPw1uaiqVF2c3HVBF99pFhRrZCzBd8O/
mJd6ftFcDZG4AldJJzOfHN/3kIpqi6M29Eg0mSi71K37MM1Yf4CcIDmJM2QJxt8zbypZDLr9MI+o
hUS+kW7BR5uvsXAf0mrMD3E/3bazVqHbGdyNiZEdPKtrz+E0YsmRkV7xN0i8igePEHSfPDWG5d/E
mXuIQvgQLE2e5pn4bdI4xmms7PfYJQmr5+mwGx3LA+cedijGom5U+Iyqev2OzW+1YRCzjq2T+Mds
KLGmbqq7qkb/0s5DG+EI5FMc6wEFF/2gtRDp8BjsEN6DdjO+GFhIMEd3EfWJwnsMwNtViI7ufhrC
U2wXxS7Kg+/dkFZPxqRvkoIsyYz/ympBcuioGcvHgEDRIYZNOOnlsS/SszXo5dnhyW1ad6fp1mse
Dye8F6yjgIO1E1HxFixG+iSKHkRV055HNAVqPY83YPwIIy+4EPR5eA6JyqDDaaQICSKFfOcgyXT0
3OkxnnG/wfiixUYkdRDPYR1v4Ni76VoTYo4WaWcog90AUKtvKoSt+v5HknXRfT95H0FufRp8ZjLT
0uyrcW4eG57cqA7BAoblZukXCxRYuyMGDl58Xpgc2QEeuU382YrL4akOw63WpSdMesPHZIbDbsGB
JRZXsADJ8RfNNlbxf9k7j+a2lXVd/5VdZ45VCA1049Y9d0AwSZREZduaoGTZQs4Zv/4+oNcq27K2
fc58DyxTpIjY6P7CG7RDqSbOzspi4DCPs566eNhn+S5CC55qKaWXVo4UFFaYM7YHMSTdAYPgvL6B
/3YdEdIYOPaJcedMDb6tnYUX9Jjrh1CbjsTT8bZAdenM13Zz0rlHXS971upU2wRyuvKT2TyvUwEB
PjPdXdS6zpXtwDgQdQ7FTffBXjv5g60NH9ve0C/rD1WtRffd2K0TqhzX/kLbGgkYM92+1QMLfd8g
FZtcGBsam7i+E523dVETZA94fFmNuUH2LVs3o/oSZNm0m4cOE+B0Xkt7xmG2tdEv6bdloCitOeIB
efJ239t0/Ol/eIiauftS7xbvj/yiTh5qM76UPX4rQTv4ILugepWHrADoMacQ+IpGv6FmuaKrJdB1
ngaLrKBy3XPsZ9zz06souigrlmStQlBoVS8vx/qCFNhndQy186CPaS712R7x82lDKwFno3qE8Qnj
tvMm2gxeppXaeRpWr7lmYEKkwzGLqRevQBbj8ZlMMLZPvMdvL6OF/UhAk55nKPXkg+4fzTS11rMC
VugQl1BfjNFUwhBUuIupRRZnm9SW03nYiHUoOxC0/qC801unH1PjPo50WLdJi9j0CrzjfN5Ls//7
ZVJU0Zm+6Lhntg5flh+nV6Y9wlfo2+Hv35GPQP8nTjMEA2meCUBc56dXOXk4ET48U0A+gUW+k3un
D3DeUV4xLsSgJXBBdYVmcuy4a72oUcxa3vNPocv3jx3Wfjw9kyemeQcbJ5Rsvn942sDpx5v3vv+q
60tve6iB8tcBOej3r1SSeDbIcZn+/tenTw3oVKB9loP79tIoKdnaNLLX37/9wx+d3lSa00OOq1Lv
7RmcPn6zC1cZJSlwWHunD8KFG9GakGu/7+DNN97byvc/MUae3AhFkHKJFpkIEaXH/GDjw/6dPZqM
ISIdYbw5fVwtEFl0PjjJuL6lJ4j6D3Q6kjp+SAx9zimegmo9/a6WN0f009EeTIsNcGqSNydD0dXp
4etUk3aX5urecXHpMJcRwHP14lLy2djFVOgbhngBiIqhgHQDCb5f4wunzPTOhTiM9mm106wsnA5p
U1MUoLFACYBmfyz0pzGfz+p++ILy37Bd9GAC/7Iz4e9ncgEH+CyQk43WubTQP2FMRZBaa7t/QCoK
jamkvEM17zUsyqNrV+sAmefCCJ6dIoH21idXVGJf627d9NF1NXboH3Y4MZUOdlRN8LGPSsxnbOUZ
mfXZabRxKfi0K73WnjuD85+BqMZzudeq8SXJMlizJRpOeP0I8PqKvbfTpVVor75DAOwad/kgHuJk
uA/xbtl0pro+dRCQf6PCmw4v1mCvg4LMyDHLD7X4qkYqubbC4F7v92Z21utUgPR6QKAmbL+KRejP
Gg8yTA6ZFuxMI3gyl3OGiF42lodA8UHasU+AGLK3Yd0S/8XduB27AuJ5kN9puJQNI6JUKJEkqFHn
tjiadvcYUQwLKaan1SMOJrdI9MMRFaimRNqXBgPVtdtER7Ma75QxPyRFP+4NkUPTc4uLtm72pVaf
p8RuSeIn4CT9YJ+5020ZOP1V779KDJzWSZVgOASXf/IxqWkc67IKrBS7k5a4M4WkJpFjqsF4rgaD
bMBNH0ZLITQxzFt1qAm20AJW7tqlDuFWswVSBCApwplYwWjVbVs9TMmErQGpKY00MMZPkwawcfTP
MOS5quwB33X3ss0rpklrCc+vdBXfC2SukMRw75DUjydY18LL2/6yUvbeiaa12z71QyMob2ovg1td
JPBdd0htPpbxY2nGH0Y/xMjE76ydKuMDMNts46IbRPQa3SrT9NfKKT8XVsYhN+gsMpHsrNiCuI9A
4naokIFn9CzkuMpgM+609mkmLS0vrytpQmQWrmeitMe9hTpgotRiAkcgj+85Cj9FgYJv9qXW8DCZ
zb7wmr2F4hJBNEqQWYLR2hxzAcshp/40kQuSqZ8rVOKmW1cDb1LO6ovs0qOQovXgACQeyhoMRv/G
rP0SVVN4m5QU7xWw0420/YeokLtcbx5Jys7IJZxV1nPvhO4iNiZQqkd4f+F4o7hezweAo1+LCLWu
5K5I3VeExhABK8pzN0mjlTWDS/Nd86lB+W0lmnE9Jxh9CCqqnpnm3ixR4Yh13HAk9XvzQ5FikVFk
kkJQGtGRaByA82MFwXYskn1SoixM/2kUWByVc3UYJNfNDZKPgMjPOhQ9KRQt9grg3XPNRs3+KWWR
25rLs1Y6GUnLeWkbV8s/H1aNlxK6UuC0NknL+qrZ9T0DnpnGAajl1gjvJp3CEYeSXZVSZahnFscC
dTuBWYM36tDIoxhIajjDAk2LdTTg2tTOiPvWZnCV0SpgNZOo9OnBhTUgMurma33SzE0asHKnQ06h
+BNqhM4BrbdwO2NasCDXx/UCAqZ9O2xqlXwExzRvrAwxV6uu7vxU5pAp0iMS1ZSbtI/ZiAfTPPBc
OZKCnfNkgrPneLmQRowOwWxnV2QrCxXwrhfTU2O7LzX1EO6G8QS/uB7NjY+ocTyPX1v6kHWS3MJt
38ghV56PYcjSkKbbVa3QSUJiyEl39VBFG2fhouKFgG5ItQh3LwZvRjKPK4nKFhTp+AwNxAiJ6gxf
j3Y5/RbmvKqI1GvLppKHOH7lkzEL8sHRctihbXmNrV+3moa9koM2TxU2u9icgk2lnzU00uoU0lBg
Cnp+4rVXZMOVfbB77TguBft2eSLz7gwRsmBtdpHjwQpfoXb3YobxRZIWL/VST8fOOqb7UReHS+Ui
9dG7PhggLdpJZ++ObXnmm9NLxRNUU3bWDOOxjyjdtFP0ycfvQZtKL8ktfPPqK9xS1pZG6Tth0OmU
TnXnNaFksC1LWgdUZLw2xbbbnvM9mRNqRyQzIAxVMSGziAuLoAaLRY39KTLoGsfJi5Wa6KSmONBA
KpeeGww3AKxeEubQUrMfZGIcspmnwTTMo5b146YzxHPbAIvh+a69tuGY0oKLrlmR5+fOMU6yznPy
xl0ppF952rn6DtwuIoi4Ot0KcU9jrfR8PLOYqCYGhI+dFFaVt4rHEp2jFie7vmfY+y7ed7ihtdo+
1b7WINaoG9DZ6WxtZBENeAbG6jFJjylGiutpHkzQaAvR3LzsugonklJukJXV0QLflN20gQiPPcMi
6hYTJFUzwYGZBv9B5Xz9n6BylFqANP8elLP+mj4Pz/XXHymU377zNy5H2jAoMS0wHMfWF5okKI+/
KZR8JJUEk+O4huADyI3/2B24f7FIoLLiWsKW3xA7DUFN+N//Zam/hDAMW2d7prIWcuX/+78v4/8J
vhZ/Y06aN7//iEHBd+ENjMMFVGwA8gHog4MCjM6fYRxJ3IexMbvVvgczslYE8rPRV1vlKHDioX9O
WazZBGJiDYKKT3VW650N8NZ8b/ToUGRIfOOSR5CALCuBnoZkVyxsMGxdgVWgrA42hKHVFnGxdlM2
bXDoc3S3Fb2uMunN9VCY7aHJag/p1ouuKbStFjwRBDTovAJaaBynO0QK7LyltfraqMJnHQ3NXSOd
q8GesrMIu7QIw4kDkoN5qAumZxVscKj5mix+h4JSDECYMPYS2It93nwUo33FqhpRciSZSZ/gFClM
NbsdMzMl7QlyHP5lj5OlB5sk9K+UVWsbCAHJpgZ5tcFNCg1AnwJybu/8zLbvijg96AGldq2zW6/3
w/ng0HjLZ1TlZFRd1obtbybFzJEBrO70GeBeW21Fk1ybQfDk+Klxp6Ju0U2+8OMMCvg8GZ4+3XeF
j6IyMhxIwAGXQJeFfkQMAnek7kApQP806zQ1chRTZ9O+Gwaz3IBfT+78QH7Cu7VOL60a5M/QNiGw
KePrnMvBi2V5hXA25n5k9DQFmrWZTToE7uipK5AJYFWNEzLMIjNGjxIjvsUDjrttuQWdqgNf2TKG
XpOhKDyLQGtV4/lZBiWNbIN7v9XN9jEzqQLPI20EG5tIfNe8XgVfEEkLV7mfhSsjNG/q3ryxad14
mOqECNiGPZYKxWp7RNj3qqaJsdaD5BVI6jqV53NPT3BlFKjxRDQhgLb4uOGuZONUXlNPB5ukk6pO
9QWnUXpRqGusEwessB1n1yE7QjEQuVDZXrYFNhydad7kLBiTJS/8vrs0fHexiMnv+qjFmw4pFyog
rTcONDxSapOrabGJU8GNqXA8nLILW/9cl9k1mrPnSD0uVmR4EcQxNyWZgifX8c+m0rkqNTgqyVlq
WTfJlDxVdo+8dlFgfJZtJNIUj0nveyOQgRZBUAvvV1o9i16Stu90goGIQkDpH4OuOo40JX1J1pb4
nHlPs9SxUU9pCGxLuJ3brDfp4lfzYn4WUDdBACvQyk02ksd3BRaZLZLYGc84ULhxXwyD2DqV3Hcl
K4VLMEzOhPYjnu7Uh618By+NknxF3FPq0xnadfeOgTwBkjcAnPTsNVa3bhseGtSQN4VrHH2hkbD6
lApr6VzSDu7qZjjS5r/IdCSf5vLO0SZEAv1064JOooIdPlrl0kSIXolF/CzLz9LB3vtqVtC02urY
OO4+nu4QIG2wlDdaZLjUfRdeyhSpRMTEqYvU0a5NS5Q33ZI4Posv0K+UuCdCCogz4kyJ4d2a0j1+
00w1Sd1HZ+XnGpuTa/vKSkN0xix8IJl0tuUyt2no1iHUFcRr3/gwDeTdgd7fZhF+VSbQjV6iIdFN
plq15wh4eYasceJdehp07ulYOtVNBaT+AhMDol5q+KuqJdoKrRwkQlSKXVbgFmBMzE59eqsqV+wz
EgpMGJutnxDTya6dtyLUj24/u1ssOYcKB24/Cu+KsJo3iNncETUS4rfZK44g+AHMQb6dQuNFRuca
8Kfz4c5HrrtHa1Wnao2eaOAa17Iy0rU7DVf9dGNa8aFdnGktK3Q81G/WytdfcKCM1plpP85mfhcF
REBYshFud75zQMJUHujQGmeYl216RW8lKGHgpmPRHUpzJtDhAPBerg9RZ9L0GODhtdr8pU9I8P1p
a03jY2zYirkBoeDeVjsraNv91EU3cmzQtjGQvaXdw7oha+cAwiA4K7tgLTP0Wpj4TWPsIGaNCPam
sCWQ7Gr3cxEdBExBL/HJ+hgtyYWdpp4RTOFZqnoEdgd71ylSPKrOBp7P0bxGaqYmhkWXLLOaVwrr
oHZ8RAPA0muHKG1shAnNaw106iGnnOEl2lI2SCts39NO91AVNCgMyXifD/MVSWG+x3YYfa9JR/Y5
o5g6Z9iajcTIlYtlZW59cLs5Bj4hXcCHGE5arnOJpruNlumEm08tnHXUCufbUdTLoZyOp5pfQxnL
89MvANaoGcj621HmYTIekm5R/CE+nJHCArVmA388vawi6vHtIw7f83ngWPeFbplrrQv3k+GY0LnN
m3EB5+PG2oeIOzqysc5Pr3LTsAB9TQT9sY3eDqiTzIYKW0wVTK/4Y5/yrk+qklYdWEJTIJcziesg
F7iqufPlSYMmgNh3ZqSBB90NfSNtvqzI6f5juPU/CkBd4/eo8HXUgEZ4af9VvP4LPY8u+xw9/xiM
fvv+P8Eo8hvER64SylnUPJaQ859gVP5lGBJPZN2yvsWj36NRhWiHoPcGSlyBRHGQ+vgejSrdtUw+
dGywDnz0Jvr8XTS67P4nkDjwdRvVEMM2BYIj1nLmPyKiJyNPjHAaaY4hEYbYdxa82vMBrcytzjOL
VOBKJyKIFRGb8dUGb9j0d/jFoAnwxdRyeN3+JqKei9TwfhiuES/To2NbfTSAOLTR9Q9x/nvwbfXe
0S64bcvi8pjA238+2sImxlAKiCQNt3MjRK22ycprXZpAkASllPICh9dNQK3Dlnst028XWbByvppU
jw4xinAZ+Hdh7udMp0ueYOrsX0boVAyWA35XoCWIcBGFmY5YB2sp62tD2pmM2Sr0j2ymYkpMfB9Q
Wnm9bG5yMnJV3uMvEnTHRFW8LH/TJyxbZUych86e7e4Hyho6y92yq5ZOc2ldqL47vbX8ybLJqjR2
yxEg4bhdNjXYsANVBwbkRbD1fw6qQuN6OablAE8HDDO60O2NI4H4ceDAgVcB2bE/OPge8LcFBowI
OZoR0QuvK143AxYRLdUE8vgmwMNM6TADkA7LnE1tIwLHV/lYAPUO0Amolj8NeI8mxVTla4WYfTKe
mbSLK8zWq7rDY6qmT4OVR+Y/0YAmu2YbEUpFFWgsn8Cv4rsVOUow7SqOashc/EZMz4wPuLfthQW6
g1+TaLip+Gva2gm+ptyOVn810bUDcYQF8tFuDqKArdfsk5wNsI/TcbHzyoDF9/epLvtbauLSZc2G
sJj3++UjYUHM4v9xTzDZIMtrVmhPLifAdgTVL586ynJ5lnNfdn56Hyc4pOW3y+vlEvrLaz5rimyF
1Umc3Osc2mTljwLLN3PBkpo41nG99F1GAN1RYA9oHDq87ovr2Lz3nWyNqquHpnJE9YawEuthFMP5
g8YYV0Wj9pN+8p5fVbRUBcCXLs6Y5/PD8r4/Y83Q+3hrPUXsY9luQ388wn8C7O9pExTbPRdXgBz5
6eWoHDKPf74K4MBDBmyVDPEmioAG8Hr5jBLGqt8s9dxla8lS14qM9g5Ht23G15cjWL42pFvH/WRY
2iZx/H1fTdsecY4VAIHnDAKBC/hLOPhWQD1oywtyLY9C4/q5HzPC4uR21Px7N9Bwp7HKp4RCdGog
ujVZ136WPg6lg1YawL1cERw0kkVYXlY1th4E2G2ceDKkGgNbbJ1jlA6Uaze08OVNpe6T/KPZ0FvU
Ir8idADUPenDSy6CdRbSmnACHhgQNtcpmBd4mYyzbmMN7Q2cSa/Ekr4rZq6gdWQSC7zTlPUfHaw/
6GAtfo6UXf59FWeLDlb05ad18+/vfGdXUYVRjo5+Js7p35dNJf9iJXVApmAkyUoo+eifIg4yWDra
WcqB5aPbwoFB8/eyaYq/FsoPbpW684139b9aNhfuVJFOATa7X/77v9C9chC/sgR2lQSSlv6WSBSg
gzersuj2dgL0rsrq6KjFRXxoyurYEr8D0AvDXZRpyQXpLU+QWRUIQCTQiK5FOYeISXRXQCmoJpRo
PUu7zi+WDBOVV1aeLm/OWqO/bOxK7eG/Vjs37NX6h+v9zmr6hk1k61DCCEioZynJBcbE818/rvxV
FcykPmO707lVpLY0QrTMXGk+xSNoUOg9VOaqc+UXiXn0H/ZtLGHFD9fv285dZaNmBj1Sd97sHE53
bxDHt7u6CqkWFbsqRQ6vnkJ8rI1hhUfOsXRYfBK8XHwr6r49lj8V5X4swr27f26baznQ7KBSEV/9
ePKzMSZwT0S7y1RzbYFBWRsDEhOLEHUmA0Rr0KeMqIiwnoJOpm/y+2tvvBk/p/O3OHvB8DZp1b45
/7GHXJTaXHzbbkMvrvvbAK16AJq2QcAVKlLGlqxMRS91r1Kw89iDZmKH6VpOQoW4fq394ZK8f0Qk
SMvDBZvxzRVpx9D3rbJdlNFJk4x4DDc5UdzFH078TQTHidsmjwsicgITNmqxP1/4JlBW01c+xb/Z
oFypinhTIwn9WPrYSDltgLx57l/NDbKxZm/su0EbrmVdY1AiKxBolgh36eg4hzgSavf7Y1uu+c9j
EiQk84MJXZMhKZYr9AM50K560wqNtts11RfpB9TXtPAFA2YcWfz7SOg6ln5x+YeR8Otlt02cvEwb
o11hMGv9vFM/TOJBWQXOCKhZkTG7qVfSrdz8/tTeu+qQV8kZpO4S6C+f/3BqumrMGBINpxaMCmwO
p1EXDsQXy6j+MI7eu4o/7urNDXYEDo8BDl07HEahJqSoeXTxlzKm0WRJQa2aiCAKp8vfn6D1pqh+
GldKkhJZ1PYZwCw+P57hFCaOoszW7kypd/SX23zvZrAUIpnRwF5kk91jGE/dZVkO960U8WaqsPnD
imRVakCoSbutzYBVIjYcJraN0ue4zS2eUMA0u54e4JhcVDZVzR7rrw3B4it0ynmn+SYy5SMYtDp4
bQxn3k/Jdb30yYKENjP49+gC8EDQ3hid9iQqO9r/4cyXC/pm2Fq6gDZMW0MCInszbFUTOCZWGC2G
3W2yBeB6Y7Uo3ocBZ4Vd0k27xHdDr21k7943qQBXI6brATDjehztfuPkd/gQV9DGXJx44G6Uqhgw
IombdRARjvUMFrPv9VWDnw84reIKD7l9Se2lqugPzKZ1QXIZX47NS5RRxQnoo+/9j2Cj4TvG3YUG
COH3p2wYv65dtoU5tbVMVqgDm2/OOXZTKDt22u4KcFKbrpsPQxV/HcH0kN08zHGReHOnNA/6xrjP
F68uzX5d/Hf1NtqWc6xdBMWXPOF/Xf+0+HGuMTL5FALN3ESLEZVrG1unsym4tw6GUKm8dzt/7+qf
Y02FD9lIf32gb0kJuCOLYTZr+2zyhI/XBKQZGJUNqlAan4k4uxl7deMW5QPK1zBeyasQu1SWvDRb
nTqf7YnxEM+BC7hFmlhsoafZ9TdBOTyo/pCMSDUXWRetC3FHKv+g7PSujm177zoaslx5twHrSXmW
UlOCTnAtNLmdZWmtC3NgHRXRY+TV4LnQBh9p0wcPFt7PneyP9CnQm6BCrqbhZSrN0tPKHJfQoMq4
dqtUJmhuXktkiTJtj+PbvdBptgxaewwG2IGNyLZj+VBFEhVbkVp4tqbnQq9auvEtRE+7Xuih2q1R
SPwY3Jewtl8KWV/b4t6BgQDH2H4yDedezBA2szBYlCnOMlp6K1+Ct2gVG6n77sEJFD5dNsVnBBmt
FfMVrmJ1e0zD6Q+j6teJS9n0Cyl5CsI7Kd/MIGMT2J1NTrHr0N4rwWmrPsErNYJvM9KwCkLd81M8
+n4/lt/dq82qa+tLNcd9s1e3ZnS482JIoj821nDTFelrVztX46w9AEz7kLjOx9/v8Z3YR9HmVNJw
Ddd1hPlmycFluc+1tCP2Ej0O00nG3Bbf1VoLavnZlv2MAfhBb0HSlfb8hxLOrw8u6m7mEp677lL2
evPgBh09maEvOF1ZfCxrcxtPMDUEkHsEsM1zqs1S+6INMvvDZTasX2ZJdiwcEE2w6C0u9c/rQ4Zm
LeVdrrPo5JXLEwYuJevRl5vGsySPnjO0GgBUYLmdhvMVTA5U7PL02ekf8XEy/nQ0v676HI2iCUzD
GZ0I+83R4H83G07pNrRAiYL0ZdoIypO7GrbeauLJHBrjqpF6D2ypgI/rr5E4jTdZONwXjpnv7FRf
/35YmO/dGuJhmgMGUha0x3++QpDPxIwOULMzqWN6KYhqyFfGFuW3xzKYXvtmcFZNVfiQ6s2AdS/9
APbrdpK+ftGkBsRG8F9Y67bniBtRNAPfsUIFAbxKi5WUHtwbsXnZYuV1RSjS74CU+S0cpgrBxFD4
WJglbPr3p3QKa35eGpXtSvSSXWW55GpvYpFAaBrOn1azk2J2d4ibBt2VIf1sk/fAsFKMvb0eAX6v
t0CM472Z7OeGwmVqLw9+RrbW6M4zChDlyqGRjYb+eijLdu0sSLkZi1Q5pOlWt3N9nQS+ddbBJdPN
gqaYE87rUaCEWLsX7ijbvV1wwvARAotldUTYMuAaFREKyr8/ZQFU4k00wCm7BhVSCZCBDPrnu+gb
NXbKamh2fdLg6BzuQ+CoEuz8fq6Mi76t8OIOxVk4aKnXQU7DEuw1jjT8BAn4+05oe8JzyiX+iEVu
ZdK+sATcwn4yvSEugGxVeBYsyWyLz2ibftbU8FCHqTpPUSwGzrnEP461zsoaNoLdAxQ1SwvBxeQc
AedgU/oN5nnR9Dw32aJIKoAh+DBiTb25Gwrny++vxinq+2UA/HA13jxnQ5sOApZBswuQ3KRNO9X4
gxs1pPlsQBRVZRvmhdIbIMk7Rh97rtmg7yXthz5uj78/Fvu9mZ4AnEWaWQjtlzdTn5pwnoeQDm8y
k/1uEGo6CDP50PnuxqmM6SKyoTuXEcTHOsAQWE+NYwZ08Cjd8swV6X7mwC/8AhyEXbotqep0kC7g
3hoRhFW2xDhxDqdAJJ9tk41EVfGMwUR/5ga0kHywU+jGi3s2e18rPOtn2J1e2Bc0SVWSbzIVvaZ5
iyu0NI8tXdutnTkfsxKUlHLxb8WJdNwlIZx6Sz/DO4CAwlLZ2taVCzu0o0Ktf7CE/4zw/IPTxazt
pbuRbfWha4HtYixyEVVUB+vgizLggfzh2v466NFFN0DpOLaDEPqb2wxqRy69yWanRPKMeGCx1jBA
R4mBmP73e3pnkkSRgPoPiTJb1Zeb/EMi1aSJk9d4me7won+Ny8rLZLln6rxG+YEuAbomeSYQeMjF
/e93/E7ISy3MVK7pCmqo+tvEufKDrpS+zfSc25uux46vU6M4S9rmxbQkqAblr6XZQbrIF/PdADfW
DEkSyOT4VoMghGCkvgg8CXfgeR2Maet4A/jVd7CA+P2hvjPQHV2YYDYtggsS25+vEUzuysSQsdnl
YbC01Q9FEz/jWng9ajZOBNErsg5/KmadgpY3TzoVP2TucTmybIBaP+/U7bVmjCKeLqMHqGfpwAS0
tQS2OTsS7QQf+DBmrVvNtfZUGW5NX52ZDZa6g5v4K6sQ16NVtwuAvcfJjkBzjqb7yBgONNf/EAL9
mq9xI22WTsl9EYhH/XykUdcCsu6ZkwZVtGu9lJjNJDJcOTrgczuMX39/N94dsaRIim4ZMjRv10DH
jZMg68YGkMnl0JqXQrBXM4cX1aOFkTJ+cfYYESj504D9NSOHqEyVlOHKDflFfipuoJQZomx22dx+
wKPrxpBkhz58ZS8c6yPpChAC8s9kxEbYCVAAjO1mHfYaebgfZEgNNI5n4Vmrq+Qc5ZvyD0ul8WtR
hAOUJI86D7Oy384amLrac9gkPFGaeGZWAXYkwFInZXNJ3vg1jIiOe6G2DsawSk53JQ0FX8ywi2v6
jcxir7h1/t10/7eVSfHe/SJC5k6R3SrxdiC3Qe+bVq7XO3zA4y0U1vAMmMRZ2szxGvCYvGpaSMAx
3Z9t0OsBoK0SpjNFxC5W2fWU7XLTju6scfzaxeFw1xnBDb6VzVWQH1zNmg+VCq9mZpqLyq26tYOk
yy4i0LzKWRfc2LhsFYCVyA3dy7lkmch7QrhInxCydtz+Q1Nd5iUZQjRS4TlrWqhyo/1x7lLMXq1Y
PpoVqhBArGEhhLshD8fL1GBZw5i6vAC701TEAP/r8a1cx3GYjCWxtPEmxgs1FU127lS7PgBmPkfx
phNzvxnyDqPizr6PQiQ9tPo1Hv5YxH4n1nJZdaSrS0NX4DPfPMmxQbm/hlvujKncx3on9pHmI4fv
W4kHNck4G+r6vO+zAY106puWVdkI5Fp/mFDeGTHkUjZ41qUb8cvKUObl3JZKVNhqT8dawPuvEl3f
QOcuaJoZz6PKjaupyC9iYTZ/mOvfSybZOdVckhhJLf9NVGPOILiwuq526DHZq26RdlbF57gMggvk
bsxNpLm5F8zIvPfBtgxxrv/97X9nlsHwxHGFYziGsN03t59IKW9dtG12aTdnXumeIQEQq6ZZRXEG
6l7/4xmTCr2TSxJT6nig4IKCjN+btUYlMFyC2WCffeZ+LkwZe0PZOtcjRZst6ilwzqBXG2Pl3mu2
0hmG/hcLV/ODxMViF4y+ex1rz3mM+F2XYcM1RCiaJYMVXHcITzUGOrnwrTSvlbAQsDzSHhSkk3Kq
7RVxcnKhJaN8bCgxgb4o78ww/dBM/eTJpo6f29EFBNakN00KdsOyCpsVUCftzcfoIW/LYQN5DOqT
OVofEiE+95gcbwZoJjzp2GEHxrIhYfjPidR2ce8Zpq7fUs3R7gWEGx+mwyMibQj5yM6/9KOUbn0h
tGtb7+ub2fTTVTdYNzQ2qof21SpUt4pgLn9Q1mM3G/HXnrp+vaDru+hekkHcFIOtXQ41bLkyy8m5
Vei7t7F0p1UQTIewi65nsLmPTW5EAB4s9yOQO/CSslgYiUIcczd9JJLpzhaqydVo6iBTO+O8bd0n
kqDksjTG+ELNGByzQuaP4xTf63XQrTNMdbeu0U6fQuK2bGrHZ1HYKXMHeoXtrEWrRE8Hb5q64i6O
JDSMcn7RE+MmV+mnNou0bW6K6HKSXURTuv1STg1O2t2ACbTKim6DyfJMvofAKDAIMrA2net1lNTT
KjYQ7NtE/ejJFCuEuSiJ6rv0A1pj3c5Yfju9JcNZgXoW2drSZXTFyh5dtUXRnk+USU5vGaq0z1tl
7tI8Gi7i5Uehi/7bq9N7PqDApl9k/kcF5cyyLyg9OhenV99/DFlA63+gJqfsMttOoHZBJBbRpT9M
0WUgRmqdSMBtAj8pDuGoawVGWW1xqGT9NDoF2cvsA2bAbW2RlW/P5yxLN2lq6qukD+ajVtTzEa9y
s/Cr4+kdOn/TMUpjNGfmZF/UzgUUd/v6+48KKnJErHIlsyaESZVgiEX5fd9gSUyMW4qHMQHN0coM
DECH6tzgY5+I1qA6B+76OHEHtiHCDOALbP9OqGJrTLnxQQuL4tCE5DIaYbJeltptWxra7VhUN30K
VrmIc+3aqKkdu3D6/VGz1nZg+/cBJqLQlRsYN8uvGSH+5QTXvWtQ+O+1DFCJTIZrwgSMVFM8qZHX
um4Q49AxDUAH+Ab/cAQOtTE968vK9wzMZLex7sQ3oujjGwpM/WacQE3Ok0P53enDg6VH/QGlXBhx
lnQf0ylOd2UBDaXNTf/RidFXzkWbEVuBzHfG+XESBiWMoJ8vc82fHwGBIHNuuDeZXteP2VO6vCma
EEGgLudhKOWuIn15WBh9d04LVVwa1UM11dW6ScC5ljOSdk6xMApIiY/onFjH0ytC14FcYyUhoW//
P1fntdw200XZJ0IVcrhlAEiCQZQlS/YNykEG0MgNoBGefhb5Vc0/NTcoiZYVSLC7zzl7r21MA2ck
sVjy7HWrF3pd8dMqgTp7/uCeqqx0ub9REg1Jc0UEAh/MGGQEDGyHqd17f/Qo4Wb4IAicFFNkbRnf
dDx95MO+oKLu98HKnx2oJHgHZOru9Nn3IqvgB8MLLnezMbUXDfBOPLd92JsEJU8FhtYxuWP7GX+m
s/2pRhI817q+uZNpXZue+6QxiVrUZDVceuINbbfN/mZutWxMO0XS3+hd2KSEpKoe/Zuoh+rbWo33
xZ/dH5XwawQk7XzUZq3/dObvwFcrCGb23mo1Gse1UDgUOv/HmJ06c3F/Mv/F2CrX4dBreP0cl0H7
43HX4pRbtsAi1cyyavlN/+4iCsWkbELkzHJgq6v4Xi/5TxaS8meNHr1si2/CbOSLbxTu90yEVppX
OOWn8W75+SVbvrd2Z7z5+F1vGB/eUwJt38nQKK5i0P48PyvtPL/UfVlvqqTBCQK8M3Lovd7ZZEg9
cpNvweOyYI6nL7TacckIdNcKU8IaHIcdRqfqAFZneQ/wDu9yQueYtzXLO3CiYl96+u+ZVPRtR+Tr
t3HOjEtg568Swda34XExHoHicwP6P00LQjGVQ9uZvPPTVJvMqB6fCmgB3/K63bmT/jN45BDj0PMO
kxt8IpQvqNdc3otmwT1iewcjLfLf/Rcv9HRQ2jSy+fj2SwKz7gXggkRmfGUsR6on6SqRT/QmxC3Z
7Vnw3LOj+YQdDjlB03m63FLsfbfnRwrfNizQcuusmggXgqle5Ix1BKpndnPL7wEUDAwADgzDRzyl
/oisbBF8bbyOJElXcwmDf+gm4TGsh2CpvNiiv1a0GSn2XhOnRtHG0Kz0fY+JNpoWsR0Lpw4Z0fZ3
M8cXYM22F3emD/rBtblLvTW7PTc7mDQFhMiJQj/R1+vz4jA3MIpAj3TC58920O39lAgYO0l+rfkQ
u9lQ7UX31Wjqj5sY7Dn02fgD4gC8+kgGVEhFHewaD3qgjVXI0NN059Q4RuumOpnLepCUERvHzvea
CiIscX9zXJZ4qHF1lEuYrvmXtshIws+GqgEqo7f5LTj3qbnfN55/WM2V4Wsizn3Wfwy4lhJT/hXq
bLOPU8Bs58H+oXL3VdeWkkzwEcIJhPIZSYpXwCdalJPuOs6QWmWf/XH4MJfhZZ0eU+X2VnrpY9dl
spTYKEk8VJ/Fh0/+qr06f0wzi+w+j2bzlKiAZU37h9T8iqXg7zrMjzTbZqulCYdWzyf0BcH5rA/t
llEohoK0UXtvhB+qgb+kGBIno1m/A2R7AXWw7gzoRYVcj9ZS3lW9saGJ5XgjjjM89Y2YjdCq16jP
tf2izKhAPOmUjBy95YuK896C/94tngRY29p0IKvF4mnjyOrwZ7U1Z2W9iNWgprPbvhdFp7aucF6F
rZPi3NtEuSmII5ZDvzap9F2f+398o+w2eY7RB+DGvQ6SVxfWz06bFyPqBScTwhUeTUZvizOJt6d/
KwXhvus6DWTLVEAFYPpbrmI2qd3yef6Vr27oNKRS6xLyoLCMn3WrX2mVqK3vY7A2dx74Mwz3699s
yvFxKPMICd/YsiepbaethNRI6YeL1l3MgpACFCENGlfrBUiBtQElLLbKINvU/DRH/7r0CH+Uw61a
VGW7B6XUIyHtrpOn1aE+GxJBvVIoNBWumca8Ohp1RC3bHDGoieDfZUmwvS9tUHC8fOufVlv6lgRh
ct/X4Fqo9a73ARUyKmhsxu7eNsGVFvWQHsjQy3FXFFDdweBsVK6N+0dSMAFxFy9T42nOsny7WmnU
TQ2BuPk7kRLAbmvnRCfwX00rOUUn24/Vly/EPws39Ab+U7cZOVlsPCXDouI1tlX/ndChn53RIjCQ
cuO82rdcYxidBrAqJmx9M/TNTW5qPMGtjoDB0batGOLAD7FUtzt9GssLaJhwNd1fqDjSzdA5RShd
B3UtSEELLeXOEGQAdctwtoRd7oQ+fzoGVGtvmm6yVdYuZ/IJ32mKx4Z9qVXesTJzGSWQNC1S6I99
N/6p2QBFu+T3YZE3JfDCjXnm7equxQ0xLXP8/KjP9Z1Mg/FI5hqZ7tKOpjVt43a2mjj3KHPpMzpG
28alb2tIQbI4qDFddzp0zCDHTN7o9Ix9Ue8UJKzYH1OJyqAnUKFxaME/HxyF1cXtkJ6tefIjZjdd
bGiSjmKrdzs9KLrYpL5Bsj61ZjTq48V7/EB4vm3suR6rp0EuUCF9knMkjfGGmNfn755Vcx1anvjD
aCCPRToDoaZ239R5P+4UNjmWq1TflXrRxw6yV+R9D9mHnNe9yv1rUxQHM8Wi2CfVb5W29Z6c8A7Q
wNjE4+NJKATDBXSxDlMUbYwzYDeHZnGijGE7DrHpWBFrxxDo8QUUgbi1XSxCcDx2fjAeCI0Xm2lK
9K3lmX38vAQp6KjeDA5Sc/YziWVHOTg2ErUKEAFkOeTj0q/j3NE+pJZMYf/47PkQJfg5r70HnriK
86ar4xVNbOzP60/f4bBkjQjLaERB4nDhGTTQMglUfjzLXd83UHTXGhIgZhNA7jtvqKyj8Nn4CQmP
IaaUcfH4yJiyaHWyAVn2+OmrpAn5LDk9L81KSKddG99B/6J8lo6HrZ9/FNDmCcx+fDg5Yk+bzjt0
9ZLGC6zf+PlRkK0HDSv8mmCf620DEGsLPlt2dsOr0X1kbT+H/32qZUEZc0uNW9tyiAjPqPKA/pRa
LuLnZdGcPJ6bD/z11X8P+4Ptb2pXyN30QMOGg2311Bqgbqpx1E6yK35Dk0v2DDN8whpUyTqurtYj
BTjz+kuXR34tiXWs9YmJJ/ua4XH7lAP8YYNXHJ9gXhwMKri9OWHvWksNkrnuX0o6VpdybouNCPQ2
7LTW5E1OXlXTezJMs6/VN5KYJt/DdydB8NRH4XZ66CQOxbXlkz0XQDmHtLGxmT0AemIBK/Q/0wjR
lgQxAAZ68HcxBxLesnkPypm7CcycDIyM/KMnxvAZ+/T8cM3tpo+fwYnu81H02Vgm1CNH6vno+PgP
TmeIvZXQqtAWY7/qenZ4Pm5lNZjK59fp7ujjqns+/Lw8v/3zI32y7C2ZkP5///rfz/nv+vyvjWYA
zBxJGvzvwed/ap+/7v++XYvTcYfdDWfg//3d5ucv//ya/34TEh8/HHP1/vuV/veFGV6B/TzbH42p
CJV7/tRCcw4wCtmmU3JnnkGZz49K+F//z6fPf3g+9v99HVKOMkSW//58/HmZ0kf65v++lZf2JEvO
2e35EIFSK5TS5ncPR/Tk+iSXVwFhZc9P/3dZBYU0IFRe7eeHrOmEfj5iW/zSOpGFKw9Z15PLMpEF
L5sOIJ9mX9BQurt2dXqoWaKK5sp4cE48f6M/ZoGzWOwt4rh/YP6x2aaGsyWt5g8bEeYyFueokNkR
uxrYsnS0XobF6IlxrOeL61OJE5aFE5nmjOyxVNgtqvsJgZVZTF8ljOToAYTYuP5K/x4HHNPeXP/t
U7rcMlod1Nkgcn9wYst2koV801Wrh33UAhlks/a4RfnVz8NVOuYdwQqyzxkqa5IlH0B8USO7qxbq
q/cz8F4cQw+bufudkGFwSsC17UngoPpPhvdSUNKND/iqcnOsn/kxk6sb6YHzrR4QF9Vrd6C0elkX
i4wBtWx6HMSbieaJZQznUpbD1scDvA1Q+1lugn0VgIQ1MQQmGX4nFWZG5WGZr8rud/5tUt09f4Dx
Wsvi/JS+WM38Yorm32A7JArhP2H//FLKSKJsoPAAgkiuhk1KJwAuRzBFmFFYUNjRLKLHQkdMckIa
KEo1tTeg0p8rq/0xj7dRr1+TopsiCeN0RzMyePFU81vVIiOGtfvbpuObNnSg/vSp3eb1HKciw4oR
apX0eGUfssSR0HeZyX3VjZHX1EGcSrQJOWcjo55wPptfbp0Yh0y9Z8i3XlOD40ybJ2cNfUpsLMdF
NaiRLP0cBEO7LwKBYXsE1KF3pMUSLGawPV9F+7ex03nfUwKHhgNQo3Aa8Pw5Bg+lP8KlUombFKvw
Q2O/NXqsjr0Ec6UbxVXTZHrok/ULjWNx9WwAW7b0YyAh5FY5arpbCM/yqv3QyraPPRtG3ShGTjvY
rS5l3h4cZevHpcixdVXfIfuK2KH1gdUT/rKd+PN+tUs7bDyRHHqz/UV1q3bMcJooBSt3Ayyqjxz5
ao2xfDsO6baePblTjDcRpHdMFCuPgrChdqcFVu0l3QH+IX+joFminDHRRjCXjRN1R8cELS7gbIDU
IHal+65MPGoFhhSN+C+MnWKstOOKoH775NFWbt2esSuzE1Ut52BoLVZiQR2kk4gqKvuBB50dfrXy
nSWkPA/0h3ofZZZd+XLbOinq9Mn/nI22PPm/i2aUty6JRCLFdnXM65jSYejhHB8KvbnqBuoP5RjF
ps+yeSvAAIau0wcR2tdglxX2zwnm0La3AfZnOed9TGYkDnL8NfIPa0ZcmtcjsJeGwglwGQSDlCQL
YCqhBryY7kdOniZed9pYwBabdnxxzFLuid7AK6XEcQR0Y+v9xF1T+vulbqggffMKstjZFjpRBCkA
jm3SsDCX+q+HBgxkF4cRnh3qOjr65fqvZpSsNfkPrWn/jdNsk7iJr46TvBtVLnItzLlh6gQVbyP+
P0wcWNFG9ifLk3CunQ56Zd7ssjzwLtmUZeifczjo4LQ2jmQmTd/vjM7J37UIttk67SSEl7QcZNOs
kRhyAg/M6W+eN8udFRAhjAIIILt5POWF6EjyAkso1wrEMdWcgeIb5k12S92uiQ3FAczSze+2Rghs
ha/lCLDD4QikBYdFJXE3immXBiL7NszW38S5NO21F8xxNAVciHOEeFkbI7hkjbWtVoezmSR/9Pku
mixiXrrZuHmppIgLgHTvPS9yrQVZJgdlkjC4AKLIbFpz9eCdBi+wI62T5z5oi8t/F5O1cbCCf0mX
ccBiCLHXg4nRH/AIvpnXZeemRqbi5GLrMQ70GAHSHATG4DwInj3C+ZiCct6ZPvOLKk0Amls1aP6K
lepxmjQjR6YQkemsmHmFHkGrcUmm0772PGI9a2I9ibYZklFu5vqXbQgDSEObMybPzN33XtVuiCWd
sfCcbMfMz0ICV1NkrqzW2iJoDAXTwdbHX0u9ZkcvUXyvakuADCnBAXHCPLr3CT7etyN0I78PQAmR
LRHnFsi9OstDN0/7P1Ol/pg6zFi4EptaBwko59rgnLh8NaZ1XFwrguHm0gv1N7PUWljFIlKcYF+I
LYKDAPh5RLq5MUcLdY1cP3MztUOR1x/rIC6QnJc4nSoRMcvRuN0welRjc0gfjEyUV3IhkZ1VFlqC
gxsv/UGzkbiTLEC7Y9YbbYYxvrqkMdQFmcVmVA/mA6nCOzPge1osj7eOp28hwSOYp7AFTgFayxWg
1h4GSfFOyxvzURCOtXULVlB1wiGbxDNzYO/tdJ3SBq4uIov9VD1qLJ+0EJj1W08b55esjwcAJtBj
/Bu5TQeCkyT82PZPXgTcdLYqLnPRf5IbkkcLzZewGVXo0DXbc05OsYMijJNEMoRdYVwymyqkSfPt
1ExF7DFMBwpqQ6hO7TWcpMIrD9xroVO/dVA/3/qAzcVSr8aaop8THdl3D0uManNjv/zA0lG9KgZI
ODJrIId1XRPuoqmwsRGw+UN4ntGIH1Va/J2MtN2CDrLhWBQMeErrd1kGZmRPkjWWXtfBkGuyH7wp
hXYij/RllqMzyiLupQfXo02OwB+wS/rzb80JrLgbRHCGj0/wNZpK1FgmwzbA2RsP3d+VVoAOv4ss
nTERL51NDZss5s0ImtkHX9OIlzupzjDkGa8eUgc0EKst0E/Hnc0Dzi35YiWvSlrVt7ZMdyUJzC9o
FGoQh1YR+gBCdsb4g5ig9s0RYrzMWf6Dt1v3Nvgjx3onAxCbABwU1Sf5OV2stwCv9MenKOOq3eCa
xclSzXzMSnoMnZeG0zwZ/wDjx3477CVpS6pziJlYehI0GA2mGVhZa2nmGxQccpOWgZqAVpKTCHEw
zW7aEbe53iye5o0j7OoIfhODLN8oCrQyXLrspzOrYyl8dW/dLL0yM70Oc1u95WQs0YIykKOV/yAR
qa01yjS0K9A3ww2KQ03e0m8aEv2lIJaSiRrSyqwOgNPCtXRGC4pOPh91YsN4d+nYN7RRxYJhFoyM
NKoQ9TDb4tgJi54wVDUxJKF4qdMkP1ity9LOMcXhxj3p5p8c57WzKMgeZWrs7TyhwE2Gn6bVXF2z
aq6OQbswgSNzdPr1OAnCO3LMSsWyhlqbuS9KOJG9YCpnaHuASfvq2M5wXYQE7WAaAIEbwg/Sit01
cUiOqq0ssnQ9OJcdZ9ip/pRmhp2Y5iWqyuBQteZvb4ByHQjrMlu0EawZzto0ykhfCDIsmTeRuf3A
afr2uZrTL6x1NEQ9WPSFIDOqrKeo1Bv3OAC7JUlqGJH4uyM0UJsNNyEmQg6zfbAasP1w55ijiJti
1TVyw7nnueNs9KTyIKoJgiRqOiIaIzCEJsvezW1rq0/9eFhlmRyR8hzXrDR3pV8iq2KlmKQbWrSq
dk6jt0dZkD3gJsv3rDOc2MKxsKlMpMzZXAVh7ctyO/d5+80oq33v0lJuULdE4A/FAz2ZA1ipWLdo
jxN03S87j8GbofdHViTyJFZX0fhQ2atvgydAVg0u8MuwE3VUQK6d3nI2w5Jz6JtECz/EZ3uxYTal
PtuoXtna3rQhExXaElZjBw2TcjleH7AhYSYMCZz8p0mL9Wj7wc90StRFOnsjE9lLOmMWKUfQdAza
SXDKPToqLdUdFa086Ii1rbmrz9NyQjhN4SfAlnqZIyMrB9yXlCjO3fmYFBL3Z+8t4USE9m4qXoTo
vKvsiMsx9Pld77eJkNqHMTOV8ST07S4JNWv+s3BWPNcNhSfNtTP5ZiuourKJeGGSg7Q/kgYYFs5o
7ac7/U282v0wxJ92qZJ94MzLGYi+f5Tk0ppImNnUi+yS1ThgDLt+r+q5vyRDYbyq6a0tTAwQyBIu
mfCLazWwktDKjwoEJ/cqG2kPlbl7UeXV8anlUuDxjMKJe6qrfrgnnGD+LaX0rlq+0MF2EK+6FqpR
X+P+bWkvEBEsN1614iZ6XHo7HULprd6GY2NwDfQ7Y68z3KxDKuFpwrN8a7NBnBlRLK8gWbfaqlFr
PJ3qjv3Z9at/f15o2x1EYX61jcXwTi+J05UelNd+wQyULm9rIuYL+4F6tZVOzmv2c6JNTNdaMaHJ
UKV5WtBf1jGpqAs0uUMNxNNq1ffGKmDUeONEa3hkxr6WFrQQtM8gHPwHv4eoNZnIF3PdjU4YoF3c
27W17D1Xr8MxA6BkwSEeCn+NaxrF4F514vl0ep66phjnOIybOyeLjCWZ7gW6kYkhZSdm/4x3dD4F
KeLtvJ2+8m7qmBmt9h60wnxyKFibnCRTlXXYaknd2o2Z+chooK1oxEWZtt9qJ992qKUwLZ0XwKQA
DIgKctoEToTD+T3JoO9qSXrO/fqlyKz8AJrn0QFdtq7VfjJ8ZxWxa3JhBJllbj4sNwuWOzFFrgjN
MhkJgxJymy0MgwznN1pU7Qjt149mkijQG8j4edHkFGzJ9wjIDMwJMlyaPZwU403xjj8J1ZNnNurq
tOT+jzpJvzTMmy/AvZBK1u0RMVUDp9eaODLW7X4FdLyDiD7uGgliPujc9FgN6byVVUcm0zp2B6ed
yFZy6dwty0zvNXvM+HNmz044iKSPhonTYZf7n2sPZgcowGa1JhnPXt4yFKk/McYO3BJBvs804/di
65x/l3I6DdTEkTAIwBRudTfXUV4rlc+3JGniZYG3tVSWE9asQlENTHOnXFhycPU+lh64qTWU/R7U
Xgb0XnAUEpP3QHyWNyf9FZj/Ok/BNmomdH1u+aPR8IfO9ix+0FcHfcktNtnukcLaZfXG8DdlVodk
wJJEF0xvlSHkBcgYINU8Gt2BCA3W0SMWGLoDUTGo/IDH/g0yfLsDdWsRfEsMmTP4LjyEgXC0ghDk
IdC7K1CoyvvyR8I7wYHDX3KWN9ut7OM4jBtf7xErmIiQq7rmFR0G6g4fncCI4A2pzeBscs1NGdeu
f4kbasOG4TjVI9keJkAokjeHLfMJhO+YQSCntWEiSolhwUOyTlVUDAWiHER49LVWk1c/gc0nx5ok
SONXl+x7Qqm3OD0ONtEuUdkC3EiC5tASgoTQgCiDFp1pVBIqqeq2JeIX0XvR7iY/ZfrZRq7d2P9I
2cE/AslF3zhJbr1ATyUjudMOjV7ui5LGlTnT/3GT8SIr7cdczX9Sk15INYKnqNdlBjNjG8eGkIJV
eQHQ00KejWYgDg1lBgNNhqgd5LjaMnP4oZBagB5vAcfI0Jo/RUOQJBiqbqhY7wlYk27XsdV7kNID
Ac2K41S+EGM91fNhsHDIu4mJ5JKWDGcJ9HXttB0aprlVI/xNIbLPbtTo1NLjp0hFz0NYAEos/0po
z3Jq9SIqQPzGqRMaRo92nAAQYttofplOMIACgvw9NLUVJRLav2KPOjXO8Jd+uB75Fhk2GKWn/cSQ
rSyaX4zJ3GhJLdpaGtYaTkH71MxIr3P1mGhQgpasMXntaC4tM/PaEfdCrKkho8wbXrsigzJQpMgh
Rs3+NtS/PNMuodsx7yNSynggZJzD+KjrNRprasitw4K9d6vluBYcWuF4bgVt9I6TY+V9EM/i015s
66jTs3nXtTBuAbl7IathzIs142uQ1CZ6Z91UbZyw34Frt/WJsywicWn69HowJW6zrLfOgOrWYzVV
L4E3NOe6hkkneymvnseZ0x3mM4vwuoFLHdyIPg21nN5aLjoYwf3wxglKcrOSWeNlPUhhU+xsvPwM
Px8BDzKIVr1CTjFv/K7xdhrZFtfRW98MJmWPjpR3MkzSC+yxWaipeeKmdqH8d7WElqfx1hXrcGKF
O9mLW2C6mX6Nk2lshWigc1u097K9nQTZ3uw4vqWN8TsrSVIc7PpvT9EezW2dELr0VRd9dkZi54ee
I/5OzqPVBUzyILDcO/7U7KAwBUTtkJBo1rdEPPu2NLIXkzlZn2H+HbmrA00nzrXOnC1ZEpC9G8Ks
0qGF9+YIDrJYC8G41DbrbPXFnJcii/jaMFkF+7aiWeRrgsZCO1+s4Sc9DOB0efHhTcdlkN6pMAD5
Go7g1fE7pqIZccIY+Emyt35JT+hhrmdwIVt3QMhv7M1cjceuFiMFOksJ58h7nfwzPNncddtZUEP4
IAJbISI35Z3pkVxHzzGgoEagGmAbSa3HxloFx6KcfgylzON0WO5tTRih7NpzibNgK9yGCSGJR3QS
kGHBf+Y55jyQlzSDlsL+kxi0aOxi4FUGtNh4QOVdZyYWXQUWKSja7xIjsY6nNaTlyH6gFj+eLf48
eyYh0a4ho1aJLXcpI8dbsGQHy0PSRYc23dkk/0YewxZiy05p5TebaTGaIxkPZSRo+4XK/gGr24+7
eQgwsE750bOvDU0WS2PF0bR7ajgwJUyoVJoJqnsq5YflJdMJY18TtasOGJzx02y7DPStrkVF0rLu
20MQPy+gI/+29Nbo/eVdSPMiPzKTeUn81j5n0vrNmVL/U0r77iR6ds2Wzg+NLCfZBOpQlytjT0tI
hYBJeT+PNi9wT56qDFzYYWX+IYLmuk7jTCqncxHtYzw2pG8DclYOTKU4mXV17Iq+PKUwYI/17Nyt
Ggie2bForaRynfjTdkWWqk2JzuPPwHFtJAI5KSWH88kqormwiy2Y6JlzgPUuvPpQjf0vkziBt5aW
UMS4DIWHsrprNco3DlXLcdYBfK0QRGvOSEs2WEcVkHmLERxMaEGZ1mY9K9Jkb1VBw3TxMdh3ybLJ
BjM7SZ1ddJwTasPOwWDeF5QCKy4MIxWnDqDBGclc+BCy7+s59e991qitNrd6uCzBTw/h2lZ3U4zj
M94DrFvjtmyGQ2c2VjwvqbMJqMUGQfutAItAo2EyQmlR06yNfglWg33Qa6MqfeTfFRpEVArdixsU
Ud8ElDr4y3mNk9drmZRuKAJCt+2Od3nfmnRosjq5VPp80Gc7OJWcpY+qxGXutj16J5OYQlVqhzkN
+T2oyzUyqxqvRm+zZNcAy2Am8E+YqVFGFXNKRlBzf1xbm1JZu4iGNAjYdGJnGWt7HOphCn0sXjtf
TzbYQRQtTfez5L3yUj2iJc0+O9YoqG5Vq12rRarj6Bb9NUhT0AdtVl4m3pckTxgnpwKVS6wCIAS0
cFlxzQZ73Palk5+LpOXlUYMZybpktap1sX0u/L6imvS0ttyQUG4e2Tuu+cJRUe/alyYVN8uk6bva
aldqQsW8mGCuuC/3KcD0Q1uMF7ry3VZ20v2WuAwnMml+a2rOKMmE+EgVTIZUbvyuRVu/5B5p1k1n
//BptGyxAvEr4e/Y1x35TLo6DOpraAf7rbP04cUXw1vdo5+iHgaRZqXld6fMvhrXVV9NQ3/PIQF0
lehhHY1SOF+Xs9JcErHMubj4ph2twdz+YBus0SCaAnJXk51GS9IdHxfvmhVoSpK0qbazGnep0ZVH
jVE62R9vfR68ZtXKTaRTnS+NBd5X4RBEyWldB8n+kQjCsRUhYdsMEEFDK+/WPS4LETW4ZeX8YpNb
R39At99XVOObbPqOTy541LhgNabyhQSD+dDP7b+qLQh7El7nUvQjKLKX+WUKjPQqdZ1kqea1Tqh8
ad14sUOfc+djZqB9D2aaWNJsTyKot6O0do5dL3NMAHjb1pZzP6G8luBQiw6ugaEwUNSZk4aPNyW0
xzFuuJO1CNsm+XkSkRvL/U/SCR1O5M1wzJsp3Q25LParWbg4qDJgdXidvhXV+q/l/s59Vb/Z5M4e
OuroTcF7edWVfiPihqmQByFbXyf8j3nRXCr5ELbY/shodU1icsqYsjzS7h5TL9M4p5LhdjNYFQKS
4D6UaXMjO1WeCsVdh2Ooj32XZFhl1/0V3NlR75pvlqPRfsaZc/Sl5EAzOFvT48RlBKn1Pi/BK83+
4aT8bGdjEdgsTZp8QyP83Z58wI7EncQdNOy72fOGb6wg35FWQ4eMbt4lEA3NPxOD7pyZ1ZkZLTVW
qw5VYCzhKAbz3sxPU7Cz68bSPc9u2l9HXb8YrBm7fiRdHpq+3GslrVs3zVHeoW2aGGCREtDQFxyH
11Rr9HuQnXo3wmxV/ikeWUzurPcvvXpphrI8l5gLKDwL4xNhIgZuQyIwZ8zwQb2opkvS2v4PSwwN
0x82RYP2D6dDj+kS7Dl6luMv4jeRLrqtfaqM/icVgR6bkj0hyK096OarNy1NPKAn51VhcSpKlb1M
MzxXn7OeDRrz/Lz4DKhAbox3wf79gg3ibpDrAzHXOdmiR0UkjDxWS0CQaYffqHcmwNvpxF3LJR2o
t7V1mg7lOEZKFcbxme+XIIxzyRzxWBchACow5jQwSJVMJ1oy1WnSsAW2gZV+lzlt17TqkzOveo2D
saMBbReEhIBEZqjq5feqHs2oZzr6ndk2Mr07nT3XLm5mheCuGk6t77Xfq/FRPUMXkOqgYRu62Kn+
njDQ/NdYHVug57y4I50+1et818S3rkyF7gW8RmC3ybJfoETtmrG6gq3NOT9RojdFq190ev0PSuO3
AYEyz2udf2Qd7Z3Oxy82LTK0jcWiojW2DodQVan20hYl7G1UmcyhAhZhAShaVu4vP3WbKHPVN1NL
bzJDcDsW9RwlLlHPRcKPIUHk7iy+HzOnb5gEk5zhdGVyqEvAP8SEqPuEu2TCd/DpShqfRZHfDdyG
DEpMl9gPF5dHcsT9F7q96f4lXAmY4b5o6E09L8IxCElObf0CjWmX7jTmQZ+l3cnYJbJ2axS1/jlI
8J2qyvyYgEUANH1GJIimqkubE0zbOs74nnFz0+wtviOmEhHtQ0qqlYDQtk8hJU5B+3thRLTkhn7O
BOiD1g+ck2mtwA4bGJFWz6jeqgivRSr0TnAhmZuL0209Dx6m3k4zWYluE2tD8jXTDnrNE7GGbY1Q
IXj2q2o0pnWbkUH0+NSVfXX2l3+ep5EEZVkoO4HKGFsId2PUDQ/XQS6sd2edyIUxlXXqE2W9d8b/
Ye/MltxGri36RXAgMecrZ4KseZL0gtDQwjwnxq+/C5D6llrXbofvsx1hNMliVVEsInHynL3X1n/e
dSqud9DiJhD3fXfSS2ThWTHm52mYMAvk4aclLuglqx5lJcvX3gjCx8Ec0FwkyYMcIu0O8MGxioJn
ujrTtTVlhDxPug8pOSevYp1FdGPl90Gxlfg+n6Nsvippu7RT0uk5Lem0YTK7kKLSULgKk/wcLFEE
k9cf5oARFuaCyseb2R+bhp6DRM0GWKCTh5TwJctGhF0s8vLZbsZjm5M3Fw9ZcWtP+CALk0nuhNR8
3wMWPDDdRVFpt+WtUebfaTV4x5oYgqM0BvNMRc4pQbGxGXMG/MGkscxQ6W51Nc6HTrKXpbaeyJOE
+1+VQ099p4mTFJa662e2vFUaGq8TswfVed0jL+z71DRyNyMP2XdpNJwKZGibRqXBFdm32jPVZMAa
NM5diqLYSwk06YJLH1Lw5m33nT8nDcKwbfkgdeahICuTS7Ew79npWvdsKzssPzY5XPa4V2MJ8PZt
Iib2uQ615pn6LdzoWhYd7Yr6aCjYYw+zmgmbpFGmJvetM/XuBYktW1w3nx4Y7YjbmTTzLnWTGywc
NhPI6VPjKHGzHrSe4OQJDyT9Cx5jTHZqatkfvXi+8LfKfNR64jGw/bjr0oeqDcxLkI+saYJtjeOa
z7N4UlIz3sTXrO1uvVGGrxFhNHcQRd5Gh7BPEgJL/G3RcLci73NvvuKADaQP8gZA6Uzf4FBMlKgz
xlfGxIV+aOumXYkGFz0lzjQxW7UlvsC476zscyLRXo5JZb6hk4oQ2T2pnh1J4giI3Gbf3ERtceda
5PSwYUAEFIFmL+ekuYhQ89uKvzzQlDdnFt3J6l0Qim7/kZ2FOGMcMy+07MLTOIr8IEc8M002F3uJ
DpTGCWE7I1vVyN0bYVCDATcC3GbNa0RXfMuw+3NmGdHL3N07KiK9ILCH/dx2f/SVepwq4e1Gqxxu
IFX4fWnawOPCl1DW+qXLFYEckzbvuE54x8EgAns1XP6XaPrviKZsnjAA/2ui6eVz0X5ufwWBix/f
8hNoKiGQAvt2QWIshCljITz8JIEL3fgHoASoSGDCwVjYOE5/Ik0tHaQp/4NZKs0F3cdraH/m0oAW
x/tKlqNhOh4jCvGfIE2Fri9e3V8YCjq/wNQXR+tC0TOc31mEdaA8JsyjcxFBcDaTTL8OVqdfXbD4
/uzNW/r4Dk68ipFEV/ckEGS1b7VjCWDG9iofH0VEzzGGwebE2Xl9jFFU7a+3sGzV/vvdkpZtrxr7
tH6xCD7FgVVxVUZ3Kpa8zvUWXrLCb7qO7XZ9en/4/WvrY7Rh4Le8f1mxkz9WZnppWOHmLeJcXLlW
uKdK2Oda/LHPSwZ22Hdo757nJfE71bEjmeRn0M2J+FndkgVerFrRpIz2s0OgQCP1TN/m+nMRjuNJ
WOwhIi26ZEZMees433vV1UdX9JF1bXLCvbvG2s1LOul6aJm8bSYvexM5iTmTOTopM1XlnSuUEet7
FBQHTXnakSTRymcmWvn8vsr/7e5YmZ/mNmQXM493bkZXAN01Oqa5u8laR/miDfzKgU+yzoLWA7qK
Aqhyjl7YQusY0OFzpQ1CwEgafz0Ao0LTud609a46ZfybS0Z3jMQRt72/jPW1zMvrW2+tB16HOrT6
8CArAtwJyf31sD5GAsxuHAiCLZI6ONWKAcOaoblMgsuM0Nitw4Z2b2nkwGE0xzriaG7rrwfdHHai
TPrTqJBcqLwK97PKtMPcR0+jjEe/pLDyZ1qAohl9B+eBT5joNET07oOYnkFdMf6aTaJP5pjwO5gX
R0+2V30R1ca5eRhcszyNdyHmJp/IRibrIunpYTMxNkuudEw26k2qz36M40SQToKUVOq+RbLipsSW
tCcl0/IHYTNkqMUXiXYz8Uw6IOQX/TjASddPutczO+UhVDDewSNYJSkzdNZhEuT+egjiP29hFejJ
dngMZuvNJdB053BWxXNEn7oWjndGVZDJ7oBTOj4VLp9MmXR7GaDcSShQd5PWtf5AFbZJS8vcaTom
48hLmr0y5HdJh2FhR2RIyEgwqX48m/ptgmW4PNNq/xhb0uI2caubpz6xkPHr3YPVBdZBuK6+F73x
VWvNiY/okvYnXFRwiRpIyxWDT5t+2lUVBHykAhUNTNQM0fJ2OBMlALj4sPzxptipqA44cB9/+7cX
g+D9CNzoqIIGo/EgkIgtCvRmOay31nPTXrXq683A1uiWF8wI6MiYPdMt4kCbHqywlqPOmplpKk9u
hxZ7TR2R/9nWtGGDSS/2cwDyNyNOBg4S4EKni+xd0FXPDnppPmKuQ73Sv2SaM1FGyugQAWJmN4Ec
EFOnEeSndkkbphKdfVqvrV47Z6MoiPNy+4rPb0+AJA1VY+vhx18+5CC0RnIsvcUJE0xBsyeVUwAq
iJpd3ZP+6SIfaBiy+JaFDygrWCnUchcYISqnPPyMa1/5zM2UbzSSccMYfgknPqBlL0msUU58olt8
SrHTIX6IEYz1rX1U2cjGWKt9czmQgPnz1vqYNwgILE7ydT37PZonfl2nrAYzRol9TxkE1AjpdmDr
RNhSl2xqU7DDE1a/9xpcDz9eEgOyU92r3boGrQ+Rs6Y2liYQ0mafRTcOeCg4pB6WeFIH4WLO26Jq
yxNmIUKr0Dz8OBl+3LRqF2qC01M5E6ICp+2TLNiwpyb+8lTeT1NonDtjRvQwysHaKXvGPbRYM3BA
30YVK4Shd5OfMvyOTe9eisrYr28lxtZ+sozLEBN8Odnhi2M8zLm2j0tEuiqPkO9mmPTX9Xdd30g4
u9AIT36sy94yeSKDjCteExcnXVQatpDhQUPnOETsMa2qIlBCQGuImRDlQZxuKQmmrYlogV5QHO6a
0a13dtLARXWGo7MEGmt6gy5kuWUmAvyCpuhIS0LLS/4cpL82fqSzVq93A6P7VrPdRlZbVdtp+VV4
WFn2CKuYUlPQ98qzyxBhIWTO2nHC2Rin/DFBp7tZb64HdP58z3LAZJTsA4dlswmJFB0dRTzrhOh/
g4BkG2ZWeTaR113Icc8vk+jySzdgFyo1hqi5oix1UN9uCoKjfNhwyZmCnlzTZUFRQUR/m4RPM5e+
rrPChnyKDlaaPxZtt6uVWe5rz3soBrYJc2ag21eKt6Atzy7IBGks14L1scmpjJ3MdFxWA+t8C43n
KHT77BY6goe6JzFeccYfA1ndFdngnmMHs9xI3xpn3ex3GgiDKUHBgKJ3l7QTaSGmHe49GjGegTcn
sPD38axLUhn9BePupsY5IxFAjVVwcMJSW9jP/H3yRv/5l1rvRhRCwChG/BnbXM0DXpLucSTaJ3Gs
WxX34amrLfgSDMQzX7a7rOYUWA+FV2HgrorXbgmfjpeyB8Djz0Ox3PKqPDnb8Eax+Wop8cM8Vkh2
tQXByNkfzTjcwW4aFk8i6xeq9ZQB3aZtxGNSQtgY3f6zES2x5QvHM+vf4rD8jM+yOqJpSOG4dojb
Jv04Em3vTe5TjuHmKBjp7shd8OOg2gfj8JrZkUAy0RHmN7xNKUoFYqqu6F7JEsRT4KEy9VMGKSLC
9tTY9VveO89pMKYYGFv2q9H0hW7tviWvGmu+2MwQJRRGpqMRAcgFKkPnPm62dixfcxFf1TBPTKnM
QzWZ32nO3JbTbJ+7wNgzpi3p/sXzayND4g+t/mDOSbBsKDFWxvhZsldXjfkt7IncnJCEk7eNApEx
NH6T2zbVr3pcEpQRRp/cUtV4a+TepH7a92j2N3GRnxJ3xoo5kmRGxXjKaF8dMheBZYnOuWzL5Trw
uSqBQGhVbZ9ViRRC1XtxGlNl3BMQglxqwpzFsDev7oJ4wM+rlquP5NIy9w79wBFTKujZA+Uq3pW0
bwFIDozBLdSPBqKvKiZIepxHeCdckxiifXesfN6gwGWKZTqHPkMY0JBKF8zOtFnIO5vR+SZ6/htL
9SwWF7Dq+vBIZthGFaQQJDNFBntPZ5/PMQ16heW65aQTIcyEM4KyHDQ1O+BYzz+Nrflhmgbx0Ed5
tK2Yyo8e4EuaBJdp/FTbJaEFdnOWUzywprUlonz3js5xcYZryNsrg89eSTtU4Rd3XdLHyhwnj3nv
5F3ymALSRzWQVQfai8zCJ2Qstq72oN+ZYHibagQgvej8AgqHg2bbFaG74YtRIzbgQ8DUvMCWrbzk
zFX1UFi9AfLYoWk7WrtodmN8GMXHnizLOEZ6yUtAVd4IqBZ2tsvxKO4srf+Efdw6yEh/HdANcI4+
ErKTn6zS+5hOeccmxrotIok9+cYx6O9ZZooxcWSf3Tn1rugwjVST2OgmgmLyO5HgDDea5JX2z134
kDoxwYuq3LLS2RscNwY62ejF8swt8wr9NJONipmivEe+kW7LFMSNNfD0Ec/4zo7bTy7/R5qoUMvu
7Qr955y4LxBVKnxdyVXZGSVpW4Fj0JKtOZjzCTPbwxRGyc5dPNqNgerAlt/asGEhtOiKWgiCjk4f
6LCFoXmWw2kMHCy9IFvsrhtgv+GI1cDfKZdBV9WNIAUlCdvCPmYTWUJ64E67KAzuQzgZCXroIe+f
ytz+pmmIMgX/cL31DmaW7ENZvoVj8SWMGNvOA4rfetaAv/OH2Rhu9AW8AOPCvvsodCv7IpTzua9B
dLFdPnii+4A1kT0U+oOtwj7EKNHdCQngucrPoqTQlvmY+1XtsGealu1aj+wMTyn2Nd65KghQv/OE
98P6pPe7xfqd5VJarg/+9uX/52N53NxIrYrHKUJwRXUULrsac7niCjBP7JaX++sBTsbPW+tdZtB/
fpnuv3MwcKM0QcGkZ6bYW28pB7Es8+1Nkzo3Ws6eYX14PeTLs96f+v7YestxWqq3f/nl9x+TlPbP
XzY9QWvLf/zi9YfrGqmAU4SYfXlV70/85Re8/5weCz3louXgoV+/e/0SqG9QKJk6zwxM9nNVvyXL
NS5eyvguaONd2iCWz9bd9vrgenh/zvtjJekLKfoxvvGfPQfBMkBwTX3MnKT85Wm/PTddNwy//fxo
eUnvjxVdhR7lxzP/6SvrJNnUqVeMP5+0fmvm6epAntJDRW943peDey9Q6xwKQaHdt7Q/3g/OUnCt
d+sJCPwQIDSI11qrr5Y2yvvXf9z/51+z/venrM/Hu5lvae6yl7V2ATU5r84hfLXX6ZqvW+GsSNLh
br05W6iT1YjOBIUStSHdXH+99X6IQ+PXx/SamTeL6en9Gest8lzTrdOOxHb89RvW7/9nj3HG4Kd5
//HvzwG19lBVpDDpmin8KO85NMUfGliefVdpP4M+/tvC/HctTBM87t+1ME8Ea8fxX1qYP77lZwtT
2NY/SEZB/2xaa+7Sn/1LR/+HYdGAtIi1tt2VOv2zf2kY/zAWRJ6EUAYJFAzp//YvBSGHugSAZ9B1
FAug9D/qX5p/bV9aML5prBJcYzjAGC1rDQ/8hc2rOzKbEzs0nvQqIeh9wlCiZSXEtULcpHGqvWXF
TMLuUFyE6qwXb0brZciGbSLF77EX82uLIHeH8XnA8qEDP5mt0VdsylVaaxddJzEayVhz7GVLjrAS
+R6p63noGHQWtc3Ey9OKK3yqZwydB5ImTq6lNNRgMA70IBt2GnoqxhuY84xA7RlQaCcsqmR9Dy2x
oaPzyZOLJ5E+yzaTiy7QG8xTrHRqoWJwT2YRMD7o2/meHlyx0R0kRGU0pofU6x7qEHz1rCvjgHU0
3ag28W5UR7usdV7qItoZsn2qy/FkOZT2s6bsC/kk+7ELT3NCLSFDF6U+yuMF4CGsJDvwwWi2RNOF
BHAjLA5cEkAia7Du2n742mIc1yZSdpuk6o55NXTHQXO+KHt68wqrwUjG5M5qKhQJjYfnt9wPdZo/
TEx/z167aAwTaSF2iO1HMp93bPfVW+sF3+uKAa+TSrIlTIe+jsXmIe6cbZ2LXTqk7clAtEL3oS1O
zPUPST90t7YV3uAJ7M+IRwDzOJZfluP3VYwCE+GDFuv3bWnMjzl2B1BLbfhUxM1Buc6IlNmqbvqG
jYlRZdY5KfTvA//GSxwR06ukc9uQBY6slV5WqCs0V7gO6tENkThHxbEq3fo+B0H1Y8LyLxGwzsKP
fO/Drx/khWfKyYHnh/7+bwz3fLasRAta56lYFnM9IGXM7Ox9NGbTPrD74GwLzFn83ijPkk/w56mC
8nLjZVZC+9No73riRnYazTnQMuVx4PL+4CKU27Vzb97TLnJk+CwgsLEf80LfrfqHONV7jPzJRPpz
dzBEER+HTtyCyIcui0kI4l/uj9O4DYfaPXrNvDhEoSubqAiuvRwEZ9lex/Z6W+btMZo0CrqMAEIH
VYdbpZ/dfm7fWrJ05ey+9llnP0aVYO81fDLyItwxFQ73sMcAHJnlHU2Qx9byaMkv2lc3HIznJivJ
sTbpADgql0+/LHL3P97ZX9PAmLP8/o5burssQqQ/6YxffkdWV56DMF6viie3TrtdNCksstG0B1pg
3piwiGVgvxVhFN5lV4LD6BNM2v1Y9Z+UDmU6Rbi6qyeiGKuu+Wp3QIHcrC8QbefNlbmsgbvvJhZx
ckjQAG/wPGNnqvE+kqA8szcehJ+Mg71tgo4pd2Lei6Q8d1Hr+fH4BdVsikGmf0Mp4Z2SLGariY1e
j92IHCdSm5EDDyBsXoyqFBfepYLGknn0utBFrwdzNqzHe9sLXkNrRPRWF7HvVLQ902Lot248syd3
q4+D3l6zDNF03s3a0fKuLeKQ3VQ2al/LEVaTV32MqfbvncHypePlJ302vxVOdx0aQ5xcFjcaQJAX
evKk0N6Wr1M4XK0AgGKuAy20NIXqAEsUaoZDlFQQgaGfbgHwQG+aiLccIJvFWJvZlESAEgwaM7pz
m9ExQ5eNO91U8HMWdE7sbgVEgsPqFwCg9sG1u68lMipsKsG1sl7ytoyfbKtfyOjo01siHUNEn1EZ
PTJegalJB3urDWz/9S7UkTMRvbWEqqqiuRZA1HZJpt32UQsBFDHthWHKi1NAsLSG+gB8ddxNI7l4
WRsPbCW99ITVpt7IiBgi5BEXfcbGZcQdFvKqPtUEHGDCBzYwDRctgpdPm4pluq+mS42z2qwotVyn
QgoXdmcLKFUgvWHbg9U41K7m+WgTcL2JqoOUY9lPntedqp7GJg3Qm7638yMn+jflpBBVjZ44eANX
c+ClXxGqtac8awwfTlOmlH7D5woiVrozEFSQY9XAkdMr0leDswHj52ZYdBwTSu5godthnErvxunB
jHJweh2iLACdxzG253032TgmpFshIeXgFtWmqqlqJ/5lm7BIq1OR42qXNtqiLJh27AY/YXkgThgP
7UFUzomTID11RU5Kut2SI0KAaAGA9pTopiSOI8SRCt5kMELziA6/3U2zy+UpDa+rYx8s3r1y2q9d
g1ji75cBsRK/3xdeW9c9QzokV5qCSShhPIxhf6X7G7C3gxAh6GOSwdolat3ZGAXdQOkmaDjt+TxL
q8GLBYRnhBLQuJ1EaLCNNBcFdNm0e51t/WWMZ3szF5xeedG/Ar6okJiKEfvx+G0Odfspzn1cllXX
jdfWDogbqX2v0Jyj1lTwQ0gY8TUcmnlkqtvaqz6MEjZCPY/dGZl5etTCCSWtmoyrDLOYffMxutOV
uwgJCNPgdLyWccd0CkDwnvBWbY9Z7Q/UcZCoQlJPIkOoTQkb4zITLo3hocDVi7c2GgFfNtm4sRgs
MagApG3DeUPlKY3gC5JPoMG6lV+a1tp19MRIWPcYUbrGTd2z9g9aD73etKcrXq6O1peGfZsT62pW
AjOZzi4NtiMCRydDray5+Q5sbg5wAFWoWWj2pZ70VxRVn7B0f3G0UB4NklolwmeEQs2m6vHhdjZa
lhZlTaSc+VDI2tu7lm1sZVwMftPO24TmEW2TTLs40kCK0xMsHAcK64tQ1s1QmFgSJ8iLuZyoy+Bf
XeJwyaodMRnB8E5YAJBFN/xFjXg4tQsbQY0OGOmSrmsZDunVw0JeAiE/1tNjrDETslxAbbqptY8G
AHAMvM6zSWSlVeZXgQCjrKv8Sh8kvF8PJ0S23//+U+ssH8q/fmhNimdX9xzHsImAWwjZv5S9Qy1g
i85N8NgGo9zJPpSXYGG3zMpoT7plvFZNftK0eXzs7a/JLKcbC9uPZhBuFs/1Zx3dpFZk6V7TM6pg
Y2x3sVEahyg1xmtOYtJGmx+Jq0/8UTlMOxrvQbOz6aNXoKPx8Es8VrlbbGOpx0cLkEZcE+xLBhRE
Z7uRW+k1/Y4o6fGmLlnLTLeZDzPoCNKBO7nJnSE48jK+ODHeRGWnM3izea9ak/Y9tg3Xu9Kzapec
M3ejKUt/tNHxU0TzR3Ma/VUiR5xdNO70w1D1WCFcz2GvOHPuE3pCuzLI3KNLrEAdd9rh799467f8
AFYL8i3Y22Db1cGwLaKNX9/4YkbhLIjZe8ycmU5mIsbbumL1/GB1c3BfjHI+EuUJogJ1/0CwlEQu
ULZxd61sYW0nC7U8VnJMM9oeNOmEOx29cJdWr3qg25e+XmJIrV4SE0unDYU3njqxAE2RR8cR1DUq
g3NQMsv1WDK2+BdcWoKk0ZZ2D3dvMtNnZiTkLHgfiRYtfWbmQBONoLg6oLg8LudPKgzaHYOdEOeS
ftYsxAN//x4xjPq/n05aCq4QhuFKY1W2/PomDSTjNrM12I/UiFwxceLexeKhZajsN1GvQ+gMPjgG
8c5Oj3NG7+aR7Qrc8boX1jnvWeposRbHtO2wWth0Gyac6DvHQjBWuVW9L1IpdioRFyeU840uC5zw
Qc7kvyicM7wPpo0K60mdvJUdEt6yvdJeuOpuRZB4FUHoN7wCV2R3UE6OB6h1v0xRbp9YFednVyLF
G015rkz9MgM8vvZ9vhMVAdONvsgtqRixZuXjDnPtdJtZLHIpfZeLFrcHTYdPUcrSwtRXQHTSy3jT
BkOH2x8vHg7qJIyjD5ogyg+1bA+96srI8DChArzBGh3uuimynnWBjdhMZ+eStxWM3mZiIfHDMO4Z
4zNn6PEpb0AyD0djPFiaTrx3K7StrLAB4rr/AEaXSp69zn4cCtrSXgSOmSHGacgdxgOFIy7l2RAQ
EUICBU8aRdO9sAYk07JpdhquG+jsYImhYJIl71zLLuseYwQXCE/dTa1q53YuA7gbeLCu0o4/dGbL
stHixy/TL8Y4qs9eik5egQer7cA75dSETJncewSm33p0i2NeoDUMsh1IAXsjkM0c1ysQgJB7RAM1
UPP6Nq60uwwxwF1Taw3Sh6zcW6BQiqy9tWzYN7rm+CVTwNIthZ+FQCSh4hmJq/nQGM46EOBXMyVw
ypni6QEph984EUOTSX/Lybt4GcbF7NW02DSJ5dIZW2/J7cSk0RftQWnAFBPPvVfVS27kyR0ziVso
KDgGbDlui5aVJ8yPi2z20o4MReu+uwxWvKTuDH+4AmMC6AW8ZXGjbyYD9aUZ+1GsRdfaC8tD1WZ4
kJe7XkhQWZ58Ncu8PMM7/1pwSrHtNVrqb0kGScrbbmXGlWqJwfegnkxzyg/RNGBSV0TtYK/Ub3hz
vX8T8sBi9vtZTN4R21Hh2fbasPltR+oVAotU2tePNnPP7ZjLZFfZneu3dFRuuSg9zs7KUCqsOzfV
iCQAq2vULSSbYayPE0ghBN4OFQW7u9G0GzwZVrePg3stLx4sIymebdT0hpofdAMES2ziaQERY4AI
by1cFo65YRxWHEujelYJAfF6y3V7XWfNRoERyNrhHAVY0MOwG+68NPjWe/2jnpnyGd/AoeTPfEun
mkRSLNEYD/Hycs2EW1KV1dboPQjzSBx2dGe6DRvn7MAEDoC7Rsx9IKoID4TDIE4LgDUM7qHRcOtp
s+fdBnXJkDevYVU5dcEvDos7uzMv2hQHbJ0YM9lF2H10KwIwknR+dgSDjywk+aEeDfJ+K/DBsH5m
rYxezLmuTyn2MDxGY/KcB0+OXJ6tz9rNGHgZKWDYPrpYGps6YHXT3fCBxr1+E0h93uW6eU0CB9qj
16R3VIpvrSNgEE1GenVq6nyUafkunPRkLzv3aw639jHssPq1URxeXHMZE5enQprDRSzlTEhKLJ0b
6e6qfqw3NiXToxLzVtFDOILjUZvY5soFEuxspmzoRjFTzdN2P2RZf8R+iT3OzYNbsuIk2iLH3iJi
UIyEmTkqpRW3LUR/2xy017gHtlwElX5sJsEa53RsMyg6ytKwL4XxDG6yvtjQwjdB0M3oqBICsBxS
hM2IOW4+LNgH8DtBEXuMmR3YpVFdK2BPXXrKwCQQhZu8RQkc8Bq8wi6DJ7EpQpRFZSbZw2Kq6BNn
wnYXL1kDXwc7E0+lo9IjAOHQj5Ezgf1G8VEqBlRDnX8V1h1X3AAQGRASph/GNRTw2tIyJvNOBhdS
G9Lb2Iv9MuuyF0IIvtCwETf1ck/V8iLD+bEm8NzPaGY+k7qW7kNUoRCoXnM8Wnet3uIxiUzi4KBl
QQbXC2K8co8/oUwfUSyMaLvYflvpdxRWX5zacx6SV8PUQlIKlhHySSVm+YAOKlaRt1UNNL0oAxQc
uni6IWp7O6GX3os1Z/mRLiJYtARiSEoGBJJ651VrcwxsimslvmxnF5BvaEZcfyHPIo2Z8/gZI0TF
zKFIzqFdvFSklQDgLXSc5c+9uVC5SjP+6PX5qW5ucD2U1zm0vYMq8ZCbiXeZcqM5uGpiMJ6CQMYc
ekuMS/wwhOpsaz2RuxbgZ8Ouptc04GNHcRRFav5QjxMfnrQvdrkNM3RiFb+CwE1PVvGxGnPQHuS6
nozEvvZQBO+Z3c5ooMbsntnMU6fw+2ey1g6lLTOIHjXUqoD2JKwGajKtnXySqt+KGPQbg+x+23mS
gIVi0Pm09Nj3DRF9yIVbb4ehd+8Tu6Ln0HyjT2HcRmElgSrGKXGq0XyQbuYcrd5atDkCzYHynhH2
2+Yj1QppTrO4wqh5SQJFxmZ4yhLVnOppSGiD2fnFqSbKQPZPAGSs4JRrXnsQTdhAABQAsCrgcXa5
1xXRGBncMrL/muB+tGmcWn2RnYHbq12HdsdHaIPDxo4BWQkE/UUbG6w6MMZVPTyFZZbdGN40Hs1+
8onsQDqwlM2T/VllVXNm8/40BxOhiRP2lYKYhduYMBo5MShOvmakKR10Rl9XA1TOrEEOQAZH4FKJ
KcOZoEcO9XwLDg/0X1Wb2HIsilldgIMX5ke3cE+ibT9itDNOej6NZykoEiCXOts0dodbkdSfZprF
e93MIS97wyMzBMmbJu85WRhJ6t1wm1UjLPPC/J7VIcybUUxv1lTcMf42kGHVrGlW2jym8IekfBWy
LUATt/OObEN9M0ZdewI/5f64Uv53svTvJktU+Gx//rU4/vztc1T+ZbD04zv+HCwJ8Q/dYqjECIlZ
OZOkd228cJkgmYye6M14LpuwP5XxclHGk3eFqF7+1NP/VMZbAmU8WVB8KpaChYHUfzJZYhb1e/2z
/Aid18WMiRmX6f2W2ZeKoO5sN3BuxYQYOSVYa+Cq+VOCWMWZmREbbCh/PVQxIYJOGD2uEuYMfZax
f5c0Jy3aYqD8oKNpw/nrYdYi1HPLYb1b0o+AI5xFh2wwoJMtus31gLig+UXB+eMxWFxHaIswATmn
IeYwcV4V5estY5Xng1MFFuMGYOgW9XaVuFzP1ptBjQ6f5Yyls3yba6dBuNXk+3phe7u2d8IsfB9A
H95LVd+itaSBH+WSyRRI69aFDAyfJEbsKpl4Ky/HLrNgktB/CYiEB1N1+q4rmEZX0j23U/pFcr1l
2ap7P3IsSAmLUhvXkDjURnuv2TzULHRkUszRWIZ19QhXpD9oLq8pTLyXbpJnFxdfjAQSWSLd6xSh
644KtPLHWeZIHJebLXY3tLeLft4UIw16rTmtr1NbROrrLZQ47jlQhzoLZ389iBkFoT7EdyMpVae4
mU6rODlFNpyOoV8voLjRoB4joOcg2Fyqz0mcXiI2YCzGLn1ULF/BgG4jZH9nueMZE+FTnsc1AJv8
F/EyKjsLfz+o/tXf8H4IyUD23+9OizxhVyAtGFHJHNZx+XrQF5Hxestd5vfrLQNDx4kdKNwyFLPv
unJ3ubs+ps10M8fcciDCZN0PWbVKkv4QpkeDeekTkiixgWDqhiVa3G39YF5Fy9Z2U78Y9hOxjeM3
+HWAkRcKpDpgraLm77WD2EGYyQ7AjrcakRbInT8vszLtqUaQ2HWP3KLJLsGWvqIfBmHZIoHT7wi4
2AwtAaS09C4gIdGnFh/S72I3b5q38iaK99R5AJbblLoHFZ6xbQELjk8WrGH7QOe9gfPWMK6ZgK1H
O6H8CJnntr7QJIBOQLwAZk3Qquf5i/4SVaiRtqh/40cCdF2u/Bu8YVSoF0c/M0lDl4rcE7wX3XHX
Auuy6/kUFnvnj+SeZhPAIdKd4Jou1Boy05+KJzM5OK9OtwM2xNtWU+iTG2Vtu3GHISAbjgn7WtpC
kTzVoCzQCnqbYdyga27C20p+qb4xMODtu+uf4wdKLprM4V5d1VNP74NicxcuFOCjVW/BYzE/mjya
ipv4Uj6A4mgfeRxC9Mbdf07PpFVcICKMW8vaVB+7cs+gJbO2RQ+jcgdoKcGeuE8RJHGyYrXejP1x
iu+rdgt9b/qjczZD8zXJt67c8Dud9FzWW7LOPK7HwKc3vLsK0gtYfLnVPzOJkGqDkaa9xXmI/W2k
zWr4SNu6R5NsiHvjxXzDoyls1pANe2xo1+2DqRPntq2eMBOcIZ0hvQeKk4YHh3PzsfJOgKCWlMls
w6z9f+g6j+XGlWWLfhEi4AgCU1h678QJQxbee3z9W+wzuKMX90ZHH7VEkUChKnPnNr3oJGcNrx2z
uWdf82t2M5xkH+F41JPIsjaqD4wA54uR8BbuIkaGL48qjyZbZ0fqvufAwfFV98JtMlriYSzttLEz
w9YvykZ44GzMh2HZqp/q73AJccZZayvMJ5bImzpQDxnJu5385DXJNtg6e9F3WsL4g6Rvp1tZYadY
qLd43ZcmZkTtMc7P3aa84f79ZCZWPSraL8NisXUbvdi9KXB/WoIu1ZoTmlbj/+bMElcmxwUtx3wN
rofXi/+s1k64FDUnv9C+hdwJa9AxScbPyJGc5qgy6fvDfcPqoFDSDThzK15pf8Z3cAFx+FV/MJT5
DH+MI/vOWDvamZjtgnIV5uv1lQA5m3IPBLEuDrXi4doi3UmTLy1jhRlOn1oajfQ+W9Ag7sfMKTgO
NBOGNI4on2nu5MlCZz2kwBdO8FPWmLOahf3TbVvF7rYFY947pi/YyaVutzVszZFTGz8zemdEFo+Q
UFcHZ47C0kCL1o1dXUoagnXIOAW81ljof9nkjjcR84vGUZpHrXywd7xGhtlvbisdazI/zVAHoYxA
tbOUP8fJgjDNI8WRy8sNmMBNTgWz0FQW0U/jexqWNya5cidixrjm9ed0wZP8K/9FDIxZqY6+HpdT
fj/NiRU9xutsg18522Lv+Y667N2Bz99Zs2v4MVHruznRkmb/7CJ3WhaHqFlIaNBfBCo6AQqp104U
l8XltcLsPWsWyUH4Lsv3/e0FJuArnr3sMgQ2v1AOASfMYdPeXtNyqGwRV3ByQgRX53PkpliZNSKc
YY2UiAFZxkHHvgOadYlYlBgBCY4PlmYGJLhgqo25cuOJEQE2jnbk8T6m2+gLNwzj2z81r9UM0Sob
iPLLsI1GygzmpAA88u4aldtY8oyzgChLcHkZPORwlBmFzVx41hBJpcGl8au+UeI+XltDMufjAW1E
59v+rRfh6N9m8DCLiuA+ZBwgK14j3QApRfFYI0kT//BbI5zNx8+O3TZ1Xiq6eQfGehotxA6vF1M+
Do8iJOrR4mPPz9P51T3l+rdmk+XpLXG7mkONx7OMKasBrwAScnrgNVQgLhFefuuyWbydERij4+6K
7bJh1kRqIj95PYPujl1GGq3QMOV/yZL/debgvgaHD8b+L3rUZqvg2x8tybwwHDv6ySNWt/KO3Lmw
saZtv7Rej4r0OswpWbPE4RDph+nC4H8TGxZhbJIuswbVnptxadMFYKicYwV6yCuAX0dqtl3v8faq
zAIewDFUyrcxVIs9b1Zql41NOJBvgnIv4exFbGN4cxzn8WBKRMd8GCtlFZ209bhQd8p+2r+u+ooV
nZrSWnjMGcezxcSkHohWgaWvW78NyfZCaAdva7kdYCImwY70Qgi0y+SzbNjqbEWr/DolTn/J3Zmt
uEjDEsy6XNwOs/AWNrt4QOi5JYhsXGdO7N6IgOEOzn4wTlcD9yUvBsHEDD/H0Kqy9IryC8TRp+8j
OAdcH13Qmria8quBiC6Q1FVQRC4GTN3zBS5bJQIDn+PT66PLlLvtbCt1i0619WSrYUCVWXLh+Mkx
AwTB8JE2kdV1YiO6vl+qN9N9gNcF1a0JDv+LlrC6CgfyZiWkEBy9GuigiUld9BvGRzlCnGNCnc5G
D1AF6yiw076E7mxj3yKodlw6ZelEytqIb3PsCd4scubrZvit3out8YFIMjvy1ZFQpHWwHoQdaj2y
fO9lYfOWTvK6m8xxM3j6F2EitrhJTiMT6vd22vwJc7va+cYScoLXkCTkoVnxiPZ6NkfB646T4+Mq
uGqX9b5fKx/l4qihm/mtnsOumRx9X/AakxOs1UUGKGMHrR3129SOH+IifF0qiOWSpa+5RljSjtCp
mQKdMcCoX7ZMuWrQKywz3eniGxSfBjGPhZNThiMkxhee+GV8iPe2vne9U11J0eqOqBtiuz6Pa2ol
3gWuWOZsxCTSgxWXrJJthgvbEa/Z43jv79WV688vC9t1ccRnFYYX8t3BsfJlfekvKAhYsYWNgUAz
EHWzy1bzm3SdfgmgwTw0zbbTtVrRBvQFXDocxh3/uz0Un6pbvYN6QX5ZQ7YIUQYkO14Ep3bpn4XL
/IeFU3nSVWzuEBtmN0lBhkW1De8U45S7PuEWYGEP1H1K9DO3hBcrGEosqu5EJNEs9/A4LcE2XUbQ
ceziFL8B9yV5BCsc4sSyZ3RELo8TXd06yaIlXqRlhH8KNaftYM6bder2zKhxMP58B90SmfHp1OU+
/+GcNhJMI1zlxqgp8PKfyRG8Ztc2GINZ8utKV1Xum6v4leLy/tCxqHPjzCV6YT5Ydb0tfDQcbtpT
3R66U3Wq5K0UWt1JyT0jXsYfId6ZAau+POA4gotFeY6/+fAl0eiQuyzs9xn7GeGqPDBnbQan1rD4
JaJkJ4u2EK4Y89f7qTb51lxzCmmRndRmifVtlji6iMuTGT1HDIV38f515x21TKSm0Mr8fZd7oGsR
AofBNv6Ik3kJKz5LoWIC41XheV5ABVggQQNT7x+MYmPFZqQF5LXCTKlfcs1ThGubfiJNKWtwq0IA
CiEKajRJNxWcptm/PKWeWL0Cg9Fc0iGY88c8wMpbwJ5M16vnS0ElCNjZrqYWf+t/f/v3tX9/+O9Y
XUNUqTD0yjcTgMp1AUlQaV6RjclSj+Hkm2Gvvrn4wZt7/+9vvYQ2+d/fUpwk0Tu//yVR8e/H9Gc9
ML8WnX//PMyUJlv8vz+tFkVrz8gTNRvU65FulbHwKCtCdOWMShHnkDf3jj6zff9CWac9DhUutRHW
HkZmK7KhGwIKR7t+s+sxe+TY//dXpaDPH/G5s+QDAw/YnQ2yit/8N5TXMY//lhatZnu0Qh9MlzQF
TN2svLMRJZOsMfBbeZIRaKpm/4sB8bpaKOqym6MkM7MvLF506A1mxDx/h7A0xAD/AwfrF4ZRG8b9
dQQJyaSZ3HYigWkW0ZeG5vGiqrZrt505t+Szdla2o+Tm0VrQXYK8EHXIcyf9ze7jQXAaalEDJiy1
vlPc9cB8bQLL37Yf8gcN0rTm0+8iWwCRtZqFZhrHMbBbV/1ot+WTrpMgCJLFAgjxGHbqDvVYkZnd
vcQi6cNfiQfpqZ2bL2G0/V9m6Vxo9SP35r1LXjP3HjZ9MiM40JR/u5/oQJNaJKfZl27PjsObmbWI
g9NsR5jd8JW52ZLCg9lIsWlw+KRKsuo/QbaaBz6av4ErPSPqvo/5UbU1Lp1ujjucMd/NM9MF6/VR
/+bPEhlYbWFJifGPtObilb8UlwE/5oN9QP0xTPlWnbsXzjQoaO2c3XWjfMmcf8fa44401MPb1OmZ
sdiBy+0uGnM8jMTQLGbHZuXDyDKVHXIj1JnwcjGFyZhM/vSRCbcHsay6b6IFeT8kL0VsebaRk6ji
8kO8FNMFu3683OKFl5DdyHOTXEvieKLR7F1/w6okVzj7QqdFT9XdkeJhf9rdBed7sAb2sXDzuswt
pA5LbTlhj7R9udXo1G64UvBShK5jtl7zRfSE+sOrlqSTjFa2IKuwtowv0jKEcxM4KT+/4Asn4VQi
+N2qxNzOOd9P9M/KGhxFWktsLOdo75PjgDHUZOe9w9ha/agZAp1EUisnDMH5JTgS3KsXHT41lcl3
xLKbcJBfiRaWbHXlr1XHhyxiQxHFjPsEh5pkSJaRzgAewigkSE+pTDZbYysuIV8Oi/Ya7fHnnN/L
lUQYnpfs82dwjrEVJvD4B3bi8dU5xLr71wYNLKQDrrnTfQE4w/LEuLmntdRCR/5Rab7pqFBrs4JV
k9kWRNzXWV6il7hzN0rPcFEDAgh9yKoZXyG9plu6l/ZdBC7Cp1q4Bo1AzB6cu4KylE4U58cC+3vf
ftOxcyTVb6vuF4NBsC3GCwscEvlLU7sDBgrqCdz/fXCmFoCZIB3b1nqd8W+IPom4IfhD/xtUSxG2
KPcYbRrfFH+0p5pXLN9gGWZsBNgEzowOpfyHGIAR4EZ4E//01Os29JGib/XPafPqPoMXM1kr5Jyo
eROeVlo5ZSlHae22n7OvdDFPLQj2E2Bl5M5l5wXTOrnM7q54G5ZYaAMzET6BYDIwA9HuyVnC75xn
HBzsnn1gTOZPXosKUrSn0hm+pMKW1nAo3nhLbdXP9yp66r+gCBAGzywMQoB5DN98XTIqj6ACwoPm
e/bFIgkehHQOglU+lcmefdXjMcWrMnITAIkHLjpQ2T+K0ib1IU+o1dbdod4xcJkLdncvZMxv2STf
fn6nYqkde80G5YoO/ROGAVCG5lvgWOPsHqNUxBCidMRfco7q54i6kYvWbyOuAse3b2mhpf/V4F+J
ixQufcKYg/WaegKwj48V+paUKntu118vBAMs9a3SmukNw3gv2pNcgYftdE+fxmmc7dLY6Vtbkqwk
OSbx5cXOdCdKK4itrvL8flsPb5iFLVSLdsOLsxdwyN+8UMKfxZmFUp95qvluHAAdwAnIiy030x2b
vVW3IPKZoRDTG3M6AmuhbXC4u9VPfOQh8ZUzNkNkI0zKQtHddPTSYGWELju0YtdX2aF7AUlboNQc
r+lRCtjYiv4G6sVJRK57YFAqOBw51dfcme9A0MK1cufZbaBDbIu9dhgPjIi1wMQGLtvUFAvoLFaK
q0DwMN8vdwyLE/eRkKPx+t4pIis4c+d55IQ7vif6MYzgO/K88zB+cWoQyxVBBFRgcWAHH6/zK+lH
h/kT4qJhEaMi/hJ28U4Ri9fCF4lWmP+RZzMGK9x4dZBQfO3nZk4ZYRzgR/EYsneBI+bC77/rzY0h
Gwn7QUvUP2xRhI7opWY+Qx5rvrxij8H5DCfgwWLzMebMjVdBvkhzq5Jxz3AxQIcsvhJHDwhL/+Wo
hfEbjp6QPDTCKrkKtcXCCnviTGk1zebSn+TfhtuM9tLE1iztHSBxsLtIgM3rvs3Ye4dfqKq2NDdh
HKAWhxDMZh/s8iVU1EAz8elTmQB+okXHNeD1gN2cPsZnv+VJY8MmcAYPEQXynrRNoivsM7IMCAVZ
KnZBDtKc5ZQv6VC5VoJypVro58604KkVsAD1VOEEkcc4KfS3vHeut3qucTIrCZDfEG9RrJUn/mPz
zCbWAyJE2SKi88rB1dN9y2r8CR3aY5c0W8knANjRpIs2OijOyOFWagc6ptjb7CDn92dmZyHAm3u3
hVA0MOl30sXsK6FOwT2GTJZuGxQLf36IQyjJLAW6So5t5rK4YbysMLdULD+Ip9as90JRgVPcJjni
T13jL9j2W44NEsJD+uQXrEPX2LH9mpgc3JgAo4XX5XVikDxl9b9SfSact+7oLnfilUMRULClS/rJ
j7W/zL3IDWcHbopyV6/+0b+qP5ixz3cd0c5Am4NZI3Yw/YVBGBDYry19RwcfApHV5fj5ezyjKgds
YeYeuAippOI158GEPM6SuPe/1F4lI1uGQxa0BOOk+la1l77GDitUc/oauBSUc8fmMkMYchudkFgH
ggePNRvJG46O6RbzJcIWtz+RPb9KP+OT6GjPMsdvxqW5hyUDoN/2S+kOffHPqBY+XutuYDHWyZbC
8A1bpPb8hf7J9quyLK8ckpPqimcu7Kt9P7v1L7U4siT8ITA7TYut8MmRHq9qS13p2+IhSab/p83p
tt1JvzbwdCNI6qIHYhNzD63XiqjdjC+pb2BVBLLEbvIv3dHzP+dzJm5Ue3JrVyQXtXZ/7R3/lvIE
UOD1HHxumi0IukyhkJjaX8AObJhQrcSZCUZKpVbxnaa8GjbyH7suDDgcavApXLPKmnP2Q5T5y8wq
G7tEzBk347GZO6/fgBcILK2wCnCgaDUx/Oh/FXtcRQeyExes1m/e5Kt062YDWFoUe25yuXotVUo3
bxZvZdr2p34rd6ozrDGOdiEs1pP5jrp8Aeq0fxzLZDwkF/lK6TVbxzQlq2Qj7WcTticEUPJNik1x
fmKPqpSFjJUVA7KcgJp3mfGS1r6+CQr6HhfXdDHf0Np1X8YXD6eAlf+dxSL/yI3N9UPn3t9eq2zP
01tfhzshajxQNpfv55lcpk11rq9sihH4CfjNJaRMcEiW/5i+jDtcn/Ea+1b65Fyaqfukxef7m4OG
8v+1UZ6v0g60tf5NdSLAOs0Qii2DU0r5cJkdCwCdcyzzls2E5baRL4SLJvdu0f4m9D2rZE+U2FF8
zEjXXiYQHDbZWp075L7R7kGjhEbeEKFNsb8sHGPrY3RoBovBUfd5RgU+cyDDuIrDs7MJHWVBstDB
WA+L4dQ/JE/fVGxJNEu7sXlXDs0eSJxBReByNyrS6SmkHKoLotmkL5QM3Zk9sn7vGybS9Qrz6AXl
u4847Y056yVRohYNCXlD88KpSo8VrkKH3sw8w3uzsS5iiI2I/fY60G0F1+MJ/ydLbq18WGOnKeAz
4kHtyeH5nNvWJJtZITTA4hfEmHeivTVseT9Z+gK6HXblBRtrDBYF2rBqKZHlRSI5FIiF039Lq2rV
PPtLV7ukuMiPwdJsbjoVcyu7sB6yPV0fhemJCEHpOXO0ZX6l41szEFjSWMyvb6nDNtkVwRKrM3C+
iWeEtMgPEaSVTd9fQNRi7Qifr0X/GP5EPl5uCtvyITRu+93ciEQ1MLk9lkTB4NYKZ+amr8UvgKtZ
56h3UpUlLzgNtx6Hg8YFush/iNDQeVeg+RoNmUi4xQpuf0QeUcgAAHCTG+4UGnAIVtuYkpu8cDFY
8qYRafCBU56zwBI34D7jeZw2ioM67Vw+fBAlRlAU4/ORSFboxFZzUuNnxycKl/0j7NEIucaIgw54
oS1vQNK/FzXG/sfmxG0rXyYyHIA3k/hcXbJHIHK2EcSSpvDTWPM/5cbQA3Fk6hMaxgRwER6UaSsl
ds2ysMgEKfUrSWRF7U6sfNrgBAbkAlcdoqGF2EZktehjS8zMJLNh2YAofhemZPkPxJuiak0g09jZ
kwhf2eQTDicJK4YXlQZhE7SdtHjjPtk1mGXzwBz0byx0+Gb6gmREfObEW3bthG6Hfu9ndFUeamaL
h3IHKwaZmiO7xSrl4aFU5iDxt6QNuvlne5t9NZuoM4nS8T8xzSCEhe03/stHM/1rPvS3sw9+2LQP
9apeB1tmrP6fcok844LnmNXR8I9P9Y9QHYYdU/iejXKE4Eyuw98ykWSdXsJhou1HJIZnwAtr/MM0
4ZRjBu1qeLyy9QDrSeNhMtmsoxZ10EqPSUOG2r9RgXuI9ibturOkyWWwGb7PrKv0JU5Wpi8kw2No
qfgedGSy7VCNT/UDinw5MXSzGBORK9l6me/J7zqCmahuDaQLcq9PKkU53GNmdA+lWzE1TXH/HOxa
cDgW6sHWPymOXztMVyqSQpf9ioKAeSGNn93xAHxnH3DPMsFmt8yM42zm4UYzW1RnkjNGnQLGjL5J
4nsfWXa8SD8JlfIrk9izmGlwsmfA0RuA0kw/FzQupQNNdb6LkLiZ4tZ/yuxjVPeOXDPh4u5RAcfo
Ne1Jer+DiQTJI5b94J+yGaCb3chOuw320Wxbd0sSFzkQyS0EifHYsnd8XCrj6EG1nJI8i+XHlC+o
0YzP+RVruOwW//ga4R7suThXOfoHSMCc9FpaL2Cm9EjiyY7xaXOBoq/PbQPFyIUenoGi8VFBMgMw
ie4l7EdAqJxP4Ai//TfxTa0pz+z3gYSlF8XGE2Mcjm9OOJiGbK7dud+pv+mRtLNhOf/ONbN04sAd
5eXrhQ8wC272UGzWRMYJy5MUu8z6h5FAWqep7GxECQzRliGVx+gwuNhl5TJNZl42t+aS2XxzgOJ7
9zNec92B3E2Zhh87hly33hn2AtuRzGRqorYpe9NQnAgXHwLZ6cN40ljXghlcQ7c+o5sQJSfGiT1b
BM+E9KVDcc3xMIM5jwtZ7EgRmJ1r4N8XHcb+ZuCslVM7s1FQbPBW3PYrBufxNOAdm7Ega1116u24
zZYEUi2AjlgLVHaF3V3BZccQ7xczPpN9zV66l1ccj+pNcSu3vhPWV5BOBDf8KktWhQ18hoAggBBj
4WD4jhQ5+7fpDKG2VZ4h5EveIGMIRlkLIokZzM0bK8I3CZc9JlVzbekH7lQ5fbZSgqe205ya4BXs
ta3qEUI2iK4486tO+DkkFsb//J8cHtXrxgMDcwZGPXbacxvIknJDZeirbhieTjeQC4cx1qNlTHmV
DsIy3ZeX5MShjh2fthZsYkt/GBhhzhVWprJk4BBa7MVnUd1Hq36vNZB+reT3dRfvI70vhfey/Mg8
YkDsyQHVUT4Bu5sn+H+xIvmmlSx5XT0zh8y7ZXMNz3wcXDEkhymHsgyWIQQDtmvIyFt/P2wzT4YV
DKj0ntCFmF1zDBUUX9WFR3O4sMjY8OTSnZ2VB6oPYT+0prQ0UCbLmy7/EIEwbhpgDKEhKCwy7IiY
yVrzBjNjs/jNlDXRAZCSITFOHNFce8odbAPHBcbcScPMBS8oZ8b2Qm5m7ObxKtKXqCol3w7my7bw
sAduSXAYmGW4sMhIDtZiVr+J0IT5A4JenTAQTAHiOwkYYIrrTthJWw4WXA0YfXH1kGa9L+8Ml2Qz
xtiYLumj+g3P6deAqvOXgfCRl2fFvL9rVWPd1LPVWeG9Xle/lcgS4Ug35xuyY1VTP+ni+9Mp8LWZ
LAFtlSYjQAIpO1C/C3eHz/hOCqUMu8vr1p5vtT00IUtc66d3kkDlzH9mkWO/wCEqa86gELfiaK2t
u8/xO5Z4Bs3ojznHkkD4wWxKrJm9vr/h0y8pDhkFQexkR//xtjwE2Z1v557IbESktlUZdHpTayut
TbmRMrODoC6Z4xeBMgpTQa8KbJgQNcMTp13NeE6h9Hzp68K3gmNxJQQvdIUlu4Po4lRe5Rsjd6d+
QdCs5PAYlDYsVvmiHsjWPCFOqL9JcmosaBHX5BeDfUK4eE35zu/rXD47mNW2vosL5cpIUbDzs/Ch
nYYPP1pISxmDKkv+rilRflqbkwIg7ir4y8YyPGaLV8zt2DLqM7Z/qDHv/plNQRNXENFmKunF7yZl
p2/7BXOGQrOMt6bBKt3wIHn9d3xoGL4Jh1Y0WfHFVflQGfKE50S1i6v+BeN6Bvizbi8MT6byfT0r
3LnN8cJrNMfqKH6p63iPB5ZcWTUDzn98lOE2PStP8d+j1hqgAVz0zJB5hjG5A/tNfsh2eiY3EQj0
LAI2W/qekU8x2unm8/Nt2w/CsBg8vMmb33lvNtcSUMgK+EW8x/CssuGdo+t0hhuQUdWyg5PI3C6F
zoLuXX4Z/Iyx+Uu4oCSkeui52TjhLjAbPacvm7Eyg1t4U07yO541NzjW63eFPHDwQgQwoZBcASzX
zS7dazuBQDGmXwUP1jp0q1NxNJazA/raw+CpXwoDw96EFrKWF7ODbjjNI7zz6Aar0M6Oya7HtXAx
DmsR3e2dGFKFsvNoS8uM/ApLdhEPjfMFPDxgFoD5EyouePJ8iPbePLudxqdlfPvzhmx9bjVTyskO
1sLMHLnOtOuBmV3VRXLSfGcz+yuDNc+XhkEZWB3Zr+YPWEzgOwJZ6zMTegdEN5YvxBtQB4aI89V0
VOSltqfEjMuLsSJ+je2To6fcsC6LVXLNSfj41L74WiuZyi9bBAtF+iCjK6Gyv1dbLA+p2EIqIruU
D33jRExqRkxv4dNZbNl8QrwSFTrb0gJ27oP3EhEv1RHep8DIjY46BS3/pHovlEtHkTQ5kuwRSmgQ
IvtdbnglyLKYoomtVd36swbzhQche0+C9bW6Jmp19tle0ku0Zn0yvM4R5IBsY9J8brbCKr60S1hU
2r8pP13jSd4Eo90vqdQLtj7eIicmDWKw0O+MsMvYyrbSB7ju70BVtfFv2eZNEfNtfXi+xqWxLz+D
JY/WBJ76gBPC3KawutZMNgLHPfQ5pzD2Lxix8OFu1aOmBe9tleTHlzM8Sqa7oFMr/wajQ9hoR1AB
lNuvJyfdJY5X+hFi2RGa67H5KO+ijbNomrjFJzs2EeHYKigsH2XPCcJJo61gDaklNDSAcItCUyq3
fmmNR6rs+QFf0AF+PeVxdRwv9Xl26NeVl8TLkLxrKttb5bHB7FEQCmvjkvhLbSdCIOFkBv6YvoXQ
821IMetowLXQFFw4j8AsVL3Ylym6N3qGzU7wqOb2cGPWXd2im3GlKW2ISuCwufq0QZRfDrrE1SN5
bbGUmVPXghjzVQMXapOR6viH6s14RBcahoYb6XsJTZNTHqpdRM1BW1Nar9rJicRkQPTTfNKphp0X
7Yzn61xRasscC8S224G4wO6PevLVr7NiF4kL7Vv7jmWTTSfgIm7mc3sWLxijhw96qvahjoxDHI3B
lbifU+ymVnzof8RmkZ+jRbZTeDCJO/4UDpx0ZAin/kcJh0Vhcan0U/1CHDGfXBjZKUyOmO4QBVAy
aqUw/S2Z/92pIULO16eUA2MhJnabq/89xI78AuaweHzYqRPdSfNFT4SoZA2x11Z3/GA5JjmaSuA0
CbbsglVW5aDLzF0Br5g1+SYgmLwlgsazkievNVJW8XW2lg5b8dX8I5Wcwuu/wowoclAAbT3TrIBs
vs5BZ66m7w15Et4VDX69KByN4H0A++dx0fwOnrzGBRjbS2YLs0t9j6Go+osg3+gvgljsQLVzZZEn
W6wooFGx86G6IT4WSK5FsPc9roJNAZYxvUtYuhtwS9+qSyfgrMKN5YhSjyJ3aPbzJflJsHoUBRrq
hnOasbTrs+GgMx1P/mQrw4oQuFBbya1LRcIbTpOH9IIyio8QlroRYV65TQowL/Kitpbfl7+UnXhf
4PkhrBGDN/kpfKfZbFPiMHOI7Mhi7Um4Cf2y7w5Yb+pMu5hB5gwmSHXcKsnXqK2IHyui26gD12RY
ML5piNRCFAlocyrAEEp2ym7Z0UOXvZLbMUVw9TaG4L0g1SF8HbFosjXkUICHD/VkHKAntQ3cWKRg
yIQQ1psURlnhSvmnry4Rv86IOo9vbMyhtuyu2ld3+DfYb9/T/v/N+f/9JzYUkF9SSfiPC/Dv+wLd
f6MjFXw4foBUpbevXvXqvZkcLP99bSTXB/XU/NC93rk8On4GLcBYVPMkFAKgHKaRzSr0sTj/97d5
AaOeiECysaqNLqj0iv++9O8f5QknjroB2v73NWnK+Gfj/RP//tuoVJc8ecNrVHj1aUS0rjiEJIG+
ufb/vla9/6GModr/+wOr6/K/v/3vH/59338/oqttxm5O2pPdqYy3/n1TmugKO977hf59KxGwNCaR
HK+6WVLt/W454LBTq9g3je1rofBmJS3Uvaqvc7LLGo+8MUuOmsYaem20tcwJr3E7bit/PA6vurF9
JJHYkSqzvZaF+yQJPg0lPSmq8CmLXeOqiapaBuONMB6XoRA5Fc9r+9oP2aBgHCNFoL2PFzk65jxK
BjeBTxf73eBNTe27aZTT5IEgGBmjxgRa7Ii3DdJRiZZGn9Mmt/BEEyUi+Tp+pF3eL7uQ+hTFCUef
xrmptSGDq7odFqnGZDvsP3Mxl9fqC1oUSu1RVx3uCu5UXKOZSMg5Ml3WINBof0gbWVobM6YPKCbQ
ojGL17HPfYcNxISkVeMTVUhNPgAFR9tpKcG4HjpBCqMkZGQZwu+cwbbA5d53xhZaY91zEMZ4jI29
OCxJAnh0kbzKYae+DQqRuzJDK4qFOMNEJIxalwuSWTPEpFC+cQpMjRLzjxCS16RGkOm6butr8m8t
QmfWAhj+teROE/PyIuhFS57mP1E6+8wM8IwknL0Qbsc2SS7wNHS4LxXwDaI3S50z2usUSbKxM2HD
E8RCJyWgz+hY92kA2Q5C4Jj96EMWOVjnhkN4wj+tqWGLVcTuMQzzSUyZenuGPN4SAiPB4+sWVl12
euUxhKdAPkoiB8c/B5N5kGdelpIcK9ZJuqpnX8O4mGXCahLYA8c8Cm0uuVMPUNylkDDUMG0fRF0W
yyL9EyOYD68Kwvp8SHoEjrOVwSygQ/QQSmAOVRNGu6ghNKp57zVJ9hmWqC2kXVSUkBRyHdLC1NCR
x/NnMJ83nvzSvoxg2o5yAiilSzCPxZmLvpgxH5/IV8E25UAbdumshNWSvxazt9MQAdHtcq4Qy9eR
V9GME2xu7M2FlJmiouW3kpXoEOgDDlkuUURBjozZzCI9+av6oFrjcrAnaS0AnkVWHWU8Hy9sxeFp
oFQVE2rX+ZMtsPhTU/8n0iqgtYSzLZaAqGSWbAOGJpdCt5n0cTWf8Pom1BllXlR/CDpnQQGCVjYM
iCpVExy51dgM5ORzVqZAXVX0mIfEDhF0S8tYnMWYlqATMnDljqmqCG7oRxxtkWKcW9UH9ivimV2x
lUVFOttLdP9yT0xbhHtbBxgh+7qNNwfs3AT2d/bXC3G7wdsMMwRZIS2qpCIPycjG02i2ailpopdP
5tiUx1YJ6TaXMfgW0Z8PTSJ6SJBnHKh5l+TuONPWGhegK0EP05Zl1k2g4D42cguEumtiK6JNG1Ko
pDVVX1bEiFw/w3pYSYi5ISLqACGqT6qgjiMIY4gw7n/SBPfhOPQfAQpoM58nEpm8sYfDVmsRRjh5
cqtmbq2PPCYwVf0O+53valJDGuD4Xk3k+8WHgeSLvmGGOMQj5OeWFRy8vfgEQKycwWdoCHYaj+Jx
rqbNPpdpYeLhW5yLH8PAvUYjOzrCGDvQsr/qnN4ezyKZW0uOm64COQrqDfcIzup/FKCRgUskQrZN
Mzi4s+o0pIL6EQM3ygqzSpziZD/oXLJzVz1FhDxoHDi1jpt/Fz6TVo8cRHRrhRw1WJH4LM06BqSD
jyzhBUuEJM6jITUm4adkUxKG7UQllUMjYVfelXnlok/dy83oyNrct2Mdmf6rUs7orf+PvfNYbh1N
s+2rVPS4/wp4M7gTEqAXKe8mCLkD780P4OnvAjOrT0ZG3ai48x4kQ5QoJQ8JAp/Ze+3FRczMECcw
3DDATJt+brDf2NGlUEPtrGjQh7X+qWz4nPRzSUgWmXwaiQ40Wm10zisaUJOl/WwqK0NJGbbTzdmy
qvi7nN80EdyLIGRPUYv0gBaxBqwYQevzEkIubfcUcIosnVfyZRovyIkUtHAoqMnUEXopfRJ7n9xx
sStY/XtHogeefsphaX1mVv4zdZa7BXkyrC2FGXzuR5ateWmAtETT8sjD/qZe+hKpuauSLuAY9Eu9
ZKSlhdZ2DntkE23ku5H7bBBizqSZOQUfM5RyLWxJw5m9kKMcpd+6DfH3sHGWRUK4iLMZQvSGwNCK
NVejZ6W/n2T73JYA1EBZks7BQRXBAtKnYKUmuslxkj3Hrr4kZJjqAfwZmmMoJ6xx0HioLpMRByS3
B4yz27g9xXTB4mOwBEmJobJuVZIhZ0DTG5BmlzSgGgXFXfpuM+97Nap8q83u8jyfAKUwHnWgZBja
7CnRjLBhlmQE5FOA0D5jxmhP5iZPWwwi/JGRDqdPPDB8lyLkkLeTdvCmZUzdUogbMe+pq3Sw7Aa0
K6JSV1bDcJk4U7DYE7MvLVBYQnTmC8kDEaLE09yJ2Tdq1BOlbElVd+ZdVQ0JKTTVITDDzC8LSkiX
fDl8T0z5KzMgkjDAdx7QhaUijtmg0cIgPJFIFkKHqaE+wUWzmzudLAk/IjyKYpnGPjGYerQWvd/A
FXZls3iKbHfCgZixwxRosVGO1NMwrGqrrbZhgYTPtszzNDIzLg8uLv910bPfj21jrXHq30QNRpkU
ZoEXgtrexSza1TGDj4VAHs/0i+owXRYc337HQK1MJtLMYvHkZq3jBQ6I4U4S9dkZ+YNWJM+iDnfq
yAk57FvilQqaEaXQvD7E9FK0Cb4lLiZ5Y8MtNLXn3DhPemNyIa92omeAOSkpjq2u/OYVp2V33BfL
MeXr1DtfQZY/jKBASF8e2qMM9/rIPkCzYnk0NWgOQDEQw+RMoRrXOblF/mEGWM8HhS1+mdyOkWMf
9Ll/Wjg7HKyUNVR3lYRKiQu0ndg0JoFCVgy1FzquGe8N+6fcMl7znEUWZDLSxwMa35gZlq5kGWo0
9VtPzeeS8DpvrBRQOtMpDhB9DvQvnjl0mVepxrZIkS5E7f1sLwEUsEhjRA2aWm+dOmRUGOL50UPr
XW9lTffV+Vk8MsSChFGZI4fejGGM5UGVa8Spq+LS8/xJNgkbUhCacyCit2l0op0lmcZ4U5Ibd6TZ
7sKJaVKuwZqqbRIMG/Q/Sstm21Cy7Ti25HHEM6k+8rbOynhb6NE2ipleqREq/jKpsSHFPWbFpQUS
TeZH1ALtwGU6ds+hVKe9veRHNEnppUQkbZSKJX0Gcr4wbiyRJ2srZL1qWhgZFfWXKbsvaNg8LLxF
Bj0dqe94waqnIJ+dfX0CGmI8zJqF75bASYhIx5niZDs/R0lsbHCAw6FVDyRRMpgIOGrJ4T3JyGSZ
UouVaqMVsrVmH5tM6cdWq+lzbqswx3A7YSWFXWE7HVHyFekF82yju5I3o8tVQrL7acknWrsTakjZ
P+u6nuyzLL9FiDBqDYZLBPW1ylsddyOxsIJ8eNy+q8Gu7f1k10djNML7Kkm9UIvWLVnLDLAMkkzq
7t12K3nKXTCWLu0KaQDbYXwvzButik8tVmFf2CRXFBMMxdh+iVTzgTwegJc8V16mBDVhHqQUkOnj
FDqfsTmYO33S3U1bdPdqN4Sn3OBUVkzpm5mKn7TjBSUjDr7isI/M6q2B7EJN177mWsxeQynPcVDD
OaLhlnxyvdxqCFLoeBViU9CUZFia9AclVwibGC5QK6aVuq1DR9k4hI67HZVTXcwnaUbftswDXI6f
QcpkJ0gn06cY2xRdNZ11Wz3nkTBAsqFS2BhqheS4YqjW0/Vy8nfrO8Vlo9LFZbutFmVvUvd7167F
OtTRf2HYNOeBIUZI7dniEKnN6dkYc8yKTky6R9KqvmvWx1rJ/bJ13sD+QHbJoM+RB+CVRYpSqGX4
RjrWbYO14JGEaaZF7Vs+JoSh6BLdpEztrYkwPz1ag0YLTbCLpXP96CINk0mR89WEdk4J9cazY/Rp
pt74cYxUo4nJhx++lHlO1qIr+JfedTUeaImljMSX0LdMzKFyiJEpTmGyCQJavVlPH4LIApHRs6vl
3SCa1kx9UJ6tr5IUvqaLZp7vgDml7djrwroFJcK8q92kynQQ6CZGYssZSw6U5wXj0zgHDotAjUZ+
zyfZvW+rU5OBe+qXiRtaQT48aJwqQJqR3Oulto2ChrXyFHV3zBSeRKbi28jFTg94A0liYgYy9u9p
XwBbMxyfal6s2045BRPbWsUkDU1h3DghljatO4tu6KCad1JhIZZMz0nY70jwZnQQQUfKQwC/Jh92
zfET+WKqwlhHgYqs1l38su0z5u7xCFQ5Xl2MgiRbs5yhoRo9ilgz2urWeDcMKp13QzET6Amj0No5
6xaz11CEN3OwFMsqByd1KYKc9objPPccqJDB5H46Td8wjUqOqhhuk1C74R8+rxygpSvCvPCwD/XZ
VpL3VE/BOcJG9vqck19ZoBK003voWbU/6B3SkonXV1ned7Cna10NjlrgZi+KBb4qEt0x6RafYj6w
gZyyhewlthkgWjkq7F1Gl9k0b6UBkGZtpk12My5zvpZ0+ib67Efz0ExdeoRgxdHhGKx1mhCXD5JW
h7YinHSW1jNuW6nb+yi5L+E8sdnoviIFTUXDcKDuaHpc9uqEhnmKjbe/kLy6FcOZDZSrhI8XC29R
0lxYNa6taRrhyDBxcNNGR6eLHtGqLXkTlfamck25jDLweGuI4mIt6H0LEhc2JK3Y9w36ut6YC7pt
Yy111ORKUDnbHo0LkdorszQsTFXNr4lTr+kSip33JCsmAHgQMaI+kq4ZeEYQSJJ2ot0wzDezoqXH
wkH3N87V0e271quaAO1gEPtmEtzBZWE0OmtHfVnvmAYnJiNvn63MZgWneJZ8mcNQOQAEeR4MHTHX
0NokkqAE4v2MdoaAQA1djn0gyBy96DFKdWinJwjZMhcb3cTXMD3rmYUVVZnHdVKhrILouQo56uVc
KpuxAB5JF/yCNKNSGu1rrh/gfqr+cta3eUMxmK7b+KzFMd5gPb4rEXZUGgrDaqp3bZp5tSqCB6XB
IQKclZ2sn6nZS0YqzTDv9RZvhdDjI2Uh2YhQsotRbgtF+8WJ8jsC9bW2C7q7opckLOm5F7QknTed
znpNy9Zm4ZS+Fbs0tI77SIYvH0KLA9VmWSjp4S8aJxvMWfYXuYZoQhC+92CiNpol33BQdbyJDfBp
k39shKK6ropxI+qEPYfoorvJ+nTCeywOFTMpyH+969tSe1c6lily2R5Nr7akc8ms9l1TaOuqTRsY
r0GJtxQL1kHp0HlkffTRKQyFEpgBSZmADZWUVQlLyrauX/nIMWAKVPwiivHW6L1cqTrCU8UqNGTu
yqduyYe5YafRWee0KZECtA5yPhUBmUy/Izsubmek+lrJqowkQ8JtaOFUarhKhieBccKRjEDGTD0F
c+w8mA0LEcnyamL4FeqxeoYF6JUmNqp2QKqZVmPxMOvKp1Op0Se9zbcZ8JFWrcfCNZlq6u0317e3
3GL2YnYhVdalrPuGIKiDOYbjJqzjNwM0IBbxXnJBjQ3MvGDLtz2nhhPp60D68e13GlyyvN6aIUWM
Dauh0eWGSxerCQPWs8ycdaEOn4GWwJ1DKV4GVCdkAQa4roddZGTqZiQ7lIpB/cgC96mYE/wr2fVk
xfIpGM/AU98ctZXb2crbUz0aDvsuoXpWrJQIcuqPQRrbpc1Ylw3A5sky5qPrgrNKqFvKuSk2gxrc
cKJLjuCQjVVYFQw3HPWxcmt6w3wUSD0xxZn9Kxev+C4du2lNVM+DY4euH8wAHNu6fXKKwrOm2vDG
ssaWWuoPRsf5r1CNxsvCamsLRWzRqGoV9ifodTnXOWY8hFCvi1FpoI7A+cob49AQ5LSzUR7omd1v
A0ER6uDk1IOCs1Cu4EegSiK8C588rd4QcUZxOgNaKXh5EVaQzBN3p1NbHMLS+Ipz4V7ipLqdFUyd
UtNH0oHo9mYHx0teUMgblm8lJqBrZTNMHTtLt+jO+qdEeJJz4ifKO6/R9qZebrdsHYIXvSh8Z9YR
6RPoJqPko4H8f+swjqZrmFbWYD+7iO9yrH54XowJqKD4VRhEIlgOgfOzuNh98x0yePPLBq2ErPR5
66LEmEkDX9cBZfcytS+VvNyEtp6uJGCqnQwmArBHfRXY7EjNYKKQqykObIGiOBBoECaNM4bK/AqS
oYaUdRRru+/fwlA8J6VteplFlxxVxas2zflOM9NjEIBEnyT2Q71fRJZd5+Vwq7lqciIlSjDc6e1t
IxxQDGHOnCOMzE373ose6jOkMG2WmDqsBl5B2wP6IuPNG1S8PEoxt2RYFez2Z8YRI1e4dUKE0y4h
Od2vNV5VMSpfFth/vc1NErLRWDlJ9Z5Y44fSibPWWCeutbeSd/a5IiAcUB/swqJFsdLyGcwzY5MU
r0Rl2buggSMjUDMUp1Ri5E+QvueSk3+HLYsLybiiH+H6bNVfWVhQkKoO8mLAuwQI/dsvo6m5g8+L
oWoJlxpds0wu14eHte1MLKqXJmKQk0fjXxz+eNDyyN9382vC1PX+H19ef/3f/vz3r89Dw/P6fd92
2DDKrSrkL/6XER4JglPj5eb61fVGLBmyzRKj+vvu9avr964//f3gv33vb3evjwugzVTDl9oE/pRi
Fb5mYQVp9a+krT++/J2QNetLcLGAd7nR3PKB/qQ8XG84unDc/r4v5iUC63rfWHy2+GjiVzufzV06
g6cVSqutDUaZhyztCNd1RLc3AsLoqsnZBaMOLcdhe5oPtUn2ZWQe5ihwPNj4SFaWu109//mDdHmI
bRlsHoS++/0L14dd7wqGQltLRsfrt2LTMA6jBgcX6UNq4F+G23N93PUn15syb/if03TeJ7GOcdsq
MHSRV2Aerj/uwHDvS+2LHFETwbA74G4FqezFUMSOFA5QthZakV2zzIdWDZK3YvtrJN1Dl7CgGZqp
WVsAJg/XG23sEEREZTOjb5xRiECdATX5PQq0FoVjMv1M1PiYcgE3GjZmUduyLhQCumyk7X7HXIH3
+zMh6/q9/I+EXLshWzOECa0O2BuuPxnCQp39oCp+MslU/vfv/ZF5NfXWIQBAvv1LZFYVioU8IoYj
/5x4e829uv7eH/+X65/94zHXH40dmxRVApb//cfT/wnwuj76+oPrg//4vf/nj3//hcpJ2q3bt/vf
j/3L/7Mk+DZOmyPpOcMaZhanPycHpGCCqo1C90EaCBc1FZ+dPXWnlNEzOCnoGYNTsAwTMaPLj9RQ
a/JogwWRHO3tdCr2YIJJau0lW6WUPX4X7oZo8BNibESIbqUuQXmBWPECV3wMzRLYGJFPV7OIbzJK
/YbKhY7TpMuGVCAsi5kYO0stoPN0C32EAAODiDyhbcDuA9os8/auYfDmPlKAledUckpza8C0qqL4
YZcGXhUONWYllvVD0SD8hD+5NkagBi0MjyL/GcJY+E2FBopaAJw4wGhGdB52edRFVvlIWgSzoggy
iIqSYmBK5lF0s+8Gj4n+0Qj39ag+aHZxobxt12OmIESIk13GJXg3WCox3LCx1yp9GVB/5FQOfq6y
v83UkotZHPTnUWWx1LPBVHXWdP2iBs9C9zCUI7TUFNNWItASm3M189ECimOjVYb7MSGUdCrR3Jbs
FoPkEgXEPuazi4RG7b7NMHX8OaltT3NhVkeyR34aIEaHWR46GEAU230hAwSGhhF7ALJxEPUoegA4
W7P46HtAqk3Rfir2Js2yjkWjyUY/TW9bIlHQBBAQbET4dQPUoBrLtaNhvtum/qGlPebZlmGaMak7
00I7HpEVvC4vQ4rc0M7qF1wG+cp14Jw0XRiuaoc5qZqSSZqosOwH0neQJ5bjvrbpHUJ2sBDJm6Mt
xZk9QTN0j7VCXazSmXYFDJOpjdcsg88yVU+SyCv0Y33id055Izq93kgzuAjN+CzqZW7L0wG+ifcs
08RKJD3IwAJjTBoUv+wsPmaBxDge1uImKpihcTmDKRQLXpNMO4dQRnRlaNYNYTt+jQRmqkJtXaTq
q9LpP1YqdmTerBV+9YZxAB+YaL7NhfUwWM14y+xRCynWUhMFmGXa7s6GR1MzDDkIQ5lwTaXpXnXo
ggpXHO3gITUG8w5Y7i9Tw8UfZ08hBQqO+gLdrvE2tIRNuN38Eu1ESECmMmvJzkgXXa/VfbEMXBo/
KXynptfrSkx8ep/5VcJZTc/VmeUKNatesNJGAtsWtuKxxtL8MrW/wqGJnkvGWwH5wF4k400tAbcF
zHU3QU42VxrvGWY+abUR7GteIeHqglFnaT6pZXfKchcNnMNJ1MgltjrD3A165Oy6KriBGdwcDKPg
PFKSLjliMMeENbbDW50170rFM8grRLB5cEc8z20bjbR+vN6D8AeTUlDvp281tcRNE+MT0FpGeAIo
PZBkG2ohMvDEDF6jGFH1XCgwdaKcohMPcBcFN+UMklrh8wE9QnzRrqGoUPaFi8E37I8GCjuJsadt
QCpxOt/oEhpfJfIQTW1ef+YWY4MWQqKnW8D3DPRtKqM9xC9pu7Eh9j/kXYPKMEEow2uLgLmLxJma
HoCfiuh2Ko6dHYe3ds81OWQtZBiEvIy6+u4kroIapkB/qaVPkxH32zalDVcj2yRYJ/jqGKH1qgkS
Q0PeNfY8r7pPbuOuAh8467hng55P9zgMyGKmlTswmTJDRFODDDbmPGp+ZXfysS8la0v5WLetgrY0
+tH0Xl/XDAs2nYnmd1Q1lRqeP8qWGI1LvzgRpeuuGzzTWZt38E4SzRfDhaeoeVpLJlvTM/owxrbe
FjAqWeOjhB2n8liEsgOdh5oUIcd2FsL0ZYKpAhpQnqI0tgD37jUdsJApogvpHWSUjAsJge3dJkic
bt+FyoUMl3TLsuqpnwluIXVLtoSWaA6zj6lSsRcqoXEgPfUrgZTKoK34HhOQhLKJCqo05Vkodcur
3uBBMiFl1t10VEwHY1tvb4akZ4Rf6gx4dHvBgBaYLerxYew09OBGzLRYeDNZP8cOcQ0w6PxmEZlx
5NrlQHpSNed+k+cn5qQXoVwF6LHhl4lV03bYzbYH9Q/AcE4PU8Mb7c6Q98MYOE01BIwRxjcb9DlE
pvGSMrc/yIrFSg70XxsTHdNw6e6VMX2TCF7tcSSsk2W6YiU3xE2hj56wWlgaFial0dehiRR+GqZT
3yTZod5MMr/LKpVzauF+AONmmN9h8bWa59RRYjQz1YPFUquYQS3XFlfmXNjf1vJRtTRWOGl+aiQf
IGZ2VHvz+BmQJyCViVRqi399guNdVbBkOzkW5Dp6hBRsqkh13XqPLievESIE+YE/lx+kBdyONTM2
qOV71x/MDmy82jYey7YLj25kvhI8HW6ShoCLfiHYyOVGlSlmirB4ikQUEXDZuIfJGF8j8mOZ9OvT
QaXaQ17CTUP4qm/myAkSdFDHtC7Ufe3OnrZMD4NW245LD6DY9AU1faTTlupWWSCf1xvtf7663v3j
KS6/0MYxizn/+o2h0yjnxuWZO1J9FGkG5MeWiufgLUcX+ZKP3bEqpmJL+UgGu5zS7uBc49hZpJer
0ip0EnoFAJLG3RYwEfPmTQ/R/qsuOs9rSX+9MRwOBW25ud6NhMMEnYbNMzoS79PgPTT6cf7jSekt
6HK/m9q7aDnCU4PrQQcyfwUOHhjZ0kTUGuiScrm5fvW375GRwHXTwmDUaOS4JkvnRFIxM6JQ71Ff
puY57HsaumJ5L3/ftEvh3MdmuFbYOK+NmmXnTl3i1rulZiV5ip6lICl9CUwdlpvENpEyXe/HS/bp
XDONcTN9ZwnSqVezPVQoXiCz5s39QL7E3rIhFjnLzZwh5BVdna2lIhdSFbDYQ1/hOmtK8yayS04Q
lqYdpr7UD9evGkVoh0paRChqjGLDhRFbk6VGLWbScnDv+hyuX1n0t2SjIOGKYlJmavXQtY56QMc+
RBaxgTU0Ey1F9BtWESb4TDWmfaTfsxYpD4Xq1NsocYCytW+zpM6j18vXrA1q3sJS8YJQYNmxW/1Q
aap+aPWk8XquoSTxoD6wSdNaLehkWJeuXUALgHiTBdAUIKNbFdu6qTW0tT7Qy7DHvCW2Od6quc3h
5NLy+l0sfskFeHu96ZevVBkgpp91BkO8GdcbG8a/12QMRGDaF0cizrEvEZaQQ/WqXIS4SYzCmRvm
q/uym9XtyH70MC8319f/eldnpJjlDHN4uUMAest7QOX25407wlBx0AqsZ5dYETujIdIiHVGp3JY9
ipeagtddQMK/D8Dr3SnBU05YeeD1rUM2h3yrKjx1w7xoJZM5aTeRMn7q2OM579t7OVbH/86NoY2M
ToxnDRjh7O4Z7gDfDLnyMrMGPpluy9RPfdKPdsr7/B3RQCSMCck48uA5+u5j/SkeyyOrKQWRKkrt
pRaEuZxQEK9xNNmn6Gl+Ay/2PV7YWARP0WOO1mNrTxBO1/kvIIrLh3LcMvZkg1jhS2IVMK10g7gd
CneW5cxYN91rsQDHQJBsOKnPD/CkGwnoddMrW6iO0bBT7udL91Vyd0I2uDIQQ4A4Ygf4pvHxVYlx
9LpX/lcWuzjkX81KuceMxpIwxw2O8MY6xZ8qXQz2VMKdOAIZP+1KccQ71SU+lXMzbnGEaMYmMr8Q
w4C3rQCNPqpvdwCs/Ph2SWddYTNGaPEomJSKDbbzZAFNOafpK7zVTqjTABf4+GMhEmSsXr8rLmfZ
2nqwvs2z9iDe9UPwwDyeWq/FjqXD3l0F0YmagdOK9pa8TJfge8Qb/iJhYHfb8KTGewMDf7+WnLQt
GsmNUXuCLRZy8hPw2bmi6V6VrxwHOOBnthNsjU7ZMfnEcVkRq+erxga2vwFHKUNvgbEXwEMvVnXM
CmuNPA5QlLylEuO8gSTevTuhttiOnyGRHPc/brfpJqTypwmft1NzMdwZ9c61H0S2/Quu/fbfZGQ6
f88ZcxQC8kzHtMkaA8duLhmaf8kZq4gOSDJdxahJzoNAsuKnv8Sx3KWf/SG8h3KaoVvYKMFtbHtT
vmWsaJ+cm/mLI4S6Fo1etrBdyDZQCTOnbNqLbOGkJuE2cvZBcQuzU1YwVD1dbIWrsWOnbthqSP5e
IZqgDHyef0H32+Sb/A0Kxw0e0F31PNyRovVYPXdMHNYktf0kB4i1r9mHgcFlO5yzA9d+dJgKByzG
+p2+ndhIbO07TmZoDXbIZrBTI5/Gt69jbJq2mlwbHp+ONZg3lKWzgTuqe7ZvwDCPTLNP1kCAyuan
Gb6tx/wEjjf6hTEBQ4P9CweUOa+tI12aBzDtLflEDKl8M7dG/iofWCw81rzpWG1gFfMTPtXwGgSy
fqRkewyzwcm845DtWD/eIzarX5BYOOdyc8YogVeX2XDG63dAEvVmxxTZu+wTrf5G3OnPUDA3rh/+
kKWGsVvfxo/ZwmnUXh3dj0/9XtlFW+OML9R4J5AQ+5SP9b67AwOI4Dl/KSGL4HpB2eQjd8YcyefU
xg3wmfjreE90FNNJPmHTZUEAPOrK+gcwWWz7VAdet469HTBLYJ9ssCMMhMd+MV4c8SmAU/fVe5aV
akSlc2JEDl18oTdw2CLjO08eVYYn6h1Ehj3/xHCj36rfeb6vd+MHLThPlQv41jzUb9PRfaOv3FK5
bajNdwLHkLeAFs5v5jtKQhSi/iHZOv5/OPL/HmF2PfAtTVENy7ZcV1typ/9y4AOyb1F0afKsOcMZ
z1LkLecYDq8n233VFoUpoeZe8Y5tBmUTRqMnHEntQvxetMr/4cksSUt/TftbnoxqGCieFRKZ7L9/
Cs2EQMLGHeQ51pgV8l+n7KPCn3iJQLThsOH64eGzS6BjsAe7VN0lZIGLzfIJ/0h8uT6d/827+A95
FygRFOcv75z30X3844eImm46f+Q//+e/Xn7a7h8IyMO4iD/+mnvx52/+mXth2/9cggNVchIdy1WN
JZj4z0x1R/unZZKHQbSFscSmLz/6V/KF8k9LV9CjO7Zr6Q6qz//6x5/JF7r9T9V1LEXhSCXb0bXc
/5/kC81Ul/TIvxxvhqNb9jXU3VZVw9XVv531w8lAop6E0V4KM9k4WvnDsLzlwhRfWrtrjlLXMyIR
Sjycff/R9U6+hyWdSrU/DxsS7Czy0Rl0gF2Ie/Q0RcEI00SVwriSSDTL/mDefelHkPClNQZc/kNQ
rXUVbLOE8aQMg5vYOlbTbHmTctDIBYMB4+Lz1rDuBHJ+kR+WYZJo3jMZ7Oed01ecesNqJxVifpsy
JbTXovztgIlREjbOWO4NQ+TeMKFd0gr5wZIrPxkOYlWLZZEajMchzFBAzYAh7dQFZF1f8gHHkurW
64w0hAiuCeM2bOBRGxEbVtwQGFZ7RjJYWB0f+iiPPT3tMV0Zw02m6PPtaJXCz1nE+nULL6Lt2MOr
U+quq65yfQIGm7WpRvnWcNC2l6GAgB+n/arSxoe0h51BwkUzjAg8ijqGHPPRTBkjao7FC6MWFEca
tRV13NQjKbam6qaRyBHsGJqdVVNgqRTIuPO62gtrhO51H28kCbEgOYhe16pwE83T+KgPzn3uQAIq
s3I/mpjwNLO9cRby9C6vtMeKFdhJicQjYxV/6pBqRPLOxNQ9SIu+exHPsq9oaq/EMYv9M0Y/Xivi
KCv3YpXzDRldT4oN8xes0lBxEU51UtjTaUkZJNmKn+qs6xiWMyMt2ncCmrFUF8QGdLmLOl/l2hU3
XMctFnVVVh5RyQJZU9k5MjHbpZ11ID0KCyKtFPah7Ogow402KK9I0NLTPGl4OUe13FDIQ+wDAByj
3UaRXMG+YO6PA35mFOZAig5Uq9sy9tqUQwQlowVVWXKAc1HOW0Yqtnns46x+ZSFMVAnjGBv9WBiW
TBCUDh0ovIgaD2w5aUuTQcq3M37hhXhUNOhyLMchVYVgoBq0/oGi31eqdkoD807L3EuZRozQ5bsR
ooJp1OS1rqLm0lCpolyXO6EHIAl7Rufx6Ph9Tt6waF1KaWKKR5FGhAkjBc3iaCMLdZsq+CfCoj60
A45YQ+L7mXp2mKkFSUcXctuHAcax/kVDCbkPSVXz+4hC1LT5mI3w3IXdrpDsnIJG3A2aWXt23VzQ
1t0wU9wiEpUeqgzsCYQEZLnt+GocPaStwYJ5Rm2A9wbViX1GL1zf2JjiB/TDNB+GVt3Hzb2Ta2Jb
GtQVSjV/Y4fBKllq36ZTn4Ng2rgF2EkcEvm2z5Bk01Ajr5gb6ZdOF71K8zbIrG7njuwfCJbXfcIo
d9FA65K+Jsl9bS49DKzpwdYAQBGaykQBhzzD7GZ6KdTxZxIDscmDea6tEY15o21sFcSL6UybGY2h
F40DtK2IRqo0i/Xg4OdvehQqbB1UIsS2VhDeNSRAugpEteESaAz6G3a2HHhnuyhxGKYW3UMFu4Vw
VDy9szl6aCTwUJvI95Dg7pT2w52wlqvtxzj2uWcrlM2h8qHMyxsUYrxR6XXsoN/aQ8SpLGE7TxIl
UrOw+eo16Dx5bhggqwDqaa52yuQwgcUN7sfapcvLGZ1lD3lU01rFxcfUX82eUXhoC6gQTRn9VCiZ
VVfql1hSi2a6fdHDYDiMkXy2sccdIuM5sBI0ZGOGvsjZx2nk3A3srNJqyNfjol1zXLLe3LAk5zGK
GIlW3Sl3zB8r+RUL6zmbF2H15HZYdbUfiS5U5pTbkzVB0jCVRzvPW/ZqX2Gsy7NuIgxBA0fcFzII
XbNUz7U/nQLYZj45JDnAFI1QR+mJ03hOxZmpLudlFoaVnaXVnbVFINzcdII0+SqueHebON8GJtut
Dmv5IHBcG7VySlGbFal+HKsepwZU8SYynvIKwpUeQQRFMD0xnD0QJkhXyoxEJ333EKq03TFj78UB
QxZwf1Pn4VOt7Fqnvkhw/4ic8QwkBfYfrpKoebS73FXWqUGzX1e5xEMmBk81fdM0Wd662oqgZT+U
5KaZ6YhlOKXNtVTLc6YCIzSJqwQXMmhO3XcsScMu/+Vm3WviIExl43TXTtW4B6Q6o2By0umSKWcj
w6SqjZxeOvqWyEDkipiM+ljBV62EDZpLoj0Ct45YvYRHsliV2wzdV2KCMsniZ64FbKtT8q9t9i/M
6XWSWrisoTi81VmX3pYoAxGrg5y1EWJoRnS0IoGykejzvkNZyWYY3JpV3bQwoyxxMeixk8gazrbR
c4UkFddQ3Ie4FfqhHER6K1i/34pM5nuRWLuoandmgi+66x9mu34yDfcxDThQwvQFN57DtFK+uCqH
pUpOuaz6aV/aNQ4IS4eCLWYyZd19HVfzbmj3nFcZGwtcIHN9cWQ03KWAPiQuMSbZZ1dOGjooB/Kk
zeOaGUjT4N7Nupjugr5mnzPN3z2JtKt4xLTMR+29auR9301i34Yc/4Ry4gLnwKTmkCDCaFHnST9E
Go5uUhI5fi8mK8CyTCsGMS7ZRfiFVgbhBUztN/VY/tT9ZK2tenLwCDB/GgxwRaaErC2dQ8vamTFj
hJZZf2x6J90MhvF/2TuT5ciVa8t+EVSAN3CgrOwNyOjZBvvkBEYyM9H3Pb6+Fqin0tWVTLI3r4Fo
eZNiRjAAuPs5Z++18VDDDcwQxve+329JOiX6pvRWfdSR1FMKaxhnUMuv4obZ2mAjO3Pc4cYMbzEB
YsSdepu8RqqUhwc95fmdTfRpFIvwvTYGC75jpasJZpWHRc9DiVyHhMZ3cuD34+KzwQOY9Nvp1W1S
0GF1/uSk5lX3pGogrCR4d7Qx5aKq25J0LA6u3/W7JeSClg680yn+0NYyvjV2+FVGDiRAL91LIa/c
emx5gPjEbEtSTQn/eWAWb0h7vRauwgWBAWHjIoqgHSZe8oxzl+tmH8lqT8k6Bhd1iNe0BotpWcND
PncvWT+gNa/XzO0u2JilPs4h5stwogKnKwvfTq4Ob1auFgfgTZlI/hWzVDflBE6jh+5ZfdpBLW9J
pL/Qxu3IdJygPM7dMY+jc+xU+iqt9Ec1YJ51moWITYSAdI7dJXybK58VsX53G9gPCbglGQUBtAwB
EHqy2sNsoptWpe1FlC1nzK6QQGSiz4Hn/M7zaE2goaPlYJRoOD7RXTPJscK/lXnJRI75a7reqHS2
d4brfOS0kl17mOB1wVpHHkezy1sK6q4FQOCFmqiGdJgZ09GtapqbMDDZbjGfSVoxCcF7tMc2laXi
07Km4XJYo8ssYX+2oXhXonSPrRXfZeyiILp9pDULHBLrrrBX7d64APWa8c3W9Z1jWqRpffKQLLd1
GZ0DIifp5DEfijKFj9j3YlBtDTSUMkfQALyxVee5QK1m95AUaxuUVWs/lNNQwAUOLw32E0w97GMj
OCMt1sU9wdq7rFVD/6CZaF5OZXM2Ul97eXcTpHRnsJD0BwSWbC8BmGNlUef6epEMgAfrwIrUb5d2
Qdmp6leOvJztWuyVcigd4nfbe2w2eAscyycBLzpWStZPaUdYV8FEDZ4fBqtWWh5PN5+3QUNR8TOh
P0GLGfrnyTjwrwswerE3Bbuly2cQTPiDmUJepJMElLBM4yZIRH/KrN+sMeDs6z5/x75haM8Hsn9p
sABYieGQqsTtEHqrAni18i0luIuqOc6DHDaTbzBEahpnHuuqYUjFLHfxdu3sSaLcTHqHqWnhYN3X
73U1oSuWVX9YAmxj2L2jrZvX6nIIxhcVm/1iCoZ/KzO5y8e3oEq+Bo/TaJJOd200/CLCG1iacsMN
OpZ7m2LjWvesKGRgTXkIrTtwnWO4fov7rwxUe3TH+LOVw5XtcY+mPAAbxgufEQyVXPNSVom8Zqxf
Zz3/EnX60CbMqDmxAtydxHV7oyzNFKm4QTvKe2pbtdEJhv2W0aCxo88w7ZkCEQmat83Rc/HALfdN
Ep/avvqgijq7w/wyEgtuk6wKEfmKLNP3DkkjpjgHD/7iP9Dr3+tAQc/p0I8xf1pCIILLg1v5D4h7
PzwPe7jfbBuIo5lARtuEH4GFYwWBjVbOLqS8MWq8ESkOZiTNG39gEJVB886weuW03cUAog5ojtu6
BzeIPn3neVqW7UL1NkzVj6rF4e36z8qghmm3CAWeMDJ8cfr8YdAyYneywXT9EABsFBZxl7YoW4tn
Z9QGyKA7lj8T3C+hgE5bvcTWqtxGE+C198pHaNytIVnJsski2j+2Q/M/SoDZQwvGYkdNzfCDfyrJ
8nOFlWBw5QknOnimQBCSZ013mhzdamzuk0W8FQ2pPavsaOhORcAKbQXbTJdXdhHelhqZrjMRhce6
wNQAi6Pn1rspFOfSdl5kjVRTIdkIU/2ZDpugLG+Y79KnqtMnX8mbpGruZmPdi4AAOfdHX5UoX8vr
EByJQdVWNZAOKoxTb01ckNkl7SdC+g64GD9t5xiUaECWRN1NjQJTXD2hIQSQE9z2cFgsi0MhwPMp
fScQlPNerT/73L/m/EuwLL6bC0f1X1O9Jg+m+xS/YAWrEzESWwEHARddK0c7Nylujei3eRt9+Xo6
Z8FER4BJkC1A8HnuRlbE9TH1rnOaBuulKfB1aZ+WdHPwI4r3nHJU1I9JGaYbhr54UA1EIQjfKC9O
UylOnS8PkSQkUQvyayC4JqztIzvS+plbo0fQj9r7YQTgnRyp6sPY+7iAdRkMLoY9bTbL7N/3Aiba
AIQY+rQfJECoIJso/cyx4oXuRcYxiurZioL7lKzKb6e8GpR+fKhcnP2F5fRbrBOwVPP0Pp2s+ChH
zlN0XG6s1Aamqtu9XS7tsRtYNEg/H8aFOqrMBSYba5PZwAIHPPKr8TRRVg1AaNiz9zMHkN1NjNIB
UQfnZyZxF22V37ij9RhDDbdQyxysQBHi2zYbKkDIlhnpNekcoLCYrpfUsO76CBHK+lfp8gaCebiU
PEPLZLK7tjavfj4Mh5IqInLHBZ4nLtwlgbi8WMttxqgqtYKD6Ks1jiz6aDjWxVgDg4x5ke1418yo
ae/HHONCeasjHA7m1vUwF3EsAAFBMR/dcHb8NIP8hCvTNhzjkpHdwu1g03P33GKPQsNOicZQLAbn
U37io/OOuapwaeNdIKlr3EV+izGRzPvOKl9dnFqTQQiH9vqzscb5yY7vam/FcgUrGbLTTwAMbtj6
7geZWMzHDMM568kdsIDK8UW0tGDKlm4VcqKdFYs7PCDsi+Xy7qR1TTBXpHadh7Su7A/clzvR2PAa
cz/Ezp2C9iGlPg6dqzQQ0c6rom2zxNGJmf9uQN0Lo34NXOS+0w642qgS7xKg5dBWX2pgWjw17iYp
M32UCLkTQd+/TMuPMgA1M5K3tpjr1BflrR3G3VMRp0dcBdsoajoo6TiZtR2dCHWwx8i7iAfkSkyP
ISymITyU6qpwgJFMoaJud4AewK+5RIjIdG1pDm3FsuHQ6tzm6Xgtx8HZTkZA2KfkKKfHJBo2HLeC
y7wAyuSR6dFxsBkzxDLKmo/ErZfoSLqrOaLB1vXBW6hAijZkJI2pvSv8tt0sjXQOTjPeljEGfEvT
nIyXEqSn+zsfeEB7U1NJ6uGNJHjqhfExyyzGzA001xgCCCRBqpIxM2SJNYu7E5V17jNRQAEV6TYS
FH65NvtJdulBrEZyEAIH9lQDJ4ph+EDG7B1HcTIP2GxHg2wl1RrRk3tqIhzRdW62SgVE5SD13BIb
NDxM/c9SkiMI9IYxczfSrZI3da+8oxPaBAmqFazF+LgCwdRVNCqzqr0dk+YezcbeoRV7MU5EdpF/
njr1lw5oBSZu8nOZwD2lFHSXnES/TKB/5YZwuJHZ/UXPGPxqqOzHxm8PtlW1G9WHKP/Cs4yt28CD
XhH4GKYVcRIVVQ5nwam/dJCkku6Z3FcZfowWAa6XDNdxia/PCXapaNZHFMdTY+rksqygdoapdSzE
U7AU24UQK9wiCE/n7DbDJX5RJN05K+VTb5U0B2brvbDwPOTGRnluJNUYMPfQtm4ChAKBRXKCTXaF
G3Nus2W61/nAIGvfBN1L2Yb0Y8HbVn6SbxWuPeAfpKDmdEYLQkx7Rnlj4/+0bPHsLnSk3CREG66H
BcdfDwcqPwSGusOKV8hyM6ENQQxdhUDQjJMTpGA4/E69dxmRu7WIYx1cZ07LsKv+aixFHgq38loy
nf1sFugK+BK2lThFSaZ3rtPey6mDI50AqEkTzhala1APEZn1/ScS4JftOBbrumFZJx4UKkJqnY32
6H1+f8mjzEVXJNArzDi+Lr7/svNjMFaSR71lzTz1ISpNScPqmEhRn8LeuaUho3dlnbenqrCjDa0Z
oG2rJORbuS/DELHLt5J/Lib+KEOiVujCUGyAvVYz2RW0k+sT3ITDiLoNFSbxxHJQfFn/NHYcajxE
AXj3ysyNIH2dc6eOk22LXjsYfUqR71ePHL85VYh63aL0sw09ee+vDoLvN/P9DmiJ/7fh4O9/xyl0
MyWktrSaizjkaIFHn8iKsVk8wDj0fWhDi1Oxymq+v0QFZSuTlVe5iqW+DRhRXsIC//6j8WJsGd/e
DW9VecUd+w9Oves6tvlGq/TVAPloz5MHriqOcPUigYMD1CtE0XyI3196nhoEO/bH3/9KaO/EKbfa
16Knpfb3b1SAXf76U99/l8w5vHEcx/gM//aNsWSAIWsOc2XF8hY27Z5Ssjz9/YvfrFlr3/8dx2tM
pMCC4/MUYHrs8Cb11h4rP2gGtA1diGLdy+tHkwX5TRlyHh4Yf08jDew6D65yU9hHT0Hatld8Yw93
yR5yCbqoucz63NtEhASj1ehzXEBlQbGS+BYctDy19uwE57xg4x/n3n7IguY2rjgjJeyleO0XwX46
xtcmwUGdA6VCo0eCaTS4vxZhdYeqGI7UBPq6n+N903nkhdCVsqZHEcKUzznd0oV0L0LlPY08huCg
6CrO8Zo9gQRLzYhGuCmvEiW/YsHGMmk6EOmcPDlBVl1bFelCjom2rNGnOZzWTSAkVkmMCIWD/l5l
fntlL9HWgbiwqwrwUh4g+HKSyaGjNXRZmfC0SB/T69SXl8vQw7vv7QncrH0o7Lk/lQHKX6TENnyC
LWDW7xi4EWy2weWHX98cs6CnXGoMOReuZB60R7TNl5JDnAg/qX2z+8py4p0bZD5DGzj6agRsVP2s
RQku9TZU4lBjBG3kvM8Mfc9cv6SAAi7w/P5axdkNRXVWV1cZluWjBG8/WCAOVZbcSCme0xpTtdar
avXoqh7rV4QBAZjZUzvjtUqfBgGhM5TjXdCrB7+pjqOf3NrxvKnq8oVmPPV+MRNSEhRIe1lxF+Ds
Qz+8kwp/v75s5aFc7HJQaW5lI0hKfhYkNgx08BnEzW+47qAYY0S07PxRK/OqLCY4A03ZLLLfip6V
FYviz7GRbx2/oU5ojHSoRGQv2h/RDLCwFI9Nd132mHJpVJLNM7ev628He9T3blLXxVu3dB9mCO99
EkR1iYOG1u4JQgAf020SelRuCiSzfqrIvi1XAXVWZcU+qOznupv2g1ioEuP+Zzt2HK+oc+mAs1cS
NoH986rtnkQyQW22cygpmXcUdbyPRbNlbWSXr5EzjXH+KwWzx8RkWNkPF0lcNpcRzPeAquICtyda
E2d+qoT/5YaaaLyKHpQDu+cyndvuzpqBfPhjzbkPJUhnRQ0dh73uadN7YN4AH3oDZOLYvS/oYpYa
xZDNLCMrMSrmDQDSYuFXKJjsrR8dgyL5Uaczlnfr/TYHVbfB/e1fmF6/WS4Asc59dPpkz5SSGFxG
cMnQkesj6HkHDg3foL5pICdcrNejKVdSa9SgkS/bG2f2XjG9fCCglCAi5Y+hhDClVuR5Db80G2A6
NzOEx2wbIl/ddyNCHBU0Ty5ct5CBKAcbeRcW0JTGEWQ7/RoyeBN97dCsO7imtE9Zl3zOBdp00Z5j
t/1tsI9dLBj957wc6Ata42Xs4xNJGUTYXEXgOeFFEcn3pUKWXfqkMyr/evHrh6CXP8d8IGU5oOda
giWuOlCEij+s34pjU5Mo1v4UMImBsL24MQ9pEA88juVLY5w7kDojIUXDuG0UHID6hSLLv2Te75Gs
TgCOGlF4+QGEzJSSMs/1ExN1EBkhzV9/BFi6SItuYw3HOoXz1Q4cneN4U/+wUVFudA5wJIm5JF5z
pU35alv6VgE12tBGSKLlFUTfUajxrnPCXQwZ6lJCWYMSBid51A5q0OgpiXS989xmPaYyvAP1uA/D
mbOxBd8oTtazO9WWL/Zzi6w7Fmu0xYFu9psVSRBFHpv5VWqc66YhB4gjWKthb40+7qbKe6h9TOOG
yQ23TSH7X6JczlV9b8g+nhVtwCngXly/keiUQXCNb4EbvomWbR/7WwtfEbzF09SWNCd64kTh/1iA
gltkmL5bInTswO279OL8kdh2EGLrYUFs9IycpqxAMqfWQ55m19XwaYUBmsGhAxNmH+eaLAe3CVf1
KcND7W0lcrxF9+FWVN6as+5vAgnk051v6VOd0fjc46c+F4jsisIlAE7efb/u3JEOZ6cp8T4dXiFT
PkStXSJgZ3NfOHIrG6987BKkzQGJE1E673qVPZsIWWWehWSzF/Mvy+/2pQclZqKngrmTJpsWJA73
D63hWRpsQ+hXU9z4RfDgOulGzmOzz9WHTx8XF43+qli31nDUtqnJ6k72bRNdgR68lf5wiiNWRULJ
PLpJsqNRFHa4oZnCfrQZCJEZIJ/n/fayT7tE9czs7KlA+9AmCQZd41ykJVP3xj6wuELda+iwTvZh
GZt32rgUi15CGdntCxZaq6g/kjB/QExx1/jYBSrQPN0QZJshN8uWM8g1lIqT7asnbavXquQzg0Ry
wdnyGM8m2/i8lzlEzbDiliqkFBVjGBCVEdOzdMv09ZRol/B5xp04LrZ9Vj0nw3Qa4gfAkl92yBlH
IKAC2pTxnLDRwt0Y7mw2AydiZINsuSppEzvw7i7x85Pv4jBtb4i+SmZmYlUi9o290GIuxY0Xx9vZ
Vm/1Yq/Tq+CqDLpNgTqhN2g/Q5zVwE8uTV39SPoBXFWH7DKO72TUYPtN4vPYAZb06CClqn/zQIe0
XftZz+o9r4uXIuNY0MeEIww/YIsg/yqmM2eNYkf9aNgAiIEDZ/ARdRLyGXYR2qVE2DSfmusZeBOZ
HQz0p5KM7MxJD978GCZWd05K+7qaNsIGE8GsT95lAXml7DTFhrptjUOxTqWE7cUVrfpp2hZjzJ2g
m5o5ZfVGQ3+DMImkqBp+s+WkH12NIiBgo2AsJnduV9/YOfNixQeDnADe5jAyvxXhj9Zyd/ZcXxUd
Jx/lsVMiIbmi83qvLRgjJjomk/oYh5SQh/nJg1JA04xEjnFAtImmQebF1/p8ByXs6raDwD3lZH/B
87qclPukbHPEQcnq4zKFG+V8rYFtkeOLLc4VZmYp7Yn+6vRd26cUoML6Kmv+FW29FKyadgte1AV3
e6Eb9Yo04KAKt9naLqSqiJbx93HfdD+FS3+qC9F4gtJat+a7Ygg4qNQsmauyPO2+LMW7aC3nsyUq
e7GIR/PxRiXF1kXIcyka7SPrcI4pP3ewTrUDUlas4JUyhXvv3dspKvOeSYkkKL5cFiYyJQPSMnjy
Y/fNjpgLhMF0M6fBS2eDHmo9UMPYdwJosGum/a+5LlgyxHIukmVvYqicbU50HuUQXQVGIR3RUkYm
qJrMh2xjYkCM3piJKF3IY1s3nQ4FaGjFhB+7cQgTmjYIKluJSN3Sr/USj8e6zenSOcwnTfxai+Wu
5xC5DzxUg75IzxyB0CjM5g3hzaFZGrIzk6i5DGy4kqVkxt3PW8cmxo9wr5nm6tDj3cRG8z7Rrtgu
JesKF1cBX4we6jqsgVqXwcUIsKEM78qofRMLHLhxIroRgb/brqkCMCT2zkqrZXpy8sOuOzG9uTRM
XBkGXVUtVUXZ6lsnQJ8hvemZW6FhM7kXehyPyH7OlkmeRxsYD/Id/KoFG1mNcSuZxnKDPIxMT4gg
nJr5zVmisMOR8z3T92nbjEeFZwU7U8ohzxA1PbsIecekQHwaHpcFLmC4+mhqyXh+ZFzqdGqkT+De
Aw6bd6WObzL6VntmzvZ+cNIHXcnPKkyTa1sf/fS2ocg+985yNUVQrhiZdZgY0ZKjkp/YsPIETr8O
veWoKtTtla0vlipBK0U3r+qxj9UR+CB/eu5oC2HWe8DleF0PgrQ7u3np2jLfSP3mV19uZ9qN1UK8
t0X8kMfLQyFp0zXMLOc2HB+C9OyV4dVCT8RYtMVgoFy5fTbussX6DR2UkVI8Eq+8TMSDi+Godf9b
+ATxZMG8V4n9rKz3LHV/2Wq5HAtRgNdBOSNxiS1OuGz9UJBVY6MqHotbsWQvSnNbFz5KXZptCSSI
3IO7abkAavoKYkbb3Q7OZG/ULGgOdt0uiJx4Sz8a0TPUgAugLKyJc7GJJHsIV42zTQJaZV7ngSRK
ZcHlUvp7d1LeoSzM3pteaM/QI3Qts/O64bMQjGXyCun+ZN4cMb3QjnjuCyTkaGGavZW7txMsRHJB
fzoNHdmMlNmgYWqDAxXoR0/Aom8dl8ru96m3cmrGEDBYyUZiZe19gqd79ecXRLQMu64Ao+3Tqw+9
5GPJqNr6/A2qCzd//96SJll0DXP5igjAwBtvGIjfYHdxN3YdkiRbbfFt/XILCJNpwNSj7ycYwJSf
IYSOdjF3XowzK1/IeJrZsnG/iDsdKg5atDq13EVtvB9GkRKB5nyOM/jFNMPkSKwIe1+4L53n3lc5
SaMc9tIsL3bSQkcP6S7RBHAVcjj7hXgczM82ARvme+ReBbSwu57s0cugavKbTMP46vjfgmSJ6Kgs
2wcBuWp2T5krWtzEQoEVxxMVu9vOX+ilt/aBqs+i77cdKcSaidzP/DmOYRXkBLpUqgGxC4Npg0Y/
6IvfdZFiXOlDZ+PF7qeapwqTXuJuATU/RMrujtNYsDTP7lv/6ZUiOqQ10yRajL1xiEScM9o9HSUX
0PUooKRNx2dP1zcRiMi9B3GlW/C06/oZRGO9B/7y6ArgrDHPLwc+CEadqEiCnaJ212SYJlHJ4DLo
mKwVB0d24yXzrcclDAQP651u6Kw7QfzheiI+DpgjW0sznZ96kvkm1PlRPM14BEj7KwbzYOn50nXt
68SS4zaivYKcsiDauelhUhN+6GQHhjnBtpzH4aCtg6iG/pyGKyY3GVDoDcxwQ9T79vTzW338/4Xa
/0mozVkcdfT/+q//8zX97/BX+U9C7ZdfTV4W3T9ItP/6M3+TaDt/UUbS1EFxLVy43ijy/1uibeRf
lFQI81zluLajXV7pbxJt/Rfb4a899JK4ZYT+fwptJZB8w67jO9pzbHoc/xOF9iq//oM8W/haO75v
eINKGgV/iu//wZvgOUO/xKWnD6Hrf3kcJWV8XhwwPUlIYNEfPph/YQGS6z/2hxdTnusgSHeV70nk
6HJVwP/xxYJ+qAXeueAwNySwCY/2lxkmsiRrGW/BvTT2T7zYR+axwAQocby32oIhnxOiFw8khZqc
1ksJGmNsR9jU4yadAGarNMRMVcTPEGmfGBloniB5FWccwCpBMFbfrFENKWl9E+PBRMfXZeixq9ir
d3sutwPIiH//i5p/Er3zi2rX9myfK2W4vP/4i0Zulk00WfzDHKrD1Hk4bxLIjZhE2ws2RagEENpi
8QVk9XcWy0M1Nfd2DK+qC4pqG1fdLgzI8rPz37nKr7MMrayXBhjNGr1NC9TBsxvXWwE7TZQttVju
vKZ9VJ7EPkXMeBQe4jsX4/1Ct29L6/fGIBnOkoqIQLmiNeQJtQ45cyZ5ieninbIFZNZFVOTMmSNm
dCoDttwQ9m0ZsmQ1GzQNfAKrRoO+0k8pRE3Yvc2Qg7Hj1ofIc56LeCYIsohWUWdySDwqQl8ShzSa
+De86kNRjfeDywWIWnI3UKbMy686q+9TaIVuSjbhksaPyPI2ginTJb+Wt5lV+qOsy5Cu1/DBQJ58
DjcbN//hWq033Z9vSoPTwdG+rXlC/3RT2o2qZN4t/iHCXnzh1MFTItN3n1Y5pRg8shS9eVNg6QwV
UJihtqmDG077rj60lkGb1Xd7J4sOYSo9oPskzzTGxVogQALE46mKCnera+9tagkoFQoNgk3hlER4
TgM33DdVQ8ZA1oU7bz47r4Odkccdxr91Qo53FaM5qQ3tzqTkvq/BPjQjWY+L8j+zSE0n2dRvWVRc
q7LEBh+voOx12wTVlYvqhYbgfV5y4xnMtOnMDM1J32nKkEo+E/GKjpJEdIHs08luk4BxsegopzDh
5yeOVGiwmd1DCUPc0HMV19gAUm39s+3QCw1mRlNRktz5/rwxKnua2vQ3MRnAa/RDvkoo/sN1+heX
ycOU4niepwz2mX98pFole8h8o3+IJQ4NinOKvlDPKOJpF4tHuhlv//4F/9m5wkNM+InUysO16Ht/
ujH04LR55fCKcqKycN37xYsZVa4Pg1v0r0wlbiWqeZRb/Vs6cwfHJVfYQNrf9gUqvDj8DYY2hHM9
9D/+/Xv7V/cs5i2Pu0WxxEj2jT8upMJpiyK3MpAp4tpvy2hvIt4aO1m7Do01BwYXiBHV+v/4ZRVG
CYmFU3pCqj9dA3zxsCZGyzvkOvs9ae/JrlgPvDL5TVkdrOKZPUrfp3//ooCI/vnSa5ggbJPrNvVP
e1QSOsIfeXAPdkeWRxzehePUXERjdk3LfSAFEMWQGkjUUc9Ba9BOkkBTT4J0YGP/RgNwhf0GqCnb
Eo8dapKkvKoTFpnATmekjxlTVoLzfKyWRTIjdrYNEPcMvCgQ/XsF+AB6a/xaYGMolHsqSF+5nE2I
+gdPfc3rbjNo9he0cHdJhaihse9dWeIicukjcog++i4bQCiv0D8ywXwPCeIAIEzElIwmKJ5EmYKB
QtbgNV+d/ZxWKYK/frzzAzooOmDUt9R05rBAppp3Bpc4RXjUIrjzsQApj7xcpOhOwEwuiTt4bARg
eOlarULrh7dKs5Y88Gm5Rkq6Le11qjVz2aqaEssjAGtymQhk8xOKxufeWf+/K+7Cn+cH07HnEMFh
Yz/1UZnw4AU+H66u5ZuLy5xhELvDTKt4rOtiIwB3e1F6aLCrl32P60Th1cxoJ/+HO0KoP7kYFc+l
7bDHGmE8LJV63YD/cGwJEID1yDymQ+iLgTYQcL/hDtP/sreCNQ4Wz7Y9kQPoVEytAiQhnblZRlr/
WR0e50n5G9L+BqSPkQ3iI/Dsg+ON2FdzJD15wkbEWeWSlsHliMSJYrUPr0tBcZRgyBQ5hLZs17Og
4+9NKDsVzaKiph9s6a8YfT3q5wVcQQ552BtDonJIMQCoCP8a265c6ASWhKXC4vndFQACRExtq/3P
0j420fjglyNek4HQRpAge3ALDage9TO1IJTjbXmaKpQVrFnbktuphQddLY/Sjq4zXTx4NSwnd8Kp
XK19JsxBb/5auQtldjovEI/0fsrc3dpob6Es7jlihU6OytShmHTmnVXQo4oGC9mRvpiaCB56Lp/b
pfyBPEhDHtKvzdxiv87ixyRBTAP3uHYDrC0Bbu0MlYDbWrf10h8nBhKboTNnXhcEkPHhaTVks9F2
raPxUSbVQQzx1rOxu7npeNPMEIg8PiGT8VGpF4Y9iDjq4aGo9e+5jst93lS7okI/4yDAQNjN+w6S
6AwT3b00ulMIgxzIZ4BRs0XwsxET+UCwO1E68lltshn9MWMRPr146QHR+kDYOHxVKXzsnDuZn70U
7vzB0Qwkrw/cpaPDy+kU+p4TENmHfn5xIjLYmdqTVEAx1wJgGRYG1Ck0izqRWN8MEWrAf/wLJBAR
t7/CLpdIjoCSRmaaMqgNU3HVFMweaELTwmec5GVRt/VUFW1SJ3+bCZZIpjp6QWb6mMAxh0d6TFxc
PIzh6DHG0SHva8iyctMFzL6M3keKm2EuFJxnMukSPYEfzQ61jYor8Ery4mf/7IcunVRreAzbGu+g
0zznPK5Er8oz1F7rOLTpldOK5QMhnpvyz7CVuPsqUC+61hBtauBycP9ZhiQgYnaXeqpZBUUo9jam
bQ+vjC7j5yKdrhJnIMultMk7oTVPQcz0ys9W4Sp543nv7E0Orkel7KVRmgPbtAxZBmgfQxAGXjGz
oszRikcyd2VcXS2RvJuHHtGqRQrRxCQP7OyEtieWgtPTBNWajt8PZs8Poc31zxvbvtLNdGqNfRQD
J1TUafSxqnzH2OZRBuuEp2CJVSTEtFAuMvr0CQOPi9YbH1oLxV7f0/lQlrheGjSrrsNT3RHAPqcA
w1DGgqtBVjfRda0CGtHWSAJwwrAmzfd1XYIrJjSrjdGVufkMvyGoVgqG/PA7UnD6nzWrzbEZeY79
CSUGKKusrh+BNR7Pu9GPbhBuIJW0iht7asDXYgs00UuaD79qBgIMgYIDK9ttO9FArn90df/kt+I9
VSe6Yad6/jZPYsdL0WijHiJQZzHja4ZzqO8CDt3dHsbk7TLRUl8K0zCvxawEMOaiivLnJhtg7mb+
R0rqxAXmosfMX0gfMvLSlZA/oD0Rw8NSX1ieuOuajCwJ/GXbMEWRmE7OHrZcyqi+BW2XXQ9FgNAC
SPlULjAIoAxWIvuRFHw62MMqewQY1cDBtxj2X3K0ffUFu4mV2Om5svwCwArwc9+pzyp0rV1JdZAS
GmhNuEtp7+G0YOZpZsI8xQqUVtAJ+DefPfgoVB/DQ42nJlE8zFUJiaNWHY774owj6y6VHSEU3rBa
8uj0e/DrWkJGaaE9G+qbI6l2iiZZzBq5fE9jA0jwXn/EPog61ienlGHFRxA/NchjLtGq4IaV5yK0
bYouRgxy300q2jtR8mTIU5iSxj2lfueyKATIVFALISKxtx3pQxuNxY/muITU6WG2GsdnYhU0YZZ9
cekvYKCcYzwSeZDO1j6euFapP39a8TtPeUso1phstO+/9K1/nhz26tBPn9uq2auJZnhn2+HF2W7y
8OjihkxrkAsyIiESs1pzSfeIaEf72gbcRKeJCZvqW8iK8q3y1Q9PXZCbgKulZN+Mh/4KeuGpkuGX
FJshC79yhZkpr8FwcJp67ipyy7oMS3Clx5MISC+2/K8gjw9uxexuDqyX1F2pLNgjqfWHeltO6aFn
sDY0M0wZex32eXeJIa2mM9nBH/xNOlJGptmp983vJGHsoL2GNwpzfQSxh0SE8UAR3ZYyegvCtxaq
R4FCHywr2iXp751qIsQNyun3z44zlIWY7a1d/O08ZfpC+hwNRoeeW/R/2Tuv5caxrEs/ETrgzS0s
rUgZpswNQoaC9x5PPx9Z1VP998VMzP1EdKuUkjIlEcA5++y91rc0okUzVF3R9IrKTbaBGJMYlwKw
bA3axu2wXoSBsJtpjDelRdLHzOdLdIog+n+1UU9sI8+mjbRIr3igcD6Imic3quSJagd8NivoRZCB
l5jmHubV73z7ZqsJ4UaOcrxzDCmIF2O0EF1imeMaJBEpnd7R/4psnW9yJDHYbx/TRHwi3qolFKQn
AFbAXDUh4Mc2XRTvWSUEdBrdaYGjoY8mAQs1E2nBkq5xKra7Yfkse/08TXhIDLoIW6Ge33oD0gz0
vbEcMc0KNweqcFkWSd3OYu8tUz2iuioYPakrrgqMsYyT1HNW72VMROqN7SRwcu1UP9Q10D1C3N0O
gO1fb7QVEqdaFaPb6xiVrGz1K0WZHSyHJJisAn0dWqBMIWCl8esOEJLicXd/75830a1BUaQZudwD
WuyZbK3daMJ0L3Mz0DUTlSAUwp3eUH/3a0WAEVTguIEKTJAexrN8lW6v5bAze9nADjwHjUZemmnt
I7NA5Jr3D3fhIKC0P61ZJH7ZMlXClcfOMTECiBki2FkqBYMiH2tNPIo3scokM2kAjZfKzJSz4sIt
zrarwlzpIwb3Q0Q1ggPCRsyVuaLc71dz9MkOhEUiZNehTc5o9hVkkOVVk3LU2491wtljXaJzyNiP
Mml2SBk7T1V3KbvsucmSfTFU15ZYDJRpLsO6T3PQP9SdeTt+joiQAOZfmQWdZQbQkjxhITcMkFaI
k6kysM/r7Os4job8Sg21H5tbmYKWJxUh2BHEQSVGuCxWWbKrkPbnPd9lTQoNtWvxwblv2WnisOwm
ZSi90bhFWOlSQSysxuMqEy85CuDJ6hpgFgPS4UY+05E+eNpQIYVBDHrXX2Zc6KzT9lHBIyokxElj
QAp39zcllPsdGokH6u6QaAJu2XVgGcsnLaBJ0+xaMbNgEBftTYpdvaQMYbubaeB+de/v3e+VZIUW
lSwhdbYSDXEQ3lSacYoU8/4esYYKbR6dODRCxLvWetHlFql5sX7JVSE5+Nu3SSsStU73ZxrLP8xZ
ghvi3xbT7DcdwxcOTBs1Z1prldpB7qOLpQxJwDCQn1fUNsnM7lbe1F3SEO3Mhf5O1BPCRmYp0c4W
WQcFRVxSxYCdKd0cVekJpCzx9srrDxJExpT0MPvUNIGCOlbUwfepGFzUiUZcJTCj23FyEqE86Cuw
NTh/fIJB7+xNOseTkJen7dPfkdk8V0e4zmNqIdfgF+hhvGpMfsiHZuisUmLuyDiz29sEfV4W2UO7
nt229Vvr735IxNvl1DrwAjL+NmalMjy+HbnXkX9bYgRvF6hoahlJ53z7dkmoXCRp8fDtcX/Qwru3
uYQCypiYfzTrSl2bFbUt5ul3F2a/6g3eh3Rdn/n90vYhFgXE7BEIdhn/hZf04lMqm/TYJr7IWE7C
CP7CqthddZygJBIkoocICQqi5NRzRDpfSfh2D84VsxRmKvkc9iOa/YUSLk3qT7MPyXkoN+miGuCc
sg1wts9CR+KUjPI2p0V+kJMDsX/YXZnfAMaVnViXpw2iA73/ZBZj2Lc7Zl5j3W1ufUwGbB6eiVGi
e9D2RY1Be3bVdgFLLILevV9KM+Tqp6WYg8XgGR9ubcWJLE1+LWKJjfaHoFaSTadlX0sR9fpIo0JP
u1cEUTg5eLk1sfojDWt3ZwvyChJUgT/bxcPKARXPU6VQNNFzL10C07ArEYvi6UJ/nsdt1e0HiYf7
fnliVpoEGqyjh+lHz4XwxrX8I4tsZSmdwUmrAIKAKs9EckGFcHpa1Rn3C1I4XObKg6CYj6JG4yRp
qKZNy3wSEokZKUM+p+dVMVK6GExE35MheRRCer33uy6bY3R6InP0mepkmuG3SeLvulI/xMQR3Boh
qPwAxCpoB0M6jswfCAIKzZcciga3BZ/j1NZwQ21xPd0vgBLfjtS3ToxRaI9tq35D+KTHE9Y2jaRr
IogPpfocj4jFFmaq95c0SZvJUxLn1qhEW0SdU5LserucVfZJbYsydR3jg1Hc+rgCEkG9E4vbDe5N
ffZczPNDWtGdHyvOckWiQqYWcxkLC1LJqJCOeZ1hXFdo2bBReCs3vD33XNd7c7ukGUdne9r2U+Kg
EePlRfAEXXiQN8VaUC9MqSfPNIarWk02Ug9hOieBl39Zwx4/NbtqSaFd0oWRhMOI++6WqbbLC/Up
NBtIZkzMt2ps7JsJG3UpIBdNR5PkiqRzO7UEdRE+A35PiHhCTFUgA+L4VQ5IArS0yvwcszAHXpgA
ybJtBe0tYvTAqQCwQBmCNsy+YI6M22zAH5ub628hXvrbDazFNNYEK/vAQLzYLSCrFd56kNE3k1qR
cbURFArdOTGlrbSiE6IvRMuCG4/+BfmC2f4+k8mF9Jf2CpcZH1ECWTpftccu5LalgCJBtyfCdaDc
GfDD3e6xVS0nZriKL4WoLJKxlT1xgGrQYdIBrv0rrqy0wBwUlspbLqvshgTg2IOEAUhWBZeGvUjE
iiwnFhwKQBjE9DqTUG+XDImFGHPprKr7DsMQrnL0G2aHvlme4jF6FcFTODPzYDdHr2ABnaaPRhUc
4eEi+yNGd8+BCgHntakz5GMJ4jsJJ0XNjG+TqjRILcLiBdYUJ45Xif4Do7YiGjuEG3XoTclTRqIF
YVU7tlg3RKfGgf9gTVVJ/niETNegSpw55nTqEjJ1Fk6RtSGbals1m1aUG8JU/EydAjSj1ZZJwWui
9o9iN20qOlKSnOJevwWkGRw7AqlEbsXm3BcUY2QluZP+3ko5g458wb9ibKBrfo6m8A2YgYm1RESX
TAXXKFtdoixM0oRWFAqglvNNLaevdQ4XOVnmD0ObwDON2XZU8J8i0bUTImtsKwc/OurdQ2jJG62X
X5q2dMw1eRCb/EFZksehIlgwL5CJWDDsSD6AxCqCmqj0L2nI3/qIw2Ji5p41iqmX5tyPhoieTVxH
9iKNOPg18qeueRAsLN+0bNN9gbfPvcnO1J6UQ27Uao8taNzp/WOi0s+0EzjRa7F4MLauJFkBsca+
D0VW4kcNlWrFYM2bSMRy/R9/bi3amk017YSuMvekOkLHEKKnlp9gJxU5uhOVNWSchWXfrWhd1qxx
FdYljH+iuKtiBZXqorfi7v5nKw5PkoLLPwN+RXdRKQ8hA9l1MktmdYaH8RC7IrAFRHpioE+kbC4A
D3Z9loEfYMeUdvXNuXJ/7/6GIGYmpuzdXt5jErq/CYld5IyLZ7qPM+Wvj90/sYJ6pecPTQRcqNxW
pp9GynM0KMmBhNHmpiJH/oALVqUtsilD5pO0TDkad9sB1K22Fy2+UcWubYdlKkI++fcbzSL9TFGH
2YurptwLaru7N4L/vyjh/yJKkFTz/0yPI3wywRbR/acq4e+/9LcqwTT+pSJJUIwbGE5GXfC3JMGS
/qWJuqb/J1Du35IE+fYpbJeM8DnziggP/jc1Tv+XpRsG4hjrL9Sc/P+iSUDG8F+sUNWUZEOx4IVa
qqEpAH//Z38/0RM1xfsW79Th0lWWtV3CEaNOh8nybVEZ6JPfKpNYBYIcJIvqtTScQPuLpq9myY8+
179r0wu3xOqG4wywjQiD/JRY56Ubix32QAsgOQG8AhztmhG7KTNGL5JBcGDb1FKq/RFJiZK+MbIY
z3OjHVZhRkCgGevT1HGwqApKYXas8KzRh7JmOQ4KGmu+3tADbNuFDLK1H32lI3o7f5uqugHXi4p5
lA9zTt+nbPNAmtJXa7FIZDajxc2pH1xDUxsvEknyaKkcJKIbA6HWtEOX5n/MJVr3orI1ylLGMb+Z
etRwpb5Eb5O+Ewb6gktZtme5KJ1FU6wDXJJtETLJITMsph0C+zOap92EZOnQi51y7kszfGDcb68h
5wxtGcsgSiaaS2n7St8RMMasUZYqsRgotbrYg6ZAgU80bzVSzyTW++H+ptflLdmUi5eJhAAuvBq5
PPnLAFw0I/nAAWeBATUFymre8kbURHhSSXR+0Ph+XVuvgSZN+7q9ITAW6OHSGnqWrlVs+RFiCRLP
cWkP8AogLC3lCqlNXTgFL1vRQiKVd4BkzbwK9Go+qbegsVwGwW1k8/neyEwngR2+4qQ1crLoUhUk
kgCSn+7QbiUdIIkIGaD7BpTjpZgM7N9zuae6mO0EeLwf66VlK1MV7lbrBAhbbkvlst6CwYoKAr+q
6ZuU9oZNt8HkCgJ50tLiNYmjEw390a2iej8LxpsYYp+eQJfgtChpfOIBBZKjnHWZiqk0zA8qh8kv
FQE4X17vE8tADlNBdKKBMewUa4KSo9e5KyO+PmbUtD2uEbccaP/PCRqaoS9IB9Tzv97wq2mgx57H
hN23BqfetRWpL/Upkst3Erzcag4LR5NRTgqcTqGe1JuiMZONmRCrpcT0PEp5qM7ViHnI6G42bBme
McXbnGXNMRKlJ0NvcUau/clEsc7elRzZi3zgRpInD5RD0DNeGmOJHoqm2AoZk6hcqcyvDDgvWUgH
4Efd09KRFkHcZwQFFmuivB0bKb3qZnwsQ+lLjSvmZSEdTKEcx1PTSmehIX2SWAjkcuJA1BV2docB
Z+iKM1HDnL7LInkkgyz1ZtriNsfAb7OICpSuIiW3RuDFnG8EywK3J6AzUSxOD6t6WKP9jAtRBecy
hRQVdZECvxnXzKOKvLFUWgyAOrwYRN+MvWIcQVrlL1FGvhiNbWT4E2OsdZW/tTZ7AeAk+JZY8rex
0RPLYL5SiHdczjBzYrzWJl4cW21WgLlSaasl7Oalrs4ismcCfW4FHEVphXRdqm6c9cUwAiKKSZzy
GuKcwT354ZwAayi47plwiqEcuPUyXcYK+e7a1rkD069laWwdkLMcgZXaNaTpC+HVH5lDEg3bfqMR
VoyTgGJcF2ak33PTPSB2f1BwGjY5hlSRe1stmTVjJGM4XTix+dXG74aqz/5VL2TZmeSfkt4WIn5b
Pfd9ecpnIEBZ17wt5krhYXLuztes8hOVSWZYxbM9diXwbbJotDJez2KZ/zbR9EwsREOmHnwpUO4N
8HMznHeJMsxEF2CIGpT4KyfAlBcv+2rzZhvV82jL/fRLdk3iiln1TdO5dyANon5m5EPmaOSiPILl
3YA7YzYX0D4GPFSk56iCc57GEtOj8LmI8t9xVPhb6gIJX6Jth03njPctEKbmnFsv8Y2VE2vrq6UK
BE7njABb3JPcb0s3POh1dwHk+FHOybnLQ5LMdSHa6FSZSKM7Tvfm8FGQjburU+jHmrwggUZ3jgiK
rUoOiXNGfz6XhqPGq+iW465fCWeByz209U95jafonMf5jBdbfNB72jdoyvZpYR5lY97GBR4hdVEC
PFuya+YQ9eRajAJ4N5gITeWVCflHnocJLe3lp06YNU7L+1KTjtKMyluU1bLdN8nrLEoPcTxogfTG
5AThXRvJnBiX2CkSMFmMC2gi6d0ryAKsByH9hmhNMUTfKrtufV7L8RcHbYOlwFHC8FGT8IMIMqGh
8i998AoLjmVu6j6tTlYXGZ6eUyFPIDor803O9fRQgb7kzKZZ/hwzGiSJ+CRaDyYAJUeXSZiGFOWN
dftDAO7slGnagmpE+tAPXiJjwB8T8zNJkiMnYgjRIQnprC0Xoe2e5YmdNUz7q6q1e7NNcUAZgj9b
qEe0XdjQeKpLVm56Z+E+FtbNVOIARN8S+jmoOVJO+RzPR83U7XYGo2H3m3TapzqYcGsS9dLIPZ2W
qvOgi8rbDmOgY72lovq0RI16HGKD6mKpdlgHnll6TEwiLqa5zJ3YN/p83pfWelkQC1E8LB5a5ZM1
mYDOxj+6WDGaVq8mO5Av55k3wQcjOchJ5OW9mRQwN3foqSxtcx0VVEdkDmVEtR3SVyNJuWacWb2y
QSWyGPJ7EY5MCouRppuygERk4zC07GAgEd4SZ4hF6baGT8NyUXkwXKLlOWf98KiuWyGe2ItBzuk3
k3QhU8o0RmC1U7nBhudSLe1JR2N4PZbXScm3VrMMKEVGQoF18a0LtSeSkcDt1up3g6mpUXRUc1gm
hwKcdEIVFXVavEeUTaqsbhzqgTmj1jpSfFpWFTB1JIbsGyxdqXQdCrbSGozSgLifFkedxCw8g+HE
TfElW/mp15Sj2JZfcq99RN2feSSLOZGC0pA9cuHxmpsvYbYhSu0y5hhHB0b9pW6Ai+fMKvZ+Rv2x
ZsXRaMtdOrWfAF/trpnPVq4+SU10pAv5IzfYdZplJ/dEYiwp+dz1KxZWhTzvdi82xO018MKSxK/x
gAejqIwBKEiYeqX5VQ6/fQwgpeqgahcTSLMor77ncLdk32RpBnFGyrsUGW9dSSpUpP3oBgLCOTSu
Sf5QT6Nw7FdoZlWKtwNl6zvpJKGriLxiHLrrttY2kyZEzmKW5yXvDYf220dSwkhRSKqiQDhGtUaL
P8PQyqtUOYYlw2Jdb7M0hxvWkccvBvQ+kVCPRht9RWN/0VNhZ97qSgwtu/JHVaKzJnFbJx2BNTFc
dhNPL+HAfmSwkaYAQKRO2Fas4BiIbEGI/aR4wzJ/XteBfNvQQzhWjajhIV2EzA/mad0TjPZMfFtl
gyC59NItGadgaZkL8WVY2m1j6ttsSmenn19xbMD8tdJwg5cOYoYhE2cF4RQhJhzfnmmfla4+SrES
lYTFVeUkwNxXp741GYiU5eTgG8HzJRACDg6msdTvORuDXpU/rKw/ppHwZcTmkyatjV1KukMONFz/
lSBAhelGDVSF0/5mzZ7lDHaWomsvEr56Z2I8H47dUe6YEfU5l594s02plts2Y6FTk3LxE/JodYV9
sKjTyetE8LLgWANumYRD822TEVMGdIIODKKZmAHf39XMwXJvqfZ2evu0GQnN35+5/zlpgHeYA+2A
+1ff39w/AcwqFp1/PvjPZ/75mAHMJ5SWZHP/G/98/D++/f2D9x/sv74GDcteYTiN2LjsJe/+deyw
iB3v77Lud3//nPc/N7iLsZVBIiRqT6uG58rIcF7cfqX7G8li0vPPH+/vEcj0nx8bWiXeNaKjoX/C
+WF+Fvfvcf8q9X9+6V8fU3cidSrHZIJf7kyL4Ua7WFGeQCYJYZ6EIlbx+wfvX3N/o9Ho2s03+3On
v1TxGjn/9ff/+eOYEacxgHsidYM6giniv7+RVOlZ0PAK3SNcZ42c17hBfivdkmfuH0PynjlTDos2
Q1/gI8V9RCzOSDy+jcni4sZIub87CNG5ROlQDEEzxQcB+uMDu9WqHTlPpOnF9FLdoSgNPXbqnQlg
6n16VJ4RLp8qRkvOuKdyIaTtUkAZd+rX9ZWKFElK9Y1H3wNWTiW9S14kmrpq8WwedCFIkaNxCnLA
b1+R9j6EtIVfh+NcG4/5iwlgZrW/mU3Lld8uB4l62IGhAVWnduvJH648v5xVaNMCDyk+SC5N9siS
BGOTfMJiEYFoFYEeFPSuyFssgv671CAWwPgFF+hW48ccOnBEIMwOrvLVHcPKwUQeKK8sJcxHfDSN
yLrs8E/9ku0BK0oxeFkiHNGruMIzFBHcwzTiA7P3pRdV3cXE9wB3UT3dHB+KyDnnJ/PMODhhoBsA
GRUlouc4zMYnjAVPUe9XT8QBtWAHmQUcyrjCxBRvZfltLfEtIkxaoA4eeQs2wqTFeYVftOok2vDP
jPOWc4++S4IiyEWMoRtCXziyAmgDpYAumnW0R/knbBQZVRRlHQLJjF3dUV9CSEIv8xPOOeHzTLwn
7NF1o3WOss+fiw8W6PycQFGvnPy5fG4emdDa5E/TVjddMohsmSLXJgfn0/LfDOuE6q2OHEyLthDu
cr+ANqjvmAmDr7YzmZxSGyobR0y3Jhz+U7XLTestb+qp9uCM23SbjzgrljegCdj47OwQYWR6fJ0d
+URT8YBSYSY/BJmhqrgcD208SucGD8LGdM+ZQ2g5RnqAhPyOqSs46jn8gc5umy6h0e/hiwl8xg70
c3LUt/pP+cV/J+619lXf5l/JRWqC8EcY/P5VBS2PxPUceRj8bMovXgBlgya++IgdOaTPauvuVTyX
r4Wjn9kVq8nWt4I32xWHUTf5CN+/rYt5xmk7ereIXkZg2zDaWRWKNVvWzjSRsOIbPuniuR0QwsME
L/KqS3PNoD86vogyz/2oHk7R0xsCHsmFI77HBS+dEP3nFcSFjQ6+kjknPmfUWrILW9RhOBFIT7eB
4oUsloer8vSUjFvBufa112KUQz/lpqcE8LpjYDO9vKTuQDLdHpsbR1oevMc5DnL0Y27Bs1TCJwM1
6xAdw+CzEa7RY3lCOXSoyZa31012mYCf7BNWnGDdJzOvVHVEm7Inj3ZbXXqaSR8MQ//9URoafrQr
TA9hwlI+DRVPAP381EW7bkOmWd3mwr+bnpqguaKp4152+k3CoIZxi1P/6eDgE2n0Rw3os9DrcdZv
brbvY3qY/dYdfXydycNwbE/9c6+whCwn8zir3ON/kg3xpU7sX9VtC37Gzi036V0QZfc75Zo5geXk
nFFtY3Hb1+8sgPPnoC9HP6fYJQmVKT8K1pIeU4ibHWGHuWSXEwZF1+72OHMxucv2AgE8u9uL2V23
Ep+eLmRfkZhUnuryGEZbgx7HLir24k77FpDvOdkWCAWt/c0AGlLfzM02eYjPAFItw6mOzHU+aJKg
n3sldsYmX+kj8bIdLuZkxzmneqRg4pWrgppRfYF0D8f1FxHLmSce120c7/1K94HVFg8fVX2WH4ff
Eh/fcmoFH/1hswE8hgwBGEryUFlO89k9JE/IqgeeXuhTH/JPRl6B9IdKF01eM3pJQH+S2XaNSkEm
/CJA1C1IKNs/xx+NBMP+2PS+OruW/bG64uqYv4l4ShX7i4k/lnTVFR4AfGSX0J1fG8S2CR9h0KEh
dzNsOlFga06Q9iqHZ6K4VkErONRWytd0xbTKTJkYY5awxEvs5sjNUgW8Kl60Q+SzXOK34XHCFn3i
1Vn3sPCBl9vtl4n61uZsJJdAHn2mmvz73OnxclDH9+oocYk6J0XA4pZaANWGnteOp5A0+9kmRYNn
JPHE8knZdMFwQdZR7lTz0OPcekrp10io7hiHkXnhFMFaeTOXfrqmLuXVbcd4Vr7YLNkCG2fe527E
4jBF2+oDyEym8UdegyaIHhM2en/+WqhUSX2tXdo/LNDO7drTqqk+ix1qiI0EtuNHcTksrfqRif9G
vd17NfFHw58iGMPbZQfwDOfnicZl/vKBO7/6jB7z55Un6okfUby2z/zCt1/6yNIzh1uEvDxv2xQM
3rbzkYqvD/0GHOv9/9G0Xb8AVuwjz+8u+J8Tw0Zs6WUPSCud8LE8V5fqQsBFrG4Ijb35c0EYV86S
ebMe5N/igHTvuqonjWI3SH1+ApKbEQpRgKORFxe2pDFzUiHANjJdiis7A8vI64CYVnDYzycirE7c
52xv4a6xRY8E6Q23Vfpj/ur4h4ivbtmjfG6hjmelCdigfHZSfkGGmo/SV+l3Kq+K9CVfSbtkOc+t
bwP0v4xy0x5h+aTPveWv2inZEapilz7RyrbW7XiLnitwkdDgKobda4Bd8sAG2uHjuk2u2qADBKsJ
iHuoDcIFxD/xi0X+HPfAQ/bCwfurf8VIsWuu0OhY1XfKvvkANuCweLJmkAGPMv/L2EMAzSLbj/bD
p76rtzwGb3B7P4S9sm32kS+4NACY4/lssbuqOzcd53E7P8uf0Z44rpkOCOI8774wuSxO7mzANnLy
P+feNkGm2Q06Qmt84OJ0F1MKeAmdxbtdRFQC/L6p+3K7TZsAVhH0sz12BKB2rI5kdYFtgnj3iRF5
Za1D4ed3gYm0UnKIPtyTc+twaBAkmhWUQ2v1AbKXgueW2ldsFlwrY74HIO4KGQ4UVw8PY+/IzMuL
jTE8G2ZQT88xrd8kJkZP3EZcWj3dauo+JRTsiYwA5xqYYNE3e1cMMH0dhGfLsmGawUHtLVvyVy65
Qu6cPXy0p9hPrXO9Mbwg9OlmuaFPoK3DXf4EYQQMjzc9zqdwOkXNV244xXcjvLQQKuYfhdOkrFhH
gbBQcUdIrYBcwYjO0lCTiVl4wp8UQZ/ucC8XG/MzSjtE1KT4bXrjMwfPRL1Xuz1alHB9UevcE7ew
+9iuaFPNxjMtTi08kBCienDlhPJbfiEXAQkuQa0yCH5TByASHkOUph8qcWs8QNGOZUfa5H55SjFl
b5Qv1jb2Ewppybjp3SE8cWqw0+IReGdr+ZQrDQbyoJlpjG0pVHnwTqw8sT3Fu+HaOM1ltVlD65qF
A5+9Q0Fdk2WyebpBqp8a/UA/vtR2i0IF6X2ve0iA+IFQ3mLskLQAFX1GK1m+gLygss5wxlNx9+Wj
DCbKaZ/XelP76lW9CvWmc/TrBPSCMuK9PvGcG69YPbYiMOMtHRMwUws/z2rTXbGLJwnPOCHDvUeT
uEXvCN6lpQMN8cCdI1dfWCucCrQ/qxhPPMp8Ug4xQVLvyNMeGShaSouot3IL0xrG0W5WT7RU1hzF
hC88helDNDsMKz6Mt1B1TfVhRv5IC/hHkNy/Xg/WPuIx8Pqq/MwBewKKBV7t/CRw8NiTo1E/U7rQ
fhQBkaiYMXnhHFIlM8Hj8R+yP9kuTX2eZyRVDJ7Ye1/UaaNFBw0shKMfl52IqNqr10OVnec9iuD4
dsX6Zlfk+1i8CuohTbyidD/g3AgIdSmLYGwGYB0ym316fcOhOTy05+VSTaBtfLF6QrTcZAH0B5oq
4qVLNlB1B34CnSJtq+hHpXtehD/h/A63Ht8qiwsC3OIDrRIV4WtPh5kSPLYr8q9IuwTlbfmGBW3P
o8BYgmg4UaCue7IPuee1E41GYzewCyB1ClK34FB3JPyKzT9zq0v+LGQvDHV2gA1wE2jA9514Ouf+
UjE/4P6BLOFyMAPtVWPJetTj3VxvlBBVFYwJjnBO6SK1ZqvDLG2D5O5LGhxfLZQVMd8bnLaU8yCd
KGfYH3tUthg6ruYVgGxHS7Z1U1J2jKBR/QxtRF69xKi3YsGvNQfWhIjCh5fmxJA2GoPUYG3DDmKT
2FRmu6zdGMW+wRgFEH745ZyA9cp8pheihqjj0P7ZzOhu3mGN5rdbgp+qgzzzQ2TbwqHsqOS9zgC5
Gpxut9/GOpVMw6yAcQw6axBY8VO6LdGvAEXd1emBFJBbEcY+QnaKUy2PUePn8YF2dIlFfDpkmOSA
K9v58lSAFgbgkcCk1hHeUSPyvzR/7BlmXrgA6xfVILRfxPwZ+3KTnYssWAbA6cySGZfsY9ZB9dM0
zi0Z5+KOLVuSnVr9IpSJ3tZXLSDo5LzDriRrzlUm9wL82bARz5qnM/zCo8deThE71zs638uVxUYc
XDrBeNzYphkdi3mAQowcs1y4aH5fQItGYW+Xr62EEvEnBFd6ZUsi/bXaJvMLPzRrDgnhCjE09ELY
iiiYWOvW/HEm/eiF7YH9ye5PPDfmDrZT459Q9VG/NvTDfeqO/hm2CCs6Zq+H6BMW1OGj3lb2R/2j
bObXb4xA+juRav1PrbKC2xKH0uQzYWFajlyEVzKcNtyif2gLIHM6c5bdJMfiER+UQI+dzizHu0/h
OY3c+RmrsfWpuONp1r30m7LLcOCWusbhpfZrRFcZCyrW2q/xlbW0dJtHvFOM2OkYtgE5SgsKVo7c
tyqVt+WpOGY7fiG7f9Y2t+ZB0E7+beOl6/6VCj7LDSe9bFeeynozPc0/hEpQ0iRYCiNxAyBSoxnB
Xd0AdP9AtCnUXohrXqbvYXrzynjBZXXlBaUrwZ/IWlW3iXnImOeeYyR9x9tGAnuUqFV6AM+cqkgo
4dgwBDxwGT8f5jmTNetQPvPw8kTmPrNy+gWs6TNrkC1TPk0bUqcYgm+lA3ot7rLlSvb7D6wpkiMN
D1BtsWsQxvn0on7Fi/TI4853KTg0nHt3yH7ItSyuyWPxaOyrwPAo7/Tj/eeJxlP6LXrrwfLZ9qoj
RX5db3LInacyfV+NXSf7/FI3qBU4QiDMD9gWb0ei28B0uCgUVNZr+saZ3PDRd2kb+UqDSfgiWK/4
NsiueST+iCeaX8XH58Z1KOczt1Z/4qQqvVJe6k7/rmB+pF3gn8QtVxzS8oleCfQ5Ok9o8RtPpKLl
xYGzQxbIN42jpEOK7dGsZqKfhxxcYpujRaUyEbaTD/29q+Hq4bFDtmRnR4omzXq5GmDsPfkyTz6H
9lHxqtI139HAuSQZV1uOGWLmKdmp1U9J8SvZ1ivfvJ98izua7Ri/Z7RPCZohqTjyxBesSECh2aq1
Q3+ODHt4mh5yyOlbqEA21ayqnKtwI77r9D70M/Kt7soNtA0DfgfZ6RKHJQtPHtAvN/tsD61s1y9a
HAjfAEVTxSkMPFle5FvnkSEOYG06L4TvHfTSf4W8HUyH6SXeh6/tZWLD5NAJ8qsDKGTHj07UO8+t
8UretlQ5n/MuJZGCXafwXdxTIyWEWzo5BuLWb8i2/wx/x+fKOlTcXvWGNhcQBlIHGh0MFgL/lwSI
WU/XHmri2/TJfsa3+SgCjVqof3+tf5Fm4h5msYo8VfitO4aqTvaRP79UjhIdukeqkeFDZ7uuHII1
yJzmb5bVBsUFbcaeOpbuQHfF7gfr3rSh5aPlE6/KPrCeqM33hccJk7moO9DDlN8JxPW5kGL2ED2g
kx9kf5H3hOqm6wGpiOxzmGB7Lp+pBbAsLMGLwTSMO7Vx6IDQwKDTwzqNBYs+yK3ZcU3bIPdztzsu
WcBHRXkvcA/NWxxra3cUYVUNXnpAzsnNXRiXm0JTPePEql/p+QLjpVaYqUPNbl/8MXuCJZ646keR
AfCwz0Z+1ZPVUgnkXxUbQUMPLkVzWPPVxkFc3ujQYf8VjUNY+tr6xf/oyFhIcG7/eVDgKBOPN9UX
y3icu71+q0P15DzaWFarzQsmZDP+yUmiFPZ8j4GOfxD+lifu+m96I5b6v9g7j97GlXbPf5fZ8wVT
MSxmI4mksi3LeUPY7W7mHIrkp58f+9x3Lu4FBoPZD3DQx3KQyCpW1RP+IZj23XhwcAIMd2xoZ3L8
tT6yscZ96CcWG2u44426Jzs8gWo1yK6MTfhBnY4QvqTmQcRLtkTBsj4q4RZHdto9m+YF9UMRbvu3
/o3/rRW3vXhzn5ryCd71Cesn62NQ9iReV577nmAFqbMt2dvbyPaD9w9hGLvGA5mGU36pEsdBCEEl
N7Cb8gs7Kh9D+ZqsjcUcs6sT/iZ+u08h12NXv3NxrvD6b5JL9B2B8AwPEfk6BV39tAqEkG1upjfl
yjFU7dhUsWCyaPwQROE8Fe0h9VVQqq8JJilYS+3XAfnkijrJRkojDBObNYvmRAQdllDDcFDy4FKK
C9vtnVy9vhdkNVZ6nb4ZrfGNWIttDY0sVEnXp49Nj7g0/Bhe4l+kLsTF1HLZIBOfbcne6+mJxOL0
O6934Udi3gkxU4p+9IQ6+o/f7G7Te6EFI79jYUpxkjSdYIOSKFPUYGldidpzJLMuM/KTcq9xSr9p
IIK/NZrYWwNsJpq7fhYcSO0xfQQrEqjmbnxT8aQmC0Od1d2kzyptyszDoqlzPOXKICfNNqVWaEK1
9IaLfDG9+dg0G+Jqn0VmfPd3sGRnCh4N1RoCUOeD6B7NNL6k+r+6q5EmUbMiRrCYg1eYbBDaOAeA
sRh7LX0YQE1tUCj8k2NBUWwya0vJ3TxK6YmQGgxhCcgI2NWr/dZvKd4gOYK0io7p4R3rj9vElhFk
8ZGSEpfFBJnBKH9HlHP+mByKDabbKMAuW8IqmQaMKMAUeMkc7SRJ4ccsL8Zb+ZB5nG0fDJuavoXE
WeTfDhWaDC4kIOHvaeN8JJ/ZquS342qKl+mbd2JbESTsK3aXMPUhBz31bJHUwsnxnepsfJuAytng
PuM7nsqrlLeXvYYpSYIXXtIMs42AN8u7O7uWzsiQW9yN/XgvXukki/ncbOUr/gOf/H4dnWse6u8s
2rr36cRCplgNEuzqXHjAqTQ5HD5VTUXRY0DYuzAEpdhDor6mI2A3JMQbpNRpKQVq9iraN8T0abXR
DCV/zZ75XQo7DcEFhjfCZ96ZjVHQXPImSkKk1Q1YrMeYiK/x+Ds57AjQ9xW/jekow9QGvJVbHiKK
o+KN7oyDPuJHpfzpQcfMCJ0DaDlSa5+sz9L1rWhfmwci5844FeJNYevnmjFNLdtgjvZ5G0zqvD48
yZp5sGWTWgN+ASLBU1nS+/WYB3Or9g8LsnmNFys7fPo42vM7gYkZbQ2KFdWeq+daeWe+MDSeZ+rp
zG5DgbRZx4b77Y0XPpCdjPGAGNtNz/y0aLed2JW6RzWRr0m5KmTXt6b2nIp8a457GusVyzv+qacf
BnWQH/w5n7OmKzsGuic9LzfGiWHljrivmnAHz+Jspxh7LkmjX08LjB8vwGvWfo49PnIWMuKMl6nA
I/VTdedg+E5+teFibMSvB4o95MVYtfCN6JOnk/e0phvnXqjgXPPOXaMBz+p6pezPCy6fyjoSnTBP
+JFO3ZqdkpOPlFqrOXDX2yRFqdanhDnjXskGw2yNHJlUznlGFe0QhYKGhvyXz/jxLtwAs77KiUCu
yEBJQq7ZcfVcI1PErsCjFKIKMN2U7g4rNGg+XdxJ/fRX7INPGCv8Pv6YlO0vTrRHRJ/rp05CqXJw
vPWhdTxLe+dZ4SUlV12s7/3PJ/MJbn/gEtDEpqZhbrgznknSk9rYtDyoCGhTjE3I/bergGGGe+aB
4efjOfjL+wzzU11vgc74OqERDAWPe8dVjWnkdnjoDTzu9iwifsKvMB1YcMa0htfb5m51fPGybQ53
RqxDwDUics/9L/WOt+PO+SOul4dgnaQa2OauBNm2WSeQHBRR/LV9o87dOTySbEQ5Zw9REoWWrTPs
5ov85IPHO10ChYzJ53O5Hf5bujtvaFHmwXI23FEXzsiaTfNuiwdWhTAPLPnCOPWQgugKCBUdEI+b
Bf/GJPJm68JItizUBrJ/Q7Pu2T6Z5D+Oz8SyQPiM1esS4tpaTCK94I5wHmtukb5X2BtwHCtuDTDJ
tX8ADJTodzeuS3mrwTOpt0voT3R13Z32bOUniidKRjHhzjPPh4egnhWgnN5sP6bwl9RdZT9yP5JH
iXhwby9npoHfdZe1gBICTKH8rK+P1Ap9peJOuMOzCqzzRf4WbQBulFHmKvg9pkFzjkwDFhBE3K19
iUFMGi/8QayepXumX8fzwVSuyj6oMGgBn0TPPc4JuI8onvA+heee5Lr6bNI+rorLXs40NlgWKJf0
w4mHrH8cnmiQRu12XYvptn+GMELVo+69uCFsAaUTrPRvitl+hF58/KWWAVfHOhaxR+Q4wTBPPRWF
Ddikdnl4Wtwd24k73Mb+IwUmhth5lWP5dAHSpuq+g+qEful5+8WfywAVGFrjruGBGMvQjxK+Kt6Y
Yy4T7ilrz+7uvOR2VwRXDcdoT1weant7hLW+gwWXd7S51oGNTi4QHd0jeQLhuNSHv8O/KTwqOCiz
80w6zYs5YZ2zjjB7qdLvwVQyPlm5IxeGwSRLz3mdDmDduLNZ8ZgS1iLjg8UXC65cu07b9tF8pYbH
aGBjXGV7Td/xFIIpsNFAUzwGrOz2ceEzdQwUXWsjRufVzwF8MrDsQLxG2W5NpEqv5rpTYOLbrDwy
prjGspT/WZB4E9Ubn5rcD/fHvPJYhvTtzLU+KfOT+93cQu6JxImHMTkysKR5XBL3vwKCbMBF0Dm9
kGL+JqrW3BR8ZGIe2+JlWU58/PoQjJQytyPzOWGjA+IkMKlykpVt6FzopTe5gd1SUtsMkPWk22wD
ds9tAyVQBwv0hHYzi9E9xb9AqRZP6/OKPRFJqnOY0YcqP8keeMhWJfgJU23KUfJ5VXGazipk6UZ5
Q8WYmWPZOaZvjetIG4wAlB8OyBtnJqGF0QGFw7CdxtghEQEipauQMwNu7dBurZFhfo3JHdjLgXfR
YQQ9hUYHiIDTaNyA9DfP1NlAcrjOCX8GoFFUiG5ojQYsg3X9mNvG2Sn6Ds2S/LHFlGQ48w2mumkg
O5FU7Fwa52BYruErI6rqF5BdKZV71PZjr2IPwdak21uwkrt963yvz7VxYy4ptKo0RGl74kPfU6gH
9KLkPitr6HwAl1Ry2YFKyqTAuQp3Hbd5do7sw7rusvuT4jdXG3y/jvbsNqRHjgiqGRT9LovwsdtV
5pHHkLvArpEEWiFQZ4G2eBRvrU/S3QZ/hfjaRwDA/Uhl8Xg9thVoV+MnNp2c9FDJL/TC0fJSduZv
pA3c/YSpfeV1jCnhjftut7e624FBXJ+k4QCyHG0+QZBycZVdx/AsJyO60tmLmtMYn9AkxgBs7LGq
Rr18q8SY5hIjbHN8ilh/lJz69aBhLWaILn5RRnBp0wR1s+fBZCp4ZEH8U5Iq4ZdfWYGCWh9Blr1h
iZTRC4eRA0VcWZt40jnxI7b2NeaID91N+ea1Ex94K+wAMXwQ9YFZ4yQvVU57LNyecnpm83oX/CbW
ZetLawfVsgUYGZ8wU2UGJne/RtKsewXs5wcVET5+JSdC0UuA5FIYHHKOU6SgeRpp+s/rBrKe2TmV
tAM7CQDlJdnhhsNjM4gbyxJweti9IkLEvNfjUeetIN0lKOP/4oGnBxIaN5Zun7DZ7Xig4vRp4oYA
O7AqFGx3kOlWA60/wi3ZLCMTBgZmOBnImMKunH2V0nm0q5UbsyNzrx5P+A9QyGG4lfKGkLu1siH/
Rjcgxx9zxK3W45krYydaIFxzBX+3czYjdg6mKELcIj8waew8BaAVa8v5yK+xXXZfAELYoDjvlFXH
mzxckjcTL+fbAswaQgzaA9vYkFxadEdLYvNdpG4JG/gwPpWzj2IZLxlDgjNWizqRoz7SwREuZfu1
ycC08lcFBNQJzPjFxflhpeSgWo6Gw6sClkx8r/Eeb0UIkgVsIfmCkI4DQBjPXsxoefojuVWHA2uG
ehpaRE9gAmjJEIlx9/YvNvlHaqMk6+Sr6/EN8oTy5ypsshUrzKDvQP0dQFpQTOZwbqkwhUTk7bZX
NMd3JpSSt525KuOobB7CTagKNVZ1xENgYjDX10pb0i0aBWLReckG2zRLdxzaBnv6KCVCsuR1cfIU
plBvHwUCppGRjrsiA8k5SxWvNMu8JdgZHP9qmLoNVkGIMshtaRYHCGufKSp5frFyHjOFZwrFqoMq
YxrdCqSWxGpLT2kzeQxVe8S5LIRQK3WdlSQNdTuqbOKTS+GstTR5nNvsoU4QHdIWZqST5ouEermN
UBiEWDGxc/Wm4Y3xc2M6JFK4NHNahdXRXsQPajtfMuSQqaG17uOlCKBxpsQ1UeSUhwzQNOaHbu5l
tnafHKPyrfUv//55aFmzH2bOw99vtZlREOSo978/K/Bc3U9UbsqVFlTqU38sOqs/SrzQAmdA3lMH
U5n973/0aAGI+fd1H9soluFnskXgFH2IVU4jyuJ//2N0gRAVRwnOIYQb6tN//gIWf7+c2Rq8f1zZ
VkO2dpxx5fjP13+/GpFYQGijOGBAVNH3EKAY/36ZqxVfKlWdBrDgT1jJtGw97YxiBCqOpW2zRhLw
/kiZIS3492qdVfujbbIejc/1y7/f/OcP178G2clP/vObdRbiNU8O1nfUelobJOTfT/77T7rODNYH
XMPfL/9+U9TNm6vSSZyQo4FjrzbklZx09Tqwf/+R68v/9r2/P/j7PX2I90aKXLhhy3Nh55pfjlED
1KWpPYlKrB1HGHFmzSucbBQMmtje9fQ39AjdYnWE+a5boMzd85A6iMPmdhV0Sv0iqcwsgMWEs5a3
UyoD5fSny9WWzC/8jgSWm9aIEkDoIknQCBojC5g2/EXRwBoBEIxl9FAqAGUMcyH1W4l0cUfNs3ZS
QvIOZpMNjn8VJsjmAbnYWT7WPQfyiH3JUCJFb1gzKVF+baeVTehgENONzrJ3J+e76O6toCAoWq18
hsmsJKTrUOulHzm4zAi9phFCkcRsrdusa4+NOleBAeF908hwgxYWISiYw0C0FgoeELRICajPVbNv
xEiqJyZHWjUOTx24ypqqFQKW4QXxqYMYD2oChTzN22YXTgNdQ4dcyxXjvssldajahBAOca2YGOlo
9ruyR4NzKAHsYS4aaS0ZefMzDTj8dhFhkEW1DSVL+mNKRreeQwjuob2lqxDvtJSsUKErgzB/5zcO
6m7j6OzkSH3UxRetliBCCo0MA879a4XUPHj6xEKuokrJnxHcSQ7aAgaposrsUCC0JMbjYTp8jhWD
1jbSpPL6arjkDuVEtKm6KKplE7Y4MNqmT/iBA9DMEcQ/0pRG/N4gm0ViuVqbD/j65lX67VIBElom
9pOhcHjlBI9xSQNmoFhlhfSjFmo7arJIMG0r378aykvR6Hd9zbqgQhwcSohAvWDQ2iCP3IdpdSNo
R8VeVfw+qoErVjCQ3GGffR76SVxVzi57iI8lCisE9oA96zj7sHuiUVV8u6krztHAAYcqLLbISfSm
oW1BAkyApOjzaYjHCT2ssjwhyQZRAhms0RbVLtfW8F6rEI6VZX6BDiYrOZ67djQupV7fFjmAkKLR
CwVlOWm2eEc9nLB4VIJ6SCoWkLNrnCDXo+gmy4fOsJA7WEuIwnOl4ZyKqTxgnNYfhlpssrCuTkJp
L7YtJIYA/SfGaZovZQNWhcWLzKl9GzS0UfJkTnZ55CTrQ0Sek9gj1Rz7p1xNN9AQRXrANH8a1BCU
qDD83iIeUcYSKQN8Hz2z6MrDkKin2NbEYdUoT5e5AKkkIe+lw0eWKHSBlj7zU43zdzZ/7MiWWCpB
7IP2cTVGrAUNFKyiKif6n8MvYVjQORDIxOkK1avnorH90dTcc1s3Z/g0SEtlxQl/nz/G3EGgqSmc
cQTQawCQ1IuTEFoaKOmos1y9HuPMo7o89Rbk2a5rcbQEHAHN7+CMNig23Fw20PnzbZtbHXaexYAg
gvhRi6oIispCSynnJGi7F9mWnxJRD2NEzHExcqyxMuKrwVU9oeT62Y7nbyerEzSwY8+JobxJKCro
xgQT8bfp7pEt2OM5BKV5NfIpXbAeLQ4qp5RzxEW0Z7d6z28lWfEKWgQGYjcwYBthH5SBeEvolerr
kX0s6pGDxQ7nHQroOCxG3UFTleUgjXK+mXG8T2tx4hEpvvMQLyfEEPW+ml7wH8fPEpqbJemsSTRL
h7j9MLsJZbBeOS3YRCKGx2qvJ1QlDKd7mdV8OhiqcW6YGkqOoL8jBKTmwfgtJPkNjCtJTYCoCAWk
60R/V0YpiVAilgdhGm+tq3VUPpbk0CYGMWFFIaqde3JCSFhWnYE3a8cJX0wL3GBMF1nxIcIaOxTT
lq3aWPcZ/iuuk6h7JKGLrYlelseFQMbKq/OQ1MYNdZbnUHMbvIS77KCnL1ZUqVcUQs9utBgnnX6W
lSX6cz+PNHWAYnWtop2k/TnN7s80D8m+kMmfOS42QNTjlwr1B7pslfOpJMt4duvqgtxKHqSQjmEP
qF/5CpFQQ/pZTt2e1Rrj9UyLX0sLx1yMz1Da0C6asrBtOjjfKRnGmVpRv/KUbutGqS9W0ZOej5K4
2RW5l3TIz/WRuJtK66EAY6GrXP/GKvGcdroBnBaJ1qUm7Kxk0p+RWwYOQNsFVccFdXzNOg3h+Nyn
eneIYOjQeFhLJHCHozZNLknW+KZd/OlsDX6A9iuEpA4JVGLSbSSZJyz9rS8iPDdMMQVyrC2/sMdD
I2aOWlO3fCFXc+nW9DEjeNVGA4xGN98UO6IpZmByWjj4oVR4dcS625/1ySC2ZWsZzFH3paoPZ5QU
H6VcPqaqf2iLjhpBNhn7RR3PZlJHAUaw6FVb8m5SNUQEEdcarUJLs0g2RR/ZiEkLNGZX3Tz46zCj
9fCgI11DaqG0xx4bw01nUVRoUBx6hv7zIOfprIzZVUlxcLOXAhYEAX1TNw0nKth5LaWCkirlT5lW
Xp4Kj/jd/ApVuM887E+lqVEqt51DQoS+LyJgHVY8nJXZfdKgIUdlu+qqIFBi1jucHNN9PXYvrqWx
taP/udEskq0lcn4lC9Fm5eCl11jUqVodGUqVkmZW2gItJG92/WwiOdRGoCZ9DNK06qnNOQ1rRtWG
wLQrUObpeIH1OGXlH4j7m4Gx+KqXdywicU5McNkpR+7fgvGyLG5ymeMHB9dmkEsfszkBZp3JBvTT
vKSnvmmnc6tMKrjhn0hYBOZR27/GypMU4NEzt8N1Jx1/ktkM7wh8btQqGZATcJxLFI2/os4OA+Vg
iHqPPbIFEXCiDLBUh6YgpEe59xS3hXkTWfdL68eg1Qk3cAxLg9ZZ3pMQIAYmtFE9zyzjT7vrPDNa
eg+LWdrN6C83CMVcNTy/jCQ+D2gBo0Fp+FJzaRDaJDmk4f3qRrpksbGdKkzztNj+aBP3IPXhgwPn
CZOZbFOtihJ1IFmnXh2G4ly7+WnSFqQYy7XGpFb3yU0qZOjy05xPq/4iBF9Bgd5AIx1imgH/2Wq8
tjkjhLw82MnQXBAmoKw/E7BQIXDisfO0qX4wtN5aDdxPYoKIk8UpTNIUXelZz76dKkzPbTiADkqz
wLIEJddJoPAg1Wov7R06l+RICJdPSufb6GYaVvawDNK6aHn7Cm2dc9IBvZlCSNd1tpxpprg3l+4j
MqLpCaGI1Qnd2KB1QJ9TlfXO0m5UzPq86EgomgKZgPJSml1KBbynVmfVwsNm8ZiOY/PaAVv0a/rr
qDs8Wdg/ogBQM2U5Ad2o0qVvtJLScGuWkPeqe5+ixdoJCHcwug7JoOsH03Ufu0ZN9oiCr3FiSeXM
7sZnUtM66KBhAwfmJV5WCMRn4nN2gbvFZnuSkIwpWmqfrdk8FJXhgoBa0GRj8Vi4rJI8MrjCMldM
LiGpgmaxNc2+2bc4QCSEEQo7Uz5gVV9RBwlT87Mi9vWMQv1dtCU9e1R1gYTg+5g0e9tlkdZ6xDZm
8ICHtGtziaAsZuTO1qgK+G5skwgL4bznwJUNu2dDzZ1LM1LZrfRqXyUrDQHAZ6kJ7TSFy1VVRw3p
7l7syacNuaxRAdD1LFL9yVyAMwIII6HGJK/NbgjHpwEWheE2W2mRVWUn4Odn46wiqKsVo0XVDJFd
bG0PloR+5Ng4zjqoIRxxPYk5rzJqUphRmtpiEJ4EDkr1UL/n6NURI3jTrIQ7Vmnv0XtuQ8FHkpyW
lr1k586lnNLIkjNPV8PrbGcrX4D2SSjyF3W1j7BMTXusHciwJqHNxoyKxZs6B6a8gRaEaWOTqpDa
1LjK7+MezwCh/W5mOzm6S5VQOek+B6s+LErZUXJAY32ptGPYgtx27a48tpTRSsyhF9WJHnqDye2Q
lGvUhcRQqNSrHRUY2Qw2A7Vj7NPL7l1Rkpmjd3SJWdL20M7A0ckiKDkloP77pT8u8F9wQ1P0Mbo4
avqAn6vyTLprcHb+Wtqu2ZrdabQSKjYOvcZBeUKx8BCWJAq49eYc1hzfeU8XvbSvJEO7MjN+ydUR
mxILCowmmnRQXsFv9e9jOL1SdhCkTw67nOj2lY09pIzc+ozhLQ4oen7ISO6Pdt2ytzTxsaPTr7Rq
iMxwhn1vznRCaQ6UpUB1Soo1C1XH49zhW53hnzAMhM5lDjJUM2CfaLI42EVvPJpyPIyUR8YoTC7x
jNGe6TbNleeT7TTFDTAVKnun0xNuW8qPDrPg5GjJO5JU/VaNWY08LSxoQljoQ1Ppt1rld8BeO41t
dLYivOsi0+EX2o/KkIbXz+2nKnGMFfjpxmZd08lZ3rVEfYlTWoXLSFvecREl1XNa/eE8LzSom884
aTQPv2CalGDNuxr4f9zQ/YhjdPCqIrtOiXFXbJwtVfxM6XssGwchPeDXc1wD1UACkOChzb02vuXL
/LosMxQylwIwwnzXsuteFizFlDyK7rl468bx15SiPIYgD6pzlDl2XC7+cdRu8Rw+dlMBOwQEiVZN
4BWc44jqa9yeER77bDFH3xaGe7JRG9i4wkLfMh2fOrcYb5kqfxsSGokjVueExEV5GiPSu0jyd0u+
1hjP/CzmvUyyWzG1zWEoF9pAaIfSdKYT1LmUWzPzMnEgeVSj/oyNO+57l14eujXYipeLG6CgtOrM
g2hEv+VLWegsaJb0xhnumQKGz9OyNzas0R/SEKRkyf5ej8mvpMp/ahuDoQg9DtTVhnMJlnLkVLUX
58ftVM2zVmmQpF9evwZHm67qoHhuwSChW1EFjRGCA/DaPNEftXbc21lBTiN7v2QH3w7adB5HnBb1
yCDgjy8LltDUEmxaF/Wyn1DXwCljhnYwIByRWIcClbidsRITJTbm7tzXFMSHZhfLhWBKrx/g+NK6
aFi7cWO+l6772yiUyk+H7ru0mHEdTbZgXqwHI9eoSKe23ylERTa5Xe1ApTFRZh6GsoGiD2B8MlEC
ceFtMessH6R6u8kG65EJSgVIrrNhQxVQsjm8jm79k9Cm7PvijwhlBEIeDmoLgJmdJnTVLywMsU2I
ltlDY5suMM04BbFEt2u/Sw0WVOj4c9dUh9as2F5NUrlwjN+GrnufxmV5yMWjW8A0zgYlD9D8KMEu
IqqkIF/InC9bl/fA6vDWZy2+FrIb/jGe+f9Cb/93oTcHb5//s/vcofxJvsqv/6bztv7Nv3XezH/Z
rrkapeDGqJrW6mL0H1JvjvMv1VVtDHU0R4h/fvRvqTftX7ZwbZxubKGZlulgYNYhXRT/z/9h2P+y
+YGLeJzruDpWQP8vUm9EkKsX2n/x39IMzeHtXGHg4YPCyn+Vehv0Lk6WeFKQeMPXCqNmy1iBiknx
EM64UyBIt80JIK5dSgxopdSMzZkGxKzRDjVTfWdMJhrRMFRjNYk2Sk9cPsg8KKh+keB+9V2BLlKm
f1s2elNmqd1aCwfKMUu+GjuOqQDFoCc5TE5VRXExLwbwpAVIJmmBK2B9YlRLkxSz3e7Qo5c+IJ6i
wqOrB2M8zTI6Jo7e7rICrx7Kq8MGHdmziwy9H+O3Nc4uXggVKL7cUS8C8Tz6qgAXmwZXer1Hm84E
St3hEI4iBsWLfnhSWuzGXHRv7YTgKCyA2A0z699AUTLUBzxtYmSIhP1ZKVPszwVo+7rNT9SjNvwK
HLxIBvibA6sfNZh4nde2FSQIs/wRlvhI81UxF3ZGttR/Rmrgmk+bJT8NFdUi1r2702PKZ2lhB5y7
6dZSaJuGkckQT7RtR40iDjyDnAKbFwo4yVVdHNTxKx7c3xlA7Ea3z0UO5LPUHtQo14OG3WExZfMq
MAiqkcgd8j5Gv2Dqr2Y6nNsBq40kiR+L1gQkU5nfkRn3D7GJ+4ydWc2+itS7ci/i1bQeIdstHiqA
qhD9dmLNowTiXt1wUm/N8CftH1xdj94k6iC7QsKRMWz912Da9lFaw+pkzbbpJsvVRE+hWOynOaG7
Nxem9dDktwyNJnvUsJXJcva0BRZah47KoeiVJ8UotW1TZT8W+vfUF0FGuILOf6rIKEjs4qkaIfvE
mraAniBBTZFD2mm2cescIKSoHHFM1vmvsHLzY2rXARo4qGdLidCSrXT7xFFeEuRR3LLFiCWGpzCM
BZohc1QSy3HRJU3x7rWaKuugw1Gh3qDtjEp2h9CmpITzxVmbWs/tQmr6Bv7WE5gbXczyNKsyulJa
cxHJngcIlNZdZlX9xvE4wy9z8mjY4YmMeL+KGsYYYU1Yojy8W3CFXwjEKbbOAGYHue+V5DWrq3u3
1CiuTlBTsXL1ldyGyaSigme5s77VshLjIizahQn02VAGxCxMKA3xcrXEpy3N6XkAE+eGnJ5LpM+H
FJlSZ1DU3awrAc7D8Cyq5sGmxLudSjjVQ0HrW7fts4ZGMVIxAgkJDAClWsTnRO2+ksXijJqhb8kU
RZvhU09J+2dwHU4CsSTr6ycFk7hz3txsmTpXvEMQ6U9zbJSRkN2N9u8sStKDxKAgXEguNNOGMtlH
3wpg/qyb48Bdil/o111jQ5mDcmr3OvMNHBLRfwW9H0OQk6m0AErwplmNzIFGC9bQMKOdZpN6u5yp
Og/W41yqUH1NPPwQI7R8RKBlT6cWkcr3FLP0dHBgw4ELGpzlF74GJgoY1iVKa8CSUw0SM+pvgxh+
Y5bobhW9BxGS4GsklAkCKhl2T/skR7TzqbkYDJfZo0kwlgO6SgaWK9Sj9O4aaYiMRfO1b8aIuJ8e
QYGAgB2CkKoQu7PrNXvAXtqjLL8f+/SiGEiMGVaNcAte28jXYoiiVQDWCtXeDvKMd+l8mMppD6gd
SlRkUesuUacocWHHLLLY4Jg8IRp5MXO29mQ17OhJaLEbelJr+0MgJ0brrThJ5S3XhwShiuxNMake
EZ6M2xl3YtI7NBNdfGh6A53LDO6mO9FoUvuSPcKCc6a677GchIe+cE1CMjoBIepX1OjXMYkJMLMK
3czaBrMilF2cIXUhk99aVcmb65YIqC3OczEqoW8qvXOvgN5HtLQCPEofw2V4mhJIY5GFIJfW9vLo
so9rhGdA1FNiMwoqrvMn0hLwRPrwUvdr6Sf57fRTH1gFTRIpGi9VJhGk5vC+FMCfFwv/7fRSqfkT
RainXm1+TAfjHdxNe9+WzjlEQ5nFOfTHeXrQ1M53NLwtIrTtt7pSj8AmJ9j5QxAtKh0E2iG1epVd
Uj8Mmv1SxtpycbRuBtUHWMNoPkrVpKKOYriRuYqfVcvX1KR1gIfVb2OppnNq/yFTQnrDPZQK3ueO
ZRzmWvPKVBtutpHDOFwejDBdnsyQPVTPQm+YBsw7Bxw92wVxzKbDmCuRAuH4GV97Gz6mmsPsXlpE
DzvKK5E5rMar9wjJTl1R1QerDzfGJCgX5QPFw0FZLbuX5tw5y1dolukRA7xXy1bl1a0Fan9UQEU9
1U/FRKicObDfTHYDOl00XCJxaZvyhk0HsPOOWHegSr3BqS9HZKn+Xbulem4znd0/0UMyJXjerdUe
Z5gCTqGnF3rhaIw4+hCIgbpDjiZOir6cbwlj3mqhW50MVX4vBj2wtFFeDav1BtP9Hin7en3jiMBO
dbpxhQlroCofFWEdtYjzNnGXn2wcvtN5MAG3w1tu+nLGxis9Iq7MOV7EJ9ye7nPqTgjtq8BK6Whh
iaKhvNI3zxgTspcXFsolBkJ1qFtvJjr4O71cnpt6ZcD2+WNdcBYquPvRSlXhiGvPce2CV5lXv5V6
wkh71bCzFOswtZiQxCl+aHXWmdRTERWatD/61NaBU1sXu1cxZ7Ot3UyjFVnP1U+bA7rZu4s27zMj
ovhYW0RfhmoHKWHiJooziO69Q7+5pIk3v3ctSpu9hR5kgtWsoJdaED+dSPgfI+qZkIhH89ojvXaw
R/0rbOhUWfZgX6JRjTdmp2iBsMHBqWb/o0ViOje0InYix6ZCcCfpc9Wgt65V7c9EI9SvtOrFMpvP
vjZoznUcI5FprHbix7nq83vSt3AGzSdHo0VYK8UbmboJAhkNvDmH/DOWJlUyetNZPSmerizfSYdW
oZaW17YS4HoFvBUtMV/1XtPppkBiz/3RbV/rRzVUgsopgDAhfbZDicP0nR4xnHTMvSFCq0Ctll+x
pPGjE+nBix2A80Eqre2CHb4uj7LOmqCe4QgVi/ahDH1HENeysWUR6KYcUsVMnddN8AHvw2YbAuFe
cCvZVEoNR2ZU0dmEvVpBrOKIGA6jSOTWKnV2WhXxHoUYpFrSV8doUP4oLrHi3pOsp2aNMyQF0tkz
G4lGTXcqUmc59nMC1WQBYjORVLqUINjoJ+TYwMFI38kdf9Q0iJZKqvstLW4YD0SBNjIpPaCdQx9e
4qqor5mpUgxBvAoPFDaBAhRbaiLOfApj0QSTogLAKO+6DdJlKh3YtkYLRsSeAb24uorYaF2vrF7Y
q4WiVTS0WuBYQ/icmPFzgmvEZh5b7NKjDMCOY7aVh/kAlJswwadu/UdUoGB8kCL/8frvN4mxtUPW
PhnSRUGtNZ0amiSb6f9i78yWU9e2LfsrGfmuE6qLV0AIRGnj+kXh5WWrrmt9/W2TnbnXOSfuvZn5
nhE72ICXDUhiFmP03jq/myA15fNKZUxrzdAn5GvjBCVE/LiIO3lr9PKl7vXKZxap/fu9/+zhf/bc
NKgWvR00cvffzZqMmK3crNb/5V+5/7ugVvDZm1OfoRCXqHOJV7/fGGkOM/HP4441/Ia8B+Rnf37y
T3fv//L+N0NTW1Y1kWKbP78tAedchWGpUo5iMfXX3/2//ZRKCL3FqLD58BX4IP4ZsMjfR+mvT3D/
U2mF1zfXJOevF74/Vzak6wUWMdx3HptDO6vuSm13h65ZjYah7v6DUlwB93ttRg0fvdX8Tz9AqrGs
SQkGKKwDMVa6ThTOFy6pyEkTTrM6lf79JkgK2GMpmG2RDiWGun+6uT/naFNEJytVV3mRLF7XZztV
YNzu2UVphqWpIyuFNbqa0YAt6mib5dmzKk5olHOFdi00GicnLFkWlLf7vX97Tic6TE6G3pst1i0H
tTYKD6S1r88ZK0CjAkcxhFzw4rujEsrH6zTsfqMCc3iEc3uIY0zAZUiyiXidPzezeMWSevY/PVea
1N6Rn/0VeCSVQ+GHyyBh4U2Psa0Vf8Uf3Z8fhsnZzqWKo5hYpN6q2HFT3Vrff+hE5iPpOngQDR2W
bRjW1N/vP9EsuGzq0Ozub7gSx/p+798eqjNxeIt+4Io+3mV/4h1kbQe+SMi3/gi3/oi7IsjoKztC
XW+2c+03Qq5216DdH/71HNcdnoGVl+6v83bxr6AorknDhYYMVN++ys7Ky+h8tNFj447b9EhI+el1
8otVuJ+39abd4NcBtWrtxn6dGNvr4r+OW4/mzMqkV+1W6NWSoxO4mOqCmzekPsnr9toLbo1rPAA0
3B5BCq9hKqzpJnmL324Q0rnv4sWODM6gR65ps3lN7PVRgKVeC2vzaktb8zJ/8US/4QXhDNwMyhzl
bwW6SXrji+3lx9fg1mWUDyBm9fCR1kD59qyCH3hvWAF5cY+/zbX9Q7UcH7DiL+txg4Bn3NCPKptN
5dzyBbo0x4KSJZ9ufIvrk15cOCxoD9vlWhpfHJ4ZesCy7B3jjXyTia7/pXBG3JWI/lW/biHruuix
ZGlLOuaAVWK+1MvVpH8AOGnZ0yVkkXPmtYMTceVuxkp9vI5bTomCL5aGd3LM0h1C0+EHdhw1Cws2
YLSW8ViP0Du99NjbVMJXoNaame7ACi82kwICNj7WQn9EWxPFaIcud3jo6Ntq2QMcmyIqBKsud/VL
hHh2PNCGJKyHk8CSwHRONhvmLzp5KoKJke3wTvkYApdnjWotEovDTZPexg56ATTv1o+zrVWcWfyL
F5vOCp0t4orfFn3L+JH2a14dqq9kbuK9GWKcWmnZRr4szGsn2thOjBGS5Ua/LmbXRDpCvZp+nX2z
L/Xeti9ZcGXGcvmf/lq6qsd4pz4IqhGdumyzdF76Ms8A0bQL5qRqDZaR7sZjcVKV9XCKfIlPCuFq
hb8b8hMKQPuXDMgJlTsNIy/6JV8zsDfjZviuo3XxwdHJ55fgkVFx5RCbE3327rKNnoZNnK7nX7v2
Sd66EyPrERZEc+pEcfy7KjFl7EmfBvST/SryUzKidkhfUMo1yBnS+iQ/9isAbRt55fwEQAE3Budr
WZ+rU4SJ+1w8Z9VR2v8QcYe6733YTwAy1J0FHWhvMGJUAQChiSt6iBB+BZ2baxqi2pWR+drP9KPx
zlflMfnkEugNaStbe/o1m8Ttb1AaYVWvmxclIWnTy7V1hc+VnvSLWT04QsxaPSm5F9YPbfHOr3fN
Cjohx0O/ANwGpc5ZV9hjA/tDTJcBRr9wPXLK+vXr4stfHj/s36iVfBDlCj2azXsGs9zlQsqWXfHj
YOxB/vyoECELM25GtMsFucl+OP0VnlS+N9WaEqJenbi4wmgTWeIl6Y4u9q1YTtELH44/yRci4sRa
7WMHkgJaCaxPDfsM1EyQkjSlh5Ww9xpsVZAWH3QJdcxtVn8kPONd/8mV3DZ7Vdk40jEKT1yUGYh8
ulL6licB4/JmDnbrZ/ejJIgq9nNdPTnVV6/9RgSFMweQ975s9jKeNApbzZY/GSdHqfkFg1XnDxj2
DRhLrh4HFvcDeNpC8ZRx3in9pxZcB40lIJbf+iGdgTxMH3XxLsto48qrWp3s26L4NSJ/iTMyZiX4
mVelQI2e7Af24lA3+RNR+fsVKXj5gswhbFiIbUQQJiFQq4bvZLolmMkC7r4GffllK6sZAvO+X67O
h33hDJNOxXEd1p/x2r50q3McPRre/MU3GAQ0wxNfE4aFsdnRQ7V2uXMZdfdTe8A6gYkEUSTYyiVn
9OQep8PyBn9wxdjNGPvOpcRreIrffzGuTmyKRFeEUbf4MXjg8laOxQt1ppl+3xo5PZ80dD4rsJM3
6buhUPfBV6VFIfslbysX52azI/I2I3pyq9/MC860+9AU955GwSB3NZ+LkHcy+fMb6JUzx4C6G1UM
b9HfemVjhm5wmbejugqfGDnjIycOSCdHy+qfeQs6/9iw1oOLnujNnrbzNpt5cUYfhtKJ71qP4INp
MdgpvuKJmUMPyTeP18C9c7d4YbCkxSMuVKp8Cc1ePoPl2fHRJL+BmZSrXnrWO6/4kT5KJndpO/ic
LMo46sVUcDy6ZNijekf6mny86zfp9I2ORP7i0PUb3sWsbPgm8XUUfz55pZLCsGvEewTIfIP5KUP1
/eW13JOsdXm0qvWn9UEmwkp6th5wN7xh+fywHpj+OI+WxwGKPscv7nhojRoxi+AAQLBBb5B5mIld
5kSLmVDHi7NSfOl5iDhTXBtaca2IUrKRUAG82C4PC2eUS4v3CutonR/Z2HM5NADaJh8fgcdSMt2L
j7yWvz658pgurDWKZb8+Mn/ZF84SydnUQ5mJ2+2yBp3+kPP3mA+8V+uDbdiRGCnIS0D5NgwKmidf
pJP0rPicJP57TV6m9RcHwbwJLyopIUwkHHHu8vn5WFz8TKGDL76nxqFyEaoXK+WB6cUwydN+yV7U
G6exPDI9BzfrBIUE2SVjFFFiDFkcK+vE7Gc88C3Dox/CdI2Kg8r5WxMZJc07XnHxmMrwz2IZ9UaH
a4aLhT0pv8lQSZ11yyjavr3zy6xRci5pJz8wVIb7YtnFR048g0/2wjCo+Hzz6Jcc+WSMAW9M7sYJ
UetK++DTIHdgDuXIQq9zSWbhpayP96Y9xkyoH9xQ8ZyxuWzCJy77fD+HLqJbiQu6cjkvmKnJh/gs
jAO59+m+c3VsouJipefDG7A8jnDebDT4TeK3JnGRkkfBZZb98LaY/HkJtuLLrm92VXBtv/haB5bH
WYFmz5Q9o8DCa8a4esIdFu9ZRUlHfnOG/GnfxFWqu5niqVzoR00G7YY++jyxWNC3gLV+qMXbrPbC
RwsGJH3c6Ub9IKLw2j8LGSBjav1BIi6hm+OVQ1Ae42syQwbzevTiMHAxqRWEKOxFTZ+rvsMWqnIm
V2Rs5hYd3/4kPSJthZXKITZAVzntkeLHQK2E7D7+XdNv9cE8ZFG8WzAB5vvO2tLUAoxdtdcGI475
VNE+yFRMwcraOH3aNzbpK+TPDA2TGORU0DaEcZ9D6/k6128FrGII5R+CPClTDViHgLdSCaAGXOau
25O1exQHXynuSzTij2+vWU5lccuyqXKZVu3hgLRcOZr5hSHKoiwxfk0+cGwnFkWACqh18s50OvJn
xhhfZyJcqkcSR9xgWzqnqnwxTmS3gFbJaIgoXhBsi+LsTK4+iMvALk8VFApe6TlsFVDu4Cq283xl
ZS6PUB9OEZcrK2Id3KEM1ofBn5Ur5+cxPBEipCHJy79t9vovTK3Wc8KOkgs4dDW+p2DuLjVrGnGB
HWvGEdb6X1yzQuy04rGV7yZnM15RfbbvA3HjrPyNlSJ7mbEl5qTfy3vs0AzmPdF+aJ+2zIGo3CP7
3PHwYbLPirxOxxVB1qbmep7HINc1j9JzA3yH1M43xiuugAmPGDXtads7p5zlECHV1UmPN0B/vRJN
I6MAwwoySApgpOSY2MLFamVay9hgPU12JflpHA68YXYcXFtehLOC/Q7TqwA6q9XKfkL2TN2RRToz
RtvvlDM0e9YGGesUFsIjE9RaO00zTr9Nfmy/pvYH8LApPdDdQ4KHXtzw1Sflo97wpbS8AIod6TfN
AUWAzdKYARnnJaaTgCp7Jk/Xmoo0dp6d9csh8qnVo/daBej1GYKHZisTO7csARv7knr8YsgWlaiA
x6U5cCjsff4BCXCyfN3YEPcR9eQsr4H8ZujcL/GD5LK2dA0urh0L28blAuyajM3TUWZBop3a946v
O8Rzm0irVfdo7mhZZHgUMe2vqjOO/S++cmXi8iVOELuTRopFbwV0Cwx/x0LOwam4p/I1gamh3jRT
jwc1QXXoq/thmrIOTuFiP5IIYlpxciPd69JTmWxCaZcp6/w0nig+0uxsH+R4veQwzVe1T6eF7km0
lSkgsnTJJVLiV/KAfslFyd24Ji2xkXKtuQcK1I/QFqeGRu3Z1q7yey2JS2jiq0xuVP/bJrj5Wkuw
FLY5xHaeiK6ghYr+ZaTTbWB1f8MShy9v0k5SDS7en9l5v5TjyjjPxRbbrM7ID/J5epsMrNXduiVa
G4/rNzrI1fzeG2ul8kgXtfkJ3SOCLoqtDNW7f+iiC2ISGup8FNxPVbELWT2bG6t0TXmLSOrpkUjl
bXS+L0xUdm3gwqDII9h5dAwv/w6f5ysTnoMSKj7oMhT7pxJJTxruBuoCzLo5SuO+OCYayxAP1tnv
kCL9Yw/0+VAwDYK5gw7uQGx+CnZsuvHa95FWbkoz8+XEgj7WjTR7HozHlsKwvknwRnd8k0CDtfWH
xfhTfxDtxLlm50T29cwaduU0a+MxeECNpf1GjZa/BB+6xJBB/AM4lRtSu2JlPDp9uKp+odUfin1V
eyPNSACVK42YL+ekfARH57GrlXVJngqX5UDmPCERH5xmfdjHnq0eg47xZfIZf7gUAMizVJXIN9nV
1tHozg2N9uYwDw+xcQ3HpyV70we3jGYvit413gAV3RUUmFyvsWkhOjgqoG0u2deibfqH4n38qDO2
8oJ8zCh5wH+6iY/zBiiL47dHZmUAzEO3an7x/+iSXdTn7kojBmMzuAqK0eZwgVSL7CHQNzC5JsaL
xJVORKfGnVtTaUN48MmIQUxeQsAQJCBKtC2aZBcg0BGygDf7QsmH5j34WLbT0ThGjG6gykOFkRCl
IcuDT9s7hbvlCUQOliknKojluxFSjMcnND9QL+Awh0Djo39krcx+b71En9iQrjIFwk2119flh7NV
toyZTOZu/RLaG/tkPlNkcVVKw/JJN9hh+JCGwVMBTMGXR6edwh19VGeLxrVif7WLtgprFGgm0qoh
EDkVYO9DyILeuUiHw5zvaWOYDwSPeuGz2u9qmFQefiiDwtyF0VR/T0/TAfaGtgP2o+2woT8SYQEl
N2I4w+WzIhfnomyoeDMqpPyz6VgW9Do/4fuSlVCsm7diD6ckgQFVe7KIX/CEds6vPP3Y79ES1tdb
cAZscbQuEiWFlXUp3fIgz6vpht5YciNWoeox/5nY3gHc3kxPBKduMT+Gy5v5Hn70z0jz5MiHeYxH
fMfoc+JkgUkDpgeDuxa0v+pVeYTFX8I+O5fqobTdBnwbGS4gCeGlAaZCWB9vaW2N0q5BCByy2PLK
E4wVMSZiO2fMP1cQfPeW274lr4yiEO+IWvTwF3TaPk4Yvw8lGGJLwMv7+qOKn8x4w7dYeaz160xW
MzBkfW8rP6y67GbHGkFu8GxhUGfzT/4d1VB59c7WiemPFYI0iE1MXiL6aKAz0BIW/y+BGUosijbJ
0XaxxLghyJs9lJuUMfMQTauMugrvJdznwORtLHHwdtb9cXyzkCCwprVf8yOoe8PGoj17zSsahRKe
XYYQnESASjrQzGJXRUuHVpuNMAhj66p/0O3NfFIx9dKYQXJqktDrTt2+6HfqJBz0o8K3NXlmuckO
fX5LccHPLkv9yrUcUigeKPXL+0Ls2VGSuDEvAqhR2lLNkE7z9pOrQIU4ySzg0bYh/RlIEjnbbnSO
duNvWn/smuD1WfRNVuFzNrD3tKCskfWAxGIVv/QWeJKdfiphuonRO3wG5Md4tZ3e0p/4tSeNb1VS
ft8oXwbVk42zI4kjAKswgww+pvMHsC5wGxqKCcZxIM18HKioDyHs7xVjHOoCVhxHpQZVDylmpbZH
ygEqZRRyZlfZnjYT+iDKByiAWCEwyqPogOGZvFU30EqtB33b2Nl7Fvm3pQbUBS1D+FK2QfVZPsBR
xBRvpgeBGFs2zjm6gB9Til32ajNXjahVMUqugt9JobjpPrf7Y6sZ2prDWECS8+N3FIlUijSxe4le
BsXr8aRDMn7EZAS5Y3bq9+qFkupXlzyw0pK8XL/23SbUz07pKy0lYegQ5bJj6Eh9Z1gFoOKG/XhW
Xm34disCF9jeQ/HjgA637tV8jxhFaYmDWcdNC0Rp2oXJNe1RrwG2Z+f+zRFgF/iTn9Xy24Dj1ulH
7XFiPfFsARgfTumnyr6XvAsuEVS8kMHzddC4NAlK2suv1a/qV/nlnAy/YWdPXeOCXAC1gFbfMr7Q
PVjLFSG+a+07wTACEDm+AhE8cHXEO6TftmdcpuohpL7gd76s/ATHjsCN6rVyxarsEjwV2i7sgHQL
DKAyIaMPvusWQpApBgOmpAwcp/psx93qu1sRArPsQhC4ueWqliu5BH6wRRenhS2jN/zqYOdDHYQz
s4touh2mXbeb0CKsxXEkOQPuPsvbk3MG6AbctTyn1hsII3sLrw6F6Qrxxu3ROYcf9KsiMgTkd/lG
je3lkwaQKUbbl+iVJRT6YXBya1I1asI+sNWC44MCx7A/AJ7FZUpd/KIxkqcrh+InuQAq+3ioVMbr
9Ful8PuhPZbPwR6smPUa+9MTV+J3nVwHVLh18qKHvvX4pEt8tq96TT7JyhI4dwgJ0jn1MQ0yI3Mp
BFeg3AAlvQF2oyBkIllcXdJoB1Fald+A+a3JaMU9Cr5afejGYJeO+855skrp2EnhNRQNoPCe/HO/
O97zgJqZNaQMIDocSw0OGrD+UfR95l6yEHgRVZ6PdIDuzzl1fKjQ8XipaGFF81LQGhWqLrWhJJks
I0Dvv3+Si3t/Huoh/tdEfurkAlaMCEq6//795v5POx1bBaM++ebaVDMO/Ovvp2qj7MPRj2XwA50I
sbrfhOLh/bmgEplWkW18OmiGXJPtsPAT//mn//ab9x8YItfpzz8pG9C7WdreDMNG/NdELo3aHYbE
mjQ/bsJ7btb9rkHDXnHvd+17LBUx4WTNTiBT//7nw99v889zTigCtv48vv+bPGvAfM/h9t+e//Pw
r3tRHsGQEH/1z09SPdJQyDA1/fmBrXW8yP1xObIuU6rK2dx/5Z9e/v6xUYQCkBMRYSlZYbbKdzqv
nMFFGUXxS9RwRbTYUGEhb4hZTYZ6ZxhWtKWzL3uqRlJrTs8rTqhdLdqTcg8tG28tIK9ehJmlmr6X
cPFs0HSvGiiuXcfUbpKAFocS3t2OuCmS0azOmwt0lJ1MGU0Cy9NDudeaca3RsnAkaOGRCFqbJbI2
0fIWOMRAO8WJ7Q25olAxHvTtgGFIbpAVpIHl7DQDmWyUvmYi2M1s8QGS9DaS+FbdtT7pALxFn541
RxFehuSGa/KQByzPZILjyI9LFDCaDhBw1pYAuJP8LQxZp1DlGNm8Gbazl1pgOyVszWjMgNo35MCR
V4cxZKsrgPE0kuyWT3KufasHdGAkkq/nzXMVS58y+XeFAWo8/DUOBAZrBftmBhzS8pZ7bF6KP0wq
idIzydSzenTv5kJRh7S9ScTuTeTvITXDfNJUwGhS1JHsAOi+MotAxQtDxHqVTkEHp7t0irLzSMLf
3E1Y9ir1N0qSkxxapHMiYVVJBZzSL0XxwzH7KkRkIG4mFgEiRjDvf6LC/kUbuTj0MkGDpYgcjET2
oLRbyJWjCMV2ulOR6XbFq0VaodIpMDVmHzHJPs/psyzBkfTgR/z21xkLdkzqIYQUAgnpCDVQr0lF
zEkkakaTtRjDfdCgatTV597xBvvJFKGKJY6x3iDxyLQPITVPshc5TL9aRH8KmYyKmvzSWW1lkzOt
FgUAs74eK6oeOcdMI9WxSnqw9cQ8TovOao85HhCjiIGcyYPsRDCk1BARGS0EpHSkts4iPtIRQZLV
9FCLYMlFJEySNAn05S2vGuqgTk81lTRKi1RKJcQPF/XSYSSvctLLAue/5U0iytIANG+TbbnoLCyx
jc14NpLfZb7WVUvehPn4XNnMrnNnCHpOO+2HlJgj9EAwAUHgSw1hfnJWneNWfl8qSHK1akubQWM/
masvU6+U+zZfPvAqMqSoClqZlqRfC+Q62sB39vp0n6Dqke9pxeDdHRI/uZJcReleApJAOxJBA7rS
i4gIXeTpeZqGw0B2aGMCmbWHPCR37TRb4c2KCj9XNEjHDuUPbVQfp5dGxJFmIpg0oZdZqR1MtVh/
1kR4aW2on/WXrDk/dZqTbVpyuKZ6YJKdD6qhBNux5o8788zkRYhmZ8BUkGryUiPDVzDjL3KwReEb
nBG/HhwCVpV70iqbh6wyn1GTNwgxUd/OdXhaBuPTLJAvTCXraDpiS+7UMHigGFlz+TuBjDAHWn9J
5dImcOKM+Pmi1CnrjwZnsB4GP4E2JsexfzMUhjmSd30jM01X0ehuR7MCTqlx4FnnPw0Ow84ZmcVt
+6ERcbSwOWXSaXVSalE7k28VijyxAERrQpatieU17tld5OoIwBlFLx1rmh2ZDba2esmUHEqnsZwr
SXqJRFhuTds8Nh2wnhIVGfJ0CW2nVwm6se+Tj3lUXocI+ZfadKEnS+yY48jAnEBCb5eCGQhEQEQL
eN1WgDgDhdFI9c0j4n1jcn7L76GpfgcdfR6DBmTuayISuNZjUkks2B+kBfcmDAVVBAhbIkq4TOi4
iHBhh5ThUsQNGyJ4WGLsgeCCExK55DUindio2ue6GM8c8/PSqLuaBe3UJ3RNJfk1tCl6pc5TgL8q
F7nHVXWNdaBZUsHE0FiLvAry+Eefblo5wVTXTMwRZXRVdS1FGpxRkZdBODqCWYDCdC0ZA4ouk8hg
PcWKN2RfUmmDqV+6H92kvFWL/GZynFPh2uq06JfdLMkeafB0sEh9nhm/MxEDXaW4+xmTZqu7tX38
0+H4vCoAwpolRK2uO9i9xSyI7KHc5jZR03FGrnTS1m+piKFuyaPWrhqVEPJHV2H+beSquv5t6rQL
6ug9636ZUJnWugwEoJxlGHh4PxHq+2r+IAUN2SV1e0ZdLVSlFNSVEjKdGjREMxA2EHT5ixT1vww8
yjDvRKtL1Op0EtDyLCPmgiBuwAnPsYjmluhNIvtUicSFjULfk6zuzUh+VQYNa7JgroiY7wJewSiC
v6uOIoiNtnciE1wT4eBIccEdByPkL2dexTrpByJKvJjUFk218So3Mit2ETheiehxs0mf5EX9KjHP
lm3vA4qYRFR5ZbB6EuHlloKPKxGB5hrJ5nPH7jMSYeeliD0fRAB6oYsodNIHNV/qCQoOaDfJtBnC
gFzxigx14DPBKaTkSHh7vrG0+cvJqE7JLSWjnAx2aaCgn9rnvC+DTTT0Du+WPkkhottRiVForwif
a4lTGnQoamZLCcBWfTnAtKnE07SJA0yyjULSBjpBt+2rLyU1d3ef1P+3lP0fLWWObf23ljIgh//q
J7v/wv/ykznyPxTDshQsYZpl/O0lc8x/mLpqKqZqKY6lmob5P//H//aSaf8wZFOxLV2zHWEl++Ml
0+V/AK9x4FnhS9PBNpj/L14yBWPbv3rJZIdcd4S+qqY7MnJSTftXL9mcd91QWLHt11r6ymSNQAQ7
U1tI6752iDwLUMaqMx1NiWJFjAo2qgxq07P6CUgwdiWBNwEUhPMC4Ellf0QCgKJtkjaNn2Ns7Syc
fxC3xbtZEFMsujkAVHRIKr1AqlgCrkImM1A/WztUcnOMB0b5fnwOGpkaRUHoAta0J1WWtYfZQkPT
MuZVY+HHYRyj4pVGvEEB353RvukVdKSmw5CSIocIG/sYNtQ7BCLGELAYTQjnjUDvtmGjuVJpQf5U
wE8VKcjELDNfIyeRL6VKDFmmgUBMwuVsWMomMdm/BpWuPdSF+W2Z8KPaaPiOjY76cWMcY6eb9jq8
G6b8cGtlLc3fABm2XmrSQdfnXT9272OsgdgHQTAgvV8bI+jQQpmeU/b2laafVL3Pf2mOeSDvdheW
y/wwBYW8V/puj3+/ZrBMiUsp1cQLwHuCypC34UDns4HuYwvMT4YmnlHiMkIDjfVkXTtTvBlo42mz
ER+ayoL4ArkP99m8HIDk7fRsP3cEyNwBQ8bOEcAhKBp0AkEQ2dH8yxRQolngiSwBKsIVftYFumiC
YTTBMtJhGs1q3OOUQrGfRRTdAuN3LQBIrUAhBQKKNN7xSAMVuVkgk8iV6gRCqRcwJWV57AVcqSUU
SxCNFMNOvCy2DkAeVRUijjNBcLbQe7IB0H80jRVwMHaHQmqOySQ5R1Z9W/Ml7Yg1WpzplE1IJZYs
+oV5btg0quzrAg0FH+esGyVMCCOednH5jQaH5lbIlJHSVvLkpH8vLGBTscBODfCnlCIwyLAF9AOD
i1I7MOpEawpkdcLpZRDjFrP5GwYIVyUWfUtnTpTD4LcCKG2nCb9AKmBYqcBidQKQVUnWgyGQWYOo
9hsCo2WbwwcOp2mX6d0pDZeSHRHej3Ls9hig94YVOoeFDiBJTHZZBq/lfAHUFD6YyU6jtaVEeCZS
LjCvVohFq+w3Q9KWw9zYbJwh3YDWfWgEFmxg23RMlB+9ISsikvrANQq23Y0U0PIs6JBb8DVMZWRH
xnqH8rN8yPWKlDingSbaUfXEzrTWU1NnXZWblMO/pKkFaz/k7+HcjaweydcUJROfzojqWBg/1ABi
TEUlP66B8o4z3Zgc6linjCx3pMsoMGo5PDVb6EcjmVKkvOkHDPOZDnhNIafHNs1xVzjm1mTrh3MV
A6hu07pXQsAXKequbm6NndHV28lCkGcOgN56AvLiMQsReaRvXaYjnR5YloCHmz9iGqhg7qhosVlv
RgYuZZ7hINfySqWtZrRMn3XAVQNuWFmMeDcm6BOinEaFqpKSV7YPmbr86AHwedBhYUxxHsbfJjbk
b9uE0EN+OxG7mM+Cud5NSf7F+yZqOLX2VQmiokDFSwAw6BWrLOkvEhQHboiwxDaCY/Q+UWVPg1Zy
2xx23rAAeJej55xBe2XOHd3WjFZk1uEZa1qKm49NSU9rCSBbG+aUnqXHkBRTqyjivVplF70dwQIY
5tcQRcs6g9DnBmZNYIqgus1pr+7hTQLjzCB8mgmpvphmnCwlfwxzZtEhTxKF/dEUiGL9YjrQcRMo
VWssmySmBClQCpLqnRpqTZe/VUuTbpmo6nWexGwg8B7oNekyKuKSrFzgPsy/jRC265TitgQrts1x
I29ms/kwJ64ffeJT1h0CJyykr/k3bL3MS4tm2TfIKPEXAFQt56MTw8/o4+KrnACXo4o/46ynW610
0kYeaK+jEokj3nI5jDQQmxJ/Vq7SRlENwo2k74VF9jaeoppYGxlFzPgNRAAW2eRAYYy18IU5dwum
67o0DjLOThFxbfMxSSLGpCL/BTbjWZKDgzLiYQlJuTJDFXGDNLzWU4+eACaikhAe3SgiI40mStaG
N2ARj/VQGNtlgqms6UbqDn1NPyEa6GZi8ZqhD+IQodditbJ6QV06vMyaHfh9QmmkVa1pM84merkK
uFTQ6vlZtkjt1FTAPHrbgsS1sIGU+nIN0qYje6c+KgERJZNB/wJawnwFsYQXb4bWE9PM6nCsY062
HN/WaR2Am+mo2sNoUB00+lYNsxZwiOpFKpk2JCXCctpTycs3smNTrG1RgRWRMPO2SecP1G/NgR0f
jsd6M5h0PivMO3EwMifYEykaUvZsz3a2loYagAyKLjtsI9di87xq52nY9DKKaFOFfNUtHLdmUYTP
tMzOMBUYfINuO5rNKe6rY26G+kFrUOyEdE1MIJsbYyqTC6HwCLW081I5o68CR8EaT987zqmcxLsh
sJCqS50Cg5wyCDN77U/ghPWKvhmrFtw52Mcm1LzMyAIoVEYPsWyhRNCLTSoB77a6fEeheCQZht2S
3ViOp/RoAzIJQHpBfQVzYLcHlbrJYtwHEMG4EGz2x5Fqn/pKV3fNTYqpMEWaRvc6Dp8CKwJdDIfI
M4NqWI+RyFToadNROskMUzkaQU0pKUmME3glwueqbV1J0xFUJCCiwdj3aWm45oi9h3eZX9qYZYBD
OK9EyT7MpJsdR+Ge4HQMCpKJZ6xfsiOWX4/qQog/DO9vPdVoCkUh/G5mwEKV9LcO+YMVVuouXCxl
QeDaoBQOgeAHlQm6OuoWHEEwcPvG/q12M4UbdX/n4f4B3+rCiGDhHbTkqXCzdrhNyKF8u8fiWMNz
5CojBrBSTbJkAV8hJ1A736y0jySlNpsUlDG1isAKBrGdTKnakPvZv98sWa+Q5eB8pvmIONYYvqQl
EEBh4QWRc3G2M9Lm4cKVfm4s/U7IaswJJ5gehahZY4emTp8WOMvgfHWtTR8DCp6G6tViHkgN9sOS
2H+H0uxikfnVsQYnEA0hzP1NThQT+Tqa3boMoN9PvcEmcUhpaLfPTW5S/GxlVDnNc5AKTmWf1b5t
2JWvoEdLyplatHgUVvYRVx8NS40LcY772r/fU5HA/XXv/vB+kwOc16qYyrMyNv79pv373qxq0h5J
VjMEMeIpTCWl86gFMoyvIEj3A+NJAdyFJmIKqjlBLVsaeN061q9bRa+u97c7Ij3zInQkd27yHcd8
v9FG/FKrP4/NMLJQHZivk2iR6KKRMVRhVuwC8bWf4gZ5GnsZ5tZm2FMGbbxWqvmHQ8Nz97utzuFN
gUHCz8M8IyuvyqCg/Qd+7FPolhA4iruZQQJnvQDOv5/WVBhwbKPH5vTX7f0JRS+vi4meE5jzeyhg
2VyfdILEvT83mgM6+25q0uV8Y4JeQUROQ0fF0ehrA0YxQ9zcHzZz+i1j5Xb/PJVWGEN0p2edJejN
92Nh3A/L/Vi1qnE0INNs1aei6RY/MhrdDxb62faSEAMRq9HhftOKe639U/dA36OROLlURkmUhuxR
yqImN4F4OZvFzu7O1/5z4wjmtgzleJs6y3MuVZJfRZHkZ6O45mK+nzVV00XqEYiLG1CkjSub7Xcm
L6O8XsZ68SJ8O3f3UCCA0Pebu3vor3uFjnuXsofuTlL3fodd328spWC4tIm0ZOHI2EfRgVEd9VFS
80nNuD8HTRN6YMuoy1OgffwP9s5ruXEl69KvMvFfDzoyYRMT88+F6I0oUqbcDUIqA+89nn4+oM60
6tTpPv0CExWBIiiKAgEQyNx7rW+5Tj9ulx9285fdKFGZN+VAFs3C0m5nV5jIMdi+m5Oq2au0OJTk
qOjLLutd438IVe9vl4OyHIvlQHUz0NvOnKfaAL9H2liAvRDflhNKWMQzqvq387fuQRsUsE9oo2OX
XF7iUCdi2HzQ25Jm6HIiD1w1UHKOJYELDAjUskO4j/+xq5a9hHW+QygXtcGB6cTPXbB8yuXzmqD+
ju+fnMs2oY1VcEihhBVdBbpOGN/yRFEoHjKUfY28SWbEjgn40tKrmXVOl1xM5ud6ZknpHXbchnze
MX/RsjaERgsgT58mZHWq+Q65SSkkrUPSj58qIG+bRPnICbKEbhcRtGvIqPH9+2KYdYSODE81oj7X
BEJrT5Q7kaUIh2Q/PbQeu4BKIxLKUisvuu9dK5u5mxZwozfbox9JEAW6fTBr8zFv8if8wNwx6bSb
kw5phMG7TNHCu9n90N1HWfZVOvKD8Im1TDTKZ30ffkzFhyhAI5Go4pPfZZ90xyOG3OArINPoUgVZ
AuFhuAnUZHlJYOuAqgSmBW0CfPp2Z4CqYOZZMXrH8FxvW6ehpTXRbPKTdt97I0Mfp3uOCr04AaW8
b4xe7f0keCnl6OCYIO7DjOecytCBcMv91RegjZWT7aQBe2McQDSp5wgMIGEu4Um9adQJNmNKHnir
+kerhWM9qu4Iov8+qb4OOokcj0VCV98LNPSuaXwOrOGNCQm1a027aC09c91MI7zVzNYVhck4TekQ
epDx/ErjiFWEtloPWXIdVfyNYjTBiGPABTTxX+uWwYo2UugXbXxW1qBWg9Ptrah4VNUBFsSu1AkZ
lIpAaytvrrEDIy4YMKyaaULmXnrf5qBMZvSnGD54Dm27xrfvRwYZTVXxlZD0RWk1BIyZ105RvCi4
gNLAqUjXuVqpGPtBk2Nznxvar7XVPde2+tKxE6YAxUHbExHh2tZTlcRHlYrHMmkQ1o3Gpqimr7HO
nLqLSMOO+vpmkjEa2QhrgUNi0UiQ1gzGGp/vy+h5qNpcovtS63tVGdW6NQCk6QG5JXV7BU28CXI6
TMOpgYLIF/5HPWeduY0brMFYxPpgncsIVoFFzlgbmCtZhgQFWMgdClE/pgUhBmhyI+qiWRO+TXr8
CGYBKlls3ycjGksVZ2cK53tYx8cmHU8xDa24Iw6oM4evWSsvGFVfpsp5iqX72bVbb0WrfjXlk3UQ
BvpVWNHXpEAsK+hExn1/x5h0V9ntpzxPH9nKO9lRdPYl3dwMZQqA/mQ7GBmcOXp2VEpmMdZM1w+n
tcZh8NG9JyYDx3gjyPwiJN7obAfVOBJyEwG1ZaIRN1L3Gg71p2n08Dx4yKqhjFV+4JFhiuhft1EC
KUX+dkX4SDPECMzDMtxBnftMegS9cplzK8A61H938trZeoqmRFB2rwKtXiW0dmPptBubicuB3RIO
7yTNta0V+KQZATILEXzGyloSnuxMPtcqI+sHUzyAhHQd6RVYzIruGXutZJxMdzHt+hMktHFNs2Q/
wgDFj9wM9EVFuVPEZbRR9iMprXDV2cUnZRIDVHTuJpfye4OGEboKOHeGWJAgvRqXjJus2gI7jd+h
nDIDdBnh4xgHcNLTji5VtzNivOhFSqyziG3aPY4G6rzUzkL3z4Ega9LvRXTFYo3IvjJ2tYW2NqhA
AdOvoxqP6jKBREiJ/wcjC5TubVeu+I46ui+PQ/qBXtiNefF0liZOIzdlZG23P4zWxehFcjdv+TpY
ldhNlfhM0ESOZdQ8tQ7dfhAYxJ2CPWiNb2ZSOZspmgaSX3qy7ZHimhhsDIUxDgSpBziFzi9pZFF5
ByEetpWgLeJ42Qswy2udUY1NY/rWojHlkQHsB+4aiOo8CoFjdoYFxFSNbAViTR/RE7zZwsAjifgF
LpFmXxrS0YU7Z2FqNPDDFFNZ0+27uEPjF1AWaEg/8jz1A9YPWnFbWitAXiTAOSGRLJaklVl8qqlY
n7msrcOBo2n51Q/KHuO2mhNZzLjYC897KrkGHTO3/BEkPf0qj9tnWn0PqKJgfPyhojFfa9lZCRCv
vpnc4NaQrNvZWHxSQfga+eclBEOTAgIXsm26WL2bT22nvnNLJ81+oDOIy/ooU8KPo2+xZY+bHgbu
2e65N0aMyVrTgO6oaqpX26gmICPhlsYXqbbxDw8UvAgvheuCFq/T/GNKBpJyr7JrgWdoXGUY1eLN
Eb3OZRDufzlpb05bWRgjFYqiGelShY9VbKUXOyNHwk5tOo1t76z4SzJxrgkT61WjCkAtZk8ut7mp
2vvcG4jlMr9Ug5Mxzmz7XZ5aezF9B3NM0rB0t24O/8ZADrBSbFreILjTqZ/TVWqPZR58zkUJ3Adh
donPvQPeb0zQtD0LWLSfhtMGqCZW5ZCQNdN4gP5PmmmJyCxG5JsLCYtDtx/rCBF1r+JoX1p7wyj7
s2aTNeVa9xqzsLVtIpHMzOcsBs6YRbFDsZQLmt92Vw9lR1uR+B160ODT4TL6nXlvcFaTmrCbon48
m0ZvcfvS2y2ho0iA1gOQtJCrxEqzEVHKhIb5lPsfQ2uTNjXmkxaJXNHemZZ89Dn1SQQBsL61nP5r
bMTPeXtfw3u56+gkrJM2cFddqzNncmHjpCSPhTYIfAyvNL7C69jtoDWLI2UyXIAC7xl8Aey4lX0L
AVkGKWGOifkxpr59RyYAtIR54XSk+cQZRp+seAZz90ybkR77ndMg8CdrZFW0RJ5RCw7JsPQ2Yxhz
8/d/pINXnLzeFDvH0zu8IfZ8MRzA8yf33OZWcdC6F/qMRCwN2VPUvYXNydNLa9MwJEKi6VnkcBkv
FUxZp0Bl0jjxq+sh/KQXUe3HpPs8yeGNcdNG+skXgWGiR3h286J8bXSMW6rwZiRsT+3034aANBMf
bnmqTHSFs3DCfLWsEfkg+BkmyodJML0Km+Q7WLfHvEQm2NSkERvRW6GbbxMVD2L6gN0OJlPNOaBN
Ke1eD7sIKScwlaFF4M4x4TIcI3WDLHqstNbmcAYmqsF81SMpuKNk+mhAD1mhqtpYqbFppHvwbIAo
OqEsBEfPpaQ+/VBJPd+0Tl1QzDQOtpESRW+1p3GAQBjY5oMj5+B4FWl3eerCOQ5zTDEJPMAYdQ2z
gebO6UB5DFVcngPbJQIsJRXYCeptaL1mXZethfhaFg3JlhzHtAj0bWtj4yqE+9oXGaIVTClz/BrY
Nr7i6N/ngnkrx7NTXvqJooVb5c8p1HrmVyNkAWnUeLwSQXS1XzTHZV2UfkOpiVnXhwR667Fa6gjp
nIOzrL8vwiLgcmFxpdcy5ziMeEQCSUxJTuF/Pc7voAn+QLjM2RTnG86vYzX/oWzIbvREhi0DHv7C
/NT7okPehUkPiHE+/9FosIgv7ExQLgLuz5R+VpQygDO4IP8cEKfD2HbHrMnoUWdqslZR2HFfyWc0
TOMjQmzpOhz7ecEGnBEdEc44Py/sz5Fujocwtfuj0Q49lRwGgtNoyXXv59WRln9Lw43OyLLq2A2o
tbxACDyXNsK5yBGIMi32iBnvfCKXDrS7cNFkE9bPuSCCMJFJ+EIb+eciaQRJFvqENWme2JvzTH7w
jEcCjBiphcmz1evV1hq8/rgswMoPxwmhZ0T01N6bJ84RoVaUtlgsj96fy0V/BQtL28zBnZHNM3Df
GxFg2Givfq6/P5lVoCKsBB1e1HNowc5XsV3sNYvJ0TQUAXd3j2ZRZUUwequmOSZzOavMFMqFMsL8
QEYAWi+6WyQKFJhzHOJB5vSu5ZE5ry6P5leghGr2hosXom7MCorKVRnO7Pdq57xcMo+OQpd8RLsy
VwzY9GNq6/qxmB91UekfHDqfXa2gace9SeRQD7vMIY5reS7yuXIujyRitDvREvFXZ+13aRjDJrNK
RhNagDHY66D/lG/LyvK0CTTuEHPEkLnidZwX1T8f/bbKgLcm4gPX17J9Wj4YnLJrWfOBRZsbPxfL
02PTeIchv7X1hAGCaUKM6Ty6SDNgFcCiDvGLRcwgAXCNIVFisI3mOMmjPS+W1WVhlw1+jeoxLrgT
wzlsj8Q1LX//l42Yd5KtLAdj2rwdy0/APAKdYMgc9DHREOrZLCvcPGOxaoPCZ851l5fiY+ozWZkc
xKdhAIwhAiRnjQ6uhQFKMq4IoyrMC/os1Hk5JW2to5pde81Z6tDSBhW9xkPyxhiI6LixB1JFDoDM
Q5Ts2UvecJbE8PqCHGbFFIuWTk8rwK6yu4YMBKI3zuF0NA+7sE43kkLF1hjNU8OMphkyaxd3vF1F
bO4PsPnMN3eTR2KUXvlkGt5VPHOoQvmSy+67lvAJ7E6R4Bkh/R7RztMp5cztnKM/A8icDmKohgun
tBHK/3/RCDPHZvwPohHDUqb8O9HIx1daEZnf5Nmv0pE/fu0P6YiU9j9caVhEPSjXsCwTGUr/vW7+
+780qZv/cAzb0BVn07tyxP2H4O6lHKmQlrAEDVz/pBCb1j+YLErDNaTumKZk6/7P//46/C//e379
CReuf1v/H1mbggTKmvq//0uiTvmFQWwqyLtKutJEpyJsHXHLn3UjTIjLVmPsAwzdIqmyignFbPxD
4wssVS1Q/NSw6NnqOESJXtzZfX7KhIBDN7cd6kKViIyh9ietuNeS+Mcve/KPrf116/RZtfJOSF62
zgXSOlOXTZsdBN25+Pr6yP6eP8v/BIeHxCRozJuNIrqccuo3LjbzRhE3GSbylpveoyWJMMjyiHzl
XJuvNFLuW5/mvZOqcEMMWk2iJa4JZUVn0JYuJDyH6bnsg4fWw19N9SWfEOYbuff2HzZ/3nl/2XxD
CEHtlyvcLA36dfMrv4nhpUvzhqyh+FxNeXQpJ9LtYso2q2IizNWXgXsNxB1z+s8jZa0rMttTajvB
2QiYpOp+ciyB7F0c7N0MBzaNauSLW1SHMNcIpk29dBvqAE+6rn4kDaA+eb68y700ApoinHOqJbf/
8JnmXf7nz+Topi6FgoHNOfj7Z9KN0M/cKDFunOjZrqohotIh8LcAd6n/oG93AmmdY86PbRErtffy
UjtaMhjPA1q+XahwqwyAXx0SxNyolBdTPSPwZ4AVxebjDMC78+dAEZfgjr/f9PlL89dN57tj8o3i
W2X8djZlRea1fuHqN1ngobe16HGUux7S7l2SksTh+OTWZhNVjnCM7zsq3l+Kmilgv7UsDVdrCE2Y
AUK4IwxuQIWE9Y3KUbjrYbaWfIQTrMB7rfPJ+3NQpepVFjwo4vmavCcUzaQg4jj1yPgmdo9e7iRb
zg1uF2aANW2OczFkDVsz1d1NGRIAFvcwummH0KXsi3zvGA8WoVYrqkzYGr0puJFwMzOGyGPWXHko
Rx9WDFCoZYFpk2lRurPILsIOiF6aYMODFWrNVqY1qkqQtgz2xi8uAEEoNuHHTmOqFmmwqLlUDMS4
4IVSEaY0E/vNw/Koj7trHJE9IdB6Pxq6nl9E6R1y6e5USTBxjz+wt+Nne0LMXg1EeGuSsf4YkZ0w
1BTne634NtqDe0jD+pOegX2cBmXeAlnsrRSWzN8fb/1fnao2Wj0irCwpDFP8+eunesVo1wn0m0YK
Vee0igI2VT5vpim1CdJLR7/0BrrSfKxfgtAyNnFKUkXuM1eadE+CeCx2LeJe8lymM63LW6+hBalo
b7ojjq3KvQfm5378D5s9b9bv3zA4fq7toA7U+f/Pm21rwmEuUMnbZGkIde3g0Y/tB4MIBxBfqdqW
Ge7a0qNpoByV3ZsBUw8gSrX7CvReP9ki/KEY1u97hIwo8V3S3EBFGHRM1mNA0/vvN1f+i71sSEUE
iS1cLgu/X6M7cMKEngzylnqqvJLhtVJj/AUFzzloczAZCmwwSW9HOjNnOWXxWfrRSxir5vD3G2L8
WQI53ywo8c1YfyXYGmv5+v9ys/CQTHNr4ii1WfdUxtI8Vx+TILLPwC7xdGjth7T7HOeZ+RRO8b2v
D+6qQUr3sOzKsW624diTAJo12PCYNPpESEQ6hvcM7notrXUYaWcODuCDLNt3Q+ocmF8/drGZXzLc
JT0BdFvfm83pTinOmkZlWouST1EcaD8HY3+6i//pvvgvThHDECZDCulYxl+uZLqp5W4pPHGrh/Cr
2fbRiVAdHZSc4ayZrjzCOP9h5+qmEeNDEtaQfIlsjCkjrSkd8ue2iBrIjFSoDoGjn/QmFRR1tAH5
XaatSy3z7/7+2Nh/vZEvylnuGfxDpj8fu1+OjSwiEWpGp9+qmrxbPQ27HRfp3eS0X4uxcYgtw0VZ
JtR1WoeRfEuGySmtIvNQG/q6ja2rDCaS3vPhK/E+EAACIPeWyr+Q8AC+SHBQDGXEh0BHSjKB29bp
Oh2U+dFufDiUuLYQ2QVUxfgL+7Y2jgF63XVa1MG2Egi4O+mk5zYd0zM6JcP185OjD4+x0NW5iSlp
q6iSe0TrSG26bTap7lKq7sBdAdrSQDVPZPo1I8TyhxaBxwsLedNa52hErX/MI/kkXd94SQcNJpZO
UrsF7tzI0uHesw3tmAbVxpw/lF4Z3fbv97s5Xyt+u5Y4Ol8JIU2Leaf67RIYJb7XqtGVQL8LOHbO
1D2OxLadJqeqmMraw6Pmdv0K7UlyHkf8twGwajsf3U2npdU+Faa3bWvzOCnwWhmuz9Ygt51sOVyT
PjIBMIy+QuRT+C9tV1MQU+62KKFb20Yb4hdgbJiN5pOf0entough1jL7mdIUIdj6aTJacinzQtwR
9trf6zHQxj7eFypPnrpyMlYuNJk0gMExcB+860kQ2KRWTPs3r/7IWfm3XynJYPsve8owEWkLk/1l
id/2lDbobWd7prwNRfbRLGFVqDb4FJPhfKpnbaaykal5fQWYOATdTjwi9ipqvbE5FKfRgyNnFON9
Zjjj+u+Pof37sMUWFtc0Jg5CWgLq+W9bRgiiHoHFrm898VynqI/rq8vcE7HQi1dq6lw52nnQ6EFo
uD/X0k4y+E2Thfiy0FbL6VsYMQ3IEY9Yo+OUqhSlkxCi8nn03PtJRx2DLgS8uF5oW7OJQxIApnjd
tME4m5j91hSPvfGxt7kvaj0VnYk0cgD6zauWJf1BkuGhTWAEEqjvuQlJfEgI+yknl+YUsgATfZuF
bYxcShuTZFcAGgmL9eAF7V0TujApnLwiyDymIk7E1pY+LnK5OXBojhON41dkRe0ZgXJBfheoIyBN
Rq5/iDFZbjsFaK7DPrl1faQ9gWv6qxppGZ1Vk2J6mMM0y2h9/P0h0ZF7/Xa6MF0SfKEM/AA6+n31
2wVtUrHrlOHo38inzS+pNkEhIBQCqU6AJks7W1b5DRwmcs5pVIcmwq5kZMFzM2k4PsmzRoX7piiA
XqyxNc073ZkIGC4gGTH0PjhOpWD8NWSkWj5Z8JH9hgyRuU0E3nN0e3FBXr5tmzi+Cvm5Ab7yGHvD
S9PZgubxNXLjB0FTZM0OE7sgqr4CzN7N8Xhk3ltW8NjTRXhKG+0I4BzKboQxPENA0oXDVvGVRr4c
tvfZyEfq6FF5OQH1revD1ZilSS3V1/WQPNJRghkUMErC9LK3yZyLFKjhIlAwRNQIr7QqBHhtU1/V
6LLPhBwO55+P9PY2pHhQvcHYEGPpnSX4MhEP8YNV9iRhxDSkNTgSTkJyio/TvLYgTBRqkBhL9Ud3
6r3biAuLVCy799ZNGX2UvVPtI1QkQ+XSuIs9EyQBDeM0mepdgBcyKZ3wwQ8U4P6IuEMnqh0aiMKA
YRrRY+o9JmMtctwY6vpa5CMtUAa9lzL5NFZSkv3V1KupFv7GHqjCUVYmFhbCYQXr32U8UHn9cPNU
gY8naqPLqCAXDJ5r09BJv050LPfUIfmclnkZTOJELbaGjhwhnA90M8i9imtYggZV5cGh9ZkK7D+D
VPTsuu+R3icn0deXtEvEzlbesK5aKOlIhm5mz9nD4U12ZJx/kxEZyxXBcfdIh1aWJ7pL1LnGlVCL
L7UxvWaKeJ4oTuzbCLGLe4Y8dMq+mpX3qSKs5BpS6jfzlABoyQkRzXTOos73ZWyTgZnX9D51HUAV
/teqU+IZj9Ihr8V04rAhvFP5kYGxxOZs+Kukji+hhnkyKhDLiDgpTsloXwu+KvuhcJv7AnpG7u0I
ozirvP2uZK6oJdTRfSLJidNtA5oSDfIL6ooaaJe7ntK2Qmym0pPuongQdrlKPO63bkmnfqoRThDI
e9+GDn5aUw03p7aBTRL/1mV8LJta0INKQFGkKii2JO8ArLByeFB9CqBtbO115zEL86eDI2R86ZMf
ecIXbEgwbktRXly22WPIlfv1HFQKRbAlWmod6riBSKcEE+DGdCE0wz41dtfu8GcitIir6iGY/PrB
pPJMKAlCLaTyyalKilnNR4gsiT+cakg9TH7rTE5ERmlAUx8H4s+9btoXtQtsDJfwNWkacR2nsb9G
BytDnhI27CS6gaAhUwOYt1uQlBuE/qXovGODve6cBvYrUu9wg7JiHzaD/SCTriRNHeUG2kpr5asJ
lLBjENFWuV9HlBhJZ0DuUtqOlp2HqhY6+J3DmQ9YlnBuY/K51gbNd6eJhos7Lxwa3MDWKQoxt3Mg
35Nv2Q3JtzH1cZs3OCFwMlxz5a20cjKfyXu8ryrPvw+pCRNbQTodLogPaRnrT4ixT4E2TpeQrhy1
hzsaZVg7OW3fwmn6RiS8s8unNL6Tjdudp0LeMRgjDFZWw6mwXoKCuVA8wVhJTcQA7uRcl7GMH4UP
9aCFF8/B4Rh4wd4vUg8yBmVmShmM77rSJNaY8Jqg7vJj7zirErXPtc0BwNIbAjMSPJmxSfKTXW86
Y/pkBRRyCSTH0tdiSy4x8Tz35kMBWI3Ll3zgOoUmq4j2iAx9aiK1t3Xibm3YKV1lm56X7MjUCTrt
Ozoe49BW3tUg1/audlvzRUr9hWb3sBkUlesxtJBu0MMkvuP94dKqGXeDjuKS2WwJsJ9mzdKOWVb1
esiXeS4S1sh94Ko8bZcmjEXziBbzjIX/uS7gonphrVbu3KgpZ7b5siCZ7F530JkMGru1LS30q/9c
VO5RhKSUOIvebuAqu3GU/s2bhXemwbjIJpQU578zHsN54fjTiMRzllzo3b6UxIjOKuSg77qdrsNw
mBW7KO5efz5NAyuwdRoKDYFXS+pVanjNsQ0xddmmFWGWTesj4tq1w5R+j3USn+rSilsWS4Nvaco1
SfAV23m1tRNooJ5bjxs9FyBns+TFhwyE5KdCywIRyM2QX0WzWDUZE25AQeDSqEV4hzR/pnR3QPSm
8UkPuFCnOoncWn/M2sE6dNgw+JDAQ5bFb6tTj5R00kpgpajtidQuhruuzj7oWp8xOEDZuCymWdH6
vlpBldh3eLndWSepzQvuxcVxWV0e+b0xEwHmn9DQ2FZSw7fqZA/VIJ+ixPQP5Prgn04cbUee0Ei6
2YhAU3fXrU2GW06EEJlPAdFXbb3u4vEqwqhaa6o5VWUOaVCipbXvkWCSjkvMFXNa9D6xAn/WIO1F
FIolaDBtQRhML9ZJD5aoj/JL4j43DdRK3/HijaYnr71b7wi3h06AA/mu7WJI9n2B0QSnTgAuuw2Q
NdZjTscFosMdDnx2FPWKY1+JH5qrvboABkLN4esZMMONm+RQRf0Gr/l+qMHc+V2/cRjinBVdmIOV
B9jouPcnpiz3YfaaaeG2V3CRmolw1NoChQrPn5RyeDnM1eFVo7S3rZCQGGgRO5qz1jqVDiFMUEYp
De2JpOKEINdjDidCNx3PC25fB9ev6t3yVDTLpJfXLY+W595f+/N3/+2P39/BCigONh2Qpt//Zlpz
ScW1/v/+TFGKcOeOw+mX946X1+hlR+wDTepiHPmV9zcv5lGRF5TfMR7p02b5Qc7lCapv13BEJuZ6
yzssP3n/vWVTltV49hTEDq1AH9OAVdEtTbJhGyEvhaBmGXz7mCCpvPkWRUSFDwAGGKdhKXM95PlL
LsmymHS9QjgmjJUVNVzwR6B2Y9fAFlfIFFypA1KKmV5ajjgJO1ZEk3fMOEydYlihfyUowT6EAiJD
1pUWflFrhrVZrthqTfDUK3SBoOb48bJomQfRPHehkZSFidPDCM3V8hPugtZxjKJTFZGAsbxueWpZ
LKuphdhXs6x1Pb/J8ryVqD8eFQnec5LUcO3Pb7T8AiN5GAXMllcpIqO95cFcUho+QAKMj1bFzRMx
cq1DMCXmPZ2sffTJ70lFwKW1ofyEAt63mmm1PMxSrZ5WdTFHxixPLIveFkTGRLNYOi8YhOFBmlWB
3AGWhTsHX7yvLiJ9B7dFfPf+5KLQf199/73l1e+ryyMCfhPS9RTXmB598xotHEUEfWEgmYaa5jH7
s9/04VZfXALvKR3Lo6y06Uq+P7lEd/zb1eUH7ykiy6o/Bgqt3z8TQH57h+UHDAe6O7z9pNG21Dp+
vjoFlffHw8kY2Ir336xJBdpZ3HIQAHCV1729p8LZ9jD/lfeXvf9RLcTs8L76r163dMPef/eXD778
5Ldf6d1S20zGvWsU14ryaWP+/ONDS4GzWC3vQ/Z23Twhf0qPXor6eL/smSLusnQ/CeeuTh1rvxyz
9yO6rLqNzgQsRa/OR1oeL0+/v3R5tBzeMO98EmyXF/30b2ROOu2MCMeV0Bn395NbACGAMMZEfAmH
qcbemjDpcFEcJj0iJHe+HrrLpcOumB3Jsmfig77dyrL0EM/CGhwefyyqxbDzvu5ZPuSMOiBiQNrA
ASeLGcb81vObBvMd1dKlT13COyXanIamVdtQAGlc9upyXCoGvlu9zJ8LZnWHxUOizwd4al4S+J3L
Dvxt9y/P/XKIiuU0/bnX3x96ccFpE7btF9X6Xx0tpItlhflpzBHyTy0MU7d0sls7eETDa3gkJ2t4
zOMYCXLBjEuoLVZ7BQ6qcHCIecjd5h6mGfdgb0CAbYqmqXed22YrUKflXaRPOOSgBw2lXn60rprt
GWeV3Txp+YfYHQ8+eCT0y75/1wbybZK1eSlzgYqmwy3aXNpYwKRJzRupR/qeQstbSGyoNV5MJ042
Jpdg7nl0ieqy2sCdtXHjBc9ThdPaScxnVLbRzi7VG9ndAPsSQKdhD0dDC7nXD6H7pawyeSEOE86T
aXgHMYKdxHh3qm3xBS+ujS4R+Hij5GcLEzSgLli2Oqzf3G+Kh3gqt1Wb9StPeANJJUzoNXMkw3L4
kmldTjgcFSghmDzRYdIZG2AYrmpEvkbsEO9l5MPBlcPXiQbwtk8hceF78q8EoZNBUWdmdYv88YNl
585hzPBye0SIirp1MY+h63aE+1gSR//o1Hj1ii566VKz2dAcJqNlLHxANQBAo7S3XvWOgplBLOCu
9kGk82V48HOqVWEAY7IMQfZF4qM1mha3WHCRYTr4GIGqSzaiQAmr7KuWiey+I4COW2O0pw565YJU
kndtB4ckTC5RZHeHxI5vQBzS57bzMRKb5tugj+JDhVfOsPJTrjkOjkuRr+E17Fr0HoxduujgEQ/T
jzG3wqgEbGtQM+B4fJ0cY87AtrBrch/0hhhSYfQjzalToqqzV6ImwdUqscgAGDaDc9qq7IOKmYsZ
z/i/1Wvih8Ri6a2+l7kP1mbO4h3ac2xz/bBkXV71miQYq5a7BIDauczVnWo06A2aN5Fj0D10Y1vu
HTmMj6hr9uSH3WmO1d70BinNYIz0KFMFZLYJa061iIkeNzpNOZfJ9KDsRzQxo8yXqyDZtc2taaN4
3XamOidd8QE0gjyYeXgowbNs25EaosAjv648nBqqG63T0Gtf2n0Sm7dxiN0z9IL2TqRBdwrlm6Zp
GNU72glj7Y+IspG1YaC2DoZt7dxr595NgKuOelhcXIrYGy9X9bfU9cMLWJ8P9G8YwTJD30rZb/h2
55eh5MQae/Jj0io7ScwFQWEAo32daDl/aNw3vRjJ1s28Gwl6X4zSHK7+4FnHfBzvaeGlUCgAijJW
6SDZDGI15vWHaqisJ72M7xO9is61wLxQUaPy2wDLh5bile7pI7kCYAHN9WdFvmMvIvReaVztszr/
0BuqODA/PSCKELvQINndHOlfhN2hoG9i51l16uTkgmKI2Dp2MLkCJsTucXqJoOE9o6WOPH24xsbW
t/36plKU/znQxtBKKBXTFUUOzRAp0YEpjsOuCpHM0rQZVgw24fNrvjgrIkl3eUL/oMxG/+SG9iqz
jIGyJk6lGKASyDw0T5P7cej05AyZCp0bmLe1mKgRjmJK1oZnGifGUQMIcz3aSwJP+oI8Cpm1KyuN
Po09W85sX7sjN+2TlvczOTTx7jUnAyOXfQoKZ8tLsq2he5zdoi1O5dC2j0gPnnRcX5zZQwuPqTDo
tsyWDQjtySQvpO1e2iCuD6OjfRbMii9NgT1pDHSsZnYILHJKYfyrr7rIn92hfgagrbY+yaq5Nd1H
afEp16qLbVXDTnj0Wt3hs2hiuc6R0mwit0KXTvtRGt8FcbvSrV7lJ+w/070WaJuqOhSQ9J5DyAYw
XQ4QA7/0emvv26gDPB/9sOIINnBC3wSeZ0Em5LpjLvtc06G+o9NA7MX4qMJSbLrBtlemnU1PPWmT
GFU4AIZd75CE3UF3AlCniz35uOh49efAUOuBdsDZKnWcNApLRkqg/R0eKXIrfXHISRrorPHjZJKN
Ba6iuVhdFm3yvIQk6jyJ3qzOftZQ6CfmaIjIntU8ZoCj5vi7iHrUnY2PIwv7M+4a7d5q12bTFk+I
+SlpGcVD0PbpWoWyPafTGwCF6qYo17V6/8RQzt70dA8Wd5xRx/eG8X/ZO4/1VrU2W9/KeapPHXJo
VAckgaJlWU6rw+MVTM6Zq68XXPv3rn3SDZyOFihZ0oLJnN83xjtS8LZx+GQFeuhKYYxrsKmxEOVD
+Cwofv9oALeOZgv5z6x3j/30K5LV+qfQwD9ApglsNuGgpRqZs4wmaMYwxsmp+2CgBpSUj6AvyHdJ
GxSDS6OPE6L2uvmxb1GHrvf4SlAfgab8SWIr9XQyXbOp0F3EfSdT1UAONsyh5Bn6buNzwpRF7EYl
f4e4hxKaDpj2QRs4L7osoTScxM9TC7UyKKCumVlMVgA04XzO6HhYNTdj/jBiEYd0m9Zbjgmn0eVj
h03qaOhlg8Z7+q3DTJ8w2djBFH3gCTX2Qb4M2xm16CmHWl0zqWTqVROK1xKf202IHrrWm5lDXRH3
ugdFLLT9aArGVuwr3NKiKjylCbZX8Cz51A0vpUYYrahj1/PT6NakQQFcAbpbEc9X4gY/lHAqzk0P
a7ahT31oHwWDJqCOtTBmoHdpu7CUJy6hmvKAenfGNYyqKCbEvtCHZ0orHL7C4kSHW1wQlHvAO7vM
lYYPivOkTMQs4RHjW2c1thAPYVS0xmS81MNjUL7zJ+f9wK+wm6T5LURLa08iud2J0Dd07gFmg0kD
j8Av45S58dwWCdMLAd5zVmNok5LkNUjRlpv4iRGOys2u1rF6KiK93dIPYV80oTPjzHlT1fS5H1Rm
sJRYLb9qN1MEYyAKx3uiAYBPILrthiF4GGuqn7HOh4gFxXAiM/UGZTJdysIUV/AoiPoHzTsJ7EPn
8kOimB/elbyRtroW/AlqOnMFfabHcRSYVrbQz63rGBB4IefpUxFwKPcRJPlGYvhnCsNRMc0P0qzE
B4u18tAazcMsaeQRBONLxKqZCvIc3X29OwcBPoVKm9CVTpZjkkyhxNbvqBpTVyTM120REG1jo7mg
NcfrgQ0Qr43xKqqfzOpSz5IHY5NrOYdLV/6hmYObUhZ/K0JEIdnCS15rhAzh0pRUdFVlajyHczZ/
hIGOSy5emJ0KjAIs9uYR9gxZUDLxDRb+AHh9g7VvggOXUPEFU8xPoyzJmGuGg48v2iZDXKDM5nen
OQitU0nKiqRDZEXWHm9B3kVek7DSqJlLn1iKd1ZiPAKVYublp14HUsVNJPNxrnKCspZyiThHdNmk
cmHBVcSKj/omDNSOsjD2xjAbEEDECQvlJNbfLfwaZoipAeJidRqkfjMQknoUW6S8STKIXptUZMkE
ytXMM/Oq5YPrG1Qw0iE60hL0KGVTV1Hn98rKimPFYNDQjtlIHWW4QpEojAStf6g65RajmYGSrbde
JTTMlknt3NOs4tUjDbuUyX6YKhhJLfmEKIF6sTpiX34ujQW1IcKtag0RIZJlXksYeeRIiO9jlpab
VOKCgvshz8f+xFSh5ROUilca4+9Kkx5GYocGnbE6M/xjlVhXVKAPCNPNjVTl+2Q2EogwzQZ3mXGt
4uK9lJIj9A4YS5Lc2MJs+HZM981tBj4O06oYTUTb70Mpu8WT0O8hM8KJEcxPJjzKUagbzL+WOu9H
adjrXNseZN3a19XArKI3c0q444fe0IBRhS561sTkISPfaBx9pk16A1K3hkyZtKBWCkXjpF8IiqlO
kKGC8yOB8zgZf/LG/1CL90gRx5sO/ivtlPcCaemDYZWvuZVIhxZH71YucTPG+UAySaxpniB1xyIZ
iJ6KkPqFuZSddSz3ChcW5JZ9dkGLdQiX98yghDmyo1eWdO/T0lMEP6PTNpuHNiQ91BTNW8L4m06d
dkyLtnbiCe0c4sLMFctediV1NEm/nD+pjd/CMOfHKoDWG8SM6KU+eXMgvRfkSzI9AgOg6G69YMvI
UfGjerz2pB4E2XulDtJVDi1811VVEpFVzA8j/xN2qWAkMvHM+kDrC6lVwIu116k1uz3EwkOhPulV
qp4hYmhAEaXiLIf9YxpDzCj06Gz56YRJKu93qQTdwoIRZJhmCIAJeWYQpfKWUBCSIgjnpV7S0OTQ
arpB4GGLkPD5epmMJ8J4+dkr9G86zDmrvCQjWNoUReMyTM0vySwclQb1qTcHTzSbed/pBYHuACZp
Ac+wcEJyf5ZjHJnsBk9LuR+i4RMZIl4bEjdovtDtp1ljjzDFttHInFJUj1WX/sHHQ4biCDa0p3V8
wNpKuTGTbljeXkJTONGlKQBI/RBKhJomRcgrgmioVhXX+/UmQex6rrLpdUiMzmPmlxGhp3mZWbE+
y0NomTFKpJRQmFCdMo/lDd5Z8rSSt6ZWkUpaUgDksvR3KrqR7TCwBlnbToXc41/1lXPsVy//VRpI
BQXcinAsuHNMTjyvhxSQnGettE456xE7ZuG8SbjYeBCXf9Px9xgMumPVJI9VkkjHINYBgcbTcVLw
MPiiJpyhguIkImhoI43CTR2mP6yvG9jd2k95zNNNLOQkJ4QFXhyBhbumvdHgM/dmEloIcsXfxQw5
1JhzIphUrTl2XYhDy8Lv0xcJHTEQFXRV/I2In06O1W6r5Cp1oYIavIoz3IHTBvPGyqo9JWB5X7Xs
hiXUVAXC6EEwrIirWwLOMi96J6bx4bIiru2Mk4sQ0DI95oUIjCojcjXN4L1QR+5qDFV5VOGms0bE
SNsc9dW26fE5G/AEtOK3ODM/morh1LIa2zMPf+WYaY6NcmupajwmiXURSqo0rShmJOUQzTTByWrb
EH+7gronCFT1UbOEI/UFbM1xTrSrssuDjPwdaImM0Wa4A0fEFMHH4ihTeT3IsUA+bNown0fWRchE
RkiyGr021BTPWp37mGlbkvrkkVCSEMZQSNq5gw5zIP2PeWaJ6hezszOpPqfYVE2e3uio3WrZt4Wl
QJK2DWTd3j+PZXCVg/4hjHzrZYRiRUVBlI5cd0GYllhAICefRISBh1yVmJKmKowPhIJbxUjRyWmQ
m/ykumRpUUHhJbJAmEgHE5QYWNlkg1KSb+oU/ykGeqxBk49u4mvdycoSi8QEUK55K30KjaicDUwr
c1dXD8MAMUuPosPMUQo40Oy8XKd9nizN7dBPpYuQEUhfhKeSlhfNFUA19IfGQ2FYwzWc44NOfUYI
h4eh0Z/LUjjrygS83IBiAJxwj7hjOrexpdptFnRnYH0PQlWLjr4sSIJKiy/Z3L3OXbgzoAH+HiBv
ZRlUAqz48vPAkGi1enTva9CXam9cqkauflhZv6vV9JcsWwHrcfmp0oTIS3xUFLKlAJVXuuyxI27J
glSz8wV42CBSGmbmpUWxIr8iv1T2fs3ZkJbADHNUXnGrgwqk9uCg1ok3aCmXJcPQRTUtz0ZGQGf0
Z3msEEUV8hZQhu/Vpa9Sy6JxPtTE1bbixGp9mZTEkhQfgpI1Au1LOu1l7VUh4ss5QuxYKsNd0eAp
+rT5aRj48naM8WK0ycEfsUrKvkmKXueTgyV1dDCwMGA6i+jfiR8WMyitqvmNk/KtTxLh0GlyfJMU
miHl1lRrMtUWS4JpsngR1VTnfA3yTR8EP4GbYaSLbwHDxQU8xmc2gXlSWJKbCTSYJiRhdeoRXDYd
RlJzToEQstRz6KMIOzDdAEcaUily4NXm9CBMRB0VBWFMeijNLnBNIc4JHTEjYU8LXkHNNMM68HHc
mQU9+wam4CFppyXwoJN3bRFJNJzUHWd0jlCSE7Wml+cLD3JOlGNfq9sgFrujmJDOTt6NmV6Ddgz3
5TLMDpOq4soNS7foq6ckNUxE4GeFFr6Hzjuj4atiK13qa2Kz0CXmh7ok+XmaWS7UQhrv5tx/ncqa
mBAZl5ials2DMly5GkXwS423tQSTGoMKBUuWvORdKVKJHi6CICLSOd1mdaSJ2IubJkg6V6j/RDVx
JGM0qFdMrr+1TD9aqT9sm1hEqZ+Sq2WM2pO2QFsron32QFmZHRTWY29J0x6YEWtWhfSmISk/+dqP
ShU9Z3kAl52SqQOUnJVkqTE56qmiDIuEI/TFH62EidEMEhHZLSS+TBk5dsJcf5A78RBN5PXN9RJo
RgMFDPu8E0K/8mR8pUAOmVnDO0tvsgQBro9u1uJHI3NgyShkAqKLfbYTrUIl/1i7jI3RHcEa5iLc
N386aKXyp0NicYIovhmlGNO7hXoiEvHgob8dnDgTRuBcXOEiZiqbOTLgi3X4I/HqMMHo0Tg2pXYO
scgd48R/GHJxZxqFhgf4LM+heVIgd4MrxH2ixfPvRICOl4kdx1M9AyOJIp85d/FnFcP7o/kTK3Xz
alOrAuKkmb4LQIfLGyf8A0htUD7P2jgOn7NSOBMrJsRxKmQF6ScTruihnWXqfvWYnhWzuPZ6RLGx
SJVdXCBPTTibHarNTjZ09bkYzJMWSPmNui14mkgnKdkMn9sYlgftZtQDkWZCZNXf1bKsj1WAR6Iz
VBDfqQ+cvAGpAM2oO2TmSOuj1k86tJ1JzNAkxeBF+06ks23R27eC8D7RkkCqiz5k8QXHlQ7oDe2t
14jSaU5L9ewjiwaaNqjT05SGJYy7OthRVtKctfQYB9VMdNxVTkaq9MKU7NQ2fqtYDJ9inehIn/6L
iebzGCQljLpFvGgJG1mh6ZkPUnAYrBskBuO43qSCyjHXZLfU8BWUm+qfkDUqwmHUc/Yg5B9TfGGW
XJzyRB9fwfmgOw23uRRibwBwci9V4hE5EYgks7Z6Yy1ndUIxbkwpcSVh+4ASriGIzHQtH24LxSnR
pOwqYLIxrPSzsnogt+XMhawpz0qSiUeaLO1+Am1ph0XY4jS2MHMIpwrK6HM0xskjsXBN5eZRkTxz
dZZO+RRC56xcVZDjJxFl/TaTJlo2GDfPllQ7As5OFySCiYijnt21tiDVN5YogicOZeTOEQrDkP6H
aBKfImLtF8Jj1TPaJ4rwlLfsyZ22mbDWn6cs2QtFZCC5ryFpSfKPqOrMrZSRu1mYpKMBeVjELTL5
F+TvqPkIfYrAKTwt8AnkyqFgE3lTDLFQCyUf8zjxSdOUUVsCJOP0ep7D7mz1jeBXT2KjjO5AJFwb
KsYtNyZXadHqFaZ0gc/8o50XBU1fNrc8MaiuDQWy0y4mWkcz93FOoVCKivZYCaFbjLJIIH3xwk8A
bXRmCj4p0lUJ+fo5HUoHcXu2q8wYPG+OF1phRuyi0a3hm+3KEPutVekwiVPhpzD0OoGV5bwzijrf
ldFLSxiQF/oDTFB4sBRWo7OfJ6ETpH17ApVV2v7YZZc6+WkV+SYy5ewD4mBvw3SHUWsG5zJph20u
K/FOk2JGIz0qNtqIiUMYJOVN6ykOJ+1rUqRQPhvhrpRteWkCxi1DlXy3qqVNOFrzYz32+dUfP3Oa
8ts+ZHVByWe66qEfP4xJTIZ3/lbDmzsUWMaQ5onIaKK5RyObt+cuL+Vtr7F+kKEqDL12xnSkkfaa
/MqCKt0X5iQ80Ox/slJaH5Tr6ss4kOLn2zPFoCeuORYpEplxbOSt34TwpHBper11o+6d4PH9TKe2
cOkZkiG+LHWGMjmNVEbOIA5Q4sDUJrYvCk96ojzEalE8WJKRXdLm+WtHhrAApY/ea4RgT1dz4ygo
CFaFnJimSFX5kVmc3SN54CCRgv6ktCTN9d1E9Fo9G95quJDB79pyw4qSVlHhmiLyxlg3T1XPJVUO
hOI0TPFrRzCFKUritaBh1YSdvk3HSnCMUqqpRMneulLkK6D6jeGINy3/vzHjvam1CGx1w4WesoAo
J/JaI4p3YzxetYAVZ+CTlCaND3wCZugmyeADhN/EL8Ytml+34D/LYU4jbVCHGmd9rj7mDBLN2CHh
qAJJ36l18h4s44kBm8epWuExaPoYffo0EtJlCBumkYbXT8T1Kt1jmivDmb4B9K4Bon+1tB3Lhsv+
YKHZU0uwl8uMNWdajCSGuMWOiwPFLtMW8F/YeQuIsG9IMhR0ik9ch+F1o8kCIxP7zbHSOmvblMjm
+h6/Gd8JTWLbuyA3UUiP0ktfsCyrhl8UMBNvUqdwByjMdKSyNqBlIudX5FY5lYN0LMU5fmCdTK60
QZaxGUJ5KPKywCwKnqVuNelOQb+n0k2N1QMJMt3VWI0fA4asYJoQtRjT09BoPEOMTHRlktOXy/Qs
Ilhqlk8UFzAaxYSVTgX8X7/u0OVgoZmkUL4bCt8UCW+mythrFMq8g1n+0ZVE3QvMiy/5QCRTRKSp
EJF6iUfR0EfH6JSWgakzj9IyeGaG2Hmka0OzA5JSTjqTPynZ1DFUFbkwqN9lR0BDKS5aCPcjxiBI
ipQIaWIdimAJMKOe4egjpd6mjdtDidyCnqZ+Kc0WIgULrlOty6++/mMM9PaF/6znaDAH+hU1ObFK
h7pAH1l3iqTMhqr83CvFT1WuhotvunJmNayfWQCVvsX8Qye7N8SQPNZuDpb5XTaE7ZBFT5k85Fv4
Ku11LrK9ClGlgC3rrJ25JOVULyUQdy14O1uVI3z+lSxdZDU+GtO9UxGgT0VqMUCm00MRjgi09OFd
MxW+pOVv5ELxBFZKp1T9KSDHdYOO7OKpqLhsdsaGDmbgTKkeHtsC4IkgJf5LFrZbM8Q9kktQ2PJq
HrZRHVENCVAwpzPp582klG6eUYJtYX5N/XC9B4iVjpoK1yh+YepUbRAzx1yQa3Hb6bNn+gqtEkFX
9nKePSOVHo+WOg7HiU7R2GjKoRuS6lwjWHGBDv80lCA/ijKx1OtWoZX5cUikl6CqS5J5i/kQqNys
W+MM9XgUAIPFaXM2BArbOkbbVkMnUEuA02QZ2ZgZBSinu+I2YB+ik8x/c04SDQ0pSySfKcevkMzS
HWYyGBgDG3sdmKo95uF4rmnfr/aynPbq0xz/Qoj1UKm+/t6wXgkt6b0cje6mpFF5NAbCyNqhtEtd
MI5KspgKAPE4TTGfZTDzj0r8A1mi9gRuz1Unq0dgRvZhdizKpgMUQfxK0n4WUfYWMvN3aT9Q1UW9
zkV5NmDWZQdaZsy/sogwhPEN0CnDHDDYjUV2lo3M+2PVR4zBRHl6iKrzrELGRimNunwgXLUyQeGa
YX8n9kA+CSEjJWWoj44PEqPVs1FTfEqttoSzcxrXor7oVdpjr6ovmTTekOdZmyAufsVgqkD/C6TP
kMCuzXCLfcK4mhb3rqWCEIsWworZH2vaRUfLz05wlZLNUGLjVQtm3UrbYdcgQ5Ke8XOA7/3ANEnf
tHS5qZ5ydWih+31JZGv5EpUT/P1FuJwLZkk7kHTWtMsakJ+BBrvXMndNRvUkGhTCkGG/yUZ57wgp
2sLkZ0CFHb6EtoDXzKfWSTpo881IwbwmPI2uTutjS4cc2WRdT2uv0CBI6Sn6VG0fn9FA+s9KsySg
Mdo74AFJGDZSaqP59IE0vPJEDQywoJ8pZTHtlwkpbUQSIFPjT1ahi+K66WZ0XjKwqqjeCQlIY2q6
s6ZxHZhIjF36iwMShBwgS1v1njKIoidkPzG6FG5fEMlGQdbGWdJ4DUCzRh/cpIuNX4PXFDUgtKG7
FXL9YIZDvak1Id0MHfVPwBK6HSW9As3Pkphpy9JD1bfnWMW2nBVvGSU1GzuRwfhSlrZcGpC3fVZ5
BqKJycqrrWeR1eY2ujHuxsAaUfRl6XnMu19jTJBhAnRYmQy4m7RIKoNonlEFG6O22bBtS0B+9C2w
CBbyRjct6cwChcApqYbkUr8Hiki8Z5NdW03eKUQ7neHYXKcODKkikrzEQDgdwgBD/YKeETGsiKz/
Fs3jcBFUQ9zXc3Nb/QRw8e4oOIt92zIvUtX4Ka6L3ptz/aVVDYJgS2PCpSL81gauFFmYkKs1WRZ2
mwGbHl0nR08l5ZS37UdQV+2RKJJFQKp9GZ//f4zO/4uIouoyNtP/+RdlZPPRfvyPPytL5fKR/fmP
f3tuP8L/xkL5esFfLBQRtgk+RhNzu0RQ1BKK8xcLRVL/XdRF2cKtr1qmqIJJwTzThv/xb6r87/SW
aALr4gJxQk/zLyCKYsBKwYwnLl5ow1wwKn99tOuXFfb/BkSRuWz+N2sfH00lTGfBBeiKKlu68g//
fUF9J2RqM511iSz0lPYtBpiFcPW3Td3oUN+vlouvzX8+QU1p8toG3f8mAf9XGJirKDowVyxaNzco
2eqDxbROG3ZdoZ6CaQF9TsI1NKQBjjyuzhp/geqrJhCF+XMswOPlLGTB3U6R27AC2RW1oDuCCngQ
uQV00Rq9GLUQ6qQAlIYwfg8F2uNSbNATHSKvVLEoJcPIJKbDukLEEDnWUuOmFaEOGfpBWvyIO531
m5iZlRcP66aAMWt+WjfVbE77ozkXA16ptkH7UxJxvD60juRfP8Xf3mZ96G+/0vqs9U5RN92omSW3
i8Nl1b4YIdDw6v3buumTFkQ7Jbxr/3JIrPcni/aZTNO/eyW+71OHFuT5+sRU9f/aVNGA4YRZXrk+
tL78e3e97/vP5OsL1/3/ZfP7L60vWm/+cd/3+wYR9piJ7t2+HfDaiCYAtHWrX3bXre8HGgIyvu77
fl6gwShm5sGzv1/y/fD6knU3JN7MESMqsf+7J2Ojokq2PvK3d/y6d325Fhj8nXWTFVY/V+HXh/3H
Z/r+e+t7/eNPrbt4KGgPyypKhX99H/pA/PrrPss02cnxptlf9oT826QwqEvO7mo0SBcFsJ5Vh5Q5
xJfD4uuJ316E9Slf77Furq9bH/7e/dvDX96Ibon3/dpcn/WPt1t3/88Pr3/ib5+SKyHTOAvDpG2l
OfrdxZ2xmkPWZ1aBsOivAZ5s6EgQ/7fu49r9ryetT193ZyGMD8Ntfel6x/c7zXrLm6z70F7zw7r1
/cp8daV8v8ZkwYERkKzHOhQelFKoDq2UYx3Tvjc7P6/JzITotz4+UsPelCgSqc6xatCkBNIptUhI
LSTOo6rMNE3bSzleKyhrS0euORkTyQdGK9CzJlGynGmu2+Yikf/alBY7gsavCY968SN8ba73hq1x
VOMAGdfynPVmfeH6vO/dv73leuf68PrE79et9/ly0hMHiaW1CmY45rR/f7JeDzcEth7nBRInEkVk
63htbT9tf6zhDeuNsprjQCcytMPsIuAhq8my51rkqAsgcbCi8aDSvPHypfAzVahVqzsUQXxU306H
ZSWZNcSnLmkIqwz/W2r/fV+uE5ZYUKqxcR7lBxgdoOuzKmZgr5VXKMEp1wlJ98K6UtwgHEbmRNyk
ulTt6APdkRkP6ByWZAq/9++gux+bCD15ubAK26gmfXyoos26m9UVszW+hdx3MaE4eE4ombYEoWOv
pV+CW1ZfsjXKxeRn1JXlBla3a8G77qXuRVP6D8XspF3WBNUxypFQWk2dODhfuUKIir+Dzvrkp6aj
lxShqwWCaIlVc9AWCOK61Zg1hHyiQ5RljDYjwqpxTFIrWPwtK8L/y9Oybn7fGfUirZVwpg+G8v9b
/v+9u27hioMum6mXfjmR1pskxIZl5NLeMtKJxFtdpOMcPFQilRq91qH3Aq1kpp01koO6lfRysQdz
1l1luBdfB6Ly34/G9SBb76vSegKqpxIKY4hHoShSFzw39EfMYRh6CDhCPPnX/rqFnnLkj1n15BH3
thGMfjwkpbH8DyvEceZ5iHhp3Q9NHqJLyP/KQABRrhqtum38rkINS48Qbj0ZPnhuxsPXZlstGQ7y
PpxnSj+1eiAXr7KDUqR/C63eDHMLxIlkft1U3R4VACXlLkaggu0CwTj+ncjMFyaxghqcJTY8qmAn
4HwbMak72BIBG/WRJ02PDekFT5h6lXDfPI1oodzOR3wD8dOZX1JP+CxCN1AQdjtY8jgUk99RbCdX
oC5l8EZ/u8SgLgLff9v+UsoLwGC18bDDiiE6Vdmhexpt5WarBdSpDS83nWi+BOJVmraV+rvzP3qq
Y5kT145CtZ58hHHTvgwhkMStGH5kygmySJ4ezPHYmV4a7MJ8gw9LL97CaZ/Nf2QZjjwVlpB8WfAJ
e+jAooB1EViX01OAHtRn6BUqMnDl2Aevxh+93E/aswbcq9uCeanjc6G/hIpbpSe6E2BAwcurySkP
z7W4L0XPrFkUb5EyqKE7z3hB2k0JjJyfUxZwMao2tsE0OsOD7AjkBqo+O8LniGTVkFFFdm/IPKV5
yzv6SGEzO8t3BLmRNzqZtzx1h+4V7xd232vZ/tZ7l6L50cBgXNpm72rRgZI2aVI5OjHc2/DV0Km2
2SFIbqQOdCoWi0vQH3TTazLHNz3lY6Dqlxeu2B3KZC8np6zZQ0UvxEtI/CGRFvy+yj1SXmAOZ1cS
bmg4NxZKT7v9lFNHfKtf0MiPoqd8IheSmK89sPAj3TXFXrHVyaL37cJysYX1L/ERqcbwEEQb6bk9
RxvF3AYszf1dQSwabRh9PypuSbAGVaT6D8FYc3oMirOJMDbyCn8Hmd2Uf8bEkxgMkx2atZNoPRbC
Br2tWbvhfKiNa9IdgWn0M+cFWqA0Rrb3WQQvanMmGms+0rjn945ngvzcmO+m2wIlfObvG8YwgcN0
DA9AGgJlS79c7d25PGqfnLOq9jsk6HncADIz24P0WdSPebIvF8Dw8oPxO8FSgmhz4OiUDa+iKSKQ
+eoolaODDyec4QehWWQYA9EocuJlcbuj9QfAjdVmm6MXhEhoIiL0pHEjnsqbJmwl9W6lh1n0VNTD
+6wFe7uhO2sUx3TeLiv/9mQMs03YAzBetAfqaU4mezv+GJ/phSOSt7ap9tjK+yEUqByfFklsvBtd
viZSfuSLXtfuyZAHKCH9iX/oAh91JGzAlUWSeG9DdjL0nXiXqXWjfc/PkfEQvWngzWZX7w9LjRwv
47ulUMg5+YGbSdeSCqAY3WY6ijNVZ87aOt5jBMediwR0h6POmAilRjB5lINNr+E8xABwYFua8NQ6
JJS3wimuf7aZi3rWjqV7Z8KGprzrQSqboVr8hqJvPSO20rbKBXEmmXCEyhUWCaCH0N+W6m54B6ZN
ayBGJ0TPKAPY7xRv9JKJt+ngN+kbEe03dl/BjaHMpxt+8wsHs3G2LsqRzAePaHBIeJgTzM4Gnmyj
wgsIlzDQFWI2Rre07dtnFk5gcMsjEdzKW9V5BnJLr7thcgcUBz2Jz0VaxWI2Ni916fKZ/MY1sxMQ
CXIALSd4Ll8bBBuRq1hHAB7d1hd3hfyETGhJEGYoloZTD/Fe3IU/u+hCBHQH+/8j5b+rakU0V24T
XXrymOj4kQj8nL9mZyzzD+pd2LbzLYx2MyaI6oeiIMDZAFuz4evA+BfjDYwHMObSeBJUip3HAOpF
+YyqojK3BsW79LEP7RFMwiPpcRI2V9Em1X1KvfZqvSJ8tX4VL8YxVb3Rg3v/RPWtpO//OBOzYSNN
GV+thfLmijlahG1vUrN3kOvGb6JCis82okXZWx7eUQ4MP3Kg8Sc0mZkFc/adSuGOlbeb7+p8mKbH
gUVp82GJhAZwYSBZylY0/pMx7tgaMqLaAQaiFk937GoTGWQmDKOWDLxDl24NWofdUxB/DtN7r7J8
aKgvhq8Z7kOKYnLw0IdoZ9kRdwqUsNRNzRupy2mFBOikj17PyBIdMKBEFZKCkyQcm8TlF8IRU5s2
iOxohE1vp1AZiHKggMm2ZPe/zQ8+5UP4FqlH3j05sqAJwTf2NhL68A6M3h1uRQPrawNsmsQocrRz
1tkbpdpWxHP8lGBEuGFNxW9zR2GhO/pBdhD+7YgKrDe/gA6Xr6RO69dkW+/VR4V0nh1JYEe6j6QP
/vC9duknOMaWI83YJoMj/i4ZDl6Cexw54hOCSyrwNr4vTobwdcQi7HvEIwbP6tX8XXrBOTj/qV87
nDSXuLURL9Y+FVYHCtQzO8IWapSt3RoSZHyP2Ak7skFs2OFOu/2y/5Tb7lez0zf7kMzNq3LJPfmK
TAUTRvKsDssZk7/Gr3B1pMyuX7Ub/VYFqZa6GcutfycDkX/D9MxTh2LX9HsdSoSrFBv/6hvbXsa1
CYPIBbajoaZDgm3YAXljG4spVLFp+10wbJFi2lnohaS4/Wjc8iHajri+RDdobiyXCmxwsxOQ8L2N
Duqmd8hzkCn+q7s+vwAwwewibX7SpHdmgEFbVEbS65769vDDDxzlhBzVI4kPQfwv8QXHJskkzQdC
x212KB4RhT6Kz8EhwQrIJcHGYOfHl761i2fasXwqN3o037HS8Jj0miUY5BxaH3zqLeJynOohwByH
lVZoMm1zuC+y4030SGAaDVaSfkg15wyjTMTq6Vm6y0TNPskvzSXf5Lv+qp1oPfbX5Kg7yoaDfUfA
uMqP5hBpfmou/bXe++4PAdj1aT5VF2WHpT7wBHatcHvm9CabJCFv7DQSVXRvfa4Z9m5mgjDlTzyj
sElPvcwnbRe+E4ZIJsLHtDUP/uFH80Fw4WVEcWybLrOPE7rDU0gfcNfwOyYOkUgbOnd2Z8dn34E0
tck3xTndWTtMY9d2r9MwuyeX8i68RTeqzh/x3bLju2GLn9XLsEWVYqMmSuz2PXjVka5trLuC9Mlg
CNhwm7U2YLMdV41XRjIOHX5hfC4EKTJBDGzMRozhw3W+1TjRnHKfXARP2xgn7U5M/cZ3cux+uRPt
jHeB17ab8KwTc/MOc9YZbcFhhIJQRk/lXVA8NMtcXN4zvpUbuExK9umRw+Elvren4TO5mG5/qj5S
Zj1Uvt7Ez7fsEt2mrf8Zvue/M0/kl2CM0Y7asTvTysUCwfj5BE5LdnbdD/E5eiT3SWdssRtOqsi+
i3/yDU8UR2d6RgA32nfrZ/ejJXhtmxyrx8wzP9Tn+n26MBAyQKof9Xv86z/ZO6/lxrFty34RTsCb
V4IEnUSKlNcLQlIqYTa8B76+B6Dqozx57+2Ofu+oKhZJ0ZMA1l5rzjF1tz/NGK57cRRH9RFN6115
0R9Bs7p8qFv1llOXaCKe4KMQLnsfr3bhkIQr48bamW5+CF/mH91Oeh5QWWGgmN3iq/INAlZ7iwKG
K4dVelF22ZlD4qH84reaP8I32E/H2Ksfie5gH9M8o6DKbzk6ia/ld988x+cQQwVHF7ai9XBM+b7i
NdOfxjwgqo9yF9wf83a25+gL3XbzzN/YmMioMZWjzRqFj0ZfcTdELSYBEhwzPqaP+F7ySa91/R5w
joeFQh+3hgwIms1E+pBhRrEbNbxhjzGCreXOPMAH2Q98IeNp+FW9Mp8G0Ofxe88eekryT0aHo5s/
SefJQ8i7Y7DYxsquxmCKo/JFbNGc7qP9sOFY3JF8sdEO0q12ix5xY13TLwzbBvlGzi9MykwHwcFg
ULoTz4R1AjoML+MVv+F5umnHC1luR0oKA2duvZJf0b5sup1/9xVdej7qgSwgYjfWBGQHh/gcXabn
YdkBLnsJZMjsVErYKI/5V4AEmKn0yvhgWsW/DHLR6EUcBj96lCWu/tTss/Uw4/js9+ZcHpwPgDaS
5PZX+Bf2O+eq1/DFuOnODN151dNNELv1FfYGSbB879299Sw/VmdyLiDEpJe5PnhTPso3XmJckJG8
Lr+68WYCqrrqPia+xlkxMu+MZwRHuOpvIdCsxw30zWo1HsbNR7ejwmOtedVOhCivCO1wEfJsqjP7
Ug6Tb1N6i8KkfkzO7PKSc3/L5yp2BJtupGMbrJSzeiCfc0UJ5Cpv8j5BYnuDMGLPho/igqCNTbnO
dgO7G3PrnOUtXLxdQyrKQ/BcecV6pF+1IpWtfgp2H+SjbIztEHJMGy7YEFY5B7z4zOseyg1wT7aX
wWM19lxyxPmwfk2vTe8avzC0n8m8Xseec8qei6O5b45h7TpXFZaPtSFMlkOaekc5SB+GH+0jkWTs
nqs9iti1dFTuMYFtqVB55O0dYbdXaoqerGnefXDojvl22rVfHfuJXbqr3dJVdrEX30cXcTGOmddf
vQoJ4fMcSCCg/a+RI7BlXthm/Sd6i3yB+pcGtz3ayE/j+/he3GHovaan5gYfz8n6BPz0YN0rZ0Ky
pr1/wFR0si8gRNbx60e8lq7DsWNz1nbzPyZhYj3Cctd8Ut+TO8kA3bbqk11JcETnSi9yskPxIyih
0A2tXuzwliON/FT7N3bjURcfzIPYAKahvbtnvXCJPeVEmcmvVn0kW4H8tGCV93uIIQd970zrLPZU
PDHWlzxGKBEuwhz5FqGpWg/Ng8NQ+oBJgEDZ7CG/Os+8iA/y4VfgB0nFXrqtHYWVqVr4XxLWR0vH
bWFCLHSI5eT7OuxHALZNegWMAOx5oLCc+8kE/e5G2UoL1j6+sAqhCbWAKJaTBUTxc3E5F4w9Idi9
phPXQStqeT22nBwIOIJrZyn3ghiafchovAR3tNfwVyhNTXwhVtCsI8xReuto5ihgIxmpbMqOlONR
zgMoyXxGoPUjqd8pliDlUQ7OKj35bZUELIDnE5YuJjoiVPHwuqq5lbecq2sEGRPx2iou5kMdz119
Zc5joQGEQHQ5K5ZUlrBnd5nU+T4D/aVGNh1M+zGwKyTLAQzaPsuuOMIMolRm6BaxUO1h1Mq7Sqc3
GGGBPSjzVQPg80MYomNqRvGhNCbdlzldM6SiLoaAARXEOIrylFS8hPxCkzJofsV0tZgIyDHuD0Mw
ym98dIPDlJ9UjSATs5SgAds7VBvkTkm8Ji2A8WnkWMcti1H+SI76HCbTWPN4ZDnbDrAA80gv2JvO
Ld2lx7v0dZdzeAQZ1vVleUx95DKxRvt7OVmie9X/TO0t8KDtqpCgRwCYtFTmsN5mxp51C/vs39m9
ckHjqutZgS190OWkgLesbpazID8uDbl23tKX/e7VqhPpaWoZcdqHprSLiqRARwhxbJg7w+O/zxGW
C8hyvm45+evicrvlbgLHAqyXbHzDXkWju/4Scv0lDzaafosdgGjZVGWOM42SH5VGVQ8M1Mmf530N
NCkPoyNXh1JBFxrn0yn1930bxGu11dgT6XTFi3mKg9i1/D4nbOc4ZaFYE353l8sYrTZ+SZcxLVur
Oypae26RT3qdZJaHSYXuVtJV59swnywVJ9r3peUPjmxb6yigZ//Hlcv9vi8vZ7th42RWcdQmeqyQ
Ejms0ERuAqzRkLzQU1H1zeeXq5eTjFnlAYV1fvi5+PPXsvbpuALIWm72c/33o2htVU3uz5/MPrvY
LQKKHO2Qi34XHdwoG7eRwxQU3eMo6DJ0iFF1k4+XbdCHqXaQ9E7dACt5zROj2uaOvv/523IumBl7
Nu5cYHTzHTSzBK24/Gk5KUmkmly9TvJVjm9wvdxouRPda+hQyjJGnJ9vsBJu+f1QP9d+X17usNx1
edDYEhyGl7M/j/d9y+XKn7v/3Of74f+++WAEmVdV3f1fd1mesLfIH+0reto/D/Nzu79f2R+X/9tX
9vPUJbxcDDsxk+f5c1se8o9X/8e7+z673NP/+Yz/eKbvs8sNvt+g07LORE2of38dyyv5Hz+T5Zmt
OvrfX94fz/zzPv96M8tz/ZdX8PMU09vU6I+M6V5xkcGRm3f+6Ij+Ofnrur8uLrf76zpmAPS1/noY
ZRla/dx8Ofdzm+Uh8oV99HObnz//d9f9/TTLQ/z1sN+3sbTp2jBv89r5/dkLKiogP3Jb1vGhmQ/k
7Xy8Xf7610VrmXCyf86+b2gvU9Tl5t9nl9vn9JpU28ADNT/BXw+xXFxOfh7m+yY/r+Z/vN9fL+x/
fJjldj/PtDzez3VEq4ffUSb/X3v0f9EeKSbhDv8n7dERIVL7KcY/9Uf/3Okf/ZGt/MuxwAiSFmEa
xGv8W31kO/8yLJV4IIOgHl03NCRG/6iPNOdfYL5Jt0BmZJqqIkMD/yeOSTP/hVTJ0dAs6YoJod38
f1Efaf8ZpmEQpCQrJj9WFEjonFT1L9Y7QVEhUaI+vpphE2dz4JcoC2XdmoO0zwv/1neCAyjf6pBY
+kMK35tmEd5eebhEUoJAoB/2WVPNPWMiVGUQrPhyUcQPDa1xs69CUkVpxWFOI0hmsJERxvdCaowN
kd30LejFJT6jH8bf1AJl/1WpHpiW6f2Pr+QfzdV/xFfo8n99n3xSSK1k1VR1hRwFNFh/5EGgDx4N
odom5spJoZnZeEMk0p1f1uS2y5QmkY18qnECi94IRUoAOecQ5DYzlHLmlU7JLlPkp8zX2FnKxbao
6BVOeB6OcQV23vQ3RKlDcHGURxOTvYsP7D6T5A89TPW75QSYjslifZA3voNz26SZovb7SEq9xCpK
t8mYHqUmkgIPQ2B/lJJ8PwLc3qGSLTejNdAp8NWeAbkIeO36u9CKEis8yQm8XjhNCD/N+cRhv3BI
IXvOssflpG56+TAKcGWTdPm52rGYrUxpgCOgobvnqBPLLZLpl5MwgrZDwAi2n1ky+wP81agzhyhX
PN9o4KcqZkrd7cM+APagfnU5LORRZ0CMtKE5oDJ7yeXIAUGNFDhs+cwyx/LXwTw1L1CAbMlpOOGF
yjKE1RglNIC/bmAk06eipyNJRpcESvth6kNoLWlCXBOg6SJP/YOOymEDsY81w3xxamTnj5PlOqkA
16Yz8S3SLIRUVd8N861wkGxqUo93KlapdZyQ+ImxjoWmOjIRULgxfY4RCB44F7919EOZdMZhOTdO
EyLjZyGVndcoNFNMw28o3BFn0+QvFlHIOK9SfAftcj0TiXuJ3qeNFtjVNQIK/KZ8V0XLzGROA12w
wViZLnLDVZOsejA4cJOZVrWCmAAjez4pTDmlz51HGO+M6NjmNfmeRfu0XLWcBMHAH9NJ8hxDu0zy
nDKftK10WE4K+7eSp906yeamvP5WiKTbY2Q3DX5UpTxQGU8QR8NiqtZ6byhI1wyK3OkYaU676Urt
WOXVTYKiAjGH+mabr3Jbi81AQvbs06+/00iLCNN4rklPucQaAdxHvG8KGmtJpJJ+zpwow5Jddcd+
PvgGFlHBeWeDiqudJ8eMU8/PYvlQMxVu0snc13FDNtYYmJ7mRA9BXGlgSxKghndtqkTQigCYtWm0
LZ0APUFp7xB5YhEW9NJj0q8lPA9A4B2eOjIlZy2GZtxKTXKTyBI0WAnYlwRacp/5b+28yJww9CAV
78R2wV5r8xJtkANmVaUKMJHQSZSHyFiQXiFCNFk15s/c39ovsZOTCQemMtphE5bJsGtGYwukQz/E
Dpto2oUKyiQCe9TSQy3M0NJh0GHWR4Hwc60WzVMVNe8mtKTD0O6GyVZg70Elm9c4bR8m2zAq7/GL
dUciKgosdx4k58cynex1gfkG0wnJnyYaKrBHaBzwB5lJ8Yq6BT8QsierNGoAhiFhFXiu3ICPiF+x
s1U1hT0e/JWnrDFTjyXztO+Cz3xkGF7OJ4lzZceBD9iA2O5AcGfWz06RA2a509OOpZhRbhnMXrDh
4gIha3el622wSbOHKqHDC2aT+Sa8CbQQReU2ADwYFqLlwuB7lmptPOS2qu2dAIw6oZ+DyI5mI347
AQOmkfpM+NJGqKQR5LLXTyzvbRVgHTF6BMo7L6Glu5lCIoccJE9a3uf7EMsESfcl5ldsQaMR+uiB
JJZOsfne1JpgVKvRPyglRgSleOgxnQHceMxUJuKjLW2btoQ4WdZuavtfo3WvB9mb37Dzhdm4/MzH
BDJzhPzHtNM3kp/MTTl3RwJHZ7pB4gTyFjRTdWW+SObEqwQbElt6w++hTXFvoklvQxpCdbBSVbP2
glp98mk47NhPXC3tqVbIPe0SqfacnFUsP4grGCNuaxnHSR3JgWnSTZEhamlUEPmSnO2dCvdXiNMa
e6q1JlnROCloO3SSSoDOgHScXf58OQSAGKz+y8ltITXgVYfW5ky4nUZ1V1pVwziKn1emXZNBZ5RC
qkcaaq86QBZ6X3WEo2oMyc3DSjwz69fVgENDyfAXGtBjUfcCAiCCR0C1XxXcQxsb66RoUkggSoKZ
SKAHVUHwkyhebzSgSJ49ECbq4yjdyqPzMcS5R56Bf8GMyGAtkMlhNrpzYQVHfMH7UhUOsKtks4hk
RVhmu1olAQOoelOMuxj2LtQO/wyJSTBgLZ/V2aNlOAGj3dFZVRHlS9hVH1bFBI/mzriSBolkHylu
IDt1E+nC5i4Oil2o9cyfZKj4WdgqKESm26Eiz5u4sWptlOta65A9F6TmTZLD/mhKtn4ToUpwishN
nLJ3gel7HYDgdT5Kj1YE+mLKJOli1vPfY/OUp+pBReMBVnEtmZ++H/D/wjTcGv8aRFEyMpoC9UgX
jTurZPQpBjQlhgrK0mG/ZdmJ25fZayRTmfXXgY0Z4ySKkND273pTLe/NglGn1W6aBE5KZevVptIk
b96VeVqTnwcC3R4BHNaqeDYdh2rP7LtVpBrmpqsqzGNjuQZpE06dvMpEcDsV8dxdpJ88tBeIqclW
aqGwtt2b0RhPUaJNHFCw7xowrlGXCGktN0DOoZhs8wB6QtT2m7zh6y+iWNtEjdmSJkdRKDs47wkN
uyHGQX1O8rMRXv2mgdUR2K9lxlS6Jn1jQzOWYEePwM6XxCnQSmZSRTKypm9VwsSQt1gvMaiNDept
5sWpif+jTtS7NIT4kvv4n1IbH3D/ACOYgMpO/52wVM3J97ghJNiLHSqyqC3nIE8zdBPFGCEbZOY+
LlIMar+x7erHFjFP3Pjbxia7JGi1DZjhEmCGnr/n9D9XfdOBAzRjZzfkJH8agHS2AfQ/CIezOsQv
DlUQIKtxSg4hD7qaqjuzSG+Uoby1VT6YCLoqOS97u1cQ6ji9S+RL/zbKDKzt8cnGzWcPrb5pWmld
AW/Zxca07szCOlrIKkmf/lXbdCHrKXvRGaD6hSAZWc9vm0TRSUmqs80U2TSAhDZCUiScw8L7RwbJ
xAhKnUFzaBdIRR/cNh9vCiD6W8o/uPm0b1KDE6mo0nncVjbtS16lH6SthbBBmE/Uv/jS73OtuwiD
8ZuTpHdQm1a4JTOvVmPZ7WhcuYXyWC91XhDvkkQB+JZhu3LGj6mbGESJEB+j5pUlPZFAv1iTep4y
S9mlwGeYVs8GgsE5Bz4KmknbdC1OxcQn2MPKOtslOuGL4b5SBuaFXEdz3WbqrWRjmzVF5cHEst0m
ZCLst29DYlNLiZeRBqhkxe9mU/fAlbR9R2+74SWvBbmYqyCt75QcsK3aB8Y6sdt+JRdyu/Wlfdb6
5SqPVGJnKhz79MLEWq3yZ/iIYwYpNMjM01g61bbLwP7EbfmoqsPTMIDtKPz7XE1ACjbdR4OnjxSG
tNo5wxOwwK01oN6DWruNSO3L4jZ0xTzorfbEoID81fCRq0q6RkDMPFHATuh1XB0U+hGbE3FN4zwX
UgaynKFmdmRQB3zLXmYnUCKmGuiUA5mHRrUBZ0mbkqeyLE6WRrBIoBorWYGdrHfRDSFaDL4yFcos
EfehY3/l7Xtfq48cb1ATkRhtGu3vQu32AFP5vUIlRC1HnB8152+rTXovSLMjvnvG3aZz6+TBURIX
UJX9FboIZWFlMjOarooaXeMqhc4iB4zFjc8pey1a3MmRTxnUqRj4KUyxDVxDZnxSIj+mPkYRFPp7
WQX+KhfxcykDLzQ7huZkyWDD7ICt++TtNmnltfKkzkKaMQz4bpXpyHG/uPjipBj7MhDxjVloH70i
rpWpyQDv8KAWs+Ef941nCPNObfQeoFbJfrjEdhxSP8mkSSCn3w9xVu4mE/lyb0ksnIig3JZFO6xA
pbbIzuLYtfqeCHbw2OD6EDeVCopIrcSOpuQ0nzsUgE65UgM0YoNMIRnY8WOZ5BcNbPS+Uu56QT1e
8Z4NYhWBWFgnp0J1YObGUSrUX1PZuX4wr6qMjmEI5AXfjMKtVTuECLHkHjScb1MMyCesX6wcSCTz
Lj/HsJlSxFQhb3pIdQ+mJvNxCLgbJ3HedK1Qb2viRyeogTDsp3WSnLOhfFJTvI2dIQ24WA325LQG
OGJ+QQUYNQcNP0BqYHqMt4tGQc6go/9xpCv8l4rwvBFAq1OlyMWSwq0q/UGU80fKvhDrolv7xcj4
mrlbRmytECkZGeBhckmLSHKjJm7r6mS3SeUObYXlP1Lfg4zmvKaoZ9gHlG1QyUrJeExM7RaK9yf6
9YsF95y+KnsJMqPw5YvPWEGE2UXGq6Ej35DDVFBYjW4w97JJ+AOk7UbGlO0IUdgFBEiVBZqiRDdz
j7UZig+9O7FzZEAlVoFiYxhtTpjyKQVJe5eG3+0YvfYRIrxAVZ4cWtRM/BnH9Z9FkxR73AqOhhLP
6Q1/JYio2xDJBkyln4sShQgt0SefbR2CwEL7huSQ+EJUEgn5cXm7b8lBcR2JQSgwMkCJ2tFq472S
/+6TenyQJGoOWVXWUb3XgoaKOzUrxnX5pwETZsNY804yZY0OAL7WGaYWGlrpKZO5NYc5po/9+9iq
KPj9qV9VLeqHyrdD4kajvaZG6IxkRJs+6duIVBFq24IS3sKGilCOYCcxiS1Us2bbDQC3Tae6SGbw
SNCF7cZkftRCXIus+ALX+KWyFtHTSt3IYLfGt26o8XxhOp2y/i1p7fuoQt0miZMad7yGBA2Iljvg
Msw3iwpeZtq5ygYL6aIvvST1tKt1Fg6Jlbl6Vd7zwJRNQAs3tS1e5BpVj6iZ2w8VclebIg9UCuwR
IqiOefMaJX22T4PxoIySumEzzljqUkMHICssa5MR5kpRFJxa1nJu3BdMTRMIyCRprWKwIqOshW4O
KNXV2btLHYtLM0GFJgU9CYNU2IZTdCvVtON1PiAXn6biQQ4YOJupusESZ5A701ID+tNp/i/dJw6D
yHZA5BJmhfAa45UOIj/XIXKbESttS0EythOit/CFlHGOrxIiXbsEhs4xFjIzcplcUDGwOVAWoHJN
ULQUqcXmP3+QolCfwU8VEx+GhfpHS1iBq37tyqKIWXQjcaf1CD1afdMnpqO+SCIEcgT+9HLJQzi/
k1DcFxH4lORLohdQDgbiEFjX5IcZdwYQJubKyGFMY2Kkm8JwltEs5dbWNvxHRzPHzeDYDxlFpAsr
El1g7l+kkgPZ4AvXYFnksoWfy8n+5UsR0qGr0zmzJObgjznlRg9QWo6hYGWCaXokYWHRE53Z7U5W
u9ytaTxycPyMFJhLuYrgT7dKBNxCZS3PcSIYhmFHxCRq3h6Bm8ht16/BdIPoGum7lazIi6FHiWEa
3tRqYOFidHq9EaLAAgVUEAm5csziw1F5w1IYXf15iww64HROER8h9Gnb0Q9pn6gckOKnItCfko68
+sEpoWJIn8DrOMY2bxF2ZAwYu7zpbitDd8Uc2YnlSbo3iBZG2pw+jMG5MElDTBvk3p3DzfodmLVT
Nfg07HrPF7b2Rvwsg3LU2P1vSgsQEFeDsFcGz8MMYiS61IeMWjIwXdeSxjrkWPWTN2p8gFT5j4OS
HerZuGlzoOSoh0oGq9eqCvCMNOxEJ3LvcPV0SFUF0oh8VNa9/5u6CoKGM15LvGcw731xSJFJwA46
tBU+cie/UXWq+STvhh0EuEetHO79Ojo3ti6vQzP8KnR9a+YoSfrRuBpJ+aSH+iVGtWO0T5Duz7U8
G8iQ71FTWENyJDvivtHYWjqq/jBVr2kFmdLKoc/7qEoD6+jg52BsmmaA7dXEf/VZ3TBAp1U1HA04
ZhFJcUrVs2qREcJq6R6V8s6RmrM8b2ta/kWwxHNusZaYBlZcXfM55ZKCLHxGTarmXdPWxaZzmocq
Ux995V4ydaR/ufS7bsZbGxIAv0VcD/x6hnWSphx5q+FTTMXOmiy0kwrTwkp6HyTgNFaNQlxNNQh3
tttH6MPbOngpzWg/khnIIrpFT9ZFd0AbzNj8rXboZ3JBr0wJ3kPNufNZcUZ5cTYz/bckpff5/J6l
vnk08xj/LDtyW45WpBpjoOCbIqxTZzadEKaW2beqA7om7L1Ob36Bgt0nfIqnQr4dgkjdazGSRcpU
F/S/71WZo3iWDLibdbCXFLhYhorGGf19ViDJgA1/hDNUjxEtxNhGRE0lWeJFMjDQqFHT0dVvpH0g
OfcRawWtlDlKx0+Sr0y7hJIDWDqa/NLvXDMd2/1Qob0q6sILZCGfg6xwOyuFK6pDTWp8EFPR6A7o
UFGTqBzpUbQMKQA3v21qD37+K4hPseoKUW5FkQF7RJgbqYJuulwffYByCP/4QsXUf6YN0s6uFRsb
OA8dSdbmZoqZJo9iqldAr82p18sn4Snk2LLwVlRPjvQnSEAKanDZdIcC5pdw4EtJ00dSDNJm5Ge0
irpMXyksJTy7K1ZRBIXcmcRzHc9pjPW19BNtbaZhcj/IB3ZEEIhqCWEH3addmedveZM+OlWeezDN
f+nUuq50gZ5yS2Y1n3RWReuw6QaEpdWvJgzQ2UW6ss3HAQiQJqxbnyKfWmt6H1Jn2GM61k/6xA+h
tMe7dNKno9MHawlX5m2BA6ypAuwjI8eQ2QTY2IglYVuJtsFMoMmEGxYm6FAt6F1/UsZdtUvSoTlF
U0MvTSHFvLVM7CkyqDH9Vm1FAVDutxbm6dppMqIbRxqVDaUl71ujadt0vM0BSe5Iu9khQ8vt8wdV
BuU6wXz0FCkqVmkX342S47MCGR760KLhoBDXRnd84zP/IEp1RIKYcb+i79dBhnZzMqH+QlkZ1qlt
3DtqGh4j7BNhHB/I6xuPVMnsvsi13dZW9YF/8ReJCvgNM+OAZucuyeAjdVNXQFuXja0F22Xjx9ZH
RXxwbdn+U2ZrJytoPwZ6P8cyxxTCXKz2hl5a4Ufk4Ii7kd09CmF7zgstqZFMNE8HOvFzVjCyZnVo
XRaO001tp1/xaCQwnOhKqTYrAqgmAJuL5FJLig4gk/4c7WuQeAoiA369DenF1x7c0GowtX3UQf6R
pfDJJ0ruYBfDOxy/8qaCWYYnsyjW+mCkawsttUZ053mOzx6HuVlJUICsrLQGo5usoqtLKqo4LcYS
M47aOSI7aEtSi8NWaw271iop90NnoxP/4EIbHq9jfpY6CMqxXLSXKJM3cqXuOUyUa0OGEY5/Lat+
V4HU3/Dl/erLuJhFPAwzHImZnXRjycjMLPtFYyayrQUlvkX85m1bG4+9qkEEK04Z2eo6C2fPAVIt
M05IgTFueri+YKNqlD8dsYnpubST5uATtUrBaeJSoyOKSxRNtFz+strxGozxtRjD22YyX2SOHkJv
X8BBG9uy5xtlhs9Ke2i2ZvRVNql+KdT2keWyj6P4dzcxoBxiHYtyhGWHJf0gix70SptvxgidjTS1
Vz0P7mgd9Vt2hURANfZ91km+Z0z2g+9koavmeX+p++grEtmuYY20dkYO8b0gHCUKaXixSSpO/Z4J
zd7O08J11A8GHErnJZpjEJusOfuzPy9pOPxpY/AS+Kw4ZOzPE9GJDFnCjiEYGkw/ip4LpgReMD4H
kziiHILYVlivraJd6zhEEUz2vJaA4OlbspyoIFqb2pB8htGNsvISazLohIgoK8XqEC3o4x4DkNXQ
x0yMGJCWDS6N1NuDJUS4AegAJlgJb4d+3BlGYG/soi7RUE9iA2HRXivptMuF4RVNGayrpD/16sQ2
WZ6Mg0S2J7kuZcVPkDWnSvZHcSsYS1zB+68cixa4Oa8mQzGspwC/jQ1bw03D+kuXeJ1hXHh5F/sg
PjEQKXRDO3v6TAmuF60d7jQflJRTvui9hq8SGnybml4uCYN9Yh3iSTTvjJ4UGuo7EgAVclUtRUFu
K6jKwwzbleZOQU7SIwbbVPZ/+zlRyhYzO6VF2B0k4uRP6SeLq3AbR8GcCPU+FKrGdCZXaSUCIwqi
eG9VX0nfIWONIuwSKvp1DZLMyfDvqlTTiQXIrsCWMKaQ1jtvemfbad+CIUazOZK+Q8ZumXbvediH
N4Jp9xreucGvSXgan1aXlniPSIfBMCB39Mvzs2DZvEFFBm3JlNdag+Nca8Z9AYd91XVUf70+PFjG
mwgJsE31xGP8hlbS0AkChF8kstKzHGi6c6DmLkgZS2t17UlD0O+bqQDJV+T3rRQ9FW2/c/RRX9FY
TNZdwU4gpT0Tt3PfnuRxrICwyYTPuN4cMrF+zWlVP4edzr1rPKwyYPMIINIplYseBKa+jqsMbk9v
cqTv4dmJ/CZVwDlPUV7vw7JU1mrUX3sRmHvx0CSC0GZSwM0eWBchwYPXyES1G4qkXsYYMOfoPIoE
Sy/CFnVdyhiBJOQ8qor+lSPfJ2UDun4bqb9qaRdR+iQJ0G5eRQoVSNERXRNb6VVIPcW9AbSrn9Cf
MxZLVlUufgU6xiUwmdcGUhGfixXckWDWb+wOZnsSGyxML1Oqm+cpKqBJTNbVgC45OniIdRaE7LRB
dOuWhX1f/cx6CvVhAGPlq2rwLJpz1f72qc0vpCk5p1qaCLifJa6IHkZB8nKrtvzcLrk13GugBHaQ
iY0VSQ/1uZWVj3Qc8bQJ6Vy3HalEMXHNCofnLmnC27IQO7PM1rLel08VWBQlSNRtnynnLBHbSrVI
tAppbztfInzvLbFPZbamQi8B/BHqaOX6LuipAVsFSNio4g5kT0vxT0bDVgF0F+rCgaUVA31GHXiE
qei1z/FU/MbMTokMkCyptFfHyLNfmpkejHRD7guU+dACI6q1W2tSym0lsXspENZOeKAKaYBwblgs
inxKb4ibfFI2G4C/gg5DzTUBKesIxWJkI62SHlObz+6nGfxVYAxQsmt0EpGGWH7EmdF0+N0IFL0V
Uj3naTvCAxh2Y5gBieNDetO2gqwhFg6MN4ZqPQbSPilaZKN4DdrWEDft8FJldb2XqY3cRsLUZYby
jUhzoL4pfb0iB3NX6CTU9nNIatnjXrdGdNRSox/6dLqYvRjXKHI/qDYkQnDek9aMAZ/MU6EMQ4gM
aI9196yP1rdCjzn4jUp6IadlVZoNeo66ijZFH1snAiRcf5zdF52WnAc4bfQYmm2pb1Rh7pitfcZI
UTdWpcRu7ON3IH94rfhT4Dq2erBqfd/rTIJ5+torsuSKMfFu6kR3biWaFMTuIq0vpw/GlbeWkcRf
E/gr1ngczILNGPIuKHDq6ziGNwBG4XMY1kdcIwJobbE3UYmfDL3l2EcQIUtGZRMT3SXTKrrlqAE6
bmrOJv4maVLYpGcEX8Rzquwratle0yQw8Ku0OTkStE6sCHZuUtokPvoFQZhMeGAd4hgf/JQ+Dz5v
JXt14uxs5CksOIwdcRPfJIMi7i35AAAkuVlOJClObwxrdvsiWg0Lfgs1Gg6K2JqppEjWRBQwQ49i
0pxzFvPkOEdMjuz8SJgIiaJY5KzCfItyi9ltOGl30CTYazJXRDXAJKIuYfkOxkvQZLhXw24dh8E5
M+L0OU34rhuG74BeOwBlBjqSedKpMK9SO1N9FM1BG88VI0LodRRco2ML9szYm2iaZMfWNFdOVD5o
7UjAQAHcmE5d2joHEN8aC3p1WxomWWRdju20h8yddPiCLYHdh/ggbWhG18iHs2kn+VbUkjc5Wr8p
KQMp4r6GbGJuSR+zb9tuozlMD0zytJBEG/mmUCagpiMFSkWHSFf6I7qUaesATAzULj4hdrwKOaVr
PXUSZbJD467RaX6ZDeqeoevB59Eky3GSFWSNtaa6d2qfoPr5RLYgTUQGEFot2uuFPtL0D+VtMbCb
pSeHadmJq2eIhCuyjzKiy+jilLhY28z2Ty2sYILvW/UmBIYiNFquWheyPvUbKLXWBOgOFqWWshTI
suou6CDpDSaeHmqnoWECQgiOnWU4K9ETjMF0BMsE6PF/sXdePXIr2Zb+L/POBhkMugHmJb0rb1TS
C1FSSfQugv7X34+pvrfPqe45B/M+gJBQuSwWM8mIvfda33Kci4hJP2LSnq9iM3/3HdlAa60zZjvR
tAmnQGzEkH6pGGxOeWYuvogL0d6rsaoJl3hNJdqN2kBVT995OCSaxV3YIRfZ3Mf73MJNpeuQ0D12
3tGAL9kK+hmKYwspdbYvETTyp6CYf/iroBPytbbZ1hL5aJb1sJrcrrikrX/qXF4fOyMZg6z2k0y8
e9jpayUgDwZ20WDrz3EXjvUvO0s+vIagz8YEa157wOidZPLooEgugbmq9zPvpko43/MiQGhTEJlc
Ij8zDe+iFVKUMvLI4HC/lklCd6kNbrpijp6woVkpaH22xUvq3gug2OEW8ZdIqy1Z8ndMQqjoSvgD
qIpxleTLGHar5qhcs5DQLKymXeWJca0LMigFL7qmWljlPQO1RPEjXeTvxOju2jm67xiQ0b6bsMrr
BnkguMkVqxhJW+5EtanP0Sx2Ic3CVWf2IDhieih1qySbuk2OqWZvTF6+g3rCkUq6b8V0ZAzIsJrt
gcFkd6eqxygJ512QJPJglp21Mabyq+s/2xajIZNgG5TyzGsWoAd99SA9OtCjvxW5oNqmBxS00yMl
f3hsU6YxVoDAQYVE84VKPXq+Sa2kj3Rb4AukA+dMOKeB2B9M/M4LNXLH/tac7uY4x26aP1S6pFKC
ABEj59sH0qbDPeieKShFr4vezyfa1bWIZErNaWPl7Vc38+F6E74Xdolx1zgDuWLOEgBb0DYzfXdb
yTp+7t2BELl6fgD4n2xtO0SFWfXGqnM0W7c5OBddEh6WlvdYp8k+aeVHMFHb50F56IfK2kMTPkEw
mk5pab1mVprvKOAncnV5uP5Pmt10at1YoXI0ew3rkIGpNWqScpCwXB+uagykCf28zs2RIXSMxkjZ
KdYfgUrpRMXBwCep2LDG1FOow8q2AYrgYm9cvnT9+vVBj020aw3/hUNn5Jvyip6CsaT1aen7ePno
+qmIdjQZOsMhXaRtiUQ4lHvVTuakDyjuGTTis3bHrpPco4A4qFifgF0xlFmMNHHq4LsfbCq+qetP
dLgBlCwPr8SwTNigUJ+VBhZh1bW7tHex/i+fCgJrWF/VqP9fS/13WupA+KAP/+8cx0vVJTp5L1H3
/sY7Hj/+z/+yfv/Uf4up/X/46JUDLhVfeoue+n/k1IH8h4mcmX/opq3fSuv/llPb/0DxKyA5+tjz
AhHAefynnFrwhAGStcAjkwW1dWD9v8ipERL/meWI4MyWwpaW46HP9qjR/6wzTiY1dGSIqGPpEA6Y
xKBtfDU9NzMNn4nZpytcY4ulKdhPalw7YzHsRI6CowHkHtMuiTOxmzxWncDNLj6KlH3Z3Ixt5wA+
LV64UNm0DQC2EWMxv22xwrW+vw/rBhA2OSSFxSxHsnOk7X1yhfqay6bYaQXxKQHKtukUw1b1xb/T
cZPtPQWQR2N2r6u33E3mXZnCreCeeUx7BE6jg/7BCL3LHAwkxszU7DUknqzpmIZ25t4vgaQEioNo
infivjrSKtWzajTueTrlMH8IwO3xdbHXEPtogbM0tEit0uiA8fTmsUNzlbNAbyFyM9Qyph3FR0vB
nr/XBU+g6gkD1VTsEFaQkTE249ny0TouQkx/uFNETjFax0dLF2Sb9NwY3BE9zNfYUvUm8IyIIC0Y
ND4Dol1WMa0s6PyuB8uONhG1USBdtSsseiElHeQV2x+8sSi5/cgjdseX36bMsQ9/eEf/Bym69e9v
ECmRoDu8S3jP0cD68xsknXzVV31dH2s7eDZbC07I8pD7mgGdq2uY6EAW5ry7MzsOSmI9Jqfknyfz
r48FE0H9G1C6XFgO71UJeRTwqAR+6VnmJ028MCya/llG8JmhqJbr8qtt0ZvEm97dR6J4MYLyZyLz
vzsDyyXw6dd6iPwgp2I7sMRn3OncudasYzc/aiOhZwJgiDf2UsvEqdq2rVD7yUiTTYrmc1UrGEiG
Hsp9OLRAfBHw0599/evzIDBa/NsRycAzLZcL1jdNPBp/NAekptBDUer8KGNOBPphudak1K+mod2P
FTApo0Mq79LC3rppdh7KnNSaHJlcSlTAaLtijer2Zz/CgnJdEKMB4LbrU7khMmkbILcO06e/Pmh7
OajPp9HBAuJLy5cu+Xh/PuiIKyBh98RBB4rIQj1BafGRzPcGEq/UtZj7OiCxhuara9FPaiKuwyRk
4EYWeEWr76NxpxJtT8u2wageXAplhMYvObChZhRs32N6GBkyxyb93lY10gihs1OPY4KldfoOHO6W
FgonQiQfozG2GAJgU5JM9MjOtd2iXnr+m794uTQ+/cXBQtxFvmtCipWf/uIxi4jbzswEx8lwtA32
f6pJqF2Gl9gnKMAOfPybCGZMIdMTOiYgZwZwgnwmV7ZeqvfapoDtiRBiDxKvTOVQ0Ngb4k6GlRiD
557ZHOX1LUlmaHVqbgJBjay1zMP3oLZoSHVNdnIyy9zB3n9vqnE+KIPxQGWW2wY6eBJJxFTh310v
LE6f/mzHxJ7qSdMLePQ+3TFyS3tobG3k9Cp4roJu4JQTHRXm38nI6/YNCbqELQjLgII/ofiqyDJS
W4+Y4B3TCwZjJOEyIIRC48jbv3lJ/tOxWVCVcRD5ZL98tg8BdMztViH1b6aDqTIwann1VjEl2TTa
fa4NKtoZX/91ORA9wi0XS0BJyCaNETjpQw8Wa7nMO/FNe/F3ORN90yLn422piWVv/HXVgieyZvXL
kaZP0t3zTO6oU54BM90Tq6EOhhjMbYWobEPn+14jJdkYUYLwsMbUnibfEij7N3/9Z1v/fgtzUE1Y
cKFdN/BoSf/52qPHOySRW6fH2Q0ZW+bpPQnjwRo/U0OsYfJQNvZGloRMtFQYIR/ME0Imq4kf04Lg
vDJBMPg3h/RpXZGBw2GwGzXZyiw460+HJPHvWz182GMcBgupZr4zY1fuVVEeS7xbxxi06yEib1sE
Pmw6T90mHt0FXVh/dyTLZfiHy/R6JI7FLEH6nikd69P7NWXsaiiDy7RNICrJDx3jJVt8LUve8rAW
3Icy9Hk4tmFzYN2vqrg+tEU9nqYhBzTUei+5L+hUoMXZOcLZVq74m2O0F1vbvx2jDTTeZeXjbrKc
zT/YwTpgBMqtRm4l2rkNiEY6KcCUMgDQInxNdB8zCpPkiKQJD3X83evneuUMwrx1EoAWgfzIUiCj
fv2ROUH6NFqIVQjz6FO/uBdGHm3ChAk2buxy688FxAthvBByCTNgEvqGQJp+4yvmCF79t2f/07Kw
nH0r8FnTLdcTsM0/GfpAz2dJgzXraMoJuhJ0krjpp3NC8t6m1WAJ7BapnmCW0FoN24ocokhoTzRw
dUVj0YNFWx6wbxt/c804n3Yby4EJT3LCbZ86Hej5n095T9FczaGXHIc02HstfUmdkl2OnO7ZMRHX
EI41rJNsfiTnw1pOIFQfHncSQaGgVTLjzVspZrobTZ7EEQ7Dpqpt7yiJ5iBqXJOeB3HVG/I7QuIY
fPQ47AixtlbE1B4S1FHP9tKm6YiSea9Ie3XsXjPAbj/GTC6hUqRaEu14GSThV5VDTGNTxbupomGF
kIw2nIindVAN6hL77UeI2eqcdd1tKTIa7j2vY5sdGqdu3/05vRnFiVON8j0m0RpoRBdEwd7IZoSX
FZqEcKEXhxzIw1/fBLz/cBNAeUV55FEhBab76cVnuxoCiDCMAyRzdRh6FGdNEaNG4w/PO8e9t4v+
IQxcwobDvkR27ec77IX1DvL8qrIisWfcDUowG52jJ+2NExcM631zM/VVfVRV+bOyZbNDE/MlzAN9
4Hr211GgnI1gm4mNc0iOfitpHmVhQJuqvqt7Jb/W4TOmP2T74gLSON+pOXgDy+wyJhLJyi7D8DiR
enOatWTbAdIjN+AyhksIVz0S2mKumVD9GrQHameAWxZJ3E6A+6FIo70QXMvvsabrkg8TngfqBRug
WqSDiOBsCv7EoLEThYoxIiG3ll9BUXTBTQ/oX52IIVNZTXccMTgqVe1mo0pPch6ZvTvB79L/x/i/
o5/V/e8bzB+NqNan9ZKLwDd5/5tUbuxV3c8vkBmUpJMQ230kV7XD86nvsrA0aa529IktcPpkf1UD
PZDGZ5ZrjuWzS9DNyvOrB3KV6Jx7gnlHla9JONJA/uDC/vVb6Hp3/vOdkRwELk8PRAaPn4uCxBC8
iQxND3fZCzdD/wTDJNpWJms7gqPVwGWG5gXvTVjNu1yx/4ma6huxgLAB4RRDkQBeN3uM/2cKsL85
OvoFn+7bvul5vqB0cHBBL97sP963J187Wo4IVX0l5D5hpL6OOsSkgBF2oYCziqpvOhuync5lkdiM
zEDQpWL1e9GLmVr/9QHZvyv6TyfMRilj4qw0bQ7t0640VzVGr0aEh9HOxcaxNTikkW2X5R/LvjTe
+BIJeEl5ISQt3hf1zyAX9btdfaWBSGyQbasfHX1Fw4iLwzD78VlWP9nOdOfQG8ibQ8S4ixP7Pizm
cTvEjb/D2MZ13XNVIHCHFEKnuwMx1BO51GdjdK+8hJKKq/rIS3mTjvqjqqv0xk2r+gDR4z4UzLR1
hJHW40zu4ijyCWft7b2rku8qjePL6KAOySrVb4OUXbATgFJLvfuOHcYpDjjOnnmalv4Pc6LVxygB
/I+0x+DQlNG5y3kqlMB6SY+BU29Gj4E7+0fG3uRVRotGLSR6qE7DYU0K07iPe/2LlxsEDNOvHcae
D1vVuJ5yxR9VMFBbZG4llqSDaZtrgQToXEWJtfFimT4L/ysnO76xy+ExNGW486B6b6I2y9YuBTSL
nG8h+sfyG+bR8BrSPO408zJoqJtkT6jRxhdkYrKgfiMxeX6wR6RIHi0Jh3hC4jVjB3YTnQs0J4Rp
VvlXzzLGc5J34MeIq19RNoFY7+XXgp43e71kkwXepkZJd4MlBRwdKtdVw+oLTdtlxerycRXEIZmG
KnTfZsFcUOxV3E/HthC/cH6Lxy5P3715GugDQWT1cTAz61jWEBIsGJHLzRs3wdvCMoIbhMVHTfTQ
bb5M6duSVmw6DrySYKfhlwh0EwWBAMQkMC4IBmz5Y7OWNEXva1FgTJDlIRSoy6huxL4VXNVz2RnH
WYJfI3AeEWflvUZLdtRUl7d6GJH6uIQ7NybjWEQFX/12ztdpVFanKQnQMQ7+j5jc2h1uyOxCD2gx
mEJRK+ilP1M2FzuXkQg/OeEcNyp/B2A+gWtZQWxUw8fgobOKDNdCHFLjRcb/u9EoIGle3EhHR5vE
Q3o44tsPpuFFzhg92FRFxMh2AGitdqXpeYCnRPcPoOssA01baNAYFjW5flLdmGkeI0ohQECkGVm8
pbGxrDZDbMNQTtYEQbqJfBB2D6u3HNmndsyC5grvVTqiUcvDIjqNRXM/d8uvcL2Ll1fmg9lY57in
bGwZmF033SRz4y7rZkL3CkSMLmbHrLT2lDjiWOV1QYqdtY0MxEi1ctgjep3YKg8sEgYsjO4y/xJa
JdNBjVY664PkPs+Zos6a5cv2X0kXTh6UBXmwy3KM+JXZExU6Wa92yAUZixdhROOrWIZeUl/ZQWT4
GjH4zLGPxK5yNenbUXhB+kE95qP5tBvq2vGpLyf3hj1QnRYAXA0HKvMo7wL0/Tdm8aM3Mf3MMiRb
NwsYJC8HnejgziLoeB1XSF81ops12Vb0Ou05XvdxRIZbjPmoxipDON+tmH64CAEmFCA3WT8bK5lW
BaRUxnnENDsXE98+xSARsCRbPku8cjFulUs/YlgyDZbywEQvp5mX4FG99NZ4Q1BdS052bD4YI+Fn
yx+OTQ3Qfu+rrUy78dWv2wy53/ySWeLC/tE44Ooh6UpwcBmjoi9xO78iPQjQq5ExNfsNQxyzP+KQ
cPbFMNuvtYdjx6ji/tzbVLmshkmc5Wsuq12tnfLi2uQAe0kmv5Qicje2nYLOFQgUKxLNvzahJEId
b5FGELmndOc8+fQnLCZWScYgz7LEMlrxf1SDTVRAJLGvpwCbafo8KjgUT66BX0RNqThbTvoNBgcT
TS5XtpK3k5ds2WhQ+jfzm1TcepoOlW6O8EWFP4uergFV44eoGr1rHLs72tro7zDEcgqL4KHPyALz
PaSllNlUOGV06ILR2pSTXAjkB8eLn4thVHdmVbUbiRuNehzPVDbceOEdL2UOYA5jbYC1uzItMHwo
BrB09ITxWuabxUaGJDZNOFAS3xRlfgYGsJ/z5sGJuQYrZTP8DpyRe73uCfTW+pQPKCmTbm+r4b2s
QEyi477J0lpsIAo1O+Qrp4Qw1JrO+O31WUeNO5HgyBCK8qC2OD/inbS+yVFxrxqcch0v4euTgspc
mvXNTKSBfUWSYO8ycMOeahGccBbwFsefsvKtAcJ3fJ7TVD3gY4I/q0F+WKGFP7x/UoWb7vLIJokt
UO5ussi3nysXOaKy7mLa4V7nd2umFPlpmFtIxjYIfyuozEOEeQC/ybA1hpztt4vPJXfz85TUeLJp
uoaVxP9QNtPNUKkXkCDsoe3+Le/eiafHGVTU9kr52e0Yo6xKFS9wAlNlKBwimVSudtwvMPPkAJkh
idxVyrmUrptehrhQbNcGhqo2o3wsMaxqLIJNUdlPMSNlaZ2NAG+o2SgA89V2KAv/ontoJ7Z3kM0i
5ZvzYx6LtznwrEvsmSRIENjjtVAsC7aAuAPhR5MytcSWtoegzM61/xzEVA/B1J7IFrBIDGW5NU2X
tLrU75YSFPRyDUfYLjp1BuyG5pG0hZBY81U51fYB2xKA3cyzUFb7L3hAEX7G5U0g49Nc0OTq0rrD
KojRIwun8zxotTf6dGtm6Mb61HGpYzpiNaPxLpdlgAsLV3+Pht9M77PZeMwlhCRdMEOZsJNvcqiq
tddnJ6UdZLHjjJUvnY8SlM3eY4azYpoS7/wC/KllQldEyfDqJ8O3AZhtQRYW/l9axJBZ/dB5ypaB
B/fxI1eBv0oCdoaOCl8AMipm0SURrxrpx1pE0rqIYuv7yVPS0WbkktMsugn+ZCTbjHXmvT3Uezdr
303EzCMr8TgVdwb97xWVH20nPK5GThygj1dmXELEtfsaDXO1SAYdembhg9cQ0lEg4HdbaKwh1pvV
NEa7jgRi2+sY07B32ilLrlPpPLGlRpbnDpcOx2aEdXo39XNHGyb/Dm647L7XEUQUFC4Y3eyvkYeP
aAzzgy+zZ0VrZGUa3Vs34NHpWQaOAwqLVd8iUGO+Dh9lcolCCdm2iYxAxzrZFLO3zxLQEuTHNtze
ygBAfBdumQo4B1uYCUrUrTliWulJUKm/DGj+WU8zfGs5S3MSiedhfhOYR7dZ1CUbaVc9hmK5YPWL
djs000c92NAMchcHRP2aDipm4KYRnhvpzvDZTuAp2MHF2ea++TUBl9FkuMhypdGAOtzf0WrATSTc
UYzkQowwUwfjTbYLUmR6p7ZH89H4hCJSbufj0S8FWtMM6RE2ZLUKbf0SU8CxrfC2fB8oYKPaRHH9
3XKx87mFXk0scjRg4pu+pGWXuoAisUXpJi62Kg1OZeACXmFwtwCz09G4y8ptgPh3jZBx5XlFss5Q
g6wYepMjWeD/D7FH9aDa0zYfAOBb2JDp/IPyj+/saD8CXJgUUFcKpy5GHbg0g4JavCddfdNMBjmH
yDSVkf8QSOqD6DKR08zViGPeMuHasnO7RX/cslwrkwTk75kPj8crnmpXHRDov7T0G1YzbY1NE1Ck
S0QdGRyLsjAPQcSNL6AtQywSlwvi8R9ZKzbFUNKbQJ0N5nhFL9Ha2BjQNU6So5tF1uabroryofCD
Q8ytAF43Rtt06QaavSCopI6fajXhmQgddcMIkEuiAVk7zeobmyOW7N7JNm4cvLiJydJplfsrNlUv
eLcrRdXH9rdOgAMh0IXkdv3C9VuuH/5+WGg1iUfzdNVf/zuE/RYWwPv1+9wrL+76jQHjw39+z/Xj
qSGBnbvQ+frR72/E8RXsgtG8/P7wD79qeeoh86MZTRTwfIswAozQ6b5uCl6KPz+zaGsxb//4tJMW
GxrxkKOXP+N6nNf//f7J37/sD88SBWRCzGg+KkGC+Pp6GCZmfjbyKR6m5ViuP/7p+P7wlJ++59OJ
+3xqfj/P8rRRV74EmmbURCaAQ7kuW7M4Olr3d0yFD32KOmDwxvcgB4TTR91+xIaLSJ0kFkN5qG57
OvtoZ5HAcUfbpRhC8fP2w73ts8FPi+GtiLtdnCXvfVbe5Io2qK4dsnHbnZJEjRH9+Dq0o8tbndh7
s81aGMpRu7XG/ktEotEN6aQIjIcQK0tcsrTB2kwKhIFlVpOvYPf35kwShwqN4qjC+KT9urxUzN5d
r764flHc28FxdP0MlS8lGAUIeT4xIkVXmL90HESPqfldDUjiRJb4h1IRaRIGctz5RzinbEjG+R3C
6EM2xlv0ZGvLJCWJPPl1Q7dvY/vcTdN8vEG6PxxzC1qIGkwAZPaDmpY5RAijxx8vLTiGOsnNQ9XP
3rqZckopv+32UKX2sXQRcub4psmh9RwkXloiZfONe5TIzYa/elPa4FqH2mNAbh8ixzAeo62iYltH
lQzXjYFdtsGHTniUwXSzQ9ku8diYTwmt7g1p7T/8vhPrliwlpPktqu6jy1tn5YmPnD2bsDkbLc40
y6kb+Dh5xMiN8J4JwhN5RoB5y07d0Jhg39Pj7SyM22JsgjvDh+c63NDXeDetfl+Z3SbKkE8Vmjoo
HpyJNIOX1A79SxwUu0Rx9uxg+lpbwT3awXavUotObmHs+qHtNmwVFdSQNKFHmz3U2AtWXhR4hzGc
7mXODVXm0RlYz6531e1QOjmkqIE5lv1F9Hi5XLRtJ/JqK46Wdrqd6ouior7zsS1Gza1nhiAVJtvB
JYYhbaz8Zh8WRGtFGnX4PKX8bAAlgO5rUo/kVUzmS4aUDbiqkRxmEHBx2TDJWcjHWT6tLHoPoTX4
+5LQuNmd1NHvaHnETDIJ2cVGj5+t6FgDJ6MDNmaCJ7juF13DJQRuApicI7LeOHNEKqeVfACVKXfk
q32EUxrvx2lBj7SufxujobJ6jhidCTYKj6ilqYPwXTO0KJgmlMyVb40Uo2ni/dQ5AhcjxAcoks5a
p47THTrixpDOlzW6ytBAQ203zdFKRrwbvLH8JkqfvPFDmto88kPxqh1B5RSL96Zyv/U4n84K5fH8
hGoQDDga2z6x9c1EmEOfKFjRIOilmN8dyU6yTIa7vAyfSfX5YIoklQe4wltwVYT8xsTZNEUeHnrP
NwB9AFCtI4TlQejYaPiDesti9zZ2cOH8xbmOXhsqXdvc2Sl+KDpHoB8yArOsahsrJgKm47EQE/W8
mhp1FrJCBD1/901aZ0CJ7QIRg8JvsTNz7wtIFYSB+CZZN+Wz1tnDMh6YumFk1XYTsor1c6aji+N8
x1Ue0jU17tWMriUugHDAZK5X+YTD0DRH+ERRD0tdT+sclhcvbW0Rg+d8Aw7GTUOCaLAcKGUeMv+1
GFAg23X7BlXl3HoWEkl7/jDTRTw4PeGm2ye/ujCy1lgST30XEHLuWb94Aw7rYVyyqFP5anmI7tjn
o2CXCPoNgo8DW+Aun6dDaAvegEhR4jxf42IgdwCJJhgfi/acyItt/p09xthGyRkH1Gl2c+y4LUK8
ZfgcCfUYlGSlcMN4zR272GXJa0BqSy3I7cOMmRIiZd3gg9j3M4wkGdBFlf3RmZJnA0jWmplitPEa
xO++IYu9gj4zbN3KZxPq0GgpUwFfv7Ah5Bf9c0rbwm7SX4XhP/iYSUB+yxHGhdwmj7poml0OC5aN
dv5QZMXN5Ahzy7DA9qyP1rbFVrftpYiaL8GEhy9dPGrdUDzXM5bRtMAQAX8NgVbYuttxrhccSE6E
1sx+xsZSImkmWO2WNMUGyZeu7lGsRTeGeZuY+MRrzXTCHt5DZBOYdS1oid3E6HqOXtNM/hQky+/0
0nqaZxdxJlsKgEbeo93GO88mswM3jQMf+qK5AmJlfNfwC1eD92aokoIF2+5N37ZL9PqrZ3Uns4Ek
ZDYEioc9N7/pGGnj3mySZu9bqOmzxQ0+e5DFPGZncai6vVH6r/FCE2zM4qvLRq9poRKKjhhsjSNx
M4zuM6yQgxVCD9BcodkMv8g1CAhKKgk5ZqCeLZiTVul4MNN+4+YIhhNC9mKJbyez2x7gRkVEmfOt
o4G7I+qR0Ye3pyn61lttcs4C8dOFLYgzLl7PFUViEpIcV6fk5wz0hf2Ed2YcOJC6BDmoCPLqQyF2
bkm94ScTrLhOk13jnTAToxdHS7xhm9/4QBWyJJsuw0K9sIYKalTTPgqXnkYj82fd7QzXIFWJuyel
Kkr3vFfHPBXWWcVLiae1OLVV+1wH1PU+YC7Sjhw09m5v7hPJjp+l6mRqwFYE11MPqgQ/XOltDLPP
D04b/QrRsSNU8fZsRbgtD0y2Zw0BI2oX6ybdxNXSoRpkWMApYeE04+k8psWhivpjXZJpiJWaG6eL
y2RTZgjxoHG8oNLO1qWAwI4n5F7ICeRCT1PYxsVdmXTzuH0PmMMhVmZrL7JR98Ix78fqoNyg3ToF
Su0MoXW/XKRmEOZbfiNOFIhfQZTQbytW0o8OWRoXnNgUwxIZ1Vt/wk0BPMjZAokaNzQrFGMYWDDd
cGmin2WSy82sPH+bihrbhZ89puj8951FyhROp7myyw/64nkDrA6ZRY2xI0++QDP70kk8kWis2RxZ
zdlYjOBlfQxnhz0QIn0HE8od7icMNIZ35iL6cCpsikOc2aepNEfsgOLWGIoYd3HDraEXb5FFvskp
wsJ1oNqhUafrb4Uex62o6tskcNLbxnOPKo36Fbv5Yac9wHpuQ5ZRemjrPj1tKNwwQRcm9AFc1VNc
BEQnTI9juEc9Z2y1Uns3VT3lDL7N5BvWNgxNRJFNnB6LSCx8io9FG/QbZXf1Oq/laxMM+G31axMz
zm5i9wuuabEz5rtOhoBPRHtjxmxJZNHeIOE7m5F9j8mJMzB4AMfiO5fLf83A/TZ1eiKrnCYEeki/
U+svYeeO3Nk8fMISX9vI0thQj/Eewa3QjvPW0YjWPKskby+6VCPJF6lI174RFJi008fZum9VsUg2
UTw1AHFXcgo3ODOrVYfJdTbUBX2g3PZjz5YrwCvtuM1taNbxjVMMj53V0/us6EcyebeMO1wGT4V2
W5JRsOLQuqUpXSZutE1ruim/P9kRR9IoxEHCqxgsge5cFYZRs8TW9kskmFF1kUHSpU4FExlsY+1c
lZtOko/KXdhID27sbas5ME/XBy8yRuR3bJ3SFjPJ8uCGc7WJAYOj4TK7k7c8YGQhntu0DwCqIL52
8M0qbJswucRpyMltaltAyO2gk/PgvrRJzJzAyOevqHO3md15BysLxlM9KhRodnUJF2rw9cFYKJnX
/7FcuZQO0icUgc/BCnLGJj1lIlWnFuf7KVn+h8eFIao1RO2+AlMlNQkHEW2p03D9C//1sd0VHj42
QgzwctpkP3Yp1vO6ten8EFTgLkEjZbIkFNgDBphV60dfRJaHyOG3U1pjaVh+Z2nHmq/9z69P6L5p
8BpwFN3hRMs6JVuonGFpzcaTXMKJ9VcGzSjol69fv2kcUbyNAtrbbIfcoFtN6ijyDSy+pbN2a+qP
yDPrbW4pxuhlTCSVpBuh+gn0IukmKzsp12WTyoUJ1q1Lk0igqWRbwTsAY4C5PGREiJzm22t6SnGN
SJ9BziR1mByD0Jv2tIMOv7+41O+8kAwKx++zb0NXTOECn5pr7Gxb8Jcw7H74V7JvylKxGWlbra5J
HFPSwUuGiYXa9zZ1CzSodUsohaZv2UeVOo3LAyZDJDOMy9uDSvE8t5M4QRzoV4Phi68gUtujn2QH
tNwwB7LovSFWZGuXvH/btth1E6aw6wP97I3VeWyVh8ZbT8Ds6GjA9Lp+8fq/fPlQ+TWTlDbAAtUx
9IwN8J/20lvz+vFV5zWjHMJ4raWDI2KCFLuXyrUnWmmQjrKJ1LECK+oKARQimj7H9+wJ5AKAGuFa
/IoqPj33w0Pun7PQfAWswzQz7Onymq8zde0Kyeq9GO0vlrBenT7R6xZ6BxS4xzDpd9M8gkAS3ZE9
8c8qYt/8LXK6NyhjDqo+ntopyzvPGB5QYL5qOG3IdV5Glx2I179jFeZ3W027MZrvnpTviC8fRuVS
bNYkkqFZOhZ+eTZo8pOLRstcCEzBUA3IO7W5fiW0lL5gy8hdqYL+MV0wP1PULZ/614OmH8XQoYuP
5dSurp/PvabZGyk1+/K1T9+a5Mub7/qU1y+bXett1Si/fPq+PujR118/ef2+WTs+tDB5U2UFU6Gy
gCQ22fmaUcMvvDs3Mkft0gTJG1yfZKPoNhX1AgZlB7DyioBsV2VufONcpKF/Vp2B7DSH0QIHY81c
8MHQ/l0I+wSRBYyXxm5xBvOCFADpkj58lPYyCXOMXZQF1LBLCpzNl7TPaKNPAK6Nbe09cclZ5q8O
O+FdDTOpHIetU6kbi5vHxcW1PCT5xs/izRT06SPQipQdPZubssrSE1zj86iL8dYBDr1WS+8uykvm
GHX7vUHmua+QfGLCOtBIEPivmmfKfo89XbN3HPhaTmvuBBrlTZGU89btrCcrbYj47CI23aQfej57
jInlem+7t7aCoRk3+n6Eq0pICXjsUByVE0PX8gErpv54iClZ2CqiuI6lZ+/pRFLrt9YvDz76KYPt
pDMmSamdvtVjRYtGzluPNX8avpiW35/g67xbSd7uhOv+0Ll/47n6AVPSvdtGH9IpzTPo7E0UgXCK
+5f/Yu+8liRXsiv7RaBBONRraJWZkVq8wCoVtHQ41NfPArqbl7wckjbv89BlfatSRCAA9+Pn7L12
n5p7PZU2xjf8mDrF7yj3re11R46zz3lDUvNUMqgz8vG7lN5LbVrhrp4HAbJ0b3k6nmM/Qm9ghO0q
t7yd10bYavs3VnveYnkUlslZIoqeAEJfXRuRE/P+KYPolKc8Z21f7bqy7pm5TGqP5OtH++ac1V8S
z3kyHHIpEaG6G7wTTzhOWhJrRtJ32iwCpen+VmUPhmPCuEd4GJO2E3PM3NfQBTegLNLpUXBYyW3T
2Bv5q+WIL7eAdDpDutfM1UjGRgvdMo0dXF6PFcSzlgrKrWKIpLDu7uMmv9LqpcrlcG5F214zD0qq
S0Gw0s7WwEIRTbMWenzVLOPDtaJrH3bXBDGAnXGg7EU0x4TCiO39mtZ1urE1fYtbnJPmtk6dM/FN
d5PF8CpFSWLa5IFjMXwKDYbARRN9a9Zk0l3QzgVx8JOnboZ8eBe4V1eR1V9h3d83Dr2K1n7Q++41
yrq3IoowPw+HhJ69nVT488b8w3PRn0GGWVkaj4Xoy0tZFH/49EknFOE9ALEvaq0JeHl0NMf0wkKv
M1f6dmR5UU7/MxjiRzGSZ4H+M2QI2qQNEDBW16nIG7ySEuCwY17cfPzMpfeL7ZOC2MY00+g8ncbV
kt9oYD47w/kwn2BPJbR3WCinuvwadYerH/0MXkrzDLDfGpLEbZRb7+k0twJMZhayexl9c+BMlCAW
8EIe0ZYOBTg0BO7v3JfxNtFdmuyldTuG+kvrOdEmQSdMH17f1fPPQS8CWNjA2DoO6dnyGpJ2cD1I
pom0Toi+CoD2odWZZYDkZznQ+PTCZHaLXyAzp4vlWgzpeeGpBHQCjOApqdtqX0wFo/76HKn2vc30
gtH/a+ylKR5sY5UbOc2+LoBSBs4rJQm41ey7aLDqvVGYtEFrehRoyI2i9ze9MdxaHe5QBAbJqNJ9
19SE6TLY4HB9F4XmaRhBRWMbEvVzQ5PXCe1LO9K7cuc1y7Rh3gfRUY/Iq2ImRWtNfPU6MhwzqTej
Z0QbM1TUvrp68mTy0Esi1Oi8DtVMcS2ZgGi0fnHysFpxAwIKo/2X1wet8Q48pbNO+Jj08l5Z2p/A
9x64wmQvkOw8dqSbs/Tk1VYbYdOCI9dUewfW/FSG9qE06Xz15rbM+xcaTJar/yJ+LpTPhMBNH8py
fOza6bXq4Yb5RnYC4nIB8ahWGh9PZ6N/NGhgGfEXwpA0swjtxaLitv6nYetyHXeAZKPe2smYmFrN
7tZVEct9YZWoXCVSkj8hWrqV3wUfU693W4PXQbgdsd5XGyhOqgMZrplXKuuT1sR5srEoiaD6Aqf4
KujrJJV0OGX8VAoZWuMEzK5cG8C+fIli55mpBU00RQcZ7OJPW5Iq0hnePTyEvarfAz3AK+zqt3qu
3SQG7ujYfxlCRqFMChHEgc2zJ4qG4kVr2G1Lv/oKo4RWYBXMOOJ613mBsZM09tcjqZ7QKd4YJhFQ
mnjVAasCNq+uQ9dm6lQPw3g0ze47aDm/kE52bRzIbEGU6wRd6TTLi1+dtiiba3cPW4eHEjXBmNTY
YaOnSX5pMbYjlTbcLW17NjrCt5nc0z/KH/PGwDhWI2orI4IJcH+vE+guY+jGZHY1r2EBDhoEAvhi
uqkrZsmfBkOBA+4n0L05YOeItURoDCIQJuQbDafbZtK4ngnkNNSgtEAn07qUE31W3QXM3UX6rT/L
6PUqOIWefesNjnisR8ghKUq9EnmFgRqPSIqEOYWz5V2i+5nbS1C8vgKKmnM9ySXvTwMK3O8nFdYH
i4PY1k1jOH5WaECQRr5eOpwvCacxGD/L39ToD5mP7InEFNZX06w2LlrG1dQgrSpU3p5iiH+7watq
AP/+U+Bl1WObpLRQhOz2lJvx1ldAwOw2jc+FPd7XzPMuvmjdixPX5g5vSYRQzC4vRk6cYWiYN76Z
fYadO10CfBTHgZlY77v1Rc1/eGXcbgeDjxfvHlHWs+9kHEjNHWiR69VUQAPkgJimc2dpjgFoMuXv
ZhvmmOXGgf7ZnZOgnlv+8BTQJzPf5LXt71PbHU+xtNAE0dYPnR54lmITNQT4oj6V9MfYSm6XP4wR
5Z7mozQX09VjcA/WoZ9diYg+gcn5l5lgtcucAWdhAuarQ/Vr1qW4DGyG+MkV5ItygHWnpP5Irdo9
uhil9enRs1PSO3TbPDuqNEkMYfrV5X3z1BpDvsMVQZWYJObeS7jlwtbW7q3yOVQl3ID5P5zQGHfG
PMMvicvshA3hyeTx2ggTRXcq5XQbTRH7qkM1U+mgFvyWy+OYhbhEXfEjRUuAvNk4l2zCWWU08cFh
QkeEsJzWeoT4xw2sW98lrRXdqbZ1UmwRGZ3gtXB7sYUj3O5NCPyrNoEM2nd490dfY7iet/w0oqvF
VDLlH3V6Lq1/O3j73qrGR37Kxkxa6MI1k+4ERJDojBIZXkfKSu/wM/fQsIxLOLLFga9HzGgSSJqm
g4YzT3FkiMBEjEo/BJ111HwsRhHlRJYYyVkNpK82sNP9+qGdrIhGoAF9j545JjqGGJMG599WGy+i
dncUyjvkMe2Gx0ywpAYHbUgmbtJ6RDC6bWt2pljyzZYe7hwu2b5yaMRrFX1FKVtv03eoLxAPYKIU
pyBGUCktSa3onsJMXKFcHQ0af1RQGswC88XTOXsshl5VCfLUQwmhiJMfEB38eWygW+ElW0OEI6Et
zU041O5NlAzZfmqbu2oSl0mCXB/c5j3ttG9f9GQA8pxCXUDeUoJ1lTkXAr0OR9cgPWcF5mOKwHzl
Dawwk/oU43g7dQWAyQ4UlQ9up5QhWU3UcFbJtllgaoldbWs3Ybz18pFgYFD6adA3h5ZuHhKn4dZN
gvP8v8lm901ccIK1X79GiMQYa0ZND0AoMJ+qMR7vvJ6A8I7134J1NYzRO2yEh1Jqq8EIA4QsKQqv
kWSCmDJFMDsD5sRSLUogFwig1uAcYMG2aiaEhZ9ZAlfFt0ZaA2M53STxV1bYPslJBQ1UR8JvbsYK
ljYyzDjAUqw59k1a1DMJDEt26NMEa9ITjVcAglYCcQXuMSuozozMecUlQ5h42L/VAeVHpNShCDmw
TX1y8RNQsF0uzuOgZss0bEKfkskxQKWEqRVSzbTRwRo4WSe5jh0yD3dm3QcnyyFpsdOz9gGc9SER
30HqR9TgKK4HRqvnIImuyu60Y8BMug0NsjXiAp9SZJxlMnib0gsRYGVdvs3pEc73uL5VFq3hyU/r
89gau7pgwxgHQlZV1Rx1zFeJLRj2dNN9ZmTXqM6dA0lAsIlcI74UdqUB2Xfv2A+f9aF65xGC96eh
9fSmxj+6BuHyJZ080yxfTKZQe0e1n0WS9Cdlxw+oime3yXAZE9iGKvY4BVNfyKJ/aQiEmZwe1Qkz
j8GhOesQuRJBwl07CROSafqou0bRVrQvUsc+ICpOVESboEsC0oOVkrg+d4jp5VVXG+jrQL4JAQ0V
7vNCHNWElCa8L6pO4B+3zx5gFRvRMlMJ+zVDEWHZnYfDpMPQXYhPYzK0XZF69NCZSGzjodoEfvu5
WOOXK5YXbbdN47sIY1IgsYVOz5VNGi5du8pzz5JLuymaUm5KQYmYGVA4UyorFOa4P1GI0AemSeEJ
Mmp8+74jUGW9WCgWs5/et/bZ4QZfB/agVq5tTwcbRf9tJR6Wr2raBoWmj6cVTAFi74IapIskCqio
9vnQg5jDNEIE09u7vePvsWFQFSQeMSuy3Pg1LBRRJDeuztykdhCOpGQr+YjjbkpfWnwveIG23i3W
TD3UPsMxf+Ksz8xsig7MXs6pkVJs4qYp08+oD/WD4dAMlpOxTe34sxCIWJG0QK6fvfZGJ3Z9zwC3
yJEwBTwBEFQ5d05tsY+2M/llnc8oAQzgmDSR6WnCxrPwQSwxNm9ko9tyhKAXMOD0Csxzofue0Yxb
c8J8gkKDHd6qQCDWwTGzuOLook45RquVxAGrHDSzcfYk6oFfnWI1pmdyEFV3VRYVF5zwjlEWasmg
qbbSD9Rq+Uo35UC7LKmpXefrUATvSRc8he3ISscMCfkap11FYE7va79WB406r6HidBMTmhQDdYM1
BJ0V3GCN3hW0mBqHjkzSq1HRizP7wiIolN+R1skmipBC9CbU/6S7xLb1xzVYjyDO35YRFbUOZCs0
Wecj5sfIGXkW7DutF3xIpv1Qc5OMvCpPak+gQUkdT8b3VnEWIziE3SrmwxYQ3KIxoTDSUJlJuZmv
DMNI2IMeRmA5QHIbUHiQY7V3ERdaeeZtlBF9LvvJVM/BVcVxTK6daX8BaENR6/MtS/uusdAE8aUD
teRQdG/RxGdnlBpoobLADo0IBajLTG2/E4ZV7J1qyM+JD0aowUAgVTvs8ohDrmdSzntZrz07UTuc
ekMcal2/naQjb5patTclM3cQytnRTYvhONfATtbXV/DUHBxG8a7CXlw7ykh9MBsMf4TLW2Z3Tdt5
wjNtmLUVm74fkkOhnHc5xzcvf2id+ogiLTyNWmVvyRO4aKHSgzWduW5jcAg5A/F7jXoN+SzxGTfj
oMeHYMIJzjr6wLC92xMr/VDZrbNjLbHPlgrOiFGoh+DfVBzxD7VXf/iZYa5radxHYGBJpNa2vcMm
Od9U+kx0iJR400iK2CTtfP1or53sEWeaIKxO0ATlXV4Gn1iL1t/PZ/5xaN0VAif92HoHt878PU1+
EgPR9wEr1DdZrzdHmIEg7mfZraE6a22Y0BEUnx6FARmMlAn9fFIzGzPcSgYwbcnojwcxhM4evyUd
StDUxc1A/XhvpwSBDCGWsmnT4O6RuYvatIm5l3rttqSSQeJA0ZQ56aNo7QIZzg8OO2/jWAiwDU7r
K8BzYKfralyXDaDK3nlpK6/hGES5FKLuKWT90lAZr+uBNWhZiGivgH/yLR8ENNtxkGk2D/vnVMyn
UeVy9o/hh9c8/S5zCWb3FLf1qh5AyqGMOOYuU386ax2Y17tcB1nSB2N90KFEzJEwm84UKDrgAPLb
WI2V7F4NDcN1QFlG4Cb9b46HRCyt26w54XpBbduxqS7XyXHetB5tmjDmaEYcQ8sLhqBPxhHVlt6H
zxOF4IbSlb0eBooB6ShmiL6LuAUQphg/EPSGDc/kRisFbiyFWMLrA4rWgUYmrjo6CjyrMXwnEK0J
PQMWLNNgqUmR+7Rtp6h6GDpEBD957pEUQqL5qujUuNHnbP5vZfaZF9xNCGkRexsaZOfZdu51j6HR
vozcVniUIKn88xbUG4beCZ5v4MBPBimWrFgpLO81kcpFfZv6I/ujd4yN6A0XvdwUPUY0qBCUJXxR
2br7Mbc5+gYNFOpU/9ExsNMt8zZ6w5If3ObTyJrs9De0rse1Cw6GRI12ZYeITNAHyBlnzxXA6mLk
D5zjb7UQg6ALUGxZyTu56xBFoNlnJZcjB76ULxcNJR8GEVqVZvLpy/FmaaljI7FWOad4ZBIlLbhk
3GjCubhzn5KlfdoF1Uy5SPNr5aqbmEVmpeWfhDTW2Ih5N5VO2DzI6lpMhzyQ0camfU4WEJ/jP9ZE
1Z80I+13fp98kjcD8NHCLENkUWx21jlLEFDYvU+KKU+7N95xJolua6ZQq5y+7WvXRTVukTLcZS6w
3hzPod57cztD/cQ0dA71YOtXr9R/huEx9Evzg0YFiudimi6xcJKDbU3NOsSsvtFoUJU6bNOyLo+x
baoba+iOecfhzyc19gYWMQz/CZ11SWyQT5QFbl4IKQXyTbT93M4VyINV7RKgEvbZhsQ6qOpa8WkX
BgCPjOdxvkMaQ321/vhsmsUNTIHbvgQHEjRzmhX7rt6II71vDjnKYKxHn7mf7x5br1mkqBL1eSUY
/JRtlkXFIlKOR4onToTexwQ6zM3wOTsifZ3XQ54TVAcuwTTxZ+QGT2Va3xeTeGvH6DvLnEPUF6xq
CVg2uhpEJNDChxz8WFNeWz0dQiueO/sZ5a6YH6J64BfJksbeZM9WyLy6Cyug5ih+yL2g7MB3S07t
SPNNZ0X2M5DqmXtYNuyAs61unjHNEdlE0OgmYeChknN3Nhvvs9K9Yyp83IHmEWQ09qy2+gqkxz3L
zaUr+2nwmJOTa4WfufDzcVXULNGwR8l5Y/MlAI8ylkEKm1/y6WCmXoWTf5ifXTOR0y7n5Qya9zS0
LHeNnqQrTWuhH1IrqrmcGCySYWvcyl55F1Q8DHqBW1rS6rZDcVuiw1str7zpcGknzggqW3tUndAY
x2N/o4qoJv/WnL3B48RGAFdYrlqfRS7CazW40Oy5/RcQ1fK4hOApMUjcaGin6S3y+YaYEJQiy8iu
WJYA924xbLw481/zPAyrrrEAX7KrlPhrNzngj9Lw1+MobsEUchWE27CAQViOxVTs57/XR6RWlK7e
JuuQCiEZaoKaT1IwMR1JOQvUZvld89dKFjjwSKsyBLW7HHcqVzfXpsWTpOIbHFFzl55NJyoIlfCs
Fg0V7ZBCY1risNhWipvCw9OUOQ0fXs4epvLs08ytU5N62MdmTlYSF4fMpaMIgB6BncPbnvxk3I75
2fbgU0Xz2T7XAMuW9pddcVIJcvbniBa0G1X+PtNIfqTyeemA2GsNhzvufnLPsAws1lwPNjs30Nwp
JLwvIKKvlhzF84wSwSWgwwV+xHAHQ4bWW4+1accr5G0Ou3gztysI6QB4Xs/bJjdHiSd92mPR0LZT
jfsMcj/33EfJJweG1X+WGGuMWLuH+BoiZfeZmgogneju1kEj9L0BrH5Dusej6NVLO5+yssY9tx35
OHHINu3pjMuj/prg7d5kU/zZmzz0jXD2asa9OillbY2LAwNScwiR+KOxnJCUTD4t4/l+7Bc+UtkJ
Xu3vsnbjpaPRYKBgH8pDB5+fupGPbLCsR6+uklt3FD9Z/gnGbHhjDKqP0CntAiF+hqYXJ/MRzuV4
qo0mxf0s/I1NtNMaWUN6l9B7AJVY0YRx3DmWzGcGXnqPjHPWRR+ZG37EDqMw8iDcdwZP0FEk2bb3
h+dUjdHGb1JEOKNkxK+38ZrmIQxu6KF6bwQ32sSKZbrjk2ehieLhx61B6JRX+9Ohk/Jq8BrPiYuQ
bbSbo4j7eteMd5KO14RuyUuCF78wGuDczQ4djrPvQlyDUwVPA2aEATEcq6nf7FpLsceGFECYG0q4
98W0G+r2CvYIU8uYZg+GhfKmZPnGSEM4pTBVciM5wRNdmW/IlC6uA6fFhwkBp0JP8g+kz/+nE/4v
dEITeCC0hv+eTnjzpxmzP8X3f4QT/vOb/gkndG0IhK6rs70IXbfgb/w7nND1SW3XEZrbgIM8w4Ta
8i82of9vDI8McGjQER02cOBk/4p6d/9tZl0ZcA5d4equbv0/sQn/C3sCgx1wMw8uhu+bzt8JQYWu
gCRFKUj0SfUb1dGuVEKeRgK20pHTZTkwkkIuZK8XwVg30K3KUpfEqZoe0Oh84/wnKLBFIwnr9z9c
yv8bGONvCDYuju5CT6CrzduEZ/Y3ikKb+VHLEzgeNKlOJsIQAMAGRDwiQceWkZvIG+pbUvHyjmYZ
k6XKoXz7n1/E/Cn8Z7oEV2eG8glhO8KAH/+f6RKtLfWutqPhMLZ1vNe7ERF5hcB9rLgo1C0Vxo08
tG7RZPx8JhyGtzYO25X2qqe8xCwg68M3Hkv2XDrZhAThf6fuzD6y9kNoVbCmE0PJGRHi+r+9cPu/
vnQD2M8M/sFcygf8d6CRAi7ZjW5LHenS2FKvHdF7W9OyDlkQ5utkYKDj5fGZfU/fhKDPNnoN7n96
j3XeZatl135gcV+u9ZSS/qonRJA7aHf5fQciDimT+/y5M/SnwYyaUwzTYd0F71wkC+VYe3YLfg2c
i3uEjj3UfXa1AcRkqFOA58rE8DhDv2OYkavpYKCAwWeJgVy3knFF4hdCcGIAdl71wJTChMRjpDtn
EpsgSvrt6Grt2icqF40LKmA4lEV6QxjANtBzVvAA75rR0Xqg6CLSOOg2oV0QaVw9hqF2Je6gQgHH
12Q5hwKzkFsMHh6GbfOQNrx5NFj0obPqg0RVHAl2vXG7HKE3bbh2wkFm+wgI4QzQUJyv5PzVDaN5
J7lWfu7yNSreJxoajxQz/1oKVD5GGp4r19oamu5TTzje1sreCOWIDxHpxcTACaokM/z1wzI59jka
TuXZ0X5OKqXn8VZ6VHz1fIMHJmq/jDSWleZT2PpJ9dGjs17lKRbC6ivTBblgiZfi/Aj9VWTf8e0g
AAQD35p28wbhwXqYUNs56OLgb70gvSFVytUOJNTzVJXWxU3ATMqputZY5VYaZfbKw4tIwhDBN4Sd
reUHBhIr8u6EAChVy3GPMoV4tN6jSGQon7Y4EGSFatvVPG6lgJ9L83Ekee0fT+msOdOodXFLXWse
B4r8p1ownPLc/lU6yQfqitsKUZ7mpx8NhbaFgmEd5PT65gNyHSGNcSlpZ7cUKoYDfUieySY8950D
+BCDw2Alr4Odfiz/kht8TF1PipUtHseaz9xX+VpNRFHKdDK3KQ7kLuoa5nsaTOJePgtd9hsa2C9a
mCJ8CbJdV3SHVBQlyiiyAWqunVvxWNdT9OtW4WVIsmdIkitHsxmzK3SooMYY4jTxjgi27WRSGLnt
Hb0vfCFoN9YEGtB6iRDKGtyInLNXveFgtxLUKVmhk8hVDJRSDNw72tvLOwhjN1yVxUjlxvE49LlT
k8bmwSQyLJ0/94khDNLug2j6i5X0uGHzbK0ZNSIxProyddYMe/dGxbLUaFBpeiz9Ae0JLXKPBd3b
TQD+tKAcoZCurpJT1Rb0zsa3gxtsgVxhTxCSmNZbVc43RueG2E8FJpYw53zWlNnG7ieaqCNMN90s
1kPUkZHheys58PXhVo1TvTddu9oFtcd4RBvvuil7SWzDPpm99WkaWCDqcWQMk5fPTeOsWTl+QkXb
tqKiRlXRvxSjLdeVZuNOmFAX6mW1TWC4cKzm7o1B4aIgzZ/bvMdjAImH7HkyrNBAgR/0+Ug9lAfL
Ml7qHAwkPeQdjBicrgh9wKkw82ESs+JjdqMQIvu80dQ+hzEtMO9C7QXi4JeyIdZkwrs0NbVvY6zd
NtvZvnpRc2vBS1BRLZ9Npbg/Sj/7GLGJbDRvX1oJKjazmnkW+Oni+agV8gsigPxEoRo3uiE+m5wt
AouXufV4dtRY0T1D8LNJ7jq3b9dJy/YrUh7t5RNRLQtz30dbetA/9hA9NANrxIjmlmAfKuwsydfx
wTPwxmez26kIJnTfjFyHjJ8e9ek+z8lvLPiMSjP5Xep3t3W4j1suSlXmjAmbzVA+T330LejQT336
geKqQgvJL6JK4YkeTrbCI1Nzs+8zPX6RXo1riu1luU3YG0ysi+HDZJJ5Xkw8Gh3zIMP/k/QRHY3w
bblFpp7VLNPDX0kyY47ulEZauPMMTs5u/BD1vEK3KuixNumuN9JfU2cDqiSbh0qGYWWYKY+4kd3Z
Nu1EMl63MmQ8QBQA2mcHxQ2xgaUP06ujI2EOJZk/G6wM/UbLx01rmF+hxaBkiqN8Pd/7UHJYCERW
8h54n54+8I8thoZevEoo/+wKwXG5MQkK5k4L01/8xTravWI7wqPZlZP8hHZYocZtNnWnHpe7yPJZ
VkQ4/bGi9K5pvK2LbRJ1Px8nSH/rKFOOjGLKLyM9QBoAiM7mBHgUCXChGu5tTAk5E8vyw8z8bA2r
d9d00Pv56KAK2CAo5ue8QY1M8vlKH4sTg02P18C/VTkS6rD+KiLXB6yU0bGNZXDCPuTlLMVTRm/B
55pq7fyDOlJEi/jFmX/zWBIbp9K73Co+KrbVVcfwc+7idDqfip1rGBpossy+VYkvjt2wmjcOv6sJ
0p7olYbsOwlDEAM/gyHI94uT5FsEfE1X1c+Sa0sqMgE8Kq22tc1/tiZGBLY+J4JVhE2Xfr/U13TN
SFhk9YZinG6UH/0kkdxJ1K+0Kkhgs3NrB4zmuePdMwrOP5Y6QBu47wedbZLPBOObyXpfoH2bdU8u
LStreG0JOKCLaPHAy/Q3rdR7JdxrbjM+LNvLiOM+IdxvNSXpbzE8EfaFGq0OPvCisCa61Vw6X7py
AJUhWJN9Z5+HjMxVxUJmTvmx0Md1RNWyma8ZEoE/WBcPyxvRqm1a0yjNNHahSaeQrgkvLtcD6CQi
tbm6U881jU0TMnfdzR1y9tOlBDFivOWkpxY+61gluS1aD6tE5fhbN7nDv7p3YFwz9fDIoahn5dgL
0K6BBxp75K0FOSCu0AGCmKWQHWwCNv36IBADLoKFpuFGmrUcJS3DwE5vGuSCtfbNoaTj6eRRgW2U
7qFynisYmRwbhtcwo1VSzcuqEfEhkTc7xylVH37IaldbfKN5i0oSrX80sZ5xLaTSyY3OUbyXRpCs
wW3hY6C+smya88lwigY8lssja2KgCROb6J90Vs+F/DDhjt+hhy/TESykLUcRsrVpFqJ4+fFFSgic
Gg540RgBBHOpu9anEDuBkQ3bUGgvZZ/9uh5bq+1z/5Sxht7K/+W8sbMrn5gJtuCxMN/a5uCOU77S
3fBeRhKFi96M+2mu4wchd3mbwbSFeWyNvMmiDA+RGo/SZFXWbIISU73ctSM+o5zrmUYsoN1IBlCS
hnelo5Mqn3PDFDL/kko9kHpDkRbzmFsu1zWxX2nCeZ013ZrqXc7rbZIYcDtLdy0GNe5V/5IqBkJ1
9xtkPDqTIDPOGrCBeKxJkdnetRR6CDujX2/+/XmH/AnFv6P3QC2c/Kqa7CNJimulfWZDXK/NwL8r
k2UfLVE5RPrBpc0mnJRsZqaFRck+pDUQXBKS6ZNSN7e5Qu8Qw+8Sg74LARitpEW2jiwpEdNyHrqx
+nQEeUptk5fIlKb6DwkjWx5KJtM86Us9Vw75dSmDYvM9o/OyXhbjxPCelhpkWcQTyeZqJPp9YOHk
ValB3ZM2H2YYgEfMfpWSRGjm7HAGj4hVeE9VHl+HQn4kFacac9+5A6ScZwsHTzhRZvghu3M+YywC
mX4tta/rgOsKNPZwCwF+Rw0OXKg8sB4QtBhnv3rFfT8X3JlM332ON6jNKCEdPTjFKv6NjfQDxyTr
pZPfw3hCfijXpTgZY3PFl7Ir1cj+53HSxs1WgTZpxWouUad5+Z9SWLw1Ay72I6oNr0F3aLwzLeFo
0XSHSJLplrORitF5zPz0vki41l2cfTBxQ2TSrC2Cc4Q01swYnlTM6LewWCNbSM+j/bHsjhOcIQ5w
6ha3wKmmBOdAEZPpZl+FyD5iyAmr0p2+KVCw73E3Z3nwZIa85fm9DyTU+ci1GRbwieZ070LJQ1Um
v0vvHTM3bdgU8gZvyJi3AB90CJ0PigCiKum/DnPxH8b2H7P4UTGLBJCkc5GZ13RfaenPcu/TfSOa
JJhzsOevyEC4UCuvO0UVUyj5SB7ejVvM+0s6UbTEb3O9YAv/KfM4dDM5Io7aQUQ7Xxuvn25AVw4Y
rLrPsv1IkVKsl495iu7p/aHNIyl8h5ngGhreQRMZZCTWnloVH8DfddzbGJCtyt3L2C93lfzSA8z7
scFinfzOR6QNPRUWtMd+YrVb7uN5H66FOOgjLytnjoSX+Nr13qU37kd9AA+cUCKNpvqh1PwQjqN2
EsBhbme/rdXh3OroOTfzObePGArOiQQc+U6xNjygPxfHvr0wtIpviHE9axUfhACYVzuTdtC0+t2K
7edW9/5Evn8Lhe6K0JCqwZilKU72XTAj3Sfcubs7UuZ6apKneHJwwEZ9txfI43js9fmUEpcm0WM9
1tqNCXt0mEhxNF3c5/CpHN8HVzAXlXMPwJAc10vUK+t5QLocOpl2OYSIUuZREBKi+5LawZtbjheF
fANfC6WF6QTPDhvkijgGVL8pm+QUMBbLy3hfw+opa3MkZ9O4qAp+oB4w+mf0B/AltMix8387vF6r
lClWktrkhn5CMmv3QcdTo8JgN3RggnDxX9iswQ1SiUlgVSah7Fug+Dzs5BSusLxAszfGP0wtGUJw
n7tud6y7xEUhhg/Ay9tHHsbyBFK4QnFUIccbMngJZQlIQcfUM/s13HKTEJjD+8i6U2rh2+uvRRaV
OiowD0yV5tw6cYUL79//qCg8T3ox4LclJpMcqbCMMXpjW2KUvBa5iwg8LqCV1d2zNf/q5UUEJsXK
oZm/d/lLFQBCLlFqbUmxq05ZF9/VsJR3+pxi01GInVy7BYkLzwkv9gjhacGtLH/oBoQ+HFmHv/7q
H1/iLdwazGrFafkn1M58o27GnIBn+XeNaPWv71n+319f/Nc/LBiYxVi3/N3yn8v/++vvIKD86yUt
f/nX1/z1hX/7u7/9VPg8dKro1Pzz7TF05id2pJfCMpqhMssPWl6edBnLtS3yhOUflj8CBqlRQlyk
kWuNPC8/PG19KOzL9y1/pP536cfDEanBeDKIZowsR0shXOYC4WVjIThssAKerK4P5Jk49uK0/Hfo
Oveq8mpyinISiwJp7vsM1GFbYL2PPlTrtjuuZX8KSDpZg54a1hjNnJNyBcYCx2sRL8+GweUvlz/q
Oos2VphoTOIs7UQXjKzngHxMKYdZPpp4p+X/sZy6p7gCh4qL5GAb8toiVt2BDjMh5VTmKaIhcwrG
7t5EeIKznROmbOqvlNK3CjhwHEPGe3JQnL7cHFhBDs0tg3bQ68me55Y3CGUHGy6ezsApDqXfHYLI
AghZQFaNRVXg/RXPmeb432rcJiMDtgaJeph4EtQy/gmzyre2kzMpS+KbruQof/RtBO+eDuKpBpU1
BoR9m4FWQZhYiTa6tSXMpqhglsaFPPGsWjz0MQUEBhT6iU9J2t2T5umuDFncal4m10Xj4zwmFzF+
DvUQ126rYVVSCQual28kBDRwmdpu1GboZ38hfIjgN6TwMkivlQXbBzgsFOYZ7k7lC5OHSDNFzC8U
q/AOVdC9pcLrhP8DPYc6TMp8xMqenvssDtnoPABBlvdjjuLLK1zmX7UGHq3Pv32JLxRW51ed77FJ
D5ih0fX9H8LOrKltpVvDv0hVmodbz8YGDBgIvlGFJFZrntWSfv15Wjnfxdm76jsXqRAClixL3Wut
d9Kcag9x/eIk/VNbGVTB+XiOxES74rLwIhfcVL3tH4EJHgm4QJFf0pSCf29k/zszpuG1bVtrawGB
091BURacsssN4YNtl6GRHUdHgsInqG1hzT2POcYO3EDg9ZF3yJsYOlBlpIcc+/XORQbg+B5ynNIr
NmYjXsfcJVG3T+2T7jT+CqZ8jM92jxFKi+pfArJ1qUktMP0wxcAGPViEFlGBxn6LJ02AKayMbGa+
+fQ05Jpx8BJs+mQNHVWhyVD9OV70VddExSIKOAUB8c8lMORxwJ6oRRilM73FNW24GXYTMoHBnzt4
M2PG0JL62JSDwdxWnqvO8lHo+vrKKOpDZUHozF2azCrsfnMG9CtGCJHfqk4OofDFgHNuTR4crZUg
WXfa27p4SAOCKSPRdJxGss3j9IgzTndNArN8SmeieLtNgQ4CwWz5k3kcigzb3w565xyD2ttYQxfC
LKp+0RoeAKpvNlsjlpj+FTUIZNwwVd6NzBCThkPVUKYTV2CzjEms7vtPA7NrbiAEDw3OHHUd70x9
ODjuvPFkae+cFvuO3jFuvpNFqyayn3UZ7opW67jvoWJ0lvzAP+nCGOHdDfFUsFgsXFFfSjd4zA3v
GoaMRBo/pF6Nn1tNTldcSL9pXBmpuHDhtfITKrNYQ2G6VO3ILIuEswz+JA4eA57VQf2dyeRgSCXU
nawe2qf7hLAIhZckhLbDvmoTYXc3WOhZ6m8xJ48DQXpa5nIzFE/uky2SfodLqvVkKMlDVO39NjxD
8madickeGLWXNkeH2VcMZNuI25awZNd4KkYsGDqXcVXkShJBdaIfqcsPTe19EnGePZuIbdV0rnDn
Ft5B/ScP4GCrpmM20QEXTBFyTLJD0jVXyTw2mzl0L41VNYe6t3aTKa5dlT8GyYjWDXdXRn3GsxyG
xymRPcEl496K02bN4JsHNQtXTuIfcQncziFy616i2ulhmbQg3TOzhaNw2n2Y6vq5yBLxaEoCOGFd
Qr1PLxKpJGun0W9LEvROL9aAvSLENtR27kC6YXjROwKt+ijLtt3kfji28z4qFg/dS9mSiYJNRGfK
j2kKLlRym2DAnjh2HOgmBIrH7c9wxmwhuaImIRfJv8aIkIaZ2V8ZfnqAexh7mZ/dwLy3dg6daz0E
QwmBdlxbxHqtHAqStIzSDTambxVp6YQ4QtI+dHG5Q6cLwkGPmIP1iRjqRTVcbd/dzKZ3waSnXads
Yr4zvhAJ/cuyh20clk8TGQN+P61Q5GQ1FNnayDapAe3Pz/ayplax+1+JGJlN1CVuAXlw7mvnG7N8
0DAmjIzWQUq0DT69oGQQRM3HqqyunWvc4O0/96p8b7sjmQvfAQghQd9XDcHi7jz4mjh3KMa0NtxI
xAPNkJ+7Ck+z9gsBxnb0tEtcNc++bT2Sd3YlgZuWriwf8aWxB/NbmJTBZt0cCt34kJH54pFNGEHf
cKxoYqzl1JABKctbET+NbX1KExKAq/5gD0ielJt5Ux7i2fyBWPBiZNEZ549n02V+QDCt8oU1H6AB
QkrIXzw9OzcRtRqEDrIuoiStV7NRwFcSjKlsxSrMvFeLngvQv7/ANF3FYtwmTfOh6dYpZx4BBftD
fTTqpYhuOdSsbJgYsHg/Jv4P6HlrOnYoBM3wFfruL1Qi13ZjB1Acx5FEFT6OHt7WxDMk53nrG+9O
KL6d1j0EJIOEmQPiJcioybxjhPVQpeUPgYGjcor03LXlIzN4ODsGMiqDF+qO2ngbp6GEWQxrhajS
VEQbe4x+Mk95nV6nKKNn1HF4YOJph7aSjER7MQevWg5CwbLU7bOsplU9zVoxbyQXfspY2WLvpfXz
n8UcYbZz8RnqkO5wdJL6phFHzjBJ+9myknVJSTaan2MzYxgQZ6bs0dKcffPYjVjoaAiomkSv0JSl
r6Mz/WEm9kmpsqmr6lcTn3zU6muMlmnQcemfSiPd2vlpzPMDtl3MRdvTPNfhzjXw6QlS/wWrlpsn
HUGHLQ99Y1vbAoXSOjO8i43rzLqnlWQomp9DD9MZMnFOLuM12B4PKPrhdRNH63vbInuiro42OKHO
GycOb/VY/6kwUnc7RbkxsI7WjW2da85pnPRDUmEEVhadQpmqTeeP321af7stu35hcxPq8PLZU7c4
D+bGiIUheJqYlGP7eWzlXQxVvi+gKGNpGxJ3WtFGOdGX1LjX5EzACgYgkPkRkWuEmWKqD6G675AC
ewJSj0v6rZe8WxP9UZ2be7y4aC8E9G9tpKXKm+zDlpZ3cg0mx4n2yoT7Bfcka51kbPTuyIzWxFzR
nuSDkRivE0WSmrzAgbFx1QhpB4W3LvFEOyQaDoZjau9Z/X4ZRvhBIke8x3jnqy+Q0zNfGlfN2N9K
AFQx8pHGl7Kcv3BWxaGlYE+vCP22Zb53NHZsG4ftsvwcTO4RmeSffcDgNLVcZ4ddHB6mjNvYXB/N
iQjAUPZfkxC7XomBvbKGrQPxgSxA7R2dFtckq9+1YXp0Y8T+erfxTG+EVtc0q072RPo4e4kPQT6Z
ZHgwN/F01C2yxFGQFCZEbsOdtKZstXHAulY4blwRGF5k7r/bzOSsVGVdrXJqPddjKjXl9MJpHr8k
Y72XoX2wzepr6J+Nbu34xnc9g7zyZ4IXQb2+7qWSTcud6wxvOug7SUQYKqIEBuNlKlZj0ZA7SELI
ZNFlulW/hikj2Ql//4/EM/RUQJMZY/QE3MnPMdhi/eYQOLqu1avFJZ14ZewH8bMZIBr/76/iNsJq
BFlE/UgAdjXmy+FKJziol8BRb5WG4Xry+u3Ey1HJq38iBdhY8fs8X9TrRnhTmPytfjjkGL3wMac1
UlZCzmq0io8Z1n+cXv1y06DKqJid4Su9M9iQKmJjKr62tAQ+KV+r/+NPFTQrJAx7q+pXy/cpUo26
3zYJAwv9Wx6aUltZllj+xk7rQFcBHYeEem5GzKYDfl/9SGV4O/W1ehwxmtgkuII2Q3uwCJptcf57
Zh1aG0zshk6/q4MX3ZQCUTLmjeVLhUWRZcFG5DcQHmKttB7ygBFOwYOzryCWqZ9Qx6tE9SBQqapz
ddo62855eLPi4KAOXjX9tlJvAODaSscjWPKI7EK9nDovdVhNvZ0Cbbh677xG7ewjui3128LXnxuQ
bCNnYsJ/NzJcq8uj3p66hP95qwFnZY5Uc8zN6plmwqKCA1grR3vL+r3DoGeV870WBGzykMjytfqZ
Erxfd7912hYcih50frRN//54HOl7ndivkJdLgxAabIcLAkU72TrC26lvYbm/xi0DxQXvs4s3c0+H
oiOGNbJf6qV0/DVzwoJdhu5T03zLsriol1Q/E5QkXTyrn1DnVJR/xNN/Tirim+qEib87qkNxiEeJ
JXhB85y0xnI49XKu7A+8jIUTMi3KK+Q+LNKpXpKtW5TnvPmhl4BYhIlfMEqGcxDNDx1qWAwGkxXO
pKiwTZCOyIrvHsW2xVOVSM0g5c6t9iLCJCTOpssC4OMidGe7vWojt2vukHos8muUmPh5YYncg5ib
Em2km+jcSyo6ouBW9EX3mIThuIeOcK+IWBpH0OwZ+QbitRAzVafGTtyAHpLgtPYzYaDHZmO+0C18
K4o4gLv3vNAg7JobdSCtTI1vewWK2PXVLpFLmrnXEokxlTTyLfFw80GYuThaERLQobiGsw9bpzPo
myTmT2320JbDi/qTB7W5rRRNTFHBWkhDC6t52BleC4LFJoJ3iLirbPdd7P3S8IFZN8702UErB6lh
RK3HTL5xo9g6FnQDq/HerTn5sgoSJNy6WatkJImv9lDdJqd7SyPqodlhyE6ULdjdxJ5hD7Rx+tEb
C+c4qQ0LY1e1ojClVEKktR/p12Xc7dtM07UyxoFv0+T5WVN4JZYYXO0cwKTB3NqMrcOk2fEhaErs
ohFCuhZD4SmfLh3RGiR4l49RRmHrKshM72BQtEX6y0Yksy0jukdTcv6EYuH7irkb4TBY3ulaR8UE
uH+UjXHQcwAkM9YJpw63GGN8FpVRYPKXwsqtIP5a9m42AFo6vy/Xdq+/VehtNoBpt5CsGIxACn+l
QAp8luIDpGDsohQ4Se18KDxmB4Vg0G3C68Pi0trPIWRv3H3XScBQZZLT3nLLYmeOw0mvMvtYNfqp
USLDSRKOJBWY6Zio7tUIPzvmJae5MK9KqGIrHe5qxnMdYwaCVo9ZtqFgaGnAe8vKtyikSF1udN9D
9dIX7rYxAmdrj2G/y+lkJm+I90UL6FfkVUuFBe7cq1ueWEiCRKST7BycPCbHOk4an2qPnF2ibAUP
wf3PmciYoFoCVnGeCZ8KSu1jDsdfuAwb2zhIdsuha0KXIClrMWpwZeNto2rDCQz+F1l77Kn0ZFb5
9JtWUPWVSsvKwwrNTdHBiuIxmWO5Qet8yjGOZPblfmSj36wryeC0z5zdEFC3zDHa2HLaxxO/6SXO
2tGpqGCEXS3FzJCs0VjUdaNmLEyGfeHU17xg1CykR6LehObXNpEV4q/V89nGn/g0+6ua6YY7ktxa
GKLYy/EXFaeyaZvMPZyGU9cSEzeaP3QDcELIDJ0u6Mo0IlruZXGxRPkLvFusYN4EW7QxD31YX/pW
nJFt3v3sMQgojYjesdeTxtRZPQthz72t5eM7XJd+XbmsAUbqrshqpyzTu3NgHI2IOeEoYG8hM8LM
DZz5L5yqAMWFJZWXnA9F3rqd45srrUeDet/LoIh0kvIIDUMCheyYM7YRgcDwU6HHtiuButAhJVn8
0GPZquCiBTRoMnA5yo8bugTAX8VcUP/S7fLizM5rDoMQsAfghge4r8ynrrc+8Jp6JKMXa6bylg7l
eXDrLdvBTk9cMB/ZkwTmgQiUfYH+bZeGl1HvGeD6eLXM8OIKi6pMHUSCRBeh8ZlV5a3NCG7AKZRW
FBaPwt0lYBlyVqZDPMC5y22WYdcc5vofhZ8txJx5YB3moCe0O/qKWTFKpRCclh7NFunGjwnS4lld
MPuRxCoorf6pTtKbaWAUXnEv4COFVxv+eC2gNjxvb5dJnFZx9BFdr2PozYbfzUF/bjs6UH38FFH7
hSqYDnOAyRMLp0FhCUcGEsrVmJkRETu+bkaMvnpl5pwQ7oV4B2IlZp6/IYihUU2MAkMc4ggjVBxU
4Aj6GnmQfYaVCqrDM565u8oxz5iUvs5A34wOuUHcgWYdTQdIPDawrKPNFnlSu/WJEanaoH4AZEMW
2o9I4GF6lAmW2YGLC2/p3BLX/FX17bdO0PLWmqkBCh2l/cBHENj0F9Ha8Ly/MCNphcr1q4FUN0gM
vql/o7QhSAKThNVyx/QN3YPd+zsPTCoHnGui9oOAkH3icOUaD0zb6+5F4l//kqdk+7Oo7pp8ictj
YfenNFO8WAX5ZTEZXabxoCtaJ0JPyM9YjXUxkntRDRBqcO9fh1FxU4idq0D2EfBmO03xXYGCrl99
tKZ8S9G/dKrfGMghWDMIjolad1+4b16LRlvpmk3hqrCzHpZIVQY/GmIr5MgCVCZgn3UgWIRRk2+G
LNn/d16w9Y/EZIjAhmuQAwq12vMteOf/l9DcmDxocGC7w6L2wfBCgaIgv76fFBt20DfEjXzALWNE
G1VZgphw4S4kPRepwDduoQbqSs46srErrlIdczeUTXnRFJPRiyiLMIw+Lv9ywlHd7tmNa1I/iMjd
m6JzHyeLDkevHpKsp38bgCMDBeDV+C7SgL7OEdftv79x59908r9v2/JIRfS84B8ZtNC4yhzH4O5A
m3bALvFpnI3HwIM8qrE1YwrxmFb3EpOEjWk4zqr2DTTyhuJclAkPBJ0crADKlRL+3aRoPgImAJ7h
yZ0i5CeqXwqwOfj2a6U59Xe9w9VbdlEGbAjRtBOmi9bRFPnb0IQ8CFCQQy2+q7JJqPs0VcSm0eLz
+Mu1VwSHomAUFNbThSrrSzas2GqFy12TlkgMR1+v4wPO3tWfOib+mfjr/+eiWf9KaOVu4Y2alosu
H3D3HxfN9/zUGzQLU5LYggCHRnAGo/RUSbRguWPz1pnAYguZcqFHgLocS5txnNpaaFjOXhngeOpo
75jgPEVY+yzkmIXWNM8sHp47lbRx2SnFCnYzuNxCQhcvjEm//rLZbOt9MMFxZ1okRW6IJIb4afPS
DSObqiCDdBcJhtLqCfzv94z373vGclg0UGH4MBn/JUGIyC0zgzhq8XxozR2uiFqIo5on2CZy1OQQ
M9AaKjK9bibMBH1szhVJT1NC1zhXJHDFJg+n8Nmp8EWrvS2L32F2Wery4dhWUCyXgmGsp5cRpgGO
nTQSdn6bfK5MEQRXAvI4oMG4BQ4E6492CnMJRhQgTFKFq5OgDEYneM8qPcKtuN1Kj2SgyIdJlYww
PLLxgHvxIZmnhYeUSOKynLY6un4Nt1DtbbYwgr0T28dSEbH8aKjWRgYMZDE+imnB90ED+zO96SHc
o2h6T6EmzF7rogdgdwWuwpncSWv45HziZhJs4HEzALOPNUys/ydc09S9fy9gnmUiWrEQZliu9880
UqfXrCqbMJohJ44VkmJ13/nJuDFtODuFfHJn18Ko12MrrfsH163xiBnEnT256iE2m130PilOXaV4
VjgXnESQP/pO5K61kl/S4uITrTzDBfCrv4tSaxxtt1+1Q51sNcP8qcv5N3mQN7hnO7yAr2aQ3f2U
hSPX3pizsKE2GFgpVlnaYI6H8+NjYve3Oa+q7UR6NHKhr1rxOO2Q2ZA2iBjjhmyLEvRdOTsp9bB8
Drxx283dSasxzEwHQimbwjkVhnRODnTXNLXyQwNMInjp85CPD2EwNHynMI6hRPaW188tszr8ZjJM
VygQlIWPDpsc7uymkowbM+TPLG2IN8qb4uB7tcuwkwVPMcMWOpvVwUB3rN+KENtgFLNwetwmu2dB
tCONCv6vTRW4MKmW/zcp5KxGe9GH6F4g8dUSixyA9vdSUEZ5dXE1EMym6DFKUU+GIm41nnOdw+as
+uKoin94SXMMyvCdlfKmWlO6aNyM1WxIZN0PGTg/QlwFU6eH0jsg/p6DZs8Y8lwTaczYhhphLgc0
tuWXIgZR8WOohuUmHMa7PYwveNKeTF3gpprAoY8tqvA5+D0V0QduEUSywVTtxM8y6r81U70Wlkfr
wEbJjiTCyfORdhNpbcqdMgsQO52kCi2lE43r4ty43jXVYPAqVpeqOFtMZxQZBPtXRvR+Jo5+5KxC
/S+/rVd9RzHw0Ol5Tx/Z1IcYDqnPEMETjDoUgc4WwE4paad2wemaZDeiajfh3tvVtTfg89ctniqq
FaaS3RKRpmO3Yb34Yfljkdt7MwfXu/ojrs0fywMumgqlezG+iGSAAVBFCGBq81IlIy6EDT1+y+Ah
AtGL/ebTj+TFsTQWG/qelUP8kENP7hMvdwxyyj8joC0yPP11rMvXKi4vk9JNECqOMh478pbNXw+J
nort8EqIZ7oJiYNsLGTuS9vdaQxOBoNRwEx5byj6Y6nxi8l4FDGpY9FPJv2atty2QpwMo2H3ADPK
LP9UuTD8k86KTw0X2Z5xNImK4gc2INvaR8iWSoBrkPH3Pi2NUw89zdHKtZRpfElMecRORR5KE7dA
38sxJZuHcIcgjZFFj9ViMbCfkO+7t2dxcegtj1rqZpsqRA3u+/Isp/nbSSfzLZ2ZJafDWRNowWZE
LETV+6JmOWrI4vM6Jk4xfE9dkIPjVUo9jrgz7mJ7V4jWXEvTGjA3DAhNQFjR99ne7TAQGl3sJ0ts
t5iSdnSqNsBdV0HsgaRJFHvrbBdikDK4nIgU4JPYjsrVDlbZg5VWpExoRNDOMTGno27hIjU/mkzN
ydXVILIUmGYos+o5mB9FYadbJDAXrTdwYrLxx8zndD9j1Ayh60dFLiebdx3tpNPeR5PvOhozhtI0
rIfFYt/zCENcvgI2NFJSzDVTf5kN19xBXztUumVuhGtd3aCcH4LuQ9axy3wJKoqcaocYJfVlBxjU
4zFXinSEr4iHq+k1JygP46EOZ+0Ue4n30Mz35R+t+s7yFYo6QFCUyVy9Kdmyj5MmaPmPM+T1g217
wSkk233vF9ZnXAfpeYywqbbw4QmM3AGamrDBaMvHnv7nUMr5KfK85JAlmYFyBEluTFL6KdMKbV3i
NEnWEcYvYjBxrG2d/XKWy1lYXsvbsNp7GcJhCcuigfwQA6n4E54XtKHrUlrkhvrD3owmQVoDjnJd
nZ4xAwzWTszh9BITRF3vDpWyUjYAD7eWAY+3hSF48vOPuodeZzrRMfUa91SpIoQcGvh0YzvuEZu9
2HiKH6SDE5TBSCWl7gRoGT+CRN/N8YR3ifnbkkm6TXqzOdl115xGYfyqIafv8rHsT6LCggqGTEQU
7LRNx8E4enYBmMOU8CRN2yMIDNiQtfgtjPwPjNhiRHY6dJYQ0RHe1H1BD2lZyUlOL043PRUtj4sI
jItJOovPxAT+ID7yB5wuitl48OOHmRPo54jUIcwt95Cchn2LqWnUT91ez1265BprygdH81omGdZq
mAFR1slkXMi26B4g2CfHpAzhHqNcYEZo4KdOW5giMnnwWanZeBKyT9VrRFB5DxJZxtr08AfIYkHK
g8JJlUaFZoywGkqzojUeFgZw2qJEKcsOZpZWrBvC55C3Cpw3IUfixM4EOB3ukQtfB6rYeVm1ClX2
Qa/+nQn33c7xCVPVRT5M5QacbL8o6KOu/TFEsB194D6Y3NnNn1im5hGPJ6VncHAMh1ZClEi4XajR
2YjTmUBQNTnlTjbpN+axp4Wejeezu/YopIHrSBkxEa1JV3uCH7VbznIhTKsR0Rzml1FsIDU+GMJ4
MnCS4CFt1zP2jri/Xpc6qZnYPmSU70UC3SoLg2at9XRnjGkMBt44Hc8vavtcOOSIX2D1N6z9vAvl
dvU6h0x/8za9EZHAVgbtnDK9uc51flN8WMU+dy0Y6AibgBJHFd98ixFBEhaP5w1TcxkRAQIxlvRT
XqkijQXu1bkl5pxJB1KcFByuqjHEyR4S5oqrvuc4HdTntIZ0pvU1rRXfWUQyc1Tpq9vC7SfCpIu9
eOdlUFHzVO6NXl7nLsarmyAnvP3EY5PJcqe35HpQdy8E4bFBRtAo940Bnv3WU5p7iJR3i6yoFeI5
9GQW/W09zgR5EhVrdChfk1JpUAPzMGr1U6MH18iZwSrNC90t2hBXXh2Yu3kW3+c641kFguq1azoy
cXBdtAPNdBt8GCqdXm/Nqb7Unn0gdxmhiXNYGmhPsY371nuGLfEs89baDS0srs5rjtkyTVN6wEDD
UKi5LDYseTQhiXCZrpYPLf6pc2a9ZWqgWSl1DZ73wUqvg5MUPUWLdXZMeFN0+kOL8oW/Y8mscvKK
cAUQuk504pvrkCmaOT5YoZUCyKCiisI/g5DUxeqOmIXFLJIycpWYmPooUHUZtowh/Yk3ZJ9e0JGh
2fxAmnaMwFfQFacSuzqyOxJOuj3mPXQVe6R6KiLqIhfBgNXPMxLd/NZq2q7NtM/lAJFDXqdiK1vF
SIyy016VaMdmfWC1rT9V7bnMD0KbSqR2oo2qz9u6eUuBrhHJUPtiGrRNyJ3dCK08Y7pZ4cnkvWaT
9VRr3WPs8aBjcJQuFmp6FEOqBb/Fu4MCUydvKE6eHNNlPs6pKQcY6eCwHo2fOpnpW9PjcnQE1a4i
JzbhIfCDxOIUa1wtsOJUfH4MpTGMIRq4c90//hCU28GNg3OnpKixkiKFusWp2eB0S4uo8RKBJx79
IfqtRY8lmnOm1e+6Fd4rbSbAFf5kiXxnM3olNbmcL7LgXIlyI/9IeN3aHspnwiA3rD5IXUa8DrXo
2yi4hqpKZcPeupOH7XN9O5RT8KXn+d0wEQuo57YzxIvr59h2VH9SMmwNNQDJmfyi69WP6dT8Hpic
WuocR+pfrJbwNwvmjlPEhigp6D5y7F0f5qY65gSHrTvX1mk0DlLj0QlC29lomtyIwULc2Nf23hGw
da0xuS8TER+mQ6SFLaZiudjYgO7LtzUxYSVlvPmp/9MfgydmUFtVL4mh3+qDjx2SGlUt0qEyuhWO
jUKyT/EImsm3oPX6u5ZFfNCyTG7BmP70I/GnEG7NNLpCSd0Xm9ALMVE1dpOgk4ckznLYopvA2my0
JEW1ta/KngZHae5aDUrjUHs7JVpR/bhqSZyJ9pqajIOkmEfBn5lKXPwWfX1i/cTTFMGgUngs/VEl
2LUx+kI8o3JFhuC6CKcWBYahbioSWd/JkcW6jKpaDeCWubWpqmaVYJR1EvUNhgrwSiMkvxR+ueJT
2bJI1xYPasog8tCPmK2PhDssAMCiz9HROa5C2F+GN0ClVV2HbfrruN1JHHldHJFUZT8Ymo32+cUN
nvq52+elSSgg3JNj3BqQsVwfFCfOSEAhJbOI33vb5cNwTokdHQ3bdNZWS8Z04rr0YxD/EelqT8Ps
vnZVEa4dpSrTOtwFW+vXpFbZlB5Udg323g3Ec/o19GRuxUNUHMjGrASUVj12vS3+xWbHp7goYnXM
UjZ5EWyR046Z0a6NgkafDCZ3vZyCnbDiyrD+IncMfToWTBqpcO1YsLuyIiU5zWKNqyUXijWupThI
sS/G6fViTFgV2qgu+jkojlale1idIyRCrPGwCERldLCdntao2yD11IrnBeBcmlxzQLdneedeS8HZ
mb43efllkVUalfNTK3lQF9Vt6IFXOvXY76xvvGOvgdaOm85GoBaPeJsmOs7wqfu7RAax63LvXBXK
HNBjkF9NunUsw28bJ8mVgTlSFoWHxaZj6rXp0bQ/ssgh8VTi5btMfHCOQvPX+sWZ2fQDfq0RTPT0
3kzyXqYa/E8v5aErk3WWXZIYlpBP1VQqieGiWV6UJ2Kuj6xo18CuvxbIbZrY6/xu+sIH6Jzo88uQ
z3hI+lQcbZAqlkKxqYPkaxlbLSPnSPTfXjg/j/C2Zeldu3okeKbAedy9kj3z2JTO3lf9a8+oAtYY
mi3l6xBGZJLnSuWl4Ga3RizLyS/9pKbj1yA1kgtEmTLyiUsI53g8tex3y86XVM2l7UGPQTN3SoG4
PF2pNe3suj35hQl1KX23I95KmdTHoIdDF3YYJFHN1R3L8/LI5QqRWUANBRT1w7eH8z4TcL3eZ9NH
ZtO7K38vK7nEjv676HkuNU3sBpeVM8hxO1CTY9+D66oTprWcmJ9G3xreqwuE+ReSNhq5ghLlKk0U
wUvESTlvC9K7fIZQLcDqE4bODWB+g61v7ykjf+8K0MTOomqkUmdl6nFMBN/WjuOYJ9j5i7uma38G
e/jRhfKFcRiAQxphUHog6JsCgQHGcjeQVldtl+dimSFoACxAPrwg88k9LmqvqmaGtJluFuRiAbA6
52fod2+LlihA2rzSIDU6c9ISrhRNDBLnDzFqUBpCsSuoh5k9cq42Q0NlloUdp+JRpIyg6gxHC8yM
UQ/wfDBIxMZADVXH+RypG7IiTpayEeTTwk+BHvRI2uEl8JW2l4XXyFh8cQRHQqXBeIDtTSE0Hiy1
4/lQPpFyZxdVj1nluMmxrlF6Qbwh1OxLVVoGpedylRNhf0rqTn9k4LNIvIx3b3Yxikt1cElyvmEW
YtxI6xv2p8mO7grriwX8lLl+qoZkv7yWo1DduQJJTZr6SuN/LzQGTbg7P/h88utFWKx8c9Wqz9hu
n7XxfpkBEct6WebNY2RAOAWTUKgL/DOi+aj2QHCrXYL2sJbdvFMQJlQzMC+fjyVvLsibf7Q0twQy
viN9ALhglgGj3nxMM/FjeYZqw5A7b2wQrHjlNirJUOxQmCiPGiWJc8eS29+PLouQ1lcCfKXm9bTf
GUMKVEzBHm0JZYZ6Mv0huzE40mf64GWl6AG0jWncEhJwG/Gn52J8LBDHnGNKULlvk3jv/zhEva5I
9oTw5T2hy7kVtNQEovDJt4C8dZHdLa+4xbm8xMGE3DIyFvzb9vBEg3u86Cc1n+rWrNg587Y4T8pM
IMdEdlcR/IYeoLTpG9TNit04xBM1nVJlCxgZEblth6k864mq52JlhUDm0aVTCsSFNuIQTZrZCSPj
GlAb+hRqTY1o0HLtograFjFRNUw6ech5sIB9HpzRfjEj8DJdm+TORuwsK/tgReV9IQxAsQczLbqN
tKJuc2sazYBRnl8IPqNAidwbWpiDumSsdD/0YNqpdiZW2lq7zS/CY+dX4Lda9ZKKfNeELjXF3mxF
ZutvNYOUPTXkouBm//iI8NLByYH72k+RButofVSdXjH67dGJzqFzlK7yQVdvQQwjY+9iXtWlcOGF
vy0IxuLpPPp4IyvPkRSZNXsk7N8uOpDbeEsrvV+njnkLJtqljOcqLpmnk13+Slp3tapNLvdiGEQb
UpnoVaNWcyEDo2mxscenhVDRZfXrlLk1HS/Nn0ouDir0sb2zGjSExNwWS7GCEupSFGTs+uKurqg6
mrAaOjKl6GhNIBE1k86xhgc9q1aOk54LJsizg2/iMubXaUyVb3dO3mT8qCqnOaVEo7bdZUmMqrjg
3gFW+dANxjAhGtHckKT0zJ91jwAX32Y0NqyUmD8b+HfMp2XNaJUuPUkgNKXoJ7FXtE5hM+4Yi285
XRo9wPS/sngqm7H3aJ19ZrkGDkuNy5i0JAR6TbWRIqmg28XXTTlfMCYC3lEKh7zp/ugAHho2Jmtz
YCHJ71BHGe6G3rE3AuYpdGC2Etw63bCBS5agAUkJqqiGX5j77tXtvqyJaRJzuD7ZLXiIq6P6zzwg
JUqwpczUhQ+V3/nll0gg+vyc2EKsfb8IH8A017LWXPzONRwO2Q792NnRRz0tVgWGEsWLiSlv6SCW
yqkhl+dHWB4CDsa8eJTm1raZo7OqvWwPPLSK5qdRpiH+hA0sPu99qluSJv33ZZiwzDG0lniBfjDf
FnOMJptg26YtbE/0QEPKMuoHgh7a8h5EVr5YgjtnZrNxTZJ92utss3WnKcqs3O+Ra9wnGwOkVEN6
WjvOm4p8IM9nPozKf7Mo2Nj1YDB2ZXrolc1L7pWPZFviQeJOP335Z1Gph3UKvSTgmvfManyaVKeK
zwKlru8PbAUzuq5AmjUmmPGdwDXc3WdSPgcW+DJkDClYh6ywZrvGT9TJH4TRg6MRsw76rntMHwe1
1cnqo2NJVpOVnJAf7sZDTWfkYeGuyMP3pYHu5vbNsvqPQY722uTzSdMsJn2CRzkELtFAbSU21qMc
Be055FtJg+G56Z+0Ko8TKUxnpDMr21NUXzWoh132NcX5T1OwRIDODQRP6Kx1ULZMD3KGhkgnrrf2
/7B3ZsuNG9uafpUT+7qxA2MC6OjdF5wnURIlUSrdIFgqCfM84+n7S9hxjl12lF+gL8zQUBZJMJG5
1r/+oYDI1SfiGHrqCKXOfEwl4yPpu3NZ6RPzmvBsOnCwqgkeXCrJU4VP8W5xVwLOrjuOFn8UhHFM
oG8lKOlKdb3VTLlohEPnafknQZGyLF32Y2/6tCls4eagesmIJcOhi2pUndK3tESNYVW4AFU2f2+I
rNXsrE4RuZ7JQ4GASzf6tKe1x6ZE/t7bYBkzi6HWulvU1Ms25CXb1TuZyBh2QsldypNczsRm551Q
MAApLezaFVP5UkhXmAEUPuqSquR1NlcJ4/JOybsneW6WcNAB7tsjDlXIyGULHzEdsjVu89pPPvL2
dd5C5/0si97JPsW2oYBLab4mLrnuIfiA6LCQH6rqzmb2uqHNfycmc62lxWNQfnZOeytK5upOxGeW
6JRsIay65WAjwDTiUy2T3OQYb7YKoRgvcD5egr++y+4u892dE/aYBRtPBinnC9XfltNJ7wJpD1CD
18Bf3piFe1QUb5tq8ffZlCNV2OFSCU2jIVhUkvThe86z21CBeQYVmMN2LtEvG1OAmdPRT8Ghd8I3
GIeAe8NihjkLRj1L9IRbt7PD3WwMNTO9+nJh+JwDM3FADv9iAYnW8eNPKE9URh55b2YZf87GQpbg
RHFzkr0C47WNzM+oTl6kgZE8NtUcZ2YC7n44eX0HifLHPK6D7bcd6+J1cqiDcN0p8HaRvg2gnJIz
1DWwLWsmu4G8+aomf0aiuZ8HwJrNxA6ABoql+4AX4L0H3W+NKIOt1ofz3nhPsn0aBsr7HEMmRpKA
eZ0tHayoDlNJ8WvN9E6QY72cMuVzBod1cpSwtemAp9olExKIrBafu1bDhM8qkqtpDmAQkYaoMp9D
VNRuOshvMrgbnpAsIaxOLNMad28G8Zc2gD0rrz6LGxIXA8i0KU7AhCfJVUK9sJtrv7l3y5VzmJIB
6zDTTAS+/Og+0X9VEB8hZhsYNEHRDbeDGW+bSLyShILsxPe+B5JSS/zP2q11RqTUIUZFvBk97SHs
itdGc8oV452lK5ozXDOI8NJKTHZpg7REQu9HTEH4TWK+XZpgHaAAfkp4Pa+faxPO9dzeNNJpbB6j
ti1hzmZGsK/1I7EGFIXSTkJ2NhIdJW7wK6vxYzAGG1kiLVvCr20pn5VUEBNqSNQ594SX3AX5BFXA
oD8zrfKAW6f0hrdv8oaIUqhpOroaWUXPBLi4ptKyp/BbeR9VNBSpfKOBrACa9l7ZiSrFwnfAOtjR
6sfZvyueOK5DZwNv3qED1PHuY9y6FlDD69wIuJc9gkYItfzNBLLAsFfTxbNEx6fc/pEp1U06Wsme
kcHHC5qWXZmQrcUrykPrNAF6ACJTM8r85sp9wrb0DRUhOkx2crY79pWHdFKfZ+/DRL58VzkNKumJ
ZYyGuJZudDiJpFvPgKZbHwExbzPKog3sHAEhTrVaveTg/AhPQ2iAobGSl3Cc4oKX3F0cSebJc89g
gAIJhlbLSLIrzrpyLDBTKGXjOd+5k3TXkz3YjD2BURwMqpfETD+IEYInyntyiukuLZyDXTCum8RH
2pfIZKDoqunXKD2PbPOHHg5knUbvhiXiTcB4k+2eYQAJc/LTUACZmNlgPD60fKZmeUHCx4HOGE/+
WqdEG1BpLEpZWcnLPFfEEk6f++tBZqLMbkXyX4+4w8EWp2SeO8AGewWUx/FxlBuFPMHRHMUNznvt
EEGSwNObUE6p2wTZJviEvPR0S9fwji75m1Wz8SqVoODGp4YrMclS25HwPV6X94LggJnlObUwrqvS
ucwnSQfLB7sjlVKe+X5UUImwRL8JDAvTKT2YxKLKN9G15BS13+ReM5/9ljedDYhHa3ii5riRVmwt
dJyF7odfRAVRoarhUSvwNgyz4q3Jn0bDep4dpGTRK4zpPcncIwo8aT9ohIvJ91+bs1oH3wrF+FE8
mht89a1VVfCByqpiPmwUMu3IItlAicRinlJVDhT0c41ZwsLsun2U9XtkUvdQ9K81NssL1PXPWX8J
UibJSCKeS103GCTiS09hM9e3uNsry9RbhLX1kldl/xsap8lYRctC2aj7xm8syP/vaPyPjsZEGPyB
A7e6Nbf/+syakInsLf38z7/ubnV9+wja+pM55p9tjef/83dbY+H+G7tgB4zNxIlYSNfc/rNu/vMv
xTb+bbF/QrK0Dd3U+Rf/bWts6v92MC+2HeEIC0ddg1/9bmtsav/GsN11VSip0vAYm+T/+38+hv/t
f+a/OwXXP33/X4QIPuCF0tT/+dfPrsYODBnVhYSoWbiK/sX41jVGrDoKpdipVX/OTXIdsZbFp93Y
KE7OMnOQkf/hIv2NV/HfPaOuqqYBXc2A+vATqTbJzMycBgr0fl3jV7CYnOJFF2g66AZ6L2j/gZb5
MwVOvkGeyDVUE3ai6Ujn34/bJcx8rob2v3wMVZmmxMVOSzZYFEKkt8drMcU3UU7XX7+zv3kqWMK6
qWJWxrvTzT8/FZbBGpXUVOwk2hAn8ZfkrIbGWuKVv36mn+2KeVM8k+WYms0a+Mun1ghkz4HF0ecp
vbt2HbYLXPHhxQ7hP10/jTX/J1dn+VxCczknXQvvbU2+6z9ewAIblzzgXRGRihzPUK9OWa0KRxwR
BkCLLImSzZ29VjWIeEfyHDv7bPglLq7Z3a/f9c8E2/mV6Lqr82lqwnR+ur425DClcfsCjZ+yUWOP
wDQplR6umjJeIe1fatP+JGr5H1bQ/A7zBJ+gbP/jP//ivpBXwBACyFmH12v9dAUUzcoNW8tZQkrM
bKHZ63YH07m/lM1wYToNJcI/Rdl0jRySGXIlvFVmxaQBG77QrEAhHfEcifj511fj71+WaeCKbtum
QKX25w9GVHmrJ2iKd41ZAwkl1k7YPFtj9AyBnOYHtRyCO34QUQRLCLzJk8cxTkssVbsnx8I4mjq5
F/7t1y/sbz8mqMBsT9QGbC9/fl1TG+HdBn98B9ugwsqaHK+q7VbjSFnYm9wRDFltvflW6EQT/fqp
tZ9JyPNH9Yfnlr//w2J1HNfsFNj3Oyr7e8x4qD/AyAkgQklUDddB5fxWo2HXC/E9DF+yymv+YbX8
3SaA4fx/v/ufPpU+TgNUgLyCKaBjQPN8JQX+NhtoR2wJv36/uqr99Wq7DiuUdYljkK7PFOA/vOPc
Sy0nRTy/y9ViAwXjKJjm9KqcdKtgMyYmOkhfu4QpI16lizHACzxx+otVGbvG7WA9qOPR4f8Zk/Ho
eqwdQ3EPQ+9uilq9Fn6I2qg740N+MY32kkfYQuevsqxyw+gmNBi8dTdcp2Tjov8sSCgWKSFvOX9H
/vtWSBdHSuE+3+aj8TSOaGlzEITaOUFuOpaCBRpja7awUOwsjPacTVW5AC9lrVggQB00Im6ooesv
pin2nc6kVAt2+DHIqHI4Paqb3c3ov2IyVyrHW18PD2S8LQlLOnj5sJ9jqDIV+mecPRCI2DMrgaaW
pq0hQb99Wvq70SPqOZquTanuzPpH3Ea3xFaPsYG/dOduaN9hI/bdWnejL9kiyu5ZrifdZQljpGNQ
NT4aVv3hyK1YXhlyD3VcJetN0YMhDfqHQmA3ZsrMI4JQqkzvsCPyFj3vSxvEDk7Kc9K08C6RlXE9
582jEcMRlx3a/IpwxmFMbxrPaVZcIJ0dr3cZ+fbjeNFCam+1vfUKb86ZWrhaDSBgEzAjYB30jdss
c43RcGrzseSkqoxpDk+MDUxefs+i5idaXM+VZwszcrjd6RfukBu3gtFg+3c6jC4ocik2loF69Lri
g7SBhTnwVpWerQdfqmsXdufIJW29QAni9Neg55zQJ0wGXPbFwj2UgXYPBYA8S5NX4jnT42CgQuIQ
dp3u4iIkTlMog3HH/+/W7voxlu6nmD3fXItLkHklY/AfZTccTTW5yafIJiplOKq0ye1GPl84lu81
NA5XSW5Iyo6WvFIUP+ehwIInVq94OpJ6pXzFOf45UXrrbNghxnAtS8hlQGNO7pOXpuNsW2mXCIdY
KBSsKd9qGKS2j3FKFKNr1PBxMP1hwOCltIinLsPyzHWCoymSEiLEeJ14RcssaDZlESrLuoyk0Bhm
5FjeC7/7JGCNBtngw6qEO27L+Jx/ptpae7BIy102mThwX53mV2/DzCXYtbvIczcqa1QGNymWwmrh
1kMi7Ufz5DYAsQNjPLyajQVm0Fe5lHt5OBuqOENWJUjUS3eRxmcTctZtsT7FOqy7GlVUbOoqr/dx
NL5oYVadIHpi8ZAE5IoCLLBhCa8qNiVZk6wPQ4ffFd3PyxGy0Fckb9xJNivoad4M3X+0m4z0AZun
nrcSaYbZC7iVCfdKvmO7ZZrRX42AcwqbQuQ7HpazCnoLP/fA4N3g1nTUEWacc3O6MQlIT/VETThv
W5086gM5zRxYQoVPnuSQCLhT4xUBZr5a5r76wWSjwwVFnehmmfJelm2M6XxelHCU2fqaysfyI36x
q/imlOauDJt3C9LSyD3QsVw0H3aLAvlYhQIsWo4st6cEHhxEg8D5xnb+B267hfzOTWZ3Vzq7GHoP
LwsjMi65wVNpPIvHObSqFOOMw7eydEZcSQCMoOvZE6b2JsLlajiqVaiskPXfqQjzFu6ktNte3Vlu
tx4qG/zXCIdNT6YI+QV+uLGqAfVFm6/GQb9ChuPuEnnBHyoXomlH4Fju9N9YeRo2PEWjuWsQt1Ve
esnKu5vDheEsMM8Ce18Dvjm52R8KvYYrEvQHwyj3dsMuWhfymMwR3CkwujZCVZ65t1DoCOkGR1er
N/UdDBuMQwMyPv3CfAIJhPI6FO46KaIXrKjQWGZmSnoYFy7R1HWkcF8lmKgjwh+vM/FuXpBz8UKI
1Jc8DtQ0+UJdslNULg1bXNNgXjg26o/SU5+iIEMaoD32nnscGckAoOeY8DtkW8wf0djgV5JuhxQr
O7n4W/LkVnC8JQamhCyoLMpumhaPWPUB8tTgtmOJstZiWQdDlxOq2n62YD9rKxeIU9xx38Ob1Vwj
24RARosEw2hAFI95il+9lC1XxK/DjQOronEVe1WV2nfR1tbKm2L4T27cgBEy2RARuhponiS/+MoW
q0ymLgPjS0tXYDYgKg2LCWeOQQQI2v2D3fPiYY6zw3jNqoPAj2v7lK+KvFgRWIg8CfMGRFbjqtQc
Ussydx9m5EwFcEIY0AdLbmSdQVl+lxWCaVRH2e6Mn6XTYI3MvkVgJ3Pt7lOogHNpyUUiJJT8EGLV
W2coNobFk3Vs5mVkANyF3RrFEoNt+dnlCfdQN6EQNa/oO++HgeXSpBW2bq5+w7MZcr4aKhCQS1j9
TNyChI/dtrUb/+NZNxnVZ5gvmSZA5lwTYS//4UYWTZKLGmpUcJqNIbcVCXyY3Ap8xqr0F0FvQAJs
lGUra1mvDaJl+zmoKExI0cgR+iwiM79kjbhmA7dA4LVPUwZhQ+7lljhPKqGPFiJSAv2MNzvDTmPe
gqwWnX6kpeuggPRg6wyTio+itq6g05/JwG1rOOqL3duEVmcRAQoTlpF56ILREeHBi5mSFc5Cp5L2
gBlAeqDRbFaG6WMvA9jdtC2uqrq1avwMO64ixMG+aUkPRf1rci6uplHkOznhs3WNO5zCoOVeRmg1
WKc2C4NF9qQ3pFOSksfeDkCvT87HmPaPmu303yPSb4NYHHyGQ+/kRaj2pm6U/jnKzVPXGcWO5jtc
RX345tSdeiTcrD8pjnWMw8TbGnl01MtuW2KjcOeXAwb/WK8uG903V2YSjEspkYdBAA6F5HqbKWs1
1K4ubCEB7LjUh+Ql5CjFkQJCBPSmsaw4BFVyPsupXLOgQ1z/s3Bbp47MYFPUlQjLcTXq45pojX0V
GHfIBJ+yXmD98z735CbLHvrdumltaXmnkWsx4GlhnLKQsVtl6Q9QQ7KVluf3sUAAYSnOrsDznolv
tg6SIF2Ho3PVCDLfYyC3KuNmWvpp+6BqzN8smxwdvfaPZloeS7MtN62AmyGakfw7LLwWqF1/kNp9
Jjq6XZJfuglxk9kOBal20La4KeKLi+u/lV4d6N/QG7g/UYpTvao1jpJQOuBRiTVRdySbUuZZ9kcz
cHyoba8RV4chT5LfV4aGyZWZLUOlyolsXKkO9VY3mG+mwtxs9NnJCVGh0PJpTEqj4dYX3P+ja+66
NIY1mgdb2+AJXeyQ0Jha0ueHI6DTW+RnxAMtI5t1Oa4tt0J5OLqoHMawgP/XrkhqV7HgysEMBWIS
HL6sXQCZpbfH8hRA18T+tOVEGjYtEZJbx63uma/HjH6KcZU15kprYntd26NFHdt9q0PutGnqO7zJ
KsooJ1llTogCUkd14xTqyraDaic9ZOS0raz7ggwiXDD6FuNeBVMjLFIh7QXeuBKFiuKBCRbyUXet
Kd53ZjEsJ8mTMeWzi6bZNhZekJaAyVDh3ep2yXY+6TIjp8lENY4pJxKSwTf3E9n0Wx+cgO3M3XpZ
dtFLU99OiONDxzd2rQtjmFNhC+ECL0Y9uHOh58BeeEm8Mt2MXf09KRVvM/qwaAk9wTyrcWUEEZbj
KNL1boMPLEVRE/pbE6Gt04hnx47DDd2b2HhhdyfG+oU44Xw5kg2xCEJpjYClnapTG0yts3MGnwIx
o0zXWgMXNRYBTECKd03vtl3rYr6J0YfjalekdNgAjZTpCmWyFcrYhSK5yQPzN3QJCYRMtJd5exGA
MPGNHWww8xWxJwxa2EZCFgWxPXXM2pVjrpSc7zp1llDpzHCsx+GKTTAMXIRMlK1xYKz9YpR2ma9J
gybDo5uJuqbYVHCKBlcwiLOxP9AGXqnBB9QryMfEsJyvyWQ4z3mWP7AnveaOf55L3SaizcTKaFjU
RCjp+EwTq9BcNByV9M9m5H3DBry5xVZWygiDrlmC6YXOEFxkarcN1SpbhMo3i72DTdBbDLgKrCcD
cTD/ERmC43LFdKhi6NlBdsV8ybtXkgD+YMaPip6cjrRsNzqlXZVRaMjUBI0Rww7WvFNVp8BZmzSm
G0LY0ZQw/O/Mlr9PdcFAlG2DZAcP5blnI9UjIAg2Bx9jJJutVmItrbwKgYMupA3tF6+OvuM3hM0G
gey+Ed90k+vfTzUdJ30aNnrRgUx3jGYJFUnoSLZ6xsXNkwe7G84oxp9SR5yx4voqTKi5ETnITnnO
PXmLWdPV4pwmLb6EclnU+E+UT/j+puseA4tCxdGVGNFkozlY5JEecTQ6GOu2mW58IoTWXghfwYSO
T39pEyqDAG1GQ32H1tSQVxbXZszu5pKqyR4h2S5gzlKBlRAXipoEtokDVbalonHf9QYj+JDPFGrP
vEL9llTRyp2OUZqsnMLDeQ729PyyWwf39Fzzl51Gt4DAc6cbKiHARr4SjiSISr2FLuynMHFlhgAU
2LS7GKnbL9JA2/lGfzH68RhWFMetzYWnsqdBw3CTQaTrYvXYdpe4pO5JE//gp/mdyIlAsLDKReRz
nT+DVs5xMaMmdUK+BrmvZrnsLWR/rAbjqwltpU3Joi6qEGqf52oL24BBM3fJRgLvxVbOqkWpJVTA
6on7kEwDFpd8EXqdr1zZ2mYivZPFFNcJnrRsVotoOrbWix2hP1Ly8ZDp+kmU3BO1NT7Cfz7Z9nhM
4uZeB4YYtenAyA5ruIx/If+0xD8sv8PJ68Uku6BoR+zcWSOZETy4QHqGLnZ567wXMjSu0IaThkMU
487wZsgWvfcpybzXGX6bX7wmz5zCZL3qKUBFxCGFrdlXI4iDn9NI4xSc1233IM+y30U2XLPg41Cc
PeQ0C21AZqc9DloogGCGOzQ+7VKx7pUO4jFRVHLDaBmiJQQjquw29gDnPTQqFimXRylpdJykPlFo
UATT67UOlVX5NKPJpc9OV1nviiMAz3Tay9gcj/JchnxLmEv2WXXc07Kp73JK9lZjWoFrwsmEiNJg
7LtsPDzwSt9ZU2K464ZOmBUsaRtGyHR6q6l4u8i7dpLoGAPHH5irWct5zTtGiV5wvtE2znAgROE9
HmhA5EaL81TY/ajKDlOddiM/1WBqdyK3bkMS3CLtA/EGKQ8ihgeesc0o9yPMUTKCxtUU8rYlBNHV
3D3+MFws+zlugw/cnacMVKUSus+pvvdatgx4jezL3uMwDW/ybQpFYspsikUjzpYDmGnjlT8Dl22t
001ixZlFLzp3RykAKnrkcWu8OIPVPBswGga/XgM/xvMMKDjadC0V1KlFcilJaph6ksUCbn9s9mnu
g2yPOFlZznRJDSoZcuFDpAJ6ddnbKKIJShB9hwR8LB9WlQmqIXpedVAre0Y9W40i0ZZLe37A+wdw
ahFKSlaphuQdjcFOJOI8yBF1XTJgYmCxFv3wYItkJA0YnCt4TixsEojuq5dlz8LzQxrwxk1JMmOB
a1A8dSIGZCXQtppGZQbOHoN6pDj5zIgHyba3rGrPXaJvOrATYcnemlWpY/AGmXILZ4hufYbPiK1w
jRjPP++uh+Yy1uzqLhcn0nmbvMWh6r8DHq7LihSY1oOtoFH4pVr61nTa3Xw/NKSXVKKis8drfw1j
eoVv+w9rIpYnLkeeOW42/kCoovNqCH3nNBNLfL794AEYHnYFc6vtwYPBjuuggTF2OT3bOCB+xcDI
k+09531X+l8kicNASaZ129MWwdbaV317SXoM7wodI1/A/8WomT5ykoFAFtlIgsLOnZYvobJkYGfI
CkRXTeqsHHk+MnBZzBhpqnDqhoBumYUHLN1qFEgUxqd6y1D1dwUOwU3AB2IlLMly0tlIQe5SpuhB
WOxoTxWUtn0OMhhsS0iI0C/wUyvH8KkWJQ5D+95A71LFiYIvLtxRI38M8C/DAhKptVef9Yi/XbK9
dtFL46PO6mq2GIKhf2RVp53n3jObBJIyJ1glNZeosdOXqhlPfQQjavRaZZk0KRlzln2ztZSK4ewb
5tkc0q8ZpVEU3nRFUkpZ4P4rsBPHy0MldpqjDeXBb4cdpSIphiXL1qI1di0MwqKI8hRFmh3ANnAl
JJd6Josmcj6dmJa3gu6FiyQWpBIQKwqonZXBtYtdOFqEevXonh7yKLU3ciuZ3dMKlxlSoGWv5iC+
2gETTodkqBwUAa0lVOWHdOQIiSYQpSl/q6fmviDOeunlMU1UYrGhcrxhs4yXFKr+uWfG7B7IWZ5t
saCMbmzxWeIUDGOH4khCU7rFjUnSDWq7/B6UYcGwmiDOul1VvrvBdyzin8BaMtv0Jt1anHGDO3h7
N9/LtaLToxbT/VzNzW+U0mtcFZbJ3kyTBzKbuvJDNxr+qKmQ4KyHjz5M5dopvrsMGLdJeaeN6jdi
RcAbGAJ4Pk4aIaodIzA8IAechaA5LYVJdd2X+zzzMYNg1Q/xpYwxJVZIEFmxQrZ1Nn5D50ZxZ4fn
yX3sbWjuReA1RyOhD22ETq7FXc1ZylZaQQjL0kPEWzuYw151CpqCavzhGfarQsDahvZ8a/mYnJnu
2EKiTN+KEtF0AZMdn1LJXholITrNoDaVH4Qrig1Robg07tHQfJt8x8avlV7Xa2rYhH6xz2Ibs1kR
dSsMzJCEh/rdoHbt06imL2ncwS+0SNuS9EnF3UzWcCFEi3Bz4LtlqBIQR5Ah3K1cqa6E3k+Ddcg9
7H7yyUBBbSQRfnrmEUu5VTvo7UbtynMXJ/1CSbpiE+v4KQnEzXBIWxlFnNSbRKNsiNrhvsaY6KTD
CA06WMAkBgAqeV6386P+uWoNsU9D1EWU27RHN2gu5Mc6Lxb6LiuF5VUXynuTuxIj9aPdVJDUWajx
Kzw7RNuQnk4aZiqQxrIHAjp9DZtz9SLKttnMGvS0Fs0hlg8405WwzdCF6DKUQz54Gg/tN6wktANr
Qfz+YOX2oYlGyn/VVQA60DpsurF4TEpSQOYHgScgwTMImXw/39d+wZ9Psnu8yfz12CmElaLkDDT8
8KsAvFhIUwet9BsQQnY7D5LhSuSImusk+ahVRT+0qfotKxgoQG/X1imOJou819LD/BDG3je3Gt21
bpTWYXCCPz7MPyNc3VkHZfw9JKFkTPJxz9U0DyRsmof5q5++NYLW2PoWgcA57jqm2Q5r4WJsqWSR
evifh6L3EwDFIlp3pQeEUw5hDXsIObtHiLLStTvstjDlDsq+TBc2u4ARnmLfeELPh2G5224GYxjW
ahCeZjeL+aENYmJHanlfAfiv/+cXkccTJTGIhqYY2mF+AO7Xf/uqlXY6sJP4jd1LbFLVTe7WsHxw
FZXhXqFe6lhTLzm2PZs4AxoMPLEPoIufYj18MURVnswG59FeCdOdQirVgU/pkjf+MiV58EkV1Ylf
D2ehEbNgxEm0dxMsRpwwC5fkxGL0n1XGo6Up+mMYqMVaRJgCuS7Ux0az6o1JRSDlES6Ke/RcLCj5
LUB7iUjSX87fDb2lrUH4FUIyyARoW16O34/FZTLS4oLfsw00Dk4x/4zEWsqPVjyYyv0Qq/kjaiVA
MUhk8B5NNU/uw9VAayj9qIIOdH8yY5ODCNeQulUE8Lf80sqCH9rgw3SUJiCZ9ASZv+rkp/CHn6mi
3nS++Yb0OkBS6bWrXre/KSpZOIMbl0ecJvxjiu0JJLJDJx/mr4YueAI4mxZ1wQlu1+pw8EXyFTFo
X8eMDQ/zj+YHNXZ//7aoMJwk6DpBNpES/MScQQeTPFgBbgTaY9yxyvW8QRiSmOfx0W28jmkTD844
fnAcmQthT94Tnpt5Xz1ZUAO9Kh935AWsdXkX2/LubEZX3aIKOJVp7bP8EAEoWbMBcUfzq/ET3dep
/y113Qxnu61i6QeJDXSFtULIVrMKSlmfVuux0bARk7c4+ge8ZpuC1LhQxXAqxC4wag9dLAgbIaih
OSRyo8m9fBvGrbs1MPPVcEL0Aqxhkeqo9JTbZNDPgROtGSXqO6/ZFHbsbOBmYzGp4XgkOhd/DP6U
UC10G6lz30ZNgP+hNi3DaSA2dVKgK4rso8Qp+DBuzVblJZhVeyBes2VfwwSHkpAvVcck0MbxozVQ
xLDMvBAh6aSah/mr+YFE69+/Da1C36Suw8nZ7okdQd+Wld0hECZP0ge/fzX/zPJfSG2Y9qDHhIN6
A/B4EE7ogpEgL3TEhWvI7iZez/U7QpOjFdoc0WP3UAThWxKUNWTgahUU1bjT/OZFj20++WERjKOK
eNZIAB56/+SFzkHH32xJyG1xKlwLkE74e5OWh+QOVIOF+t1zzG1kH+tI3QX58O6WxXWymtd4oGLU
CDjvqUvpfPXoMOqU8P5ovFgRkvk2rCJ2kuBezcAwMC4A9zDfVb0CJ+jqHyVFeVMl7RbicLH+MjAY
DjVs0vresfbBqIu1ZkMjQ0PjCLtY5TEaP9eu3yIr/V4L5zuNCa6EyOOs1v9OBultNCto//Ul8y22
9cliHjJsfCXYyzeg6v2WFF+HW2II8AKWOqdopLhF405hpKO5xWoSkGVZdP4mZEPGFYu9Dc97zbDP
ScBuV4n3MDG+VRN/pCLs2hk45voWS8sAqFGz0lefGDNmGs6z7vrf0fp8RyAA7vUYxgL6p08FZ1m0
3xNO2qglT5NxmEqdYZzOvFek1caapNHE2OgnIuDe2IXuYjXA90ljPAXfdqu37YNeFoj2h3bcTUmz
SCvFXBOYh7A+5ICbkBcwi+sW1SMOlv2aarY6TQIEnFHUF+qB4TeUx1RaMizxO+ZtBLIRSKLnzq5w
OWWmbA7Q5JnXeW6jk225S73qUVM7ZLW0TzOiF7n+l4SCMN2hoVJBWJyUKHDdI9NBWrdY/bVyyfS0
VMkmB4ZoPBpIY2nR6OgKfYsZ4blX29UDqqW1IeJb6KpPBsUi2CE9M6lzy5BIVqcDF4CST9UIlaAF
FkrC5KaXjrLYmaV7+DXfxpQUsz9RwVyVrgBak8tU0NDMn/hF9TT5ZlsDX0lvwmykVyk0NVhrmLEP
zEjsIv1OpUcCSplwnKXgExJqchmotTDd3SDCd4yqG4ACP9tUdgbzpfSBGU3C9Yx+78v0VkoeCQvX
5yESTJktmsvWo9+GBN5345cwWARtRE2o2rswt2CEg/bkkdA2dfkNd4HbQL7bUukldJBsMCQfKfmj
VdoqJ7jx619fFE0Suv5yUeCQarZpSf7jz7w8H6smB0hkV6XatYVOVMW0rPIlhSSXavZx6ne+SzL2
gCz618+t/81za6rQeVINAhTBU38mfNVmZ6VA/cmukBPv1KP/4om04GoBMyi6dc718SJgi4yDdnVs
fe9iyi67MMaiF88lp6aCCk4dwUi5wePG3Q8mkM+vX6X4CykMJ1nVtlzHUV3DYGj451eZVXjYkwzL
snF4lUFDg+jUdb9gG6aZRGkDwUUjBkEgsEPwfpOUsbKPvySZIwz5FFPcZGFkOJucjhiuwc2QvZyT
wP608+yGwPGGsdMXa2Jj6hRlfhRgCBhS3D7MFERflX27hAOb0jyXb9GIZfDg0xTOPA3aBFTRuVjZ
CZ7YHY28HifFNuLA9afhiEs+T2YEpKF0jOKGKrkbIhOXKKTmqdVdCDD6xMXm/psrkots2MB5bqLq
L0lVSyXGqy5BxlCUeyujvsUycGL0WBnjUzIEu19fa834CzmWi21pOmoHG3fIvxBWiyHMFQfoA41+
jPBJNddwVOl+Jd+kkjuZWUtWVFrswWi6BXZoCArQpZ61ztwQA5pzHIAoOzaBU0pS1Hirhf2u7pRt
Ik/usQfPmdLERovog59UbncxPQbAhZafptpNN506faWT0rG54aAtyhE3A/mZBCAWhh8s0+Dm1wpE
OA28GmXOTQ4UsxCQLOrZ+8kLIUGZFHEjperSAUSNSN8VNugbMEOOTmopOELXUfPQBwymYnLCEG0n
b/ZER8xM+5bqWDsggloWIztP5dn4ndhUhfL3QcLDPG9tlc8k6osNmIOiNQhys+YDgY+cMqSpTqWA
AAY7hUDNbq3OODI11C35Coy8MMPM/I5cN8OWo5EQx7tMfaHQA68C8TGB5mK9OimAXHAYeNeW21xm
rL1Q8rNpx/ugUD5zXfoXYWC0yj3rm9ZR7nnmxGAkpsFS4ZXVfr2sGPeS+dxvlVQnvDkqiw3jkghb
pmJf3HQjGg89tKllnFhXi18yITj4ef/d7AMyMLKNZ7Z35NLuC0kSIB6JJeCKHb6b774MxpQvtdz7
efCp9MMF98PufhQJJkTS0q5rh6vhWZA10NzEfVMdEAS9/MNy/ZsTRcMASVNRAlguSQF/3hr8Fo6J
qdTxzpBvWZ4GNj+jhnN/KM0xsyOaVtReMHJC/PLk8E4OzHLJpDMljapskn/g7/6V8e0aGO3oFvcR
Zsb/j70z2Y0babftu9w5fzDYBBmDO0ky+0apxpatCWFbNvu+59PfRdUBTpXrogpnflCAYKtkKZWZ
DH7N3msbxm8PiUi1UVaxiA8ZiUdVntwpn4/r6Dsb8a828zFYFWflOHxepVf4qr8Fev1quva/PDf/
n8PdVOitDSwSFpLI36XnfdyDzy/K+NCt0UVTz1WFtzchMRFlS+ehFP/R0KoNi/1DNuxfQiTn7Trf
kKt+DD2F15JwCsHKfdH7+MWwonnLJCyAMD79ixJX/U0mryydMweFvBLCtH7X4VJgW6zBx+gwpUng
Q+KBPRr7+tAmeH+MdZlNW79kYHhsXjYIhufICMaTo1vN1uAfMqC+zGk8bvvYzbfoJxzPWKdRMWhY
17RinzmrCdQYYV7Zq88YdBE86GNO81gQTFMNqj2O6fQpn5MSqgSqWCMH8Reklq80W31W9EKG/mQ0
z1qaNduPmXioxdx9muVgpKbPpE9th5HBWvZa2V16yOqCGJ0+jnZcFl6HsvKTzA0ii9VNRvNyVcOy
iWf2FpoJa96q5ClpuGxMQHO4ygToTqW9NlWbAeUZGK4q/cucIdbVzMM6c/yQihbM1FylvUQscAla
30RGdB8kB/JSFM/gvjk1zXwmOkc7Kt2+A8P9ZZd6v5fmIUiy5kDWAAPtckpIdm4iTy71pVZV9ZTN
MBRlymmVz910aOL4ZzfG5R/Vx/9ao/7NGiUQMvzpnPu7NSr+wan/rfiLK+qPf/RfrijX+I8lDOUI
S0nbNXSTSvq/bFFK/4+lcxnZpLDQXFsSyXsBTTf6v//Hcv8jXEUmh1Sm1BnV8Cj+2xYlla2bzmqK
4fhy7P+JLUqsP+TPRS36fdoNy8QH72K11j+yAf6kq69B73QMT8VZC8Rz19TlNVgGJrGmDWJEfZ/E
1JwAGkeUTJ2+LY0VKl/P0VktbCrWv/WidE95ph5nYkQeCYT8UpfLeP74mw1xCylBlO9ILvhhkYoB
+fmx1DTrEjHc8hZREQHJZOBkjHLbsw4+h6m0ScWlUdBW5fps5+Jg1kX9NE3D1ypLJRw2Mm4hcD4Y
dA+fgoQ1kzbp7clwXFTwY/7Ac31HITY9FY5E1SkDVixKb1Ad9nlAyN50sFGsP1gGm8ZA3zOYCR+F
/WHdKPBFEq3KMmOksuvqQ84lvTOjQefuKIpnYAsRCxgXJt8K4ELVw97LMa3HhYMXP7q8D4GhPeeJ
TeXa6o8Tg5JzbGs86PqHLMPx2cmtcb+QceAn5CivueZvoa6jGeo5o5zEHjZWLhuqW6C3RqRBTmkl
eS/68JyH1QF9g7q4PcjaLEpzsi6hVPDysecy6c3dmUhaEbQwP0QSXRjHPKzggobssaPotOFG8Mau
Ivzm5yx64GNjq57dBVCrATB9wBG/adNEfyiNQPoflKd4QC8fxu1wkZ18lsCX9gYBPRTwongoSoxY
cJIvUzdzQMUk2rdsk1fkSG8znS/58hu41UELmzuLdxivGi6LBLifQXyAx2/HkiKUd6Iwg3Nkh4/u
qKfX3CFQJIAlBR9zP0ujuyHjnraaiQJBG237Eantnlzv5Bp12ls2L8m261R9DmaXvV/9Ocy78iwG
ABwMTZ/GWo2e7QAsmofUPU8gahD10R8NbtgeXEMQu2ukHtkN4t6qafQQcqElI0x7M5u8t6vxX1rr
36sOgw4Rex5HAnsH26bw+Gsh5LY9Qudmac6jpKqEVi65cQ8XuOol5Vh8bfU+Otpm/NyRBXwEyPrV
IlDVjwDVsZFA2vGnA+v+R/v6Z2OkIYz1J/6pr+URWbpYm1osYFJxEvz1EWmMciqtL8OzCqPxmKU5
iUusbLysGikVc+uoM8rgmmxTz+3lWy507TGo7HND+kmtzOYVLJr0glpsuyx376TDMDrMg/BttMaL
pIXHDT1+dXjdQPkl4Yv6wXht9i2QYOeBCANP4ADckEEt9wSyBNuktTc9u1Jv6PgXZRld2aX7dQn1
qOv5h6GsBj9c4+lgNY6Q9+x+Yzk0jp3dLw/OTNJwnx+qeXaO9YBMsageRGZJOM1oI3TRgd5owulm
6cfODPLvGnWVrweas5ckgDfWkryEfXeZReScnYDIMVcfGC6nwjxaQl5TTYRX6tyU0FtEuoT9dte8
QcE6a7BQwvnJbcgtw+mcGol1KQHASEOz7ksT7KNARCQpjuQTq8Hvksp40T2odDgacHofRTg+TZWR
HOh2yCpLSOKyoukoNAfS5vgrD8xuzwz2k2gkF3cMy5Ckr8FvVXQjXpTL2NHLMzurC2gfdHz51zzv
wm08FqRtZarzWRl/U/TjxIUucp/2/atDtJSPbxy731j7Va6yI8TFcONUbBCiLiIHql0IaMzPJMAx
jArRIDapOTwW5DZSgR55SOUBDlOzZUHM/rgla7Qep8tECvoWjihCnb7uD4kjNoYY3sEKkiaXoLwg
08ATIrS2Ru7Mnq45BJ4k5ZnS8uA6bYtBxvXbwQYtum5q2Vt8pSLV98SyADEJpdxbbID9rls0z9YA
mFasERG1cY00tnZYdFQ/bTC/kqOA42VOdt1g4V+kdStRxaqcRYZBViCrk0yh5e9Y3NNmWNaZvcAL
v9PD4gTPFrPxbWKhc4RmSaIgFo4MVObtA+a38hMc5erU7B2TRmUR0P0RfmZ8HuoZkQ5XB3jXwNk5
DaQQNhCeUaqOcG/9ULqmutiBgywgSXfJiDDDzXIH5o3CLmbHD41Q2qZzP9UsJI6ZmhNK4+CbrQBw
hCqE7CeiPd2wBFD1rPW02BkxrVdrxRDkKn0CLBtJhJKFKtVeTUOFwaIhj7d3BwAe9basYGt0Ynpy
QU45GneAoAUKOTO5L6ypOGoWi+upsp/NSVgPmCcrsZjH1sTdVRsV+UbIW9M4eKE9+AwhIt9oZrFn
/Bpv66QsLzO2WQjnUEume2Yhb5nT4lahE/QDQ1fboIg/Q2PAcSYJyuZWnPpJAhDOiRhXtDPGqAor
TrmaOqI27zfaEBf71fIzg5rzOhcmV17ATgUG7ddTYz8T0tAcUPvgPMoeqUnabSF02oG4Zjk6T2rr
tuWncJi/W1XfHCwzvCfMZDcdUp39Kt2Z2Ljta+K6mMqTgbiePPXSvEU6sGdyw9dRdfN5KNSnFtjV
RlQL5osC8Om4Pg9lY591RJIgvkhUyRZy2YIXp//CuITUVHHvdE1RAk2IEfqwQ/mCXAYWypa0qwPi
lvhSRpizooxYYoBwP8ClWjfzR74YJTVD7vegDyxb/BrjnPci+g27jd5j9CJbtV6MRRDcI9kcyIiO
yQ1bqZBx5H2ccVUKU60BKcx02bxU09Cd545ed0LunwuQJ9bYvJXjmBy0NRMRx0Kjd29VXtZ+41qI
4dZMQeIg9unMjFXNgLmS9co1rJn1hly21YgHLRgLtuZPNiIDEnJboCuTfevGwoEkxhfnZgz9Kypv
jtOcqpaCqmHWfRhQLUH6rh6JPfJCa2ku1Qxtqgagj7I8lGgRu5+wwtpb3vfERvbaIQAhHTTCvSPW
U3fXnVEIhiP4uxHYzWD2l7n3ax4bXKi1V6zZUJA7DYPQTJ/krJ2tam7PWUgJW8bRsVPV7Dmox1aa
HyJMqV6CzJSHAjEECkjnwgACbYwBg1xL/CIsjCvkZHZMS8ReJtJYkLnJMXdx3xXpaO/m3vk1jlx/
EcBm33Jj/TwU5k8gTsmBFBjgWAIWl1Shs7NHvoKqJICZYRenLCQO0+zD91SlxWOdMi8nRvCrHljJ
qTH7R/JnGI9wmNyazDbOMdRP5CmduNA9HDPY2MdOR+PaMiCDnsmUCw1hWdxwpyTHlsWDmRPMmRnB
drRm8gItDFnsvL5pSw/fVGJ86RcnvDuhus5oMo56JtvLusxhwNxxM3oooom0aBI2/FnHCFT3FvHB
qEu9Ip+xEonqNupRfYXyYMEpHL/1HZQ9JOPtdljTSsHKImd1u4vkTNu5w5jgl0ohJQ9QEFuUJH7u
RtwgLIgh2Ev43TQuRkur7aPTNBA+E+aCBeSSi5aMjx85nR9/G1Ot9UCUxXtuNWzEucU+Z0Z0sEl8
OdT2GilZECOSh9OG9xgRXQNnuQinI2kHwSMDN1vX96brBq8k65AlMyCI7yb9QdcR4S2kr24X28Uc
y854wC6wBdkNdLDFakEg+Ke5eavYCW3L9YCN16O2D8G3ysXWPcWldBT9/MXMl+hiuMGAZUYQCmQg
PEza1Ecrwi2+wXsSRU9d5/4k/LA8p4YmXlp0Ib2iasooaalbmneRwCF3HXGrTPHCw0kORRr/nMAk
Mj+wj2Ya8QpOMt+TUvOprQSiP6tbZ9FBtx9r5NHD+rLHaHNuaCA/p2Nf+RxFOgMY9OHq1tXacfVr
Wmb6K9Yx00TRvNd5rzL9ZHMWRag5U24Gi/jBnh29vlvvGZBvNS4yLkKfBzqhQOHJnROsak6hPXHr
QmEs0G7qd51j92AtzEZyAkcQp5AbTwrSV6IgmzNYqMclqounqoG9zyLP2pY5oTdZRT69raanWDfa
rWDacjMzNgapJjELhM2OnaL5CTPRVoGnilXZ3XHQIGGSBGxGq8Dk40Nf6O9lkvDlWkQD1oTzOeoI
Cxzyc9IreG58B89Y2OZ15NdAfQ5WXcOgDhO+pD15NQyDpF1e/mggm9hZnlBHxbGN6wlUz7GKF0Kt
F3zIMdWgz263ZchkWquIfjpES4DdwDXCwxB0D1mDIrAaO+LBYXRsjAqiZj7L7sCA/WcQSOVBzx/5
UlRTMoysI/AAFhDEJqi4r75+vCtzzAb3YYwuqW4/qKqu7lG9yksnu9oZ9vQ9okMi/IboM6jDBmoY
Ku/Kmis2/vWrQXe3kprZ9bZ2RdZGKbyhkNY3HhkPr4OUFVLTE0yQ5vtkmNGNZnO0W0xGd+vRDwkR
w0G/LnCMFK/5KGlDKz+axoD7llmey8JcfKeoun0Qles7fTkoLf8e6Kq9oXfswSHfGvc462m9NVNK
c1YsT6YWJ8gksnOoqR9Tb+gnQnN/Is78TotrsVStnQPIH4GBw90mFZvSqUlIZ8KIsVPQxN7GBSA1
KVFeCJeQmxyXMp+X+6bD0SGDXqADRN9T28z8QuNoDoO4DL3xXcxUOaGlPHOG5tVXuB5Z7CxsJ/DM
ODEm7CGycDHo1Fa2Cz6yBLkMwNNAQgIKM7BAP1kjLsy2HYKL/bYyHm9jIZ6Ybp80mGfACItwpwMM
yeyy/GyX8eQFBdnUS+OY2AlxFWRb87EEbHiYiTnYl8g0UIKwFdfgb1gN8ta8ZsxP+cG9wjz9AOml
37IhBHivaukXkrPd6JdjDB0SL0P4tc5d8gw647lzZ6Q+9UpTHJ2LyZO1pcE3sMuHcIlXORV5jGzj
LesXr0p8qqtU+PkKJQubo7WIcUcoqrkx2rY82lH+2NfJ5yAupWcMSMgTuV4FSiIjFBwAKq+/B6Sj
XOweC0FrOWeByfrWHQYQp9dsBHEKftiEu6O1JAgb17IP4GiNzrdgWpxHOzBy3IDrTtOw9atOzb1L
a2rr0Lp3JSDouG2irV1zeZt5bH2myn3OZkB6RnOciu5GDZBeXHvEXNo+zMKMkCym811nkCMcIM14
XUwvKpDF8N6k/8+udt5U59EmySFX09muLfsqUnAEH9VcYQSoypLwmgWOvrMlnQMOtm7TUbtvc92E
wDy36qJjXRsTV5w/PiwgLVGjPwQR/t8mMVAtd6XnOqV+kAVNbWKM76nBlYTzGiYCtRXBTNrTWPTl
eWRzuCflq7ySBsrgC/AWtQLDG9UwGKfgOeKkGM5Nable4KYl55SMzvGUxOePP9Ui94MBxr6yOhLf
0Saj8S7rCxWaezCFeIhjPXliPlk8sDGjQ+Mg8MIE74DB5/As9N/MIEnvXCspCbhR45s9zWNlpDsH
NcpDjTTrEhDzbWwGMVGLkpt2ptRPzwW6R6DSCUR9fQlODVAgoqu61qVET37Aw7YATBb5EwNQcRBz
L7ZGp4WsU7y4RiFsFcHXoO+wFEfrlVVI5Vt94sKTpY0YnHryrMbQXsa0eKXS7RE4zajSc9SyvCW9
jDS4LdSB+UHkS7M6oWKESkQzpcweQsCCTxpZzJgqU9PToUYjTBZnNzLyh3EdemmTeRsmQGTEUYf7
uA/jlxCVyAlnLfrSWI9eOKWXy1yG7wCbYudZrx3nOarZ82miQOU32w0hsp2x5zaePJZz6sWkdp31
MqNTaTgb58RfFXhviFkjbmY2UDQ5lHukgMa9d4PngY4dAZ8iWwqLHhr4UjtCpD1+/NIQg3dliAJw
bowr1i1x/XivdEIc6YYxhhvVvcI6vPkYQlZQI88LowzfCoz3QA7khQs3IyVreFiC7awXI0luDEuW
tD2JZGo2MTFU1MtO4jMMpAxuoSHWnxanWS4N04Bro8mnACQDNFyxsUpNh+ymrEt97bqfyRIRjzJy
LMGWw7atGdx4mzzZN5Revh3Hzrm0gwZ0xLG3VXgF6AAXOk8vjpFgnnPB+k79RJSAi6SmCvmVREx2
oSp5pVq3fcG0zB5jSrtD2yw3BIPYnLNgvLISCzzLqOOb1mIyy1CBX009qXwd7oAPIyO3NjGyXjLb
nkjZdC+pZTWHjAOduy2Mg2gRP4tcVed2zEihimmTskFo+wASbpEoQr2mLmDsOkebkS3y+eODVRrd
fhnHZ3swnPOwxmcQq9gfPgoQEu9OS9jkfttOqC8F0NhlEUfWvSH573rmrw74PVWKmSeCKL7xZ6WK
p8mpz2OhmXB+y2+hyTYvZja+NbhD7VTnYkwMDy1DD8B5pnvUbGY/gHwc3t1DvLNMu2YhdMOA1gKb
qD81FfAjMapPRX41UP2iA0vCW14IcbU1jJqT5hy4ZRjI+jlB67R172DuE+pd97F3sGYryCkXtYDL
dWPzXDfVQxPZ5Xmq2y9mBVjSVeP1Y5384TgFo32y7PIlyOFir41k2eb0jT0uEZeBTtvS3Gp5iTKy
K9Ah8uu35NBsSll+i9vlZ4l7cKfaVw3k4QKG6mia8TUI9Xo34xaBBD0tXpLIZb+UoMDnrCdgqzx9
mGU/4BLmNBwrTTcvpTY8dkUUX+2w+BLF2kjlqb7Za4uXZx7sW/EyFQN2p5hkR6YajQx8qPjLqTi3
9shMIaFXt2qDeVPAmzZfweQW4+yeVc2OgwYtOcc4VKsOI3XM+t4hDWlPH2fsXHTxPiDqbU+l/ClB
2IeMMtrI0tSJeEJC21YF6/yqBLS5vv6UbjMWJQKUpFW9akNX7OHF0AplQ7JDsE7dbH5GWNI9zHl2
G5iCXpTj0t2HxmXJWC9Am7S2Vdaa17lwd+RVWXtCdCyaCgaZTWozM8GliwgBGxr3ygd2v2MKkonn
kQSQRp/ubcGFrjUVbgDZ+dBEf42GrK8tJ1PbuwTtMunExYByL9JH+5QDzrHcPDkwSyICYuQgbHqH
o9Ik3KwpGl+zC7wgLqTZIWBQWcXmixxpZ6bKKfxEgwwe9k7tgQTAdRPtaRNGrPGI2ew0aQ7xzIOb
S/TUaji1QcGzEDLFpNKJT1tTEBU8DuYXN9WXW2PJJ3K5GuZ54Wc7gq2bAcYF3MR0r0NIDcMoeE+x
H9APc8/S8+ZAGCL2TbueNkHBmGvDsB3+deJw35WMl1wmw7+cQtQXLQu1Z9LDd5J0oz+GKX1Qf2Ht
8VRN6bBdhmw4oFwjSXH1KMkiOeWfcTpaR6jo48ZsKK0sWb6bTXyaZ7zSvUl3UWjEN9h1B6k9gt+G
+HWdgiIXDQNkaaW4zwR545siE5VqBm1uu2wcydhGWsx3mL/3kCrI0u2rsdhq8i0dEVG3JecO6uji
Ebr0LqzsE5WXtSMqcNjqQz7iN2cUlAir2KJPRwr3LeqG8U119kvJybEULKKS4GrCD4AXE/q4JjDZ
Em1Gmymqr64xYi5UxbgtwE35w0BqQGy8dJVQx9Dq4vPUo9gIxkWeeJ9+mRhnxUxBPyb3Ju9rx6rr
m9nFT62k0VYLjMaONleVRuRFcaA+k2Z0a9KF3iGAIzA0o3buSwCzHxOJ3uQMdxKqLTdBJmhkpPiO
7L/gjiZxKw+OniAMwGp1cReoMniy48NgmeRaDhR+HF/MuGT0jLyGiIbaxOgekC4gzT56bmeo0uNI
lJYtKvKb1g+Ig69I8TsMkhQtkTE9OmWr7VSG2tzgrQOvGAe5G3R4iUWb8Ljd+pyAtFhnAli+lEyP
Nn/VlJFf1PqhkNpnWZbOpsN64QkYLbeyVrs+4qjuOtTlgmCl1vwF0888FM7wBlTFZZph0T3VzrId
O5K7szZ0zoxJ78FoFaeJuM5Liw5In6vwtCTyTdfCel+WVcL0YAoe2zF+5f7/vaw79QyQFYkx/kff
oqI8pAvxfExtshdUAgQoJQSpJsU6PlLGvmJvSvAQD7RxBvM1WrofaUvzTVUkTkYiQ9/Cy7yf0n4k
OqvY5G5PsFcnWu7jMt9azVz7yVTmL4uen2rDzY+dhp+vm3r2vwErVhDy9idKoMOAj2Y7DgNI6UwP
rknfMJ8x4hPf2fR65S4v7ZrIlSjWBnjEDqib3HuX5G9NNe4iVzdeauu9dXW0eqGj35ekvqgxzna1
EecINczSs0amYObSfZJ2EezMpmLYIUbzLIzyk+7ydlbmwkazh9gbTsuXDAjx1rS/mHA5uKWOFeva
HHr6OGGmnilQ1JDvc5aBJx3hTcJc0zSgeZQd60i2tJdFWfdQ8lSTrje9Ijn9FaQL7SBTt4s7TDud
o/RLURlPYcLsJi0q0sVGbiy8RNo+ruL2DrqeEsW+cHWIaxIjPA6CDpJxQVW7xCB5s5XcAij+aQoV
xOxBD3fIswlzmRC2Jkn0RetmHLQoD32RZegoW1M7DZnTMIzjlFQdFaYsgE5PQV19rdBRQrpbSLRe
/y/3TPaiuscYs7hIrQTezPLRqxb6CWsN+jTnhz6nSUv6cl/b8x38zHBENW5cB9SSiZzHO9dhvOdS
B32FAwEIaf8piL7V2oxISQQWgkKGJvREyO2ZsF4te2ZOrajle5JtNw7MgFe7fJ+jMGHXVjIEJ4+P
M6KOzmEf1dz78+k8gcSG3uA+0r4xhGUFuDQz5tl8sa6F7MAhBQli9UTjanR0x58aYk+QJbGyQTgU
LwkFSd20D2Oemxdd/CLp74+1dppQ4au0fwm6uHl2x1f0tneJW54sKmchBMb9MWQd0++YHEe0S93z
hJ3zzDDnrs3L+9gX3VNobhngK9+2agTgCzTiQSS/cCmRqlub3wpDf5GhVCgiVbrzJwvB46w0Qh/C
OfS6yXyADLTrkLvu4yR8SOz+2TLgI9N8bPF7I+vnbS6l9h6EreVHmkhZCdNK1DY9udZeO3pbnst2
J7QDQjvnNLVcPpEuzvQ3xHFp2EVKfGxukbd7+ENNMDw6adIhAYBxMA/5u9BFyO7BW1cpUizjThTu
5Itcf+s0SnOW7643JTMXfTywPtCynJl4jywQRW5WvWlVTLYzO/KdlXpJZauNHOuLngMpjSKprh9/
CkPtksJ5PkJQ6IkMzszhgL7jyxi6GDmYEtjmCs+vo5DVPh8+/vTxQVta/TQY2qGYmvAWFjkysy56
r00TH22b1dGtCsZjWw4zApX1c/36ubEF499Z3CfYtqIjlFLgQHEI/VxDBm4fH9C0hbsePc4fnwuW
Weyajg2JY03JTQ/d5EbpvxzDML9jhk9u//35jz8JHejNMjTEKzg7yE+MU/rKTU62LC/kN9KhlfVP
buQcsbUzrzVk6nXEBPvJMOk7vr/jhUOPMJqBsF/DA2bGkuon7KJvxgxnCF5X7eloywctXVOLi9I3
lrrZipURSIbdsoVTjJcLLd1zymjyQvqwL3T1JOUSEk0RJweDEyHomPcxi7/nPLOexiHYutktLpiQ
mYF8G+m8NlUZfwKi+asY488mQj46/xPz5I6lxEzzXDPK6WYT2XLM+L2xzmJitZKbHVax7uSUOevp
8b0ovko5fBMs//qwEYex3hsC92XmvGbCZq0WtbsmlBc1Myymt6Nqkz2Z80X41LJHTW0CUEJVJ97C
5GxD0kfrKBR/uABmTeEYtiOvTPVvYK7IH3rrxXeHfRGdlIVDcSKXtybSTgwh4LUkBXhO+I81gFgq
+gwCamLn6EwMsZmGg2WV04PV4Bux5NdFZKfZcbH1iRxJhes8ZjJjxVs1N3sZdrStKDGhtDBbs4Kc
dTT5qUFQRav5r91Gdv8YMBIn0C/AIpv1N+0woex+Ne3KQbdCfZBQNOIXY47XZRcyuppVw/C1wHWi
z0XLsVsTrI37Jl5sCDZ8Tz1bu8L2kGrEkBXl92ywgXzZ8EKGhTQoLZCQjrY8Dts3RTptnBk2zfd0
IqMcNe9aSJOTpYQU3qhSxjY7tlbUwzlIfqMnxZ19Hk2O+b6MAewEaw1tt59Vhf16id+JfZTOel00
euSBxiFRvnJ+LFBFsVOk2T5ykbZXYBvz4JHdcY3qmRgjPZ3qnWyCs2GC7utDtW0td/aQ38z4ye0X
lzWRcjpGPBhSyV6wf6oU1KjD1rQlWC5uTewsPaJR8HOHPDRn3wyKPUGOnTePbbnV++7EVz+PA9Yt
2LpnIyG4ti3ahr7Leo6wGa8hk/q2SgZGoCCVJrt5Ncp0P9lj7HHv+Gk7+oGyfWekZDqOXXrkhGcY
H+0QzfIKkEu9zZcakahd7/LF3rmIVvem5jwqZ2SjEOKyGkB/hkNYbekzMTSa975h+mgFhW9CvNzq
dofwKv7prFCYFuoUy0own1Pi96oN/S7QMbE7zd6wiwfckZ4pJ8mWPnd3Xaq/sZT8yvMaVw/mpPEG
R/rslRDQtnrHgr7XtmytuceUjFGqlkCcEK9MqfH6BEgitn1AlIGRtseoaw/0nMTYhzZLmIqhfToY
kPJIsdcwxIxzcm9Bi3L/s4VXEZvjM0HjhmOs3FqzbZ6lQdncDruCjOntEJfsDa3WL1rYi0uOMAnQ
ZzOGDQt64jGqiVtF6NQX8FagAyDX4cImigRzRC2Fj6ZuGyNv2iZu5YGQfizdxPICKA7eouHfiFnr
zL1mcRAS5ikL5ltKmDfWoVj5xIKTBjX2ZlT69y4jipkMbUK1m4yFMF40rXpH8Gt6ecXQfoEXTzjA
p1IZhyxnltIAovRZuD/jQyo24HJK60ceZmxX5m8om76lnGgbh8j6TYSgBqSC3I2B/lbPjHyYYGwI
q/wMvyzaOC95L7A9IKiH33RwnO5a5qxqA8kgDjQsZqXSt9d60xrt7hjLAScpRbzujul+qN4aJC/e
2EFaqpf2eR5jQnwKlJQlsEY75kWVutxZbXqksXtNkvS7iABJ2BzGRTNvVTxGe91VL/N0JsXuq8FJ
5MM0mcC0WE864/rIZbhsuXS+cfoFd0kEw8r4UZXh55XSmCgsV0k6UaiXy1uu8p/O0FYk0gKzdY9h
1XzNJanxIJ9YNSyXsgFWw3CIYUQz+X3e2btBG+6iBaqSaEEM1kX/ngdJ52fkG9F8lND65DvqgLew
HMaj7Nxfw6J+wjkQ2zrTdmPj6v9iKfrQvv9VnOY4Jv992J5MnEV/FafVZW6SMVERNJZiwpzd10pW
2CDIu/WikRAIA9YGYwmDYJk+2KYZNrxUu6Y0+j424XhrAYlALCmjfUh19M/aOfEb498g6sCxbXS9
EpGvY6nfINhWsEROxC7hhEfNPDbr+EuqmOTAyNoyomeen6mrMokKZqIF44Hg5d0Se7lkMasJ6rJx
CWhRcnEhYUTfG/PTvzzA1af3+7MnHR4e7gKOQv03ad8Aqq9vVRicLNq8EFMN1USB0H2JAXTywAHa
jBOgMTaOH6jSTJIlZJa3f34Yf9MY8zQ5uo49FLExaPLfXkOBlVALkR6eUNOwpFhS4JIExuX2Wykp
OrP1xaxgYAZllv2LvHH91n99ArCiubwyrqkLxNK/qS3rUDkV6mBIC+tKumVdmMSxu7VHPDxLNrqI
CZHjtw7stH/+nY31tf/tJwub85N3ri4t+3cvnHDLpCTDxWYFFdcPyL5O3aj5KmjFoQvj/TwCTxHt
9FIs7i9YuQ3hy3fM/FR7OfbB1bqXTxkpZdgPLk0xgddf+nOWNMPVtstvuaSIR+vwb/LU311lvKV5
plzddQzT4i3zuzx1zhn5KCpjeLIN8xVtOY2rgqBk6eCnpjXcTeGxKWgOCPQsSB1eYCwZXFhW6EE9
zDtUiclolBfojmdHg0Da9O18wCb1WHVVd+4BGfQN+j3H1PbsjRGRL+/56MIDbhMWDqwmNjmCiwsG
drRyjvQYRSeoJ0gKZTVNnpohXv75lfr7u9O1JQ2ZqzuOwZLxN9NiWVi1zjMtTz1z403LBbzRzXpb
D/2X1qQSjBsGwMJJXhuZ6rt//tl/l97ysx1hK3oS20AS/NfTLQuMEfV7K08C9lKxTO0OkSZuFCfw
nXVs+s8/7e/HlWs7Sri2LbEb/c2DJTvTqFFLylNsaD/HsvrU4Lj6mO6nIoeVFfz8559nrMfLb9cA
1FBTxxPF24qZwF9/vbTOayYfpX1Kg8DZxloCsrbZi9YqCEVbhx3riiAm5tILtaeqagpkXiZ329Jl
CLiuR+v/x96ZLLmtZNn2X94cZegczeBNSJBgFySjUTuBSVcS+s7ROICvrwUqX+VNKS1lNX+WZjRG
RF6RwQDc/Zyz99oQpI9W3Lw8RKNl42cEnFNVKaxHtSCMiAVr6WNxi7v2xBna/8PyYf6+gHqOYPni
A7Mtnv3yBwKGFs1kGtqnJNNciPG077NO3o3Bi0+T608Hw9A+WgzCHJ+3i6BqIM15ose2yhGVh0Kk
AeMTDemmsGefcYbzBHb7vZk28dtSvYtEu4T/+UP/N5ezbxIcYvCxs9//+pn7JqyIpRHmiVYDDX7B
tEN4pGChADwaUU3K6ZpRQSs8LvXzf35p49+seVzJrmPRgCar49f90KV5y2uX5umBLG2rZd4YHsqd
EdqFYTHNj+Q4Pxm9R5xn1jPrWjW1ctKnDRq/8Q9X+69+7XUpwyBje2QHCUyH1vpu/2ZtGfUUdKDv
GCcSZFmvVvXQsmp+7lx/Sbg076jKueE4H2quVv/hzn4Y4f712vdx6QgEdS4Dm9+XlZWUqVeJfmp0
/RM9wQbliDV/FF5YWsXLkjKCtgQJVyV5aeT6ZSCHi9Xxnzif3RRSR6EZX6XhHpahFrfROtG5hxMi
m0AuK+QD6tI+ZXB5m2zjDjqegM/IPsX+YJzhmYwnIfDSm6Me9qJyNhgLFwr/3rjGabyz6LNsMIyI
fQnvDc2tAz+9Lvwgs8uX0eoPQ+tXZ4YSq49UzASgR6xgZN2jmoWWh/8sARtXdBzTfWmwlxnV50yP
X8A2d3uICPZRGdEhhoXAhRKkbjxd4sx0QrUaTONGg+40zp8nZR00ML5KK/MXuWJGOdReulEtzMV8
hp0dFVU26ESReqNHLH3x2sf5fegSg+qsMv5wufybDRuPNCUruTsmBcRjMfvb5VLBQUtnLRKnWNne
eclFiNLga5Z03vPY62cvRoaRz2gG4LnjZRf9Clp/GyaykvVFMlymyRq36IrNoQih3NInQMvIsGTN
YW/FO5AWcDqGxfzDGxe/3/GEZLHKYmf1Pcv71ZIZFyOyFc6Ap4dMVKAxWbT5xxDH4mtZys+eNp9I
Unef8mWJsD4VzKSr4d77JNhSPRhvSGgAZTLIQ/lwiYA/0322UA/KCT65Zh3zGOOlk72PmVbtRqZ8
IWZnLEcNs4aOsZbhf7QyKEcbQyttyGRM8h1k6idjau6Pk1VP3X8h4biyWRj9ydwVZkoPmdkymGrr
edKYhRTyL4l/9BxMBVkSwF6HQ0sHT6oZZNtnz2owpZRkEKLD4vfjdG/xCd/KaILwjBvsUPfovISp
Pv1hSfvF78oiAmxB4I5jQeUmfnh3/3ZV6G2XLKPHFlZ4B59mz7Vz+3aHnA1/kb+63Xt8m8aqGs1r
u4bWRVbvlCCKyH1SYmT+h9Xd+G1LJeNrXV+xELG22b++nzbtGFzKeQGHLtTR7ZBUuO5uqnV5TW06
Cf1z3lf11m3QPYKZ2icLSvXKZfAGnbm7DKmR/OGk+/uqz1vC1WTh7PbZLX89QHmLiSab5uHJTFIL
mSksQ/oVEbEFEBUM2jMm8jrX0ecn+v3z0Snw2OujeQa0Yf0hlcj47by/vhe0xoZurYdX8cuaX+LO
AeCrzycRGyuLR1THrm/DlDEggBr+aJFpIn1l7hn0jmYE7sB701Rzi/MCkllb3pnrR/w3gx20VLsU
k2l2Xqbl8x+uq993J4cDxVqUYG6iQPi1NIOcm05O46qTJiFT4p3Uj2WsX1DHwqlk7HigAQtQEc3/
LYr8g+aHbc2t7adlctHSF2sBrqFc8S6JpTyCMRxId/fKSzGrp2Q/IfR9adqpXM3jV8C/zSsrRHlm
YonhSDU7c2AZrvOuCWY7l7ul9j9FFWniC/JPAoyivab3JTqrpvKDpEIQLjKb5uIqrE7aCPaDJ1AW
Ol1oodS3O1ccRWsBQp5Ld9ebbUf0RlyfRUJrG2XaHvitGw4d7NXRcCuSTFlWBk6p+6Wu0oCAgfnG
PV3RlVQneqMR8kbiN2oge+fJYiz8eGj6ud+Pc22HjwKkZqCH+tXqLwtuSdwhlXNbABQG464cXPOd
MXOcz/L4HZiIT0VHiRunxU6ze+OIg/OH1NGDjNZCbHwln+IEpqwzDP7tsYhmNA3Puje+zu3wSa8X
vBHaTqG0uqSG9tKZYPnjCS2Fa8dPcfOBgX+G54D0bwfK1KOSTiP5Y6pQsGc+2U4NO8G2WmLjahQp
e1wZHTpbTH84c/x+8QuDSh+/sS8sOCxrtfG3tSqtcMig5upOaW5RrYGeW8/Qjdp5eID3ENGZi8z/
+7tfGNz2tkuyIzfsr+fNPtbNfpwSefJygCHEfj8Vw+ifM60qoB86abB4Vtj3QEZWVVaJmeenXkEM
jnf5zzeV+UuBA42Ao5bJTogZTOi/3VMV1g+jlcJmNK29ta5XXbiJ2IIFDVtkvyH2DfvoJNGTZg9z
sPo1Fmz6R/iL/vss1/aJVIzKPPWUptVXDiI0jk1CDxA6TlrJ2clnlL8kzxbjv6BGmU0AGKiqvNvV
02T+aaUnwPFfyyeb38WxHMfidwG5wAn2X/+edsGk0ka0fUqmNg08LTFOSyn0UwmBrNw8vsayaJwe
z/Kq2HbNnB6VGy2njPwDWt/rUy9C8rQpvLLYz5b2Hjj1cno8pJzikbhPHDylgFrE9wWZWEyfak4G
bb+cTBKa27bvwUAhRR/01gryHAPFbZgBZSwMUzLHOqUiA9iSNNP/PNVRpmggwEiFqK1TlnjzTjjd
j9KfNQiQy8T+3g1bsrciAQyxTgglGJEtFVZ5sEV+yEikPo2ZHZ0K5NqR1/BrTyD8+/XpjFmIgcSp
Wh8ez3zQ7KAzK51H3MkcVi39uRI9ZhmZvYItxi0dkX5GLVocJscOTU9HZjMlr+3ApsUqhmKufSv7
EqExKb6MrJbQTd4lZSxCt8XOxiwBvbjmpBtTJm8PZ+ZP+xV6QSx3hByICT/QMDOWaQq7vYMyN+Co
RFYJQ9EGxddLEo4sbFqgLeoYkBhY1Akticlw4yUzRuOtSoagQ8uym6KcUUHBgNWYbXn28QQRIM2X
c+l5F7ckIkYJKP42KJ51HZ1Vc7czOG1NDNmvsPvk0GMUe7xLZuBPFbP3Iwi6dKu7lXjtoVMGfs7V
QPnCZB6JUOCQWnPRrHq4ZIifKC4aJPcmkBrZ02vqq/EeRa3+lsW6H8Zoh6XtR694/rd5yz2ka63F
vtQ1WpCA30HtZz/FMG1vbYZgtoaDvIW04hwfdh22LW0TK0ZXmhwRUxADhkkPuzxurQPXYAxgLEG8
amlVmEySeqGjnPZFXO+77i+8swfYz8absiGE522s4QGlJT/XoiSa0ljVTuIicpRn0PuSEFRkFuLc
InKjp37yW1hieeS8IRgzdxnqmrAu8UPmwPB7L9WY/8Tv6RHdsFrRhjLsg1ckxtEs7UNMsY9GfTF3
gKpPc6q2jD7yqjU+VqV4b1flR6+LEZYOCb5SXPFHc5B7jeS1gxUbWPnAtjo6Fv8mwdUnR/MDwlnO
zlVh75S0Cb1PdooXzQY53Xmbm97BHv+zQ6nnyA49CWkUlTpGspeHMXVeZblT67+Z6LsYwtDLFBz9
LtU03GoDKFKlkRHhKeRVpCJ+QAnbhqPHZfRwF0cobO82/O2tljrpXzL5oseLE/qdUYQqQd836wXE
ddDY2Fop13EZcL0u5vOCMuZNoREHlF8kiJP4smiHJ4w8Bqut7qAbobvgDoCNF7D591Ry6rdGiF3k
QmSHrtUvvtCqgzXie4ZHhWYPw9/OJgwAF3ZkvaAX4OUXCW+zcAMdYGZGXsPWdrxik7Hzbr2ckWd9
tGeneYXMEG8b2Q4MT+xiay1MWKti1R9hvSV1hTQ0LKcICIqDHdc+oqF43XrnGLGtjgRSJheaJQmc
R1ahTueGIJ9e20sr74IeGEIwMsB6ckx4wXADzz7E3ycuhZE3YKHQw1lwVuGcfycQKT6j7Wsuepqu
yhQMJwXCyotPYKKh+gut3mJHA9Lftm5m7Ukkc7eFVsdHb+w4ZTpx+8a5dlt7lf3MiQnLit89Vf1g
XH1Ly/BEvGDcKTeYoVhjug4q8tj7NFTsSZ35/RPwOEC2dG+6Z6Ka7yioEq4AuNDKbffCTry7FnfG
reFmailntzFizFOKD35t4KrT2GqXDOZgFDMkG/SPdTPRk6vUW276ETvlPAd9E98QEHuvef4XGwMT
1s7yQP5S9VBJtrGJbRMxrx32mCzGaEQIdfcnoyMzRhh7vZ3hhidVcZqK+FxOJyBALtaS/gsMGxmm
pRVv4yaH0Y0s6VzX3gtsVwjA/pdkiI8+PplT7iOCmxG/71PG2hunMEAiynFlTb8bOms74bY6p6jJ
D+PYnJgyZmdNsMVJX0R4QBp0ja7NsbJhSXnR8njfQA0n8Na/1T2hUpPUZRjl2bNd0errG278uqns
QNPxpA0ozI9w7/VjPJfv2PJZqNCo8mmvsUh+N2BIQt+25UzsY0GaxqBgGBzGA0lqcLoe09SsQUVk
e925QTqdbgC2ai1pvnSvrn5m/chjJ5gt4lzQBeCSFpPYpaimqph5N8LZ+jyXHJfbKHAq+3PUzuYG
GoK57z3BubnIb6ju+TNkJBJ1kB6YACucX1oYFxgFcIstV0aSNNpgJgWkivr7BNvyDldMGUZLi1fC
h50q9Sdz0K0rZQtaNfg0NyUtnPzIWtEmQd4n97IOp14GBDJ4FwR0w64WdbJHuqWTEsdH3xckF7T5
dBRWi+d8/acZCqdbY6W1IN0BleZOrw+im8sS6rEGvbZmnIGMGybEE3dbWOK1ZaksCaK5L3NdhWrs
1XaRDoaTMcfiEw0ekYq6seOThGzrCryURBpgGUkvQOxQ5S2QBXX/vZNfCftxPznwNjpglfi1anuT
TWp8RaW2fWh/6zxlzJKIL6XroCrMiuToa/2ujTT7qazseSdHeaek/Gam7cEDcnk09MDmKEVhNH1D
zoH7sOye4XoR/FAb4mAPYFLz+GrS476Z3UwYTRMFRVxczE73D6Ys9e1iIbWFVUnAW6yMkCPabkgX
59Bhnti4tC7pxVF1JAQ+OTNthr4bAerpzrHMW0Byrf36GMsMvZUfHU2Sm5ZVny0dBUc/OhfiBM/2
KraeYguYTX6pM1sezXxgnBzFGK3H3kaYp6aDxasYZaPO0LXCNE6Mixid8+IV39o+868RsiCLBk/Y
L/LeTlbOrxHN5NUuwyk1oiBZztXsN1f0ZUiK7UY7MnkG8qJLeH18HCmQBlpBEATm7KUmPPRJYJ8w
ZsO7tNIJPJKN4PapLw9nOZH0G68tk51cugsxfh4JqRBk/J4c5XUY0jeWthnGPGhbwwgmpK27CSwv
Bw7f3DHPR9OqKyI+myTwSuO5oTuSDX/pYt8iRrBlRH4gmpJNEsEcFDqGe7vCeu80WN/VamHEIYpP
WFoM6pKvSIunQ9NbdxStVTBnskEEMEQnijx08lijt0brSbDBQxOmpviSRpb1JJZuNSplR1MvPkaT
svfMQ41NUmKVcPH6pHrVn6XrvPpFs83tTDtFa6qoU1OB5o16raxOPw92HDBEnbf9bFc0i7uDge3X
5Gj+Qm/vrZxN/Vws6FVUlB+hwArG2+O4g1CWXJGT7NWCvRlAiXsxhh7jiRrTE/1Hgyw+Vl/agiUF
s7g7WvqeZVyeFM2jG6HB3IBOfbS8hAWkz6/DIvwbrRMnRUCZMhFEYMnYr+3Gz3T/mmfn+QE4iXN3
uj/OoYim94VvJRfO+xbLOJJure3lTuPOBxS3gKx2YzSFAxfnQvqe3Q9HRB5dEFve+Kz56qhPsf7U
D1qHEl5AGRIOiXyJe8t0W4ZaSSJUtCC8g1mAUKVLv7pjvhwnNeBY9csXaeRsaKX2qgNpCzOr81nu
gUkuQmEGT6OjP7XNS0Vin2WQv8jOGR+ihteaxvzDaHWvbUmItaGiF7pF6KGa3LyNmKxpDwGYmbMO
MV/ulYcup2rB24Q1b1zOaacvN3MAPEBumPZ5toobTqTB0dwfUQIdGW3VF+phLZBmf0kl09F2oQva
58ZR5hXnG5tro1hNVTjAugbn0eh06mLhDz04rfcVOoCJc+zc9kzJlmguT3ndNjtb+BbGDehOP0XA
HXACxKOMUzEXbWBxqhMcn3etMHeJ35BxBS/9mCbexChgePas0v2iuMH8BVvQUHTVKUYc+dKsAYSs
Jsc09rAfT0OGQT1a9wxKralMTpn90Wk1zoNVhyS56Roj6JGsnbqmTY9JOd/jdqn3tr1EH50Etc3k
bFSdjfd4JEdEZJ11dRd2ZYn0e04T8x5Z9s0XYO0MZRUXctqhdhT+GwzWc4q872lobfoXs3wWXdM9
jyOKyLFZ4KFTPzyuW4UmfKskDJduQPk7uNb0MilpXLPB8t+z+/g7MaOHx+iznxuABCP62EC6gwx8
NR8XjTqPCvu97Sv7rJU6BkvdrEL+Mh8IYRTM6FZsZwbw30cdWskyfl6RMg2k282cTzaAJmt6LXug
BSofCf3B2E3b0HstvE/RIgCgGP6rAr/ykyvCbS233UJE0GNcMJjYnrjaMC/WEWPECnBLZ6+I0lxu
aJyhuaqmY6n37JPSBlEzgq1eM23rgfNA0ZJZ5RX5EvorIJe0V/vCVjPDhzARIDXVD1oZ/o6pCkBb
WRJeZU4ENRi4IqJJWPsMkd4T+S17xDz5uWTYdOzd/mJOSXuaGLJ4Qt755xD/ZjMS5jxvwt5HqjHp
vRbKee7DOtJfK2YA55mG9KO9tXTJX9XIDNfH+bophyi7YLFmaTadN0bwb6qar1LD1WVzgpurLsPx
CNdZ6xIU6hKvpxESldCReAMTocsEWGA8OG1XdLtodTVh1e9uTTt2YRX7+KwMjzSJfgzxV3t7k+ZX
kA7dF7MfLJBk48I0AeXOZozXNayatXc68uVYUBk4sx4UnnllWDZ9KgQWlHlfFoXD0ZZsikghb48b
ksLsqruqvs9PcJdPZV/UZ4/Yi7hvweTGE44OmylYbTEPeyCSevSzO2RbxKLlpJzQgrrCxNlXopPP
VsZBMsrk1znxZ47a6LJInYVwWeL9NJm7OOlElDIDhvMY99apTAUNs1pA2q+99CJKUruW+GlqE7XH
BOBvJKMSJOBgThyGrCLhM6yAR2/pW2A3m9RxcKVzSKPpGiO4PEym+cOVs3gqde8ye/giOhtPSjtn
6pAgywx0zfpsozjeOVQUFE3jsh35/A6ufK88lgbTYlsflHp5gKA4G+nc+P7GgMz2wEwgNTeu0Zxu
xjaRT5oY3gjZAtTTS0ifnkN8VUsM1hgbBYlS+0jV00WJ6eRRQ5waEGADyrodit8cqpYjz25m3gzl
dS/U51yeq0G2TK+jV5683Ldv+HLP9VBMiG7t+E7/fg3zbXduHOtB7yKrnLWkvci2IZJUtjeDQLkP
wx5N+abRY3nrEKIDSt2649KRxyDO8ZjwlwcPsY9E/VlJ/o8P66FQsFWnobrlWIUCI0Z92eKq2ORe
/74drLcRGzI2oxnYib11swhMGAyiLSv/11JL8KAVZvukeE2Y3OK9VvufOatsWtsrQmy1HHNpaoSF
rDDQFNlT28FPX6tMWc0/G6VF41jHCvByZzB6XQR7l752LYkGvbZmwoF3KF4j67sBjAt7OOmz3iIO
JNKZH7zoCxTFr/GEZ8Z2VbRLTLK2CoOyfzItb4fN0giiro/3ONsOMe6YfLG6nT3Cjkn85Ann4DcI
01g3aAxsHKMVZKzhCEIwjVvNfMstWmKGMTjfFjIsP2uLFT/VSUW14xlvPpnlXex8skYx3sy0OErd
Lc5ZW77EksLLtmy4L9H0TLa7hgJLIxGXYIttlzbeMe3NczfE865TlvgyGqnYabM4Onll3ahFL1zy
tdNNR9QoZqAR97N5nOBqVlcjZXqRojrmV/KDwgHC6I4VmpI+Dhfd/ZEY9KNwZWL0HpAFqJl7leSm
beJSv9aKZcfvrI8d1/omief+aC3jhLNKq3a+Pu9YJtJ92quzOTMCHY32+hMEuQrIgD9NQRbpFgYH
uhJTZheBK+i8RyQZjuOAzriqsbOQRKOX2atPRCZkHYSDqH1DryVlGP1bs7W0iFj2NHIwzGRPuMYI
04uWCvQOFqFlmb67DnC+Rc98OoJTsnoF1wW9+9ZkqTzAEsF6Pi5ftRAuD44f/6rMQZ0cZartZCVj
8MB3QRWAnTQh24/Nvjkpk2btQzTJoDg/OTQvN7kA6CLiKbRdSReWss6rmi60Fcduv6CcYgtyRvS8
FcbyTT/mOzOuq9PY51+G3kmfOMq3G+lY7F2cm45J3T+r3reOVueypcz6o2lKJ2/9ni7ni1EacWCJ
atzHavykbNnvVV9UhI2RNgjHXe58T1HoTatFpVcIbZJOPzx2/KGHJFHX415SbbUWvjCuSWyoQO2m
olQfnc48pjauZ1e/YqLVxUR4FZF8LBHgxbBqADed7kg83Y0rmZTqcjcNJkmFLLJEenbnRdefFy83
rkoCCCG/EMe2Utw7FKLeWuwUffRVKqgJnhy4mlsgG57o6o3uq+xkg/7aLp4TFuswUcebRxmlkNPX
bcj8xDo22IM2C8SMQ7RgrDKi9jM/w/xiDrs+TY1Lp9qrqSbnqM0YwOml3/1TfdtCbHHoFpGQqnC6
HLNc74LOaEi8dLrXpjC7l0Jm9rG0e1qJWnmXV0cJ+1nk8UV69V+6V3i7ZrTb0EOcQKPCG/Z0fI23
lq3qWDH1qGV9LwQsN5Xi5ovYEDCYH5E0zy9pAd6CVLhVv5E+ZS9FS2CTMxRGwPJxd50ZXIBq462Z
sUQvyexcOImO840ecmBJGB4ZtNNnNKsM6VpnJuhQddyN+XyzcLlhHCa9Dx+k9ax5LLa22XmHCMgM
uaA4GqmVBaOI9cptocJg9R1C4KcAukQVMwjv7G3NlosPW5H4NJkuUcYD+5pm0q72U+eTmr95Ce4s
jWCwa0bM91UHUB/51edB0DSZi7euNM135rjgNkX/CNajOZti/EbNnwSYpkpmFktyY7cKbGLYLh2g
kr2Fa3tDWxumQmy/SCF2Cwvna81iNCfeSXBoIhDI/toQFvgevcFHz2gId/Hld0G/M87feZVnXYZB
T55sFmQDTdnFHBgfeLRbDqJavgN3TrA2EGGHitt+H0WfqIjeSjpGL3UM3TpN8ls/FDqTjHTeL0mC
wVSlZATE4Fkr2ulaFs2vstG5ffpZ4PFuByIzFRFqCz2pxIm7Zzxe702OQE9Wc9HMVA8NEkBI5Uny
gWlQ+z4XQ0fsuGw/easVIVLNdGvbWn9WRvURP11zn+vuRzVAIzNVVoS50twPy2yuhLpFu9Yz3o9c
LfbepPQ6dIOfcYDSums83QcoSHXoFlFgudmaUpPjalcRaxUJTDnGpDa/SNTTpyhdaACSN7VgkcHP
g0yWHD2bRpdPqHJiVq8qmz5EtTbtExC6FwIbz9baGnHmceS0TTFX1nK+oqObryZLWaBNE13dYX6X
D7F9H2f+4Y3NW2tbxWm36BlCD+34mmDZPDijzs2xfjk30fCq+0fbKfRbQWp57dbGuzhRO9fUy0+S
6UpYgKnYy9ro37lteeTgH4wObvfNLsKrzPUIoQZUpPbFaOZPCujJ+8THBu753o6kWVH0+aVckJH5
pTi6PfQpqnjP6c9k+gIf5rVxgBD7wEg6w+8Avm5wduEL//v+/T5uSOHb5vyP/XqH1jKEW3UmEOju
vRUfnG90g81mQ0KHIuCsguTC2CjoOUGkQboFxi52PqswdID5AN5YXpR3S9UrOvYGVrEMUM2GdrDb
XXfXT1ecZZsvRApsSbHaTTtzL07tMb2n9/G999H6AfaGU2/jABaknbPFI8qX2Uvb7wbB6GOXl3vv
68S46qAfi/N8V3fzrfsE2p1hZI4nihwPuaVxHZH3XpMAuh9USC8f9ypKEBwk+jWZy5msweQtGZp9
BxANtxSDyqHxmgMgxDGMssHGii99Eh1m7eip6ortrr56Q/JJ1eXEjersmFtbX3MOAhuOsxpo0Nw9
xFV9KfJRfakbYADDpNVPM5K7+6D090tc7Ts1Fh94kqFMqmPOmGnxgU7yVkgkCLlIWrzltv3BGh06
ZhnHzaw6Wxg+Kt7E6wco9Rs8NvP+3qsAR+bpngOuil7v7jO+yrZRTiC6uT09Hlq7aU8tuM+fX7pJ
Rh+xwfWTmZk8uVDbTlHbydPjy8ezvOPSGMryYjBOOzH5umjJpaRzu2/NqT75jVMzL+fZL19KpiOH
RYxBRrjgqS5dSB5J3PJoMC/bT4X38vjJEjlimwpJh9goq1OUWReXAeH+8cOoHqtTO8Y1iYPlRSlT
+9v3m8qlCYcHp1JEDz4e4iwqubl5+Of3Hs/A2qzLPnt2gWvZWF+zq9ivoyVql+3jrYu0oa5kpruN
jQYbztCcoi6uw7knn+WsN+YQ1uDdFiH+8a93XVr9fJ1fvpe1AJwMWcgtc9J3S9Ume+maGJm6JO0D
NjSIUFpbnah8KsLvCjgz2RKiYzRZeswEhxCDarPQ//7w+F7syoKWXn3W1k/98cA8lt5p6uc8Ts4E
7kZDImHprPoEXUPZkn19ytcXUoz3f2oH/z/Z/w9kf8vSTfE3cclvZP+371X1veu+o3j/Tu4NgPRv
//f//OO/+n9of+O/HIGvhdg5uDs/+f3/RPsj2gCqbyLqICrKQ1b+D7S/5fyX46Hm95DuoVLDIvI/
aH/L/i/0myjN4QYLb9XU/W/Q/ibAz1/0I1DGkTcT2GGQIoA29BfxujtLS8OeVB0Tw6ViWG//xxqg
bKsHG4pnjEROehcN8wgcbFsUQmhI1m8+fvJ40EjSQ+tpqH98c9KS7m8/fvzg8b2Kzjx7YsH4wu03
j3uxW+97PY4TlJnrvfnzqWcxioBHHVZO5BwKO9o8bnB3XTz+edMPTJzzzTDQlkFecHssJkbXaYBt
1uVIRbW/4DTk6WN1oZleQpS2GqLChSb3Dp2GU6K0Y2s7nEGnOEfWkpOWRRhOWzYTx01aNMsZ9jIp
4oQZ0i8vxs0S4QaazMrYuQ4K6MVoN2VHRZ0SB5vhMtrnSfzFmHqaf1PzThrUZn3u/qXdLFv/BNAx
IcgIU3hCGz6nCXpIkLZuy8Hu9k1T3Hp9vCs7yXeI9OrtbERrASLpWEnQDzGcuhE+LZqVUDfj9CBs
CftoSs89XlpfDRGIyeRjQ6jKPMUY8El2AM61PLlxkZ41a3ieCqYPNog+O5zgUnL4epeTgLsvabAN
iuxlnRQktAyADzjeqn6hz4UfN2XQX1aAYoyyfJ67NN92LsWTrTUUrP6rFxvjPltMxE6G97FCvoxR
Y9oJ1nlEAv5l5iy0MUoPIsFcZ7u0g55BcgvEU5qlG435XN+HWa0v77TkRfXZpwLYQbV29eyio5Oi
G/iKyKj3l0EFLgHcWbJ6QT12zsFVFzMWr6WLEkNPaYl66S2PBnvvUsQTmI4z0Sg6vLd+RYq392R3
zXSwbeMHznsQiQwwT23R3C3Oqs+APcQo3d2M1gWeD8ISRNV7r1SQ0WYTjSx9jG2jLS/0OuQ+AXep
zR7kjsI/x727JnNCihis6dPq3dhiXDH2E6DHoIqcr2r9VxwyCrPpYxW1/aFJR7zJ3vI5jcx0D1MG
sAx30PLaFXUZzOYEobDBWgQeFxYZRBTg43/FNCU3o+UyZHO5bCKin6q0MsO5lCEYk4JYQYxCdh7K
VXqj6eqFORvuvRZelWrXpjwNE4by+wmJR+DAWjvEIyPb3iHCA3qYkOq4OAq5hDNdUs2DHPjsQ/MU
3hhUHsdiR4pXMx2/FgPQYyK1nvse662xTGsUG/ePoe85/8zHBNQnyeY7I2pa2hUmR8OUtEmpBlIy
cGAzVUJzJzCRdtyI/QFWJdxRSkN0ymJLUUfaSJy/SR0JRaoZZ305cDz6lpr0R8u8FAeyii8GcdU0
KPVkM6XjDAC9/srVUYHRVilEBAceOA74oKJ9uQGxbVqYxLmKgzSVH0eSMM92ET42WMabxANVgAzo
+Qw93GEDWQXRUhMl+qqTIS+JKyvfYVIM08U/FLQstLqTIbB5f88F9EylsKHt9BGoBXJzm4n4vL6x
tqrt7WDFPaLAuKPMfisNmE1u1OyNfSr0QLXlZ6fDrFzh8yUaieG3taeustzvlJn9waGryp8DU7kN
FjKQefeh4DI7uNbY0b1YWKGGAoqiTgIlJcVqVW78J/wu/HloE4494DyBI0mvmzDxKUXp8GehL8kc
dZXxrZ2PMQGbeUxCttFY2YEFJCxsbo01aqtNqpuzvkjdlpxbqXJogfVBpD/pCPm3hKaK+6Db31Yt
VM0Id0in+zSm/XXGyrQdpYyx1b9Gkx+/R/8La3ZOp8NiVEfJNaYPs7NfCoYHiakRLJ7Gczhyhl8I
uYa96Qdq1P8yc74q9fhLrG1lCopwytMgkiQfl8UYRMnLHEdaaCasnCP5Bo1wU8ZNu7hruBox07B6
MGu2nffWhIVoStHuTXHMgMKrTFimcKPioYSC4cZ7t3JreDwtpmXT29JpJfe+VcSOMByolLsR9AF3
o/K+22CI9yMz9wNzbaRFiPrG/HPhVEc6BZvKk+VHYf/QyrbH4w7WsS/SY1SngC2bH15dmVjdQEBI
47/ZO5MluZUtu/6KrOa4Qt/ISjWICCD67JlJ5gSWTJKOztH3X68F5H0vea+eqVQDzWRGg0WLiGQA
Dvdz9l67O4ghexqxT29Gpa73edpnzBwj+w5XyTbJKdSkSnicF5JL96OsxEztx3j2JocKXaopGwgq
+a7IaW1zVPcBjgJRmhqoy+noOMy8o22thN0W3wLVH4uaou4qwzGf2mIjNdlf5uT7vDTMU6O1ziG8
MVt/pYH2atQJ0YBUQ9C3G0QvpITMeEn+ffSGt3EKSomuvFPGW9mXmCxUvM1R1ZwN7xbO7NKySTOC
eENWtvTaQXdzlUEoE8poT9gJ2Og2R9dkzNlByaaQdXME2Qk0nSfggiHrdDek82xCOCa+pJwOSdPu
aKfXJ1isjcYpaYyw+uoouZ9G6jzNcy1JoVWYg+AbJsVwMKY94M7xhHMOHZTlHYyPHB28ZEYNrZx1
W5FGT5XkWjSTMcrqW2KSAHYCFu+XhSrIl/QaoT9PzjZRO/3YvPQmrDaMaWXHBJsQ0b09Zy/EJdFc
rTrM784yf6Gb5tlIfay6xkKNby3noiKa6XZK5ydqEm2Q2gmVacoGTBsqvFqG+SC0GPXabGGEmM+M
0zcxOIYAZQypsKW9n1T7BnFX32TjXmnU2zgh3Kvtq9k3Cs4JmBcLGc5+UBTrANRuKXQhwmf6ciom
dEACkrWm3iyqTs6cr5TzplNVliO2k+jkMZ/52KRMJNImcSlJPJQWhEYzrXZWNDB96AlCrvCF7JIK
wSPRmEc5e+qpWDZgvl9hvCc7kmKv9D9IdEsZ1Oc0u49Kmipu5L32EeGvZYpyU1jGHvXXyFhnVu4m
ltaTSkETtcX0DSE9mdCmR/baEnZQqlL3hZu/lTGp0d0SJd2n5PtscBw8qPD8AoI5KEQQvxyX1gEl
CDLtogpC7weVoMq3iDhiwaTF23Fw3Q3zicOgKN8Z85sA2NKtaHsrENAXT7Zi4kUaPBLGbZNrlkfZ
sa5cVD4TxrMMlpIeT/vEau5zNED04bIjhmXVos6pLuN3gkl2Uy9rYz3vq4B19YPhxRQd1zWb7HuS
wGPH2A0GU+vUeLATS+wUmCpcJFimE4Akjjmf2SBOpnm4SLIVzry9bQ23MbVax8g0jNRMYmn9PhmQ
JGlVxddhiTt3DJ20jiYh3zyygmGk1mgUw2kCroYwuK3AFGf6AS0AWSpUA0xQSIHOmjwHUn8kPmiK
nkVNcUDt+mK7fh2bdGKOk+joeDIOsj6sNlpFtDOCYyLtqCvZun7KJ+IEpaIxJ/T0LFDa8ilZ16YT
M+mA0sd19lLrKDt9YNwDFLMs3UUZRRsViBq0du0nHmPycqQdHSs7R+5YLdQ6LWThTqp2G/fVTo0b
h0jpDh8dCqFThC/5JMNXcI5fkpnJcmNKWgHVM8biB9lShhgi9RnXHm5NsekjvWAtTI2wmzoJXNZs
gR92/ty3UdDW9leSnWhM5s6wizyQa3Um5lMBLsuH/PMq0WDs5yyncNg1J4d5VIsCGI7oK9U8mbhU
WBkvIrW4ARqt7AsdtHJlfBmBCqZV+hRXir7tS6M/oTiEoZLYb16MzHK2ovDkufzyZL5Uu3jA4Vpw
Omkie54xZfLFAZ9I7yvzwCjw9OQC8jgGZKcGmd7/7NNQ8WeKJwLq7qRGv9oxO2sd4vlSfSqxPBxp
CE8nc1lEmAVGBZuQr8wtkRWAh2Y2ijyXtBfo7PmTZXbCz1XmYGoJ6Ccf03viFKq9JXsfu3B1UCAi
n0IyPrdM+sotvNLpKL0HIg6cU7lsBvGeobg6zmRpBHqVPxtwHeRGnRGCRfBpY6TiW0VE9datLCxA
LNzMITICJyu/MaOgFS0ZbBwTbbYJdbbEwlnLGdbCmH+pGGwD2yCPHaw1ZIRHiPbZvuic/qwQGj/N
Lvac7uDQrzg1cfvG7OE5q4qY06o5EwpAUFpiBvBnVZCjJ4yc6uK0q3bwFs1TN4GeqrLx0Fjd6BNS
hIBCZvpJSQvn6BQvsWKPfsZY/nFSm4O81ysdQwoNrU2yHIV6rVQn21xgQplDmIgoNHrtr05ScbiX
EgCNqtTwTbMLRSCGDltBTemReynkAq5zE9Q3Lf9FYasz4YMpd6jRi8kOTC4rq2scDuBC76SVdWBi
2B34padiEnbQJm107uRsH9t5mfIl6im0Exl4kfMs4GrQn0RYN5LzebIq1HpzcqpySsExn92VJlpQ
ZGcCavOmaLznCqfwRmiET62H+RSRBMLAk/qe/c2J9dcIVdu2n8oLlKyzbRidb9TzORMWEyELsXwJ
jyKZZ+tUq0ypHQtodDlcqjTrj5H5KnMPtFQh+13l/iKhRTmtG1WNmIHhvrgfiAUOomXtiuj6z01W
ds/U3cdgUKw/H6psbCy0JEt/3YS2U2/yDPgDPsx1ku4jk7znQgq3uhLtyaAuSuW3erPgjpKMEEOH
UKjaq7OFFyvH9RzbZndCTYVUPLWLw0BJwqb7RQ8ACGGmVH3QvsQMRqcQNOsJELn1cQtGPjCCitGa
61BOybaBjJMjp8zBBzEnIfWlFUOHet30W3qApwqTh5fjMFBtMgpmgPzOYv/ql+c+N+tjWUI+n1DG
0veWl0C0CU8kdD3kmo3oeCrSkxHf66ac+MRwejcpu2ynzrVOCclggBJs76ZShNhHtsqV2QMN0VaE
rOd1257MmmAEMy2+Dlracm2gXzGABaMJrv4sD2VoQIGkViBTF0oOUQ8czK57z1KsOlGCIgdi2SB0
pQMRMdul7ol1aNng4JkPeafvjAbup7U4gsbFTLRulPkef4a95MuoH4+sD+stU3TOoWnxKKnLZu5K
gN4mWlAXISgg47cQ4XSggb04zw4HFR2Lyp85Rg9CFsd5TodzbveyCDq81ah7M3RHdhZ4eQ+JUkGq
7gWMASpXF8qjRiTNu3UjFfU7VqNHq8UQ23raF2LpOi6coR/XHjotaPnkNEk8LW25rxv4BExK9w29
KUep5mvEkbc1NQHbK9XMi5o4iDaS53QyxLcxf1AS2EKtvcy+kH46Wvxm9t3CI7SaM+Xne6Isncey
ZGqgIi6PQIk1eWjdhV7MuBplP9oazLjXu6e47MZtZZJVjelqQmsCz79lFvHURcbZcgQCGeRGu1En
i6/WX2GsHlG6dN+QSfWET2xAMBkvTZnotEORkIxGjMMWenaXi3Q7JM2w7VwV4bVp/aQH+BSp0jtY
nToFo+Hso4HlGdkcI+yB+Eju7FsopfaeV8WJosDLpEvjoc4gwFoJondd6NFpQATO4mm8KePqB+qt
efFnQlls8S5Q2OnPQ0H3qdWda6+SAO5J3PESydklLr9ruLnO5S3td/OBFYiOIFQOQR2D+Y8YEYtp
Lo+JzspXlJrczqLrfSGYT0Ba1oN6cLo9q1ugmnl1SMOazlM4hhdhJg/W8DaNUfqqm2gZ1db2kxH+
tGe/uS+ZQO3AVVHs1i52ZCmwaz39OJZLEF2UT5c2m5sAGhm+rokcB7L3UIMThbatsVV5QtLpisZT
WVogBsp02jvGL5Jb5qNNah/qEQjYg+EqPtniTwUdTR+7Q09ryhzR7YDiNFq7Bys4fKfR39xaefMS
Fa65jbTlgru0ZjoSoJZ+CvPA5SKsLJ2aKU7R3qhNEBodzTPIAYjnGP5TMuhPyAla0J/J0/oQc6Hp
tAQsdtS12ExT15+SgRSnDI/1rltqTP1Sv22XjYImxWvorLleExjTgl3SOAAzWJZBYgoanYzcde8N
KH8inJt0arxlM+k1kEExfDykr0VXrK9fIJEJNHZ4K9aNutxy7YqotirbolLgUh/dNXExHdfn6U+X
JwIfCXbOkaZx5UQ0jZOGybU9h1jlBfO4daOPzQ7oOlUDFa8syo1aItDGm7dOesKGP3q9lWlJFkDv
e15XOgXLGkdG2n4ctfwwcqDYmvYDVXa0L2N5lL2Na9ouvbOOHhpxCAVDrLjbUNMpt0x5cigFP14/
ZjazXK878OdRFOn2nDAka4cR44dyN2rQDEjwQUdNvQDFjP2zJwn2PIGIcF24/nk4I1QYOj8rHiKB
VVMb+hN7hzEfpiCYjcVjSvU41nEmGqGWEtJR3SYVn9VXwAP5ue6ELkKfCHBSqaYhvHK0wkNAdMCq
R99FvpISMOIiNnBbHy44YkejOgs3I2OEojrlo2FHnBlDjbjrDOcuQWvrd6nYZZWuH53EeUhF8oui
Vrrn905HImAjBC5IyCPwgv2XNIHxai5ZeW5Hb8+iZkDAZL2plSn14ynXfbfRpqBOvmSx8bObEKli
ZCs2g8A0tnhBkQilHqlGEXleQQ2iR6e4yPDYB9hW7a3TjEiIYUprBpFAKhmFCvZQwwrHjdmNwwkU
B2O5O+W7Et/y1iHGY+c0qUembdwFhrUxhyXNARQeUWXf89QjvS27SCTOtDT48735xRqcUwKSED37
LQIAanTglnZlQziWWuxKiryEgxOTZuHOObYw4TfFPJ87qMF7AACPo0ZTk8lr4ie4GLeNITZoa8uL
jt5w6yiJdltMJORgBVZVhJgG/zm2ZjKU2/oQ0M7YiNSrrja10kxJfo5kD0aDV11G+gFbo5av8eBZ
B12GEza9bDe3843WKOfJcJdYe+WRQv8jdhP6L6X2lSD18rhMY/PhTWV1TV9XbR7kHH8VzIoeaAEO
tGgSquetpODMdDDOxCMLgcS4tpNEKxZHj82MQswMueLR2CREXj7Zurg6zIn7po2u4/JDV5NZXZwE
jY+wN0hY3p3KnQOnfc4X4R5xlF9o/TxbZqP5UWeae6fNroNDKcRbMO+Um28qgYy7Q/7DJUNDyhY6
qAY1nVBC7ZolXM3yBSncQXavxxfU2c5R0SZcbhl8l8nboU+i9tjXl6rHfTx1wyE18NTTTCuDjqDU
CKnKIbPsBx0S7ibuvdBXxeDPmn21KcU1DWlKmSxr7NBwEmQWLt3yblIQyek1qFy6JioQit1kmxg4
gDBDekNGaKX9VtVa5L20eiRMlZ1u/FS89oehRzc6SiJ8b0XGxPibiO7wnoXHSfRAXVzczEwPkNmC
yw8th+KxPW35bIRrBjDaBsmHHNC41HPFfxbmBwTDrlK/WrX5a3zP6RIC+MmvyqRaFymilzx5Z6Ua
UbxrF+kjR3eb7VRbZ8mGgiY2jM0M8RxjZIC9qHxqQGUrzvxYWarLegkXsDDzcxe/Fl3LmTbYIVzM
r4k2DJQHjKBtoGFDP6h3XWafytTeqWUxBQTwxVyBAaCiO0O/RpmlrvhTZIJB4St+JNr9qfHFbPXv
sQGmsxoIXI3m4jkngGVLPvFC5ozOiFuLoB0RwadUE/NJeyJCpKqnQIScc2VnPoWxhxjR6REwp0+p
2ZkQedHRYmUg/sBzgyiZIgaK/E1oRPShY6MiVc9bg84JzpoHh8LIwKynQf4YkDhVoMX9kpq0h+Ly
MOdFv3Md5UFVw/YxMvUXMhy+5SmeRb4cZiWG9Cayb/Qw/iUIhYUrK4wNyOtlgZbQM8q5GkXMoBLR
AAd3Zc/Zz9yjmSKyEukp+HqqHLuBujHZq5pvG0UM+8uqN4PmLWZWhPlIr783SkPaZ7grtUYECXxT
3xk100eqH2+cfs/8452TfRfVKj9jDgA2UnUW1xFmIP3WkOde40yrcGmwPtvYZIbsC5VmRSO0ZwSJ
8Z4183F2y4vIraOJwJ0CXlrswMJeiDki3y+DHT/dNoj9kSrYW9XALmjXWHHTkv+I9LEqjV96PYOQ
wmGgOMO3AcX/JkRedJRVdo2eIP8zGp4B6NMBqoCZOmgqKbCU1TVEotso2auK6BqGUftCEwGRmKHf
JhQHjySBnisLX4IJHWdr4E3IsvYWODJxo/0s0U0UoC790sIMW5q6suOsr+vIRtifG/5IvJiCZCzo
M++9DYkWi+bSvhIad+yXE6qhRhSSWAJeauNUJcsBCxBvynWisYuKjg2Di6ULaH0YLasJZZ+Zqo7v
2u4Onh4EWpueA4TzLnNeqW6+VxisAjMuN2jiHXiNT3FBTpmaOawhmCQK4z2e2nM6FeqRsWY3j/Jo
q/SIsIP77g8HARyWvWyRmwCsomSE/FiSZBmpaL705I0OG1FtLYxZqvfWzlSSx5qUgQ1S2od+4hCD
L+htcYoYu3aech+qSop3HLMrGuYn0ylOcJqSwK3GcTdGdCAjTJwS2TxnV8Sg6hDSYk1Y2N3tTN/o
JGonyBxw8bhJTtBxQdWM8sDs92uVkRyU6cB6q167xjQ4hyx/M98TKzNu9LL/pnR1vKmtwjxaAMLn
wbF9JAk2YG7Iy0AMbPSuzS/GGGdbqci08rE/Q92iscKYsdd6Kq/R3Pmu9L4XlKjgVo5+MtRUe9wb
erl2oC2lw6I3i8zdt70Z7VcN0udmVSh9ipPWJz5VS+tdZSajm6zzXGyrvNHQFqUF0VyGQCaz3IzV
AkUBVYRqSwunRAUN63cJ5yxOxqKT+e31IKXof6PhKde3r6/57ebH7pZ9FksxwdY5PVZNj2t0t9qs
zXTxlg9cNut7P+9+fInPz/tt1397+cfnQWlQfaFBGR9DQJfrG4elmoMRm3KmlaBsWD+aNCGN4BkE
mlLoX9TZiPeOUHMSUdp3imLTAV1lCgvILQ45s2so2Pa7PaWHvn+Jq4Kr4e+Ru1mVf0vmYXqN8JBi
pXMurt5ZB0WfqVgtqxJv8JgN/f1mXsnmVLkscNqueyXDkRcuy5d1k7g2ipD1JqoDT/PXm2CEK9o8
y6uw0ROWgy0x7M1jgWl+efC359f9OTkV64+9ZMunrS9aN7ae/GNPHw+aM3NLm8CKkmvw5+s+v9bH
vj7v/6vX/KvHTKV1MYnuP+V0A6VGXIOT8aG4ixZNXfNPsd16a33MWvR46911s+7g8+767N/e+7e7
64tlRxpeYvBboJfbKTTaqCvRNxD8tRzgy/1/+aBR1qw5Pp8vljfFn29a769P2ygPReceh6V1UHcc
0vSruRkWzvTnzfWpdWPFO0pk5MEuu/vc+3rr8zFDRSu6Sqv+vwrtP1GhIRxbYGr//T/+/X38H+Jn
8b+p0K7xokIr2rffVWh/vusfKjTvD5Q+hoMADeinzTLo3/7bP1Rozh+YeKAPu7ZK2KBl81l/qtBM
7w/DRbXmmHChPd1ykIY1TBSj//lvpvGH6XlED2oG4DuPPf9XVGh8zF9FaKqnwX3VHRe0Beld+spB
+w1KZUSpJ1sTCUOuKkVUobFx8FifC5MUJ39qyFI4Q/Q2fpKsMJNT5joZy6Ka8BnnqUp0KX45qKys
H+ghC+WLGeKJfR7Kum1+icnMircZrYTyo09cLofJTDllNmZCtcayZ6paua6NhAsRNoKWorSz5rG2
nEmHKtI0zzFNvZRQ9TLqyPxFWr5ogzXqWC69sXcr6kaxzVg46ecy6rPbVHGNchcOChDvvqBttDFV
YmovHQk3+HNzKiAb1Y0mWHIdCR97O3Mtfa93EGSZ5KHoohWX5a90UwGRt45gSl6zvCm2ng1EFzGJ
MNHao07SfurTCPGEwss0AhMUzAmjamyXvDVQ2tgEu8a+EI+X9tFtlwM/g03WZl7T8GnJpNJVFxZz
XZnQ6tDenKhOBa04JvcbtclUZ1MNaZochwjVEmm95oM5gDlmHGLsI8iKtRGWzRIIShGm3/Vm6Jis
mV4WXVvRow7YMPUAsKKaZkZg0hyR3miAcgu/ETpDuo0asvqkM2/Q3ZhibeISMxrJrke+vmRwOJN3
182RM3wxBrcyHnmhV/6wozH6IrgUvauw9pp9k1ZEiCV1XcZBSz2TXVlG+2pjQQh9g0DcG+kh0dX1
0HjKNcJCYg3jh18lS5OE4OfCJTV3RIyBruY+tzO0IhqOuGpbakWOwK0KnS+dQ5hMkPdlO957HSnD
y4qT5YGuT6p2qmv+VFAoBsCrndbouHLNubXLu3lsrNiP7QnReV015QLtQLi0IdyI9RX8n7lhqqb0
+R0BjYr7y3IGo0GhNA+USEZcoUheCk8S5RHXjqAKFItYORNBSBCG1G2MY2ZZMusHgdc77ZY4CeQp
ve6Y7j5xBxx4ZZYplh+qjSQip+wm/UDVQuqBrduI4Muy1x5JNNETDMnWUF0z6JviqoxidJ5zi9yy
w1QhFUVAYWHBAz9hdzN1HrXkV0EfhewEkxCVAn1CumfrwAPSWShfSxoUj71jGA8aGWI+8QAIsFNz
uFOdSVw4A/Drt5aFzVLFODkii/mRmXr6pNTNsB9ycgCBc8bfq57A1VHRrTMm1BKPrhli65L5Xi/H
1neQS/qza9N1n9W89qOsNc5mrVXXWDAnoGht3CrpDEY9VsYn1jz6fojd4iydyrmMkZruvXCQO6E5
Nip4Ux5rSwyPdiWQlLRAQgjiTA6iM/SjGgrrWZ2qMNpEXmxBhjd+mnKY3oAU1jem0pv3RTeE90M/
0xjXtPy+zHvB/8eyYI/65t5FEvW9zzQEQmpsPEZYr+BBdU50dbORFxI3tm/GQfsqEXEcjCqB0zFx
qhBqmQaICAhqcxPZUC/PARLFIoXwiCOA6FVxEUUYuxtwfbiqGCFvIf7mr/loJn5FAfnOtmtginUS
+g4isiAm8cufp7E+NLXeQB/B7u/BoQG829ZXg0Nx35OZGpggbe96M1TeED2M7Koon0kRau/cLsH3
lSsTi4qEzFhYYkc7UTPGBrslkTo271Sq/GSERqa8SaHa7qIkUX9JNckf6042N9qIGGSpiamsH1B3
HM1mVl4ALBJZ1TsZAqVpYnWpsjC9I6bcufd6DMATOlaKL9KBAOEBbexx8ScF2DE8ebhQDRV5hQ7I
bkskB10Lu+oCO6QTamMIArM7ldMhFKi5dNzv+1S6SB0bVnOaxL62iTsHtDC2tvdO0xOOEOqHtUoq
ILwZ+6YerYaYvqjwQ36fA5JOCw0T0Bq9bJUAdIpCkdQwTvRRx0OaDdbOlfp4VRI942o1keHZio73
ehRrqAW914OpkOxTxRfVWIzkdQlaRzfK/eAW9s5APkwetF3fuHULv2Iqoy9hk03XqIOMp+tqEgCs
GfdtoiS+R+LFyXJlu00wgG+R/+g7aHD6votMsgvl5D7D00lII02scwsZ8NqmYJ6BOI33oQQDy/+B
w5CcJwnOq6LYe+pCkyk1G3cd+DIvdJGU1jgbC30uA1VSEMprkwaAQLtX6QU4Wztsb5yphByeTcio
UzDVUUYGWcu46Y+0o3dq0WuH2e6puGkCwY4BV5sLgotixSQcRczhHiUSvlRTTalL1voPHI+kLCUN
KAXHomDnFnIPpCrelmkCZEkS6uu6w3ik2m36ydzBUUjA8BsOTRF7mmg8w+E45LIjmA89wkVRHYip
gMheHHBrX9La1W+V0OlYQQtnP3i0CiT6A/ouBIdwejOItlOIUZOrBcSvKahMw/0Vmao40y1NA2VW
6geySnFXW7SZk4EENg2D707IGezh7ApiAlkpS1JRT928NMj7brglvb70lU721HSzej8Tpu1nzlKM
G3uxT0wjQ+zsIDpT5y6wFLLFMbvRiYuF0W/jnI5BD9riWnpZDEnZQAyHIHs3eqGxM4qZw6Hr63QD
CG4+i8LGPDJHql8BoyPItV+SLe352CVYu+1ZG7cUaRNE1An+VY0zQ5r5FCSypqeYexzDcV0jNEiI
fssH4gORv9EWlMsFZAAvxfUOe7tqbcdS4yiVCS2EMYTaRcWHYB4L3k7Sq1xDazW7xFPXoUtLYDXL
OUf3WaBcmMg+UayRn72aKS3WDDON4SkHJNWWD8xn9OPc7vZzavcexYu0eStqtBuJ2pv7vBgNoo5G
ym40F8vovrez8pi5bgRL2G3ql7Ir5sAY5vLGzBJqXyl0ZJpplHH1oEmbJryOqN+JEotF1gWRZrvW
YSSzfL64/CehCq1mu30aWU3i5gm7ut2Z2EOvXNTppBjaYpa2zQm1FhFJXUyHzNMQxYGDnawQFZjo
qNxeOsc1v4u5N3WKmf9PVkH7n8XNm/zZ/PuyvHovyqkGy9T+x1/vNh/3/1xT/OWOv9pZ7ruf9fTw
E28Sb/1cffzfPvmnKeY/Xd8ALv0/r2+YEfKvLOO/rnDW9/1jheP+oammprmG6SCJwBb/ucLBgmMy
+9MWM88/DDbWH6qqGkQ2WOyFKASoqn8ubQz1D8y0jgblGK+G7Vjuf2Vpo+t/p03D2rU8b/lmSGSw
2Vj8sX8B7jpxZaUlcU5ZX8QHb2hfO9O+Yb0DaDAfKf9zHnlQgvZyBOicxPlRjGTFW22kHmpdR4db
Mil3pru0NlrgzPOtF7aAIpXyLRsLQJxa9xMJMUO1AJmSoo2n6zb86ovFcMxCg+s1qG+RzgGkBuIO
qXSjs56cuvMjpb8xkq94MoJU14nzGkFfqrWz4B1NpJY0tjG0BaOFUH6Q2RmttyBlUC2bV1mBaRq7
ygmmhD4D7uuoexeRgTTVNR9tSoKLWjvdGSJCNDmTM6aG80ESwjh2lKYwJUQbgCUK/VjYekkKs2ZW
8jxIED57SpjdpDRh7rgCd1uqx3hWoHgxwqnTSZPiHe20dzLpdD+1NAAPXHK+RUYS39Cajm6ckGVU
q3FBc8ZwujDdH/y671XiKuURlrwZ+/miDq8TRfEbD+o5JVz1kI4NYMHY4cvBc/ctIzq4xB5u4ilr
r3T5rpNHejudoSvVWkA0abmXYTzcZdH86NrOEimYpo+u+n3siyPZA/3PGnLb3IRgCjq4Vh5IWwU7
z34CwbSrhl0FtiYYisbZULaXu9TWn/PQRVZBA0wr82mPx4QdIdgjPNWBp9aHu8Tqz+4wjHezww9a
GtG0x0mBKgaCnjUr2YXxCDI4O0aCYBDYUL8ZUUEYD6+e2ujGQrV7HuMHGWZnNzQp4ZS0YVV2mEgk
ReQkpeSmxLTavQRNU6l4h6lOT6Gn13vX4I+kIXSaMgy1jisE7IX4vY+shDkGGzUa/txggQSN/c+7
67Pr69bH/tXd9YnQTFQC+lDXLG9VbPybsudKUSfdAl/962es+yvXZ9abs8RPWgn74fNz169hJi5y
97l7qYxGnj6/xedXQRSMiq8FXPz52OfrPj92fWy9C1hW812V7JT1HZ9PrHdFIij+rzd/+34fr1Tm
Z8tGPSZEOm1+e+FvN9cXrh8zE49M2EQJiEUW28jF8bJuGk3H1TS70MgHrjeDSHtk2pBM+gmFl+VZ
rB4EqVHyAqom/W2jgAi+YFLlMXx8W5GZi8Oax0aYsYER7p1q+La+Z320cwlnwbpIooMwT9bQvHBV
L2ih67QMjaRqDlN/iRRWXmORQ27gUNJUqVxCUqwu6y2UV6w7QrqwrT62Z3iXJ4rJ8xFUwuC3BGHk
aYFoVDsQ3WtcWHIaF2XZeFasX6CGCObHOy5QL6Q1wg9entJxOB2cpr+EjjKdc8Xiv5oCTNCXg3kR
wjYv6y2oIPR/p+lh4bCiDtmECgfWTO4nrTKl32IvwMfyz8ccUtWNjhr0uLxiqsP32ovAtaTGAfaW
fS5lbp/JuafnEKXQy5b/93mMyOBMShB/EZVzLwkAN+FxaSwobJmrXtZXrRvcdNrHXdh5yb4c0q9g
vQsGz+xtCPHWGBLKT+hNaI6d7oBZzTo3LICbSa0OknZpqwkYMWb+TkoSkuIK1WeuaiWJoulzXrb2
vq4GGTRkshD3iXRe7TAyUTUeL47tjJcJ59vek8WTzKcRWTGbMdFhzmtwSUifGi/oeVjHGmfJSE+r
IbqJ7uLBtEkXJV1Z7QvrOMYFVowcdt+y6ceE1Pk02qoj2MAM0qXboDHKHXbYx0xHbfQfVyN/Jd8g
uzDVVwcYv3Vj1QH0ufmiTNp8UUMiBptEpseZ9L6IZsrH44RiVxvVdBNcHTyWLEf+eut7ReiY5xZU
to6DQlgna37GqYWymGN/bKGB6Lcwp/pj2Uq6nW4daDFUzL6vs0vo8U3ErCQHrPCwvx97lMcp48Zl
GmcUxXI4mAXlmx3mI8PPy4GDXwHvXRrW83pgYZUdoSAt2hE3zK6VWcjr3CBHAhZcs1bgrqk0TTCR
fbLp0bpfiUkrdoNTdJCsKco1odgQ6nxPiM9dzbTLLxyifosUI2AqGmpqSZkdu3Rq0KyCJuwKod06
FmkLsIkRJudkA4fJrb50f5DxEwK/toSipTu0qn5ZXCHNWnpHoh76YF76SdXa1UrWDtLS/lpvfTw4
/PP++kYsYvTM1uf/9vL1rr70utBM3q4f7Sx9MGLryJ5ddv35ht92/XET2cWXZumxFZ/fZP289ePn
tTFXLz06YdOt++1L/Pb6eunx6Uu3T6DLoK9RUcVdN+7SOPq8i+miRlHxl8fWZ7ulz2iagD7cvb70
H+ulE5kL58boKmyc2ejD8OOEs79TZf0OAhULgqy+27PziiG6v3YJIZdpH2cgNL5iV/JHmo3HbCQX
yTIJx1niFXdjYu7JQOhJ1U6dXTnavENHB9+amT/OMciJDG+WLLUXKjlHm3pJTMyjiWsWmI0mtpZT
PvR2fqBn/4ALYFwSUviblehWAQLTpeYutYwYeZhGWHJP013Yg4/HR9sC5I8ZJebkKDPo5nHYHpAU
N05Y7DTt5CH8ZJLmVkdUh/AkgUw0LbsvQFfadM8xN+hfhzwBcRIlTkBAh6ylenX0ChZ12zyR0EKc
5kvUd/g8bRtXYkEpcjCrkYqGe5MQcZCmETntUnmVJVqJLgYvJ0b3UEWpDmxYk7sCpuHOJYTk0iGk
RCfJ1VNFS6oVWs/PfoT42G3yvvGAtKDBI2893lpFeEyJSmWKQkE1rMYj8TF4teOI7OKKFbQhULoW
8LEiCwOoqaqjr1WNgnarwtrXYH6sQHru4mYgc5oZWLiQilLDucd6dqzjJkF/gvBTpgKlh9VAjESe
sFOG7K3sm2OKyKoTyB1S40e8IIyl+mhrBPgKs7xOikFJRTZf4eFgtArNHiUcPfsJAXeYyfpY1vDm
YkVZxADpU6kDDh9nMC/tbL+yPBT/i70z2W4cybbsr7xVc+QCYGgMg5qQAAl2okT1mmDJXe7o+x5f
XxuKzIqMrKyXq+Y18Qi5SxQbwOzavefsQ3ZhgyuXy5NazLqfzT4/A3X8KF5s9DjuktEawmOKKJKU
wVVQ5Uz2j9FGl6dPlZsSF7CvLLo4DrMMOCWjq48KRcUU7m01RbDTVh+0jSLXudhyvK9oZXtB72QH
bdaZ6jMNptu8zRKIdLJ7JffpV9Q7Poa72rU50cPltQ7OIpBXTQLSXDht1BOz6ezScTl2sYN1dXQ4
NNDK5OxRbjKzOhql2jwT6x059MW78rdNY5bMzl49QW4fx+KzJMrQbdXSb/BFAmPpzk5inWksR5eC
biLtTXY3a9qC/Cc4jJjqAZ7gScQDwDzogrUmPqZlnh8s+uVNlDaXeORaghtI/wDrodlxgcpKvTYK
Tp3+CD0ahQYb3LZckOaYAaByy1jXZOfZiZTeq43J3CZJsJGByDByo78UfKOKmn0TJbniFiw6bhpO
53TEuJNYuFtM/os6SdPDZ622X4yk4ZYKQn9oVOH3o+5HvRWTgk7bo7Av4VzULla5BlqrV2rlFeAM
aAGgRoUZbjRp4FQJk97vxehriDJFQJWdGRJfpT8AYnpxzO4ZQtrnZJFeRQglVhFLF3uixWthWBul
Y1kxUUXSLotCsq8yhew+0/ZUxXmeWkFoSduhVM4cL2zqdI9HyUp4bxcETlRhe7MQMHMx8e2YARin
JL1aGrqUOookrPgC73GhbCdiADgcJdyW4VsAO+owttPbyLSE9IDuLgJieSY3/l12xRXtmep1WQcC
a+x035oc5XOKmmxXwG4OlkR385nnnQCl3WLQjL3cGem6R+rODFf6gq14eoSYSq8QQQE4NXb9PHuz
SJS9g/Nth4WkcmMZYnoN2sta4tA23Fpmlu3Jf+uQnrekVyKrLL99vuq8gL/Dkma6GO23TaoM+EZK
zBpjeIOEJwFEDl6V2VyPCmxBWjmqa2l2iVUeID6VPN5aqBWfMsRpQeQQennWENq8MYWUE1HyUsoX
OticoHEOUv2tB3bgx3YOrifEn46TktfeJ1cN7jmHcN5aXdsXbUZ32wYfqvBpJOYYbkVcfYXmOel+
YGTPVh1xCp9g+uDEyiRo0Mi1XFirZAQgkNIu8JfKgcAU4JdPxHBpEGrqjAvwblo8aquKi9bnG82x
BtSwC/jDdLxFi/0O6BYYj4EtMl9XvG8CR1cnb0jeOi8LIEdRPy1hnVJ/G0iLUZGysGfIzmmfm41k
tKkYX2F/lEsQPGKiQxxyn1tFcArmUGK5N35HtDA24KZ6XyS4mCLUhbBGo43zLtYkqizimK4YH7rS
JMcZ6jQ0M5bm+r0p2JSMrvtdxWG/zXmjYTAPCJzX42ikE1ulQCdcsvipsTtOFnl+L5ArbmI1/xlo
7IAOmEetKXqyEfKEfNCBtAQ0cVDkQkc5COhnBgGUcOB6t8QduulnrOR5i1hPKxiMZfZZyPyqxngk
x/QSqjccPRcVQiCZ4UoUwmDqTkXGcqIa76GevZCyQotbSzbORAM9C1/MZbCglowMVIpbxcmzNgMs
QmaFxhji5xq/kmgadGLAjd5cWB9G3neIoRz8ie3KK/ypJ2Xp9sbYEUUSnwIbC5faOrGLRbNG+zz2
1n3bwjlSRLRpEmnTJEUNe1/JkuFGbT0WUn1IC24/JYpGNy3ar6wIfRjIpC5M5k+L5vDNUH6haPR7
QvduU23GyGGJJ51Moro0vzKHtyahsJAQtmBrHKY8/Cx6Li8lrYcNGnJK5IUw+gowGPjyEkAtfoDc
Xar411gb71a3isRTlvGkClKPkb3JlXLKSvpaiPn5EBXbdyQuaDbGVe/JslutITI57j7SqMFDJBEe
NBJfYHJjraKxpYviKSpo2oTPVb58oQVMvdSYQQ5Y8m0hjMYvI4Vo2OValnyuUUj+JccGhGHTRwdP
jSHaTLIIUKZousWrMz8sfmKRc5sErmbFoyr+rBYfHSB41+wU1sQBVVfSAJNNYkTLgILz1GAwbszL
3RAgkVPT8qOgR4OP8jaPoE1NGOxxR1zaMDd7BhomnbjwmREeFvq15NJBg2+Mhg1aSzidZuvZdzEd
dIGOPNp1uDc0uStG88Koiyl/TeCoYw672kI66ITxzkmJoi/UZuuQR+A17fJaFszRB2u1nwFEzrrK
uc4SL3FmitNgg/RjxkeeiRMgvHWW/TQEjts2AWPn6TqPv03RNSiHlQKjYQroZGGcm+fRa9/DHDEa
47Ho1Zc5asReomfvkv4CQFqcQnE0kfgcPtJ0AS9nNbzNDU54/A76NBLHpqMqRzr+5mBe3uem/Uvp
yl+hzrIZWLqzqaKYQXqL+z7K9XKXBXelY4xXPGHVVnECIhcMTp+RjA+GPBiVlL4MydIIJJJ2Ct7u
3DwkLV6WOMZckclyQS1g3HX1CIQWRRoqjsU6MR549oVaflSWFy6ZOChjch8bIarvHItoDsOzcGCL
lbQ6gFCvsP22C6ivA59BengdUWKmFXiBvLEe4974rRNICEAC/6PeYWJiKR7QK6vtmbquTLUfEUVT
T2aOV9mNuUtqGy03h9LdJjam5QK7h/yTFIOX0dJ34KXPybQfe/s1DVB2pDpOyZ7wDS8VZ41M75yE
Zjz2SCcLFOMH0tkuqhI+F2UNOnaRWC9QW7i2lb8r5vzYDQyQramG6eg07zTDrQNOkYRQvVT/2dOZ
cU19iQ+d0F/GuT41sBBdrRFya6JORYG0IZ6VXbc/OUnPpqiE6Diqu6EdYB8rgE0M1KCeqOqzzsCk
TwKUgUSEzJMV4iWcmQGSqLAZ6vtBj26qY+SuRL6JMLR7UsOzpRXDkWlvTxLf4uU6Myh8EiZpB73K
5Az0iTGtaeaEJ9EqfW2D1tM60ptTkxMOINM7u6UTSBLb1cpRpizMitPQvEfsdDLz7qJFPB2Kqgvv
kwEP96qj9t5ZnXydkWG4U9m+VM54SyvjpRY9FW/noGRW0lumYS7HY2x6mafFI/PLj4y5PURuyCJp
Uu+xVTIMFPt5GgmXDqRfKdFFlbV9WvrEchEtE+nXSrJ99J0q2gKWNmYPoXGOsRrzUGtDctf3xV3W
wgtfV4uqmjnNiUD4LV3+aDcO+huBNckWRULkVUK/mwooJUOUCkrpUCKb1L8qcgJOHII2RkDzv2qo
khez3ObVoZl4OITAJ8aX0s8DwIlQvV8GetevVtRVxwm8EEA8TBZF8SWyx75OZ1ryIbJbmd5ivYq9
ubGlB4vQcKvwV171OHih52BmZLRaTa5q56YnK8nhC5K4B72z4FMs8h2ZjP6UsylaSUxVtLawOl/S
J/c49VjblJrYyA1zU0MU8Pqp9IOW5oLF0kEEfLrFoD9QulxD24CIJIcdVzLj9Wl80okCaGQrt8FM
FnjmKE+2E7aupTIkT9tDiRwGDBTVUXcYcSVBjT3JMuo2qBZytlb9vGQWGuzW6OF3NDASR92kzKdF
Sl6BvedYeTC68HegDpkfE67ASo4hoyCER8XDjFYd+22/oJsG4LnHdDAwXk3x8Thg+Puye0pavKFt
xKEnX43R+dCQ9ULMn6GiHwuBbiOX3wEcetIsgWu87m6TTZ5yOGAlIQKIXtw3bIh4TMDvbhuwvff2
cejbYmfHM0VwgYI144ICVOaTwltjSTOBSsdG7iEQZgusEhyvxBURMwNokt2yzuCZknb4y1b1mCyE
8D1OfImMiM3OSNAbmR9A6Vk/soEjRkCcgG1/zmGVbWXWUwfbo9/DOXXoN29DUiK2ED3YsdCj845x
tBHWZl5Gf5isJzhEiqv1ZD5XHQZsk6UfMc97uPq4g0K+hEHT8x4XdGvAbGxFz+FZXYk3fQVGuo0e
Km2BM0w8wqQyJl7qD0HLWmtfmqwmu6Bvy8sSKzMf0Vs6R5xmG+VHQ5NCUydxbrWa5K6F4NoQKFdt
35TMTLlbzGNXTBVtwDmgDWH8cpbwZW673M0jkuq4h8jkEyuYs83XRKOXpb4jbBt8elSU98Qi1buF
2twrmpcCwgj7CY0cW8l2nUEsVgYUAigBjE7ID269qMF+GPMnEeIhmDrKUl0tXltBD3ghtXhJly+O
goupq17B0KiaIaHwidHjTtjn78VICd2p9CCmKSLeyXow6uQ3IRHXIR+eYJ7bUOUYeWhdhZM2w5fi
hBjhPltCjPdKbZHbgSDAXYTVACiJnzJOZgfNcG79ApfDnvax1C+NGiRQKQqsl4DGkxgar4ASYKgv
dEUJHjO6W7fepPQjcT6BOidh7jh2YXxCRpb+WAZY/POIQUUbZ8Z0InB2MUz4pFcQzkUG2qzFlwja
AFzaMyFpXJkAC7W9ao+7MTFeRivEnm5i1rSi5feCts3rFFQWNdzq+mcQDnsRjY9yQEoWTl/wtaZ9
ROpjI2sCcdDMYLBytpGAt9AGDvAAGztibX4sKwmFbRPkV9bOW6YsVy6LzstnoL4AUkigwzNFdAa7
o5wVBEmEnzn1j6xdUdbVkyAyaRcHBFz1ZBc2bfqgqsbTmE1cXm2LwTizX2s9ZQiJJAJAkmerIWfg
5YdmlGDJ6uYUNQ5sdpOjYtgYOogifBqGlZwBvRISNnHSGctrxSXCfe0Aj8HHQ/c4e2uEqLyo0gTG
WqPdaDpCfnosCt4Fx/HzviKcD8d/aM8H0diU1mBlQuMLkc5Tk/XXDC0cxKLps8CftNFmWWM3Ikag
ay+0J11C20Ap5Y9D+yMh9+FEkt0HaSNehQWaGK8+2gi1VQ/W9EWNmTzaFtNGsx9OiywPKEfoAlYO
h/LRG6LEA9/DoS1GUBPSBduQ3NKuU9Ffy7BsbMsAC2xTkeNkpvNS3BP85mwicvkwMI08NVbsiiB2
8uhKzTcTXn6mii/gYsUOVOpXBxLPR98bgIuwGDL2AYMrysuNzeIJA6sf0L71cDw6hb4kXvtmKfMd
2sKLas3NASEII9RR7hH577mBNloy9kdUMfGBlL2djMlITDOSFpJ6fp47Ai6Z15No2shDF9cw1ofE
dXKDGVQp633U84xLczGhe2nx2VAuWOiZqjT51Uja81zQPGzsFNQ0reMjCmIuR/FawsHGm2Qyf0Cr
BVmDFYLxeA/jvlNGQj012+eOoWvQpUhGE/bMERpUP3ZEd+bKrsZ9tzEEaMtSc+67TH23TBU7GyGK
w1A6Z2FhoYV6nLXr8SghjKdQe5f1aZ+rxScnq8uyGpAUeR1r526CLU1bUPnA79FcBjoF+1kiqhVZ
e1FI19lOBP54s2kNuzKCom4Wd0PxFUPXBuJxQKjY8ZqcrT30EGsc42ds9bkblY8iux/7mUgWlFFe
FYSYihUixJXCCLa1ORdbhS6Dotyk8NFAcQ5F2EQRmLs0geibq/eSbum+UJyCCwpPIinol9iwniD0
703Z9ftmzhq3GhYsRCsknkBtTtBnK6DdOfRm6YpKeyjkfDITxDYVcLNDnE0XXdY4gEljd/GMYbSF
0anAJGyn2BNx8bCk+iezKX1jH5CoTUjsAEprKYCVeoQpFas/msgJb6zNv+0ooIniMOhPEn3Y4VpO
vUY7xEjL7+OcoCVN36TQBc9FHx7bQMkP2pI2vi6Geyb/oKUSxNNJolE1wBbfzRmN6qFOuRcL56JO
w2sEjMRbupQ3OO2hdHdY++oueqESEa7ORa2DB49qyHBLS0t1Vj4CG3t/awxv9mztFXUY7+OWuErD
Qm04q+W8RSwWb4MG7EEpo+U4KuCCGA/0e3bxVT41fdpcCQwk/E6NBq6PFr2DkYV4ls4mgagwLMvn
fvUTfYOJ+5VsbOYjg8c/v/7+v2blFv/5d98/IkNFwlpdf+b76+//+5fviZlibxczVrkVeIQCYfCy
zRdUdorUH//pYf74rf/2IWUmiL6YW93945u+fw+7IUPoP3/5Hz+5ErLhZSVUaaQtRUHgD6kMKXjX
l/jn8/vjcQqY1iok9N0/PWzT9CfOTDGp4/94Wf/0nP74xu9X0krzMyLawPt+6IjWE2/F//4tf/6q
7zfu+8soL6KtDatl+/3ln++oauKRi4V2ihvlORhMmg0Ovco4qT6IJCUvULVKF3FNQ/NuiDZDpnBy
GdgxJ13nJJmy6eok2+UDh2Jq5oc70qFVV066c0hEAo7S0NywoxNGUNZzxgqXoCY1tPAnR37Ctsqk
hn/Yj9gfZ5Z5uAujw/ie5GZAgQkWaxTKVlE8O33tzwI9i4m+eEDETNKDuSA4Nfv0TlXXkckMR2hW
7AKC4hn6/2mok5/rCKOZlbVWqC6VWD7Ttsg20GrOo27sHbQkG0oM29wBX70TOVyebNHYn1Doue3Q
JbgXnM2YB/eqYEFNbBQCwoy56keiNJfKBq5NAejApGSJLIY1XJv8z8Q5NnWUe7Ewum1s7Xtm8UCC
MLHHC8RSCwl1lesnYEo/CIgs3ZIRl6hs7M2Ykx3RPnfFik5MGdfYXLQbkU0HNjZfqeSeRhrhfNb8
KejlzaPyhk5H2Yb6dEaasxX0bDeDVLOtGTf7CmG8FwG5wtz1jiyHk0O3Q5cYIvACxju1sGZG6H2q
Ub3kmfVVjmJyh3r+Gu2c9PHUYOEWMFySkD2QYL7cG5a3KNSfyozytmIlIyKmSt3ytVfpgk74qS1t
1QbH20aJTX9cnQ+FRu6ubBigJ/ECWNiR+1olTYHkziCINReEF0G5giTwvmM1HTKOG72taYcO+t4G
zM5bPeqA7Y30aQyoK6wq2TLseV8ywkSL3GYcRTqVG/bZj5lNzVOQeOw6kFZabI1Q3XU3NsjmpMVZ
T83KAmEqj/rzjmXMc8DIMaOB0pPkJk++do7Exj1Ua8Y3ErjSm1rrBZ/ZSue0iKYFV9fNO/6VMZPT
LEQvlNducV5wjxwJMv7Mp/h+mZlaGlH/rk6EGphahvO+szEWr5onqwLT80/qw/sygwhb/FfR5/dl
XHTt//wf+irY++OvV743XQXT0knkMfBGUSqh6/uroC8KEIDGPc2peWbokg+Kc7RTJguxlt1nKuqO
2AieTFJJPCUvdOYzUbCTIV1hrHzaVhEHJPh7Zih468KwP2m54jwY04x71s6vKRdCabePLAXhf3ji
3y6qf33ilsrlIKQpYH7/yxNf4qKxQOqw44wyPSiWiVyDdh7QJiZnfQIPGAAkM/0suppJFB9n4ZT/
6Tn8mzeP/oclVuK4Kany/vrmxXWcWFOUk0APZfcK3uGQakl0oPLTts5iK35JSDWxX48Sovcl7tWj
dV3I5X3/7z9E8S+Os/VDRCoKC0DTVaS91r9gz9Nyno0mtUOSHwIcOdjxD3hmd63KIji2yduwEApQ
ZtaTJsP6QqoPamyaLUNFNkbQKpfB6eozBf2mIT/vEiKYYb/K2NGB+HpGyDKNIlS7BHZ4CgyT+LIR
/bbS6gjbmYc3RHC5BSEFHojoT0sOgz+R85M6pY1tnz/i9Q9ARG///cv+N9fuarEzNIJmpSqJkv7r
29+rnYy6IQoPlqbn25HARw9y4+xpob2Dy7WNjKU5D/XI2RK2l6lXh3wqmO9nC2X7dC7ycPBzdTR8
DVLgITAictxCbB1NFQx7mGq63+vjYx8QGPj9zP+//fM/yaO5UQkG+L/bP+/Kpov+a/vZlBkgjL8o
pP/40b8rpG3zb/g4LSxgBBLourXeeX/3gErjb0JfbaGqZljrssbN8A+htPU3U9JbhvGmCp0f46f+
IZQWf+NbNenowjFVzTHF/4tQGjn2/7E0aIaORJo1AXwL4mzx12vTTmErNRmKjBj8796aqmdTggdW
AQEVld4/JMKOHsJkPBa5lu3VLtQ4JajixlrOTBv0CMUsTfyxsG6VQqbn0urFLkZVfF7NNBvChLA2
MegnCeXe6sMds9nksUR1AqdjzM9tX1WvorkQcb1NY3X5CPqicGngk6rVFdUJjE6KYhPjXscZ76F2
FrLVzCB/tDH/kcsdrrB+cZM6HilKNP1klrFD+BndQA2liqtHtbkjIJUgI2Kof3aOconkynDOrexk
4D/0lynI94M2j29q0xC5F0/vsSSNqe5Mj7YvhPzcKl9nyPCMkDkRiQzZVx72z0CEKO2Uubr03dI9
tzkN6BKnHU5ZWsKWqkXPRZi5ECX3Wb7kp3Yq7+aFLMHIOAyy/iRsogDpkpI1OOGIWSMlE8aE+4aU
+3H0qrLT7qh0Xp2K9EPbiuiCAY928vMg0/mEtssNeLNeVCK/v4MIE2d5Kq2cDdAcGhQJxi9lJEiw
5NepLWG+mKDoM2XTCIHCLaIq8otlvGFVdTxbfxyxCcWh8S1wbHeK0ZZ7pTwnZEC9qKfkQYVmfh/2
0xs983GXTxmxxsQjbuemL308XiNWo3ZkzO6sxK9p0O6Nabhh0dDucAJNGyvPor3DS9AttKYkI1dp
7aEHKLZdo+b+3Enau3aM+s5okhfC21wjXop7RaJYN2qt9Cvji/sI5FySGz5nNfUak3jqsuY9rbhu
OBeth9etvUo917dQz6uDU+FlaUx92ld6N+1MPpxd56BHU+dhB560QUdGxG+YpAqUIpIAlaQGNpaW
EeFjZnTSRuV32ao/KkWd/Zn40AdVIbyeGElAZc7Z7J3qMPGg2yyIhdehqjrSnkMqAOgUBU2s7JQg
gXljyWKbDI64F1VBsO8AxRbZy0cj1PRcrX/YS3cKELkhQOurk5pmXPfUqwhoYe8i87OdG10y/SI5
MlxQyuRum6Hyj43kMUWGEnNlHWUwg1hJ5qM0AiZudLnwY1sPk5gx2EaISay2pmAlUGPD08iITIwD
L6wBNFXGjBA9zGnc0m04KgOAJMbjYHViUMCUpm5Xzi/FDCoG0hMJajEYJeIh+UyJ+ksC8nUgFDIM
nel32D2KOfTXm6dxKjjnNdEPEXQkTJI+vDExLRYyyVz0SuRMEdS62E3jz8ttjLtTXVf2va3mKAO0
9eXP6PQKUTb+BAnS7QzZ7fHTOTRGuhj8umW4rcY4Ggi8PMVj+qpGRnPvlPqjFRI3HRD6rYfyJVIC
8njHyG3bha61FZZveant7aaF0coKfOHeeTXpwrJyafZOy5YHOsrzgbEEFzehgEWAK0kw9vfoW2e0
8AKOOl1auQkEGDyVdOjUmZzVIEu50bB8bxr87C4NTv1OgNG9JCLaJ03xYRh17QIHSY604NvpmfaM
1xlxfyn1hFFgQ7+MzpWnqKI7MoWdOaIuL8VUVFfbwEuiMVZvx2mgdnfepAOEaClsuiFm/q5BOiot
3H21VEqmEAQwqPauB5R2CWlJ3llg2W9VDM0xs6vobM8LSiNKEkbHmo3jzGRareT9teMc8QCv56rX
KIrkaD/A/SQAoCQXW4bWcFcz0s6ZxP0Yh8irUSeHVfISjuECdqaSHlT8IUkOM0eHTc+56TDYNjT9
3CaFkXnPPo6oXGIdKXBSQQVPyvExCfRrmZk7IxI9nDaLALCsKT32ofJsNeKhmPtXdWbl136pdqRf
UQXnXqTG6l3rANQpYE2hvRv6fbiOZcKeQPOYmdSxoegzavszjAPnRQRzcIcm7tikYnQnzOVMU5Vu
wySL7leu6HR6TGdnLfBYbRWbB3r/D8RBxtUWyvOsCjJurf65tL1WDwyxgavg6hptS7Xrfyex0++I
pu7JBSijs1nUbB7qEvvoFuZTLdO3LNYew3hS0BtG7pBm5GvMP6sBPl+ky2f8MG+53Z8gQicg3K3o
mOqM1BkL61vd5K3Nc5uddqmbOz0C6D2jWl65MdiwP2aL7xzQDuz6pnYOsAWQf4YImcu4w/XEFe92
gdM8rCIcQ3yRygGAOKxNf1HD+1gyfe/hzz4mjFIxAse3CQXjHno+qeyJcskj4eaTCFytcoaT0eqR
H9fFWxCZ9XYEIwW7jLntIJd8P6Hv3g9BhQ8Yk8HeoiRtGZc+9VkvtkWbT/tvx5EUg69SJu9shERb
czBV/OkV4jFwL3sJ7NSzp3w5wPcdXRkxIG9mQiNHxWFcWVofuqZi/LT055E8AlQi2v3C7AGEumXe
DK4hDIc7C13rsQs08Hambu7ZqStXz2BBj7X+W5/nz7xPtZeZaJOhcF7mbLxRGH0uRQQPHfCoZ6Tt
czg4UQXCtG/PS61A0ZefkUFue6mMb1V7VDTQdBbwqy0+pvSiG9rpj43EBvQcYZXdwrBHXlU3eMla
9sS+73RqAByQxN0wkjDaHC1I1qD/+dRr1XxIR1U7ZGqNzyIVGBxrdurIqMMNydVwqrtepdcblU9l
nCxr1qr0ep3+fU6qrp+JlhBMXSQAfUKSedL5qAaZ9LndN0Uw/rSyWwYL91RDN9p3mkxgI6TaLc1C
1+4GVJ51yWgNOHJrwii1BYwMQyVc/m5qK1rsWnxs5rI8VGlHECFssWEKlp0WWe3mO/m9dYKTwwJ0
LoGkbjEkp/u2AYIxFNHRqlW80lVO7ynLftVLTVWg0KHrx4c658quwna6hWr/2LWK+dRo3SbrLBVT
fw2ZkFBgxS67c558ZEItDrKbvxrVLL0CJ54XQYaNYplc0HfTnGsbusOEpxYENyD7H2QW7PmcN0Ma
5h8YKkggV9FUjkyWLHrAdwzWyEKqGjTf86Tu+KRRcYXvkpk3S2MJtkx0SngYl0QjHhaLTyn762D1
FI/JeA5m9FrBiK2gbUwkO5JYhQYRxtkyy199MwW7ctKwLCCZbw2jOLSjbO6ForxCgG5ORv3Y2Ur5
mOy/y4iUETsBTrckL7SdSmaqS0OpeBtq5vcsbcpyr5npz7+nVxMNYlT2BewMcvSwavbRUkew4d4L
86ZEqHmMwPg06cvgRvbRTLQAFZP2YeV4ToRVnWSW7WpOMGcVobCRFadsmH8LlAtnpPc22suFTcGO
xdaJ4fnTbU9PnVa5fRwQiahV+AybpLvPKbUmY2S8nvT31Kz5Gb6wusXQAvzSCDM/gs1BbiaT5EGE
2g7X9QtBqLA20kX1c6Y/W91Ozc00qLDdzGw7rBg/mDGhj47q2Wj7eC/04AkRTIzNkFaxmYzXiNpt
UzTLoah6TNwd93zHM6Ix+JT0Rz2QzRuaeh6BCUdSXyuj8EQ4kqMU14eUfLU+KX26fUxutFk9mjrZ
7VTYdULQNoUMkrSGMV9gDdMtp1MY0ZZLe7M6yCFn76yWW6rRIo+j+VKSdwW0Y7ovQ1QEItYO7WSI
gzKR5ElXwRUKRXiDxxCmZ6pCOC++ioItN1BEfE6LmZnIXCGs7GzkU3Lo2e2sZc+pCwiigpunjhR7
18ql3CbrjtKmw2u+hgV/F0M8301VQhwcuuqxjXu4N0GvX5eQWKpxcc52iuIBXVW8b/TqES9mSIss
BmMQZQ9pbiQX/v2YEYRHDBWZcgoSKNR6S+Np44A2y5iRB6xFGfKE6ZxEKMwRj4Hs6xLnpI75R1KC
12kwxZzrPqkPQ6EWrq3EJMCOhIdxJvIce64A/tUzOeSO8PsJI6214nzqkF81ZeYjEqjatSBDeiq7
pWdi/gfTWY434czaXWNzelr/MR5kxNPCgZpX874gh2FyTDLKHYV7l+U4stQOZYpDYNsAEaGm2AZH
WCC00GtCghbnoAgK3z6mplaIcpWMmFDPcFXWCiO7SOg+M4VLQSoTEzuTBHl1QH0pC6/sPwZ0tHuT
c8CGSaGXGNNvG0GO2zrsqQS//jRo+B0MUUFmrEjoTgjrIV+FJm/YksE1LtgEyP1rXLb7YVsr+TEj
B1cPZ9q6bafflZWGrA7OReALhSxpdsya6OnkjUDu0AtambHFsgzw0Xlt9pJY9XJtF90EUyibA0Sk
LcFWBLiV4+hbjYZ/VQ/vnJGQCUysbw7u0XhVt4YUjK4+sdYHoLlPxjQ95qoFp7gDVZoFgkEw5Uo3
cWBRs8pmKB4/LW06b+MUjKhpWzVqCWRi9mNlYQrWq4VVNO1zNnAy2QcraPa2AsYkS+ZXZp7aHU1g
YuzbFXy8XpYNGQjaSCZHnqaoMqrXOHIsLj+kwrIQqGaK+b3N4U4Pa5RzUgbWTrYTqPwl4AON07ee
LMbN4FjkEqPT2w3Supi6wgRtXB26wNJ2mZWER2NKT6SF1QetNr802QzeFBQBWnTwSUWcKf4UQhTC
OymQia727db9PnDHEnFs0OWPdJV5xwftd0n94g0JM/koHH7OJo3/LCM3ozbkuePwiYLS4MXltfTx
GzhndeRWizGLbMZZCXdNbatulRYk46aDdMsoF7tZl+SWNNJv26rwDc2JAMCoto9rjsIOaG6qxeVF
McTRsqlWjDhQdxpRIRGspp+xQL4JIMnTxxA6SNA1vrV3wJqueR/apmPdxqFYf1rm/LNdDh3nTh9B
o3OphhRFb8FgtA6UQzWlrd/gHnS/Y9k1fbL4DOfxNFctx/KORbhimFzoC7CGYPjg5Mo3QNs6Ynh9
lfZgHSrd7O5JHS/icc8u3l0Dor/3Bq0ct654X2ha7TGlkzDlnJdxsLcdQt+NaSK/V5sU+kM4OViC
ll8ISjV3qjH0TJBAi2SW5wxz2JMFaekcywVHiF3VCEPxUkI+uUVBcxCm3l1xkZWwQtA3WBJfzv+i
7jy2G2fSLftEqBUBBNyUDjSiSFFeE6xMKRPeezx9b6i6XN7qun0HPehBcWX+lU4UGPGZc/ZxsuZQ
5/cjYJo7fbDTQ4Q1gQhjNhiU6A2g62lG1AhvgOQNYj5I/Io8TRF6njTgmCczl/eC8TMSyE0LdfYl
lI3XiTLZBbELWsqg2ily4lzc+W52My9KyuSejqD18PMQtpiSCeks2552cuq1Zejkwy9X4FjrAttj
/GzV7ci4mnsOCuQ81VecN9MpS8Fjx37zZCF3aYwWLaFrnuk7vLjNnWs7iluZsrCI3ZdkpOgSlmMd
oB0X1EREUbihTDdunFSIIthO+SziyVz3Kt/stkUzcL7Ueo+hKD6yDB0O2uw8yKyR18L56JG641At
rqXMdrJp3W0xZ+ZG4zo4SPwodadOas6RZOewrEFejbukZEhlK2L8JHrYSZ472uFzlAxvaas1L4Cp
GRjkP1kuRY8qjd78uM9OoIY/vm+sGNOmj1VhK2WV74pZe2Yjj+zLqsEycb4YtXFO9FmsQkjJRLZU
+oFjhZL9gei+9CU0jHAz2ZvBIHa7qCek7wFgs6jXL4MAulzg7PQKHnKSsAVIRqto9g5UiKcZHwSN
iIBqzkPNXX2vL1/tuHjH5lxFBzceWuRQNjHYk2eP1HvBIKf94LdAzQPKObBwzJpk8Bupz3RNU2vP
brS5jZSA+nQjorl8j7Vi4wAGYkhBcoYzpsymVHEy8/h3rGpxNkPIKouLWDHiPcQSuZTLytdrGxHe
W1vlQn+s2EA1VrxGkOhlIaGoTTQnp2hEwwi5vN0FY2Wf86LQ9pXTPRbuwL+/TsShz2r2BEbu9SHe
qjhZlnFTGJ3hIelemSZ4Q6ZxIj1HqZ9dHyCfP5Q4yd8k/laFJqhdcZJfVDaG+zT2KfFJfXIKDRFF
8eWM4CJG0AZ10zpsxt13+D4tcn0CrSj2cGNwu12bTN7EnCDi7OhmqGyGa/XhkKCxG4y62tQkZynf
L4iz1sxbGIYb+EI4GVvjA2SZ72vdKTJMCPOWjyGTfU3spGAC3OFiNerAILf2QAiIfRpxznOLo3wB
aXPKM/GgxSwxy8ju7wfZH+J0WJL0nATVfOW5AKg5NcsRaD/PbLEMa42hubEnZpjpQEeNYa3ijSBa
qFA5h4XIX5CkjazoGKVYn7oRDsee/fpFqYJp5PAEAMy+qOEQMEPHK5+udTn4e7MZs3VjTbQ2S/Tl
bGnw4rIRIb/j+B6Dc6ZYuc1fEqfdcQTZvA4G9KykxWj7SKO2zruJOPLEJ5ekRwStw4LbmWWPXGSZ
WPRzB4yOBbWnRUuUVzq10AC0bFfVdbIro8L1bD7qc8Gs3M7Ca6FNt4KoHqiI6r4bu/5lYnN74H6+
H5Tz2ZuF+5jE0n1ExoNBlNmEo66DpU1rKTV3GTnHuyaz2AhCudMcv3oMTcQJFHdnOAevTUrby3FJ
/hhzhgfmI0SJFsl2WHjMoIkrxvrYEYvJ2OfJsNFYEGAwmgiZNUDOEebjOYP+DjKSeSHrYjzY0atl
l3snqV8q87PvIZkw4XA2JNb+thJ0BHIZf+D9+srD0T3YVlIdi7K6t6yBwhZ1w0M8Fo/W3Noe1dd4
SCd1T6kTHAJSE/duGIKA7ovmzk/ZeqeFzsS10q1Dr+ku2l15NAO8s61bs7Xu43qvkUXm2Dn1EXcF
+mI4hHnzsy/xWQ+lxp0zyeuYoeaEsPbD0cgSnxMSSUnJ4MYhuE7jSP72Z7ejPe1TEtuSlPvIWkLW
AnvwYgzPtqiaY1+vxw51aBMzNk7SmzYbKyNxx6NcXsTXiBe7yZIJMwQRHm1kPkKm7Hat739oFTBJ
VXBMdiyOKe4J66iZuCJBePwOpXK6cD9liD2BEsT4y8SFCoRQ0yXFz24UnLOOgCzQlcXexHxttVxf
doNOEQAvIpcYEtpsdYRGUFWPobMzYxdhJNyWceHSsjUfjiNYcYe3jdktmhK7Dq+0FZu6MjXPyNS9
QDO9E7F1j+I68Ya5elDwKIl7XZi5WVCgZPtbeopMTHrstE1ho/P+u8Wz3RVnsk8kNChrk/YOdDcc
S0uuIhGp2IA3YPHD9ed3pJ61QH5j1NFeNiWHqpqb4/dLQLlOoJg4TBXDwWFImm0WbOFI+juzT14L
xJBlQWJZjDY1a6z2mC85h4aZ/raLDqlT0DW0xY7NnCZvCb/Ez5tMIMvG6hO5KrcoFmctuYtr9332
38LYz476bKt9QVQ2slFS65YXICM4NUJgpkaOGlhoDqyCbOwwwQEK+H5h5NuuXPYvG82dsGmYxJr5
XX/3baSfRjAdRTj8bEO33gV68kgWmcR9IZvVNC17CVUcFIlGASYVmoaejlBKvtN5csuBaCxiZXPT
RJDrO+vIdBCRI8/7Ed/e3eSMhkepa4wBD++0TWiyiNVOhm1E8gsCIfdnUKVfhZq9trSfUJH98oW2
E0UfsLxhkcEtafGsHKYlbVwCGtrpoXjxhd0fdSy+K1xYHzDceuJwsb73qdeM2rUZHUgP6MVmBxnV
4lc/TghHCHEbG8ZufCOq/FkYs9p0QiDzW7LCnPHKk8sVWJjnbhG2WQSJ71Tjn4qhC9cyLmeP+QQP
TxC89NgVn4sZaEaY2HuTQ+AAeLLbBWXh7+ZyekYKaWy+dyRzU9QnI1/+rvs7ifb/XnO65N0pWlKR
qT5Mu9GOpTSfQm3ED6DZxlHk04s+jNZWRK22Gh2829gFvEQbOLMxbb1Nlo7vVhwD6SuSqphyM7FC
yFmyPqGXwd9KtBKaxKwMttIcsy2MCYxJzOmXkMVheZmakmx0U9z++lzCbeEENVz4rtazivCZTvZT
5n6Z7UsdhTdtgr02d9UP/NcDkwsXD39uXZwMRtzcJb9HMW2U204bS0PRokEiXum4uhgLa6umgau2
SvyWvY4y9mVu60eN3xzq+TJw5Hts5S3eiNDFG1tQFPFQ4otlhrizyAqzPilTXMvYQrWVGO3V3ZCq
GxPHddoRXgaP9oejlx8iItYnz099QgFsPY7NdQ7GD8htHAV2SYMz9G9aXr42n054Tzgzkib/TjRA
+Ppuaar151o0jwpcqIaczp/6W+l0YFhJxeRKwBWLkKnrNkIS0V5lLpTBcOtrzjOppv3RDuV2MOJk
by6ZoKNfDvth1tbZeB9UlXFgu9Eds1DnLbZykFsNEiGvo+KdmZBVaJRzJtosmddWGzUr525oaQcr
OVUrcyoenIQoVZ1NEnpuHfwPDSuUq2QXzkHA7I6MN0KHb4leMY3ISS7PmgRs6UqfucKn6DFg/ET5
gooU/hgBBwMxFEbP6nhJdmWkIY62ma9Ie8y2TTd+fSM+8n0ZthunRozFypSvHst5ORlQVGe1D2vT
9QIaImm1w96YkJiFAVqR5ez5DnESMfmLFeGzZqxD/MNkiYd2Z8Vuvu+xSq7KqqJNMtyvLNSarR4g
jV1lOmAbm9EX84H14jbazy6SRct+oyAONqNfXfAhF8cOkxIVtin3QR0IL5IkAqYEy7KZoMWIHWAS
U8BnwxfxiR1KsG0KUVEpDepINmS2myH6wE5ejdSTzPA64QUGsWdLZmdWUVaPmAJX1ji+ZtLtwWtN
L+Xy2/yAIFGn4rvTaA9UCBgBUv8iOH++r7vvl+8MW4VkeBubzrUSIQ7JkK8PtTNUd0DqDd6sygSN
E/gGBXEREi2mgi1nHclZs05fSE5vwYZ6+ddWPu97GMyLaym7oFogEB2B8qroApSZ/BFucCxVdynb
OfGshA86aqcfzlBug4g9WpvXNM3cfgTLCD5u/AjaRY83fmU3o74eC+2NBSby6jx7GR8WoaDFG1uW
TbXDkbVwrr+t8Yjr8waTar0uiciKM/vGfQVpra1ubkH8Jk3pfDQFCV1CYsidM/vsjlj/+rh/1e3s
B1DhcR1Nw7zWUsrfTNcVHbLx012qE3PrGhzPRs5SzVm495Snx6SQIIntnvTwAXieLg2vk8OLaXJn
cJwD+fIT5vEuqaZ1qmBblyQxAoeM1yZRQ5vU9bm6UqJQ4d65x1TqvytlHpTJHHOcDe/73maA1R20
5ochtCds95dweVIcwz8BANojarw16HA8G64KBqhkZlq26Hz76QITePT8eDcS11wtuc3KqF6mPg54
vOv7pB1PBhOhkxIhKIOavLs6A3ZTwqjK8ITxnWwRAgxPQT9cqGwf6NacjbPkSGcuidKKaGlTckDQ
KwOTwGtL+OmrwyepWvKo/X46DwRUt6+J6HQU5fDi8oEEa2vJslbiVzNUVE8FBnROOt+LeoZ5A+b9
mhZwlUDOvDARrX2CWJrGwUWNuN1NiZAesOakKaZvexnMGXYR7JKnKta6NXFtD5wTuDRTxhgmm22H
yXYpORklOfcdRJ8t7Gfkx/hgGd6it8xQvGuW5tVG5XtmgmklkBEumXhSa13Tdl1mioNwGqg8DeOC
zHmPUoSKQlLE2NOlZyVyqiOHaQKKmy4aLm2ACIDCJK27H36c/xR8i1cW4dxrU3YNBmb2zwNx5oQW
fyxeQoOUc1GSXSbin7lEwlIsSeiQ8obDuKSj07A3mFYtvro0RJB6K/ThQMcjuSVBfoiefBhD33I/
5hs3GTUuA5LYqZxf3EFNe9l9CaLaobP5B6NEC0PkXe5K8xrHvHmtndSezOx4heHzyWZhu2+mbp/0
voS39csv4H6EKjiY9JLr2kqx/xe/waunby5ecaxri10j+XA9wstI4aSC3A8qV7vZMH+5ZUPGYQNK
cMmX8TP/FIWLLXMe4VlE5cEgNh2hnwh2wmJApnDNMVzWNyxAk3WLXQ87Jb5TX1kvPAQQFxkIhQsj
sVuEAQH+/WUz77vZJRrSYK+3N9Ej3dFgJ0yIkhts1Xyo1rkIfhgUrMs65dNyExeYZM5uG89uBHMy
bR0OXB/TbSJqAvWgdvDcH5BqDmyICH/2yWBi0vRY4/I/IMGa1igZmvsOR2iAOaJMyB935Rfje/Pq
dHZGK3VuZwndJCg1D8KBB/WeoXuaXiQNtplZYI5IReWAwg9ZlDjUFaKL7lCm4suvl1ATY0Sv67po
kkRRer6Zez6DIU4rqhRBDNR8dtCnY+bqt/Y8ncaxpgAh9Fer4XmNCtWWoZCN6QpVOd7IjelY87oF
uY1VxP7Vn+ftGDH/qzOcTpNSErxBzLJ83oxbwQINYpz60OsnwzbqA1TbZhON+C/ZX6H8WfyEgmhV
LCzDW2Egc0nyB8QVzs5OwAiPGRKGzNknpH8xddgyfKSDwk23ZitDG082ETTjgX3jwLorV6dRLN0a
Cp0i8mIb1xKe2jcbRlVmdS5oG8zzPQuSCGRQwhqXmQWHhqZYNjVJ9tMd8IGL5R9mli4hiNN0p+e+
2kdNRZB9qH85zIMrcYLtS3BYmDylZUUGInASo9Lo7/qkWVUaRTLXHEayDXKwmiTPEPpO3YHZqW50
eVzSgjzXMpq3Uk0bdNZYQVN0QDURcyZxU+QR5FjysoeMQQHQ7P4nZvvHua3x4vvdpizjg3+xHCNj
aMraiLkjFuLuAG5056ixPhaNvrUmkexbTAIoZfRd7A9sD81ylSqj2aHaZ9cph5tWB3gQeTrKxDyy
GE3XlV96sdKk58PANkdRrtFZJlh+dWyqjfxk9UuQfAn4uokxRs/6eBVxnG3GGx1OfTTxwqAxiXbK
mT+qCORb4VdAuuLxzSrOAbBP9jfqZ0pS58aB8rTrCO1bZ0X/jvgnW3Z0/ipO3ROLYM1LcWiS2MnR
54y3Osd5WEQjMqTlTxnwgOwq8PgV1qF1W6TAvBzMIVr5YGX5Ncb/fmR/Y22UP/0uRDjujdw6ExKS
r2ghGgrHZkPOHRdvUqidHoSXZCC6wG/VvkOel6U9BEUH95TqEZDztJZVOWyERgq2xd5iE2Cehrc6
r8oh2wZa8F7rD3mbz3A7POjnWzVQWg8483ZRTJJeY3MXmZlg1msPBNYK9w7dmAHEAfZBNuu486y3
HMb4GqQ5QpfxMchimntTD9cjedlrkS1PQ2OzhU/1NYinVT20UGpF/NRZ8tVhfZSplvkKMlFHAvHy
SalEh7hDokGbzvOBiMxoHozQCU+sqc4DZMVVlRK97mLwhi31GrqFv+kIC4wXn7NFqGiCf2G/TPGB
DSGMge6A5QUZhVZvZiCvuGMGXAwqBOgk+mtFJrtvj81OSh4bR9U+4r4KM2AWHbN6CO/rcnqP78dO
fRopH9epzJ9L3Bkr0bsfEZziXUg8KDnB+CxnCK8cmyfU1nKb9y2fCdRgpA/SvB2DJeypOrWs4iOd
e9llFUY9H72AUQA3Y+iklZBWaAmzPQ758kkcqaE5+/DmR0vWaiW6vj2V1jPi8fYglsrdXqrr75e/
/tSmcbIgOOHBI1pUm6qEIQc+om+Q33dm1ffLd1DVP376f/HfMqYYq5bGc3bBEYQOg1t/yZrtY5LG
xEifOVmdJCnSeRS0hEmBcr+rW8+vk+EInY/IouVH4d9/9P3Tf/ffvn/JP37Hv/slSo00C5GJa1MR
yGpElU4KcB1eQBE5S0jXuBZFizJv8mdgS4xniKbZ5mH9rIYFjhTUlwhk+ta3Egg9lXOCzsV0hADQ
nUKODLlVfakemWlrwE3HGBTL8ujoPQPBibVr1zItHPr4jifP44jVSQGnJunccLwMBNe15FpvcpOM
AxSlbCoZc5isaleqi04B//8UojtGx7Lu5j3DNv/jQybSPav0N2cmvBLBMdc1oC+sqvVM5Q4rXf4I
YtjyhOwGm3xgikQORtvBxB/oCRm+y2Ph6+8OR8fBtzb5aHyUun+dyJP3bFr4ZYmtdcNPvbTkyY/a
jWxZglo2c6EJkmYSXoh9NZgZGogfexRFugX0cKkoLV976bLfonGzx0G+t3L6xXA13OCjfg6q1mKo
PnlG05bHgkyaFTAJ4jtrXa1rx0vKTmEXobMfxuILL9CZ2oVrUDQv6KGZSxOuSGhtek+5sHXoiFah
tIkykR0M5LXTazdURPCrdfN5qC2PLh12kASxo+vRZ8OAYhVP0bgb3T7b67XzlGugXtthmPBnRS0m
9f5izNm70w2PY0bhIMyIiidzUzQ9imFLEJycsDO8aJ7No2FU5rFfYttV4TylmoRetHR0Yza2y7ho
hFg9Obuxru+xQWvHyrW7td9ZA4vhr8rkg9tW/IFFY2jHYowZZD0ETGAru61PxXjR2VWvODQ7gnu5
aDZRloTQYPHghmP2ME/dY+g6Det1vd/UvU2Ehhzto5VVBXZ5MtYbM1cHrNPI3xmnDm7qQS6z+Ncx
S88yeNS14EAhK5sgj/Q0uQVxiwszdenx+qIkLKBvF6I/Wgm34L2QAaY7Zc+vNIqruSUFjvSecA8m
jfTsBM33KPffX7+sL4ZFKoMYxT3bciaZk0Xnnb3aSXI1R+MaD+jewhcIH8nJEUBNCYKO0eGbt44U
iDXROj++/yDXxD/N16QNjJxDSyOMogQ1Ult7dBt4qmdmsYAK4NBOjo/DVQe67g4wKjHgwH3zDFNM
LK0AsmekpkcmTsD7OI+PRdbx9/bM9KeVHdjWWjN9gE3aAj5PAzSudP+Ju6PIe69DekGF64yQ857s
ZMq3NBnx4p0dU74C4MrXhuv/aEp5Z8QWMaT2+5ynb2Pdo2kEk2IP/rvhhz5b7Lh77GF8iVmExy4E
ImWyMiOPB8lzWjEq8t9kRXKubRDWUEXTewJeho0/86iepMCtH+NCd0QoHguz+iXILQeYGN86hAwr
UcFtHeC8Jyq65QtjvJvTFwK63LOWUq/TPmxtNlKspp34kiXxXmj+kv+twnPcEpA85uRQuRlTF6jL
BYi/fRfVbBxrl5EQJHGrCS+yk7QzP6yFN53PP7BrbiegHSOjnICNY4moY0ec6kO6dFFAckFpzOgW
HDYP7B1jcGrDk0MENUyAGOfnsnWAVADjgOq8N7p8K510OurL49eajOrdhrc9yAkJYb18CnVgzWCj
1FpQka596gzPz5v7MLDYW5Xxa1wu6Pchzje4KSq4y0SUc28HM6efzvknrQzGBDrgzmLrQExFinll
DTkJh2psBhz/3LJhP7z3bjQejSWm+vvFLWcm/jpzgzKqz7nEvCvZRDgGoqC0OuTpHB/9Vgd9JMqH
XpqHdllofL90JQIVU2gC3aD/MiYjeEeHiFPbjMBT9+NXJgp77bhInWHUnCiZimS5QRJyKvQA4DeF
Is6JARgOqxarE91RLS9z0TMibNksfruRpR694ANkQtJAQo4tvTvp+dL01F96BP/i+zeiAKCxWs40
PIW/QW+3a/hKL+DLVuBjWGhXBjvPvj476Jvey5INXonQLPfH13rZYBcOmSpiSL6QS4WHfoFyktsK
sqpTDAMj7QW9Yjb70RWRcbseNTXQXQAhGxqr4dYc2QMIkgtKJ+82jOPC06z9npjX00mok9VE1sVt
WWnns6x/OeWWXG0TVK4aJLeK8TYAXPAABICmGpzokpBjzfwcQiTDJuoyYFH862s3L26+bf4cG+MR
1OH8rhXFybWH8VdmRGf3SjZQ+F5n7LRnokTZ4JSok5242bC1e9FDQBMziTd9zAR/wjIwhyxRXb2M
3vQO0uFg1l9T82rjE8Y+fQ1aZdEtDYS/5sZv30aMGheBtoprJ976vU5vmCPYwmesbWQIyMSI/F/J
rNBRtzOsVGSAQTHn58lGIlrL2X20Fwm4W9TOhxwObdlcW2HerCrqNmYdJIfGcRZMzjMzKhZX6eIW
yOYdyrgfZnxVYxQ+5cRmbawIMiZLfT4ZnGx2Ff/Q0zo4mT5qSuIVuh1VdnkAECwouYrHAo1cSbIY
+uJG0M5WtwHZKMGD/afTOgNXiVs/lWF5JFOGT1F+s6auvfPlvK2AjB3jSALQCRF2TVD3cMBITFF8
H63QLg8B0PRen365RnpH7I1XJAPctSo8ODWSb5p3axcNvFFuZ5iXzsG0zFHYeQqFxSOeL/pcPE2/
zGAvZ40IaCrcjR3M3SkITRwznbzWpJBfx5q1om1Zd3pXeFMxVOc+NGDIWV3oJXrICJhx29mxxEOL
XBr5cpOfoWGyXY0Zpva1gOKXdvK9Aam2ixLdPtrLmuL7JaMnPCavA/Stcw4U7ZzVEfG5JdPVv/6U
Qb7XtGoiPy8+T2oerk4bvoUTHq/MYcPTlfqNoEJzAwMQPVUVlVsCNxebiKutk7Bdw6y3Oe/gzJlj
W68T32oPrd282fac3AXm8p6XTG5UItVdlWjPZqe7W+YA+bYNfxN6tlyR0wvroJ4edUYPqVBLm6yD
O3ytfHtQOTZlgsg1ncFcmT4UuGBnpAPhoVNydR4HK0FCZMIBc4oOgYQ7pus6l9sGe/0K8wYlsa6Y
JZWYZsATNpBpcmfr+EAB/snn+G+M2KbAEPgvfmapTPyMOrZB3cY8+IeHtwv9NCpbUFckrmHimRv9
3LfiGOmt+8DbBTY2IZgOq3u7Ym6ztdQEaFmw+Z9zTCmUUojZ0ylKUbTEL33jUOBmqX6MEmJJkK9k
2dqxAEcOpfG/rVBGGpJbTD7KJigbcHsR8FJKeBQDGIVbwhXxfnTyZCTo8AGICAYJguyEFm2LXvrv
aW4M58at4oPeGZfSB2vzjxdnyRhLg+4pkBV7LUWd1KOAE5MN9njuSIIohbx1NnjE//w2qv9ihZaE
g0r2Xcp2DN5K9a++S+Cskh1DG+zbwf4q+0C+d3XcA8nGDI7pxmLC0Udv81s5NWh+7NTYMMY3bqgd
gRKlKQwhlRo39q/NxVbzDs0CBhaVYX9h2P3IBxczTmc/ianRDglh3ehLguuYANDjvW+2hWV9puQF
HhEHhw9LiAqSC0h8dYqmaJyzFxmN+UYVIFo5ou018k//3pbdwRkhGSIJvbY6Pj3VVBAMsGjazGJe
HEhi/4113cB2++fj5hoOJaBOnpqy//RO5wa25hBdwL7TfbKysn5r+Y1XDgVfbqxPlJJmvEZx1J56
gZQ17BcanfAGo8PtrqZ7P3fJ72BDYcO+2X8b2GKzrfZmYLrbjH3j+ssss+DibKtxnp5hG9yPIhs3
foKWUfMBPcZx/6gN6oSG5z8/A/y9//aLs/gCLeTChPD960OQA/Pockzve3hg6QF5KeNTwmmM6CMs
CQVSQVHxUeIbwfZK7eA/jatSI97eqSR3V0ERXKflXpEhvs0dlq3sT/sVlinxXLvmsLHrjFE3j9Wq
mSE6MbpqLoFhp//0o4TMCeLw2vupg/Cl6Un72XNEWmLKX63Wr3eOh/hnPOLKlfdz0eSbIBD2u19m
h0yxjctH8SLa+D2COvNMddN5KQ6YvbI7/ZYiBF+hRUKIOUwABQLtlamP9YhVApBLTJhcTc+xLkAC
ExduINlOAWgaGz458qSHV3LjYI8H0nnk0iNqgQ3BUKXhXQm65Z5mlgPBx0tZx6N/aqr8tW+s/lfP
sstX7UcBvhqNO1JQ3by1PTqGxDarlTRb9Vgyy/dKPPZHh4Z6Qz4QNl24r1RJvfVWjcVF1rP5i6N1
z/TTP1nWiKE28n0gg07wFPvkCnQSRCY2OxwXWrbHdBlxTzCDDHfc2/Vu1rCoDDuQGc07tjeE482B
zy7+3cFt7/QYl4sC82kMdfmW2xbENEQKaLHUMQ7NbN8a9eSZ8D2Akes2yqrW2KaUGUA35f8YyiBN
2+Z/pA0LYcs/P2EseCLNwJO7dxmY7gXSZYPR5tnuX9Nev0Y28BAV1NaWYaJ+SmVCJk6UBHsk9HT8
cMi39bJzjIT+MzOZ8yp2d54t2JOLCchXNk1QRBaweINToFtU9XPrrOwW9Fs2MYNsamdrFC7zez98
R9iGaIPp6Fpl81m0/MrUGcx9xq7yP3/4Fnv9HwcLagpcbwuRwpBiiXv+54Qwzay0udPtcD/bxSVK
Jv2iTxHUJqIa7gOzO0ERyfZw6J8K3V2CfkT3REdz0YaOBrNuumuj8Fj2NnyWyQzOpGdZy7DSQCaD
Z7nsUX8HWY9ycBFCzuMPiftvZWg4AIM4fuZDVMKnWYmkboAJhUe9MPeMo5MdwX7sp+3K3KR6Zu4q
02vYf21m1ln/zVsgrf96CUEkUKCO8HswfZR/cEHsXpQ4gqtw3+tlf5nSwDl3YIdlpr9Zdts+zIEV
Hqsg+rQV2g0Vla9DRGCrHYw7yxYM5DK3fE+TS9vLx3RKUDFnuvGU2cESmgzTkUvkZFZ1/+pG7z4y
hWs/9D+rUYi9Xk343DQlXozYJhXD4pPWQMkbJ1gzho98nzV2WKQvOYu3yxzVr1rQRuvIT2C/anX3
6NpH38/Lp46J0KbKxnJPWtU1LcVwqVkh343B9OGIpkdmSkIPQMhDZFovzRSbl1ZX6sJ5+ZaqCOi8
LnlM26i9oR8y7mAN3OtVB9wyyLCHDNq5w1W0ngNlghGay0vDqmbTTvr5W1vCmX1oQIoQPDM6yEOq
+Vaa8uZ0ZXHqqvpmGK1zNyKIumU0g6U7ozhGLwmUczhpoDGZ1+WR53SkH/Sz43Wze2pFxapgEBFH
nvNgkj/iaVYL5KQN1HbQEKRiUwxKhQLdLp073SR4w0SLtx2Rlu2Yf3yR5EwCDcyTFRYwKNNd6l/T
TF6YOJCj0qf1tnRQEjd5UG8j2vetIJl1Mzo24jupJbsIHOMVuuoeySnyvYi+nDA5Zp0yIPBySQlD
093An2VoboaOv5WV1D3VAnNLXyiuqP+gA0Jux/jc/DRlyeRrnpByzf27sI3Gm0NEKDgjqf06DI5l
Dkmhj+kb6jn8XaX6Fd0m0GvDuAwZw1GFw9RBmLOqaLuusBndLRGCxnacGLhEk0xYredoAW3UFlMk
nvCZFw9pOEbrweJ3hr5FrT47LyjFVoZN34fC1LrLuokFT+lrz//5ZJE6sYd/Hi22bitLOkoqy1V/
lMih1BgM9bbmsU0d14uJkDxA31+j6NYhhKkvODbhLS9jQKAg/LalrfLjEMqPPrcD6AkM7rQYrkTh
uuO10fTw0Llca1noPpmuE+1rkAWAbAe5NwzrtQUSNpbEHpmF2Vxg2iHdq/pmZZDRfO/62tolVoMG
7wqYMrwu674HClK8FVK3t1GO6hcmJiMrcqmdvgUb1fb8voBxymjnKbeQkZytAvFDbw4dEbnCPJsq
Y21eSMlmuPjB2pxJtVOc4QmWqPt5HiNT2vd62sKitSKCSYY6BnaNdTub2tds0O3rAEvdwG22+PR2
WXjMtK75tKfmELmob6V21fWfjC/6vVawLS/i3UwRcW9T4XKTDMMeeAj6EwtuEAfyduj5WwIdYDVE
z3lvWMG1zWMkN7RgrOamA9wLc/Ptgzftk2Ex1kv9kmhEJjar1BrcF2y052SqoFMQSz4DXaDwNo6h
6WIHbO1qj30+xJngGluFDXs1VwReJzmlOcIkCD3DWhLqt8hcj3WKMmbAmnSy8kDskLEvorZFCYG4
Gr2L+RTjvGHyBRC099FixkkxA+ZPqvsIPcgMtgKWEWY8VJJxEGefboIwwI11IhZ8/QTaa/5/k296
jj7roil+t/+aaPqdUvpZ/C3u9P+vFNTl2v8/Y37OUQN3p47+BfAjzeU3/S0C1f0L6BNX2TxbAMr+
Tvdxzb/YNv5GC9rW37k+SvzFkpKbVl96Pgp+/py/cX2sv4C91YXNLxAOYWrqf8L1wUDyR2shXFol
GgoTkBAyBlP8cQbV0gJmUgUUFi07XBWAgM5bL1m2jfTTKB+T1EQO5FOv87PvF4vVZs0Cdy+mpDz0
8n+xdybbcWPbdv0Xt407UBxUDXcigCgZrEWR7GBIogQc1MBB/fWeCOW7mdJ9zhx22x1kBJkiwUC1
z95rzfVxHTVeNx70nAXaHqNHHajvVu+W20wWASwqlB8d9pgUZEKnRwnk5LK9Mch9Saziu6PIO5Rl
e0FetpEDXP65IAagJZqQf57eAB4O4skMBkaMd1EBoQS4fXOjl6vTd6wR8kDEgPCTbbx+eUKGT5LO
spz7HhWJk9ERjzQd2rmHDtoA4KhoaSnH4Dnir3Fx5pTdZVnojO5pDWL4rE+nssHZhH3rhhbuEYvg
V1UjVyHWHYcXUFYJwICZAhqehugs4n22pjeXAWmxDkYXes2mDfgkirhEMRMxDOGGcKDP2qKjQezl
IIxH+qExYITrgtMz6na5nwErjCfc3tHdFCdfDCL6Niz26YjW+nfLfPaVQRb0XKJx0uYsVA4SDVh4
GmppEj0qOABhvjLX6+FTrRd4sCO7DT2TMWx1pkuSYS9Ifzip+5g1GI06oopAYGRhZ7nEpMb3Xj0f
OyOFKu/UaNNJoBRkXxlmP4BcCPEZJ3cxkHkZ6m61pgRV56aUdeDMY3QZIxytiRlHuHeBs2iuAWGX
jpOfKcKeSMqRwF5w2bPH7sLnkUXZ81KCf5Hoe0+QSU9F9Zga/fJFMUttxu+TL6NjEaGJQa3Kw6TN
YdnoZAFU+ZM9+rCTGtqbJQnfTbdaE+IEpZxfTeHCtBPAYhrtCmQnG6mNpJJp+WmZHhBVYWOqMTVl
rnj2i7al068dxeDRB6y1Ix/N2W0q4xzb1vdhoVHfR7AYRoPDq9navRzYTQChPKH2k85f1+Yg210o
Bju/d9HoZgiZIuGy9q3J+1jicj6O1SzDrDUgpIBQqVIzefY0NyznUm3NBtVQk+vro7TT7nSTDzPL
GMrow9vU22QBYOnboiHZlIZThkw1AX4MgUfPbBNrOTiGZkpOpQIZnD/MCe7TONPnu4WYhm2i2Z8A
FrP3JgKZdCy2laXHwTB1R40WbWdZ7aPDRJmD1lAxcp15aAKPZPrMjzXClN4TH3lkFO+JOiqUkb0o
TmKGXGUQWSoMhB+u9xwv5ZtR9kYQSYm+WAJ8UNVjXFOyV0IdfKvUERUhEqJnQ9t/3sMtLHZ2klnU
YPgyR44e6vlNpw/koCX4FLXZ3GHpOSN4nVGK1bcVRK6uYaHU0aDao9oYWorf+N7Cl4pKhlZWD8QW
BDT0S8EVjslg35EtVLsmqQAV8MBah0qPNms7wrus82I79AKugOUf7TyBymHIOwLbqlBspbTG22L+
BGVi2duseHA4HcxCi5+og/wLz2cUvN6bO3hHNaJwNzT3pioEjh9O5KKAfYL19atOnIdckKs5eIO2
NxLIANRT6B6erYNekZ/kuNor0aHv4kI9RGgyO1RpcQyakNyoDmXvwLik1/I9A1XODfse2t/CeEa9
akPyORUZslRRzeGimurYIjgjbzCo7epri0rMIMx0R77pqs+ew5iw9lXW/wXRFKgyksRwewh4raHq
ih8JuuXerz+iDO6NiU4bMQF8ZptmD5Nqxg31vCSBiTEF8Z+AkNwi1FGsYXqW2UIg8epqHK25O146
TR7sBXKryI3zsjh3jEdqIjrqOsx69ZU6sNpRpn6XjXjtm7Q9miVtATIu7ozZkki5liZITL3e0+lY
GfhpUHJrowfpHJMU0NkMkWUWM1x1qrFocNVBR3yF0SK5WLF1BrRs8SQiPFXiB2vKEdVFhummHQ4q
l+Z9S6C0FR1S+g37mvAULL/AT+t4vgXE2i0v7gSbNlK6EXqL9zGiQq5MHhFohW6Ssblv3Lg5pFX+
0QzyWwqa6hwNCVJ8rRx2yfzZ7TIvZGiNEtObeNFFG2EvX1pJ0Wi00IiVQTIdeDDcLiY8i1bm4yHT
xx/zVFWhkYnLqPx5Jzs9QHDWbIeStlA5tQ1GjOxBF09NVdkf7viC1PsVpWr2NErfRk3IUxO8Bqoh
ffze+cXwUKbDI2IixMk+jtHS8s/AABAoG/q7bG8Ai16INkIwNwUT2toWiE7Qo3A14ON1dY7KLor9
wDUspARgQzbdMHwr7M9xEceIespDpRR3leJ29om4QwHKOtBnZa4eeqvNQzpfxQbKUR2yqAYH+9Xw
FgLOUDvHrDb3s7Se9KrIwBMl3JgbVH6gw3erYElMseLyo1tJJ/Ndm4kxt3LT2fr+GO10oLpU4eRn
Jc7EuGx5laKut46EmssQjyDA/r3yTCus9O6tgwmLPS12Np3hjtsux69oVEzhp5KL3wH+YiwxPHdF
BBKAhS0pY6+Wa6Zn29E+YJ8TW2XrKkSbTPAndnam+g31NtJ60qIieUF3EdrjcPSKzrqvjLFYIUQI
sBuyPsoVmp+6WeAw4XEyxbBYoDpyWbFustoGMUuxkTdr1okip4Jn7Z3dJCevbgHaIPI66WaOs3JF
T8V+fUNQUcMCSR2aFn5IRujkzq30FxRrr5Ykv2JWZagjSNtMiCkIILC+YacKnNa+1VRN5IKZ7cva
wIfqcD/HvXN0e+0R7gh+TgkRWZ31Fhe8kEr75tMaF7QMfD2l8TvE5OZ2WN4BWCzdCdHNHMLQ4a4z
L69ZzcUrzJUZEacYVEr1ylPH3q2GMloDPMxcm+V+q+NoWgU9vWUQ2Kh78V0VS2ZXmLlcVZ60FqOc
XhmnsstH3FMlzAZnzcxR79FCFxAbE25j2/guO+qMaCkPqdake9uNdw3pBYTHeDpTz2JBnFitlLIS
9JkwjHtmOqyu7PzTZBQsMt3MQAiqR7cEICxh53tE8qyjuAwNRlBQK2yTVzhNr+zlvAXawb3a0OIX
ZbeEuvh7EbvYGFArOy0Gj9rFH4C2MD1xea3E+rFAW78cddKstzZPaxhmJO2MnnUjSJ9Hoil5Ctbx
yhaB31iPZvZQ1ebpqmbXHX+XFcauWIyYOtQhl44oHmXYBzVYBghX4zb1pXnWJ7rOoy0+Ws+vDg4O
g8WmYuntZ85PM6xGnSWzo2cMYQo89oW3hVIDJSoyODOsLmhMUPeeD60kbQ7WgL3FRxO1Kfpm5bOY
3+OMABCMVe+oMGnutIrpSTYem3gK4nKwNynTEcTdBFCKKgkmIpdDixxDOgJIt7DI4Gvj1pm7WNB0
dWfV4n0yOVekaM/AEFJi2ez30iNNmcn48Az7Xg+Y7Nb769uGcAc6OlyNXaPzBPH9+7SnOJ1thBdc
HEGf4pBO8+pJb9f1P0zBm1Ff79+5jyNa1MPeddpVWFA9NpYNfT3Ldxk9/5ciZhTg1FjrG1T3lCPp
GTA68hgKdttOFAPuoGkeaE3VQV66yc7O8NhKlinKaVKW5O69wRqDgW5LA4JDXqTcuYtaYo5wq5eh
KZwL+og7q1g+12AweQhrAstlEJtB46nqgJMZTJlja0SBwLqKeqphMowJOc++TukSbfOEaEmUFAXe
F5RYRsfIe6rv/GTAZeUXDm0IGv89Uxh8fxdHEp6nmpt4cpowU9YeejLrD5e4TNNRn8l5paouVuEX
QeCtjhIAIltoJDiWGLxBZ6qcmzFbJmwfWOZdfjg2A9MzHyezf1PSP5qJ+wbAC6BilhCVVtlIzBGk
piO30cnADY4+cDfUCP8smbCnl1ZbgM0DUMshu20h0HGaKRUuMUOpeT61IL2AUm5YOLy2nkj3yuSx
asJv4Nb4TbaFeMiN4twWuLipl45Wh1MetJKDy7U+xKcEF89+ZavYruddiDFEbIddGztK9KSlwwcD
3WY32UgZJTLBuO1eEpsunkw+lAaqi6bqdLMs6Zl4lrNJG0VMqED7N8hAA8zqO33x5cWFpVwNq3Bd
RuWmbQdv2yyvA0fty4w7pZmy8kccwri9cMznLaxW4pMg7NSdyzWdeM3GHEyTVjzZyQsj7THkVLKP
LuyMDe7u+Ng68oAfMQ454IRRxN430yE5ZNRMFM8Od0YacJ8YV6cHuw6YYCEGRKQVmDPn0eI/ukmP
0kKTG1RVPAdcnJnCmPfCU4/aKr/xJ198QW8dVmmFRlUrP8xUbp3B4NLGrUeFiw5gYUoZswYGXZHd
TmTLx7G8azszf+5Igd/0q3C/NrT2ZE0DoCfsMVBF7LAtdWplPpetydWN3JNUkiU3qn3mbm3GxXe1
Mz71EpYAy/0YNc9wE2WTdVAFj9W56u6mcXmz6uJ+gnl4sxpv6RevbUMlcNqXa2EFWjMSuDJ4JkP7
J0Y1UfODOVgjXpX8pXBbgWa9RhBkOrvWBm1QwtWdhhqdibAn9DIx8dqO+RmRbhYm0YgtKacH7Rvf
ENfQkXSLH/BPdkmLvg+h153JYpsqM9OYKprqOETDsw9X59yKDnNltobcWG4QUxfclOZIMVbgEbII
hDsOFWqAWn2vHc3Bct2FBOE+SWaTW5T7eZh5EAfnmg6AX9bNpUkRv4/tCwMQGfrcB3Z4UaydoQ/G
xUN+32G1GuhRk6NMeG/uihAe+0Yq+bl1WrldNKbpeO2fko6YZTW4J4IcCAh3gf2lWAmlq6GkY984
bMN3JY1PaorF0aVpjTJIj4SkmGMJo4eA5xgk5QM3k9rv7X1vZo9iFmeThupulKoI6UF0WydClGtM
ZQVTFm86c2HmTZCKZGU0kL8IlKlpSDt2+cms5PfF5McVFg1T0pC3+UTSgIcqyWS+3kXdTTxybpcV
VxtJjsZGtLWgS8yPp/6Gg+FsSoo3PNdroht/QgmwBmep/tmhP5DUMcX9XJM83N5p3jO4Vjsk2q+H
3tzfYxQzkcBr5on7FEjT6/ulr6zT9dV1UwOS6XHteo7C0qM9NG1FqpCWELK+bhq7YZawbq5vuXkb
W90ccYKt2pJ63ST5iDuxa2GvOE66x7ZjU7X590R8R8frb1PrLlw3NaP2EwSjP3dC7yDm2bkJ+c5l
NDWsm+ur/+6tGltEOJo6uuu+6RjsTsr9Uumlcby+uX55MoknzIb2u94axOsQIofdbqFwWnf2+soa
5F1Omb/rEUsXP7+r4WfhtI8ZJvOhAdQgf2x9hRpVbI2VXCH61Ds5XY/QyLfcFA3rfdcJ+jOMvYJZ
0ztS58rwarusuPv8BCdc7Z8/rZgcpuv/0VEAmKGJMy1ANc+wqe1wLxjkxlkKNc+gV8ALYMsASFzz
oKz1302TYgHKYSI0EfYlzICqbAaGWckfm4l4vJzP5r++OKwCYRxL1Ya17r3WYiSIdFAC11dQzMaf
r65fK6nWDyXZbM4Uodx0jD82uTa0u8yTz5Oztttc4zFunIrkbzxXQzIam7ofZGBObX36c2Pken2i
yK6Re3fARvVYbVDUyaOB5cPvtAyQ4GrLv3raXWp0Tmji0USrNRwhZFgUXqQPrm+1TDcCv78G6dEh
BBc+gnAVMzL8tys1Qyf0dt8k8uYK0oB1+AdNw6ugU9IHHaBKeIu9rbpyrYDnfjj5oLdODR4qzme0
KxlidyPFbIq+NJvsXDGOAFyhMcvajiNmXhXX3enPTb7iA5gaTIAoy4fr1/n96ckHr6szWtzGq08b
tLM61aUOjswYYREQaLyPKxceRgbpp05W6zpohj83V1qGEp2FYnf9zr21/gSDzCVkRPzAZt2Lfs51
auj1favhHyK3uSU/CXipzXmXCr/YaKQ2xy63SXdcSQksk8oSQoEXT9Uu6V788Rp+gpA1McT7MDXY
AbKRvsgCn6ehO+um1nHMtEs0KDSKLqY96Haopjq8VCAmt2MF+HKwozfPrR7ipN0P+mDv+tR4aiz/
81yUGEQKwClpsq8aYNkz3gxhNN0l6YS+xb/4kWpP+H+aEFqgv3Vs74UR/42VinzXU62TFz2iO58/
CnCGe4/ruBjo0qVmfptrgGiZ9+gHUrAJEmfRcEihoASOd9LMIg1BEr3EHgk4AgBIRhp518MaU0Q8
cEvNn6ras9ANdD8o6fpjb1OVatmLREm7cVLul4Rj5jNa1lUJiOZ0Sz6RviGVfNj5ntvfpRU/1tO8
ii5ldbEm+OpFM2Y7+NPOBmfLRsfYMfXWR8cAEEsa6wkco+y59iZ0zotqdpA5gq2xoikKhhFEheM7
X7T8RRXugsDV0bAos+AyQeQDedF21egelZ/aJy9tSWvMW+filu0xS4cXvxwuQ1vNp6ZieSb4yza5
ahBOgO9QmvWpYQpX9RTLxah9rqzyWesrOJh4q1p6ZXtDAyONyT1C9hhW6L2LjuktwD+syO1naQNW
ondPb0Mzj66Bfs7iqeoCkwqrcjKP8fiCJal9ppO1ccyRmA88C34+rsvO/GGKbWQHZbqzXZ5vDePV
EHXb62B7lHsNDajO+cLAJv/qDP0bCY/km7vJ125xJeQsyFLzyMHQAOJvwFN85QP/bOZp6OUuwYxQ
/Vyr2seD+UG85JMcIXDg3o/j6H6J3DmYevqeOJT3HaPOnLbEZkLVuG+xGkLoxL7CeINKpvKZIjp3
5XiIdOyi9hDpe4th6J7U5nTbxi0xf1P8naxpHBMU5MwW1u7a8LCgbDkYJojIpmdlp9fuxqjym1mk
TWAp/xMrhGmDsr4aO2oEqd7pFbyPOGCD2CYEk/BxFksWj5JEVvcE8km6HEo/oNLbmnPyaWjJ11EY
QMGZrQzkMjkXxn37uJgrzpBcFkrwt8XysNbXMxPifqARiuB5qkbg9RmSH3Poty14aZ+zyxa36Vz0
ROjabwIl/aHsH6sC9eVkTS/oEsQuHrp3eGHg+XGpsrbnNENmRecipfCptF2SlG8xB4Z1uB1UMUK5
lJBUyNY5ENUUQmBDFO+85FtyTBlCFRF4OPY0Yiq+M1zgpIadXLi4NusoI3f7LkTYBpO2cI+Wldek
1JFk5ZJi8CjuazJ7MeQjg6C1ldCLsYC5e19ir4L4h2uO5bl9B9YR1n0KmQ8q93Em1/ncYD8WnnaK
aiyv8D/aWJI+luTGA2SMVyfN3mlsgznBsY/y9Vh7Rnzm3komJ0a7mT+27ZxQwy6/SZzaCBIi+Hqe
vQznJa4zrMwwMHBstB+axn+jxIK8O2lQ2PMmULoFVTPXvjG1J01y0H+0o0KVMBkvFYqWXWL6MIdF
8eyMI1CVjOhJAqP60BW+g7kGsO8MYYjnYsc9a00ep9GNcLyo7yaNrO35VCfOpzHrzHv9oPAzVZx5
Ud3Yx6pS8RYp65dSVZ/KKQ8yNEVB1iDIib3m0NgC+mNmD4Gcy0O/cGM3IaCGJQnMVszjlHBoLF4o
OkE/35iWfcsNC+OEZHFjWj2/m9Yki8vbJH+xB4n7pW1eTMiKJ80ivt2PAe4YcnkZB68Cg27SWVvs
Y2s6t3DKaNGauxqV3SFfUyglrEV8I9vOE+beIJ+Rfkixn2d5gSANhpzyU+R16Cbz11hTyxp/kG3y
wXmm8PysJ5ZGG2vauz7PfwzWiI87MtaK+CJli7rG/9xHgF8hYRpcM+NLEtV0k92TPlosRmofnfns
Po3CCMGh7IU5Ex/LPIYFn12zVK6+4DT93DA5QKO7RrkNX2Q1mqxrjUeyvUu6I9qmaKIW33I83qBU
u1NF/p1moBgcLAzk8g2Cvhhzy4I2fySPoLPK0/Ub141c8UrFCqdKY/xIMPyB2VClXDeEFtQUQKfC
K9A9kEIZH+Az3Y4zEcN++1gUatwTPAt07JQPxBA7FZXBdRPpqx1mfQu2NFpTmmRErJgRgOfzGn8j
a5PRSq8N5zkS8Z5gva1HTnEv9RhZ0mqbiaA1M/7EB83ILxbVcnKFmg55lF2gaLpH36/vcIuTLJIa
ngF8o51OdS6OmY6jzEQGdsJoRvQejdsgr6hfeUgqKhSKWMdFGQpf+Xj9ekPO2r4YWxb13kND+z5c
esaTMnsECekQM174J8vxKayH7dTZ8gThj05hAbfOZ5R1dD0KIRI2yJDu7DEstarcoLZEjqTnxdla
vPy8GH1xBlFPR4TlVTxLjFKj0/koXHHr+w6zGRT1KdIPyk5n3VxfXTdjCtUCFSZfJBkTlMBuSHSI
tyQJnqfMMpgPG9/xZNan2ePaJhykZmWFe4lu2Uespy2uO6c52ZVqT9e3LPXqjaN1BxCw9D/WY+RG
OJl/vhoAq4m0vWkmF1c8kdLbpU2zAHPyKpvB/O2z+NvK9VchTqZ3HmNq4OMgT/BBLyQwOOEUhzTC
XDFTBv65sUpKRWVKWrnXl9fvzOADI5P1QpYlxRmVGzTgUt6WSf2WreckpLBmwR3ZXrRydHd/+Vrn
qMtgLCkXKis/aIDwgkzEQOvZfTVCX18xj+6OBOWMqYOgp56sUzEgHN5kG23VMwgfRNR1Y6xLhGUR
0DMTrLW+VdCbWVcRgGXwaK+vrhs7ndDijFUdqFHJszlo+7SkTy3TFpof/byTpsBVq/gk/ZZenjW5
kJMbfMKcdMNJgOzFgkvKBeZQ1kXrxpW9j+nfvS3WxVwnve/VTJeUx/rRZTTfIxAtFCVcKTl3SAGA
6BevyE59om2wajoY2K0cJtWtSCbX3RrODPJrNZL/ufFJTDyAiSFIN8lz/JOAyIj9/iEGThwtBaB6
3fj/fmU1PhwJl3PU7gACTrK/zUhz+UMtAkMwz5z6EMzJ4upI7XTz0DliO6xrxGJdLfq2xXoGMNT2
eiBiG1lVvsyoOVTrOgEofQR4FGkM8SnJ6wrKhdeW9rmxjHPHCIgGZTEREmPb5F6kC/1Uvz4kMLuJ
hKohIfYzcIQ1RLSoo8fI98vd9ff89MSP9nrLUyrCqWyND523MM5xe2p1AuAsW3Ts7CAOnomq/LoQ
0mw3HLLqVQHLO1lXqYvEcCjIrt+m/7bFN+t3r29FiQueSOGfTkJQi2UQWboO701wo7RWtYifNPj9
RM8KRC1MhhIGT95AU9jqvzrm/JguqdqZ6yrUtQH55FkMKfH6fooHep6t5LMYqv7s5o081rQVrhKc
qZwSnALrLlbrWdkqGIpMDwjzZOeSBh5d3h6ve0qwHwsiy+wuruIQDleWm3Y9n/OA4ay/i/kllT5b
xwQN7voj515yKl1fXjd6Jn/+bkZV2BHWjUniEAi5f78fBguEj1getD57T2Jr74wJxoFh5jQz17OL
M8TATbdoh2haby7r11oBXdxlCgE6k08AywCS4evnkGrqdRGGF6QT3u71m8lNiRjn5OYADTtFvsmY
WT+vzesuDnPTQ0domNOty/K28L5GpO5i7KGh08zx3llbKeu7aJYfw4SL5IpWiBgfguaLFODmgUtl
3a3r9XJ9e90s6zcADvYBCU5UQOv/gu602VmWeeMr+zYWOeoSjm7q2utRmZNtbe0yuYr+xv5IOkt2
ciwuedjqWzrorzzBsB8SiAXkpH0g8D5v6ier96yDn/W3BjELuGmiTcmaJpjotWwAbl4Gqd9TQdCM
5M6FsBLq5gCDWjbxvLEc2teNkXANaujI+VRRc3+r6WtuKr949GrzFffwm5N7t01t+AErSlJha3jE
rm3f5Omy7Os05XGudycb3bJy6ze7t5h3QIXQbKLTCyJht/CF9Y0q3mPfJO13MIuQlAGIVAAiJJ3F
ARrOvpHiUz+fQU1dKnIZYXeOgTT7W1zP75XKuc+KSz/CaSHh+xvtePU40KscYGa0ExrpPNIPHfUY
6Y9Eys4lEEetC1wP4FWbOxfa9PdeGhFc/mC40RTWAnvg5Mi7KacyljXp694sQstkYUyRSqHSjce6
rb5xRS7EL1CUmTLCqapjpFGpCcdUIX9gWlCeIYY6m9Eqj3PZ9F8r/d7G5/kN9PjMaGId8VTUqEMR
ByinX2Kh3fk0LsLUyLKjM3Y/DJ+6Hkf7w9QopM2glHfXi5Gmc39IU1DnZYsryfH2V7iG35rpsr2+
zKbYPDbzERkC97W5M+7IoNJ2flL6QABgmV4FjP8/0vEfIh0tPA547P7PWs/PUn1DWCbLv4o9//hX
/yX2dP7l6ag8DdskRdWDmvmn3tP8l4eHwvR9YXlQKW2+9Ueao3D/pSP3xLTEd0zXtdiNP1SfwvwX
Fl0XBamD9pNh7f+V6tOwftGdC8/36VZYuompBQ6f83tGLvFICZEliXO+OnkYgk93ontE2QYsHNL4
zquG5BY+OfOFxTrS0JwYyMyhdC1934vx8peP7/6nJfSvkb3GrxLUn7uDLlb3hYH+1DF+szhmfCgs
hQv7DLzf486FODw1vw2zW9/p5Re/jpgHoLegOVLfjf6Yn/7+9/+qwv/j1wt8KL6Pwc67KmS/fXmU
cOz+1/8w/qcPq1z5yPTPBPK8Vd7QP9kTo4pOleeRhKSQ4hsBdt3dKFaP+7//3VfnzJ8u2esv51Th
XLFtR3d18dvf3iZjEhNAJM6wOuwvMHOAQrKsK2aSDdNWms9aGp8Z12eVS7mYph88D0AtpsU5pcEK
d4WMGbSPCUN/tRz+Yed+tf383DnMQJxvnm5A3vjN9jMiVZl1rRXnPFLcw1TzZvMM2jVNhGxBScZo
KgHzLmJaLqUXaLLY5z1RltlgPuWgxo8YFJpx8nZ/v19XX8RvHxpXA4EMtmN4CHp++9CoKegyTlKc
E5Cg+7iJJpxBtR6Ukf9DR0H5CTjc3iLNK0gXQjhUPtinvCnsU9ViK8sOKhXmwVKEO+bNfJ5n0FGa
HlHfuXF6pzMb8odA0H17siq4QrPLcM6JpXEenekD0a3z0FdvTqNcHsQQ1haUBImMq3cWaZ+01BSP
TAXuucgy0krLANej8eDo6Q7Gao3cbn4go+GHKkX7EFUwwwHQUVOl7pvGJFNfAyP//tMyfnXGrkfR
QV/jOED6XMf9DyN2aiRRD1ZKnGVVrQBSNLOODZaPWB/AKKzTWJM16F4qzDVe2X6rQIQwFPt/2xHD
4M5DvDSekd9drKhN9Twh2fmMzorRhp5cCj2yHhcolrXZPc0AUW3cFGeyqY6Ih4+dp03Pf/9h/Grm
+/lZYAsVtu0ScA2F7Fczn+xq1MgV8RVDlPzQTPyn5QJpfT4KlCcwYPGG1P90e/vPuy26ANxh63Ew
eCT8drbqACiYqeXibOn2YWorgjSU+VTF3n0VFdoO8ONyRlNEji1KuGxxL7STN21jWC9ta//DpWOu
l+yvl45DVLCLJsQSHAjvN7m/F1nGsCB4OldZh7Z9tG5YmVzguGx18HWPujejt9BkQCiB3JK8O+yW
obwYEyontZQysJKabA9WeYjBbPs00gElzCp/tPSSRt6MEBbie0QIG4kOrZp3GQw52xiKLZdbv/n7
g/mbf+rn0RQ8x3AvQM0zf0cMRMQ/RBC8xJnFQXUulzq6a1uA2faUAGZOER9HvndTa0rbNjbtnlyR
fRLNzrtV1c2jgq8w4gNk7gdVxVtca7XZZkEFQxfao3UebFO7zRW8L4BmgVMYRagTmxdqc8x0Adb6
hvn8DNBBQWz0VfsPt1/3vzlUQljIeNbT1dV/M31nue9MRVZz3mR2c5g00KC6zu6OJXr+ZnjtGYOF
f/+JrsaS/zg9HIc4U8OlDDF/vz4mhiAQFBrrLK+GJjIi72l33ht1kyE3hdrgF16yT3LLO183HumZ
zkfWlMU/PJSNX589POiF0H2dUAwqFAr33/cEjnWVkySikdHI9EgaOrExMK9cQltRC8tpb46pvqMN
5+C20qyLqYArxkAeWakrVDpEWcV0FJ4g/LT/8NC2f72jrvuGL8elHc5MSxfWWsP91RJcg30xHcP1
mQnD/tZAOGIXT7fZUJACFvtzMPQEQLFvF901sVB0yLOLyLtbnyvxmDMtJ/1pg3VLO4+2BIo7IX1D
wbyjeX7OIjDd7cp9L0vbPUyEOPpUZbRvsHNOJv8wnW3k9HN0nozevgH9G18ACRq3nnSaNSHZDyYR
PSA22tSx54ckE526to53iqCU/ZTQevBWBzddNLKOsomskKoIKY+yYF6kSV4tmmQYzAeBjeEeB50B
dufvzzMO4a9nmk3p6/IM58L1dcyHVH+/foalxxwJdpk4xTEaVWU7n/QlWXaVhAvmQM621uF93vR6
kGodgDL2fQuMIt1SodE2uUIBr4zARodoKj3aoiCf5hPClOwIoJ8G6wwtpBvTHWXXeyGK48J0mHNH
EKm3dvfmtc/nu2Qf46Hd5xkZNUKrhsCYiNxYuTGlp1KWYuNtE4N/YPJqcrDpCyciJvTGj1Z+3doE
vPYDgYrOC00gmoTX91MKikOt8F69JUUA7Si8n2hpt9ZSJ+iUBvqPtVWBAoYw6ElyNcfpEPV4F0tm
LXBzijNJXkDFTafbUR5wCo2ELDaTBeQKcILlywens7R9A7lqI8vPeZ0NxyUpHyvPfuS+BgCTsqjN
h3cQeSF4QvWE1wOLUaKbod9o05apaHSX2UhydFwMHfdQ4IVdFQzNkoSOXrMmNgiMShNFCIZXbGo7
dsPMyqGszcq/6eK2pnEwSo6eOZ1ESdoi/XGxdYnrCvSC9DXIxtu0MV9dnZW7jHvUVMMEXa3VnvL8
HXbbq2Uf8sWQodHTqoBkMt0otJxbtAefiZKIj71hf+k7QMc163AAnsCmKyOq9srNy2BydUTGxWCd
dkhFrI2opTjawy19UAeUS7pfpmo4l7CAmQgxOEFSt6mcNf6464gAipzTDMojJajshsSzg2nrCcIb
53s5eaSUJz6NSxe7g1VJuLDkQgYuXef7YSBfQ+/lwcpV8k5O453wygN63+HRNTnmo0Uh3/WPTMgy
gmXoxsZ2hJImzYlVr5JnkTXuQ2IwhvFiCo+iaPfjBCZIepAqZJn/ALEVP2pD9CPSzSgc7awIB9w9
+6lDgaJsqMdlzBjKh5fLvUb2ZXLbRcUMn83zXse6XQM50aCN7pkI+XpPodoDInLH0MgHRAPz3D73
0N5ozu97Ldpa8CkfGdrs7SqZbjVQ0haZd+FS6/iROK2RumRMvFwNc0SN531Bdp7by4FzDQ5s21PP
GBwbvIpMHc2SvMAsHwP4PfXPMxwhYdjBwAeNzSujiX74TLvO1VJ94B7GJ+Av1f3oVbfcycyAKAxS
CshkQKGuzye/J3ZTqa8al8anyHpLy/HRz6RJchyVhcVKel8nIj2jorgw+92Nzdw8KSvex2KM7ju8
YynGIW4fBdob57sEm4ZivG13COMgVWVDdSRh9qzwsGwESd1ruHP8MKfNF2FNJOGR3HtQcf4lUqis
U8e/HYRo7vkDsealrXuMzOh/s3cey5EjW7b9l56jDcKhBj2JQOigTqbgBMYkM6GVQznw9b0Adl3W
Tat+Zj1/kzCEVgDc/Zy9134VfjhduqL6rYlhvIl6tIC4FTygqA6FQElUYmSzh5XJmT7jBCfxSZoJ
e0Xfu+/d1Z6H+JHkIVihHhNvIBTyri2zYHYKwiD1Empx89sfDe0mt9vXFq/0nXAHqoTzz0gvRxo9
U7uzM4QEtD6+J/oJIrz7jfCSF1heQVvZ8Z0DOWkThRG6Ls/PbkLQ3uPoWmcbHySJAqC6F/U1+F8K
ABRrb3sBVQRNvr5DwofMCc32FtZ/eq0a7atkOXywR7fZyhwVdetXbyhhLLLyEGgYRn1fZxDmBy+7
FlUS3pgxagtzLp8WROwexM1p0OaX2J4s9OjEYhkaAUjNIIKwGV7QO6R90R78EmAwayNJbzYlEqs3
HAL/jCOJ4Tepr9oHy9+XoWfunQ6JgLBlymEH3m5NItMq0/hSuseocyOwD2RX2nnxLEWqrpqRhV8b
IX5FOvYYb54yltF8kqHsrYe8rr0Noiz/a+9n1S0NjDwAxD0EZYx3lMG6PCYu+DGZ42oJm2+KGdrG
AHlylH2vrsXgf4mnJuF4Gw6WMsSdFjuwFgpiDxV1RAse7JfoqnREZoVAzOFG5AtXfvYyRORkG2QR
GII1NaCiU9s22mnojPsmJGigEf01hPx/o803SJSxSyyLs5KV8d7sOn4yKYmhNrykIqCrdBFmzDnz
xae5JXWBAN7m5HN2esA21qF42RmFZ1+mbL4vO5rO0sTDVBSJRObcfqE45l6iwqt26KdewsKpHovZ
R4HfpUhtkZBtSlNZ3wZhDPs6VZhbOTlZc8YIYba/5mmF08LuK0MgJhqroc1oNz3yhAPZKITEEY8N
UipT7CTmAx1yeoqAITa+Cb6ScoONYL4Tu7rMv7iayq9We50GqR39qukDzCPRdOnnmtViDe8Ak4EU
NWh7YuSvtak9+9JAVa0NGAqjiEjvHp6EyOgOxdLVdmAq6ZRLD5gh5nuluxZI1ow0dtj1JjzV7007
fR/yRB5VIfqD6Tc/tIZpdgQGbosTklSfKCuCstHDYzaHFMeWxYUnxvZ9ShHKd26iX3DoA+vEsbFr
RPmb1MY48DTbusKwfEDcUtx5IAvQDdZqX/TedRg6+cA8fObt/Gjnh/Y+r2V8yVusGJEhATjb+9oF
QKTFrF+saWfrs0V2OY5W3F1xu/csfTfGmXMaJ8XqEr+HIC4GoK2hQ0snkkWhJTY7pa6DTMmBBefO
/9jbzIPwbrSC+o3ReLRwEZ3YStUXQhMhxs0DzTb/oKPk25PT67IeH0aieLEEGb5zJyuo8kNFiEEq
4g7piqHT3sxv/V6+Nxg9XxIMWHlnwjSdtBvVCoB3aX/bhuSzhkbm7+Tg36aNRaFvrquDKumYeB0l
L9q7hFyPZrrvKIQHGVAz5skZoRdVQVZfUY14DExJGhZK09QqcPlaCaS+nILDpmk0ZOvLO6ZN3B9q
HGKbzP6R4328pghNaT12Aphwal/jeUiwbErzKvKzVXQCKfZkn5AIedCdnexGMYIfLIcYRCU9UtVz
bc/ISFrQ7P+isfg7roYRhCOyw9J5h1fKclfgyQpTyMq+/jPT8IqZbREHozbcD0Vn731JJBEamn0t
LbkL5XzVreEWfyYLFdH9MDX/RAyJNrF/F0b9S9jGCyQmji4T3VYI6t5QCWOHeKvqMd6JofjeV2TY
kd7KabpC6W04wFuV2oce9PimjF8c57IUw1RsxQe3UhOrlN+qnPFvmsVPVIDf7DbDq4CJNiFxtSYW
nkmcvZ/HBF7Y3D4pDtld65bgUeqX1sNAXiiU+lOBxqLBSJz7UbjHlhPIqSftITZuiLIPiZBpbzST
XDZg2piDcWJ+GUagGFJZX5e4hsngbxu76QVKIkr+WJ08exFE2Ph0oqF61YvptYdu3U/Gm70bSASF
GpI/DcRPBLWXChSC4ljIr1qfmNsiQ6uKSY5QUvvdzOH34m/J6bc0yELybIM/8SfmH6bYyDQ3mK+I
TFL27TSA/RybDuFFntG7rtt6U6YafwsSgnGqBBE+5QOkuG2CHH5nWN0O+IkRgDTI9Cnh5yE4UC6u
A7dB/uCpAGIeYXpjJIMSLRWzyKAiLirIdQGzP6luCd3pdt2wh8ZA4ITqnvoad1zemMMp8DG7BzoM
QIAm9PHEmIMjHfL9MKuj4UzMewfQpg7Oq9iuWex07XEys8XAAIptsLNdrRElhhuCrK+6FRsjBT3Z
IMw0MLPtWPRVHaxzkgaJc/CTDmrBXZPdalb2o8/0F+Q63l6QLb7tem1r2bCrXEzWod5tB58TOiu1
gDmit/db2KWgbDZ9k/xixXsUpPvupCBYY5DiKwPDPXPRd/JJKs5JjNwR7CrmnWMgNPfB05LkYLbg
6aTd7Mu5ecxLg+j1ssTP5MV7ZugbZN+nokLD3ivOcq5+BBv6a7JZYlgE33Ha/CbDkXhUSkm2VTCt
jDRjU0XmYk6VQVEQlAGl60IAXLstrOyJVQWi8rbauXVJYH1YHsrIIuysco7YVJd8P6z0DFo+xFC3
OITZuxfDc1M2Y4YFhRIM1GFS7pckJKU8a2IGgjTckZRnBU4UXXXDor/boawdvIFcjCJ8KOrsFsEL
ybxZzvkDv7TQ/DeoLslmkJTpaftEex9qr6e9KajI1mA/WaOYN/oYwji33nHMVBeyUjdNAclSEkUR
LHh5H2K04aChr3A7gqFgX+uW7JH+p1XezzCMNqOv2SjnyHQgjHImljCzrSoogPGAhfuZa1OORT5q
j5n5ng1jCwQcc1+O3NHVmp0Bj+CK+nYzdsaPwbSJKe7ya8REkEym4Vi6iJmxZbmcaVX8bQEHtbdg
UAey5H3sx6J9MGETEM1Wx8sHORGKRn9YJ1V7GHD183LzsM9ELRGu5KzW3YdyiNvAsfBW6EZ+tp0f
tsSwaAtI6dNAdoNJhEVqw3geYqLxsHBu2HU9fn/8w0NU7KTBclxQrNqJQpw9VhOcKn4mL9CuW0SX
6jVHOak0kGyFZzK69GTk2duyIyxa2EW6xU9ItnjjsuKKHmHRyU2dWZhTpxi8RuRcU8noWiC+JaHz
G+5Q4iYPuMyMo0n6kusMr9L+npvdu+ZnTE9IiGQIM9XUB1ErLgBCiD5KpHWoZuOKDRxNg46mEdnD
WYzx0S2ir6Ve/zYiTs+9qpnk+iyHbQ9hYX4bMcqFJgCPzHfuIRPVAF4R6VKePoIbjbam7j+OkDfy
thyulEBHsuIqY8faYt6ZPlUia27kzsYSy+iDjtZAzkNeVwZkaQIA7osXKp76WYbIH2kXhEE89Ivg
x3MpYS3WOa3UiAUIs23TuNMe8b15UFXzC6aUceM4MKI4DZ+NhIl24Lt7fZBIiPQKkK5Q6S2vk96u
W7kqU7DFxb2F8uf0eTuAXWAEuMc561QJKyodTa3JcbFeXS9YlNQ6PzMjbm216bYXIC9VO3TI2pv4
tkYfrDObHdCMh+OpW26T621TF7/HZREfKyWj25Ecu0gnSM1t4uh2vbD/tYXYAiBWNEkU0d6zNTrf
IaUOx95RFJ3ydvRPcaRd6flw1R2bKxZudiE4+r5Bn6BJzF0NoeIl31d1jyFVy9EkJwPxIOnkocrA
S9gTjLY1C/2FVTHpAcY87pFTbDOHv9BAu1jU70jLC3zCaUe08/DgjUe/ZP3jVgIKuobfA3864Qw6
UT0t47eO6p6vNOCW7m0gzZS2bySM63joSEOieciJk+QJd/Gy2/KKnKHdZBH1MaTUp8zun9I0uuvz
GPEoSSu87B1FmYjEHlZzvoHjZkOXFq5bahLTMkxf2sZ6xSbvwEBJf/eziTJNwHEWS40xhqumoT0r
bKrUW0qiFNKlK0+tmONHzxiuLRnJ9z2uVMixWFLKg0qoiFqtM1yXM+U4QXNAOMW0tkytC3lTNgWR
Fld3xmqwmuE+UvTwLqoGUO21DfaFvrxr52S+rSPgJwxS6kDqPQrtFAeo3RtHYY5mwCLaPLW6si95
Mb9PVhU/0b24cc0uvnpeox1BvTAvmEL/DjZGCVfyQc9c/wjnWwBZN9wnA1B+EEYGEVpxVlxau7hr
bYQjeQS2IS2mAgXi5HPG7pDylgD9p5pDNG6is54Y6UlV6VbTPEgZ3Qzsv42R7JtDda9TKgOVhk+9
8EkcTueda47fyFKMAtob9rUtyyenae7sJM2uFbm5beM6N2OdxHvP5COXkekdGDfHg9Pcl3rrYnn0
jAc7fkTq2OABSKJvQ1vcerUR/6zqfYfhZJM4iRsgsoZeivV2x9Hyo9Ly/Fhg7d/kqsGdvPBuK/c5
dTtO76Oab3ivPAOagEVfsvZO5FOennJCtC6QFt9kI9s7onpJeoS7RimQ0dW01Ys/uF+R9kO0kdh6
+eox6FRUlkpF52q0zkxUswNGYJKNfOFcVFnuXRa3mfCjm3G6N2fL5WhcyCQ5IUFIKXu4SLiL6QiO
m8WP/1gzve/Qtl6qCBsFgXUEEeT2kZQ07Qq/8Mmfsr2vVc0eMHS77bq8AM9C/SQaWPgoP/om6/BV
88wE+ar3OOGSuiK4eDZy27gYCoYsxu/8jG3jWZ/i6tGwrBPLbS+oSBbcrotPs2qiUzc4N1SKovu+
RdpflLCsMnToh4L64U2tD/pNLlLjptXzCiGnQODTgsrYrDeujwF8Ptx4TyWKbFJb24d4ITEvIcT7
hB4wBSumANsxZmZC7uDD4IvuxFCIHU7lVRP0IPauVaisXeEg3/cLUQ6I+OkEWP1IdaSEqup9MWoM
vSKljDFjXK5KcDENy5/jODpf/NDygUoUU+BWeF4oi2KJQGftAfLf8tHpa+F+PdUpy2eiSraxnbnL
fvxIutF3XX1PR7K8rJy4QmFl1xbnL/9BTKRvrTS8LiF61JKpJycsnXXoTkrErhyNfFpOcmYRRCny
LXSoR5S2GVr0+D2xqsW3GJhiYbkT89kkNm5/oiV7eUdyGIorNQHPaLL4zVrwY7OmTdDQHUzYjn/0
YB+ehdk7Jz36Wg89VoPlguPocRbpm9C8xTmnGk67lFpmjxp9Py4a3mWrUksNv8YQvCupG4CDifDB
suhH2AvDCwwOmJMWpCWEWUqaq9Z9yDWUs8YZhmFyGYalKce6f+w2NkaTYCB+C0YIcbYRfiDcHtA1
auonYCEcgg0vOqdmPdIU2i3jVFgxuYA+WOdWsggxJ+dpGp23NnLtbeqs51fjy9go+zAY9cMo8dAr
Ttc7ZSsijCJqUgMqZPLXpEU8XNUn0KdQnAathXNa69NzbLXM8ayu3cX9r6IR6oQ2/qLNI70qpuqB
U9inLKMajb78ty0z7cLZn+QXPozVi+mYeYekZsk3OdZ4KHuZAyzxn2uMNA8wf6EaRb960TjnauIT
K1tLd0PH2ZElGZJMGd2Aruo3NQDYbaqlzLLKtNoUVWgdWcVGOT6phjPnBq7ChCJVCZZV+Q2Fpgxr
VcHkkFIEZmT/qzXg4x9z7UlJfamAbFwtcnY+9C1GDfDoavTv9IwClZ/Ll4G15ClNKKwbQG1cvNY0
zcj468WuV3azmVs92/c5kWMmhOVpxCROqQenHqAAlp0bMaXzvWWcgIcRotrGh8gRjzUtrS0Bfs1O
6xGWEDqJq8bf9akuKIM48aHQ6GPYtQgIrTvpE0h9w50pbGrWjwTm90HL5Q0O2+KUK3LYFNFRcZ0f
aCl4JF3Xzs5Ub5TmNFZrlPQcpqHUF92I9Y43N+86RaICq3gwNUvJRxVkqdavbmbGt7F6mAmgOM6Z
fm9grTygnMGlWnq3SSGsU2XGxKNpcKAIxIaiTTidbhBEZspoRzEEEDiAvnjWqwt0Pb6bB4vLBdVe
1s6vRhT93vWzB4t1Ngsf4JRa9c1hYNhHI6seQxxD/JOFr4+7xvDHLcUBFKzZDHye89J2rhXJpm4A
DH7e8mI0Uwg8DlCPPgxZGO6N+mdLMfzokPNTxeSDFs5jJAbyOM3wHRMhaRFWvhtCNPFM/F4S9Dwb
nEs4VnJaaY3LOiiJMcg0tdhzgniOjeJJN71oFznhjxF7WJAOXklmE1WCsUXXkHHaP2BMs4KucI+5
Tjx1aX0No+iHL+EO1Bbm89LxogBPjxFUfsJZgdUqDjfGxJBmqhUGnUbkKkTwHFU8FfbWMm/dKf3a
xRYdj0w+prJ/mxX2RP/3mDBbaGg7mclYX+AQu5wp9l5KUQTXxax/n2VCCT/BxYSom9OQN+1nf0h2
WuUQjkGgEgt4GCFvfr2UOOhI48DKtqlsioNGPAkZjFsn1Q90hBnxcoU4y5iuBiWKPTKyZ0DUsGNa
fE+OrIOEmRU4MSbNRCov6ZS47chGeIA38DLpeLcc4hyInyx3kyOqHYwnDLltOxI6JjhZWMvurf22
00kPpGwwVU3CPlCcpuRhXBoRQnWzSHdtp+YdiRiHh9e+62FrwppS46ZL4zowSYjLDIpAI+tx32UC
PpM8SazsvhnnZ62oHnzoxv7iPm+7UT839dDsajGp+0G/pMtEkuIX1IwkoUdKVZtGnJJIwIz0SbGE
v4xVYKGdCyam3mfLT5mT4lvdoqxJA06rNgm3jTjbiWQPauYfbtR1z2kS23dOPNz1IM4fzDY8wsQn
IHPr0ViVoYSbQsgsheUaGoBGP3nUmcQXYhouI3M7042qfU/+q+HU17Y5lL79XHreq5NX9dGb3GOT
de5dTSqaT51+Pycy3es5CwsylQMfrO9dMg+XorfUU0HLEKdc9wUEfniJReldRR8zvxLBSCzVYe4F
GDGXiVJNIgElJ4t1sMnqqAA4NSfNrmod2vlTibWvIezF743nPBxhvggsxhnmDXKrn+w5+dVr4JJZ
NJc3RaVu7d4bD5NpNTu9Lt7KeVhw8m17hPb+imTLxEVh6V+xe4bbLrGwi2QtxvIE66TX0HBXkBkK
2uLwI4Twv1VLsyM0oxdLVd/wShmYJcfoyKz0zaz4NtUAGd0rClpG89weutTFttt14GYc4x62j34o
XZAlzAC7Y1Jre2PYAepL9qUvgOiRGFWUOOx9Sk1bIpHBU/Mvwo/HwmtH5Xvl9m+i0bNDFxqQjh3v
SqTeMUNNcgJIWoNBzCHvVNbBNHKAezYjND0kuPtx7TKbAEBR8nTiYDygEEtw5Kh7LTWrHvNdY/2k
Hw3dJG0esPCKg+Xl6XZy4H7rrUR/WHYAapzptsg1EhDBoe0k1cvErulwKUEcXHGA4R7dEllOJKIM
7ISzWw+4aYkFZrYlGpMUNjTtGGIPfeI/9hImRBiRMxYpz9khTN22TXFT2mOEmSk7o9WJdoMGDAOi
Cm1J+uFGXJjwMBl0w3hy9/iMfoRklWxjxBH4/TEpKFKbOXNuvYSmKAXdDMPhaR7Y20MyjpWkCskc
moogMQXtMWy0+AxcLWc4p5+Zqib+WvdkHOoLJY/OzVZHl7ob5ox6gTtMDDWOdbLLyNibGPu2w4w8
yp+d+uLH6QVr56kc5HfpFgSILL1B/OQeuaDp7ymZmk09Wj+xr+rH3pvPIp9YoROqF3TtdMDfl19l
Rs67p4S7cZM4Omlapj2FzcHLYLkmLh1DgXbEcUEJlL9cXO2RqklA6/BFI1GBS6Kh/3Rs81hXewAa
2p1WMlW1sEgXqGeweEhSEt2E7tlIsXX0dxOdNYwkMDId8sggvzAtbJN0o+OJC5WB1qxhed064dGq
vP6UZiyoNJZFkUlLHH6B2lIbZ4HgxoQRFSw+I2gvpsx8fPBOeo+I6ouOKm1TJeYt4BENDyszuNQk
gxtY+s75bqrC2FGfKa6C/rqm0h+ssj1GV1/fg8r/DfnM2KXeEj6eHPFFR3RAkmXYwONS+yOBldbt
kHcHwbL0zm5JG9CM9mpKCbfRiZDQ9vV1cDCONEAxrGq6CPJCbpvZYP0JspTKAbyiDi05qXwKvByY
BSYlbczgRW5GODTPLgGOW0/Ln2u9r/dgeKiX6+1lbmOTGOGS0X6w59ueXw49TYd/h7eu24E4Vt+b
g3CKaKol/QldzDEyu6PlNyYrXM3YUpCQtB5Yu6YSEKYr8Ej5EbKrRTWPIYwOyoRnLDWKagd3b7of
bZ1JZ9gSaNQ3V1QLEIPEfK85ZbuzWIVtTRMgGFFyYDlaUZDrakyHYcLiKE1XBV3asQS1yB7Mhq/g
Q1rdvHMrKJeKQK09WaxP8ElcDNWNtTdJ6d5Nik5OPdAz8YrhMUIq+FSA8gL36jIbwmAc6v62Vj28
3uFbws+31SOb5N1ZBmnkX0blP8PM/Gn08ZF5Yc/Qi2Hv82K9bfj3O9bbtFxvGBEsBY0903aiphm9
OPpWh9+HvWjdXG9cLxoXAkjbklUJ1EWS3BWewgaTZ2ri+dQI6c4ZMbj+eaOr6RLmS8Y96+b6SExy
eB67zsNe77L+HjlbbMJMTnTveXZRzpewYpjM1sja9Z3j1e20buoFeeJ4D/70GzYf/q9/mRBdElx2
iZO+rTbDhq93nnEYyRFokbAr+6CZ7eHTh7g+QG/ga0FU8LbtEhe4flojmlvMpstXXC/iZcvth+vQ
JCnTesyshQkApVh+9pHDPy+y6bgavmirPjUZBnR7idf1M7R7jkMpdLm23gTjDyJeJJ5EkRacQXH6
RxkuzIQKa0cRniSCypqS4xDSZm2K6NWZIXguT1/R2qSPEjdffmmFRfVk8a1q5CN+5Hb8fwvPl6n+
9V//8Qo2hZiqtpPJW/d3M84iGMXk8b9beG6qsnstX//hOf9j4DF08Z+6aVGdQbFtWrpAmzv+arv/
+g80CxDYbcNwyYTxASXpvNNfBh4Y7zqiVd10PNsWGBM+DTziP/Ha2L5rrWJlRxj/J2y7Zfy7ONjW
qQg6BoY9y7I99Kh/WiDqucrQPk9oe6aFIYyhWM9wnpXNrDaFpp/msiIPO7eYWJJjkQ/JCx08kEzK
oWGWxQC24ksPPWUPDjUN+vK3t0At6s7+YXrdI42adOsOrCkmRNB7g6Ws2/kY2xoXNGb1gFcFTqEZ
oWc7e/qXbOp+znO+q1yKmkzSyROW1o84U2+lWR5IG+vu8mzSH2LQyCC7N5mWkdcT9gShOBBIckFr
vxMWamwDK/N9M89fNbv4Zk2M1tVvrPBYtSW1w4VS1oOBjGWGLjFX/TYK80PE05j10CVPk+g7SG4K
h+70Trw3CUW0VDxJKhi1yg2tWNzM/nSOhlc169lD0VW73kcv1+Jbv7qmewGwLEBMkAeY91MUgNLG
oOEn701PRPSQV3vf1ok3DQz0Wgfdqw60m+g/+zjoRZtteQTC5DrcNHbmnPUYt0ns4yYk/gM0MN8c
V0l/pRdYRwu7WgOnHtUIhHrKHSbyOwb+iTnBviSF4g5RdWCSbx90ggpBYvlPdFAx0Ev9vhuWTFiN
NdScUXhz6idwCXKnGYwupsi/G7JVu8bMXw1iE6m+xdEeYDCYwxrSdIgQ1UrbH36KMdSZrWpX9vrZ
9KvxWjfxnrAS2ufA5IqcbPbEAdUQ8QvkyQa8oXJfEBE+OrMgez5lBCjRwm6wKjMpnucYce5017BC
uyReDnuPDoYqPBEAuYo7XxyngdeYM/mVfiwIUgrhQZybr4ANiLm3qRWnSO/zjEw6iqfhMadUwx+L
KNFqBtI8AeMS7IOSauHNKs84JC5naEe/QaP004hSoBKZ+1LOjO9VHKHZmjrYs7fUl8BfWfUrOo80
0HB/QipNbxsDsb9Tz85e4YIwnbMW1ayZJItGDxv1Njd/o3yrT3HRf9cTYEaSqSj1LvoeKF8CS9JW
7JzoQiZRW71lWlec05LEMieuygOq8emq6+5CbzEf/Corg1gO5SM5yeGSzywapLFEJMNG6+JAQ56I
mcqgeE4YsUoeVbvVHVJ+G/Fms6SMUZDr8s6FIbSPDGRqnUHJiOPbNQKboZ0ey4DKSZD17lXfABIQ
LGXDt03sEKEyYkJNuK+FDN87TmBbfTY0ALvwGOErtJNC9zzZv9xS3eDi4LXTESVf0/cbhf8jADBS
EtlrAAFknNyz/tkMfl0ftaYKJlYFESYvaUBMMNLvDfzrk1sT1ynHJdKNLrQkTJwWrbeTic8iOq7k
bi6LPqDjyL+GqJiI+4NOT2GDCe0lAedZoZmePAvZtrUl/vWdX7xcxETGJRvvuw66qeEtSUygT7WI
6h2x2Ip9VkZHK3QI8tQrpmDJ+Ar5bo8GQx3tngn77NBQwhuDbpPk7W0+VOMJGv/32o9v9cqTQexh
uh9gA26SDC+ZyMn180qm+5WItzma+IloxL0uStxKyP61PqSbx6hNyuL3qDLYw8iIOzR9eMfyMaYM
2uN/OSna2LkAuacPHZNG7dWzCvo18atdJndlQVAqfSxYLSFcXzzaD2k/3cTPSbLLc4MU8xTykoLD
CaTm0CBk2OtO4h3M2Nh0Ux8eJUmlY63oK4MAy+VdnJoZWC5ADCUKXyRiIMtymvyjPCdg1c65H7dn
gAn5wY90/GB/3bQ+ot2gNwYcsj7n477liX+7Drhb4hEAKpR62nDOFvbLugUW7n7WnHeLnJA0tozD
6tRfdfAEj+CVX7z560UmnWJH0+93BzyEkqDbqgMa0jsiStAnZBXOcWVzLHhjRK+vPTkmJZEBlcG2
icV15kQdkEVrbj3T1W5jRCb6rA+gwwFM+UZBUB/EMawqy+Z60daS1jlfaTsvdIj1ohyN4twuPIjP
24yOmmwZLzVzyusPBsMobsAWshxnwnSWj1ZC1A8R4jjE5i+VVy4oLe92Rgcdt4SUTqK/0zULiuNy
gVKehkQUn/q2gOssjQzy5IX9KiMpyLlHO/INxfYD2M4OmZ+iOxHdEM/rn3CdkFiCWaM4yszcdcby
z9ksx2UXPSmnIsJpvY1IBv5NoCynsXsuwHuRUBh4WTsdo4JqqllCOFHeawegoUut5kJg6u9qmuyd
5sG0TN32bp3FrtPydUKqu7fMv+eTQOZaoXEACOKab/7AwpYO3z5yCN5uutgmNBXd+XpBlU6e6RPw
gddNo+P0KKOq2zUWZS8NGVbTOXTxFVn0Y0agci0qzriRxj+04jgopOIRyDJEEQ+urZ6EXgwEgZxj
x106lzEJCIZ+hV0Lb90dXnRDr/ZF55ySsSmooRnE/SECwflqoKilekpKEhr1dQ+w9F5tOzEkRCt7
JVgb3unz4o/bzIgaZksoOIS5DlnRuniiwqaoX9PMXX8lmRBlUCTNr09Oyrq1ch/+uI2RUe5dlizr
4m29mMmvIM0APFE644yl+rhIm6mN1QKFAZI/n3L6uoZb4CdUakGLhKjwcfJ9LzOVr7vDrHH4RoIy
c0PotzmZJAxGCLXK8IARL4l/xnn8pqnYm7bNsnurZZf3KEOdP68W2VAWx/Ue5SpJ7vMKRmkcSjHz
IF3QeFNW/c8j1vukJvaC9h8LSJoMn680lCTVOSar0PXVrOWYW7c+XubjLZZPsG797W3W633RP3tj
w376r4esW+vLFOvH+Xyrz8est1UQg8SkedGhSN2XP+78X6+ud/zxmh8f9ePt1vs/blh/s799jb9t
ro+CSLtEdRMBf82lVn38nJ8v/beH/+M3+ef7//Gh//ShXfTJG0hSZG0wMW+sNr6g8o0v1WQo8Pi6
cUBdKo/rHeFk1AR3LI8poiVQqFo21+t28cxBwiEf209umzfE7rEY9nIPmcc/b7Y1Uzww/Oa2NEjZ
oT4zBpZaMJ/uQobSzBy+z/rU9fp6YcTlcJTAvJQxGPJY514X1K3qN6K5lMAR90LM9aZuTT3QGUYR
tg5YDnKnQJW6QGZWhI1gIILLXN+5RXOOU3boajmHe8sut15VCen05Ej+dX29UVv2/HXrj6dUY94d
h45pEc3Z83oBgxax9XLVzIhAIioX30OhIOovL1IVOG226ybG4ZCG+vL2xXrruvm3W6kMfEfJJXYO
jZDzBHNg51XND8eYORnHyDv7VCPDd6gBe6Ser+1UZj4nQ/wamQ7roOVoXC+6ZStlMryxQz/dmVP+
s8TRBoWdc9+sLqjpwCv6/ZH2fHVGv3DuBqpNXt0FcYVndfktrO4dZmZxWl8QF23x8dJhG3R4HE9O
Mr7Po3/fYE7crN8jzBzKqYBAy/UIXG9bfwbOvZhd2uDz85nLiDlAYqav+NevWJOokMF2tEAteYUd
hDYtXLmisTT/+2DQbqtnSLUfDyEnFCaRlX+vlWHvdOwkM34S6li6hthu8tzTFFqPSqYHpgSU56jQ
FGmujmrhdpl9g6suMSIac66JuWf5s/ysQweWgdVZPsL6uZCcq1Nn3s1W2TF7sx4+Hvivv3a9Wvb9
W0q5ZkMeC2yVKoWFtL5Lv4wbw/J+Whvz1dbr2YqmMgqKyNmUW6h+sTUVwFAnuyvHm153xXHlAXvL
3Gdc8MDsC7/ruMDItfyr6z/Rri/9r6vrHYln/cqHifm4T3MghnQoGmzJ6VpO84YQ0ABjac1Ptv4z
624d6YO1tVlehBXK2OV7rfetF1i0/351vfdjh17233+6uj5tfcj/+6W6clDMPW7WQ27d19YPs14t
VkLN5/V16+PGmQBdMPgoW9eXj7TeOeo0i9eHrG/LWpMjed1U66H2sbke3+uHY+b31wEIwYCpxOdH
juoSewfzRM3vvxByyvGzHBuxFmoz0mk2KZtUZC1N4qWSZX3w4yEj1CaO9d368I/NcPnVkm1ow7Kg
OcSJYd1T163Pi8/bphn66GSgBzQSyIT/dg5avxixtwz56ybUVz7yuvnx6etZ3dnp4jdY9d53bTXN
e0f5BZPjHOygI3566wcR8kxcg35af2zEu+V53fr87T9vc6uelXlka5vPB69v+Xn187nr1uff+HnH
5+v98dykfO4zqOXrb7GeOHs3luVxvb4eefziWXdZr398+LkG3Z1oMPXX11r/0/V/Wy/8+TXSNJBK
6w9v6uAD182475nKrHvKP2+uz/44Valqao9enQdgNgCvLRfruWS9um6tt31eXW9zlors/+lx64PH
8G00ZHn6+PTLMQd3i93285gJvWU3/tiZ11t9s+xnULp/HXfr1sej1s0/r69P+njVvz3qzzf481ma
QX5A53wxZh2J8/JzrsPIurU+959u+3zIeu9/s3deS5IyW5Z+lXkBjqEcMTY2F6FVRmpVN1iWQmsc
B55+Pqj//Fmn5nS39X3fYBAZGZEZAY773mt9y1xmgcvu52b5Pj4Pl73l9/7DV60Mj0/g81eWJ/7x
Vv/usT9e9Y93CucBf9C3jYS0tlyzmIOJtalhrc4X+Odm8qwKL8d8P/l8cNn7fGzKcy7x5bjuLHZ/
PXMZbpcX/3zqbz9ZdiGR9iusWwzJ83zEmQr42J8Xym/Hv3aX6+q3R5fj5fnLdfbXb/o0oFC3yHQy
KOkxOa6/kUblmLp9l00pYq2w2wna3wjwKb756jnFO0XzWerPDCfDTFp276kLI49CqPRcoa2w0Qut
Jmwk74VdHJza0p5NIyBiGzHjxgz6xzSpyOtrBh8HYBod6esPuiMeioEOpmGhbgTIVl2mkWI8nfbk
iJX+gvqLciN1ErCxwHu9Pq/3WEJXRk8un7aMcX/+w7+Gk6kYV3JeVM2pJF6u+NCW2+tyY/3c+J93
299uucvuv3v6H48tt+7lsV/v8O9+79c7qNS/OO1epymVL1O6eeMt1+7nMe4cFjGUzmcC+Xz9zsdq
vrh+Pfhvf/7Hrzso0tBlu9VKw+dG1Wb+9dxzi+R2eWaf1tgQh/p++QGmR66df78bh1m4Fln5zYgb
Z00uDog6skoz1aHwiu05sSf65hYXqVV80SU4U9s9xMUb4UD2Lm6bAwU796RIDluzjjr1Xme/tFV8
ZyB08Qb/ahVgg72k+uJp1hYLm4DxJx7AO3+rzECsY4bnbczU/6AM8PHtBFbfjgu1moqp3UjoghsN
Y+embmULdSWHxJ101DWpM+47TZ6bL04YCRimzAxrDTe22d6FmU7uhyJ8LRtRpMYTVgkVldMuJsHA
J5ZvbQha2txnD9zi31LHnDZx6WI814IXR8r3MEJ5Gma5uRHgCAfqbFT5eqpgFMJXuP2pwAfo/IE9
cGEMg0WlYLz2UUiVwrFQuul5uQvScF0FFC1GDMxruIZwdNW0D1uc33aLo7Owy++a4d/aiHZZKnd7
p9J+5hq+ulwz422FLinOxEvm2AASKMzVVene9VHyQSxbSFsRKnqBVKAMXqWDfoRoLC+Ja7rwfKr4
TtfmV8svuqscu2nt1/pOJGLnNoGzzfLi++hVRwEADQkCFj8WyXI7psVdXer+Leu+b64faSe9dL2D
W4JPMKlfG2pG3vRRtXbBa7YF2jBAVu3kJDszKHJC+eA/+aTXsGyjct5Gq7osnEPW2IDGepDeg97s
VInaTKeJ4HtkEBiw2TbKXRW9p5ERPDsV7WZjdVQ8tcJ6VGXtncm2x4GArKKp22cgC9bGdUN/a3v+
YzJ0I/65Nr5PhHyLIhrFcFufSh/52+QZT9CQfdLafBxsLHnO0ghuiqkpdjJ0KGgjz5vRkvAcxLQt
ekOsJVo+z68/xlyUG+x00AMG20OpmrcX12gRymvFu/SuROWNa2CYLfkQGoVyw33OR+OD1SerSgIr
d0XbH4agwZZIatY6KCgzSa1c50b/1VGZt/ZtIkIyzbnUltpZLnmE8+gfWfOoR71pAx00Q3DTjVlx
aWS4j6BFHDvVIaE90l3UtloVv0OCH3YpBdZaNocc4h4KShQ1aBGMBg5++z33RbvNDOcJoxoS1eK7
Oyv5R0v/mlRD8dj0aXIqBB5cpzSQ88fGtRupldNvIWBEnf0p9h5VZlxcxUolsCsyF/CbN0V7UIL7
SkmHTZolwiH5I3Tj4i5V+N0MAC94O7dJg3K56Jzr2ERr01GPptS/Tk5h3jBSoOxBXI7Jx35P8TjB
DWX4b+r6LUuEvYVejFu/iVkcJkcxcrKlMvqYOnQVvpWd/JLEgyaw38qdWYKCTp32i6NoJSTjW6jc
cTV15sVR5hfNk/621MC2+wQrtA9j9a2oRXSf6Dm64aoYdvB9KDZF2rq3mubiemSMGY56N12Hk4Qa
8RhjXfU195sRRM6u1/L01kE4HzvoNNzSABihu09jaOcbA2/8FhU9gVejOatBNP47ztlEJ49u7iVm
VY6jr/K/55Ta8kHtq2CcLllU3Lt1eqYcSxCEe0yJdUqN7NVHsUmh2isaTj8NvImHqoVK6aE0qXsW
QuyRyt+bHvkwTYwXFNt7ivS+do8h3+N2rB9LvTG/wceu+vJVAUvd2F6k71SG4Cvjg9SM7KwS8kca
3g6Gx4sp+ldfwQ/LxhEsEIM/E8y7XOTIShhILQ2fr11hhPJsojyMmqtW2hZqA1e89KJEWhm8ThPt
I+hFAKxfbOY7K9N3FTka5tlriEe0k+DeDOJt2QTJzpMdRtapOjfZXCTXNT6E0rjx4KAQ8TRc7UEL
NrHdcocYuS/lIZoGGgDjhfkMKWfNT7u0nUPdE9QbEXEVVN6+t9KcFTzea3sqjl3T4GFVsjjWNitC
x7QRI0MQWIelgT/THBVcZGc31krdBFVX45pqLMzxVP/9qjnEEio08AjqKzGBB5FU9LMp7O4IgGJ0
cW2asoPdbTz/veromZoNraBQD39qYfctnPqJTOT7XlmEOZTgyuwG06WNpC2CnF2IKLyxJvNZ6FVN
RkSanhFQnqzxo24rEGFYR7IqQrauaRgo8qQ/0pRblQKqPpSjfVYzWDI0EA7RY4/u85h4qfbsIfFf
Ser9r4yPZ8fPw3Woc6IWo72S6PVXpqFVW8tNH6jGI1cu473OJ7ZJ0bXurTT6khjllTh10lRalfKS
5YTZy7wxcZxPXXL2G4Y3GThfWTHv25pirR/f0BQ31wKNImHc3I20ILwxHbNay9q7BrqG0bbBtCR7
bNuUo+5FLLDxZARKA9U/4NX1zyejohcM4mc469pzZvDphnPWpB/A9LbiV72FWAUwJaCrr00gWQbC
Amb4zyEeX3rdqdY9sVxZGpORDntptPY05lJg0DuKRxYmlPHiKy7xGnRVO87dm0F+obvNBRrwQiVR
wocgM9YiN57TMeruwwCHiVmaey9SRzzfyMkYXBp/SM6GjvJfC7ZNdVFD6z+EcaiOjY3ajuBQ00En
6w79SuVluQlQoCcAZ1I6yhnBJUlI7rIT9wzjVrrhDnUyc79bq4z5+Gy5Lsy4JBYNKkEQGwx9U/wo
TQSMY+4wm6612b3jj+BN4MeZmsMkra6fA+POnbJrqsiEdrH3T+l6hIiE2r3eWhHhjLozzIUfIehF
JRVw7XE+bSGhyFieRW/q6yo929oblgUXSo7iqs9w1/Zx+w4yCeuVNT0NI1HlqESRo6aKgAhcmty7
9gWI1ZXyxDsRJ9shr85KywgEGMiSs4Y8w0eiXrw2OhhuUR+7pBnWjptO3OSOgYtNrPQiefSdcSP8
kAkzqnuyL+4iSaoE86bKDzeWUU0PibWjMpxFGl46+CauFgzXQNU7P6X5ZCZM95vxg0pbsOpF9L0q
JsKu3GBLv5ZPIjZ20bF0iZUpY0Iac31TWY+oJIANxkJDRs4NNXPAvKWklNbVdOKuRCdY1lyC8bgK
8vatR31BPE317on+SCq7sdJbD4N99DMf03eUJkTbUZe4NEX3QH6Gv4tQJx4wgH6N8vRJ5EFKgGWC
Jtgll6bNiKQMDfEYua856x/a0USENBleDaOKL7m4cbUvbhjV+1gymx+1s6YmdSF44wv2D4cwdOYt
YcdUjNG0LNLoIe7bs1tOZPEGIV177PPxyKBcm6CfRlSDGdlLawMoSZbfmZaVHJWSL97o/WxqzN9V
7lhrv6+5Q403mHCR2dTR2iH2ZN8IHGMT8oVUVsdYu/NNp0aZzL3YM5uj6eJQjRKyUIgPPZqtLy4s
Llgz4OsRwWngqzpkXmnvtLdCmUzUS788mzHN9NyD9y7sx5jRwfWOjOjP+eRtHMpUZ725Swfd32W5
+oY0/WdQYLHBokESJfKh3L7piDjdTFVP6Env7+qk3DhzOEkp/PGoguCqtz3a8pr4O6bdMf3OKZZ4
jJK62egRCLcw1uMtBilGIAY/q1V3chhOPvMgZlXZfmpHoN9ByHnvKybhKRabQfYrq9MPQ5Lb96Rb
I3qhERodiPt7J6L42oqwucL6QEoSNRqsd2NH5ujOiarqin9iZXh6cU3jYWd389JE1WvcvF/yHOZI
a6UIsx2v5uz3niPMEyMzgCGoHtCe7kvD3ts9yCCE/BXFWPT5maMuGSm5IW3JTeKYL2NtoAEEkFsJ
nFC4p7Id6tYc3SFyRMd+q+E0rCSag0x3WoIXlbv2FLdPY6rxBTcQbVAS+C65DKM6mZN8hp4Ppi65
kzrWdd9zorVX5B9F7l6A0YCB92syOEZUFsjW+zN1eGfVEwkoOQuV2U1XP8sfB+l9E55Qb6Xnv9ZN
1qxaK/seg9DbBBIVMNNduDKcX5l9bVJhvmQNeCmUPTRIDfyYTnaaCnMTFVaxhtSndvD4CASuw4NR
JC9VZ+ePWDnEhvBrnGuInXDrPhcJDpVW71ZBOWJH8qiiF8b0ClwXD8KQ7SKgFZojEs6cst2EDc72
YJDQuZgPNCOJGh7CNLxMp9GINr1mXZWF9asmhmlfjT2WpgEZdj9nVGXGHsnweIDrBRCEPLXGIYk3
tpnomMMAW0ro3sZtYH/0mD+43+zI2qQPk3HLJTmFZQasNzdCrGKspskMd6UISMYMyXgH4e6BnMTw
JCM33SoKxRl3/xNC1YNKq45Ln8zUsaP4nHmXVK+jVSw78ZqzXMK5B88QVdpaNJhRAiRsU0/slIfr
7YBdEuQMbbGhwTLsJG2/IaDFBtPX3GL0doaMxQcjWUZap3BHsYvyLGCZOIK/n1S2AqQ4m3lYJfde
u89jRs08H6FnJfe545bbyB+OXNQl0Zqg+lE93xYBTBZvsLQ1HOG1WzX9fYJZSwSItyLXpnPSoE6D
T55sWJ1zwXEG7giOKZD/CONEQle0C8bsRU9IjgVNuVKRo+19N6I74kXBqSkfBtW+ePFDZHfkrRGm
LcO0XKdETRSJc+TbaMLWwcqNEDbky7ORhqcYSTpH1lzQLoEppY7MPPJfogr1OX3ve8MMnT2KsmLv
EnsnDKJnZGOjEZwM4PgAFDDiMZkxGow2+IpHN/qZ8Vmua23ERhOnP2LlfKV/v5//xGPiyC+CKhe5
vNlzMyiqYWN3EF24J8Uaj36AqVLJNzMgqdz1LzGJGAITTVp34vwT9FB6CgKoR9wiHkyWICsrTKqd
HeYzeA2bAApmNFn9jnUFCW9tdJUQvVdi6Mlik8ArikZyG5DPkynfciM0ryWf3m03NVd9wOxEKhph
LQIhO4C2ApiQ9Zh4cw/WccON0c01iPFW1iVgO4OwqLgeANpYQAZcmWRnz+h+sXf/R1v8X2mLTc/5
T7XF1x9fm482/Vdx8a9f+ktc7It/WIZt28LGXa6jE+b1/ikunnXHsPkdC/yua6Hs/RQXW4iLLRNY
vOU76H2t38TF+n9HTAx5mzf8jfrLAGcjKDZAhrowbQV/2r+yWDNC0vQxiPpL0dvdQDAJGWE3i0oq
mEudy97n5r//GIZvqqZLVfU/fxmuXpIiw5LLGFdOnuyW9yqXXvTym71tERPsxjYe+WNDPmMwBzVm
c2QjMIV97TWrtFPE3KmX0ivNYzEpd9vPgY+eYbxTpzvyWuBW5lDIgnTIHDsKOumqBtT4IVHUbllE
ESrurCxH9nsdrs5k9dNe+dVT4KEWnGMocc6vO3IpO/Ip87aWd6IisrKZwyvVHGMZwKLMkv6FasAx
m4Mu/Vno083hlxVhZNgqCSPETriqShrHTaCt9DHUN2H+4pKhqdRMMp1jNSUt5WoO2hQ6kZsp2Zv5
HMKZd8RxSgvQiLS+Gyzuc8UNj/dh1WimOxbiBT6T8saf4z3TkqDPwHNRp83hn108wbJHxYHDGaqf
0YoNzpY5MDSZo0O7qngxk/DQOkIeba3/qeyItEdVPKaEoON88eUmYG66QwQazeGktKJfQr6oreud
0jm+tLSUdxjmSFPjQG55JQDYFaq4Ip4G6kACajFHoRbj9wB31a73Zq7QHJc6kZvqkp/qh7m/xrVX
b/vmqSBhtQsBt9m63t2MsT4Q2ZrdNVEd7WW3m3LSoBqSWnsSW4FOCbQkFXbA/H6qvHck0gAK5pjX
IsSE10i4gBSqwBKSBjuk2o1HOqwF5hByqfWtjyE8qYHzgILEF9Yp6SZQxMtmzgvpeyV8WYJnbZ0I
WgkPZxWB8UgAwmouJZvCuAaNfmG1wOTGnghrqHyUDPU6JduHhTJqLf+jd4gOLarI5D6JTa3qoHPp
38q+x+0lPjQX2lCm55h0HUJDm7S+eH2Wb4gRYoxPm2KGmfHtldUtVnpnU3iJxikd1fhk7FtisZxT
Loh/sqiq551FNh76217BcQyd8gUvAFnNRIvtZN+rXZVpRye3tqwRt3YN+t+cxMMwGkxmoKKZWWSj
mx+5BIbmVMGJYCFIkuMoy3Aty6Be56QZbHWM55BTWeFmGpCyBKOfjZLZqN2vWZN/jQA2ljY+6d52
H5Iu+6HrcwtcELDG6skRI2ZU+6NgNbxyWdxt+2XZD/lynL5T5gq2Vndv95a51lg1QNr07g0Ws2aY
fUkj0ADG8HXK+vdoqJuDQIe6qrriw6sIT2xBbmmW9exVlNWl4rvSzJoQ8e6s+V8Ho3qcx9cV8T8+
XxqsYuj2fg16uZOkCgZmT06rjQOVaf25C+KfTpo/MDxuJz9M9iWZetuYOqPmOJQCIvCaamtL68ks
qqcmLYKDpgvmNGhPfm1gFKxy+zWeLclJbN5h679PO81nYgJ5VUDUx9Dg6SfHJClSi+/ctN8rAoW5
revnCVsB8a32aSi5JtxkSDdNgfK5kDeJlT51OZoVri5bm3YMAJYwHjRMxhYovtw07HOtwYGKX8VE
92Pq2mmV1OScj20GFydrNvEpZKqxE5Zigpuo8YK8fs//8n0Ke/vGyocrWntODbM+yNpeh91wV2ch
BZOQ3AsX6uLaTZ9HrcLq6FbWBnvBTeh6X91aV5eGFTVMowNWPBc/rPdQYgfYhZlJAaLGUiinGH7b
rR4P3opOAyuk1Bu3msDCZbOou6cUUdwGtVjraMX0mgRjM3m3fbShFaulUBvRkJC1mnQjHEsb0X7u
ERjpzXO96QdBMgeHWeG+HTAWmza0q2BYt/KmGSHONtaGNKhqU41BhoReEPrA4oj6ddzAmjEVy8c2
FfnVauIHAwRNjRJ9TZ8Ae+mkfZW2R1pGZZhr04YpSHYGgeG9jOES+ndFgB1SC09ZOTWrbtbguzYL
Sm10thQRCSuULgIwfWdOUbcBrWHhIw6gaxHrO0lWisKBMZd8hxd1DIR9aiYzoroNREGW2o9a9W8M
SDyaEOEsjQtO6u9VqW65GVwaWjkrrBMEYdvZva9n3TYsL34yUqxQP2MTQV+RNz8iwlhXXaC4VXY/
x2CUpzaNnpKurQ7UUDYlfrkd4vGftGmGtQb4pvNc+4J7GT2bsU1dGtOdFsuNM6/CUpRYlA+9n1OH
k7tAGaxS1pZtx2ofDH6uQRgwfMGnm4lb3dWcq0XLcz0OUXlDe+SrGsyHZhyhiBN+FvVjcemDHfwV
WlJm9mJ0tnEqUqvfd4XPUBuPd0zAn2u9QNOS+Fw7lB3FhMJ/DAirdZhUjyq46eqS9UbFhYwwMRVE
F3eDS4b3Dz8uWqbqGnMH08AAYZ99MvS2YLneO0XdIGisj6AO1rbktUNX/kTi72KlifEOOxO68/h+
zF88MzRO3IBce6rXMM3DbTo6P0U2uHBYkfL2Zr8J4JesO+E+8JK4AVIGPaUnd7FecHaa4SVVtXbp
ZXTWK5/eDeHGB5torxX1S57Maq8mkgYLlqqYZZDDuekrRAE52QekP8A7qAluWsVlT5/QbzeVYfyo
e38LDrUCb1q95bWIIXAWP/0eao3S633HlA7xO4tPH0xK37YjKeK9OtMrAYJHz95ueih/JmRcQ6O6
3NJf8GqWSQ4DG2ryM9E2BDBA1aQcuWVV5a+ttL9jHtmyfInijV9g+LIYjrdtrA5Qpz5IccWaWrbu
rrfUj/CkGaV7gGntg/XS3s0kifcDUPIzcwVMm5ldcbP3IZAa4Gsp0pfrLK2/Qm5hiudhs9ac9KLp
+blsvdsRNNF6sjAOyVCHFqwZGzlzgmx/2uMkxj48kMfbwa5s+bIoctMx8uxqo4+UUzMLwwCfX4Lw
sv4hJQOGZZUs/2N6yYxl44q2YHSFlsWJUmPFQQ2f7Ds3L2+6CMKyUdBEcXROIIxKq97Kf7gjBCTy
LhmLDrqKvxd8k/Vkou8ec3V0CbyjheODHxyCkbogDQt4OdR1NZPLSDNp/IxiryburBVs/SRJMZ7x
vr6a7DVdy3qn69RWWgXGg0IKlbNBv9daq0IXGHW7xjFIjEyihwKXw0Vo1Wx4YcJgO/KGc4A5CGht
jG7bmgo95J3+u9um36dEB7riPgYR3a9qdvCmUn4BbultSZ0SpyYpOkI/zWgrxPhM5zI5OEU+3MAL
fPInVWHqhohEwUIE/Xcb2QgOpnzDoN7CaGHTjNGeexi86JhQFkt+M7sQuyD5pLlvLV3zpzz3qnvy
1ONAHL3aIPqyoM0b+t5NXcblJjG4kU8h+GbLo0wyWaG8tO6wcxKArODsmw3+LO2cEbgQUcO8FYWu
9sIFwDqqKIdezJw+nLT+ScNGVzbNFcMN5SjLLg96ZiML4L6mByWJ4Anl66CLr0lJ82IihpCyUURE
rJbj1cYdvo4gT9OdYGYDdwol5oyeMFAmX/Qk7InJrH8AzKvP7WyyWPakqW4toRtHUxuYNrrKAiGl
EHxEAhJZqV61Mdf2Kh0vNrqKa+RyYYu4O0ANlEfFbRNvTVbsE73H2D0mV+B6FrHB87Td9TUoLEzl
zBIgO6Ctm9GQwybpK7FTAvKEPQYHbhSXpnU7MruwH7fBBMy+Dw4DAQArpbunwYW0keI4Ri7sPmQ9
UQ1+jHEsSGr9Jfesu4SG3GCM3TY1w4iSvbsdDSrOo26dZTUkN3Xg3eQMJNIoL2056XcAIdaWMUYX
UhfesbSFK90OYGQP5VPdTt45r+pH4VebSQfKbuYPre5Nd5M+xdt6ygFNFHmw9X08c7HpOIgNAnen
vCk5SUd71HPYrwEri10BsBkHkfHamfCA6OE0ID+uyixKku8vYUBjefKYnAIcYJ4wbybc+r82fzzm
pdm3OGTGQUm7P1VLngg2Cko1WpMqTPs8qlfuho6bOsx955MzEEaiZ0WKX+3vY/p4Mf6kef1gYl7q
87HeFkX4M9FpxaynOSt22cBVHskxJs41BKcYd5ZcO4WNO0ubPfO+n8+7RGSffh139UeIg+6XfNxI
tTnQeVY904nbNLO3fdGVL5vYqjdaT2dN2kPUnxnIxUFAOXeHHG/VInXM7QBy5rJLKKW3lUb7uihh
F3nb50bNOrnlcNRoz4HU38kWPI8MixB4KyrJ5TWWDejBHQsQd//50K83aOoEBVhEp2ZWTC+vFsyd
YjLR0eJ+PujbMY1xorc/1dDMtVD1LmK/hlSIY2gQHzCre39J5D5Vs4usrJ4r9GOk3S4SUxYelFi7
dnBIt9F26Wzs92WQ83Fp0BYsdOdrA78NK36d9UYNIuuE9AkPxSwijGZD07LRZtGoc0nRHJjbdGLG
CL9hRxIu39L8VS17Q27BtIPTb3HXPi3adqJYmJjNKvdKFzSS7cF9k4zgW2u2vTmzCLysqPEdRg/t
MSDyA/cFfAyIB08ptGhMyfOx2Wj1ifkJfVbNAoVYNqdutnkte3aTyoMgBUbOlrB23ix7WQMvvzOH
935+aqBvui6PTrFBnPZy8i17sTc7PXvaBmsDRwHd+9nDxVzH2C7/OF/SfCLC7k1cK93G83/czaea
9MVQHRQRtFFiOPswJft52Yg53raayQyqDRCThcV+eWgCvww9DIJzWjyjV4KsR9O4OnnzGWTMe8th
gcF8O1jyu6DevfPH7v7/k1/+0lvOks4xwm2b+rNDdpbM+4t/bFHPL8fLZjmctIDg46bwEb/lLMNR
06O1n+SFRVywW04caLpwXYIc8ZGDd7WZ/4PlH1r+l+FBlrNVz0rIyxiX8GtzjvVlQKhASBR42ckV
ruupPbkaQUBYWmFnenbCUGI+CBva3ErOofHJnCGfzZuUC2WDBMFYzZGip2XDNf3X3ujMGdWfx8uP
9eVBulxq64+skf/+PUdPdZRP83Enzbx5++PVptbKIZ/+GKo5dbm2Oe9+7dq1j6zNkMxN5gdBKgNa
a2LG+c9n9jiATsO8WfaWJ/YD92GqNyPCBE4JM5HbSpDYvhwBQvgrJN63mrdaztSL+VlNSqmNrAS9
AHVWiU2lERuXlHT6LKazp+U5Yt7749Axir3vMKpgZcOn//nyltVqYEIr3BfzZ7t8rL7Hx78cLhs1
/+Dz8I+noCQUMHMZ0RczKmUmTkNShPStFjYO/sZoXmbb+W0ZMXgOaGWon4VkNC/JvO6ivl9269G8
id3EAeB9V440mL1Fhr8MTr+5Tynj1pupng2t5b22fJuL3fG33cV46jWspOOon3lnDJLcwtmWfmEf
Ups0sTk123J6D7q7/sqtrzp9/vnLYbxEbP9trY2qGhGARLQ5j0fanN39K8b78zhQo773pEbkNs2q
Jfh72SsYP4ceDh9l4mYDx1T++t+XH4q2GYBjNwVNlJEV3kjtbx5fuIDAJS27g2aVa2ra3fqTqpLM
w/ByOIQNK9CFstJlH5Ey+uOnMRI+lcPYNFNulKFdzWj150k4n5MO2NfTck4K6m87Q9l3v53fy24X
UwpNlePBGeQLrqwo3WfGDKb7+zpYzmy9M66G0Kzdbyf/8pzP96gNhM1FXtFbn98XfALXUzEwg41R
Zf36A5dfaZ0ZqDDMsl5PV8AGF9lyMt/94vkij+a9Pw6XH2Ae/h/ay//6UfCljf9FR8aimUJ44H9M
e3n6MXy0v7Ne/vqNf7ZjrH/QAQEuQNXCtGzL5cX+bsc4/3As03SJTjUJwf2tHWM5JDI7NsRz3fUN
3ZgzAP8KazbFPzxqGfRodP2v9Of/+3++Df87/FH+lYbc/nH8ezqyINjjX9szEGiEbXo+fDIA35a9
xGD+FlCsd5rW12S3Hu2k6Q9O2z/W/Rz3HsIvLV3nhlClAHFU9ZAjhVr503gppE+flqrqOCNOUe9b
wVQiB/B2wsPKLvKPpqVwrekuHrYJEHj/RGQrvX4/uq8EKtKOohJBpU00iXXQR3CyJ/s5JToV+a7Z
XoTVfBS6BCtRrwjcAsth3joGPc/YOBnJzCapgBNQ83Nl+zoVqVjZUQFAHVIFZb177KdX0Qwek3UV
rKUPgUKrrbtMOtA2W7otXroTQ3c2ZUc4yjStG+1bQkDOziGWb6Uad5UDJZxTTjeqpAyXkcyJpqaJ
I9zmsVFtPfgw0pAvuU65bi4co6zea1r81PpoJJRrr5RkBQ9Lu1upeDD3Ool+lcx3XtB+qT1jRwPq
Il14coMZHSl/w9uwkPWcDDLXehe0MHHC51Jp/AFmyOK9D80bWuz6mV7KryN7qM2b5XGE9dYx0/Ub
qmnGFew9gvMy9oFwhRb/hd1eGHWHc6tZzmYckGSajq/dIvQN7wJrCu8Qk+2LUlGFGi2EtFkHG1HU
+l0IfGDr5YSMLIdzaf4O6WCq05q2zDHaxiK2n9y+hekJy2cl8j666ZGfh0Gh3ep+WCGsjntWvF4A
WoQNhB3ttjLLx976mvuDewhgpZkrVKsTtf5Snovc3FfgfEy4vGBwA75l1BxEsljwa1fEQIHfFCUk
/8Q0onNV4F10Ob0pG6beRRWue2lGzH4aOUOiH1yEfiVreV5nEyNUvxsaN77GVKmplyP66iJJAVxH
j5Sp4o4oTu2GvFX52GJ1p9gTYzdwRfeIHty+N/RrD7DfNppnXSvZ6F9CawoelwPyLHakCvZ3sMhW
BtTp5z6n8gwM8E0nFeVs6czakSUnb0vo3agLh7Rr620o2/EpsLoXKF7910TlNaVa276HikAdsCZL
Kwp0tR6kLs8j5zTlfiq1CB+UN1TXviaOqkdWtdWZH5/8Qoon07GuTHK6q0O1aFM05iPivvG7V+dH
MEZM0MoioGTsRO8opSFO+3uAh2havcF5iFSafDEC8qOUUXqPYyIqZlxutGsVPSOv6KdjBrz6UPM9
3080Iddx6okv3hQeK2C7X3sgPYE23PqgaZ9bVGiHCNvEzmut9o0WyjaDnnIrkNmsdIJI9gP1+I1P
6M5Lmnr2rspLe4s/JHyhIOFtexHqTNz5qa/MPVQmbAI27oO0kuOr2xqvY6qVd61t0QFriBkiLART
Rdv23/MPzaiCh5TZ6nrwQFMQnHZtB0SxoeH4+4yUgEtkmPHaLtrqKXLkXiS8ddZCwq2TqX/ygobJ
R28++6Z9Y1dZ+AF4uUY/AuqvNHT4KdRr1mYOS9rjYjvXlUXZw6Mon2X+8FgCdX4sTPMgBaUX1cLA
Ivl4eKRawCIyHg0k6DzDbRv/0PTtLLbL172bj/dp46KItTt1U8QxK7V/PsR3me5DnUop4hn4JUX1
qtOo2E9eqW2Xw3GEi19FcxhEHp4b1WevwkhvgzJt7yFK00gpx5WTqi9O7U03qo4gwxXZlaJ1eLsc
zWD8jRllIfl8Emvy4D0xAsV0MMbwMsap/prrJPU0QjyNg5J3jfBfKEJtSHfKHkrDzO6R3OwL1ZKe
5LAEIuw5v7GbIQP2D8XTkgi88Z+n4His+ByYT7ZpKVCEnksJKxCPlY3scsyC+kfk72WdzAw916SE
STlsytLipmCBfMv3h8Kw74mbGoPioPvlS2hr7aM2U88lt8sNOXTVzq2q+FA51i3W5fi75xm3HuDS
b8OOmL9j5objq0YOFYvPTP9/jJ1Xc+rQ1mV/kaq0lfUKQiQDzulFZfvYynEr//oe4lRff336dlW/
uEBEg9hhrTnHXF+veiVYLq/pCHZopGG/ZpxVWSTSF1K73aM9k0MzUVJ8HdwZbhKn14r2J1J3Kyxf
uw1TfvNKTSY4ZnCW16Jqf3qF35NmiUuFAvLZUnTFJ7qBcnNPApvrLo4fCLx3hTDLlStZ2watbXtk
/Bi3zSTBIan8hOvCQZfr5qQfdU2ws4yoerZLvpTcbuPjGBdnWIjuZZjpyGE1ojEEIunJNiGSR9mE
kMhtSPwL44dcLbs7LHSo0ggCqAeDsTqwqp1ZltmNlrRUJJz+lq6Vws886V4ak9TwuCwoU3bx0yhJ
uCPHXO6BOsdPWlOzg1f5j663LhLnVGFFkFNTCdWOsGG7mW9NC/lUOHfHv8eWq0UP46jK1eegmvF1
L3+ul4aC9zOg1t20Y9ofR1vrj9dLKdgZcj9gtuVRMG70kNl3LBie1IbEECeO6VMA3PSSdGlKu3l9
m4lhZ6fyR6gwKghxqtAUosJnL8I0iI4wLrA8CofN98yHwPnj7PRFD8CJr6/I44OHN+zTONxFmdoR
FBX7k5IwsQ8mq5zGDm6qALEkEN6zdmDDcpvD5LpTGGVXiM2Er1jfYmZBZDApbPMlkyHVZH3s0ypb
W7H6QIJGQoEkELsZkpSHvcT1y7Ta63r9Frr5VoS9xjYpHXbm0HwyCM+rqVbcC3ZyuSJV/qW20+TU
G+MHG25aSRWiFKQbuDkBx1fTQ9xnja/1xBvobcvLsq2yDQMon/0FP/xxTpBJT+l6oAK9Ys91B80N
NF1T/6AwX3cdgOHaQjIpyYVUWvjautb/0cdpnzWjXOW2iP1WAVtRGkm9ozxnrGnRvC6MLTUh8K9R
M823rbH2hxhCHbVvr3Krr1BSo+HX+qy0C5oUHvqC26KVsnFjqPu19iVy5dTa6llR6aN2xptTRVu8
f3ddSeUqyYZvG30k4Xs53L3Yego7+Zza5hYmrrU0wJCsT99phbjPJDWha8cXM6i++tLq1+4cHllq
2PogaNBQu6IXMUTRXTjTyDZ9VC/9JuiD99JFpF786ZDl2GnbrUmulVsqttToG7FtNdz3A5t4k4BU
pPDhl5Y2EHpz865yV21NsTdpXmfD9OhRIT1pOtZ8+U1A7FRNl201m+KlbNWHAKdF2bmunwMCttWf
gdSJYXoOyAettNQD2bcLNAV4YHsJZuXQTLbH2YRcPFzP/e0oF9IgPTstUu57XflIB3lHFWQvU3r/
irWb7HKXMhIjyB4fHeKO1qVSEc/TleTbdbjv2EmW4bhK++y+sIdHLZ5zD1ccnYekJscS6hYK3y9r
uObB8JNskn2tmaj3iTAYh5xfto5BLSXh16ifShs4nctcrx/iqr7UQPVXJFrdsH5KCfpd2VBMVqMY
z1oxuF5mDNJrcMYFJuxoFaBy5NoXsm9XeqMT/VoER43W+XpZdscqA0wevppdUJwzt3+zcxJZ5uKr
aFXUN8r0qPJ79NpmSPgY9V2uzTdDVQeQkvkhunTP2IjZa8wRt2LCs0DULynXdGxXFV9PE3UPE6E7
uZokq8JRG2wBVUHct/A51XGmIHL2kKs/q6V+TlXsb6Or00kwk7e51u0V+birVqLEcuME0YY2spDr
n2Wuv9E1Q20hzLewyc469Lb15BD5PUXftcFvRFfqr76KiZrpyJuynuzcfUek95k4f5gBbvGY8Far
2MRuRynP+XHy6dOwtButle1apb2+jmII3BLB+ZRZXqxMH73uPE/C+O6t4XuK6xuj+pbSUEk8AeZc
RHtT8pWbIJsiM76jDU3xx6w+REnClh1NTF9ThXsBvVtcvVsJ5zLzwNYxR5ISohML5lcx9C8h5lxp
WaT+uHeYpG7LJT5vysc31elOSKAORq0cWRppq7IhGovEuusJCL4+WGUlWtYugcRcWZcmtQhXnTYh
3itF3SyMjtKRt0GBUW2gqOplMyVzXeeaMtwS+XybVMa7qca3IfMvTsuIgJq59HvZ3SBWxuqlR3SE
aTIn8JvzW4LgyJuebRp7BZXXPL+EVseQFflNA+RG6aLQw8qIlOLdSF3ql/P8DQaOfuLSX7POCioz
mgHgxvvYQYptpTt9iC+SELatJfpbB19iSfZH4Hb7UrETmFUCd62UgJriUweAfdO2QmytGMGsUVOE
RxYklfID0ytiN3ukRKsq5pn9PrLdqmG9UZIwZ7E/FljN2FeP0QlLHARRGd1izH2My+Ynncg56Xp9
BvPnB4bhfIX3yQNpcw+WW8SPaam/BAFTe4hRzFPoIvWmzH1WWXJvupxShduNu1krLkbdvgjkGzcD
YVGrICbLiAIwbqCarRz2heEk60S9V7LHWHegfJrkjNDPNtZdf2Hnh0pvYjQJKdl6tRsfjClyfWE5
RLL3CcRkPBCM3dYzSNJyQzTcxU6nxO/dTno03I4p3xqZML6QbbTHkhRuKjW7KMqgeTAdL8PgSKq+
MJkSN2HR0tCsVxegN0P/WlfGd6uxuz37xL0ZRcFmdhz4dWb6FieldmhydvGFVNEqYtRCfOZ4gwvy
vtKpcmr55GeirV8lyLS2oQXNxv8hzUm1IZ/9Aw8MEv2Sse+dnrmB/tuYkRiwb7b48hH8q4tXiDj1
KfDZ1lL7a5x7i6bhKmz0Z0C9TJcNmFMFdWTYOuR4FXcoRiws0epJdkq/KZLAObrKcWB6dXB4HcDF
Ltknk/Ik6UhhXIm9xo1fzSzLfLLWTkOh/kQT7vkOUvuuSiGui9pgYx2S9NTRFmmspVuQRYvp+j/X
rwdRnr2k2mxvrscHcgyWZt7/fb/rzYkaH9iN1dvrQ5vsyoiP9v885fVGNWBFiLXp5vqU10ND3Xtj
jcJ8dphoAz0sjmBV0EzlmE8NxFG6uUesek4mCknF8E0GaIl/WX2l4HGK9xJC6kpT2n0p24vRNnuH
ss8qRkpWdNarGfefaTV/28n0XesIQzqcB5Job0wY33NK9HNJzj2T2BH0fe2iP2lz1gqmZkCiMLRv
QkLYU9LOrMSpnPDR9X/mGV5xRlgFvjBxU1ekhMUFGNdOx47QutEaWY9g5FxaKsuffqn4Xy/NGfCq
Hl3ZWutsWqEwZq43Xv/AKs/9eTCf6nTE4aHFH3mUQeZts10/GDXbVZsUNFCBOGjJCCqh8KkGWlxB
Ct8BOf7IdO3QyL1er9jjH6qOMInsrjQFyRNJTstXlnhmqSZNbhQdUisj09RkdTZr+UtGFp4/27Sh
AOojFI2S99lBg9LroXZUe138/aP955JF/Y+lVMiPmMb/0ek1kK5IOQstecjyRd2knxWYqJpFDU59
aLXwORvCo8T02Mbi5JrNF3HYT3Y87kiENbWRvE0P9uLNQGiQptCUFR2KkfmkiwFusKHdhKR/GpCC
sHt7yIq28Vizn/GIyFiD5l+xSQE+qoF1pw8siRnJDbb6ZD/19FUPROO2lr1pXeW9FiEzg12cyRL+
U03OPpbBalkimCbL2SbwEDrcYUM62sXS17wbw+5UFfVZiUMfgMZKqMo72jSP2h9L/Hpjlj1ap+hd
zOpJr6HQS4SJ1OgCqinYvhNDvXUKF/rKfQEJe4c9/eyOpPtiPLRm9MSkcPYEwZUR7bXqxlATwosb
jFC1YN7XLlqQXEhGrDHodniyi2EJlkQAEMN+kDZncFFnjyXuQqMknZRdlJM9ThNZ2oYWvAgStgMl
YX+BG027kGiA6ylrPwOHBk6TBKYXV9mttrjUWsKk9OonreAYZcoBK588am13MC0qAiR00pV1y3PF
wL8aWbWYTrnXipG0uKqv9tLMNyPefJAhNzDansrKgpJnpJekRn+MFngiImbbGG9TEDwoeNMxskeH
Ej+YSXpcK0k0iTCTsm4kqqxrt/D5WV9KEmzK/AX89mYUOr6umFxbQiMeK2PbwWRG+sQugAUHp74k
uqt5mFnuE6DcauvGwssijekpMhm8jb4JPaV+iyg7ODi02DHRV5RfRmkfWiOtN0mcfCUlni8Kt1Qm
cd1pw4m4tfcx6GgASk7OImw2xlDtWitCTV9h0y6D6A/ZkN05Nlg9onUaU6axDHdakprEDXTdYxIT
pGyRqmoUw2sNOyNBYTxY8kUY0xZ421frYvwlA6j0Tc1mZCCQK58fMq0hckcl5dgYp7WJfRlEEdqx
CEbY1GloxM2jGm+zLL7PbfVCRNuqaKe7PqyUvWhfDUPulPals+ODHhH11NV75ET3STGVa9UW50F0
UKNrcvGc3vxpFP2kiGBT1smlrCdcxsEpI6gNQwGeZzyrMuu/6zl+CxOixuqXrESmVlR5zmoSqsAA
HGBtmq3fD9GN2wfhG9icL2Gle9qhNyO42SB8dvgh6njrURsDK3CCO+GS5E1kFkY5+VBL9cUwkyMp
UA8huXsyG5ij0+NcZ+tFAJYnzd5oy4+0ngA1xUjESh2ecZt2b5Hh4rqcjc8gsUjmc1Bawdh4jKL0
IZ+rJf18q831T6XUazVo7zKVMccWN6NEZVQWn3M8fgYMCkLkP44rTm1XHTBLviPCe+9m5Iomdkqj
wEBdUvvvRZn7g2BYSYnEjtH5vDUkye7ceX6UjnjIaqKbjQ2/rqdSHe4yx0HSm8ZrGeP0G1Ax8Abn
E2mXO3d66vLW8cOpJJCXpWpQFT+t0m5VrQPEHOhPhI19dKG4oBcsMfaVKzEVPoZcfyLkDjZreGLq
I9ssvMvEuFLMryWHtyIXkTP4TRfnjtWbNRXnciZ2dgzvkn6+twwWZTOV4o6yh1l71pDeGiV+xDhW
LiNYcGniWnGNUyxUuLa6/VCT/YKPcY/6Gl9w4FCdFm+D6oIHR0/tEC1rszZUQQ2vhlprVjZ2+XWZ
oTpV04R6yMQKmvytkAXPXI53y0dMBtSjm5GyZzEipFbkk3f6pbAv86aqZJnDvxC9JZgYM1cWXjuJ
aSUT90kbxWmwuIL9cgM1lNEzn829if/Yib96aU4nI46I8zOV1yzO3nQymNlauZ4zp89NiLZoeBoK
GARWHl+uP6Q249Svflh8POUk8mzCMfOSFiNv7dzW4KdWw4Q7IlU0DQmtYP/RKKgNxxcYHhldLNbs
ysxm0SLipU/nkybYFyEApT3GcxGPpXPGMKMT5ki3C86D+hkApRFpdBsP4jOzHQZ5t74NBWEuGHg3
uEUXljsfYJNQwV622+VEpmCJxMhCXb4WqXvm29/3BUn3Tkg5RBnhQYUGZSNUznwf5m5i7sAGYZEL
az6ZtQV0Fl2gLZ6CiAJHP/ywxn3usgez62HmTw7mEav0OLfIVdEHUjqtiHkldhQPTEXIOhKXEPBu
NNPpjzlY6qYeHB+0yn1Y8foYdDu/6gwmVE37zB2rXklI25MZnMwO12824jtS6/OMrmMHL42oHvWo
ZTMYCouNtosFNO8mk5Ir61JJ8Ul1VlEvaLrNsLBrhI+ZRuuwwIIea+JtFh/5kDxPtGCI7kO66y4j
ZC3flLH/sHQUKg5ZjVbeixsnYx2aOSRMcarAYilJwzJR6QPPYd5YjL+aBmZmns2J+ceG7y3WtL18
qxPxqjGRW/ZZJzYUuEMqbU7uVW0Exp8wVXSXFmZ4ArQM3ADIjxyUs9j3SWd7avBUM2I1ULDdlxnd
mD60X11NxO5ozBO/ufBiZ+6d1KiStvpDW48vle6e+5BeBvCNVyq2pgqfB+15scsVSpRWFDPPMqHF
8fRJYMUunrFKs837mWG0oS1kz0qfD7m6BqzDZiIYYLBSX3f3QfxJ2d7mJ4RG12jXha690fZnys7i
P6MDSTK3+eKiFJIArItQ2PcrC1m8j13kOQJqUra8gT5SyVRtqCrPhEeQYBTeKCZBEC6nuCiX7mYf
1l6doyE3etNvhfvF8uYJww3SjFnxwo5cTCebfsao/cobA28QHlrVxbMfCIsNZOCrhV6eRds9C5f9
UycvY77h6z3aIfWkCeuAUpJj3/U0gmXnrrImfbLnlGKUx2KpM862VY/HXkVYnoWluIFeyvaBdNdn
tSL5ox6AOtFhI5JJfpAjimy+7w520J+K0Yg9/Lt8cAs8ZcZg5vAtmQP7dHpQB0e6oCDHRzWtTpBP
7iO3ZIOWRtPedqsPQ6OdRLIXZA2KWP23Qx4cfZWXVCTaCvra04h21o9xAqxha5H+UO2LRRZViuk8
lfK7UGrTRyLtG9T5RfUsWvrSVmxTzIvjz+o4In4/OD328mobmcnFytFcp5Pz3UmH+j99vYJytaIs
I0Bu0IIeNry13M9rIESwW9CYFHimK6wwhea+WCOfeEOgSNEt1uF2A8wpAiUDgJOO/UZK+44N7WMU
DB9a6ti4wZ2NXjjttlX1tyYHHBC0JHD3Y/MusyXfJMZVFkGe2YhOMjmJi0mj0AzUao3hLqZMlZ6Q
ZPs9mFOK6gm2DLjkWsCUzpK92kkbh2DVWCxBM2dXoVSbOnP08l6RPm46vE3sYGwV25EuvUAVFmAC
AcdXJn9qWmaEGCSP9pLzplEJWDeFwshOEZBX1ugIeD1tLg9kyLsZREBgdBbGaqARw+oAuWjm5xAi
G2MPnJIBcgE6V4c8OHX86mwOmbl263So753xENJ58SiMcXS8bxGPb+wImUFECKlLuGDjzviw0RMJ
9EhTjh6/AmsD7W6+n6QbwMqYQ6+qCxgNhD17Q6wuogIWk+ZLYOt3xhjiqY+pEjoC+oddvJVhTGTg
c5d0kHKBOe+yPhBHfQlhskmV0jrWto92pdmQXKDA5FBaGB78mLa+dQ4yfsl0nvRdYivmSgkNstf0
Xve7kUmmssi/Eqn4jtn8wQtionVNsENLOAJusjzbp/hcokEOuzyDvZIZ1n5wmeKSotmzlr4rO5o9
UPtOik63Ic7GfZy69OgydR9mYt7NDssQC/QD2tD16Mpgq3SpZyY6mYiSJYLRjL7Td8D44rYhNJgN
+SyV17KxD3EdECRfebIm0zisRoRtFFT0xgG0PSUaULMee2g6MxaVrvSndvqETzufMrWHNVlmnprf
x+EIi1axT0GXjjRp+WFgvSiBJN8UQfwQdAMLD5StlGcX1aEJrUUouzhKfbLSqS403T37WL9TVXcj
IN6t+sLODn1Rbuf4ILXi1ixoLFTss1eKk90Pfei+BO2BGk6JffQP1bkNLLFtBupfTEwzhisvgeaQ
zp708ZbX+4j6ilGzB8Bm57TjDcL99L74VJPIK2VCjE9kM8YqegsDgI8rTM5moR2YQpdM331vE7Rj
YuZlNoFmnVisNwPLsNY8imKb/YX+p9iZXY5EL0qcjWCOskqpbUoNOKZJxWegHxna4rNQQolIXrnU
aXOMbPvJmTCiBEGWXhRoHA24D/6lXViSDMG25KgYmUH/gHII0oh9WgMiI5IZCXx+O3XzjY7jyqO5
s1JbeZsD/tq2wPbxd/fMDgD+7B70TpeyY2rsmVid6AG7hE6Oc9Fts7hS75wgpJWo6E+1W973Udux
7QB91ff6UxzU/ozZDnajoe57QX5GA0RlpubvqzJvvaCYbzPlbBCXs+W8O+mpckZUgPJjbM4aqa3A
ubsG8U5cH8xZ+aij5MmBS6QeM+V5MCYwWmz3BnKO1prL1KN+6wMO3FZmzynhwkstiI5D96Gy+bJI
OVohb7jr+xJmXMo3OesjK1cntzaGBf6IbvRLrzm03wrdJ4EE3yvJGySl3/VTqK2i0C28NIczqeMd
po7knCPX6CGMsNrTiuiUN5l9VlL7GCYmIig9pbTWvcWoh7ZT5Yyc5gGFipMKJYbqIDuRlmBBS8MW
RUgVO4pibTTRhs6HcV7ypYZuzXSBdBQwzDqnuQyuyuqhqmtUsplujz1NunUlwQeWkOVMoy48vX9l
bMdFVIg/QjqAZWyCoHJddfDFdKd86wS9NzQRficSdcaU9W+KBd0l853VIdacmC0VRflaxxFEz5Kc
b43eqIs5YiNSRmwTH0HTU/g2LZf5GQosLM8MA2aYH8dK9H7a1eoaqcnOsOUPkbmUuVKwbI3jVXwj
Tm/pG6uODx2SGOYB346MzykeLq6pHDQCo4MJJqkT909tmTzg2cbMOCSHYB6eJv4brW/fp/ijNdsK
ilFCOrUKFMayC98oCqLBJpVTHV8nX1NyjzvS2kKpcYXobgOsX0Qu+2z384fUGFsCEon+6AFBrdsy
/aNFdHlUq3wMArJ8RPrW0X7HpclA5NbyY06iHStp1Z7Jcw5xiQDA/KFR9Tz3PkM5r0/VdhWE3bMt
xpOcsIoGE+W6oV/iq8p83cXZB2HJGiOndsTK8SewyC0aWfuzvnUee2sbQRDwy2S4nab67LroTFEg
7RDWdHgLC4x3pSa3pK/8SQXofNrB+ipT7foO4+wRa5m7ydvUr2FhHTKhPbRkD9BVoVEIoieLghca
U7gtFNafJKxQcNKI9iW3Zp0zeRpUNNbxmL9bjt0CJ2BacqKRcd89JMzj6y5LtlXey43CjGmO7Ccr
Cx9UmctvWnEluw+EV2FBE4k6XTG5GdktOn4WOtsDzS4qmsba6jnheGpGhkQa2+Zo2TWVDsN9UKLM
RHwh/yDtYhOVgSfSrKndwqySqHmgW5kaeeUxi00hnmdV+dOEo3GQFSFNuKHunRvnUYxRcZShsxrK
xKLeGeLA/rYAsdyWyXwXdqTdlrEXjBGO4xlAzrLjkmmD3s4ExW/NuELqUzDn/alsZbN1dLS5sRPC
oFnYmbUsXzARqK+WNO8b3fwszfQ1zEWwRZWv+oxqvX1vUmDd6m6aHJFGkeuA0YvdT2uerJwBMjWc
NWUmmFM2xKDQdPZj9ZLKedwHi4ZaNevPUvYEHVf6ugu627bSWwYGlphlR8GnahRYmG3lhaFJmDsS
yUlW4aaul7TZ7BxMSroX/TRdhJ3cZGGLSyNu1L01qxcKB9Swk3nb4HnDVbBSo67eYX2V7EsIFWip
0K9lCiUxHIig5c8N6aDBnyinxTbWQDstF0wSGXgB/SVP1ZRNV48DiAYMlmZwVpSQOUvnNHD65DxN
1oMoSVQwsnLvDsRmj6F4iOlF7Ua1CFmaBofStMS2gGDf09g/CMc9KbYWeOoongQVQtPoZz+FE7hO
wXEcNN35SCrKjlMDwgEKK83D1FqVomfX0hIFaHQtv3fSstF3pUdXjZ8FsbBe4LQfEiPeNmKkKTDb
eVNDhSyI2m2qE30mMgPNWgrlyCxc0sFdB2689Q6GsCLtp1B8eu9kyMa0gbhEXEKs3so6X5ANYg1y
8KM3a3ERXb8Z8s9ANdPnDFRInOmfZmZt2ipXKMb2UBgAz9Wu30XDPYEji6K2bTyyA9j9Kl5gA59o
2helhkoaAxgNbOzTGR7Bbc28rFbNHyvMWZi6NpyJtroMrcZM2R+Gspo3pJ7tGafYTRXRywD/zE91
pH05Kd7jsuP8EzttcTbi+K0qmZdzytUxWcSrTKaHnJN6pzvGQUWZBKKCtTVc2s6DYaqzfJrC+V1n
MzzatF2rBBpCSRcjbl8DrYk3btq+Sa0J1gElvDUr5O+hqbJtKonLdlsYni4CdI6zQO6wTcAD9XOF
83UeOonoVjJyNbxZDRJvGMcN7z+hDWEfKwYbuzRmqsPqi8rq3rP7/lENIWLUS5nYKOPK68r2MY/d
1m8lZvYiILrXjLppZTM49UkaHCasmotK/qnQMINrJbjqStN7LJtK4asRIx9aknoTgtZs2vynTccK
oZR9WzaqsbXc2YSfxN0RrjynMUvAYS6eAUAVFNk7sGl2ee7VmhqvNo9rpxoe1b6fd7VHzjVBHRyp
A2lClCT+NgIzxT9qRMdfgv0vjv7/45h2ZXT/3vGXkH89VrEUWlu4dIujSIr6b4rB9T5VbSG0u96J
Oj4s8F/ifZBW3HS9Hk9LjNP1Af/j4tUgd33o31tMBhvN2f8/38XfN/n3FZnvJNTL69v+eyTEHOjZ
NV7Eo9XonB9LksH11f++keuraTilcowh8Mqvt1dKyhLierFOrbn5+/n9ffLr0d9nuV5S7SVlquck
3bv9e2gZ3cHJCbbAUqztW4FrTjj4Va6XArQPfy/9HnPmJTjn93qCyIqq2n/ueb0ULiP17zFw3esx
SAxw4Rz/+wzXW/8++Pe1fh/3z9OYyiLrESEp1BZ19E3cCcG6Ibz8vpFaU+hAXJ/rf1wsJefq5vfZ
MDaHvjaaT+lf2H2qTr7TqZerDeT65+oPuTpF/jn2e/V6qWjB+qWF6/9z/B9/ye/VmVUoex/c3NdH
/N7w+2K/x653ya7+levFf6wrv6/5z0Pctgb7L81oTQVk+3vj33/3ev36VEW3BB798zR/73Q9+PvI
35dPZ/fgyq7aWku8lCxYlglD6dl9cdUOYtpoy59/rqpjuyRS/Z83D6qfzI6fuEvFhVj6vw+6PvL6
559jatkH8G8Mk2T6//0K/7zM72P/ean/dj/hBryn3+dCX1gfmsN8PXx9ABgTeoD/POn/uP2fF7le
/fdmxc0rjOTd5r9+BP/tff3Xp7ne8fe9Xu9zPRahINsMtv4NjdYAZIyNMLqmfBRDS+tD5HrT3obt
EPt/h4tBJ8dXZsF8irTq6ToalJTwyOQqyz1AbPCAlCvTOd9oaapQUmTLZunKMomlOJXFR4vrYEv3
tzlOyJCO5nKJal1jsMW2oEaI1ITOV501QMAr1ckfVUBMO3cBy4/9Y93FlBwVSprg6GkjStR/nRX6
VdBfpChP5szEEXSsmWU+3U4VNIMg8NIIPYGetOw96MNSA6wXue7kqQ7u5gJuANB79Y+bjY+iclM/
qhFF5GOJuKgxV5OAl63lrJLC9JSXQDeaWC1xz1TRjYUK6hQufRgy2OiC5OdcoAWgiW16rlUgCGAp
TBe92hhpG9xVdbcf1cle2cOs3hmOpe3mgXdmsV0d7ReWJmxt2lQgYWehozmEk8ak8DYGPfA+Z6vP
Z+pBL6Fik1wMTVhrej7KJlBaernUYzC1IPSfn3Qj2xdVdUKlW61jabzVQ30A8ZD5LKDijcnczgrl
JgrpSCURZTd27KUnSeuJuhuqEuwxEsqAirqAOvG5qvqC/2yN2B/qBcvY6jvIadFjSA9xrqB3AI0B
XMLGXBIWnPbjD0CH/OT07hs99QWD6d6EUwocIuN5ikQFOF2NW3pnN1qvRoieCOgFUv9S9z9JwAJS
VVkRjLPpbIN5ZStVu2s12t9K42xjw+KTNiinV3IwNqyNn1lLjr6sVSAjrfxjx7d5SNMeXSCPtSgl
b3XwQveaEqJqGRRW5tm8JtTsXfZutKF9T+oXPBKECFHjO7OAmURwk4NGY6MZ/OMhusZd6tyNQPF3
juRNjzOazxArwEEt+KIrX4f5gK9ewLoOHSCeGb+lVmNnHyk/pILOXjOeljNIS6z2lEXzNy1slsmS
9kBtvLeKHZxLrfuqya5fa/z81sgA+9U4IZWLIrtaG2pisJ+yb2hTDF6DN8SQcoQpm/u6kSrbOQWk
abUTTRGwtjic2pcA+C5YH4I8C4RXE1br0OG1LJRkXtHOIIjGfjo0nYmOTvFhkQZ3k2hXc+18Vllh
LBz1j6lX/NZRlPUgWJcJ/UQ9ITpGBVYuNyI4g0+hHGF3iXF+desJnoWxE8q37YL00WI93utiCbpN
1Lu5DZy1PmWwdPpHsGT409ybzmH1XSpUXtO+ITkk/Upr0flzzcKYwmPlK85ztKygzQSeREMcA/C0
glqIUt7M/KTXwwKhjYW4hCPViZzua6d+mDXhvu5k95uueZBp/YSYPlu7VCott3oTLZgdw8jXjt76
Wds/l2qgrw2ZUBkP1JwiDZCdWYzAz8MyQD5FuyOBFWsaiso6WdxbifGsJBRFsa1lGXskCfsVPDn+
Ywc2pyq6ndARXGbZ9BK6/UcQ1nCB4/JPMr/OWgqpCXUorG1699qTU0dPPe6DYxG3wifvQfiq1bsf
LQRfj3LVOCHGS0oW5Fag/RQZemrVeksG84wu8wX+3o2hcbdcDCddRX/Xzkay6ZG0tJW8CdCHUJqa
tinOeBJYimg3fVr9tg+yx7To3kVX0Bdqp1sjUcCg4hkk5nqFSYKx26ARVpNHJgpCSdDCeCHnxLop
O9RxyUfPh7Tw7gRYNmVfEd+wwqZVrwk0NgiLyWwbv48sj3rlN7kZ3KFGaTcD+R/rpYVsjbmnFx0D
gULFIcteh7DLPOFmizKecoSU+UtlChLwyNfJxjT2whQjrtXgc05HOmKo7DdSyZ6tRLvrx6U4/dJb
C0YmTrFSIoiItT+lkv7JY+1L1mDNKLiuOxWKSWfnOGY6lmtQwdexQEjjZHS1oil8FagUxhxd5zCV
D2pSn8m3WefFdFN1FDolBStt4A1D+3Ml1ju11ZrNqBCjMqvVhb4VBCfL8HQ7ZN8ajvuSOG++kSK1
CO2oQUyarUWQj9g3dNVt0DfIJstznlLYIqCgrq0PGVebcjRuI2JZPLKT8WGDcgoDknO6Aa605QyH
ls56CGrEq5l1N52eoGsfgIRZCr0bxH0T+oZi9AJd+QLCcxMF/bjVY53OwIBGyba2dL0fDTFv7TY3
tqWhbc15OJHO/lSM6v9i7zyWW9e2LPsv2S5EANiwjeqQBD0pbzsI6UgHHtjw5utzAOfl1c0bL6oi
+9lhkJJIkSDM2mvNOebW0NJw64TIQ8YyfYtMdjOleHXVIj526yB0VqYs79EAP2Zm+jxOkLGNqn4M
q+lXMVgveoGuhtZwZpVbKxguMMVtcn3WWo2UVbOsSyGR0YAJoG3EUMYy6kPio1CJrF0fKbhLUKq9
MbV/d4P00ZLteSCzI1Z7BK7pvjZSckrYJ2CbbfWW2kB053BCRDTic1MrmlqJ1G8jheyaiuMzQU6b
7ll1oz5MmfVFvbV1eIdrjs33sRneg5qZoJ0iCXUK2gQRE98s+dXb0ZMoZ/TG9B0zpO0CsZu66NAa
2SPzVSZyanEvcZW2kcJ0PIFzxPZ4MCYEKcUUdV6iARDOMLwabvBRO/UhaLHl0N0ETAbVrG/s79qo
p03DFXbVNkgYcoPxk4rcQjF6IMwklvizR6jJ75IA3oCGMMLDFLUbLPfwBqB7bpA5h2JgTI9JLVgr
o1Gswohrs6KfyrRlvewjaDdsfT/rqEvpw/S0k1Nj/lIzjEdq/9rypg6qfIlkUq5UGM9upZw48z1E
lS9Bgtps+uCqScoEU98RHr8fCmh8e6BV25rNwkkCqUSE5WrVMyZ8D0cGg60tr5Ezqxea2lPr0doM
7jkpigdS11Ez6DkmFY7e3vG/03Q4FklvrvOhekEVctbd5rZ10rXd9neyCd7NDDFB69KGivv0zSZw
FX1I0RFNRVNLGPSGJ/aNxADgyUnspay0nopm8Byhnjkkd0Y7TgcXZ3KRXfEGoLbBDIRnhsOlfbEa
2nJT6pDfEBQ3aUyDBJcPW9NAzymy4LGw0m85G1eyhjTc0m2fIhrx+ypkqoKgx8a1gMcA3XkedCek
W+EKDeM7NpgNp1x9a0FAsuvuIir30hQy2QChI/EgwvPFaF0o6AqwUGcJ6lTyQqDOTCZNfsFGttmM
to2DIENltWl1213VeNjpszBZhbmeVRBAE8RMaKhXMByi+6bzGt9qHrnAUUneuV/q0LZnUE9r4D/m
Hpz0o2IQYaG57Tua39U4QnDV+va9qoFddw5TDVIWNBfJXEqTpmIqkhaEyCGb5+ChCCvRBJYB4zNm
fQhSswRqeuccnImIE4p6AlCRykt04NTGRJbh6+y4GEZnAz9WF/Q3A4hc8gCie43Tz6YGOIqOIWFM
WJ6DqPgNKJT2OBiTdSKe/Nq5Ijj51AZUKRMxX6OGSciPnC3j3ksblCeLYjGgyda5wZUShLRt86JH
yTO19rNjCbk2Aw19tD78oivFsMXphqsDctMn5CJxWihMEVdz604JYtrjVol0G46s7NdWRe/W7DKm
TVYK3MihBrMIV4uD6DdwRqM5mYVWrZi7Kytt6J/Movc03RworAg1ACAywda7xWQ6JzUkt4LeODPX
T1pi+Y4x2w2AGaaYE2AQdLmiZr6tOfkTCqJPlsagD5MS2avGxN9mp1F+677+ERUQvCymg1HYnKRx
zaRKUkCImDjNKESh6yK4SxwSA2HfTealat3HTGm/Ge0IF8YjwFUk75sRp/QKq5EHV+k27gwDEUn5
RgLvkVSC+0nQnOnke2kQ4jC4iMYISnySBpLRQfpzmjeRbmpA3YkpH60sBnAHLQdIVB9xCuOVad8R
PBPl5gdBPQD0wKIZAQxHQ4yPuop5KeYIDNnCiREFs+Ts20RQskkbe8UaMYRAFFnD+zTMOKanlIiD
VZb1pZeB81gZvXENhuwyzjRYFkk65Vh9geX5osAYMLCRIVftXvX6pGhbSx0YA5jKg0HmBUxpjBMK
4mpDdfCBjs/O7N3tfU8mCSc2RZxEWL91ofjULWXcAol9AJftjY0Wk7+epuuooiI0Xfb+ArS8R2ES
cIQkFFSCiwWSviIRvwXjipU1tN8MtZfz5ioqTX096updhLp+FZY2lCNm94rLXmKb+ofpON8R8yWs
gsVB6P2+G3WXyYN2X5ou0imNTGpXYJ1LCnN+ghdFZrNBgDXTVxmMgyHUEEXaWudQB8RyrblIeBB3
vMZaCT0bJC4CRZjxBrYp+RSn+SVUrWNXQa8pqJ/7xmUGr+nlykpny1+8WRX1dKUV8CqNrxFJksym
eMPACp9Y3d7Zef9m1/2vCAzjxFDb0rV39J0ggESfrPOpXPlDha1v6hkIsPNI46FL7LuWYehqjLNL
h2NJYUa5KmL3LTbRn6B/evSb+9ZQGYSydF+RrwUayPZJ78gvqWmcDY3JZxI0njUNGDVU+wbwy6kD
LLEhK+7WNfonvVOeVLeFLxiO9zjcug1og7vMdxmEx/6Bpdar49479NoRmWSkdTFHXjdzgJJGgWnZ
+JJivdiMvXlENrbqqhYkZIh+CNdz+lTiAD2qsb9nn1xXMhTeEGusxDoEb/gNiFjSCW1xjnWA6VKr
8fkF0eS5RLzoue31pfqqpOnRqVp95w/jrhj8bdGlmF5Ku0VS1fwKy3ozmuJAfYEnnAKjt1cmVSWr
r/5GTQ5U0uZBmZUnXQSbsOhI+6otAixcBd+H+5qXAg2eE3+Rf/AKyNAbRwzJStdCM3R1RFfjS2FE
KQSrXQqGZJV3ebaqcbVYMaM9o31NcibsPtPOjR/zrblWhRbG7XE7alg4bSI6dgAbr6OVPBGtSO1a
IGiVPSVHByXZdWp4l+QEIRJyj0QoSt8OSL6R1yYIt0BaI0yvw0km+icgiL1PSg2LNvTIZfMr6sen
BBXbVilcd1VyxHskK7A2dDmU+r4m2G/rkqs1jlGA1rMpmXwFjEILPwBhT6RzB+odk90m9emFRNFX
4adnWLQ4vWIJ6tE35WqK6n04FCA6qbOBuOtfvcDUkT6RrJDvEL6926hZ7Gmgf+Jmh0TIr4IZ0NYu
0i+wfB9U1P22BIY9BQhVS27W9Ty/V6ebCrarfTtwNeVQvOJU/oh0f0tw22+QLFffxecVcY7S7MrL
OvvZ1YbTWEFimkpW8YWobroK/BdfFl68OyRB+k5ZMuTlCCxYbbw0yttthIDRYtgMmLB/5hhFDUIO
03w6tLwqGHc8b5VNbbBJ4vCgpeoTHlRlEzH9ezZ0tCN96d814Zc7vJSOeEE/82hnxHq0UFdMdBbr
2vejFaIOFEloKW1WCxS8HJtodotyV1bWVryplo7/QzwPpCayQav7go23yntxp6TJCLlUvHZwP7Sg
7zYTWi2+GTc4YyF4DCZrr826NyMIa0rhFRUAHG7WsLhk8Xe18J6bAtdjp9+6YXAnvznxzjEbfSnO
MA/vUoOVmlVB4o5JmULL8hpWtb4a9eJqpv3jgE4BUGB0G9vdGc470HRmsgZj2A2LwHOPzZsEsgft
Ayn1h41zuVbZMRPz2Q6tBwLCNvjzLyFs2aTBgpKOx7riaAmwTjvDvhbqa9uYn4qNJITPdcBUtcWN
SzMm5vpvT5FYqXp3KNtrUlqXmhMA5EP4pI325s+LV0cJzlOFVgOUZqJb04ym/yXLYdYKPKctBGU6
pD3DPwpvFZRy5rO3UMW0eeHuJxU3lckEufCbz9zo7mTYTvABTNY07YOdGidEFvWaIQU1FVJ7h4kl
b0xRNkYWf1MAaAxldGCxcfErJCcwNhOAduFWTcyv0KnoU1WVJGJZI4U42umjvCZWQv5gmR5kN+An
UaVXFuZHogHC05nEAnv24gT/bdyIz9DP7yq47ryFUxveEDd5raf+nCvQbxIL6UYE/qIX936j4M7w
f0+58qjPnjUcO49K8t6hcTAn8O+BSk5Cr6PtBI4vGu2X3TYHiGYPEHGCA6FaXw3hcGyo9H3Uupck
x6qSC5zGNTmoTtRfx6S/FHH0gIXigxLiQ51lznbRbU05vrcy6EF3cSFXMpewv6kAA6vbyJvhuNKp
HCBKzuzXkdasGulHVOt0E8J3F0vQPFM9Z2lwQgV9nzm9sbJV5W0K+rNaukTi5BedUzhQFOK0CiQG
vY6qhsCvPnqNCFld/y5N+csU6acvySxr9eIOaPYKCRsnFwt3jI/5wypPEyEHPrZXi45emmjyJAht
Qgy5ym00JDnql7HHwhRq/ksco4o1W8gvxF6coskQjKkR0yuEflplDtZu3UxDvLLtKNlOgX1Ki/zD
Msp3pOM3XeY7XsR+yhHygtvB9pQWtnNxiVon2Okketl9S54M6RIinq6KD8MwJRoDWrIHlE1w/YHQ
YpLRo3N0oaLs9maHwnzWUw8OFrv5Q0nh3g82zRswTazKqejYi/OLSJ8hyGzCtCDcoXkNO7Sv8y44
jSUZZJRH28BiR6GXf8Xut6Mj/urbzZXO7Y0PpZRVgt5zdtI8M5YnMpgemlB/ywaLpL8mpKztJTmx
kxcaDRfGPHpAvcB1WKUpQ/OYaIRmeGjG7FU28S9Wv4+90zQHGz+IyCd/A0Hg1ZTnSvpvlAfAykNK
FJ9G/VlxDK9CR7VGbJ+AYtL3lWLQ1otHQclQBmci4c5kLyhX1povQ0Zvd2rtbSWJ0kZp0bOmR4iD
oYbOuJEm+5zUlYIIyZAXgGGl/GLdS+5C92hEPqkak3KVrMoPAbGmAW4xQud7Fo1KtRVjraxljOhe
wpMe60w7Kila5nIqAyYRNgs10kR3ma/txtEtD6biIMcfXQfaocjulZGIZfLq693y8M/P/Gwfc1wy
vtnYaZSgBZY616oG0DtA7F0aOpsgH14dI7ow+Gm3lo2nqiTZrbCzBMeB/W7RR9YwUK9s0Sp7Ps92
Ik3LbqH5VpmWrVnaPE9pVe86KvSq5xrWVTQgo+YBLOVH24CAiiyuPpPSHwytc3e2/9u2R2AvKaOh
kr7xVJcdcklUBDXeFIXoZCxMlPZWr33jBuagocLOfP9TxERY0iJyNlCVDBeLfKgiwaosTksOhL9+
LtlCBdEmAcq+/St0dcwvxioeOQn7rX8gSuGsGnSsGld/cZNrixQBj/ClnP9dNE9ghAUmuQ/fe9d5
dgyIGE6+JzQTmfoYnyfVus/I7ojBMKCsecgDHO4YmQ6VNGhp2jd4GFeV7XxVg2lzMYTkZaZ38Tw6
cJWMtuFQnQw16HFBCI4INx+9Vm2ObYfusQwghhdE4VFc9xzW4kCMz7dL8tBWhZ+CTrxMQjqhlt+u
NFvW7FkCtv2I8Q6E1E0Vd69DVlMODTG2RpH97qOpvjRJswtob6smK2URkNPCTsl8gLRCN1Rfo9G+
uMFvVFAxOYCzF4EFp4wcAq6V+CHrn32BLaVzWKOFAfJYKNyroSlQCRcoM9yYtbONLA+GzC6OVO0l
gfLvJA2QuoQWCzQoc6dFJ6Ol+2J1xpU19qOlZi915qSeUmEw6DQQFIECK8zRiV9EnRKjyORLDFi0
q3uDziFNKnSatD0x/k4psxIszRLG7kQYwWAmyQ5lEM/ST4JZ2FZ1rI8JQ2LW06r0O4YrXcCz6pnx
1gys4RQBYSknDTqxLM3zp+5RSwsKVUHSRgfpZ0UkD+SLryQubys37/fpOLuLUjwjunFoMiJ6x4DB
VD3RfLLt5KOlycfVplAwm9IxS4vwEMTdXEDrb6aF/5VuZbDjr6tbNUOz1OvI2+bRk/9e0mHBuKRQ
uzYEz4yYBjFUBqQFtxQjdz6YFyBzNDtbVXF33bVTZgRN1krPzc2Kmp+xh9X1zqEt6fhF5E8wL2OH
cUWQwOCoNojngN9VSXtXZgyBarPmqyFqib78JTDhKrT0bYY5MLGnrUktJQ9xh4WG1dQuLA2wA22k
XhrG7jhKOYnZuo3HJrrkhnrjSkPsDLUtt91YHKYyxqCR5F6ok91GOiJa6sCoTwDT6clgaYiT4dnK
8YGqzRNTM77/nHi7iY6sH9UxPFja6qxbM4yv1qkS3TZXRbXuyzw6Nzbz07KiaS/FoJwq9mIYYMAC
G+SeLCBeXTf3cnOuP4vGPE0E9yacSdOIzBxrEns8ZxCtDTKdjHqeCVWqsmq1DN+WnVTUtam5Klra
akbIbkFwjH5i3pg1HGgssyzzmaCVDJdY7q8deP46lAizJ1TI4BCtpTMfkjfpwL9IRg5hkRKySDiX
QEVXnvHXvjQW29bXGgvKXoKGhsN+kw3PlcUnLk3+pQ4+ejUEFqc1RjKW072YLlEdE4Zvh6bkKSju
VFoo7FEMuvlWvDCpoTyCRPB8/rcmx60oOYVqc5VlM+vxLAclOGj7vcHCfaUqmeLprZHvGBaL0CR4
DhlmGHb8v/JDtYzmPtN9r4vHF3AMZ9nZHdSEmOR0zJegdhgRTQAECLDjj5TfRPeyBczgUwqr3dhO
ewyYodI4dHWXJPaRtrklv/QmZRON8W03O3Ud33lOw87Z41PqvKCUctWgQd3oZblv81OVsyebPq4p
DiTILPJijA2nmyHXDzZxCBNlhck+Z0jtawjMD8K8u2H6avPyzpWxZ5rl7VRb6rGOMJbX/gfaPZ5t
6BaG7kcfstRmkJwyUyoeS+m7a8+M2cI/RdqKV4fKm1sZM1S9Uok+TpAUGAohrpPzK0wMZjqMvdYo
Y6k1JmqRkYqVde1OLzhXZsOYbLhsH2Lhj0cLK84qYulj5C3FbFAMW0Uqu1RGD42SqtvKudUNwn5s
dXzuBgBVtUpXmDDWpmMiYvX47oK8BgPkgtcZ0ol3H1zCunkjcLyuxW+9i24dVvssgrkqdt3wYugs
B1r8aqvQVajZ91VhhjdBgSuhIMmzpFbpa/S8RfcGPAJNt39J2qRbGe1X79DQl8QUcIZUHhuaAoVO
uleg5xbND/HU+SwP47TJPLQgHwpL9yq0R8hhkXHI4vhOMUjRdoiAYokkC4jH9K+1jjUf1Dia/zL/
VkX/2XQqFYvV7zXOPbskL2B9pp84yn2ei7lEcVgZ63Z1zyeK2avwFVXShFQuwHhO5SZR4n2mwhYi
t+K2rN34WKBLXoPMD9jIq1G6J/ajfK2VeG3Cpu+vEmuWUSFkGUBnhe3HOBY3XGFjqmAS2WQRwUTN
0YHI7RgX9RlnGV1/N5a36iS/4hotSBPGD7rq+uuwpPUaFmSxhCWNEwx07U1uraNM+UWvvX9Xgj3T
V2TsinHtasZsRHj9sm34oLbB0qiqr+XszIk1ddoFUO1uovmGwKhrprj2cfkRPpVfnUnnQSYWn7Z2
HgEXDPsMgTgheICUsTRuHcWFLFh140aWnIfJGX2M24gUz0h9qWXYbzRdt9eB2DsWnjFjcl+CKAQq
U9HTLuqMfDWfhQxxAtRCq2ooykM51I+dLaedjgHJ64ApDYkRMDtmOgcLpNxx8OAidrAokQXDrJZJ
HCUc51gLlT0rr6TwRFW3104692nOBs0n/KpSq66NS8BzEoGk5PkI4BWyd9ZlH99UpKc4E21GHIWf
favBJLUZy8et9iys0kbd8S7L3N8RikopBLqssm8yJmIbLOzIiVHO+1LZdoxYtVSpNwXQshjTlm91
WMOLY1K1wzbLSuBh/hUo2SWwWKuwLEMHCwS6VxL6MRp6aFdKipzhm1MuMDbbudVEdVe2CW0YCxLH
yPzT4LoUpA0rAbyZfncb+7jGI1N0mybPgq2Sgn8rNee3bXZ4D5vnoUFpRto866MRhW2NFV+IiVwV
Z18J6Kzxb9tiB52y9Fc5QNJQbcI+W2JpZD4Gp17IpypBTNGwc+n145DU5L6j8MGn6aEzf9ISuAa2
a/wyOjIIbaGBlnN1sfZ1+6yTRJMyf/G6wDq4SH6OMh6eNDD6q0AqTNsLNoBtfMEN2LUksuMUIc3d
B2jfx+kjhAjmpjZOfmTkyOnGm04wPTAN/y28RYHCWWXt95PX6s1G6aoL4LF0hyzjMHb+DRGuDlod
uO4aKYL09GJO/+NLlpvf1TRcDPAGVKnEKIcnDMn5ir1TQRBUbxMDn1YyV2fMUW6sOMTSndQYNjux
L83moEFMarPhQRkn7dKiBdKlyWUg2sOlMCnexbeeCHDGsCKUopnocyVcDNhuOrl2JaKnyglPDbM0
em4futE0Z/SfnO2dcas0jbup4Si7RsjeEt0RSq2tA871RbWrDe1gdSmXcgDJXqrJ99SKsNYN2JV0
5Tsw24/ESD4biMrs/fquL/leDFLP8UElW2uqwdXShIzjzFOUmAmawM+nz5GSBi42OgxMbE02c4dm
GeETZ9hj3MRPfP/39meFX3IT0C+gTUvTv3ZVfIcsq8zge6iH+1q3v2XavMDVf2AKAYU0JpdOsRvm
zrjLSp/lgKHN6h3mqAqea8sAb6SGrrMiR6Fkya8ydbZ9cZKl9qn5PZilHJ3YPM3KmwDhS+oAC8vl
oRusU1cdRzHubI6gHPVexonbt5RX0Ua/Kx0nNizrYVcAau593PPVd27XL64M5myd4qY0tprPlZNz
OvR8d58Z3WUAKIF3tmd44rVOhKRONeQ2oFAtpZ165mxz4eTzZevfDDQdL5zcy4AkbZNrxq80C+4w
C4dHGELHwZwWQ/lFAgijcM/OFqDAJC+zHbkQqodszqS6gNiYWzutH4Jz3RCaGNTlPT4wTzULDv/E
OFYsSoOmVDDKgx7I3LLhDI+RLP4mLohUrLw5iFzhc4NTNCy6OJS3LMKswFPGHgtE6J7obKyHOp+v
g5HmkVT3GMrqVrRiMwB14G1Emx4f7cahW76u6PlZAHNXJePydTTC0LPJnYqt8o7wCry6g2RiNTDE
GLKYZlW6KxsFQIkkP1jVoDZ3W1wT4NUSijJZ74sc1EdLTzjKIe80Q+454XSJ4FevySXMPVU2x8CJ
D0SrI1RHcaQBYPTg17xELBbTAb9LV1MCNAEcOIp+ABBfAQO9MgasQD5HtFFG/cNqyhtDbfaZm45e
o1Hvpg3uEOpqZZ2nBazt/rYJxKc0ToHgrDlE5J2P+m8XjUNhmBArO/fbHpsPml9G6TwzQdkNecCs
JDkJFqVhQBkxBPoN0Yg3hKzdRH2L2kM7yICEUo32gJVZt4OOGY72VLWTpXqEKwParNJf6gHeTUnD
1MzArDRdvHZz65pP4sEX8b3BOWXr2O0uqaadK7Wjz5XccOJ1WzAgs0AmxTHdSCxwMRYJvRzEBhkl
j5yAYkeii6nhGatNdogKUNWdtrWbhqqEZqObD0gAlPRsDNWXH3dfSc2sIp5WWnmfli2xtJwI0SK8
orv/igbzu+0Kz4d0TuK93KnKwLxsBGRYsmq3wk9asgzsMZDRPFNuRDE9hqb9HNvDXtXFAVMmCUGN
fo56ZcbLotFpuSCaNV7b82+01F6pSi4YdbXuXGNrllxh1f4TyfptmnwaYgYcJAeaundYwogma4qX
yXc3xLEbWJ20J7eoUCO5b2GL65xJ51kBk7BCaNcinB3OZuY84LWiwZ05T2rVnVu/uFlQ/v+bQ/3/
ST3QhSr+n6kH1+/u4+u/p1D/ecq/Yg80jahpISzb0gzbsFSX0Of/ij3Q1Z/YaZ3YaUdYroGRWlUh
Xv6VcyBMfmVa/NQByuCYmvU/iqE2Dfs//nsMtaXZCFZ03RWA8KgciFSQvz7uozyo/+9/aP8nbIyh
yyspLiHLubirTCg4gHPoPXUk07bM2RUmx3FGkHr4QXpfvG6S0DxXJRPRSa+efJDs4OMCguIUf4d9
H7JUzLFWFcRaalg1qpK1nY5WRNGGDy0EyeH3tde2NSJqnE2Tii2lU6Y9iBKgQIP9VGX+6LkxOViu
lt/6dUFXyiHhJqgvHQG5emHC76hge+VTFCPzm461CCnc4uZBtEN5pqXy6IhAg4PrN1tWiQEyrI6g
P6ZCaqPM0mazQGc91M9NUD2aon2uEI29CLffiny4uuQRHNy2R6fW9Zj3CcM9OkZ5E2LKW40Yyj00
LL9sxQ0YEdBl4AyqQe82jvCRs1vFQbSmUeO7XL1OrYU8A+43yy+O1SSrNojZgVkRf61NJxcBHGNT
+VYUNWGV4wXFerjpEbHin+6PDtasVVQxXGWweZf0b7M9YMUuURPihvC4n7R70CU0wOZnWAFLcAe7
1lp3uA7bJnEUVpjSCqmpGZuBYTVdR7CEya05RZL5SFZ7Yqv10U7LoBQXcLb9Wv5uW+1YFSoNcVhm
zM3z7YSJDoXNF+Bx+E8zFiwU1qlPXP8KRtDSuK7W5k3PmdfLk5mpSaMkHwfiIXvkQ/3bYGblXvED
L4gjm3Vdv4nawd6QSAmNEGbjKsrT+jD5nAsTFfE67h1EVgmXCQRlYQ+BEhMiAdUqkhSjwYabeHrj
dMeuzeJdZAclaGdkR/GEsK9TtFtZ9clFjNXMjnEvFh1BCqlEeGngmizDj/5tECvRJUXTvJm3TTHF
rKj9jUyRjkyMvLYp6G0Pl1jLLDonuNbW0/SWS9nJN4vmbD84ehLsgxofs9X+NgGYX5gmfuZE+u1q
Fba9HhN3TPefXDupvtBYo7RlVsXm8U8ThPaDRMI6Iy1QQ3TiKup63WdBxRWWRNipFy+JxJod0L0D
6HkiHGmV2q44xSLO1rlvTDhy8tmBGTy5Vk8nh4b41W1UufEzlTSfod6FtZ5xBRu6S8W32Ectvs9I
54qjJMMGIFS6V0V6sHqTqUpNo4N3zWqU4XjQp6Y3dnhYIcy/4Hytz05RoB0RjyIN27eyzR/SIH9S
VaXDpZyaezca6s00nIYOKGKlKRKTQkWcIOMT3A/99GzNlkbEUMqHIphb9AjkU9WtPalxDsGAjyJd
OSSGUK9V1PYYChSiXaPsRWfkccl0p8C4gNjetmGqpn4ork6GetnQs/18usLml4nKC4JJeVNT7dLA
4P0u4badbdU/EweAsTKmZ8isLjzVjJ8od8JioyoNUzbFUXehX7xBdvVJCowGrx9qiICo0o8YZsXK
GpEMT8qQ3vhuUu8tO/IPkTRSpmeMiZj6OeugqruN2YA1Nesa+31XtF5phfrGrxCbKN0A90oztR2V
lb+Jsz5AA+E/N40RP7YZRMHSsdaIVox1klnOsVAJigrq6ZbP2YyCLaFTmkQ001HoZGe84dafmzSO
L7npH2qaF6Ri1HiS6bVrfdPcuGL4JrDMfEiCyNhkMcnEcuxOLbpj02zksVStd5JXjZ0DpYBzP81H
w2flT8X5B8K5kDfFjONswxqw1c/j5V4uWHWx7IHR+ef3zLdYuv/F7Px5+Ocvlyehm+OVll/97e7y
q8G0xm09aLfLSyx/svz8H6+ISrU4igRR/oc+uxfb2ccIrw6nYjhbDv/cVWaT4vJ4ubf80XLz85xk
cTMuv3aAJUNA++vlfp7z87Pl2csvbPwETKZMfz3aKT7E5Yf//h0oy/ta/uDPv1te5W93/zxt+S9/
7go3PnG400ybP8w/X3p5vLzGv/2sf17iH59zec5Q+cV6sCtY2X+97s/f1VX3MJoBPeaf7bg87c8H
XP7w51//bJN//vnyh3/7dMtz/vZOf/7jn2f+7eWXFyXhvCFY9q93KGWnb7Cx4RdfHJ/L85cbY7GG
Lq//tzex/OrnjUrXOMjUrHacAt8CkwiBn98pgwFPysdA1gh0+UmTT/wT37zELNGgwQcz8ZgM4XKQ
iAO04kiHtDjGMq0ZpOUOu8vy059fNZWe7ixfOf7j58tDc37y8go/v/3zKnVQ8Vp/e0WWgatYgrsd
SujboAjoVVbHqHMki5z5rkLs078ejxFy0JApPSjQv36Y+0l3SIqXP09ZfrE8zw9HbTuo/Q2MApfz
gIIPkoiHQgNOMXHqD5MNpM9TmRB3RwwgoW/zPZrsWGZAVrEeSeONnoFNmK6Riz7j5xBlqMCpQOpX
vdF1jsiCeQ+awzTh6KAGzg+Ax9Yk0Hzb9TdncvAM+fieKqAkGYuC6F04veOc6LfcWC0Ref/u4c/f
LU/j26Bp2eVraYMfHog2GqB+HQxo85E6fOYhMR9VVRNq4U4kCBuinxEzD6h2/E1kMaaUOucOK5Kz
uJZ/uTwsh2ZN5yBH27ETlDhHh3Cso4oy9Ojacb0mpYfRZhD0x+Wmnu85BEoRtJF1AXNn2hEIB/jj
tDuq873loWwmbdfBmCX/JDwtN32R4PRHfrku0G8AGEbWfapTpvaUbg76H5Jblxt7Eiu9921UqITa
DX/dYG74LTWz92QhwSfhaI121mDdVn0dkYqEhmdUZs6uhAKb+soekw6+kyk/GIZrT+tcMQGoW0WC
ZITSsRHxjDyHUWLbtTgSqESPvQdVg1W0PMaVzqSzp+9udeWbJq1LRUXC5YztFg/3GbCUQyihG3oi
oYtglTS7+tDyDyoaFTqCR3dOd9aMkw1yltrYofSbI0bjgOTX5V5PF7wSotgvIbmDjlYo1VSS4lm3
HLOg1bliKf+6B9SRIqswLwsLefkO2LPLZg/UhP5ZSnz0sv3t+UvoG0c7lOn9koSq2iDC7SUe1U/F
Xi3rfre8h5HpwJH0DEha/Xx3eZxOOaUBZV47Zwrq8zdiksKc7TW3wlIdESXxgxBYXLbLTbAQBERm
XHsCeLa2abBIV+b92xwJhF2r+tjtY+LcjXnf+9kBl3v/+NnY4LoKhwCB2Xw2dG2GlkqwZfrPfi06
GFhQqSSrn78eo5uNPNZnYPKi+eSyZAj/+Tjzxl4Cg5eP7Mo+RqHYo+md96nl4y07XDbN46A/38P8
G8c/GKGtHhZv8fKBl3s/N8vPGsiiXu+I1yXv9U968PyZ6YLMIEsNtsnyw6GCGdY1dblZjrplF1ru
/dws22B5yNWEchWegOlysRfzTVByZVxufh6OqfrWBwFmzVG9baIe3KZjcub6c1cYA5JjxzTWP3G/
8bJXzzd6hTLh5yE57ttMBP6umXN9l6jfn5tRCSl3tJ6Jv+6UO3aLo9MLWOVJr3836lh5uYCgttyE
YS29wef7qsvS3xvMcoO6/S2jxECqwf60bL+fIOblZz8PmzSH0VZp/8neeSy5DmzZ9Vc6NEcL3igk
DUiC3pVjmQmi3EUmvHdfrwXe1/1ejxSaa1JxDYgiwUQi85y9194FlmlvWstedzO+S5kMHVmVUx3s
1taR/1MOi3odyHtoafVm5Jl3/0AmtzRmiHpFlAsRLjWbQGSgerLSqRByZ1XDXldwTpjVCjHihWqn
udI7x97LEfzqNOotfmw1OQxGhAUkeu77RvqwbhJfq+CP3t9sG7vhtAzmCd3V7e398/y9CxRQ8Bka
YFLpm1VfhuGhxUqHKlbZ3kdHY6TxehA4HOek4L/f9Pynfw4GhyzgvfmUDbDoK8qhq2HeG5nJ56Dl
xt6rMnjm8w+FzaBSNvHynmzb3J9qXi/3SbFE6uPRHindrVTFmizFW1t4yhqnEQXZhOTGshNQ7XTN
OhLoOmwmqFqHhhblxqmLhzJWqqU5OXQ/ZAJJzDJRolMmROqOi1chynzROTmqG+yiW6HKrVbUOyPS
WzYEPWaBebIAxU22N9QepJfz37UAv4AX86j1SN2eU7G7panB8PJcltFkmfDYn1fRjo7YJ2mVm0EA
c6Z354RyvO/U3tWNKu6lqnrubRyDVKj/nh2W2LxXC9zV/ff0Uw6NTj2mmbMKnarEJi+WWtOw0gGO
C34vJNuDp3vdVwUJ3LmCgV07FpqqTsv7v93/F74XqtMahmbLXDNN4QtAvWBN0l1+qM2vyVTGvV6H
2iFF2Cg53ZDFPeDD7sVSap06JNidNoHZp1JB9+9vjEzmetPG+jH38ktFXcBXJwfjxR+ByesgKK1q
dTj6bk/fMOz1dedCuho8/JXzTHn/kcFWgkmv/po196JLdg4t+ScC6OW2+pf453sQ9D2YOMBNsAd+
Yu+c7uK4Q+RHAC+JwcHImVWoZv8ewN27i+1PB5fBGi+dtejUYNU10t2qAQzg+2cT6CyW6gAMoJyj
Jur5R4dPZN9RZFklLdPMOL3mYwWOs0GOIydcyo7G5bHjWyNssqDjABWnI8dT1GTuygAU7zY8He5X
Jx3nedeUENsnhPcIV0E2sNlM9/c/uS5KQZ7J//GPwPvTvVKPhxRm6ub+7/o8y97/9M8f98Psf772
/vf7WWOZwRonqfd+8L8cd/8jGR6xb9n2n7+vvf9bGvU7mal4SqzvWE1B6iZJiTwA2405gm6qregp
S8FYepMWP45VACqwf4wqT/ENHYRh5cwlNKw8EMGx/tAztkbvK+zT21SMuj8lPSTeASNFMXWIDKfS
RjtYELWTbVLImZQs0H2KFtb/bI0ojS5YhdVwAPVZfQdDjXOz8D5y9LTI8qgpBR0od7NGY0UhtfIV
NR72fTcpj5MuvrVoM7iG+VEbSDGasCeKE9TCiZhHbZnFcvx0Knmchtx+0al9bSkxtWuts7qPWDnc
/783kt63tR6kZlAFT5jiMU1PGBNELRAcBM6ZwHusEnWLFJGSy6fQ88dMD9RjmGCwK2pp7ZrZN3r/
zxo07NDGn7UXJ+t2spF1hU72QtvyfD8rV42hLi3z5EkQwhZ1Yfpy/Dqs/+8iQnrb017Z0wUmJGrE
FKrirrzm9JHIhZjeS21w1llmtRgGvenWFwLkAh9ybHr6y7U0jkVdald2P3Mvc55pbISDNDxQYapV
8ICmXjuA0B6prvFRJmoKk2fHb6lCo8YZGm2jJa14s2hS3N8V3t9hJWawX+8k7oMVo3v9e3VC+may
kca1C0ftmBlj+PeUo2Nu8YnrtzGLmm0+5t46rpv+PcXGdX+lyN3Ib2rDAOvuxE9tN3zc/11NEEyR
wDtcdIC1p8luiOWbr4wm8jMBh+ULlcF8h9iD5pRih59W//cLNkuGk6xqSKS9CnE0hig/v64vLIIn
Lbc5i7Gwz2jIxd8vkPieF10VNdvCOCFLpo33mhUNf79AFQGA0PuPyXYb5AtGsNVVx3pBSXq8nxUW
Kt3DeYi1swTsPuzu19Is1W+q0fqjqY7yINw5GGF+G5nG8lJ38huW9aWWQs8Yy8LcCSf3HqKQAqs3
GoR/teaeTrX+StBmuWajHO7DiAy7cMD3ez+iDbMdNIboTZEm4UxjVe6hr8YPNX1t7sE0/5aDuaHR
Nr61MvN8YZQTSzWqo1pubz2DgXY/D9mw68FMxDurLd2PQsNFlxHUV8jKlDbn81hEHEW90r0nFpUw
xbHgXxqZuFYVEOD7EWGarwifDN5rzyn8uEj7AxsD7UKZGATF/HkqMHQ1otqPcNT5ugOdB72blheV
lvXfc9igZNPGcj+w63ioxLToiC0jOEPswP8+vw/Q2otumupPtwaEFiVmgyBcqmcrQG59/y0Dc4AX
uZ9JDtQlI0X9CFOxODs1SsD7KbwOSIGRHO8HqAVpTU5TyVODQuHEIyL4exTk7yIana+uxSvq2U59
it1mYghi2eu7OvlO/vGGctLkBrM3TobZ56eE37WKq177oq759/2UKs1nRRHnQKmCo5RNC2/UTL5S
MsTmj6RNQBBp3jbnoqtU+nkQHIIp0T878/V+QD2iAq/U0jw32lgczRpFLVg9lcYjXw/8bET8kPNo
6VCK7Bv10QlFwbNtqvEKZ93j5CqY8NFcoDqBSW635mdpoH1NJOcoGZ+HjPeI4lAqN6UJH/+ezRNP
hZtbt0BJFHzddnzAtGWeGUweY90NPl2+rPuhsQH2IG1l+WjlZrfN4yDZGjkGjtymoXE/JEOhnFGc
/TSdHqNPXFZnXTP7Q2zVhq93RfmqJuX1fih3z3NLHM2N0kq8brglkNy74tLnHkgMNau/DFgP5vyJ
DTa1C7uxlQeNNNgtiydILLYRPTkhJemMVf5PyqhUvU75iMg/XaEaU+rwLJzBPDShO/gSqOkrrI3z
/fLYunvr1EreTHxv6yEcwDHKrLoMtaIiKinmldHr/cipRXLUdpr2gB7J2/ZjE/tNVx2GtmyfUN2D
/ZyvN05WPze98UOJinrVYWw69WoojkOr0iMDfvg2tfHp/lm8wntTMRC+OAKw4QTOfB+rqgrhUumR
JzDgtO50v0AlOznEj1P10NV9vJOiGzdNHFpPskP0dT8kgMjk0q76CFTmalf3+pOjA21BBpL5lqyb
Ny3VDvdDqdR9SgF+vUmRIjtBQianMuQ7O/PcB3tClysIFftu08pHUKq8x60RIN5Gq5dZmjhbEXgQ
FpHNV+o+YIK0vgcl4aHoOXTOU5XMUIgk6yDv2teqJ0Z4Ppdo1D9KFEbP9BecTU1U1BZrnMKwJTuE
d21947rcDmOgvXnW1PmTLYZDBHngAuNOpYo4n2P+cf9rG3p4QVQGkzZPTfeXza+/H2GE+//fG88a
2Yz/l964oZkaHez//r//5/fwP8LffPXZfP7b7/2V58/093/9tydE2eLflp/Am2T2X3rk/3jpP3rk
jvvvFqdybNumLWLrNNz/0SJ3jX83LMdFCOXAVNBdTf/PjjltcV21NIsIT8M2dY76Z8ecZrrpori2
LFuzdNgT/y8dc93Qvf/aMadAZqmWSv/eVW1DM1Q+9b92zFuJALwiChjxbhNutKBzjrJsn1NTd5fO
wCju6seOff+yGrpuBXbHOkbjoZsIC2Ur724uDqXXtekG6RlccQCheOVNuB1zRdsbhJESjRTgt8Tc
i8RsC8/iO4ogSitTHLG+UuSSCD96prLG+WIPPFPphyXRkxervlplxssYJC6KdcKINWYhzH0NZbjY
2DRqmK+s0HWXSeWGEJqRAdca+duqA4bVyrJoq+eJty6wRzlA/WlPk/gHTQzzu+ZrvNFF1YgcnWeR
7fJA7gn/GdgS9yVs+9BD5CT9eDS9dTDL08LePtczDZy6wZOjQfhIO8PelvG0lUqXr0qJq06lN2aQ
wrJLJRYqGpcvnkBImyURPi9rg1JaHopBn13APckoxgARhJT0MIo8RJ2Sh00TIdZnvOztPvtBlEne
Ww6UqMt1bUMILBI6mkQLDUuSb8r6DfXgcewUcaPEsp0b0AvgrsaG4Kqdzqg6tLmj7ZPe+Kpq3Fdu
XWY7Ldzhm7OevbI2/VyWu0wn+SNLRQoOONi2gR5S3OzCZeCnwOs+p64+psYLngDvYCjU2KOgfzTU
KNtOCV4LW03cEzD5sHMky4YUM6a0liiJzUs/mumuhq2DUzswl0HoqAerVQ6xPSZ7yAbyHHXe4Kte
8cKms1kb7Qg0QKLGSIqcaVhQN+iCI/1cvBIBGx9D9Gu0+tXDlGuvWTGVR7VybgMxtUvDIiF3DFTn
sY8R0nUKyXNlO+7gDPRkNnSRP5KBvrQxB00y4CHfEvGqBwYVpvDRHKWxLjEMuGUh/DLNrirL2gOq
YEmmn0RiL+zpABQC/l9jPVTo5h65oFB+bXB6df9cKKTAo5hsfALUCNDpIns1Feyt4zjHARqHBqWa
H42Pu9Ad2yGGO/Iwmb0XqVZ8QgiC6Rx02YNCSjz8iBqUrd7Zr0Ja257Anm1WwOjJneTi0Pz3wdmG
jHsbu1Q5nlL2oNe6e7ZxXxzEkD66GQyHtnky4dfuQdwhywvFodDsI6EPxh75i7UtHcN5CBDxFXoa
7rSMqrBZVhA8wOUYOK13YtJ2EUoyv3FdgoFrQC4IMOpDo0wPZd7F28mjpTP9RIRDsa1XyUdN0yd7
aM56IgmjCIOfFGfSSndUle81g5jFxhfOIZEVUWpDhMHWHJXEM7CbHVZgEPqtoiEz1IODpnw4o/dc
yqq8xMEqjUoLR9lO9BDKxsg9Kh61FsqB2LBbCOZxFb+oqblULM87jkl2UeE07l2jvQw6bW4qlWcE
Q4fcHiJW8C41sFDFPE5uRQuaGhYAREcPXsiapPR9MBTo9bqI0NlBr4hdH5awSXE0ZeK50m9ZZWMV
m5fZqibPYcguCPwB/kfFuUJrfWYKcq5931IDwmpE4jFCyzzNfTsd7eOMx06p8sNtgPgtVEqhUYk0
xI2RI7B4Og+hhLfXQHdOWMBS4EUJ3DatcjLdFuNfSRSIJLjY7TEc9GFr+Gh8DZK5PMn10T80csBJ
jou9DQTwn9oGIk+BfEOJKd5GRk2Wn1n9Ou2Y+EMfa3DdFOH3kZteV2MXu4e+Ul6SKCCuxABNlOJU
AKgPf4Ld64T9TrlOOEp98ms7dlXuH9MLbpUh0mWhYWyQig3c63VUWnke3RD7HNEBvO/hwqUl1HhM
H8vsl1VT+1K16EYHcxWZnrVVTUCjJqwIDT754PbLBvPartIQeyiBDnfcUodV12ER63kICBdXnTP+
EsgmN3U5l2E1McGJLl8jmP5L2WG8IJYTTU72VsUUC11cMBCFhpfMUal5krSyqK3gKLQa65aafU9u
uW9zDXF51n+nWogZJG52LcIi3xkxg1AT8g3NwY+VUBVADbloDeyCEqcVlqoZ9j2u9VFyUwr1Vozs
93IDf4skR2MRUpFf89a3gyd2pRs7R9NUhith3ApSp91Q4RhqHbIls4mJw6gs6G6Uj5jmsY5MZjpS
Wn+dNTEjOlPfKohGJTWYIPT+yxrSYUmo1rDx7DrFV1q+6+H05YokeKiqnT2Y3WM94k+JrQdWivIa
wixceQ3lc9PG3D/mfIjalA8kNjLFjdyaFY2CVTspaHrMkxEMFA0zQoy1OCS1BvgHsTIeyQONCX4A
rcuUEO+hqhA3renSODDCwiJTt24WfZHbFcJuBKczmb7CTIdQG+G1U477kOjcM+Gf4EbwMUMUQKme
zk0xJyN3wsoipDpipMSJYJwq/rglmALStlG9Go0ttjrxpGg34KFEffY5imY5NF60m6YYxbU9WSv4
SIwSBlhS6kywVJl3eXElyyB8GVJlmw6lP4lw2tYT6BnHESfqwsQsGBaTT/NnpC73nNVbuIZvmtMX
j3RBX/Ny+qYHAtu8Ycyw9V5ZuVVfQGUkcNUjufECRdlrbfXu2nG5LZMQqVwBoyKwItzuNQQ8OpTp
EzQq4HPQpSTz97q0Av0Kqv6eovPg2bYfZYp8G9HJEn+4dXUdTZijAcjLhoCcz7B5jTvzyZXDQ51p
4q3TKexZqGmLqCU2M1BemJbwbYvm1dHCH2F29dKO4/rsyLbyPVYwy7DJ1S0IiXwV04d7MsktWblJ
1axQ77YblQ3yMhJ1gCB4/NDHpjlrEuqfFx3tUDc/OzUkcRm5/QEV5NktpXoQyKUXtd04n5Zw34Ii
+BTq1O9UMzWfATWjkgwT5wirz8TqU712WI8XjRZ2a9ctw0fLJia3EiKF8pNofiMVrL/OEO9bspzM
tINm1lXZSp+UYmsjTpsC8VsqZb+wkNs/seMmgtbVaCm1hnWha6QRopPba6/SxdYoBeT/3vyThxFT
I3HY+vgrXJVEdKfAe4QuwSI1cCqLcEPGGkHCkqyHatTo8JFg6IwA4uzsEXkjfDxR7D0aGc9ewyC2
PKP7po66LOwSzxglmDJQ610BUASK2ROXSgWmTg5g28xudhInjjgyw4NbRp/o3+xlVLotXwqBGJVW
rqxBimc7us7rrC6F1poE9sYRmQVFnVKf667tKox3TilbErCsx7aor3q/CzDRfLiBSYqqNnlPE01u
X+ASP9Hw8pirUZ4k4DQx/P/qPPyX5HMqqyIzJjw0XKi4ovgY56GCjBBUkZUZf6IakyLaWRvnl3p1
ye2d6lezp55gtCB19UK+qTP/tBsLHnAYc+IJm7gh4DOF+W2gFUJsVqEjLoXfUadRvsImQQzONUMh
Fzj98BsWNEVMMb2PtfFEOe2rBgvxmBndbjTbE/MRM4hrYO4xy6Pdu/KiMSwXQ9tDX+7frB4iRwoK
YolzBmjlpFW/2FfKBTg3++J25mESuExV5Y8RtOJQupCnkIrkS8UeCECvkZhqTmyuxxl5mOhYHYEy
yCtauDSkCORSeGQdh1bVLVSS0BUoN338U7gQf+peG1G1grbJ0akWCv34cfLeEVueAqr2u8jBKW5h
gRmkeQtctyGRUv/TzzlCrHualdOq7R5fZ7Zmm/CDIBd0id4esrojBqmQNO10ebv3Stl6TNDQOoKk
5tfcX9ibYMaFiesuTzmWFfpTARQUthZIHvZYUTIhAhS3TM1pD3TDD1aQFmkwEUhJ2YC4cYObrc4k
2YKo5X+KPZifd0ItHuhoq1jZpmhPmKHrMOIgBp8J3yB9Q1anQYfWERQT9ad26Pf3Hz0CSVQ7/bs2
o6lNSWnXUC3SPT0T60XldzahZXFoe0vSttLlFE5YasmbIBoFCsZs40SL2EeE+BSFsSiL6FUbp3jd
NuQ41w7qXaJmlygVTMxoKIV6QuVDp8VwIMyaHWdp42Joade5kHR61pa+kfbzstn+IrNR8dM2ckjm
wK6NhfS5HMZoVbuSPd0ExUJHgJWODj66UTyUlmOvrbB1dyxPKMA+UrTxndkO0cXH5kfA/GP/EF1S
q8X1JemEBlp9yIck3AUK2LABQUwm1U3c2N4uLExx0pRArLM4gpXnRhfXIbojEpEfphHCUHcut07J
LcffA1bAlI9xn2w0+kJdi0uqFnH0qKXOprBKwAtCfVKiIF8Q+xH7SUbvMIactZJT967gw4CrlEEx
Dt23TCfOI296cwNcqe25JWuyMfZRJvBQGM3TFHkeBBz3PRry7Vh1YqtmyVubOO9mZG+aQjs6vfgS
lpch2DRfleokTPxcjcdGtATOhc+r5lJOl7YZ35vYW6NwX6g9Dnu3VIxVaAd7oJIEnakklKrdjo3J
Ic5oeCfnuZkRpDmMUH1lWkRu9uyKK9F122zwepQo+maOUtoHPLNQb1gsd9kD0s+N7G1bEhkpbHrc
A8ZruDXYZ45d2ptIuMpP0seRLknrUakRfnhqofpWQDqMFLe4dz/twbhy716zNn4NjAK9EwG6IJbP
pu20Kxb29xPlEybosoi3ZVDhzS94cBQGUAYVda8zvephOkeWcx8L/Hx+2c06IOiaxIAy/No47dkF
UT4QXgLRwNN3YOO5S9NxQ+tmm5RExFe9R2oKNMZZeN9YmbnzxhQv3BzCHup8prqjpqwlereSHkBz
RFZPTDwPsjVY46QsItNAB1NRsR3xjR4KT59eUGVXRJDli/FSwIjaFbWh7NtZmFBZYbBTmh+lZdNb
eYCD0rZV2ARWZ3cYUWDHzkAQ4kAo7nwhEfCBSSOdip2VtTeN0tpHLN72nmiNjcX5ioJUIzMEx6Nq
WH/GeU7DSAB8NsUT3lx02PjLtu/HVa6wjjIq91kryfnIPIcs87Cg/SbCb1ZDFev6UC5MYW1U3Xrp
h8BYUaN+xG0Qae2j5mqxHzc9rA8HroKbnNWJ5J9wAnPA4/Wm2hh/FVuc8FP+AO/QYM9n5lohf1Nl
razH5Mn2CUVyB+zkPm6HjdkV9kKdA6V7RPmtNv722XtdDkCP9F978m7pQGQ8hsDZawBJrgU5ZxDp
DpHmAlV0JKHK6cmozHdtQsSlGLRD5DRfWqltM8GSCbzTBi3QNQq1j1YDZN9aO7NV3xtqgPvcJUdt
nJxF07bRFqDAFNQhDUTk/Ib26VGRWBBCsGnqkawj4CVAdMphGeq/cEW807kdPe9Dp1LmYupq03bd
UxkL3RAsBNxCr8YeV+rNOrfwAYCRNuGTloQMG/2lGYg/l2qkr63A3QwyjY46S308KzVAoaRl1q6L
fW76FsYyc6S1PFraTz8kghLavAegMsK4tA+BEhIGFLmdn5Mqfuk5KrLyFyx9EcXpAiuWNa1qDKXL
Hvb+MtE8hOHQ18BMk+rrQmqk9o/sBn2mXEDkNZYKFX1sa7i4GNbbKhn8YkquuCZ3zZD/lux1CdYN
t9JBgK4kw6V4EVhLezR/qahunoJOJxHJtfaS2q/lhy5QGaoW4NR0ijfY715Ew4SWUwqZ9DP39ZpY
vz1JNL9Fw3DQjfJgBiVx7VV/ot0wcF/FqwGUwdSNCbb87FOFal6W9lOJu2UpEiKnAkNdYKylr29i
48+GLdZkb+EZ9RkGB/MV2zjHtnzUESfHsXgu5KxZoHPk7D+k+eNG4oe6ITkST0OIvCA2DL6g6g0A
2ntvzyXinVnxzWllsTZxCVqB9SAI5FpWXfKZC+3UDQ3BDtDgk6BHwKTsnCbYhmr241blDgJO5ieN
tQ8gNpBRmfkQoYtFqtrdsmvUndkExZFN1UGNlGsBV55qzyWsomfZFU+ugErLDL+OWN+wOHrkHmnC
4gFu/6+tI4GpNfs17IYzXGJs5aiWouKRAtNe6sqXDAx7QebkGi77Hm+CyhKAUdOE24CoWq1M10xq
IGdN41o1sOO8gRm3MwWr1tfJq76n3vyNpvolhS04hYMfuf2tDmjOZsO3DOJypVXjSZHGF4LPp4lW
Km26n07VHp2pnztbO+KF37sEqElE+tzCirNVS1rXoBQQ9PvhR2sIk9Abbh++BzYqZ3JZeQy1xs6T
CFLxOr0YtrUbi3gHD5j7KcVs2bznpfXcswsgYG6dMJlD5dnWnQm1CA+NUDZp6qxoV1N1tbZi5vjw
haJLjGnZLhXV+HGFt6I6OsFekw5lm+QGfYf3GNS0eaKNCt97gbyhXCU6KE63+KIMfBU7M/3JSwNu
TgW9GQ+UCocV8vTITWWOhNWVX41uYtOBiNUDKYyG7DZYYc5GyqsXMeuyRqXumSe/o7nLAD1juJ93
N+g6R6LZNFhQQf9udhaKa431Y565vl1kl3IqDopxRTPQKOWNxuFzHjdXjzEVApkridIrieRC0LEI
40Anc2Zthjg2GoM6rt5h2kJl4duOA96HLjp0nLpeVC1rawEPNxPsgghOukFYjonh9izqHzkvn6hB
N9D7KIYOfwozZhsVey/gzuimutO7cFPC2gJjQnsGiQndAV+o+FNnOEcscrQxie5at8UsRbyxQQvv
VOa/I3UwG7SIROFMMourbO32sZxSc0e2gqDGQUBFPPomQKab1T7W3gBS3e2CHV7uUxDXgl15sk5I
JfUVKS8pqYqzWpBrIgtCkph68bqQXpz1KIRVY4fjr1pOwfCFafojw+taSXFApkq+A43jpUZ2rDsi
bad4egCuk5ArWZREIKiIpcoACmxay41SUZYyC+46pdWXuhoB5/J44rk1e0xEQTlMz5ZSVZCPR4Xb
Sk9KdyXTkpqsZi1rB+mEqcHwGtKWhSfESyWLPmE794S9zPwkT6LqAzpmDQTLuw7UR13isxkIJhlc
bI4EbBgWCReps09RhZVFK2nuWpCRuMr92ba0zwxURNAZL66gQ1CR34LYJzrUozbLwKx+F+WYLBJ4
8UzXFe5D8jQCqbPG0KhLGqYvMlZaWRcZ61qXj1PU5pTLTbhzMJ3ITQBxXYWKD5sBK75VbCuECGfr
MrXfKo3OJao/hGnMz6YltDU6T8AtXfc8wkVZKOgdCgOoqENJQnVIVBHRbMD35sbOTANDkARnftjw
XDS3+tACq2xiMussiKhGkN2Qkl+rMHwuvNlGFcnXuIGYbPXmpWPS8rQSFpjtXdEfPGsClIaOfeJk
VwTAyJAAuKazHos6qrCFmWxb4u6rEuFzYwdshuqQeSekropD1Ffr+slN4Gi0jeesnFWCs5TN5I7U
lBBNL/cVCeDBoqBQvwYvlS5cSFKLGpbDwjCEdzUzwvQ0VmsjKe4N4+CIFwF8UaNvMXmwRnHdP1nk
YaFjrrInOt1daW9FmY++jF4rHFFXyNgLrWIYNlnot4mEk5+SqkpEpfTUGwvcaukAK9zr1ERYgSTf
ba4Qa0lGfOyUu9hjEwYl2rioxAXWVmozrsmDR2u6TpPyBV1YvTYsctKsMWGT1xcrJQ0+i3ZKKAAC
j+kMr6MqlWz0hNPGHfvtsrtR7YcL3f5G9bgfjPSnb0BB6XmMUtB+N+3sMoWAg/NiU3YGxDjQylgk
kVx52dNAwrFHJjHxrIuBqj6wOtbDH7rTP7kZJQxPw2ZSWBQUQoIOYHyVa3YVZYJstBjsldn2XGow
1iy5gFWpEtFwlmy1od5qDqHesQIDvBm1xRgAyXsKKOnIgYnbidjAqcTOp33woATOU20EF5YFlP4n
z6eMCcEtMlYO97hXg34wJsSuXkxBgT4E2kH4UZ5DLb1Wk0/BwbBu/qTjjzVWJ0x9+koraPsZsnjU
pa95EYtvc5OO0blIq4+qbxixybvFctcehqMU+PkG6u5KMVIMcySzcneN572BAd5rTE5N+moPdA5F
bLPmUsvfKenYpqTsUih3GZtYbR/0oX+lu+intbGqdGdPYOUfYkVwPpu/AHfIMS04Sx9uU8aeND6N
oCZfK/0hBHEIvYd8tIelphdLx+uPumrTfSW2Pu3sh8pakXYQL72QWEg7PJWy/qid2K/y+sYqz1xD
Aj1jlz0pNrgWCMIebsLkGanIW2EF+/lcmMZAWJoHVqyEVb+VXgWTam45DXuNZ6s08VTK7BCml9LJ
3gBSXXvIiB66pibY2BN8drg0fJP481b6mG2sKEDNiddWMvsY/phpG50pcjGwMgFYBZfLWFfNvD9R
pwr3LFudYjwZBVOlTLUnd5yeZZ29DbOGzYjIzeqOqQ1Ctc9fEvOZq7biLt1JtfJb+iHV4F2svr3M
31dLbGuURhd+5RmlqZrbD0FTf/QFVa0J8/ICaRKFo36RzqGYM7m677fGKKOFnpC8UKU8GU1q64VR
YX4Zywc7aUEsV1zumieA/qjb7kJpCC2xpyvRYH4F55p29ntkoUnNo/Kh9h4yzT6Xo9hV4GfQ9pLM
ypqyL62bnKMjLHUftNmprFrI5bHyPGQwtLz+IYqoVCmOR7NGVNGGNOYbKrwfuorLJK2bO7fDaONH
1c2QuCbddmhmTTt9g1oxVyJGLlR05qXUw3XUip88oeEqSvgdA2ojCTkVAw4eWL3RlzaiffscmB8U
tg7JiDWElA7f66Kt6oWbrNe3+SyTgyXG9Gi21xCGS8MYUbTxJE1tI4FSt5F41iMW3oqxnhoAoHWx
DQIFB3ZFFgNdlyLDuzzQVdJIjg3CRWK1T/DS1s0sLfSyDbHt9G088sFy6acye5oHfqNEn3lC1YNn
Wg63bcyXHZbmynDeklgcKsU7J7Hl1437QqP9rY+J4LWGAztspqtSfdV6BIfq+Ccz3JCHdf0wcssv
NDvky+kQq/ZadmDpcSw7rA5qRYIrZGMzeNapPhSsX/JUPw9SniGNf9K+fq8BOmkR4jOhpwBsvzMk
XhltT1Mh8IuFCwrqvdsoX5NW/7Sp+TLq7kstqLtTjPjJGvt5jG3QQPrObsobfUxkhwsLEqRKZBI5
7n/iklBVwrZiK36g57zrYUvGI41W9BVeFl3UbqPk5bMtcFQM3Mpe8qWr9IFtAxip9Akt+aYMs52a
FaCmz0pRH6ukfk+565WsOLYietOL/r1vFGhhcIUB929JjAOe122MnN53qFfrMuYBhI/YTeEfOxER
uvXOtcMX3UDSy3diuO7PnDlf9mIp6mqTpy8qnTSb52eppddoeKa/9BuMLpJl/Vz/H/bOY8lxJMui
vzLWe7RBu2MxGypQM3Rm5AaWIhJaS8fXzwGzerK62qb7B2aDIhlRTAYIuHjv3nOz9EtW0YwTyT6L
wnM8k8/hojnRists2aAeq494AOKaDidH6z9b3FQuwZCugicX0zNN9cesjd+L3DxmjUk9jw1uz2DC
DfbJ0ZyzE8cbfWFDCiL+4gqpnbe3BpopejferJlEX7M5drN11XKD8jPzJczdNkjPWG9eKC49N8wp
UNZCeOcYX9S8Ja78Quby1jH0lZLcnrn50KNxDp4KZ9RWxMPllCLdvju55bL7apptdsR7cHMUKQuD
g/gFxmO0Xi6WwMwfgvDBCJpdBG2cxKgK3w0ReRTOm4xALIpW0B+D3AJwHJAb1TTFKrzZQ7YHj/9i
wCUcLEVmr0MIBRnyePJv2cIOE88k6B0cZSFOoMIfmp8dVVh+PlECEupZuEs1ZuyppDW3ebAviYK9
rtXfrCnah03lR/l8DuiitjM0urT9gpryqcxfvIg4SEuIT0p+CcAAT870vdQqOimGee3a9AkI5jy9
jkb9FU7P0LTnsW0/R7Z6F72xzVPvLZLccqTJZUgavyszvoBrJkfE8ysSj9aayXLKasrD1JmbGIBe
KgRo/I7OBrqYGKHE6FGLy2lGA2IkqdAPUtZIjBhbF5fNPMJzFhNcejQ35nYhfNQss0hUeja0Rfwt
jFe6WxcPfwDqgCN7nH1sZ2/2wG0PuJF3n0865QdcsfvCaLj8lqwD+4E174fi54Eht56ndpNxg7Tx
UmaNH1qP0xx/wsvy7DrOzmMZQXeAcnm0LnEpsobcobWlQE1EPJiWn8u/myr3Ubc8XCjRJTKoCzcL
FnX5B3PbeBa5E2/iyDtPYf9E5NGRbQeZCfGrmZu7bijfxLox5gtqR6JzJpt9CCkymSORN9N/Xn5p
ymugHyHbvfjDbCOgi7n7QoLHYx/tRETq+gYo+LNEUgJ8d5Pm3jezDcBaWM6TPs/M5N5mZgMHoSih
Mgyrl3yFN2vu/cRpd5XW+m0s165NUQQuNYZUZpt5ZVJgblPtgmmkXKWK6WAa9w1GGC9wKRPah2Bs
b0oTFwW9GGW+D0DjYH8eeorY6mWY480Uq72U/c2O38OllDmWH8kov1FtRf1JDzQiTzAU32rvlRbN
Pgyyj8CWlyAKiGhx64PU269z4D4FebId++ggsZ8yba75B8yV1mYbNTNEVnnqU8Jb90p8IQRdB1Ew
37KMhOIUPAQaLnuL4wD5fCG0jaCtuk66HOkCsgE6UAXeXioAU26+L0Nm2E6fSXcq1nR/3LXW3hDk
W2sv0WvMy3uPqOsA1cTFUdG+Yz1xhFd11zT+PxrpP8g/mU1cKEX/t/zz+jH+1ztWtL/9IQo9/Pjv
v/3xP/1D+Gn8XTqGSdPMNoTnss3+X+Wn8P4uXJ2WlO3ZBv9ZRKEFoYrRf//NBoiE7tPRdVcYlnQF
otC25G7mR/rfiV2jyIhIU9Jp5g3/oU59KDMFuqX9y/P/ItjjoYyLbmEf8edUv35t+ayOLR3XsoXD
TUd3TqJO/WfdpzG4NXTUsDwoPcxug551T8ESgQEbcQTZt5mNYEaoCMczDH6SpgJtdPE0/emk/fGp
/ulTQIj6l08hPUPnNHEuDInQ9c/q06HVNRJAjeJQZF69YwvwPHj5hbKscXVmKKwqby4N3OmB7bcb
Eg4QOig1piryI2dpS5pYe/79RzL/gpBaToytQ6MSurDhSMm/nJhGs0xRSZY/5FUM1BM0lC499rcs
Ez/yLtEfsgnrUdl2vmWF32xHlLD2XJeALajqjvYUFEJscU72vuU4AW+wmAq9GacZzQ+6w9roU79g
BCi7cCurADGAaPba2O6RMQTY1afXf/8XAdH6l5PsoEC2kRm70Lfsv5zkWtMp1rdNcdC9WYdUPhmo
AstmW8XB2oItsTeDBkVVOplYP20/BRbfWmu37KqznIqXuBTmrTDlp4D6y/Y/fDYu9b9eAA4XumW7
ALukWK73P18AXdslzShFfsC39hSM7mYEUncAkaf8kJygVeuhRlBW/e54fXfMHJOO+Vgf8J1MVHPS
+ZZrt1AnMes/fK5/uTBRV+uI8PhgHpi0v4LEEih5ldk23t4mHqkrBE3uHkq0xkyO5O3cOdRlos7b
UndJfDMc3zAAlQAsWdTMzmxcclz///4jOcvX9E93LErtJXUMJSPfpSmXj/wntplqIfniDRv2VmKg
V0wC7eQ2+VY3pXbxsrh5XvjKphU+1mOWvLDv2yoHt+xsu/Eub1h26GyBroVdCrYfBHMMU2bD2QwP
UN51hN4kamD/Y12coWGVLNKd1H5x1WSc3UGn+Y9M2EiaizHdEuk4B9pjzmquzHkT03dXcrK2Q6C+
lVCE1iCDSUguS8w7iIObqj04VvkedR1FS7xIqywx9pbWXi1kh7uybNQVsY9U6mec1OZWj0B7T6Ia
NgIBFH20adq6XhPj00NMMBbIq9javPz702va/3qfCMcweJ37Xvd0E2n9P53gIvdkmMDY35sjPh4z
L6+45081W6wToOLmkNRkkaS1HB6mYLpOhT2f6EYUD/RfHjQchXhztBRkqBaevKH5aHKhMLpxghTA
66jkb1d1AIx2Dk4RARFVjX4sjpXH+YUO49rjxiV7+j3AAx5FEgHFZLZ+CWb3CDXsIZXmi6ei4RC1
Qr9qDYf7I8p04bFz+4fBc9E5RMpFOWhEt/shi7yrEUDrGEsj2MLIOIm2eOJr7K9ZR7Bb2znGywB+
6zEKbtNK9A9Flxs+PmfjZYbPmbZNdPMSKJmj0lEHkkZB/MXGRVoP8hJgWaU7zdowKqpSZVvvIqap
Q1UkkDnm9NJ5VXohcUD1ZrGZqKBczCzSd/PcZwcmuI3u9smOmzsGJNHgPVetjfqHKvk5NSCTuXRV
rohGsO/F7To3w/AxT1CZtv2eqY20DWNWp6IZjCveTqrE6uoK5EtOrW2GqpFwqQvvPEZ1c7CdUgC0
m8TKKCvjwMSebDqdfsNoq/JkSGQH5LK15x6zV9LN6qihgiAUAXZa3lv7FKp7MQyvgO3l8f4dkWbX
rOuI5DwBZGNnWfq7E3kGNAcQntPoYJLoCNzLtSt98AL8LVo4ZtWDV4v4UXTylHe5hRA1jR8DbYgf
9cSjraTXV3Ynta9ptfHcFwLjZUBCJoLOnWG64Zm4IXVF3aTAcXC1mLZCZZSpsykSQYK2DZDejZMD
uV8Un6ruS9yFxbmdjGKjqI+te2GvvdSZjkqgtbUUs3yihfkWARVlmClLAIpyaJVO3voYXdNZQMoz
2GpEpcEwK6cnlJeo5Bwjvk16RG1nsKv13OsQOtwmOwyRhVEXUcxDQJs4jpP4UKv+69TU6qHPqbsP
Xf7mpelpRiC3n43JerL1WoO6igd3eWbZ+ksxT5xko/RuiiqmWyHydrL5gO9J3O4H2GvxwZM0nu5P
Z6+Qv36QOvwd3TDK7f01avssuedq8nOznM/3X7Y8HQmnLOytR+tjlwu4BVXYho9wCcPHLJ/lgZuE
psTyVNUMpqicgUk3rn9/yQYvFFK4ObbIjta6JyMfsWZIGlAk/DC1SdQAsv90P+iJc4yIC77qy28g
QOz3mezY4FYXJHvuw/3QmZxQZavv92d5I2cCZNmrsHCE3AJ4Yoij7Pl+mDCbylkUO8WgvWoJ/iGW
KQH6Lzq85FmeH+eprh68jKAFZ/K65xBgGxPsfKbkfkx6y3szYl3gu2/HZ4vcVKMM36oiF4BqhNr3
RB2vSrdF9d9XoA68Vrv2bFjgW5sgt4K6epfkPMTujzFO49dOcRFD5FjbmfNmOK1H1HIuDoZNW7Sv
bQGBZ/qelb330EDtFeYXmVOoBv4f9Oqtd7uTTW6uiKJm7yYZHKVw2KsOKk/gOZukR1STBQn9rMTb
YiahTDVmBydz6m07dg4+Rufcg5UnCbVp/JSEsW1Ig3itZENPtx6Vn+Hd34Uj/fshSY0DUrufJkPb
DjkKTY0OM0E2Mk40Jrg6w58XRXRkFZu8mYJHCCNfEHBGO5vBd58TnFw0lK1LjRgvDSdKqw+5rxPE
s4ZA8pp0BJIydNUPblQ8xvr4EhDTvR3DJRrJiYKjZ4D8JzMEmroMLxkwrl9nM6Nnf5gLKoL4vFCs
0j+lceP0ffegd+4mQZ/6a3wiO9h6UVzLTftZ6hqd+ty75tZMfnuMbsuQExUXwJe9c5rYh/hzxqss
3Unvs6bqOI7TF7u15x2WoWtvQuzrRwYJV4JmYi++biva7HYy7yme1HvDwiLOG7yH2YyiNSTZNWy9
bUGGIgkKtKgJiMC0E2tHPGEo6Zu1Fxn5ie/vQYbxiM9UPID2R+eoB2Jbq5T8jUjsIcE3uJewBrMU
9ougoJYrgwUraandnMua7TmNbS0qIHVoxjddKxrWq/22gmcOHbovT8mwlN/jDj+pZZy6SI5nkrIs
o5ivNCBPRZlonygvELFob0YzYrMf432gr3Kde1ns2JBlviDSZWdr0ZEm+y5Kh09xCYxATsGLbqXr
MNUXyiB9x55iAJej9hb2tBkJdyQ7dBCEaIbzg6xpcyQAnVtERKKaKv552tt6J5lYh/kkpyY9RAqW
zjQa2U3PJQq0DDg2inCY+uMhRUBzrCQW02rhT6uq9M6YJLxzru1wGDVHN7SdI2VREB10l8rvOlyu
jT5Wyd7qqwt6uvKqex/RiKYzCKzPLGqcQ+o0H3GC3KfG54cMzLsZvSXgNM2gfNwcrVGWILoT1vTk
2jNEb2EzHUskKGBfhK8vEUG4wckXL1z7a9nK6j0W0duQkllqQfRaj3aF9TXDSO0aFqWVPgQqFBwb
l3qebOmlEqieHvSadgP2iYr03QL3O5URFGGp+2AkJH5p3qaqqvJQe3Sv8DqT2J7QvZUiaA73D48f
u32seo8OXqUd9RoBkaMwwXZLFJBHbWUOKaRG3ssw1A3DwBAfrG5i9pd2tHfi5L2OSNSi30sjjzOr
Nd0NeyEVJjvGwR/hD/CSnnhU1qh1D+/fs+pbRvd5P7V4+4B9lkM1AG/4aBxi68ZSjps5aH5Ws7RW
Y8gETtzVGqD9wUhqbSfDstlnJRwHJjU0OHx5UH5bqv8hWPaI6uKmbRkKe/TDJhLcdaT4E1IKjPQa
S+1gJlxNy3t0oHfXRWHUPlfQAUodoII5ITHEDPGGEK8UjjQaJmQ2WH88bzdmLkgcXBJkUpxJ+chA
CDvppm/FlsvE3HTdOk7cj8yOIW92WzMW4mB2nvSbZKmNKnnsK8IDolguyFkXfTBN0dYbspd+3MCC
kiA2G6B94waHivWymHZkiOdx6stPAWXQXRd7L2YfNHhdyB0ca+J6CIldMW40O+nK5LVX+k8Eie4q
UCJ5anrixVtlfR1gI69nAyitAbF0jRhrJOtxIHEv5t/JHG7djp76xuiSq9sK1qZWnuy1aAL4szzt
+2E6M7NwigkTjzrmqIG4r+c+J1dV82iBj+5FFtF4qlxnIG3TDWiIUmYUtC8/G1HwoI3J8GGJ9kDt
4SKbasLpTmxjkxfuyZQePlFoGFt9MI8T27j7K/E4uidpZgpNjJVukywm9+b+k+r+f/XVCRqqvbJz
qp9ZEY/npg8rJPtkfpAEPJ5coRAlRGyT7MbkqRb88Awz241jpe9iJ/9CRI52GsI4JB6GR/eDiAYU
6ToyThQ/IOxq3dZOHp3iGj0VTGN+D1fncYLT79OH/im6RSuqq6vmJBaAedf8dSgyvr16qEEFLnJT
wfZLYQdLNo5eZjc5x+860H3klFeDLd2jXT9Mmes+aOiNxjKonvTMxDJIBWelof9/ur+GSwOERTNI
v60sjaW0RmIUnNynMo3AAHUkIi3PKNuTNyGHBAwXT8O9U4QdoIGOxDk3j7eudJY0scZ6pOJqPaoU
AHOaNdjjZuxLDdWWQ23Ry5hcY7rqY3fu9bB+RnqDhsd6Ega9lFLVOUQyPk7TGPVZeukr6RKCZB15
kPYoNrZehahRI+OpSw39KXINODp8wKCDVl+OOjswM9xSmhpXZr/cPrLYmpXYs90oz5LxFwmEg3BM
024GHs+jmnX9iEBlxrW2PEeNQxAFKp+NLN1VwgbppClcyWaeocWmiHa0tfDJ6mXjz8hvTlWEkn5g
YdeP03y8H8qMHKI/PY8UglcZTvMWRxMjb6/cj9hoFQX+vSuwpKxq5zGr+gH+X1eeWJcTXbWohfPK
w1TSJCiSwsaf2vpqBujeUf981nQC9jIk6RvWDYepcJMtbMZs24f52eyzz03pfkPBHJ7Q89B4TVze
LT4PpR7zxYaP+piQahNfaRCt3c58YYW3R7tLe5KPqjAMExJvMETitumYBeTSqkrU9KUmw3xdm8kn
TbdXxqwT0ZHELy5xEqvGOlis0YbAtddwCmNuQe+7M9tfxSz2oxxetQK41TC/o2qcN26Bxiok4YLc
jKFLSh/UCTvAxWw4toSUt+M+sbtHFiefomWGyZAJqHLX6ma9qeq9aSSHMMPuG6E6dUHikfekg/zC
TwbwMhgJN6PEekaLdhhFuyET8qi3+teyf2Kdj329Rr86g7JBTiPwxlqBuXaGaT/YMLKxGxv7zOWe
qskbjPWyWSOM/LA1gQfISb9Oi3MYLP4ns3S7Q4GLOGCFLsPMPVBqW6sh2yTUlI5iGS7vh9zZIDhy
afZ6H+3M35n0rV9b7sGQHeZV23l0QSGtuob01tKo0H9Vkng4fTcOMl+lFqE4VWLuE1d70sidB4YO
MH4qs28ESbOIX8o7OQEsqXzTTYBWgSsRhLYTwCO8LfTsQqIKSZBCfICgeGA7VObGz4BTXY20mWeN
eVszWAh0af01fbeSKn+gX42ECIn10u8nQ23ufjBw3BiGiKqASnAjqJjO3CjqvZWXP0cH5XaQkKtj
TJ7zFrrW1audQxl3HhVQ1yAXNrLZX0XWq+tVn5s+zo5xxRYY42m+jrwRbXPdnlriWx5Tsay+iuZL
XJQVRjP7QkLSW1MPMbj5+iut0gQKTD37uJziNYBXIPdRSvAxYwib9vRkC2NaycyiYCas6Kpl3qaL
zYYQ50zs2k57Gxh+iphdO+EkcltVTF8yqJoNjFG6g01A+yUjI3HWn7z52ldx6SPSqx7jmIoh1qC8
T9HMukKwKXdNfzDIWC2D/Dxklclm6VU3Ov2sk8ODK7YDcVjUnEQTPUWNqKJq7GzjZChADA1/hed0
6A6TGGtPeywRbu0Y9xi/HP1mZYZ4iChQF5oLXu8w2Er/Wi1AA3J67VOSeWpPui/Bj4trZZCP+uxe
ZhwG69QxHB9nKs7JwXN26TiQDP6C+1bsNeJaNlSp61tZx88o7DfaHMgz3xq5UmhcT4GO+lumlJST
MsfuNLsnO+XuP+Dmq8GMiSW6iXkj1MxXTznWgYXCGcwsouaWT5/ZyaN0yfEpE/ISKvUGGX7ETUYY
L3aImkJ1s3j28QstzghD8xi3JlCtSG0dQsoxCY14WUkYX2M4lysrrG9D2V5TLcd4nPDzVLGmjfUg
YFtU7xHTm/S90b5Tmxi7FJELhPpNWE0WLk54jG4uyl0g5tc7dXMpXf8B4GyNGDsSHnqQX9UX2WfB
atJfygJ0A15DJDWtNI4V0QPQutlTVlAos/qbnMmbo0BxhF1BBtVgOvJ4fw4LEcl7HB3uqNQ7sJcA
rz8Yqr/wqcaCAv8/fxwscOn7T++HUXjtTo0RMP/CN6pxXQ/uu0jrHqNvZrpbF0Rmrop0PxDGuW+W
X6AydURoiUDOwXXjNdmmW8xZ9wNxjOgVftD7PFgQAFisnfFcxodMwzvg3vqKbk0fD48FOvPUS+Sx
yMl7yqr8KwYTgqGsVnLZ4z6ZzVubez07TU1uSbzU0L/AcQjDZH4KYC2sBC5JYhvCR+E3bZA/4wF4
bYgT8X8DRJGcraamMU/KmDeWX3mjeO4b2ireID/pU16+eIEqX2ZRrYoQlcMwHuBjp9jDpAJ8FuO0
FJjmUlxxoZcZnJrsCClI34cdovmxJdmCU3OYbXxdq7lD4qFNWg5EANEiGshnVE1FVaVHr5x/8GVj
cxs0DB8jXANpJt0mrtRnTIXedYxmy888t2KjuE7imdm4aUt2gMqG4SEp62ZUVnqi/G5O0l6WJIIT
CQS+x5W80fTC47dIU0IlQWguijs5p/R/8+YUFBQbiCotNi39snOaFVcL2OVb5clxJ1gjHLIuHB49
zUNm7czd9ymNfDF3/jB39jNW59LnFiho80fFW1kEJ/Ao2legTtXalsZwnfIouzJFs1Hyhm3FYvxr
WFHjQaxbAo96H8LokRhl8ZETBTJ0DaHhmnvLAms4F2FSE6el9rXdut9ytE5svRy+V51COiC9J2+i
oTOQRL9mQy02ZdimB1Mb0Uvm9gxwBFbMXDB0KCuzmFu6ltLcvCmrEdk8MV+UONpjW7Ro3aPevYZ1
mFEPLI2N5vbaWTRkUqnWszds9n9adbtnQ+keXJiriH6KW2oMxgvFtmNIQYE1iqdODjs4hd7ouSFk
dbs8EzXtuD7vxLWjx0v3fdb2jd13W1uRqcUeYZ307ILDJo/XuGJK39a7tRtgLYTvrT1O4UUljrgk
DagEXXO/N7JVB+dLMWGjRlptTJO2ih3dPFUWRG9EdfZhTCYNqd4gLmOTXyRRY2cjgyIi9OlEdxK6
9qAug5Eg1cxdYt9YEttZvimp+D4kOvmyJoaDzkCjWCN471sm4zbU5QZ03o+2zsleDcit0SiuQpiK
ip2r08BtmmiXNCHR9VPcXiyZjptk7NklzPpqTFWz73v1HkXETE1jY1zvZSnPsXzaRu6ToUNRIzSt
KEumsE5+diuiRCBlW8csnh2qGNWuN02uMRD9qzSc32JVF3tTjc98W6BYCkK04nSYd4XZk3MvFUFW
ojd9MhbnncEFxhCRrd3EW88p1eG25PcjvP9eJ0gJpY1UK70/DVkHyrJ2zpOB6Ce/FU7bPEYzaZwF
NvmLhhoedBGLybGdfEe9g9q5egXCvjAFHMTpPaq4+Ey86ngaXPeUmPhdCzV+CglbeyDJGJN4zx04
uug1J1o2aGluHmb/dWqC2Z/D9rY4oEJBx8Ye+3g344I9dXH/NLsplXTnB+ElxAEjzRhDjcV2YgNy
wM7HTh1hZa1J1sf5th8t4bsupIRp7L7ro4pOM97pTTvg0gQp13SxD36nvwCSRXEZUknT5stYS8e3
VGMhz4VUc68ctDl0vKDDiuuFBXqYsTigJenXscSsplJOh23b1ziX4r15VQzKTtDdlDmQsDekzyF8
myteKfOUdgZBKra+nRSCoTSqykugrQ2PXaRngkTW7HgXKTaeEQW9se91f27Z/lMqrj4x2rMK1xOi
dZLiSzcfVBwfe8uOr65Gr5lFUosdrwmIVwtZCQk6Tw9Ry3BoNZ12ThqNNzXDh9GhGDA180XagbHv
2z7dGWxCtiFdibU7c/5Y2Lon4Jk9ZCMPH6FX+7XZBGtjAUUJW20YePifqg43e9AjPi9xw52mIPkY
rMzdVVmiHYv+KZ5k/3lQ+ue+Y4YVxVz4kcFXjK3J8KtmJkO7x0gb0Z9XOa0xI3EtvxRDBTREH4CY
0gMmWjRIOvs8h5U4eFP5ZhtJdHZaMiBVYXrbrAqstcrbkItQSx8lb7GJ5YSOyUoCtEZ+P4frYSIT
h/3/qV3M7I6nANWwZgw6CkfpYHY+O9z6gpS4P05w4gsw2Jc4ct8A3vR7xqo3WhUEJxQkBu6mZWlh
NDR8TZLjNqnJ1WfKamFRjjbgojHeMjtoHU2TlMJJAMSfqfcIo3dehGqDb8eKoMq4OlvLITYZkZuw
PwUjK8JKl5gMaUsdY5dmcxUbL5BqOz+ArUlkw4lKak4CH4ET7aj9zIK6pj8RVC+WLYebRky6I991
Rzkvrda4LzNFf+ye77E+dBcBwfuMCnUvRhSPxpwER87ITJ0ufulU5VzreqafJ0E+BxTOTshJ81MU
Yq4pGvwJtVEXp4mAdfaU00VLWPJFOuJSgmX6aWOG8QdRy2BoI8c+LrCqg9e95WFJ58BIgrUrluBP
l4mdcqu5eMGycD7GaVURzs7O1m0ZMO6I8V/cca8leWIIKfqJROGF0kIIANSFmhET8b7qQcEHgzOt
SrQUKydmfplN1JHMiNV4jRyJMTGjET8UHYLWeNwXI65uOtq0mLLCGi+o0GePITltxa3BVnXrlsN9
2Mm4g9GhpHsx3WhaslavO1lcxdKmtiejvThQY0Mn2suEET4pEPUoZaS3aHkkYu0jLdl0F93o7sfM
oDeK0pHkXV4LigtJ8e3ZTjJfsow9Ne7kYNBMs0OU5OwUooguq2AH6lmvcKaZJm0YSpodJMzcoXsZ
uynZj7l+SafuSNZjfvLGFNOXji6ccY+0Ug8PlWJs9rNy/hoJ0gZ0BL7PvRFfiq7R33F9FZtodMmN
nI2HvmXjn5M0jwYlndZtXBe+3ZTasdKzL4uzZJOO3qkqnGLpmos3Dw0r6/2j0K3wpemMUzxO6hQ6
ZF9GiYAua8nvuHUan/CScYt08xTRN3qf9HADYtcFI+RGVwMzzsWeEtTSzpLGTnV7YKlniNL4lo71
DocO3QMWoQWxwqxtNWILlUllxx8sE2pv3XovSeEBk+rWI2tXku2pJwwIhw0DlFWtlzdK9Ns0Nauv
06B/QB74TqZ6uQ/w9L5AgjhRWniJKyvejx3Fpfv1cL8yAr3ybZYc26rLyo2Z58EhC13u8zDmim/T
V7up8XlRzvDbBY9WsDNVEeluuqW6dU2pjD7Ul4GwxbXBvLGiGd+cw8R4oQGubzIY79uBvduOyhbb
PtqdWOth/oEDwLdHpSKZZqzZTTm9FZ7zobUzL2WZ7rPONF/nnlVrMZuzfx+ErZKuUixZ0zlT9x3/
e3whNVcnv7IGwFTQ2WwSU8MZIZzL3Iq3qCy7l4JkwUtkmW9p/ejS/392Uyd+8eBALZkwhh8lHjIB
T2+O9lhVOmUBHt6fW8iafj2aF9r8/WmkbGRWcewx18HO6+LEO1hgENGy94TB3A9FMX4ymjTbTEgw
7CWLoRcVnXs90//xMKWtfRjVhWJzebwfnIXc7i3brvsjvY+ZPQgABq7uTAnBnWD/iWaAgU4jFPz5
r8dFDO8sbKzEQaKQHYIFdV4gYv118O40c7c+GV2tH1qr/5F2IAKSe27FuERW4NAsjvdHRloi3/fc
T8k93GNYwj1+PYTQVh7jJROjFoxGEV6tDX3l6mgwaRFKw+H+9PfBWaI16iVaI17CS+5vcH/DX2/1
v681NlpdKFrAkxqCQrI0C7bONL7dfy29v3Z/g1QvESPfP8Jf3jCtEGchZnyrqZEecb/zRWhJRCrP
/flyCCMN3jmiDByD5PNIEr3X7ZLHQu+uBJLAo99Pg0hjoRp2rJX+6fX76f/La7+f/v7/SacjxOD3
O2cL4ID+YM/Sni8w+v0t3p9r93CfuA2PXPw6jcvYPgZ2QzwioTC4AZ0cQYaX+uMoPUqHz/df0Oxv
ntlWh0lMFSxtYwkMWd5XzAVXx/1hsASK3H9yf2REEnNe0n3//dL9dbn82v1RCyHCV6I8/H67++u/
3rOcKPzZFfq5HI37kQped0ygM/16dH96/0EfswMnzgi6SvUMfh07IiGNKzVA9Pc0bqusJrqBddHK
DEnUu3/N0f1y+/21ZuluWG6q+500xX19vB+G5ZHt4pisoThutXCcjnVVkM5BeZ6iHk9/H+6v5dHM
zpAE6CTFr04ENKy8+x8SJtwk94MSDUGLaTMhFwFZ7iUDUif0AhmATxCKqD8XXVM0ray02Qm3qlYq
ptzn6UQvAFOxPPx/qXzRJF4E2s1+kpMaFwzuLq/rH3kcvRpF8WSllGDHaato5a8onYMuCw1kB8pn
gWaepMMW30iNtWKHh4d6eM1i85abCbQclf6QHvsdGuGvbsk/mHdLZ5F0A60oP0llHYaitUk5jEIf
3vvF5nJboQK7pGGN+siZ3szauXVmEp5DO9xFZNiQuQ71MnWjo+ADrkCnqfYbtTh65TRGVwjA0irg
m+EN0WSs2hZDRof7NFe1TXUTf2dGTGbFSvsQuNYlsIEnWP1lWnrDfZevWheZuvBOtmqDNdW6YclY
TnpFPln/yc6aBypmfh+8GnpobCIlIbp/6ohBXsMmPLRh+p3RGmD3yN8Txn6iSfRatfo+z3Tv7Zyv
m8asVCBtwsp5NUfxFSecDhRqPYnuu1wwWsoTGmEl9AuCNp2hqtHBiUw2C0zj+CVwkZMzEPepjVdF
3/a641zCIP5Sx0QijT38D8OcDiVii4TOzZCztwyCh1jSTwzx+0WFHaxEhdvX21hEba7p5lCQAcG7
Gymg2ovlCz3KzNbN6JA6yOcswyZrceZadmLHgGBVLeyTpa8Q7fBY0D/3jPfS9U2PbZaVs8SvmgDO
QfAYd9eiVNa2zNO17fXVSrKu2aDRH9jTZi2R9Cy/aAS6NActww8Q2/wPe+ex5DiyZdtfedZzXIMW
gzehAFVomRETWEZkJrTW+Pq33Fm3mBVdXf163oOkgSCDZEK6n7P32quprns6VlQldfwpXmM8zp0O
XMju+jXaiAdKVNf831tciDGKYoAevhOz9RrMeIm1AH2zixfOzl9wC7uFOim8n1YM8A9myMGlafo+
WEx6GEa0W4a43tq9+sEEouWU1bVmw7GdbBgfkkMpPOTwbavXuTMKatLxR1xBP0ETvUEhGWwXC1uT
kWsPs2P9gIm6scYjLkGIEB3buG+A52MxmkWgIgC1ydybiLzWKsodX1VqaOZRNz3rGUbDSVHmLaNk
fVfg3N80UET3STgRHAV27GmaYVcAZDwt8DJWbp5bT0uhtfd01f1FTBvkqhDmVdOP2oNazAp3IRwv
bb286YD1r/Olcw5OAkYyMSkXLKHuHEJrcp6UPqrpoAeqT18RQacVPE2oiw8ek8QVYb+coKTPUDyw
NOQ+JjGX/A9akCD3pl0sjxF4+7IRJDHosjtqOIvvofFD14JeyaCNRmUC/OoEZ+pmqJJnbhQDdlEe
uuk4TeS5JOVVHPBJwDp/1K7hMccKxicHXjGIspBb4fIzi+Me8voY38WGApMm940q0LlWZd7ecRZx
mijxQxg5oMCMq5LGLNzF4VQvFj0CCKGr3HkwOsN5mLTYn7NluFN7/bEums9IzT1emqlVk0hwa5sd
RiRVGw8gdwyuGg1im1KbNlreVNvcw05ntsaNxsxuKIvuhPD7O+Od1E8oI1L3m2KGi+Z45SQveZW4
jP7HZhsAJwr08QmhBzHywziuAKsydKoYFmZAGmzXvLb02bwudOSKJHgkvq3MNmdyYq2pYmeU/R2w
rJF2ZWrmfT0MdJds0CCUqzBKKq8GMSrXRudeTeiu9ssCnyLP4bzjlKg2DfkCqNXzCK5q93PO9EeU
FdFjR3k+Crr82R5P89J6j1Zkc11JX3NtHq/wllXXiaI9SNVN3VCVjEv1GC5gd2y+/p+VxZpwDPxF
uA3cy3IM3Ni6hpv1q9ViGfTEix2j2qeam+4J4622XR4oKzSDzy6ixUe8oc2mWWbfEuKOye7i/+Yn
6P/J7eG64BANFVoFUduq8SUX2wM22RMkVO1zBblT0Ou3TsgVQBmjeMON7C3TGZ8jCKh8YhWiG9ML
156e45gjq3bdQodEGYc9TohN1UHLb8EcPAFQXg5MV9UboQKV1ah/3nC6EFx/2XBQ0lTcE+jwTVTv
fxVk42bIjKSc2HBeZ28zS3MP4RDcaMaC7L3MzJ1FEOFmGrTDACNqx7QpfVuMvWamH/E4g442ve+g
hjQ3+rB19aWkmEPxx/qJQMUiz6BhCEw15o78vXiVx/FyhuefifB35x/6u7tF+Hj+0+/3dFwErmfz
35CC878o9hM8M5pdcqkrGLqbSrmJu5b/hIWvDUH1AVVGARyrJQEhc74NdszlAbdk53XbUofUhLb/
CoualSbNfrHdb56ogNRJ9caZh9e1qnZTBWK6zUFrdYl5Q7Rlv5Y74X8tYE9zBcf/O6O8YhODsI4/
u7+6uWxxPP6DBUw4tv7P5ntadn/h/+uG/MM/bGCe/S+MVsBFdM3ERoKb5E8bmKaasPw5NvD9CP+T
ykn5bxuY9y/CLnCemFwvVPqslwAAHGKeoalA4Nn5hq4a2v/IBuYYf/U7ma7nmIZjGzq/0MKrZnxx
4OAaqloAe/oV2Zxi+isfsi42SLs3FvpGjs7IhymyIqa+Q6oz/L48lyth8aMbVAr7PCmjQl0sdL6P
A37TQ7l4TLiyhhYtx7yxApyBsiVD9JKuHDE1atJ4IkJPue1JeT7KB2ZTar6PjYFZBoB0kTgXNuDr
93IWIp9bsMKNqaaQGgIxr8HJUjN6KAY9XAMDfSHt5j2ajQfMbeq+oMNVaQumSTRHM+zLYLhlGAPI
OwH5YNfVcxsuT7k69lfjmB+UUd96aYwddE4rP4lcVP4hOvzQdO/HOIElFvUr7sv4UMGa1t7cbQJM
fEQkmvtOwzkezgji8GwO1C/qT6NkOqDbzl1l2N9qN31oa7TlaveKnNnZ6BaoQyNLtoNLRdjJiT6E
RITbDVB1XbQV6Envlz1x/SW6brIYinSxq9GQ7K49QEhuPuJxthT6A9Zrnc+3ELHuNSN+t7izonHO
KQc5JO+RUYM8wVaV0nf7d7r8IYwuHcgdNt58ShbyDrrrLmpfkSxTFE5X8wRC0sppIKRU01ZtiC85
jytv51hUsRm/mdQtH0qgV+QmottmwGwmWBq64r3iRrqaHIy7KXGtK0NbKLg1b5XrPgVz/ajVzZ3b
Os/ohl9alxFmOCZ7L7evPaZyXprowKLvdRRvCsm2qUlW2FQhRWwYTIf1j7ozqK8acNCoapf41SEo
bDO7OHTj+DmO7adrBGQa950fplSOiu3S0u1tLeinMcPQyjfUeNp4AT0qxz40KgSOVosocJE+vi3N
+hfdDsLvMCrvop4ScHjvYX/LOu2nlbG3suopH0j+hsCjkVFg/crJ6rQSOkldSIncwVhsC5v4wn9a
SUDSZDAdZqfnwGui93isZ5Lfy5l4q87wAWgxp3HW4+h9VFaWbZqxuQVePqpGvqLKjrOG44GObvmo
vaY6m4rJPxFIpu2TPHVlEG0hjie87Xsg2/ehhkopU8ls06HrxdmhGBWKx4zcBLrHsW/1YW6h0yCM
NGMF1hnjwjadf2C9uEEgA5SyS257V1XJ10EF3lv8pZbfNxDCUR+mL40WvBoFlpzeZirJFBt4rsVw
tUdFUek/zE69UwDXdhqsq1Rb1pWb7C1DZ2qE3ZADQvPdqnq2RvtHT90OYziN9gE9fdRkj66KQJ37
3MFbplsgD9AvxrLeUCU/ohEVbD6waq15hykG+VsW3FioOfIwfa29Ylz3QAUN5tnqbOw0ZlWN2z2N
6ZiuMy8HMM+RbOt4yAs7e6kIQlrhJrKVBpt6AnMeWXXzOA4uO9kBExOqW0Cl19ZSg5ZLbWjtVnjf
TcaJ0eyJwjTSNkIGYJy5lHKZk8+/+IK3PDbvlAhsWtrEH0yDD4xVGRpDEbKTD5ah/1B5dxUFKUPC
7z1UqKUJD0xIWwkfImqI/W4caCCX4v/TWiE7SmeubJhUwHUTcZVFAFg+I/4Dr3rbau6wCetfSafs
Q++m8Jon6ugPXgigFMo2+VeJcddH11lDKGWctfe2Eb+MBJgoLa6JuusPozLSlCvHO51BEQDCjLsE
h1fyPhhIQvLW/tXSc0EOkdLuVKaTnamPXsLBrFswUJxu/KlaNwyk91Po3rZZ/JNscg0UzPjQGQ24
2qJ70kqjX5mzDv5oKeB0tfbWXbil0GF9HKLhszXKB7Ua3qeKH0kHAFYfYvwOJRX/843rmHeRB4UE
z9GWVu93ZWqeNXQDg24+l1RysTS467RGdVeQP5WpDwE3AWeYf+H7IuW1pqOV/JrC4kQB21f0qkPs
yN2kg3O9HkqCPr0NsfcdU/90hdliq5c3Sh3b/AcZ8vbFs8rH4+9OtmoAmyM11H2WY6kI+l29rL1P
+kq/9D66wwz5uczmtJ0ilw+JmdPDJt4idYV+TLDVqiNvKx7MU0hIS5qYr0Gs/nQC/ViWJgi0xey3
kelcBTpQtGk8ObMWrKGB39E9Ok1QhUxzqPlN1VqF+j/oIKSgq6rhgxqk2TrvrtDiT2l+Z+YBRHeH
6LO+srZN7x3jkg5VpwHvKe6zIfsZJgZ5bm3je8P03TUmdeNO5d2A9iEWZ9cELctQ0E1oUfQTEcl2
GNEFETFON8lrNuOcbQzl3W4Td5W23r6mI4hnd9igfO/XjFdu3CL4HGimonoF9FMsH50evkwTM1d3
XpdDktMtro19bFNox8L4rQg617cM+BGKC+ujNsq14wwH6kdXk5LekboCfTtYW6TjroAbbiJ73KnW
AiW5R4md0CYPwGXaE59LaIFaIO5POiqx4IOrUfNry3mdpiZai6Pd0ysSdFzAsyFaZ9reb+EYQ8Vv
jY/caO4HzK9hnOy8/FuBLsiZp5/e1G2V3LkmPue50qzHAvsiwon+LXEC8E3ueGwX4A+9TR1SaR/q
EJ0ylwbAgnutJWZxmsp7o9QfzCU6uV4XrUBWGjpFEa/BDCG61jpvcguSeDy/rdLv5ghfBvveS7Vw
IAIUo9BDZ5jm78axKq53yJCU0ql3NI0E+FQFuWZx3CAZIleYsiOhYsiGs/qbNeY1eFTWV8C1VkUw
ixw+Ii9KlbsbR4hBLyyEfGZXoilqHgeclusqXp69KT81GD3Y42+xhrkiWewfNOd3yI5RqY7KB5Rv
d11Z6Jci6t2pcd2BaV61dfbeUaPclVWCGYSeWDq6a2iWSFIpl9BiKfRTbOmbvocxUMXFk11xisO2
+E7801Mxc8lpmvqnMbep79bPRorTPKngRBVZdlWhxgQWonA6GM/lwOmKxO7FYcJauc8x4UHk0Aav
KSXTrRU1b6DBb2cAcpuwTB7sPPhZFA3tSo/hk5NASppf7c49UshHB6rGXG/ocRn59GFUVUZTTb2p
jA9qgytzzJ40D0i585YzxTUYC2hAu5qMK2Jutk+uaSbQsNRXRVFFgjlHQqCGPpBdgwur+8rUDHKk
Bjpu6IiD6QCo4xBZ9f2IMMHO1/jhHjW3+rS8O8NT30fL/dFGJadPO16lLTQBz0yu54hWTlk+Bx5F
blxJdyhL1VVCR841IlwInY1QEvukIjrOkxveEoDQm9kBTybjozR8y4z0A+Pyd6KqbiIjeaDWjCNY
vXZmEO1FDg+g1VYdioFmIae0RSiNFXYiutTrOMhgsLrGO2KvU2mBv9Wy7LHHe4LomPQBIsHXseIT
pXs3luGrRY4B+SHRyaoNrrvY5rj8Ea1iPik6dirFxqXoiaiAePpmJUvAxasCT+QW/FfQDM82aRRj
wk0oCm9Li8LmlO88HedY+qPQtI4MwGOYO9y03PkzsQu8UZSRG6fIfBhteBqsEyNyStBw26zSF+d5
PQYU48iHQjZdQaOOr0GKAduMLGPtDPelgYAgabnAzVH2gPiP7+7QYKtWsYArDL6HZvRku5RclQI1
B4gjbmdt+Yo5OfTt+pPK/kOiEMORZdF3QCzfsGz8mClD6QtBNEr5gTsPzbTKtkJI+dArUHiyPj82
HkRQs0v2WtBjFc13szVeaU1wghQSrOewee9D9JPkL/hIidNyXbVJsk9i55uegPGr619Rxy121uiG
6y74OXffgYUVRq57DWnm2m3cz6hTYlTR47WmprceOlw6GzDyM2A5sDm3SypueGDJx59gpNx1ODaE
k9g5sC247LNac/vvH83S/aBCEjHudXdccJHGUbh36KmoJuN//EYwqqZPLjgPRoRnKbgfiYFA3Lsu
YEUHZZSSMZakG4So9zD/vbXh4XbC9syQ+Xkyi6c5DLn9r4OcJhyyP1jco6eh4FA4XhLzxIDAb3rL
oicPYs9dzHVJ6Yr82dsRNZFekTI51+2hq7Hodq2N6in3B72/om/9qDcgwghd2PeLvnHJnTPD+aE1
Mmvf9PXdPGovauW+BVVypSQ21xeVE8yl+GcX3SpDsLQI+vAILW2IOae61P4BgeE+VTBRTcTVpEt8
FRVcoWrvBW5H6GOZS7ZGrNKfdszbxkBW3WkvqRNtsbnsoKmi+xjzfeJgRAuektEk9TgTo1oTfLmN
17WOIYOTVdvjuSeGaerXRjnBA+Qa5RE/sgreglEjngjCF3K5Yhs9KaqtbQoHULQE6dvEjYx0GAKA
2IYZvbjBsC5H56Ziu4ZVv+4ABfe6utNqZJv6q6kPP+Mo+EFCwzfPsT56lEWhyXjbc4/Mv+/MyvlV
p9U9qRbTxompNeG+QI1BIdWD/a1Zn4lOoJw2XTXx7aRxvwyDcueW6K6yYKcZUFIoLXIWZwXmlrnc
xnaBKrOsnpDtH7vEJiiuYFLrqTVMXXI585pJ5IJNihlf9BY1t2baEmKL+HztKdFVF6cP+mKgD52j
n4lr+n34ZHHfQ938SVsgP05m7OwL0IOR6B/Kh1SWGeRi0sH9s8m0AhjLy3le76KKY30i9BOLIoro
MJgRpIp+u9Qee+FtFNfjoSuGeutV1Q/5d9mEngdzXEigkk4JQ64sZUM/QJxu2Q2yRfEFct1U6WCt
FNKm10NPQr14wRVFj2EAGQbUERQ67IPvgVgnH0bOtL4p2oH8LSj/OYY2oGf09dez6BErQj8QUk7m
m9XwfcBBtvXaCLmBbSa5j/PxcRCyATt1b0fMcv5yLsbg2T5YIPY70TXPnJn8uyimif7n/xZVPZIl
C7gD/bb82IlajFyifMqXyUUPduTRQloCfwFZjWxhS8EDeES62eKhVEIBUt3VmlJz8x7p78n/VgYX
ctn+tijf7cxujEZf9sblomCV2oUd7+X3TW07rYNWDOtel0k/b7nzVopRbpdWNqPwYYPIrZJ23PPb
TqPq8uf2l9ta7gm57nw4yOfywRCa27aP9jU6h27sH+SOjwE0pIAsORAuR4N8pZlGZp+YeTdyU8gf
iZaS7dOFJShn0XaYLajdU7vFExudt69ZOORSKqbh515gcdRRAilgIRukhWAk23T6/MAFtiA0g4c8
sR1srrjXw5rdqjIHIv+o7e0VpR1ClsU++O2Lvy5SMi9okEb6+Z3nvRdHZJEgrtA3kzg4aISUx75R
yj3J0JvpIctS8i/FIThR7gNQezlrXN0BKy433tctaNTRTRnvXGUBaxgVRCclbvSu9Lm6vWxhTpGj
7rgF9ziOKvnjS3W4I1tp8OVvGbCWZPaiojG0hkWUsq+6UVf881vFeSX/Un7if7mO1ispddxuNvJI
GJKMWkIZUP/h4NAn20EPTTLBnyeZeAOOIN4AMWKswnkvj+Cpt8b9TP7SgvOkILp5H0h9zn/5vXaJ
oiei++EVIBnkd8uvlL92Sa5dhm4MDUu7OZyPJLH15ZEkn17WlY65FVckS18css/q0Y+c7M4JFQ5E
+X75cDlbfztEz4vy9YUy6N4TdRCxsc9/0tEaUF66tvDPe7WowxZgUXO4nOHyvyf/RK6TT0NxFKoD
iaddymZyYnL2uCKY8mCX77j8/ddDUD6Xe00unf9GPj8vfnldPv2y7nzYVrVt/3HpKXNGUVZmAjxv
ezKc9hr9mbWKhvu8fXTP6gGItit91v0EPbJrtcyGxB4fbd3Z2s5tsXT3tIgpV7pXNKVXiwpIH1NR
4Rr7selPFm0sEBoCr3Aq26lfaZ5OmGiZqs3eUNRNVSv9XpmR18iH0iuR12iNrdIcZqWTYRFmtIez
ySmdjtFYoK3dYoiogta8It//94sFbjJ/dOldZtUC2+ppxnl3GsVDEI8i60Uu6sSZruViD/dsHzfq
bjSmMfQ9IuJO8gXwj2ilXYyHSITpqXP6yAdP3DYuTy/rJmNiE8uXz4vyJVce9pf3/8Prl0+OJ6fc
Y3BOpitMqIt/+fPfPu686Iif89va81f/tuLyAy+f8nfrLt8uX51sbBdB44Y7o7W2X168/P3563Rx
cHz5+KUpQr+Ku+fzx102zpf3/fZTLx+DqHpajciIN5evQkS21zL1LSqIBFpJydRvi1I4hYLCwwcD
KvjP9os2NYj3xINcJ5dkX0Y+bSfA84Gq7M4SRClJrP+UKc5SlximBiXHCZQ6RXNuI1J0dla4XZ6n
eWWvKVQxCJXX/a+6RCnBIiC58QmCuZedGQv6LHc7cW9UucFtrZZJTSNHEUi3GYs5hGSKK4U71slx
Ovd0ajmE6NIhBKfmgiBW6QihqI5UoMHcikLxoCJkAGZo750lYIiCupjtJTSN8rmMdZVPEXq+5/QO
tlLciBf+D5kjI4kdBqyGSmWM0wQqrx8ytSFyrMB7nFRDuCnqpT26at0eqz+XvqxrGtVhFjqik6rp
YHXa+MfDCKfheF6XqBOQvHKtLiZJHLxhAPS4ixC3yP0ZU+Y5yiWNDXNekuviUecYAJ60muekOLRN
y+jXstzqiH+fRbmH5XO70V/Azwdb2V6T3baYzkiG9x816qX7NldYgJldUzEW47r6T0mk3NNf1hli
/Mjc5zORt/dzB+68LHf0UFBT6+COyd0pd/GlI2fLW9H5uRxfLgy9ig43rxizYHpG/ikX55yOCNdk
FKlpXP8cYrT0cg+aypD+vkflygT2HAZKAE6KyhbAGdDubK7yUiFqin1LCoWQdwvFaDgniV/n2bPV
zvUR7EUJ5qFMusNsv2FDbY5SwXh5+Lt1VGDwtLaIijWjPZJY+8dDh0SPqiR4h8u6uQ5RUYZUlz01
MDdSRbnEH0boVQdqkNZ2bIdvlrRpyv0Uyl0kF3suIYEeRr4m5aaXPSF3zGXvRETYrhVnntcXzaNc
csTF6bJOnpmIIEoyydOfcjfIHfR3u6oX+2eEx7vHZIkEjv1T2Z5vVrm9k2faeRfJM89NBmuN/4mW
iPB+DqKiPgODSoMiI4RFT5qjGJ0fLJjRBqNQmglp9RnQSdiOYtuFGps9czFVr+Tz86KHP2qtRsyf
5SZUxXY8b2+xJJ+CDGDuSALP+cxIdHfbpu7rRVPqzUiF1vI0Op9LpR2Tx0f9rHJpTdu5CwCSvY8V
EaFzpGjET2YOqh9oW/upIPaxQAi5kq9KBXQAMWCLjejli/r48lQulUKRDO2BxgMDCHmkRWIzKEJF
/b/SiqKLu/m/k1YIruo/SStuU7oYZf5XWcX5j/4tqzD/hWBScywMmR4MWw+phgjN+r//oaCNQDxh
20iudBXVhctLf8gqDEe84miO7Wquazo2ios/6LqG8S+In1xcEW9wk7JQXHyh6f4TXVfXVHQdv2t/
WIFEQ/c8TUg/DL7ur9qlZkjdAm5JzdzUOWXlrENQxKLipN4mC6KXETV9NS3KmqgayuLKY+pqBtUt
xHhRmq8kNgaLg70uFDOjTpB2xxrxrpqYpAiKzGHV5PQzzSMuqMbY9joJ6UV86o0d8yicdQNRTWPT
fUw1/P+lLenyM9PGzb4xZ21PamHqo1XBl24A2m/dcNgk0UTiWWnDLbetl4rcpHXTcq9vsLQylyCu
UC5dHojsxT6IoVIg9RwPz6x4px5qkDDkYj1CXUzzEACFkr542awfqzn84yFsK/0IOwGrmsWYQT4l
DQATOU4sEjz//Wb5gnyIxV/IJfkpcmkuWkJOrGKrUXBGI0H0+oi/wM1RgahZfpIPqtbT1oDdvbcS
HQGIjqexVcDjyKWu3ORU6dbzkg7rUHM6QoWXNVGI2QmPEnMEz1PusS87fhlcme6ibYaWWYdr0Fm8
PCR0S9bMVtz1TFInSJF4sDYDZiBad3p1wgRyRQlw2bY3uW3Rz271ZFegR1klTX6nj+4ndlpum4Ru
bbGpYVDNsw2BAu+uoOd4s3MfjAmxLJHtwmh2i1NbErzRhM7GdZW33kXDbwyZP9RKimlzWvY0GK4M
0mBXzGyA4Ey1fh12unY9jcAGV+jt2WyhreIHJmeDmKODAuHKgYgCnb7Xoitl/oWdr7gevCzd8Guu
x7aAHkZkAkGGV8FMymynf4TjAhFwAh5VqKp+XSs81fBVbwyrNK6rxiLWZODmEmfD40x1Zkq9+cqe
em/bWK1CX9mKrqmfcHR2CzikzAOCbOL9hUp4Y0Zes4ryhnCIMURtoqUDXMMGtp9ZQzwyiTl2YVCu
9Hy8QhVg4luEXzhOLQC20rpSs9jeOe7yIl8TKZSU5NUtiZrDSr7BTmz3oDfKTuO/fj2j1b/WxK/u
Wqhniig8x9y+xWugC4xrEibwzVrEwKnLsx0mza4TsI45LZYrgj7nq9GO2R5WRs9C+cR7H/rLXGvH
EUsjHtD+2u6Fg6Y1GeomiQFYxG7/sm5s3poovYHZKXw25PUouqfuQZj5OtQkmgZMN1u+nAGtWJQr
Lw9oSWlXEvTGBbADWYReSzP5ZuJCTvKZLmYTKdJpGr0OVW49hM0WB9u6uSex/XmKKRJzbOinMlkB
2GiOeJr0LdCZuwwfAPTjGQBLpsDjH24Ig59I6gZr43WNudHrmPmtXSD2cqe7NCIpCXWwjqIpf5fl
kJG+/r707PW5ZHqu5cjqqcBkNBib9rCJs2X9mbnZcEQgNh518TBm302LPed6BmGIwtmCMIFtMVC5
JDpzL1d5TU3TmgEFuEOtIeCH608v1A1xJQhaNn1btQRz2tRpR7W5xjKGiI1hi518ptMwbLGe1cdE
PMzCwyKX5LrJHXZJmlm7VgSgtoFrbRbN3ucdBcpq8JatWZEQ5wTed6PxMr8Vrhv5k5Y8/K7FjQay
TWzJHgdu6VLXZnzeHAuALpT3qTR5DgoXaNH0VMwGEBYSnIkDG89exGiGcj35g5QVHTlyVsUAxBCD
nU6tQRwQyie8u61aqBTTjRzSIcIAK9zHRb3Lei/yc8We/SHpno1lto81ZXxfL2m9Bmz0eECrkkMd
X6NuGKlgqMWWWyW7sTO8zRjb9BZnwyPCnmgpQZEd6si3YuUHmd3eIab83xfWXrGUc/nFltNCWXGS
Ra1L8RTTOoaCmMDOUsH2/HelNEDRD53aV74s7cpqsE2wCiIL6X7qxc0rQ93gBQnufgdTX5zQTVWa
lJZqQZ2DkPWJHFRjPuqD/qkTyb3FUWz6xtLeO9kQHOuxNaAb0CR8s9qfoRj613k4M+EQg1hnjQgP
5JDnpKBOIjB9rv0LNF6zle/MSvzEU+WRzCjejaZt3gRB2a6ChMDoPKn27qjHKJ06v5kPNc3sQ5yP
SFq4HOKEmRWQOearnj2M9TQQ5PiXkqZ8OpyrrgsgiTZyz5uhTehsqMGylxtFPsgapTXZV5k+f4yF
1q8XbOXU5OALWJWeEF4FkEzP8TMkNYw0laMjFQdoapWbRUTSNjpEzaCGnA95zzsuN5NjUAQmk7Ht
iv7oYgwdrRKkla7gEwUJvO3R/GwCUcyPbbPHToZuholCgtP8qFK0nawYAyajAHWIHlUwSH6fV+HW
S0ZM8pPTU8gfNli42eDiYaEwRClMzMgdsiq3JNkkzKaiARykmLzmyYIbLA72mc29oMIkIdE4EnFz
eZDr2qW/V8Om8+XlTT4Y4rJ3eaqKS14eKxQGQ6fZRCW5chxme3n2h1CXmI6KC4F8AP3nrYm0sxCo
dldJSOcK9QSKDGhdR/nQaVC4SDI5X4PyhUt6hK6jKAgTa3V87pVNfI+pvsvvlddb+Vu+PF1E5QYi
p2+Lmb/jrTV0MIcgrajDDfVsrkhAfm0tE1pQN6pH+dAqmblpc7ZIqUJk1SCW7PQO8SHjL3RHSnTS
TWWzFNW0R/ukBDbBj4U4MiMIqaU+cC7Jc/PcKTLthrxKBvLnOvEY1MqhIkVsEGGLI5KBGsghfwhD
YvRbR+fCXBspzIU23cmavWxW5NKjeulbyFcuL2v5HpAinFAx/7yslksJ4JmDM7wbouBFmd3aj6QI
ymcSu5QIo+7l6XnJsNODMXJprwmC2Mp1YKQor8vtWMGiGk5JDZylAIFr8D8udMyHmNrVqwTwIYwB
7zBUtG9DJycisSl+gg/VjppiaMe6ogyhed79LOoWmag6yaVELBVxg9FXLsqVl/f83TqnncY1XbB0
fXmzXMoLYh5ovYKr4Tvkw5e/l+tsUf2SS/1UK2uFNM3zqQd2LB5v5VlYNzaoBXfSxYBdOuvMTT+V
fh2o2X4ySi6Lf95CL0/l0rCYEU5R8bJ8Lm+zl6c52r58AIAODhaot6YSPC5uObq4+TTDzIxaPh/F
eWSZLtLSdsSxJ8oA8sFVMT1xcPUupKlxDdSsv5IPE7LXzcwdeZ3ZcbuptGoiqNdxuSNziT7OMzjD
YCmDdo8wMtjNYbvt6z0x1VCuKliIa7kIdoxhcqZo5fHrS7+9K+6TEZJJzg+X7yowEZbVYYGUtGxl
KaUVJcpLuZOeVfvHK1VqU0OULzFrAS4pFxfRUNEiMn33cnGWleHLp+ithYLKmYbsFIo2VCk7F5rs
lpw//Pc1l4+UdnD5iXLd1OruoXdAPVEf//KuiP7vfH7lvCi//fxD5Fvl87h2eJd8fv7Gy0epSVGv
dc/uipPjzFwgxJ1IfveXX3H+2ZeXL5/+/7GuzMlKr9Vm8JkIHZZgRpiTYu9Ci2hvwHdXxrLHZknS
oDkBdhtpSWr1jZmo9EGBy6+GpXhJYtStpVe9pJUxMJhdLB8Jl7nTAueuTafqG1PhXwzRv3cO7r6F
+gyZ7Ar8OJ23a6UZEhZgkarURs+Thd2wT9LgaMPGMpF0E/6NkrZt7XmbxV7ndxAIjDLmTuPSWVq4
o8CWHZ6WEYFaT4qfLcIZkfWjGHJOYZGQgxU3K6QP3prO0OCLAKt57Fs/U7jx2Y7fjXO6rRmfrifC
TTgXOjrYbQFWu6myXVV0PwM7ijl9ETdG6vCm46vb2vY3N+kQ6VQJJUjKZ2bT+GRvvBtkCa8Gf4AG
xEDbjbHsKsbB6e1jzulCNEFK8YvtlrXmCZgCqTNx/Ba5XXETRT/G+SPzgl1iFAGKYGXwwyJ67Qaa
wYAOD2bNhLQop2NoGDujq261KgQcHAKNasP+hx1km0r1rJ0eUJFAcUVwMzO3vuleEZP/sKCn26KA
kc/cW/lTUujnh3QKfCP1rWYuV20FlsrMbBzJxgc5y/cepYmXIf9Q+2HbM+S6nYnuzhvGujXmf7Qz
dzXFR7oAGFNZatbZWDDjMCGBhPb74uFLNQuvPZRpNtAtMUNInBMZ46R9iYyBFaJuzBd0wJrMhMTh
dt/VpY02UxO+tJOXnFIlRTYG2WtTMX3cFhqBhiZEogk89gRn0Y8rIrhg/n1PONKPCXfqNfLbxVej
+GmZtOfA0QNGJAo6WgagOSXawrK13dQFR+yrCD8qjOpjqD26I9mmRlYeorw2H2LTfXSr7AZtE7P3
MKWBooW0RpIdyiUI07qy9ShnbLDYZjvCh3fKiB6Z2PirIk6CHwpwFv4hdk0xuLYjRMQo5gLXmlqL
2YXLZMzYCk/GJilxclgmhLRFvfVoEB7SsGuOqpNg25vnWw8W0SFXspuqRh3YcrxqGiI+s7J3Q032
epm1W3OcOTj7xQAphHSu95CIQ58ziZc4tl33IbsPrupMWDxfFdPlskqgcGZAHUlMd00AocmYqLOu
3QV+VjZANtIpjKPlGgwyfZ2HYm0ks+orGXnrhZV+qw3rw2qtBxPnwbcKfV3FJQrGHohOt+7V9Tgt
zU5fxuFaVa/j1iSQcKItbuqAVueBrkGGQxYr6w2YfUIFwK+k2r1d9u3dXPyiDfRYzq194soKuz7i
2vfkXNWqlz40AkQeTuQsqAoeCO2liAM/i6K9V3kYBhIXl0Bod7sUMxTz/DZeF0P7I4gyaxOYOEod
aHP1qU9aEzwLicS1XSOh6wGbkiYwoscJON3guFPVYpjnUjD/f+yd13Lj2JZtf+X+AE7Am1cCoJUo
L6X0gpBSKXjv8fV3YKtOUVH39I3u946KQgAgqaSB2XutOccE/kfCOLkiiGDHoP/DIBfXzATwEgoe
1JCh9bsMIndvyW5O7kVuR9O2NJJzHSidb4bpG81o7gHO5LX40tGHceWzagahBM/gcwe+nUbBSx4M
CcJoWt1Gto9G+aGypOCYdSmiAkzTXa2fUhmPjTTp2iaBq7kFg/Q5dk67C7hG4aLIez/umOPqE7Po
riWBdLwNB83c9ia2Eftx7FOqUijlPFuVP2NTPZEFif5ljN+XMVv9HkTA0/7AWqME28IZrgO1edbI
a8ZZM5NgMfBFq8/DkH1VMbx0GArWngRW8rM4fKt3yhR8pkHm21HSVyeYcD+WxHFbBGSXKfYRK3TL
Jcp2yaqojXQtf8hNe+uQLIgNtr8lbQVPsLlry+yeLLHCC3XUp2PYZX4HnnXrzJpXJTgCiJAhPH56
78PxbbLRmS3jUwdhkPoVcuE2g5ExPEkzmphcTf2pjU7EhxOGZX4MxbbLuNTEVnJ0BlPz6wLwi0VE
2iR/jVEle6MyfBFttk+jgVgQxxpQ+3D4xZW1oZRJaMH6BRV2lBKkTlg9iR0bO9Xp+eHxwSFSFRj0
C2Q8jI+8qY8/qtG3M1I4k37YjSnGhR44FJqHeG9zq8oAT/bXmSbb4JbgSFWxXrtyoXwSN46eO/6l
6xhaDDwHm7IdPnqEUoB0Ks4LyNEx/IrVu+epb4O1ElKr1EJ05Ar3LynF57CN/YC0OI4NIHKz5Zpd
g0U4B5O3SNGrDs0nDzDZoRSMRkRBpHy8EmV4LJkNb5vROPV4fM9KEV03Mqzl0MGKkmb2mXqzvSVz
aWKK5uC3oTy8iefqrs5AXcP4951O3yZWrPmw8l/KKEF+leAFHkwSheBkI50cwHrGyDjMmDyqlho7
BKN3XdVlIAeouNrsuYkAN2eS+kctb0ODMpRezjjf9JlL4bOZqqf2vYqSJ/iD750T07ENepxXCxxr
pqvnOSDOcwmjG21QrvVIIVG6uskL5dZeECwXTlJvB2nyF2flT3Shcph1LsZRACB10J4g85Xotrkv
U0C41yU4dQEXyDSu5LsqJHayKRKNMo90r5coqPIee9dAmhKkDpiPJWDtKZk20B4B7nXtLSSUjWrF
6wGxXMVyfgvMgGI1P1kO4n8OaSQGYOzojVsnqQijQ1lWBqKMbEuKpRNk6Q0jPzJkLeupSptTX0S3
Vly3J+x8Hzo2KaVqjqUexy5dHhVDI7XAKLFBSOTpJlBkDJhd8FuJpsd+4XuUEjJAsgAqCvcxZAAO
0genZgQ7qPeKoR2NMDkvMOdVSetI9UJ2jJI59CDlebT/PjIsXlujbkb0ZWhGnXbYaIb9HiRDTBGV
IaDmtDfy3OSbieyEAWQi9E0SAMvwD3MOqvh62DsvjVTcO1U4bBQIdpSEq1s5Po5FuRsLKzuqSczw
ScZOkKraturHe2a53Kg56xpF4gpnILRG/r2ZMH65qjI/Mtl7KNU2vRpjxR8znOE4RbmaO9fROg1Z
8nt4/JmXyqQU2OlyPWvVHbk6yknqSLsvoPLj394oDYJbrLM4qJa6unOGhlqzDSU/1EbwFMQOwMA4
URKPUGcwurWY80m/QIbjjWHu5aYw3twytbdUm4rbMCb8aMa/2JXOG5cjqBwM5rdVp0Aa7CflPDTp
qZHlo+NwB4+VcOJOW0x+n8V0YEbfWsHLJTLDagWIWpqMf16CBUINPIb2Vek0AxBm6yYNdoX8s5DS
V5GXJ+wYX5ZBvnHPPcmT++J3meifscRYK7N6CSMNBaGRYK0b0lj9dHwsGBLu1LIyfbLKD9UoE1OL
MnBPDo3NBdGR78ZuuorSGhW3bRxMndpuBoCMYZIEUZ24buawbm5AcNahBBb82U05UKB0rApxv9zG
sEdjL4n15jAqTbLTTIKMu6yKd9bkmZmmu8QgmNuSzg33jo/ehNUtgitjtUUq3wZXSRltGGhFXzBQ
k0LZ5txfGUYGeyOv7jXzAT6r8hg0CgDPsd06NiAZLfWMun5tBwrnfac+6yqDe8fS7vLQeCHM16OA
d6fYJoBWhJ3+pCyAPVsn8ORyuS9VkAtTrkFi5RufI6mj4hPi4ajg406noSdiCTApxeTpvjdH1GTl
CEh7OlokZrs68c8djU63k9HZF/YMCnGMXZgqPDGQgLw1yzPucuYFgeqPGklo2JNp+0gtLgI6c6CF
Ow/PCEMY+mIYabBrRrT8uduMXfZIwOYELS3/1ApLgathmczH7NZTYiT4Za1StvujRnmHnSqYvC7t
jwTVACg1Da+x6A6mUVnhY4DMk4A89zMk0Mxy0NuQ7EZv8Toz+Zez0kAi2WLgHbUbueemNempj+Eo
8dJYwV8W9289135X6xHxRKn52nRJzwXPxkOgE9rW9O/m1D2mvUM+BVX1eqHGoODtCha/gcy90ebp
fS4wlOaq8zLk8NFlSyb7qzaJr4LXl5C8wpEN/S/TTxbWGc7UnJI+BaDcxmTeSOunJLbZSG6CamcN
SOvafDiWpyGOPwwyUjZDg0HSUJ8RB301C3clCDRbMxz+6ER85en6A5rVgd+MaZteYAxq5u3olE92
zf1jzp2XdIEuag1/+hwoThQeylDfMax/D9JoPoQOg+XCMe/ltriOpOkxTQL8AVJ37Ix+V5TGDE4F
UaucbwwyOzYlYndv0CaCcsZjGSCRn6x3dYEqVJEQ4y+VigaKtKHnUFi4w1IhPEOFqGjW06nTz7SG
iPEjvnATLUSop+B8ltWxo+WaN2czMHnct7khneAxd1yFHco1ctc/L+RAnZmlqGlAYvHCV1bNAU60
Rt/OEfiybP6K+mV9iMJjqHJom/oTV4lPYIlwRHP8uQMx7uiF1E3ncNUODPKVlim8GqSBm2iIiY/O
OlZkWgsOJEZiw5/NUB62a1adfc/ZMxpVyiwlaNZ8dD/P4k95iQg2yY3XksiNGZdIAUDTc+IPqzEo
+nFMthbUp4l2NXRwi/oIcdCSQjGxbcqvaKnXwMV5Dw3mQyk6FUB4cgiC9Q3IQ7FXooYwkgKrqfSr
D1ddqGWdGSO8wNx5aNThViukO5tIPCfhV8oTIExJPv7WgCDWHfcnJvJ1r00ucQBPoRVgksVopYWp
fYxmWGWmFDFDjsJbRy2RJeUR4z6oUW5PbotPGm7BCFynwsxVbUbkMhU2lVIH6JLK6L2fCr6QgFsk
gEhvLI3OnUJ6NxG5kxt5LvtNDPPhKqXCEBsrhsEa36Fkv9q9RIyROdEjQ+WSjcnzrLxHqvIa5uQx
da0BSn3m7twBihuU9qzYYHuJBEVLfa1C8zsBrOSWCSoZOcVCu/9E9QmjO9r4fdbK9XnIJlfv+6d4
NoLrZlw1QtyHVfWj7OGRpf3QbyWm8ayN93NlbYlAkP0hTb+chv60VBN8byHFBGKFgtHKGGtq48wn
QguWdwqVxNnyMqkst71xP5XSUz9+OYQ6kE31NBpQ7zPbfpOMJ8syuctpAwFnpbUPMmaL9Ik2Vs8V
wAr595ssAUxO2m9UWWejkglLKEPlqpgHnsRItU50Rg5p7E5lFa8xI74kd5ab2+1tJNEUrFOdy0Ny
6wCKCnv5QwmDZjfzFtxK4crHe440u/RreuYKw9HGka/XOeqGENCNEig1JyQfaZKnlx5B/saUQcRK
quqC8mL4Dcd8U9m3cUcMizRmXo/B21cWEsrb5qtbczQY7xp5fDMUGBaZqQT8xm0dP0ejY3sqMepp
nDE6l35pceQgzDTmayv+DUr8FsaucaiXRt/kjDuHRZs3aq1dy6301M4kVExmUXhDAJL3OQ9IrGMq
wMUYQ5/SRb8lsoq2NTorZvdul1eP3DSvtWq5s0IOz9zX1t9JSRPHHQeNz4i/wB1qtWEcvWZ1rG5A
K1b9EDf7IDv32qi8luRTEDY5ecScVImZEMdnPUQUoDfwo1IDiUEWIDQMo1vqcRilxvTWMmifIrOo
2/HRnJPHeFju8RvfhfF8IKTh3LU56RhnI1VfSz5CMMDXqH9X+LzCUbptjYXDS7qaYnANxWJt14np
0pcbTlwGtKFyo6XhuxpoT4vaK/jT+12P5TuJLIJRmCUM+Wpflp5sPPCVIV8PPYC2JsYhWgZ8XKM2
3/RluFP5tbRA97FzyZH+YC/LYw1mdq+80lTQMgaIzEpdKxkw7+QcMY1elK5tNF63OH4sN2+LZb1h
lKWEoFzLSv7Vt86b1vcfRfExtgHoMhocuQyvL+juaqmGbFB8qbzZbKm+wih9yIzyEevHglDOIbOo
sGBTpmvcc/9aMMDeLDGXJAh+QDG78j1LmkPTwLEkbsfWMwoF00GfyS9UqwfDSE7AXF8spX0YrXwb
TbSKSzu4g2tNZXlovlI7vXPC51Hvb9RWAgaSYETNflcyXaXGkk6Z1G+RjKy5dpG+bciicI3WqTxV
qV+k+LZa4te0a//k4VlrG6RMVaXw9djXBJ1syj66CSCE1JJ2bQ3Gl6HkLUiWtVilaudhIKSSHhpV
JEbaEYQtKz4G3Yumt/so/NVMoXTIu/lOCpgKWjIKtPh+iXf/K+j77wj6NNNRwQr916yklxnaTRH+
5Cv99Zq/9HyChWQgk9MNmb9laT/0fIryLxn9mK1pjq2vsff/lvOBQpIVDZka/8nwwVTQRX/J+XT5
XxR7LEUmKUSWLVtR/ydyvn8kb8s2CCbwTY7BPZV/R1s5Xz84XsrCdLBx6vGs1b/AO1tYTUj/Y1Zo
6LcMyH58M/+BGiZYbD+oZ//Pv/YPVlsdanI1jfxrwfX8RbSX+VxOHuWo4I5YDVgIxkuZnsJrkPTg
ojf6LwpYf8JdfCDghXEKFw83uhqflStMmwcZRo6LSXWR/A646un//1ah1/1D5iivQkp+N1XTdMfg
x1vZdz++mllplQxbjkKkLUJDIasXinoHZ0q2IQOrPRIeYrkVch9ah4/oSaaDlM8Ihvu/BfZiLQmZ
kjCh1L1INRSv1jFhq32cnsRiQEa1DWiuC6SsAMnCFRpdmtylK/YVAZIfxZwrr06oA6bUFV280qDV
7By47GpREAtbuCWLZUh8eINgkC4C9gtdSujXxWaFW61YG+HCfIAuZXFxv8dkF6DtvyxIAoFEbSXm
NgTfIGTMYpE3AaN+VDmXXY1IElosWCp8SY538Xl8Q6j7nvFtBz/pm6dsWKO6L4BE/VDRm0IRdDFG
LDrqwyhTZne0m2Cn4dsSOmahoBeyZrHmrCp6sdk2V2WnqAehb87JCKPssArAxaJe1wgDrLwRVtJG
COqFlt5CbEO/duUEi+1Sz6g/TMFLDYwHgDXBIApC1bzpSBbilihTLdqKXd2yMhK4UJuE4MavwoMR
dumXPSQASldHhtglFpdNpU6AWWB7kOoOYMvaGTfWRdKtlZiLJcRuwiurzSk7ro4B8Sl/eAfEqmyD
8sqX5OHyCdVUwo4htq1ubJDOgd+uIqlFIYNGzJ4qDtLLhxVrip5le06Hb5eAJP/bQxADxNoN+oIA
rsaPZRnP4rEsDsIDLU9Gvq3OSJ/gFiFm/7YAYS8LoXGVz9+b2mqDnXcXF4hY+/b+GLKKMrIFAoRm
ROziF7fdzuGY/7YdfBuACGlaXAXv/8amWsFcQLKOHclqG90gQAFAEcN2TSjrRib9CLvm2o+B+MPl
RMMTr6qeUbfctCyWvbX+W+KwFWjn7zVEN2uEyPYHKb1KLGQB4k2h5LK35IJci3fDXfsvdLrYFNT0
i1kpwIu/icvF2A8zB01gc6nIS44csSkWQvZ82fzHUzK9YkDdoq/SS34veSXAh/mq8TOop+1Mp9xR
cGqO4lGUUc3xH5uAUYBsOG3s6dggvHZ1zmpE+ym+eImp4MWssv7X5c+LtdX4uO8xKostIKWcdfBf
3Ubn+xpbpCvzuhBrYt9ckb3HFDnWXcIUAoZ4PHFR+nBjMF/yvx/+8cxO/iMNUn6ALVEc09XNIdYm
PamaX2J1DoXddn1cbNe2ARaoHv1W2HTEPrEQr64vOy9/TTyMUJrMtwJOsfjmQR3+9fWbOtHFG0m9
B587Hmrus9AAR+RUobFy8pW8dvYj9qdRfDQrRDYpPq9Y0IVPd04on74f1TFdIBGZ1/y078cj3B5x
o72UQOZ8E2ocIbE+gQgrP3x9rniW2C4VVJmXTbEm9n3/uR+vKTAeM/HKiFFQ4XDLRCknq+XuP/2Z
yz6VjDBGxk33abUUYzWno7UKdN4ejdFXMutdbCXrLnk9XrMItIfYNyoc3GLtsvjnvnyisGwaWryT
+DZyScIZJZ5TLNHXvH74//ha8bLLI6V43WVbrP3zn1rf4WVf2OsRuXw7bVYHF0zzF+rTinBcHG0a
zjlrqrK9VMi/9CA2/GR134nFuCqTkKCvc311qnYDAiMDyw6wixJawRI3tN27ufVGvem5ULCwDfle
S/JmK2RBl4X8t1r1sq/AD9aufjAhb5JX8w65XpMrZFDFyPTHx/qNnDPsGywRHNxiISRml80f+9a7
XpPWE9erlSYJmUn2C50vuRhbhWYSbRFmeftkrPOt6ugHO+vLbdp0b3wdQL4VlGEmTcTYtCZCdI6G
TMWPkMUHHfJEmv4w/38bsWudGG5YWxYCcgechcHX0zTINYwa7kQcE7Tc1eEmWO+P37oosXoRRwEU
NTaRGS6eTTYpUvwAGfFv8QUZGsD4fUlw5qFVzxcFmpCDpVZ7kwBO3oUtttZ8NL76RKP1zAxynuz3
uo3C7WiFeydt5/3aRgNQQ3PkKUo4edvVoSh0yI6FFMkdquA+LoeaHF6GLOvhoKl6tm+mhKYK8XJg
ndSrUeEW0tZEoYKWuDMV57ljrDvPYXqMx1OJZBtLCA1WgxZTbeDpEDI6sViY/DmGSdJgN2P3LO1z
BeInUpn30pjeJjPO9LG6jxUGOKWCLtOASNUApblLdJrPqGGUbwSFsIQLl/nFoP7tFY/BxJGBR9Vu
9feLxQ9kQWyCzLHTEWcC9gtmG9LZiixEJu0CZTnSr0YyjVxaMwOug/ZAPT28gZ+jrDUFxssq41az
t27MJZt231ACKIxf7UTTRIg6xQJP719SU7GJKlrZLaZNpVb/rCbltsgIZ09taSDJlLU6ycmOjaJV
hcpJmPMJqH0t/DI/tiG+oqz93p06Ufv9mM2lYzCabHfZJV74/TdyKmn8bCYtpzaEytKu95Z6XWQE
vyDcXFd7PelXRwqNAL2nMiOPq91UPLVK+RziSWKNlncN4p19lwfE875fskzxZ5aoLdIT/iwqVGdn
U/k1q1U8vC7kBXX7RmxzsEPqX4rcY8zWIeLjYUvSebhqrmjK0/1Zd4kHo5DQI7GG5o5cLEyekJJW
sTEV3mYM7EPRG7cTUcFbjhRu6Wp0gCg77kZEETL4s3Vf1/wJSSn31YqRudhl5IrkyRoii259xuWB
y+Z4Q2Gb7G4l8wWgx7cljwOAApi1g7F4znZhsu20E402AwnHS/EHpsA1gg26Uequ9czH7My0454U
XUeNNugh7+e1mQ+OmfCwDZDa2jyC4Jybe7BeTXxeZ0nw90Py15579X2ARBghuLapMvpR+qwnN0qy
o7KRSzgxbqxk18EzmHeWcrKHlkAEzu+rAkXIdNVPVwi5A8fLg1MnHTDumsYdjaXR8cKYaGHQuaXb
APgHPLQ1j8WV7aJkGyHK/qY/Vfv5FyLxptv1EQ6DN5q4BoCiBzj6RpLQ57+ZiTlKXyjarVmKXoTp
ZVN/KBKYVzCEjz1AR6rOBCfSod4g/uikLQpmXdtZMvSBQ4+AKd6m3abWb6B5Jk9NctvKH9k1ovHN
lXGs3slgPeM24hR16V4daRe7ydt8hVjua95q7y1QRx9E+S11eBwd05uzm1wcO5/KXeGPh/QXRIZn
Ure9aY94hvY8wXmYRDbxrUXa6ca8ZdLZbOSD7eXXyr76iJlYdmd6v13lp/omi7eBdGjR6Vxpg1f1
W3ITxs4rpU3gfbQb7QbT63Z5NBGe+umddA7/EIf6XH2VV/XVxMzfbXxggTCcmGY/EWhunNXH9pfu
/en2y+nQvwWQTDfxDoCyyxtmHHIsb4/atLd21QzPwZfpjyAGs7zF2Gi7IvfN+hdIsDi6H0Of0Gq6
Bma9DyiJ2uRW7sjfQSjrmg9L5uEQkT/18i7CtPYalltsTaTLYcgGheg0gPVhcvKj0RGiyYi65diF
hES4i+JXSkfD8K05XVl3dMTvigMGwwdzOtJXp9p4UEZPgvGKfSzcLbPPFXLh4Hjqt0twhS7qTvWK
63A7vXWO236qhEgBCvVSZx/GXjV58wNeMZzG3bTvHH8MDtg1Sipy5aZ416oTkRivXe4l6h0xtFV5
xq3yu5IIGvP9iDvp+n9cbOYP6xOZD8zX0jilCCLlU8BQeHS1G8XZpM/17J6Mx0HaSCdlSzjDi/EZ
cR9sE0LEN85VcB/KnvU6ICAL3OzN6TwJUh191JOu74e3+dGprlR9L18x9rrL3pQ/qCGoTMgfDi27
4/Auc1TWVwrMtd2AQc+jbxke6GUkphtNLtqXWGHKuFFfil0HgRWu3zNaoLv81v5VH6brXKb/Rm/x
itNfGg524I0PA1nqtNc+Q7f543D6KD6xEdhZJmWblVudJiAqLBOtI5N+lzL6UbsrQENN5KDux2QT
/5Gvx3fpd3ar+6XLJO1R/RV+po81md1IS3rX3HRucE5f6pfyJN/R0yBHxgdnUm3Mc7lHwLD8yg76
+Xm+Nx6kvXab/CnwhNBsJXLQk7/Ao5tHZGZ+Ta7XvGueCH+4U/f6CfEg5ehn4taGd2bH6aH1po3u
S79kQJ3bwEOA5PWPQMu4FiouswKi7AjSqRVyhN2USzYTiLvhLaeejAKQj0jZfEMQJ1Kl8EVXjlS+
H8rA46OXPvjwYaMy+x036kbd2vviznmFG/s8+aa37NO3fGcAQwAVdaO1G7JxEd/uMo9UptaFI0k4
7qa84nRLthTp9mFKkYzjEGTYRtlQ+gLzseHMx3O5nMk0xwhl7Ka738E+vGLmuS/2ZNDustS1b7s9
0RVceZqt7mzAWOcaKqmN6tUPfKeH7jRt0hQgo4vidsZqxWcYvAypEaf1rfOLHDYyLsoQv8Q2AP7I
kY+S9UznyXBtjsNdQNlrF/qpW++S1/G6bJ6YeyWSi7KKJGnjRYHYxrGXu9qV7YE1vwq2+dF81nnP
O6KT91Pq3li5a53qalvtNe4prs5d3Q0pRxKBnfh/5pv0ynnXb9On8DrcRR8YBYzzlOUj+sB/3xft
oqbgI26RWMMQ/GfdnuIRnmKr2UUaCQs2RppuneEEJdB3oIeV148j2detiTRQJf01sRlboxgZ1Q3g
zN7TqIAdh/UlYi1cJyRibcQYVey/Vx05ln0iEE+pjvg1Xp+TidnNf/1qLYW2i12WSUlnJF7Zm3D1
Skye1hewTIsJVeT0x/7vRdKQlilpWArEmnigbas3qSRBSVqptQ7aXLI+lm1EGN+hpXJlj5ICq1fn
SilWJ5naIz1QOMem3up+S/KpO9YoZUN7mAj4trJ8kxdRwnWXGkQitgOLhywt8+Y0nfdm4zCclgvS
tBwb15hYg6/Ozst2AzVjB5vrZA54AqusoQe3ch9o8xAWtnoAxNpln+IM4y5v+tsA9VGscPCbMz8w
0xNmunVBHsqcKNIuCG/w9spHmzQ44i0L5ZCsYA2BjRCLLiVXc8b2JYLlLguBh7hsqvBUtqgXb0Tt
U4SBibWmIm35G84iduomGk4rbiJfXc0ipkqvS1/0vSgHd2tJUKyZazU4TlV5n0fYnkzlIZO1YAsd
l+vsNOCYqbhNBH1Vo2VSyOPRuB73z1M9j4cRc6NkTKi61xQCUU+S19C2OTXXkzHuCXmvu+WIKylx
ta7hqu7UTNfxopr9EHuT0Wvfm/IYE4HCUMkZgkcrbOVjlE8jY7ZFeawau96KbDL6ABP5bBPC+NhG
Crn+4o1uvORzZfs0t0tUd2u9Tk81OsWBXXkiqg0++1+xbmLtsm8Y5PmgBlfCQfFtsND7cvZmvX6U
2/ZsMeuBYmvuh7UQJ0p0K9QATRSxs/Hqh9LbtYr0XTy+FJNVdXgzDIsLq1SSl1VO2rGYuxNz34gr
a/0xd6nDOdJ3EYBK7WVYU+rFQiY/vZDH3m8bU/FFWVX8lmJx2SRVK+ZDMjFc+Szi5xXcHURoEN6V
2jHcasWHIAulcFOv8IzvxVpDNjDwcTvCPwywhyFJ3QWutKy+O1FhFXiR721sQ7n/v824/04zTtWx
HPzo43jv3fv/+SNeeX7PiTy5YR5UFj97cX+95N+9OMX8l24SPqKZnAaqpv/oxak6cSaGYVqyYqJF
MH5Elpj/Uk0eg8ahqpZBpOulGaeszTidrp5NHCuRJs7/pBlHxjRv4CdbQzaIUoHRoVL1RhAqq/9o
OqUtObhj78S3RfAmWgai5WRmC9Fd47yfs3AblP1zpNXBEddIh5kmfbKZu4ZyRL5kjDzrP52oAZXI
yaT3lE3arWj+iEWD97GrS8TmIgjx+9zoVs3KJF1nYa9iGGRRWiu9NE9Urysxcw9NfTAVpfS7SCOj
LTPNnTktBHDTDdu26TCihc3Tfa8Np0DTfyeZFNzWfYYfSXOeqcjiTTbcGq/2remAHhrn276u47vU
zg8B+i2i36HYtfm10afNgf7+R0xiYBUs0inUaQrU0lhsv7lbwuJFt6r4NnuJG4CpTs/ViOC7Lk2E
zUW1MzLjnA5yir0pKXCL4nSYgt9ypDE4zOzZLyuo43Fu4i20Af2PQ2wy7+63hTKiBloXYOUZu2bv
Yx42pxqJo9foyKZCPo2UfGemausdX8CQRDNArJHA+DilmBNEnCV5wtK+ox431GF4Spe285aeeLhi
gHT7t2HNQU2+R+gF+d1Gpi4+nMy/tpG44ACu70gNL7PHUUuukkjOTvOs9t5cwtRWm9Q62sRBk8qn
3iAj9RRJ36Zr4wMgK5qpUM28HHcFI1KZCbcymJQ7JWUjGnxxZx7CwG7xrRCEvFE6xkVGb0LeHq3m
FCwANkEdYxYIyYbMQwiKFuFUmvPzq//HL3H5dco4ZXTd9F+aXuxkZHV7XJWQDdbSbbPas8UCQAD5
iqXxRyZGhNHkCITJhEYheqiidSbWLotJopKkZtAw9dnY/qNj+Y/NeIUgQErR3UZlthWtlubv2Nzv
VSCstyMhsG6sqK/66rZGIY/Jcl27bIpW0GI1+t6G5yJ+adEKEmuXhTgYxOYyT5iPDPTfl7vmj6xU
sVMcHViFf2k5bgDhdRRf3WVx2adFFpOX5Ds2V4xpMmFWFq1eZe33ijFORtqmZ1frHGv1+YqhzWWk
I87zXHh/2zUoV0TmCtxcQ8GbH3+tcP/YJhbVnLs7vYVA49vr4C3CV7v4TfZOjao/dkMJdkGyJ6oq
DFQ0m0AiEsEZsqybYqGCRyeApCLRz3hNcFDjntlVA9PlsOo0D2wJNBrVxkEvOmM2QJF12EfoZTF1
gPuDF7tE9F2qTIHjXjoiqXic7SXfjnTfIcavb0r3O3KLj/KKVhA7CCwqyKhmof29JjadFj2i08CL
ttbG5PoCNWjVHeraa24QXsaA85ACvj2ZOb42oH6hL2lEqUc6C5nExyOaiXjLuPpXnDcEUkhRdNSX
J75Z0lRDnTF6sA7Uh3XwPnPCb4PIwAHWhafG0h/tRMu34i3Wq1s3ytGCTSa59NNqxhUPDHGS178s
2akP81ibylkZk8d57hbOaJnKxHLXOvUaJaNXfj+052SZProGcJEmjXDzh6s4ZHK63ulcVQ0+Y0fJ
Dsj1CY/IO08NmofMlmOmk/2zrNd7xx61VUX1nhMI4S1kKznb3mmyY5zLV2MeZ9ui5hl13DFghOvb
jwlV2Tm7rmyr2NnT9DqNC+3+9DXUS0KppwQfam4v2BsWBFbroTBNN1qDSVHpCUUnCcQvlRzNZ9+f
YxXofJmsON0CFnA8xC3tAMa4XVgB1p9N8IZACNKouAIimnOJGOIrvSCJyOJoCvPrnuowCuCFHAZK
nKkeH+ZOvVbq6cGOWgVVLXNTObeczZj09Ld77m+GPe1rYzwtCeXZyoYM00wRgcbp/EywBiWWhBAd
Oyo+Uw0t6mT3vyXwBMelUixfszPY323L5G0AIS4xN3CGpxit7a5K5hspsSEgz1CA46lYc2Pm0UUJ
e6NpiXayWiM/FKlNQQIyVEYNCrG26RtBumNWRtS2qnc4xsuT1DgaNIkak/DU1ru2xx+ptUHnG3Gv
euF4U4ZAbAy97lyCdMhQjQMm/wsFTIOyR6+hgs0S4r2MvtTo32raVtN6zbXz9M+sLPKO0KtHMg9v
ssYcH0nIUf1Fk3AMa5Y/lQQ4yTPBAyZzMUdRsU0kYFzrij9KA/i2W5Dr8MNPJ7VIpfM0R7w4/Izm
zDzbmUShJKhQdgf501R1k59aibLFu/xWJhXdnEU6FtpS0y3qwts5q05aZ8vAvEkMlRrp3EN4QMWI
RbHPB+q2Rjo9AIhqt4ZOkm+Igcyye+XarozKyxVwuArjpI8MjzzJVLyvWOuzrRqNqmvb2gtZHVF/
Kh252iyFSrTu4Mly/JmG5JyN2Iw3kSVdY+pxlZny28D9fN9NnEBDEb2ikq88eRktb6hq5SAVSF7R
J/sq0UnXvJlPS58T9A+K5AM4I7PnUym0WysP1mCy6zTjOzXlkooiouSaWtLkXI8llymL8zYlC4b2
TngetcjeqxkY5/VUBZDWeVEUIccP+qs2V4ynxQqk7VwiRzYQ+plF9ZTOaA8NCcw1dTZTl3rKNMlW
TZLaG+FlIkOOnkvT+Z2pCbeTNesYFZh0XkgJystkRzwG56SSLy4GyoxcEXJt+7m/dVazLvFp1PyH
8Xe4djvIRE/2S4bLvTtEpvIytrLqVZL+ioT2OAKJo0b81MVAwydJ/0oby7grmsdmjq4qh5hTCx3M
oUlNqDZ6oR6LkmK9ngR74qJj1PFp7lf2vqEfe6umzgNv9DaOw95t8QhfJ8R0xTMSk9z8k8zar6UK
Vdes5StNDmxfl4fGDbXKiyP9/H/ZO7PmtpE2S/+ViblHDfZlovu7IMEFpEjtkl03CFm2gcS+A4lf
Pw+gqlKVo7uj+34iHAgQpGguIDLzfc95Tk+q6x7bnLfp8p7cjFxVLnk4tiTGiLNq1D+rkiGiGVQW
ihn1c+oIixoC6RiBx2SxOt8mK7xNFI/GoVpfRDgnO6JC7e2UajddP13JbsFLVKT3uoO3VqWa1g7d
k0llqI2J1hLNObZZQzu0T7Fw4R5OB22TanAXkKNSTqfl7nPpp3/qYvGoKzTtw9S+QpDv/epWlEQ3
oZUm9mIB2NltdjDSXrm4lvFmWb8bUoTnJqxRx8UjQxG/+q7GC5On6d3oMJVRTaztGjPvov2G5Sbb
O7j95qLdx33xJY4EM/EZR0UG/UdzvNfYXWqrAtjLbOL4jqmp95V6VqYUX4HpOTu0Q98LPH8BH0SG
Ee62sig/V0pzh9wMs+E2dhIL94vYomhgOIICuAEnAR+YlBSgnJF3GiZS1o3KReVW6mepjTsuT/2V
sTTaVv0dpYgep5BQfL3Q+WDlvB1tgvYQCZdHEqFZ5qjDLgX7ES6yLqw1S5dhEUCtt9e9KOWe9ea4
FMilwpRsEVCtm7VF/3mTIbHYQ3l7mUxaYkNeEEmY0+BQCe7wf9EI/HKz7CcriCbYV8z3EJOh3pvl
o2E0KtSBCtHi2Iqz0+OeqgjxpkrBVAIeL5HzAwYUSopUHWlXT0X2bJSq3CteK3c10vVNrQEf7rP4
fSUxiQXctEKY1k1C7DKiMqZBRzK//XyJrndMioR6K3ACLbWfwqD1mC0bDXcZtTZx0yw1CvT9b2lE
JrWh54EYh+GwHqa6gjdSH445xUKjrOWJZr08scaAfqZanW8ZVJKVhTVLnvh3spbh/K+iODR9VjCo
p37ptn9uukVyoRNbsyzrYMix/Fk31SKNyivE8ohbrU1UU9Ra6UWdaUl1t972slDuURvcrkycfGXd
rLsr+2Zl5Kw3taUJDg2MhcVpTDuBjXHZ5dqFC1tlYtiPh6VgdZUtvRRhao+WUb7gBR2OjCLYBiaV
UvFQX2YzN5/MKNwmhnunoAgKRKkpt9hvv/exkR4WniOWQDQUbgVCIuyS6eoumzDufswZSc6Z5ciT
MiLk0BrWR7AJPJzJAyXJOFR/FwXTJ81+F5GsdqaksAWqyiIKhlMkFmWNfCe3b7VBHsOC+UIR2299
aVo3NQSvLBYRMXcVS9McOkSqECpi2xj02kZ/m1hyOWNbPuAszKtHhfTNXGletS6JyO9RHFp+wvJZ
jdN9sQrreQCQRJWS5oA5/JSgxS6d1umbNgOIkC7rRRVJxM60AA6iMW5u4z5qbkfbYv6pllh2E+vM
medyXeWSaVOH5VdZIgwSthX5phJPF92T91PWXihWXvkicMxlVnJnaj/QtadXsw6SYjYoXVe2bxQJ
odwM8Zt6hgqVt065bz1Jrl0l5G0yE/dGZPh2SLXeb8tpus97A+7PVF+GMWf9zwmDcgFfVFWTTN87
0w6xFvTAKG+CqXH9sDCbqydFe+3LqQVuPjCeTyK5tDasMXVsfliSooEXhQdn29VzBwGRDuAkzbtW
uOXZIER0Q4QJ5uSWl24Z0db0uATjWDvZzO9JJ1LnM8qhoB1c9Uk6NKWtTNeB9bbfa5Io94kO4E8Z
w70yxPSwajKnpSCK0NPk3eg5XxzXvItxsQYSn7YyWtZ9MsXx3k2nt8aLflcKadx1sh6uBUkLhVMo
F4u68cHrsaLCjSS0HJyYZI11b6jYrKRFWiqzlgPTh+ugFdm5sAbmc+62gKkHXIWgrtGgmaGlXKkS
VI7b3tDq2xzIiCNu4WLdwGs0r4munFWYJkdzyt87A+mq9DLIaW6SXMkYi7ZFn033aR0VR7IeqaaA
GMRAfONMOmIx+rtD0dF1bTQtaLIvRJyxPCn5XjPIin7cm8SFjqHuxy2ZWB3vaOMmrcPJVQ2HOHa9
TV7zagQz+ILLzKGdJa2olHQbCf8RtQAccIoOx75OXkubheycdjf2plLS8B4r80NNlebI0xa7GmEd
ozxwDAVZJOFx9YbvbaelU3qrixYNWhjeuOFkIFgwT5g77jF9oFUgAONm3WOJQqiTkqi+bTfFIWNF
jVwqqVj3RLQt8YOy6rsocUTvA95Csli8QzU5D2gAfaVMIqrY9PtKqA9mKfoLlnmc5rYzImzYhck4
7NQa7bdueyeCLu3HNO3jBzzMm9c6tQ746t/BQqqHdFnjKBERpd7t1I3Ii7XhOZ5C9UEtvvY0h+7K
Mt7XQ04guQ07natrui2abxoQmC3Msw4QhQroVc9n2M7kqOpDz5wMoSP5lVF+61bgN7P220hmMOge
ownizomeSE86weBxg7rhKbKk/D5qN9ng2ltgOjjBmg6YRdSUV9W0DgnCFvJM6+6MlPLNyTTjhpRe
SIY9uvZEs/hWsxALl9X2R6tUvveVI/e9CUdCLeyXtCkHqFrJY995zVWLrTLoTczIyzW2nduHCJ9w
oETWeNWSnOW9hMfmhPOpK5qtWubyZKoZJ0Ifw1JytTtTjNGlt/S9Ubb5XWyoV0ajr22owaB0p3si
qbWLKDkDu7AHq22Bu+7ycUeQRMs8LVU2pBNVe8fxnrnQZIEm9YAl8HuFGOkiIyAkHcK5fUhs6oEc
+AIyhYPLuxz1k+7G/T5zW4LyVNfhm6VrXpRfUvC5TDE7KC66ditSTwOvORj0bx0b/An9KMVOQQjE
ID8rvbmd5rF/WKqp0zHrE+edsLsDMV87flNgwmx6XrAmlnO4JM7wmzmqKj+H4QiBSztN2jemGOMx
LSR0USLE8iQugtl2hV/0bb0vUiyzipgOUDePXub8SJi2P5vM7vuaVSTmPhseLL2+vCYSRr4hcra2
oc1PyR4k3kZcdgwrevicXnLPChJiLa9DWlr3TK9pFjZpshPj0u9QcWC4uveznZOIBNquY6oL/smx
raVtG5LrVTLB7rXiqSZDRs5S2box0bXWpLtYwuCWTEK021ZnAjvTb/TtRZddj42xHxv9uk7FsCSS
bmsRBAak76XDbOnHTamdPMt4rrlOm12/sD96Uj6raNzUBKGCKSlvsPFFN9Y4nVMEaaeQyXrXUbe2
QrfEHAzUAycGRR8FN8WcH6I+e58aieBIDg8OPvjM1ruzoZhnL+khvGd6TWRgs3GcrApcKwmferVf
gCBv5kgK5pjhxq4kLW41BaY7zJWvAQK5ePkiiEGEMeTo41QtnfG6nQu1bC44T6uhJCDZRjlouYN8
jKBApG0yHilFmcgKHDRCbYj5QWTxNbOYezvmTMgmy9daIM/UYqKKq/xno4J0hDMzvlkN4sO0yndW
jb5F2CHYFQLZZpkalDXh3KeErVw8nKM7y1NvcKSHO9VR4mBm+oOJ12PVqiPq0H8OszrhO0BkwIqx
pXGv//RQa2n0VIJxLnaqVIQfpTmBZG6JzLKj0NETn7urTDGde/gJXoPGDVdU8Qy8gbAMI7y1zbcu
SfpXs08Y2eas2XQuodZphpqOq+RV6WIqUYVlnYsWmZRqDvd1AxRIAQ7AFcYMD1baIImvGoqcrfZQ
MNBFde7dREP8KjOPOWK9YKEVNk5Y1udcBdMzmKQFMs4sNsaU8XDKSkQ59OxAwio3kaUORIK2zTHX
xmOFCWJfLCes0eh+SvJtYVfTxfRa5ZAW1Re1dnGXjITXOLz6SXHKLRgGHWlcpR1J637Lo6p6Ju7L
FwNmvdjypgelHg9zpUSPSVgcx9biHCvof2gJdIC5dcuDReMeWlvvj/lo+hlL212uRta2Y6DZxdCf
aFlg5kH1aRxHrxjOcQO0jGFe8cPO0C9i+V/wFNL01GYGUpzSvovnNc0TuMGdpT0ZeEt9e0JR4dKs
YflQwzpIHkq78HYF/+kW/Z2OR5wZalqXVzdCVdFY5yZtQvAnWRZ0aXavKfSpERgovuN1FggJKAoY
QxkAWGJvXbIlAqGb2ziKswuFicNowk0far09g7bs9maLLHSIp4RWkKMF5D28wwdGOTq43YGAyvBq
k5K4zWotOjIr2kPG5hOZgfOI2aV0rA9VYJUu67WyaXxqkIPvjIpBUodSHNYPmqjzraFpkqhj+AJG
qJ6dinkwyzN88fu5EHszqd1jBz48FE5zr6lLQFbF5Xa0KHX9rphevS3c8knNkvloRYZCQgbMGql3
lzIfvw7ZrHGVBUAUTiYVxbyf9T1zZQqkbfrFrCf4ZPmM4j/PvUMt829dnqLSk55z9AY1ox5Z0Dkx
ihuyKKNtSHkVeHmTnBdUjKZUCqVvOpZB6lRqYKk0nRBJMiZHZ7cLswupRwAD0vLaqd3e4J0dqkmw
MLSih5Da5qXARy3GL6IQ442bkspqh0a9M93OPmWOxyKtVB5QPzrndeM2eMQ8pUENaZj5rVVVQPNH
gl/ciClknbvNQYyOcwE4Ulx4224vlFszsb9aFqzRcLnVOcnXifPhzKJ+oIDPtWA07NfcUYorbLPy
Cmz6Abxlc04EUYaSNevOSaddpcvxoVg2k9fusqJ/8AZWqsWUNLe1+VI5Xn82LRANLB70G8XBQjzX
8I/SLKnPs9CSoPTS0S8y7U6HJvEIIYFzXQLcENMMg8HUQLPxxW3jtnICpUfNI1RzX1k0LIe5EQfh
Mnf1uHZt6z5MoPjPt/DitGNZTt/MoRZHnS/1WkT1FjOfuBCriro01nCTJP37OFnmPZR632NIfhzC
ahNn6lWJSu3KmjeYVYdFHego0HpMzhGnlVZLRqmb7ZsKbEfR9oicwvo84uSmvm2mZ7tg2mhRuM0k
lCu38WvFYDBgabrJqtQvUqsJqpyLcA4y4+IhhEyoON25HSeRARyHaeYNqYr1xaF0KCyok1llPI2W
fq6aGmlVgmI2cqFn6HVH86T20ttUDrezEw0nUuIPbUq2uOmVIgD6R50GXvFoApJJIIO1GtBeGpje
RnLxBPVCi4eUXbHTysIgEBLjfJF7/K4HqNJJ80NFl3HwCvdbLB28LUN+LTsYj2PS9tBv6n5nNfO1
Mcp4OwM92MYUp5EMZ8pBTlN3MDOG+oRl037MjaXghhKMMMSDW8NvifWof8mt5qZXbCMwHPrNs3Sq
g8xhpKjZGJ+trHtQ3b4iAb3jtU5M0yu3f6pCz72hgPsUaYwlOO3p9Qo0zwjhA1J2SxI7A3uBCLHm
5uToWb1JuCS5RW1Xm+uGcQ3WY1e798Asy+NoARVTFAXdc0swbdFTUaq19ocRTeW5qJ1dRDz1USTF
zlgQ/m3fvhZ2+RVgBVJGOb71PTNbd0p26/vo3Rqi7+y8jnHBCSyi7Dhq/XPsDkSnl1so593tHL7Y
k0n6slLPXAJtCsQenVtMbgCtOvOpSs+aqU5f4D0Jf2zMHDVR/+EmXBUvv/T9Po9FYf8U10Wxp5pL
sTdfaknV0o3t23LXhwhzytjczi5gW5pP5B17fcaVAHLd6tHUCjXfZs6iQVhvJ227pWkVBRQPVcjZ
MEgMm8AEbYyZvi+io6TDEyZMQUyBGt1HIB82XZwI/0O4tbTxmUONR+g3AJmwx3Zq/pYbRL5NqnL0
mtukQaoQLUDeNZFHzTxnE0akAre2Np4iHUF+bSyW/wSE5bqJs+Qadh0uJUo1p1ZC0jcnTu6cLtY5
TBtWypZ+z4+l2Qx2/WLNo86aRQBvYC1TnpNMi7Y0/XNf9VzKGLZWVWfJL8SJUxlkaJkoQs/lR5qQ
s5hjvJU2MSOQpg76rCVkeUZJTiIFGRYf0iARA4xlCQJ7fnkn62Y1YGZLke/zmGLoyR6d+/MvfejQ
YJaUshqxFnz3+s7XvbKCCf15c91zKpn4jUEnieUhs+AFK7/uuX/trTfj5QMrdf1p7uprXKMMzSus
AlzY8fBZcXgal41XoK7NDIX0j8UftW4sRq9gRmGPIG84zSTT4JFYdiuYfR+b9SaRgbS8ktLbmPl0
M7ipPLfRrDIP4MNYXhuoW84+f5VhpKtIIeXqvCjToopuBRPexGhY97nxoa3UL5o0FBCHFE1XN2q6
1kuZg6BJxKEK2j3er6FW+ZKssO6lyx52VAsgfHK7HqKROAWx89Itb4c05z823RquMMDe/PRKR7aL
hVMWVN8q1LPIzwaXolkBJWmTAZSDQfnnZjDKm17XmsMQp6hGrEGwrloqwjQHtZ1nJOlRGWzKiFQy
xWTemW6q7f+/QOy/JRCzbP2/jF+6+1GwdsiGt0L8M4Lp4w//kIk55m9gH+DeARCCKvn3CCZX/c3S
wKRxN0UbCz/0J7NBRybm2aBc/0xu+ksmZni/OVxIbEcj6gjRl2v+j2RiugqC4u8yMdN1TFq2QCB0
09E0m+f7B5sgyw0AVZUqj1NW0R1FlhHmyaNJ43gbQutusSpEinYLQGXe66o94k83233uqtuWX8DR
q53soaKR0C5grG40D97cNTtbgMbPbXLknQlei50N003ptPejhy8qVzpSbuJpaYszzb/JB9tFaA1q
LEehmhvkMUbG9DCNtG087bUISS0KxcwIC8iE50opexrKVc/i7mRe68wK78pvSTMIOoTwUS3WvPPo
xdhEInsHWhmhfWEmfktOt2+mvXuQDuK2No1ePSNjMrYMcr2HB6AhYvwM9PM5iR+YhDAlIIQePgvV
Et35GkO8PGjM+GQb/RxbwKkG2gMgUsy3Ku/GLDWWxfqE6SLLTvTjQfAu8wCE4yoaNYMqPPkxqJ3D
ehMJulVZYqqbsNekP0Nz26r0zQJHb77RpvsZ09/zS0N5th34nnPC0rKXgiVE5gY5BWKq6PrFCUlS
9hI3CYTZXlLjMk7AsVOIz0WM6dMovJFizDz51M7cYEp1bCpeXwezrtJG81JxlbEMWbN6p9IeLuDH
u7Nmf2vjNsXuY14MxXAQsWT5dmLatWuY2h8a0qq3ql2zUp2cdG+0OkQ3ItQdiXxAVplK2g1g3UE1
3Y25kGqNRLyaOjW9eJLdFqkBS9Qqbv1yRm0/Oy3moeo8NOMMUdg9xsMmdamcqkr3HmrlW0N0Blk8
NuVMh8WFCZzNsaFaKdCxt13bXeYsU4KsjG6tEnaVI2L96unILErzq6Pl3S2D+g2xJNVZGaiZ0ag4
cpXPWA66BwO77lPYM0K3U7JN0tE7y9lyNiNawSxyAcz34TPrknxrl46za8kE2Eku5fuiK2AzpfRQ
dZssJzeqUdHYJg0xV58wvWNOcJ2ROPv4e5OVPg1LSnx5O6ARyvdWofyAh9Vu02nWNwwezCAi4wFM
UjwqTpCwGiUdFqh1GxGeMlJbVO1Mu+FPAO92nCfwuUa8aKzybTO664do3o2T3gdzNQCXHpzfO7id
R3XCQZVVdrRr646cr079Ar2AGa2uswahLwLb+PtIDKyfTO2jZ5c4Kdrwd8Ju4CQVj3NMQnhfiIvp
AmIdaUcXaWrvUJmqvjYYXxD0PLYz6iESktDwtPCQQoW3mlXtoZT2pXwTs43TZZqwgOiPUqj5MSrG
e0+hm6LVR+SAut/KPDpAf3iCNPXDFV6xSaex3hiWDLREPzh1+iht2PV5p7aQwoqfeQMptIW3Hc+h
wfkCeEt19q4WNTcWMPeN26CeKFquW+QbnXmxxj2f8jeRMCUphLZljO13me58q53yAP2yvjU876nR
mpsWXYuPmjbBmpV35y599tIGD6x6MCu0QZ095/fp79o0fE8B12/mqe98aaMIEaqCW7CD2U9/dwE6
zrBM5+RLWGvWNrLcLRjyYq72PcVkBB4h+HXzHLoYGuH5apspZQEqa/ObgTD3pBEfVExDfRgpNGzD
sCOhW/eeCltdlHQCwH9Kd16lZI2yBpJ8zW+p1kD3L1oHUuH3VGzuG4PwqWqK86NucTHSTOcwzuLY
0k6I5AEyrlc8Z3rrBWVew9s9p319iBt6SirXB8s7mK6uHxt99gWTpl3u1l8sd0TemRn1oSwgqKvG
a5nBnOoI0d33g4yPozFjJtIsGi1T+jKIAUdXKyidFMm4G9pA1gWYjc5qX2aTC93YPXWWLbfJ6EZH
EMIJvNj4PNRauLWNJUDMvHcGfT+Wo9xWESToMpHPVYZCeInxfvgyZ4a7SQmg281uIIcOKSkd0klN
AYICFZOGiklJPRlLqknhwR8yTuOYQtmVHRYzNKqX1BY27aR3LBLwC3vD92SOkSp33hXPIh0mDw8K
icM4nFR913ZmuKlTpdii61VsegeO9d3MtQeATLSnwkTZNSwrbXuWmM3Et7kDkdGL4rVDRaiTyuoU
PoqUxCd4y+9Cmxybo9Or39RB1LvOiA8kH5H1Qd0gKl1z44V9oFCs21jJzBWm843I+FnbxUtqccGg
r6VtjAYvKI3bveayRuktFZSyl13COX3QS8mp0OneNmyMR0MX9D5Zscu6Jpa74HfMROQwqDZ5KUXk
V62RLNLhvUVMuDQWNCv1nopUw7KUBul1124IKZ3SOEfgsjU8TiIw+KWnfa1hq++mVsZ7BFAJPt8h
6IisOMU6FHaL2uCYuY9qqXVAl3WgnN3CllSHYEYTsDcqh6E4M+HNoS0FHivQJmwiuzzUix/XDqP7
RpuDQo93ZlzRJJ4DWmnaRtJN3Mah+H2gWXGhbgjnG5uqsPqCOAMWDDVFjcgzrrlXHJU2JcxR04zN
7LE897AtYWsa392hhkPiHlCivUXSefakB3WphuZr5RPm7HKT1vI9VdzI74yIBd88HjTP9Lsofaek
EFCntbe19Sqk+27FOQyF5qV1FXDj3Z1mjq8R0TB+UrfI9264KISLVubc2TBTeYFdgZHN7C94vBFi
28aljlI7EBmDrDN0O1Az5rYP4bq3ndx1YV0Rx8VFsgoDMQRWU3vkAaJcd2X7DehfLqggpGjawSbf
aFXNdITlfa8n0U3eGbflMLykMqeAP7kkG3Jy0aG9lGEcHRKiRbYogIKoLF+bngpNw9Vt65TOQWjt
s+dRsDVk+p0WurufFOO2KobnmWUzmid0qR6V4XFy9HPUyQMn986NI4VmfMX33jNfqRenVvZQQPMs
6vo7qxREGsVEOhnxuvT5Npn7BCsLPn7uHEJV7uwYhbERc/aZaYPccVMxt6oMhKe5hY2wt9H6w7w+
4Wd6jlx1NI6M7LiDF7X7uhk7K9/0WU7Xl+DGito9VFuQu0EYjdOpWZa0n5v12JpXtR7jBGDKaQ+4
1BYTUfbXZpWONCo/WSXaywX8sXaSxOpxWG/z48wCaMs0ollzryiLebCJBKtImwxFKYOkeszT3twO
AnTlGny3RuCtmxQmwekzEc+qRttf34iyapHD1Si1CIFWfIPsyMM2NQySy3Es9sVp3Vs36yPavn4n
vhM403Lnemjd85bn+HjOdXe9R6tCRslKplWQ1N/WlLRyeIyE6gU24IcDXfJrTDgDS3gEMaf1Ac4s
VcqeYeBYppd+iJTcuWD3479Y/p+wT0BhMmbhb0UT3SyRZU3ukK++7q4HPze/HFtlT78cC4lCyluj
Of5y/POmG4pimyS0sMuSC3kcK/OmWiRMq2BpFXhV9uhgglgOmqzrs0rivl6+0c+vdUWsZGtK9/o1
Z9MSRrneb0/jS46GcVesx1QnKo+t6X3EVK0PXh/2yxM2iyTedmLxkQ/1CXlZVWX6X/QXgZQXUnQm
N+tLWJ8qXc+x9Qk/dqPQfkUjYu+mBXa0Al7WvXRV7Wddvgwm/fdhkYF7NMLQXuPRJZEGlK9cxOB2
mQWR1ibWxklQTX58bdEadP+xv372ic3VnMYPXO5iIfOsiXOrEmvd+1Rnjd2FBqEa6LOJnfojv23d
XXVZmRsdLIJWeVvd6/ozWjeOk/AtVMsvik6s9F1ahRutwiC3sqeMxQoqF0bVenPdW5FVJgg0bMPL
Pd6QpKxEux00FPtIuvVXBbPouRQDgC6OEELS3HEY8WfVPNGaLRouJXonf2/rEH3EPD1o7Y0pm/TB
FdbBasIvTYg+3VFGsauZSsNjqJt95YQ0pzsg+Wb1VJSGtcdVdF8YxA5YBBwd4lIyXPYovrhespiz
BfafeZl56OBlTQurd4wZaVO7WXJsZ/td17TkOPRomQiooR7swHJIUBv0meZ7wsAp3HhJoE3MIqIU
UkXbC6qRbXoeFw6vNoT5VddLRkgbERWai35TkfYGARgMrRVVtyqKHttS9XM/DV8HfWlSVRkV3qhp
cRPrhl9HEkHXWPzkF/6E2rsKGo91maKI+NiragYZEVl0Ni6R9e1d19LyDG07CqQi6T+74Rb/GtDk
aBBX3WBGiHqNFuka95XC9NnMGAeYUXD65ctVGYlSjmEBjcRm3f08+Mtj1nu9xXbx+biyBW/eIDqi
5HhZ76MvDjlj3Z0HCrklLpvVdz0vNuzVi73e/NiwLCEeOWWc79F6og/Dh5nNJILG6oE+LI50r/f8
2sadogze3aTOCwKRJ2pHrDrrXrMAXtIGEqM9oVf9876Q0qU/KOm4WY/VyxJflUTnLH/YL5vPp/i8
WbQI0HQpch/VJUNZSkLOcYlvI9+DWnWWR4tEmt3PTYbSCXTLGEDoKhdJHvma6/nvUpqUGQVUlqDa
x7HPO9a9dfNhrm4INjn0hXP6vCNK5ZveJmS/LU+3bqq2Mrca8zxyjfm81s8FwzaogNCEYq3yHZq2
eUOknLtfLdfr94BMhDvW7zXKS09u190PI7aBTd+A592oin5aNxL7wEmPY8g1zexuB88J/T7nrTUL
GmlMKh3ZrfRXr9NqXV73VifzL8dMHZmaPupe5pdIWtdCd7EMv964+MlpNp9rxxbJLpzvQa6KQJnR
VKAtD0Z5Wd25qyNp3RvyXB4yZTxGi6sLOL08WIN+ZOEa7Rp+GhsWOUhsPxxY6wXxE9jXjKa+xHTG
/vq/T/R+9mVlXFe/GL2oNnCBaSy2kLGXcHpBP64GLZQ+kBNc9/7T6dckaYRKZJG+Tqtvug0BsidT
JDJ4hqA5nUVdaxLhGrjpj09OJ30QMz/2y4igouZsz1Eiy4OnZqdPg3rbkUPUOHzcq6tr/eP13t5K
Ftr5On4k6xabpPTjnHPrb49anvzzf1z/r/XP/9NjH/DQz2dY99a/+zz2efPzaT5f3uexpObHGkbU
zFoneQlXLOl67/pgZ03U/Xjtn38TZ258nOFPfh76eIiiO1RNVgVQBW9qXuIU0T/Z+6pB5bfAqkrp
iF3P0MsSn58y1j4UhJYXl8dP5145T89jh1fcTBL7OI8Asxe5eBmVMBJJV97QceKU+fTgr2fzupkc
99qEQt83c1Kpu/E+MYhWXRsewmX4H2fyH+ciR6RelKhsumUc/hs6cn0RajM8jjpJcy6O00gQarwy
AxysIgSdw+mGVyhOvAWs8d3JyGsRxGaTOFvUpUmwtjGE1O6wOnhiy+i9WeED63MwimOWG2erOzRa
xnUpHg6CGEEwVfUHwff/vE//N/pR/oHwbf/1b9x+LyvZIAzpfrn5r6cy59+/LX/z12P++Rf/uoj3
pmzLn91/+ajDj3Kxbbe/Pugfz8z//serW9ze/7ixW1sC9/2PRj78aDEQr6+C97E88r975x/+8SdZ
4R9/+w7L2Rdt14j37h82csderNr/OQb6IS6///hfQZu9Fd//gz/8s7Gg/abpKkJwENG27noqJvPx
R9v9+/9WHO031zNN1WNdabvO31DQ+m/8hWa6tqvZpmrr3PUnCpqnA0ysrX0I63/SUsDE+GtHwcUO
pZoGr4HXZTj0Nf5OO64byIS556FmdkBSkd/1O1UBG9Gz2+kHNSzvwKN3O2k0Ay6pDv2RN5FFUyRM
R+BZ9JlzTbZ9BCyoHp7cEiuebn1BTBJvDHHjtktgG3ShNH3Lw/TilOp+VExUwZc4R1xdXg1L3FNu
umIrrLao9g4DdhDPQ6Vel657QAn6ICZacFp1T7cC2i1BpHM5pgQNRMcoz64YRjq/c0u0tgar8hqO
HJg19aWfL07jUnmfeur5inlKjQxFWdLWMHGx4WjWT+i+50Ihfy6Gnx6rL0piX72imxGtA91alG0J
MJxyoEhV6MnPRE60U1rnWmUsPfVJu0sB53am832gxN14y8K9xX1mt+bRM/LLIm5MddPHhHKom/6p
Q18Js8qnNP5jlBJ9WEPOJwwuy3fQ0eGLAl7Uw4QRyqND/5wo2eGShuU5QtVOY0bxi2K4x7l1EV12
KQvz2Bclf0JppkZCO8o70ThXRahngXgd59udF6ovsWIdjULeIcLY0ONucu2lUfDUpQ2GYwknEtFW
J35qRBF5ingNW/kgEE/osfWlT2kKndqw3TkQDx1jgtiVXuw0edOs+SxH3mZaXEZteIjVMNCjwEuR
e4l+T5bQhRHjzkzkOUHf6jXpafTEqUkUslCTi6AdZWniUmlEaZLUR3BGB/JH0BLQs/FgdSlOD+86
kgdUOvaXWrZ7R5F36mxfOvmqZpQvPTP+iW+FmaFdnicrDkJbO4e1eRyLaCcRI2wU0kNIadeOQBVO
6ClpzE+aT4YCaQ/Gl3TAwmxlN9G485AVV7F1rLr4lFAxJcPupDbpZfmGtXB86Vu8GXP6jXXTT9iQ
P+tuelg+xkqZX2qXk9qcn7T6wAT0Xao9c/9sS3rUQRb2hnQsH6ZjUKf9NjLGB6+Add6UuE/tigIa
cL3W8JD1jnc0TZgXiFNu4B+zriCEr3rMJ1hNZy02j1EkzyLOfroReliV3AUx4dQ004thEZXEOTnX
1lFV1a1JdnloTf+PvTNrbhvJsvBfmZh3VGBfHuaF+yJSNCXRsl8QslzCvu/49fNlytVyuaurYt6n
I5oFkiZFEkAi895zvvPqlvrJdddjMj7a4XQdSvMZu8thHrQleJ9TXcUv8m9MXYLx2rg0eJio66fL
rgre/Ma1QeiO22BMXxx1PEIMWpvslZDaaNIvEY2cina69KLGq0bPVhe/1UnDINFuMrIDVfzBhJDi
B49PKKl2PozRosZgS6RC1kO3i+dLNCenZCCDKeZYVeqHBJFWPG7rqr+aafdYKxleEIYD99sYzjdv
7q6IPotgvOrsktpOX5r+izcRJTTMN6eab2IPdup0VNKERLvsRfww4njUguHqRDDgivnWTN2qB4PY
A3gSX8k3OozXwAAdc4cSJF8gtLlgdby0+rDFmqyP2T4wat6vxiGXHBJMcvTvFsNgPTcjwC5Az+Sg
fvMgLYWMCYiNHzolXIljO0nGo/hsacBYNuAajDSIa7O+jeP8FEcMBUjaj7bVrSBJUufOOmwy6dto
musoeh6IzdSi8ZHq7EYcTF7VbKpIv/kteYbZDfE8QHTneSwJUyGm6aaa+0bxHoKy2dRWDA+93hQG
q658vjj1eAmt8TFTrVWbr8tsvCjddHPiYQtsiFGmiF7cQPmMs+HTXTNaZ7NWX0OopXC+V70e0JlU
7bPhjK+e5T/lxF1SCHxr8wmIvbasOJiVIFq3EzMq0hDXOP0v/lDcGUW/sgdtg4hyV82JCMvBaEMG
caVeyGarRrFp7SxjPhrfyPX8pBbxoa2NXaWnp6ySK0aMkVAna35pm6Zs/ZWi0n3XzUevbB9xYROC
Bg3QH4/UMTB6JSclijYFNHiDw2sktdgKtGNlda+NP15Gjs3a7B4rnVMsNsutH8IxcMB9MVgxMWgx
EXc5yrz0AAXhUQzYiDRXAVpMjytbG883DAovbVU96f6ty8ZHBEekTJrjqx7+3kQeZkEbv0RyEmMC
oOIz2pqNOIkanXNM0wgg7AP3GRJ+RWIJVxrPfK46a8c1MVz0anu1Tc55BqpF0l/oYr+0/I00Z3RD
HRhSKhEqS0617CX2Bs6P8K4Oz+JvZbpzlmecNpK/iZvaV8yvraIQTemLTLzwnlommUyChRtOIvqF
Jm1Q6vFhVMgN0ieDzDYccngBP7tx9UKMGo6NWHuNA8oJ0JAWDhXaO0zkI8s4+xAzxN6R74Wia8LX
R+CSkTg2jsD2KY3maRf31P/CqiHQLXnG/X/x8LkeSdM4tlrzFRWRuTB8t6XwixvXx1udc51tlWUO
Cgu5L42EVH0ch7A/aGIxJtPh5ZZ8bJojiHpZu+8c+1MUxvpGVjo/ap7yrmLCQ5NbqCn42D9Ry+QK
2nOCzz25gaveaO8IpfMPqucraAtSf8lyIjKWXj3jNRA3w1Rphyw2240/s0xGtM1KxAfujn6uSD+H
EQXcoEWS5RLZSLs/IeYKFPGkRjfN0cL9hP/EDeH0ep26q1qbNpCynvN+1c/JOjeVNUHbC64Bi0J5
dps3u6b4PiK/ymGHTi18wsqpVpPDIy2yWHy7mNaosVedIsrBRft+06FyOvLh5h1deuDAQFKZFLEm
ISYbsDhJ3uEFkG+xZv51cxdear3MlrcLuQqsq9B9qXPNJdKpdw9R3n2lA7HMSVVYax4RS0KS2tkj
V+PUvNmjQ9Z0OQhFlE3ipEWcEgsfuPsc2HOsv6YKIOXcOrsmHFSRE5vU7o41x3NXCus1p3lcM3hw
CuRTd828+RrUE03uej35THRQM35JVbQAiOARqBIvjR+V4W/UUXdPCdY6xT5b2fCo19NjYhbn1Kbf
57vb2YpeIhNTXn00qbT9NKn/sfz5r7zLLkVEuex//lv792mypxPYYtNPpbHsaL8kmESxjXthwPRH
8+WtSkhqTB9xkz367ngmtG9WpmPFPGp0qnfm158WXn/6y0Cm/iz5cT0d1oJqWHj+SFz8hQzlmUOX
I6LIaaFoF5I5adGn9j5d2SQYUolaREiER6QlimcDwGveFWX/+c8LRdFP0S0UNsBfWa7DJ1Dxnqi/
/HnE4KMBBKLY6S2TeMaaPGw3SlVStrgm2nC1jQiu7b4dP0VWdqxNRjUmtmE8vQcR/ecP8ktizfsH
cXXHZtLmif/+eaESIJAJ3QYvhdj51thfLWYmqQI1Ub0nb+CqIwN2wKyirF12Wr3O0+4qsiBywN5p
yoTVM3c0Ltel8/nvjw2xRvv3n8ijWusg9tIcU3zynwJjyiQY5nhy853XsYRS86MRGp+UhrgpiBJM
Qi10TUn3TR7eOEuPUTq9MhN7DJoLSdgvqje+wiznWBfTQ9eaL8FWt5XPZTrfWi5dRIvDRGQawtzO
pv7lVONWTEFsb9gmsbULOQHELF0l19BNx2sWxgc3Uy+zYe1q9sUQuCuiD8kD7K9xV6818xnzwqbi
4ue74DqodtVucwVJuEtbi5hWYtyQV4U9Mdd2vVGpe1YG3eMsuCkBrdZZ/WyPJv5bY+kgzXS17upj
R6q8jrePX2oCQ7mGLVGwgRHkqFmkqs+cmPVfVlAe6ob+ESdX/g8ZQ391eJjo4iwgi6ql/wpQ09PI
ywrdzHeh3uDJVC9oxA5Z+k3OrMeb1tb7v9/tmsxI+vXUQCgoVu0u+Db3l/3uDXCseDLfBTaq1jR+
iLMN0Q+3uBiuDRe+jWsmL9PIoDaLVNOuf2S5C0swOxjM69Pe2mvzQ9jk+7wga7q/eh6dOD2/R//H
waByMKT9dDEG4jVc/b7Rj1GL2dDOkbR0XDqG/G5mPASjcBTvO7jlhkRWq7d3JhNQsSpIORK8MDto
+njEt7DEyHzrWVUhp1+jlF1O2VcbTo6Cm571/daM01OOizlqvmHXY5qSdCvPpvc/agBinXIXTToN
rYGUW3yfwpClLAIEUTokojrFRO76J9/FeMla/1VrO+Q+/aNelURAB/d5Mt4Gx3+Mom7ZswRjBm48
6ymz47pYp5bxpWY5WqTRi5i0tuWwja30nE0N7e7ptdeZjuURS/bwWtX7CHRVF+wp+xJ+HZ8SNTuF
rvmsF9Zu6A+ZOd2NSvym6OVOD6yVG3QbtG4vWuofHFB2xmUsjV04WTt6Jce+dZ/tHk8Jyz1mLMdp
rXC6YmSU66TC3undzLAbHqr806hz0eJ70NM/e7ZguBTIBbqVo/XHwVVffdc8Oxplgr8/0n4JpJIj
H5o/5G44S3XogH8eX2ZHKSpTMUD6snwTSzqQHc/azfHLz+IrY1Xb5f8w2v7VqG+pTDldFzOspYvn
fxrSapofTkpI3s5KWJA1LEyLf76k/sUp69ga7FFxC+Trlz8ShRXJNioJ3Kbb41+3oF3r6fxYj3AZ
8PGAKVjg266u88zcwG0IISaTM0zexCy79uZjTGp6ZHhrQs5EpWXnKfo5YdnT6+azw0Do5OkBVt6x
KeplE8ffXJs/U/XJCRoL1XmiehiIk2y8dYF+62OG6rpOQCrP63LKYAl4dCi7q8H+7/zkBf7BsW1x
Qed8TNZljjHfQs88J6W5Gw2m5E1+spzrPIw7i4WO+JBERtCdsc+TYT+CGuSQWfdu+VRSYcAMP0fj
JTHikzd0j5pjPQfZeHTt+JTXxgnXy1pppqNYNrVhdFJnZ4Uh6I7D4zgH965P6aOhXqDXFBGo7i3G
vvisdSic/DBfd+CXFqoevVlcLpSJNUmUnPoRzhasnJQ96aYGGbCQU/hzas1A00Ohy+3uMWvqdVI5
z2pOqgaLEm+EBMNn8X1gUYzgJuu1vz+4NfUvJjgcYp7psioi8876pQKZ67CiaM+SSpty+cwzeNEV
/IioZd0ENA3EcaIeC0xQpECxj5Qx2g5NuQ9H5QHhFOz4uT/XLPOwvh870z53pnto2psFz7ZihS6W
bn1/abLxGirBXePqd5Ubf/GEdCqnEUpXlwb758lNXmKd93d0ftIh7/Zm5G8KCn852Xh4XJFdUALo
OfOZjYpJBRima+dbZzGqVnP/WviEGajNMfKHV4eRnxjfF8coTmbJX5rcg2JaTD7GrUZxgeqdr4xX
z+2vWgdz3Bo3WfFVLFIdIH+1Mm6tud2UFEcaQ3iSmO1Qf6EXeqtC9cICb8S9CcZiK2ZjfgK2ncUc
EKIzjstA6w5m3VwzaE5ThxucSZDViJIFStCY3HeD//vOtiuGm23xjbFOn1zD/1RSomvdb4mlXJm7
t6u/39F/MYoxcRP/QwpPZfuX3TwEaM/bgfDhARdd4/ULs3Soaw6QXDjIjXa8mPbBL4N/OL4wG//7
9Mxl+swVWtN0dAu/DJ+VaUywT7p814bWLavTk7jOYS3t0249qOyMNDv55CSI+lkS9yvYpbuaCU85
UXihwqlzohiNtcD2ic+ekhWT7ISyZg23S8zFEGHbFFLMol6I+ZJLodShB011A97bc+81m6GKD2LI
GKJTpyjbpre3aJAcEGCLFAWjn02v6EXOIW1/k+JePNWIs9KTlak3Me7GHHQxYGgkuUCuLNz86ybO
TtgGV9h5rgGTHuYTRTW/io6Zk7M3Y/POxhyA2vKUE+aexcTIptMxcxg3xDkcGMmL+M7GrN5mTb3F
2KQrDPVN8k1x0tNksuzjtQkBQITDrnWb0RfVhZjoYBE4thz2DStXUkC6Kj23eAMs/5l6oFANuc+i
QhH0KiavkMuteQbe9ybKIW4/3ufMzL8Xlbfts/EEbRSb2BuJxZt2yE5EdFXgAuZXaDuGz0iUKEs7
X4I0AGLGWSmmdbOVv8wgfqDi3gchRHrVxHAWVtpiJm23YbkbJ+lhAp8SuuqpJPBmip0zSteXbnLO
omqNzQOzdHyYoDMilliLIhxrr1fxpbFrPeqJdqmU6KA6VNPi7iqu8BHnxtBb58CfLuI+ZlZAKkA2
00PdRaeccnI/2ie0+GgscDdHCeImH1NBm5o7MfqKylrBetFs+3uwWHIRO3WP7jS8akX8MFOcAZD4
oBzEqNtRJFf9+KTTOiAk8sUEbaPlHYvN8MXEz1ErFiM01desRy3kx6hdgqNlWc+i0pZBAKs5e3PV
euYSjpeNywezyzJ8iCsb4zvvlU439JzPcRCuC1+HmzK/9iGXOmYTfZ4hsogPoUcd0as3iObhRx0i
N9iIWlvbppQXK1i0O2a3h7KcjvKAp+khppE4wXfjwO/J6GVSFTDzHMcBCzCiqD30LdQQgZUMe3Hx
yc2WFaR17pt+lQevqkJdXxxwovoac1EtR9YODbg8vK+0ICgvNE5/S2c6PCFR7H3F4D8TUVhRdWY4
FnXCufR///tRSzP+zXLjitWmBRjBshlE1F9m+elkxJVuWtmucabXvOGHnIe94T9R56Lg0ZkgRliM
ul12RxmTHs1AADg2YWrP4sBq8GwuMGOjEYUMBrYzvaYQYMSwLd/A0b9VMRPcOnpDk/EauwotnfHM
xfvBS7wV0qtggYmjvqMeNKzh2CDdXagF4d0RUg2z55qTQ/9cqylgp7GbdkYloha67pI5LNIDHdE9
zPJ95M6nvIjwz1FFsmdOk9Em4kzTq5ey9sJVQId74VDUqAtqoW1BbVM1yP0456yIljbUxFEvthAQ
qIR3D3E73TxIjn3/ptZGucQe8ibGl3A2kP7G2OvVpRjVbbM9rnUGJzHmPKAAPqtVTac7fFGhfrr9
cANvdB1jc9cSOgDipIeMIq7hadQyDjcb4XqtBqZ64rrbpSc0TRtx/jWO96AZDz19jTRWL+LdxDQp
0MXSODok93CB1gU9AXFUJA6+I97Eo95fU14WlQGFdgL2n4NYaYAoeNQSG3rN9DplfADq9tkEas/T
Nru6ZBZUdFf1LqogxGrTsO1RKts5YUBV85a23aOB5Eic0K3zx9T///vu/9B3N7Drc6L95777QwHf
/79WL0nR/snQ9+OFP/ruHth3k/a5RRHLskxbLNF/9N1lPDPlPMNk6ukIzvuHoc/6TXTkXep9uua8
Jzf/0XnXfzNdYeizocED5uRVf4gPflQR31UTH6KKP9X2DEdMPn6qIage70FlDS8f1kKV6tGfF1qe
2uSt71fKMVYiQWWEpJS7brfsuOQux4aEGi5yC6VpnrnCCtm/f8AC9DxnyiWdfGcZV5jb44H89p6O
h97PNCARVWJ9MgXUYbgEUEKdaF75KMX82u0Ws0od1cjnlcISaFOEAXba2N2OHpq3zsMxUGTXxu6e
jRkaLxTURd3l53DMt1XlXjQjKRh+Zmtv1JpgB5FIpHlf1Np5QEPwFM/zeaAlQnAaw5bZbbpsOpo5
uEGfSKskv7NAvsEhgTcjykeqnlyLNvpmxDOmp11eogKv1OaaWAAB9Coiq7TDc9hahH7FKV6g0brD
6YQiMVq5GZf9XsnfwjTdquZ4jIpNXvbruekusF4gNKUNFQK3JtfsDTwqgNiUbOnWNJ+6wVwNXXJT
nMBYEBjPCE7ofDI0n2ZkQQzflU1Ekv46ayZFd6YkSaVfq5QBy7YeoHTR8cBDtIjRJLq18rVltVdW
+Uu76nvCoBoorVpc10vdQESdFPNaGesnTWUkU4dVO4MtsDpcNHY0IJywT4rjtETN3tS4P/UFbXpg
g0z9+LoJvwKy2Jx+UX8pU4UUHd3PlyUK0ETd23F5bfMRGR4eMa1LSE6zSBMbIJQoevRSTbjzlAkP
4+wm34v0kgTWPSmhD2YXkG4XhZtEtKIQP9UrOu0r3YBCHPQBqnp6Rz6q12Vkjd/qLLlTQjo14GCi
DcV6QuZL+1VlsjOU6XBo+RGmshivRH/u4qlP1t43N4mOqHlVkJ8+ldr5QttpqSOv35JTAuIkgds9
Vs5eM/EmKFClag0FRZiGT50x4CqshVZZL48l5SM8NuDc0g7nkZVseod5s9VgzmRn4tJOOJRj7XNG
usEKzyY9bDe5s1k+brR6WZrjpwbj985qwrPRayWNXp/Mqz5/ztzyOQmTaZGrN9NJPpdJif69Nwls
crRbkuevU08Tj7l/lgDtc0UMCHYezXY64ik3ZVs8FIN9nTMXsrCJ7LAcDjVkuMbOuqUR+Bfbas56
fnboja60yLqiFBtplu6sGfG9ZdQd1doZHCesA2htpLsY9PL/ddNgyF0VOV8xcyHRIJ/JOaGH6dlz
GwQKGoHT7e9dwjoucZGpzGmFj6rKnsqSXaTjMYc5u9Rm80tlsM5qw55JghPmmDxYX/fGp7Tt0RSo
CooV1fhe9XW8gh668mp0FFabb2qW/wcj0mdYv7DY5NbHYwpz7QIgrBDAypvOJG1VbjViSwzG69F0
n388KWSLldTMdubHtjKX1ipDe/TjuZ/eLgNiZZYqbSaWbYdxaPFakesg74FuaA164zHEWV2ofkhQ
ZO9kDp5Hiww3s6FxCLXm1VFtmDMd840dwIENbJdwR77REkEsba+4IAvYY3ZxKL2iJToJRoDcGoyS
TFCM+R8Pycdh0pyjMXI2H/8+Ei+S/2ziWrKaLSzRisiW0oX8uDTmbTY7+raWEmL5mCqekP9E3uSB
D2NW3X488vGv0OoiPMaRQm4CoEH5yvd3wqXGM/KBHphT4BHshZWypPJbPDSd5W+SPDIfB9IWJ3Ss
A3odgLwOJkKGG9f4MhRP/txpC6+K3G1VONVFaxBsDu1oHjOosV3VxsehLx4RKdWnTg/1na3lZ5na
2rWEwWLCifY0nfKe7IkwmF9GGgsRhjx9Jl2tVChDZ2ISW+Hhy3zzbpz6xyxSinXeF/bCh1K8AqHp
HmpHryjQFk/YsfDIGirdzbJbt0iZ1yl64DaE8zo/jxpWUxxUtFzn59owcNApX2bDVamq1/N2HPG9
FUmzJ4SpOJRzQ3as5uCeM5pdNhXfzBH3RGtV4S4E5vkUef4ys51k10bUeUvSovdYx75UU/d7HnbN
1RaSNx0/p0F+oPDtPs55Fx3mIqcIiP3QHtuC9keyzqbwCn8PAmhjUysI7XjdOOpz34ZQOoPKRS3C
BbeBcBqCRBxr9Dyfao4uGDdAQoBmNgcth9KBSa5a+QCzAbssOI2Zc/cBMBVcv+HWJmzTFOdZLAKN
w7qpKJaK+26/jI3e21OMx6srXSTyZo78+74HQ8lsIjuMUgvetjK+wSQtquxZf5lNwxnpOMR4pPHB
HgV+Szp85g6fJV14RNmC5StvfKGpjT1xMH7cn4Q4uqRvFI6FTtb0iPhW3lCCchHpc4TWB7uZqsPY
hGTEK/le+nuktacWpp53k4/Y+rjrzOVNyUcFNB3vIe03U87VHR/hsI6YK1AgdPxFpGg6bnlCuUwR
txzpNPizNiIY1tYaSnpTtP+whFmaCMOW999tLSjdbbt311NENLfFrEA3+3yvkQh9mMWN5DF/3KXi
mC39wOmXGdVjSF2CNPK+GQqKi7yvDOBl4qR8NYOZEDobKbAI0uKI5GcAPIR4JZ2caYeNfdmGDngd
ES/lxT0dfrFf50wYCkKxaZUkEFdQHOReDmNgngVtjF6ouj/2srQTNf9Kk5ZPpFMC9VYtiFgcf5js
pNNOHggfxju5NVcdlQlcx+/7XTqJ5E0kLGDyWCilBcyv7WCT2dWT3PemNqOUlpuaFE0HSvOMK81a
O45a7tXomzTH+apvrpIgLxbyF/2AW7eOkay7HL/kx2Py9w7iRttaY0tNFJTOx42kUn/clVvysdn+
UhVxu3cJcMf0JH5TebjJrSSrbSwbrruUR9nHzccx+HEg0uXYq5xY216mgQWpe5/kxbz5gIjL4GpL
ko7kg0NE3HdK7rd0e73vu/dzVHrR5CYiA4a2ZFp97Lj3vO2/2odG5zGDd7qd3De9PGffz9z3bSsu
X50YlYncMR+7SO6xXx5zcq9fViJH+uNsfTeByX0nz2b5jI5pGeGHepOpz+8nb92IDBghrG9Ag3L1
6Z1sz7QP87GInZenjDyVQuG+kFsfj2mBtnUa3dzKDO7GZ3mNzddyGhRQAiBuCuyNfO79H4jHigBB
cW91AOhVxkO0StDO/7X1y2NKXcHKZe6+oGGG7j1i5bBx0ggfGeqaoxfN23ePnuDFyy0EA9p69uqv
chcSylS+U+Ll3cz0GdPkHi2j3N41iFPlKShPyaIJQ5jlgcZIaSXuukv6YFdrrpMw68QzNZ89UdSV
24btwL2eYx8PGygrG/TEQmtSwjXlXWl6kP+wNIjNjam6yB2dv1ukxNkqT1lf+nPqipJm0kGOkBZN
78O4+dN99Jl0X1NQLZM0uXzY/KT1790KmPUt8Eps5+9mPzFGWyLUSN6VW/JG7nr5mA9sz88rDzAt
tlo5XKb+TNrdT5u8/5fcC8J4mTTmRvqKpI3InpIi27nyK4zG+If3K9ODGsi2MJiNGvOjndyUL5PG
pI+7FKpwPiJ7+NaXmHG/+W0CnVU4bGQAp9z6uPmrx3KZuvnxb2inYYj8q7cYWauskZK/ybd5T+sk
24sKqhFtf3rZX732l8eSEHvf3BgcjuKzymfV1HlxBqp18l4xtktbhI1qdftdG8TlKKfqRpY9FyB5
0zf83B+PDTjIiCVUlY1a6852HNJjpnTZ1gC9ki7kK4IpYlO+RL74r95GPvHTa7zJWVukweXiy4e1
8VkLdWIfxd9+f7v3f9uXiNoWIqBdM0gXkM/LG2Ac1eH92R4XippxoCh4FskpHji0Sg1EO1e3atg3
2LLWfVfk9a4XQZnSqwJXnmlBnm9ncXFHYlkeRnlxLw2RPEXBEXXyQyFmBOjOfiQuBtgV2YV+9lyr
NM+kHWsC7QysfwChj1PZL3VQYVnk53eTAoWBQSb/yf4k76JuhWkv3UWxl0HxEOi5jyy8SA7b8n4J
QYAvP7WfaFbSrsGgm5kl7Q8xdKjiRnqH5N0f7Lv8yXXwE0zCCmSKkadXg5yfzT/I7yIfkl9I3gSx
ZtP4SLetZ43lrhEXrlDMEiJxaURAGKLC5xIoTXIKFwaWeirTDDUme6QbyVAO3YixTwLQJPVMbjVt
Fh7wqs5iALVS9YtFZ4Y2kVUfGnEjtzSrX5lR0+1aMfTKCDW5VUNiw3M7797j4MTQngw6h+A7qEzc
H8yUohLCERP6OpBDMT6giSkPmW6ZjJL+c9vPw7yUBqwPK9asWsEhhLiSGQR1x+J7ouSrD3Kr4ott
4rk7xZUV6mv95IvAsg8Mnt2F3Sr36b0CFSHtOFf53qqYohWs5fF0CNe42/mkbwtb/hAqm5AK4HZO
h0AlLImzcVKCS2UV8LyF0V1Grlnv7ndpxm91DgvTv6u8YN7LzDWVeta0lJsSTZjr6rTNu3gnU9ak
jU5usY+4Lnw8qPahAleigij159S1zCVFGQYO/Zk/0thkBlsb5AFAJJ8SiWnVEBuUT/LdJHdObn3c
BGJeiHT2c0cE31q+USqvXXLTHjN+eBOfDQoemt0mi7Gj3wfdLjSqlSXm4PKmkoeaFa7grIw7lawX
bJLiWaUwyHZrqxeZXyqPNtfLuh/QQksmgYRY1dm5xove68c8CyYmA2IiLG9wmyAtyvLgjWJftUbo
Af8GEA65S3jZKoFy8ATUQUURwWL/X/ezoAJlDs9Q0gkltbEAOYnZmjSFbCEfjaKID2flr9h4wRh6
EL3pwPUHefffHovrpeINAFOHOxzVxX3VZ8O582tz0dDjSlUKRTD5PARuG3BW0bK1lYfenWNyUHxn
E+q2vXS9It86EGXIcM+EiHeO1rXqzhctu05qTlqTB5WwrB7KZnaP8Vg8zqbv75oIJGhr2F8ISwjv
hipc1rjLL12nFXdpsCt998R0O8YVoxrHUUNaFWMlwGy1HmjIrCPNXKaucfGo5t7cyEz2SV/SjO2d
azxWogqDXqpXQasmFCrHuPd3NW7ZxMdcUTUOEuChv+sN298NxIYoxWBtokAdVzN5VZ3D8mNq4moH
2oCorYGkDW9sjL3ZpOfcJ8OKaJp8a04c0XZld/u263ZegHgxqCwans58F0edQil4+jxAlFwOzjAR
WUH/RFNAvun41Pa07O6pbBFyHBvAesUWvKPfGyODcV41qMdDOckFMJkoI90m6pzLudQmULwYy3IL
QU4egAVSfIIardSMzjBWKHyyGt9kEIdSerO0+ItdnIZwouv6PPfOPcPZ8Gh0kYvNAPMXDjsYpSQA
bwMCPqDdknRFbgxlkKBZ4d6vljVw/8kIujvdFQKXsutXhqnHy7KIipXiuicDCebGqTSyk6nNmMB5
KRV+skrlMfWMduviN9VaCqmZ0b1aEUkinj6sKbVuOwItFmbHjd+G2coYvbXp998LERIwaUt3HkrS
0YxHK6ft7ZdkHRFy8jRCcVpXMYqisXOtQxnOLoyc7muBHBqgF1aimsr6FKvfQAt8L/L+exnAECoh
F5DcsZtB1C0NuzvljUn7zxAGL3BKd3MaXysbEqVRCXlIYxA2ao3qp8bkYjnk6WpWcx3kPZkBLleK
pQhx6tsAfrJnwUomrImAamALCrg4hZhRB2LBghQjAyxMMd8FEzgDm6n/xkDcvi9nHTP5SAzbEH3v
scSh6SPIio+hxL+rWhDibqHGqWq5s2gEv83JipNhKDGlJv5waaFaTCctPI8KFDQbXAvFaAhnbUcz
I3Kr31tLzDfBzSwSFpgQR4tVlzRc7PWAqzlcbCoQ2TYyWkIKc23rW563MopUB0MIor5qvNXIAQpq
zL0HmX300K0jAWp3alpm+ySpvpUjzZJCM35IXv6/e/dP3TvL+HvX7C2qgSb+GcVpvL/oD8es9Ztu
2jzEDALGlKshF/rRuXON32zHMR3Toyvvks5MU08Eh4f/89/wNk36fMw1VcO2dY1Y5j88s4b9G+9G
WdCxHZhoDOb/l86dLv/Kz5070+XvGzQHbYOPoaq/qhddAlnAbgXarp2rT7bHoG4mBIw5d1YbNRiJ
iBz2Oi4mVbVNZwczGMrqXtvamfUHc/kdNgDRdo+svqDCjU4XCrJYqRV43Hd9oq89imGkailPTR2t
p155wqYEbAzNmEffKjXScYntbZXa6JY0JI9RsYBbfqCL9mDrTxD0+0XDFXvhFKdUs7u1E56TNwSV
n0t/fPadUt3Q6ORyHoxfh+YS3Wqr0RgjAK73ysLRy69xE3wbRbFMBNwHpX2NdBtjLzFDrm2se2U/
vUUNRHvH9jdBkwOXobI47ZCzLqNE55KlBsUSRDMheLl9X+SOfmgK09i5dPETSxTvTZR8gO/c/Wwi
9iOvCPRdCVvCg1Wo5Pmbg3WN+YV9X9Ue446nweDrqpdYmB76JCaY75Z63w3LezSiHm+d9zSiQFtI
63wq5obsvmvkUyaX1AgZCJwRnqKQxAmGJVvXmWBTdQxqZqvAAAxnhfVXPpE6JpBAiqhnjd7BNp1w
hVgS3YwyBPiOom0rcoWTiM+vizClmsP+yQ+r54IsZjPNj5PTvI2eU96VkX1MUaLtoLYoB52uqlWY
0UXvmnpp+bi8ekvpFlrYByT6BDtjCqL7TG2/c2HvqLJSByTSyLtNBAXeJrj85aSt9ArnmD5kTM1B
BayTGVy1mdjazo0/YcmC8uoNmwpo630/1f7eFXAKOk/tJvEuk/BXdYrRLGYDEVeZP5UTv5QXjA1i
D3q0mhkc+2jUsfjhwqlHl8SnUeF1PREe3soMp56DRvva+aDc5Vwta/QbEaThxhYVnGisqU7buwj2
EukTarCilYUUK/3dGrzHISQnIii+z67yDTpksRn0ZFir/gRZ1oR/w+S9KcFCWsY2d/O7WqxYdC0v
NmIZidhvEc0N3SO+FoGd9JDBxjHF7pGKZtmwQsMDttAs9gSUHpPaROpXp9qysLOHco4RlWjTt3Hk
wi0XIl7X3wma2FbiqK3RJGNAj7mEiTq7vKmzEZumgmRQrvwwQRDEWpEPLJe3ksdgkj+ZDZgx5Cpj
TL9EtffFVEmcqC0F6c/CzNrXBEc7hX46x3XerhqTplGGPgUBj0pipJW+ZQJFLQ/ZqAnuGF5AVMAf
SJ3sM+GWPrlEa1bhSPEqWGxxQXLS4FvUm53mfZHtK+k+mgDgyZm9XF0yHZxJ1Bwzv1ihUaHiHCoK
9gxicD0IFIb4YZSM2M2sfkridhfXKH7VxIJC1Nvzwc9j9eBnAb4xkQ5eREFzLNTmU93ZyRaD3RkF
sb1pE+tcVeBjbSAvShlfnAr2Z2OFzZLccsbCYDiglR8Ouhmt0xa0S1t4mzZQ2/1kd/dh7FW0tsGz
UF/A9CnC9tKhXteNUuycTqkpoMBTldzxuHeNTd2r91UlQq7tAA1mF5KuJz5nZD0Athg2fdFRZVHN
gg5rv/UregrhEL4QCtxtmKo/yPIDnW1K8lG1nL+rife/hJ3JctvM1mWfCBFAop8SYCeSoihZjTVB
yB0SfZuJ5ulrUXUj/qYGNXFc29f6JCKRefKcvdeeH4ginRkxkVk2PeNMHqNJEWAGEbHu1uHBhgXS
pj4fLYLEosmr41yS/TrT1v9mm3SGRcg69nmQle0D8Rjp3jfEhlAMwuMJfVYwPNIJAYJiK4h6IjsX
X2S7tvGXeEBdzFrqbq7FTmMQoxQhGfQf6Ak0kRD58lwGwdmjHIrdylj34xGvbf/kiMB+ZPzDJNZf
T1aOkHF2dsHc+8QVpz/6u2ajpGsIl3by2RHI0pkWC/+Js/fkwMNwAQYuU7oFG0WU0kT48DiUGZwl
cyeX4vh9EM29cxkQh8UL6tPzPBcvdZEk+2QobgWBLI+zZTbPfRiC5+/7t6UnvKrqhp/fv0vlkCOT
R3xij+9TLayLsAbnEaNeT4/aSPc0ffDnK4bVUKP51PH/xWloMh8sLOdsdeLvqOVD1Tf9rQjOk+Pg
oQ3G9UvI5pEwnDun936bmfohTrrQfuejpSWwjKfFbOdzXY3YaYrxojB07upVqE0ftoixSxtioZdY
FLzOlHdRSr0YLILAiVwTe1GMrLoZ9zPmzGlnlgb3OxuI5Np4PmpPb9iFg5lvBurkp1T+crCFIr4l
QGjpW2srZ/XUr2vAlt9lLLtl2bi8U5dmTn+1CaEkzlxw77WCo+s2/oOgGn3wvjM8Q3gX/dTE9Vy8
D6Njnl06ssSH1fYZJyeA33Uo4iAg0tVoUPyBk/Y2Q4rpCzzUm7eU6Sa3hzkm9VrR7Cg7XLhMWYGA
vntuVZ9ThUK8zUiSLtrJIwwxEA9jM5JorcPxxV1ism2Ga1K3Vxk2pLQxQKd9LHREjxOpD2mg2Kn+
1DanCCiaNe6K4DRljjrCaviRTZZ5mKjI2CdUc1oDyz2UBtxcq05L6MUmpMT7X/AR1lu/VXs2pYnq
vnjCP/tEG0i/1HYNq3RIn5VBZECGxJBkoLq+tD2/y8z8GaxHtqNB8SNN7aNh2Ljhi+RzcCntM120
FwRJGtrci7Zh8/oOMoCZnF1rtkaYPdn41YOOMifjQa5DtbWHMtnnDlIV8lXUfl66hH5rfkIZAUZK
t94McGA4+r7xlE9NeHOmwIau1/UnwsLtFOaJJoJ69pkyNwtPdVU9ZZwVHqZgRLSiqq2GI8myKr8M
FT7bhseF1Osj5eruDK56Odftmf6evcncRDwof774o75nnIXOrkkdclqGaZcVVzXb6TFwNIArzf9p
9ajL2mT6qdYgfbLGel+LLty6I4bdliWbaDiyJZGy0jtTnY7PxkJWr2cZHzqrqphZevVapc6lzPN9
WuT9GScJ3Yp5WE9m/8IghZhfMZWPTiLNmIyV5iQG5wWrEEbTqjeu0lzkxfDYWoPPpU7TJ4oIZPMF
+i6ksNAN8mWDIZJ4F8NXr9qhj6D6vHmwhky9qqBw2TOBpKxrtyJZI/kxaLrXyvpYsWwe0onH0zgI
xHr/YjWuuzHIlyJS2HfmuLRz75C768tIjMt5LLJiP5qNeM/EPrCVdwrHlZB5H4lYO6I/CgWHrxqr
c56vl6TWxkM7CIjaMlx3ai1QFXd8C7Yh233rZPZ50qhFieo+m7MJtMUdiZljfYHRc5et9NKvnsvI
FTh1vQ371j3kKeqTgYirPYF9zbF0quA26/4a5stNM3T6sUoxbzvfVpcCGdCD3OW9UZ7IgiCyG0jU
a2+LT7a+jd1m42s2E+6ULvD0JSuOKqzarnNK9hwhcGdyw38ToWFEtoGSY82V+1Hs3CL9FEWtr5IS
cbvA/yO3EYqKxQl5XZT9DCjX3bLh+1ujGfK4daW3oy067qmb+70x+Hepfeo8pLM7RoYz9gcrJUNv
LWwRiWGxXpqWL1cA6L7Nzfg+DhLlX+q3r6aY+ca0I/+45N1mug1e+xU+ARxiY/b71zpHfIXxn129
W9ufwz0Lt7aM9FSRoUrnyONirptfftXTzVtsvfGaGlj20L0ytgxaS/5CzwghvoqzhY3eaYQXJxj4
EFKpYaMCz+f0aFdu/lx0AGC+yQo5XEJWdOy6GJUxqO6ZVpDdE/Zik5jDesnU36Hy6INNpNx3NMlt
AsqDTHusDj5Xw5Dhrq4okpP+fSFM8uykKVc5ZeidvscOudWCvh0Cpsild8J7VhBIX5dc8PzgQ1YJ
ll7PvS2LRnpNUlzRDAGgfvr8BQaRxybMv/gqCTFBQMh9v3G/oG2Iqy3BfGThhN13nrZrMlsfI3fD
bk2f0xlp4qrr+tBUkp6SaQ5Hy+Jzz1MczKO/PJV3pbkBdz4KVxpOJoi0XSl95ujl+G8maukFBAke
IX96r3s9xZVNcWgmOEx4/Y/ral8Ci+ZQ1dE5GgBL0rxJnnSZ3JR0Xd4c41/NaOboGUfVNsc0V/fI
uAIx1ch0nIWmI6ANIqpSHBXB0tLjHAwMC8s55/gc2OyvPrZxhBByiaGjlSeaul088IlmJm1Jqq8r
U3huRgIkNP7jI4cE3WhFHhVJgL/ktFq7Iff8jRky61LpAOpY07RlFNZc5hL4gxp/TGFbHCh/Id3o
NuQWnJ7bjpbyCHuTr7zySqQhPE++st/Z/5B5qn0nzDvOpc6vbDfUG601PPf5DLoZg3RUweiDekBH
bkzyhLBt7K9+iifNoMKIQV0/zlWgHpOftCBQ+n8HCNLEIJTA7PCuOfZxXPxbNhjjAZo+ufA6qze+
14KR1kV5Rn2+usRscjKJLbHTCO6k/4G9dF9BlH2tE/NqOJq1KKuzRKbB8yn2DvHDMuSp5W3Oz4bd
IG4mskndAoGp35vigcBPMCyaVx2O98OEZjNcHUkPduVDpmVs5IW6GT4LM7e2WQ0mHQXrX8wL3UmL
gu++9r56Yh0jlCwdDqLRfDBQt22mYAqPFmLVlBDDTY8sGER/+5PRIYlabZZS9dnIIhunvOeNQY9f
NCq70sWDk9uHJXFtgOEaQyRytQ3ReE+ZRHvTEiu5s7wAyd0a/B6XsDmR14zmuRanxCWXY+yK6ewn
09Wpx+3kr+GNlGKFOrb4YVTPrq3kC76I7NI51pNppOsDiZrPRk/IUBCmA9wlw7nMlT5XOYWedPxz
I73wKl3wlbXehTD29gtC4JPh/zEBGZ0EOEcwu0gFKyZbZvMyqcHG68dfJZgflVcC9jDK7BiIiWu3
SE9Danggpu3kh4OkWvrEF89r+zlWTB9y66nufQnVdUMXp9vNUjwOOpn5nPoaxIuZg9Tpq10IhCsO
7ieun1geO2Y1H0YUPFGZqtvsD6zeKTcPaZDtBwc1uPR8RK3Qvze1I066CUYS9uzYonF5boLhx8J4
BBIJVnOvDIeYoRRjNdPNtjUJ4oS1lzhYQkLk3PyTo1psK/RnD56aYvLK1FEOpPlyCzxajveayloB
323QuwnCtb6JoN5raUQzTs1zjRZ4N4c2UunBR6hQyDevLylrSGOLccv5O46ATftrKtL5NqOLjFat
/1ggf2SjHPJxQZJNnYsGy/nbmeFft5zFvrKq3/hlCc/EOkRkknfhMozs2LuzTnpPvNnOEclV+Eoi
wlcxJcGBsC2KV6tNd4GipeJ1l7G2EcKDRzkR5dmi1FDtl7SGFz6JD2egVd1k4CIyeavXQzNw/NBK
KD/k+NiJenlPUmTtvHP2PeKheq7s4Bg26XI0/PystXqz6H0ATwg5DmRzdXnFT4YxkQrSW/V2HSGE
NgZErxBKO1bm3/wSr21Bc731X2Rux6Rj7Qzy3lBL9ax4zaQK9248Uy5dicMVzI8BtaS0nTxj2BcO
n+gy0TZMvP6n5yMulYTFbKXtbFIfP19tZC+zpvRceiPZqw9mPJrruyJC12pj/gxBYkNyiVETSmLs
QB5Pu7Rw6Q+OuIPHkckasZIHKTTQf5orcVKtDHbWKYh5TLArPBp+2vrqVijtT8Kf3/WEidknrAWr
lyA9YjUjHvnyqKbAeWLrd5/KytMoiDgoPdXekqEJTp7pq0gYARUZyOOub7OfQuojF6rys1rSreMb
hCJknSRz2M6o1IeCErHDD9BJm8+WTswwq+FqmfRfkNsnsSeTP8xEiYfsvSpyeihgi1HlR52PtzpY
gZkZth11gVHFs03bwwwZekPwHJktGCbEr4UAmNqS6Hmq3x2uTdO/R1i2f6uUW7+VdrHlYEnraLA+
oayY9lPZj5z++O3MMHMvoWe1W39R/nYMxFe5hhuUSZeyvlsNOdBR4KJvryEuiap5FEVyzqCUn/Kg
JoJIVT9cQmhAahHGoZyXbAqaTTeKU5+prQ7dH7g4kxi1DEGGHrADwunks/Tqz84fq5tbsUC59Xlp
uysnhCWBRqypBusaks6qkG3B3Zi7BCY1mah6SS8CnlS1gD8eoWZshsbGTVnwkpKbwmip9aPGYIU1
bfbL0FPkht27RUw88sCvOROfsCH3feKCJ+rraz9hn2pXdqwQTnWp7Vc+Zd3TJrm6ov05J86hmOl1
V9lt5RykzsFBVQf2xYWRTSvjF2E9nJ2vvRs+tYH84QlGiJvk3n1OveGfk3nZhrTzLRGB9xQ+k9DM
RVxnj5x24e7VpE60rXsCrXzi1xCH8x6/piCC0aa9ytJJ4yYzXutSh5Sdikj0goDGVUpeOfUTBzAw
M/fiZxRNTTYRsWl77k6HAB7nvHqfBIV12jbvLr0Rg3rDnSqiXPVZ1TLAnMG/apv1p8iepKRSaEvM
1OrTqbCC6NpOd603/BwxAuyFlbyFSf67mAtnXxgmcCY1HTjjo4kDQDgWVp6CIluQryly69ldJkQU
BUsTZn1cYFvx74vXkbRXjGff6pB1T7Z/ovn2li5eA6iybukQEGvdV4KpLaF0aZC/Os1wFGU53Bva
XDIbY42RsDBRMOatQpYWNfQsm57HZ9b5T0V/kOQpuDGrtqNx4ocdq/VfaQTnIl1jxL8U7PM2aM9e
gDkUXhhiFnXwh3t0M/MyFcy/fKOlbUz7oGjZaiGBHfrKcE+YEwYr9WJ/HMKoo5vcz91fL0s+V29Y
Y9AOPKfyUeUBgZkIzqkZBPoWP+wOluOehMOwl7DrM0QGhHcLQ9rK8p+agi6N7h3mDeN0CCZkDGsz
fCZFcPMtzALmyu3dCocT6e5cAQum9A/dhBeloc3CZTqLwrwR0ZCdSMX6nfoUciusuL7T9cXyQaOs
v8yyMmK6KeHOzNXJnbJfqTMhKg+miP7dU24uFirhwN90WR47ZKIO6H7OHn9le1YaJ7JhtN0Of5PO
ZRQOb62y0t+TcPQHlUrOFgMcIiPbB3qhT80dOQbDfzOhsmtsPtq+nd3N1Krus0jMdaMMv7iOCy2H
zliDXcDPRiIKEgP49xuChVnZ2taxwNg5r40gfMZBwZ8GWKoc8ZgWfnGumXegIHq7sy48ffQ7VX2a
DF3jyvhn5IIMtZUVh3EmPbqI6icDUZQ5YtfKiQ4nNRkoxALXBFcBsaThPO+7dngiQpymjSjPo20E
D9BbNHxUKrNyZCEw3uh+uJS0s2VwctTcZhv+jaMb8ByDBlopuX3WTvfOlaz/mXuI/ZdZG4fEXe3Y
xeMWzQkaGrhiNUr1WR2MAqUZCU/QCdxzWLc3qjsrUk/GmoQx5uiOjC66MINZyU0XBgyPZXccUDkQ
y1Q/1u3yjFyfyQBhOAt3z5gx+c2bSACHdGyuWE+qMMg4wxzSfCeobMKgw941xpPdPFoDG68Ai6pU
c8We/byaY7sFAVZE+WPV3x0OwnZi6QXyNOTymnapdxz0+pkI85cS7cTK55LEPeYX2401Js3eIK52
Yw+/UuBhOy0vmSZATxZ62fkpFrdhmBAWD126RSjQ70JP+vuB9ZeXaXmuzRJOEPVBoAbU4dM7WXA8
vgEfNG7xoz0t6FnqnuVeY2Lqk39E8P1bCse5oc9QiM3nW6G4SWYFh8K9a+V4SwNrlj3AXGsndnvj
h999Er5WRe6afkg3pevebuZuvllLAHFAiC+vT90TVo6nuhggfuGhR1Qzxk7N/C7pbLLc2l+siAod
PgnJ7cUxVvjWplVc6pCKgsESwbnr+DppdOSLWsezXbbHaQyJUQkMjG3dGldN/5aH4BC7BjlOx1Cu
QiTMJIgKHexnTZ4goTXm29J4tADWjkAfsEQ73S/e2W/HeB3916EDEAA6d9x6ZjMc+kycbDPfc9bV
e9sIf4VNNX2U5meDgXmHRmI4kHmlADsY1mFdtWRrGpJDR3bQxDVn2onCf7e76odPz3mbhMP8Pk15
NK+MOJNsv1bic2oSN2pX+WppQpdyZMOH3ocfkGUi/bT6YItOqyIBOj0wltzwIIJ46eWhzj40ZeUl
D/NoMejBrl4JSYqmWUIbYSWvo8WbGYXoIipopdvOZko4BTAOLPFssEdyP7R+5EnCedTWaKO8hwUU
AjPdmUwMklw7h/8STg0vQtf5t3axZDben6mFUV+1joybghw4a6b076qr6vjExmVjp4L5Hfl/FbOk
g2oEIRpgKUwN2KBKWoPpjXoehfm58M3tEu0zw/WnP5Un+wejMpebN/o3PbBvdXO3c3qXQ8xT92HI
1D+Wlk9o/MmUQt0W0dCqQvGPymnXF0eP0evBqYMjLfUVfKjYp8zeoimtlqM7tPBQNDCrSb2HfU5g
oXgbBk2a9uz/QLTyKkb14qGrytrhQEwTeOgJfqs2i6eWBIinnLLwwTXvlFRtngJSnQrp6UeXbbWx
PXLND+xIl6ofm7MeOWRNPzv60qBLJrhKo0eoP4ic37RotZxiCJ7mqnui1O7iSdrHwEitRzg15Iu0
nFVVRv6XLc4VXZPeTcwn3mEK4I5zi4MmGuCPdgvSVpzj9ws9sY5uP7KdVyqeTHrlbvsY1NN1Wrl1
c7CCtzt6ZXfT96y02ek+1O+sMvWhXr1PN3SzPYnMeINV+bIIl8+N0FyHe/rW0NB2IUNug4YWheUx
xl63xYRWoCMrEzE8EqsqN6PEXcStt7JdXmdpDKeAKUWl94HB4xkOXhICWpxJK2fEUPUKhneS0Hco
kdMXhrW9B55keSgfBp+xf96hj2M80knnNQVZz6HGnlHYp9yn9DIXVEFMRLu8YZrqEzHV+qhhLbY6
6d4vHQT5XRYowkN6w7fE3p7hpzLn7rKGosd9L9idmAIwPqCGZ2HK8VfeWlaMvZGQkQlTmMUO3VjD
9DiFaMmB15Em8MNrWCggmDFXcal0CvGX1HW6myvjSWl4byBtVW7/ndb+3Pqes53xCm8DVJr8MDT1
gqznEgs7p5ss/+an/nFBKFytdGjD7o3+WvUw2uOb31r6YXbda8atlFlLZV8xV20huP0pfHGnYbjG
sTN8skEmeCQV0OPOfSZphqHvlLwGa/A8J/3CYN0U5zaYj8KbHG7Gmt5n3/xeVc7VYS3Sg/YD8hHF
iL3P5mlQ7g6hKbeZmr+05ZH52FZx63/NvqLfXn6F1nKYA9LIYJOQXNYgDdTK7iKVrWRVKGIYbTtz
YzIMHnUlo1AMK9OGa2AmNz7BnZckT2h0O8AHI5k4SUz+50jMg0XG3hwUcbmMT0Z6n1y5wUJR3UYq
LATjMDgfq/1IOK2/9wP11yjeOwJ5ah9SXe/Zj2sxE9+wNjGaD2Yu9o3e74fVRUPic7kc7G0A5CIO
S4//qvtUB6P8mNd+2noI9zZj2TOo5lYPxthMQdrNuzFrH/N5/WM0pNuay/SHH8hFNqiMveyfG7N+
Dm/rmk6vDLx2rhe0F290H11GiEvh6ihwuNC6SfJcVH5As7NBwbe6G5l3NH2Kbs/yuXhdf2Vai2Nv
lM9WloISM3Dk2nMb2a4PgwIlTJXnW5GF5VFlwzs2pC1zDsgoige0UpMwaQ33o6aBLWuk1nLFDZjg
FfV8Ghml3iDUT7n4z94mr9hdmxIUtNcFJJryJz7Zu2PXT2BOV4pu0V11Iz8Y+UFCy0DZhwYyG/9a
Ju6ts8DFmvaz6ggUoUN3cVNkDJagF4SS+AfQSWxnWdQuAl0GgEar5Abo3XH6JBnjFbZ432qOI2OJ
1Gjf/dKLe7prm6hdS8qiYdLbRieECS79TrEi9r1pqtjuVBtLf7L2cwCTxINOGfv+dLchY/6UutnR
NAlIxM2KM4CcjyEYgdljcugqvL7pWG7K0cNIYR1yi2uXM89IUMqGqNtx2Kmsn/A/O4+qwtjsMX8i
7Da8h3YOn0pyeZIhCseS4UriHecEXVKxcLIEilMTurDZ1l/3v82m+eL0/rUzwhMXry2tPULZ33K+
8zscq/XoSEzeznEQ58jpNo/DG0AraP3Gj2bU07lsxQ/zMCBnVrK/WDajiqEI66PCFYsa/TnMYDcn
pbG1ZJHHiJ/yXUdYaBpUepOmTRe3qaY/oFM6s6MF2B/N58Zf2suqGATcS2Dhf8/yspir+XLVnmQo
ln7hogbHvQCZ97K4VG6wG2f9MlsUSWnomFvHLJEWk0C7Lwe3j6wiD7etg6SJ9OR+s1TD/bGZztaa
MmNLU2UFCqAu/kRTNMlkFgvx4iL7AOLNsdYk9SWRg2ReJKxjRtlVWcFGINWoNQIpWLhXkobQVnK9
n9JyPQvwQAXPJHKDaRekdLDtevqaFsbOrkMzZgjm5qgDYuOViAs72Np22O4co8POadWHoSRclbYS
Zg0/zsIVvsrPpJjfVVIWWzt3DGoiDN4elkqJ18GbTmkdXOQSztyuJFlhvLWRA6uaHFuz3uZ5ch1r
98uEU2W5mUHQK5eGpaOZ3RP8o4d8s5jaO94pU7169Kyz7M0KTk7/NVuFueG+Xm4L4g1PwkyvKqez
GyTlX2dZ851jzn9ky3vNVc3OdbgvU+7IdqvVzTMOLSKpQyOWZJtb5SFnCKObXkVjU0dAFRMU0DYA
KM9EdbRETCb9Z9Nx9xkVVyxVRhpz0+rYDCxSQ93xipgxOwJPoPgOlnjsrzV0WWqS7kXY99aNrA8I
X0/KDvZDyVBBz5L3RLTfAAFCiRq+M5+QM1Q860ueDN3e617VWi+xuRCVa8mcRu9wMYflNazc11zQ
LlzycY+gINY+TSMYpHfy0lfYCHnQv8bF+1iYPoA+R74zZdZzWeXe1l3oi4SZ90sGJKRlWddsVdMB
BYpm4z68rSE0lC4le8dtxG+q12HmkAVxFWy7wGJWlw7mQYXAvzNvWzNeptKqV/eryGeInBwSDzkT
r63EpU77q75g5ed6yfuU2GX9URRt1Nb5n5oQs35K/ZPtMXUKKQJnjquBPigQoOLYUC6+Ld1l6Bf9
6Up3QulkIrM8UouF/G+9RrPbXDok1A49eTrML3XY3GwlhrMgfBA7LFPrtCnAg5Cva6Gj55Lsg7dW
LCfKLrIEgGF89QZxCk0vti6719HIwr2y/5Ec4JxMCFIyjU1luEe3RbjpVeT4ZkgQ2ATQchWEr6YS
0CNsTEoZ6182J3eCBIRIPAr7yYP36qh9VnnWk2Uo64nunIVhnMawzViY0d6KXZmigf46yN6pRAKj
gYVBdWX4YZokKi+y5pCa3J/kDk3XUtzm8DEba/HOOcHPnQN0z+x0s7iroqcSiG3qo6YqsmbaOlBP
SiwxRcNzbQt6sdaguC2FbGTozojYgH476s+EkeFpNftyv8zqxiqq9nrMYn9ICCXrKU79e7OWQdPQ
PmV69bZBP+pNx/1uU/TZOwmzljFWr/1cXUf6xLt6AkXMMbOVjPOi1MMxseQXHkH3gjLqaUkW0rYx
Bmyq8nnxgovu6p+jH5SRF/ZR4UI+GAtcbx4oWkN4jKOIst6MLRFOg23HmGLRlyY+Dvz+95CXTKeX
iDL8AWiiy8Yg6aSuxg1+JiVkGzLsJoRmbmxScsn2drySXKbmfjPAUbGvC8ClTTVvYSr4nKlx2THl
oRQKozZZwfwi1zSdEhyY1bGwgZ8OdxCtX63HSgJxzoVLc1mxp2oEh9HoN780Bz4hdwF4+hAQe057
1xH1e8G+SG87uaJGaTaTKWF/9buhrw6lBBPwzWsoyDbFTR5Q2AOladC+hIDVB94JG6wBOcMuo7Wk
2qG8+lVJ3e0LYfv46TT7Mh+33dNuElzUiX43CD2WnkRADE4vpIAKVngrBXqqeAlaGiySVxDG9qXO
22MD8DNOtcdO4BqXoav+Jnmud9ykZ/NnL1emc6QP9v2zqxZ96v1+PBpYzPpGU99Xqwc7h2dsl6Dn
wsA5lAhjFhq4uW7ixtVW7NZrpL3cfZSjRsRIH40jlQtcjSyPZUfUC8uyGsstIyBuYyOVy8rcbJnz
57bGbmgPyasYvv7L4VaWSwuQdfDjIWMCKh2KlaV1SdjzO7QTd81fTTRd5sCMNHPr70oC9Ta171Ll
HNDCQp+qW0j/M9rRPVb3ZIaSASECbjzGvdnjHhHljkA+EfUm6+V7oKYREKZzUjyY3UysCgwOhrKQ
+stOHt1wjDoHMyTKqCYyOppzs3xzshffIiBBtQlY2rLbfUs8666Frj2IgwtVh+uhoCd/F1tyElyd
FQlZCB3NswWovDCbCUnMLrSeaa6M7Y/hbqLUC4QVSTy8S+8SVi+RtQkN8M0A6+ihBwu1yoQkiPu3
k9y9zh2/jYv8ZeqxijPDceLKX0A/fKu/v+1/mR6faXZ3u29HoCH6dmPqxASQdLcJ2vT0ECOsSREb
rrqp5B7jRxEAqDECMtVEZnh/NSueqrfILPIsbEfO3buc1sLdgci7AjFCx2tmv9ugOUwTL4dnuFlU
ygwfDL6WbRj+gSuIg0sjGbe8w5RnNCYHrEQgPndDVT0rzmGMp06vHpq77tbw66/GrARwHemWG01e
7BrofIvh7OddicGYxv+xmipAdYiaM7L61Nn7LokAsqq2w2p8WnQgGK/Ut9FKXAhTtU/keUCQ0Jgz
FhWf9RqaD8yL+KWbmmPWMSCWzRA7KTUM9BSLBJmCwssNYk88F2aLGcj5T+BcwPTwoSskxMV23q/E
z2EGyz68GsmrZT56I8mjC31tlc4PeWbtZrdmVofmJOWPtgger30gX1f/yw5SjaoDyXAZOnvbzQlb
dNxjYYl/KeGaHLMLkr8wuWcz5TzmIMAE1XbOtkPiRJlZUEgmBYlggbjnXCLbxkX6ZgvL3ndscqEP
TgO6TvCQgGB4wMQRi5o874Bo74ie1F1LKxfvVynEXcJYg6VfWBJj6hHTMbZfXHHfg5msnKXyLxyA
2cYxFeEyJVP+oMmdXTd2z0inIYJU/nPIdcDlRlJN4x53JDCymq7mspQnOs8dcifePkKNrJdhbt5W
ictnImXDG2bB3TdBb1x+fSuHfaqP/6t1JrW5B4Qe3rg4UDwtX25xNweMa7FvHHU1wjB9WM1drdJH
1NpEXa9jF+XUwmm6Ar9J6jli0OzgUIySkEeG7HQH9q3bKY5oxltWbGAkw/SE7bO3y5fvt8pK6IZM
Qg7b1pQnw0mebL729ntZfquev39ZifP2yuSakgiDnfnmd/hM6IibuEW6aieC5Q0WG4a7mf6k7wBg
6wpysF3STQzcp1aiTMDJlfWgEnR3i3lm20aYfP9u+wb1Cua/lJGEmZ+cJZWxmdMbn73pfjosP799
xkYHrWhysby0uAk232boKemu7sp1pWuSj9o2LomXZwcolJGnq+cSf8LO+sailNLg59Pp37CeOOf6
nBoDgTOq0Wqn8SA7uTAOY3df3TlxbXfD7LflepSpcwDfFJkewx+syDTM0mTfrQ7KS7s6htRTNObm
yEzUugkTIKOH7O6Z7dX8hwY5575bM2LkQP9+AVObLcEQE5NMg2Z1ljpRqu+bnChelKW2dzfaUDwq
y1XRsMwIw7L0WUMLi0JdEr/U7WBaoDpu8ZWhg0R75RfcUf8bzPA/pMD/QQa805D/GxfQCcn7CLDe
2HTlLHwv/4s6moaEkIp07lGo539Xl+DU3MWuXHsMkxaMzhtMoOCXAtd5QHgiaKEwNVu8r5A23v+H
Bc8/+n++Gce2Alc48AsdV7j/C91MruRC+sXQEDGGfNp3nX5XLhWSo8K8CMyw3EhimfTrxkB9RStI
9gw8bAysVrCiW27St6Z5KXi1zn4GBPCuhKbVDJG2KB49OmU1kUG5s0i6T3OynSSAaF9I4+rcwxR8
MCpM6+yHsayAgRI0dk4cHxHlyKTTysY+GoMcwmBN4TQBjcjAyj2Po3AQxj22SUJqgD39MrUZHCzR
SnS5SI04ctT/4e7clts2kjD8Kq7cEwUMBsDgYlO1oqyzLNuJ7WRvWLREkyBxIAGen36/AUCbgCSf
xrVBLSsXSSS1gFFPH/7+u5sLTz3WTtJBf9lbyXfsg6UlYNyHE2y/6c0jrPtm7V3GM6oGXkZsLz3i
n3GM2xzLXJ1sps4Z6tj7O4PD6y4uM42ibBa9V2JLsTCZbBlSOLejD/uQ0NKPGYQbunSoTMaXU1+t
L1dyeTmw5z5drPO/RL5JbsaTXnYduSQ2u0H6lgl66goYgraCfO28ShV6Ps8jzKTHTNO1qz3mXrl3
tq4vptvBTTjtjd8DosRjauZk3e6Z8qavNgHjBf2CqgSUW/c8jgcQ2rKpurQZkE5VOw7PBab0JcDP
8hzyg3OW9ey/Ym+fvO156q1cxPvbDDD6dDmX4uUimq/ZoTMtWM240Vh0/nE2SMfXW9i+9EikdG+L
uHcDcviAq3CuZjseczYFRNw4ibqWA/c8CjbbmyDFCGa75fYWpmCvn0jvzt4sMpa9MYBfvcFLpEOI
Bgz7m0wuqFp6wxDS46kS8/fRYMtIQqqUsNokej+Y3UzkHkcPtJglQvwpevQ5xfvp37SdXATzWL2E
1baEISj3H5KQXQAMz/jkzgXrLROUiX6UHfzpWf4+DJb/cWKmM+droLDNLrZvpZ8nl3KQvF7p/5r6
6w1gh/7XFIW6dcUyPlPzzD4ZqEW8QF+CPYgg1X57S2sxc6PE9rT8yfJnmAoEYsRMq+ob7aAXnPrr
3e5i4INKQD+bXcnlnBCfXraTPTsYqJtEK6o6nns58cItS0XynOUe0Ny2BZCPes+Gxc1VSiF6ogLZ
z8bBHs5s/Ee2yxa3Wejbp/ZsanMrwVL3RFKwQGbMUiOa+aPYXMMdSl7bSUB/uu/2KcnvbkJ2Mp/E
PuSxydK/9NkxfSZ6+WjRmwg8e1EwLQAUI5/puVlZLt8Sb8KqHtzFC1R/Rat9P5kIeTbOBrRDcbB3
Sz2OMtzM1C3rTKZE4jKgeXGzfwv/PGO6ITvUB7Kg4D2ga2+dir4zn87vZt6nxXi9eadg0nj0W78s
ZqB0MDO962hqn8UDGl9maungDmH4Bv4ULHAXfFTjLL9QYi1vBsy5LHrj+e127VPHdLZn0dzdnC3n
OW2LK4ZR7LM8PuXM8rOB3FPKBcjpwamglWj/crD12Y9FXDxJ3VdT395cuRkrSmbZ6nrq5iXGxHDi
dVKcjDM9nZQlP9cB61pOKU7nZxBGo/PA338E4s37kP2YTrpjWHasolPaqOU3puqXA2KbjiLwfIbc
Kkw9C4jay4dmuSMGfsFUDhgFfULfvC+dlB2MIpneeBvBmsnpbJSjx3TMxFAGFHNSKf0zrs+zoxux
7t05CxKlNKWJhFrLJ9DEbzxiuSzk0SOGvqSLl3m7ou3LFBNGGDfBI26dqfuyGNOosVEU8OB6iWs7
LtD4JJmOBphyRkQsmJkuiE5pC3+9nm5OHftNzKxzNrxss/56r5bn63wb3PqQ1aJMeX14SQ5AN/Uq
MEO6ywnogToz8Q0v6LT3F4S2sl0Vhr6SduiGXmv/1LwHld7ebTNoY+niVo691zTgnfgkHyx89NLb
IrmaZ+ubMTYQDGtxHm1TSUUTQh7WZwO/ff5O5gyuDbdDykmw5rIFsxc2CT1hX48dZHvhgX5SKWz2
hjmBGz46b9oQe4NskMOEn/oQoZiZclrMbTbZqA2D1hd0yBSb++04f7NYqvyvpX+/3VGKD/wiP18y
tU2pQXLtM2HvdDtY986zJPyQLoLrhMlBNwoS98t8hqv38kVIgC3EyXaQkLCkc++KlXoQGymAnjA+
zj1fb3JxGibJuSCn+DDwt6P1/q63U9s38/kYDjSj8cdR6NMtC9XfXgLvzAKIESD7EWjSRc6g2Cqs
+r9pyD/aeP1oj/XnwdJ6y3W5p+5PRmYuo+XuaBP2d33TYWL104K+czG2a4fMqm4M6C4fqnyYr8mI
hzzz6oGt25JGfuXp7N2DLc8HRY6zdFx/ucdqbC+gHSRkSnb5Ie7kFx4d0nPH8PU3fLw0/LGcxhvc
Z6t0me/ejsZRlja2fEt2Fn3PGbQkfDkDJhZ4hPqBre3J8cuHoWU7TCdnmVm5NKU+7f/9yz+7G52V
CNjI73n7loijtw8s5jv49OzXf2F2Ax0fguOElu8EInCIasrPP6QBrTcYlffu8uFfv4nAfzTq4ofv
gWP5QomQwcjVh2Tv+BT0PXCUsn1G1Zcf7sk/cg+ePQXqAJLJ9ka6ID3LRRWkR3RbfjAvx6fgh5Zw
fIcgR1Zfr65ehy4EqwD1LTY6hVLhbRXYbsseOJ5neTQ6CtuWpTHkqnRMCUoDbvT2rrD0fRL+weK3
PILyLRTNdYUtKh2oDFCXdIC/jqEK+NIC8SFmDL+4veOL4HjCEuymwAN30BBIwCMzHZAW03aEThae
tAOOg7nUppDL1tGLwMJB80PAGZBwaC3Qn5ZLCNlDAjrITidVhUbVqXfoIrAhxdQWusrixZnOo42e
/rSjAxuTKAPFCKau2cKA+2moAlJHv1gBti8/+fYBttItJ2N17m//1PaeHw6KJBqOuycDqG5AKxxg
xpclXFuyhqdzgYBwPD2vzMwMKovB0VxvMoDyg8BjL6AtQKCnjx2ixuq2dcgCODJwqotZLfn+nG7+
SIooLTAXO6BYXGlByw7C9bN8RsBRl/inksNng2JFTdNUCUgCCQZ9cYiJiXeOlSDwLEpDvq7OVMfT
OVPgOLZrehWEsmCxc6Xc1usr7gBtVgCLbnVHOucHHB2umyqBsHyJoWf385OWkHmIUlKak8B+5ad7
p0CvobE7tC0HKyAJB560BCokambkoJ4IWX3KY++QPRTMgTDVBRnwt/YZYMcEw8NbHhsE7RWlr8Pn
2l52L0GiVGFqEADNQIxCiir1IbTtgm+RPgCYUMMoP52LEMhtlDF8KiywEN8L2FV4uPfHuhC6QIt0
Czk1YGB3LkIgyfMrBTWIEAiTwQeZxFplg3Y7Tgot5RBA6Gyq/HTPRfqOMA4UFJ5Q8pZs2ik/rVQp
JJqk0ZKE8gu41jH0CB9nipy4gdYFlnnrEuPxVVAeBoGjwXZWFqNzBgHfYOwiyZfBzjx6v54JFGzA
dJeSoF2nFN0LFEJCOdNwybZCbryt9CL4YyUIHUuFDrOfVe02OqcEwiacNX19QBN9CbyWTwx8K7BR
DDesYbXO/fEFRR7TyED6FBFCB2ystvZtOwi2qpFTAqTOhYe2pyv5RqCBFBbVMlIBtiU+5QaoJPk2
9Ua3VrNuRceOsRcED2QFRUDLZmXmW5hRQI4ATcYJcITlp3tKQMXTFDaV0oK5FIT4geoUHjtD1IPo
WcfQ+tO5uJDZ/XqcvtlVABgiR2Lm/yFJaHoD8kUiBWCFsKvYASiiDmaNTkEX1Agsgs9JccsrcAqU
UfA7oobYO6cLcJiUcY4QWNg8zwnBSMpPKzJgTwSREwCT73YvJsBZVSnLz+dI5MuuJglCJ6/ev+UV
2T6PGmA6AdnKb6gMcae8g6OZj0Z3QYIgEftiEurwl8t1HB8GWAwuirAP0EnndEHXVYxzJNeityCU
AmT2qbugbKJkoETKrB31DsJlqKihLrhUl2hJgldUowaPLIJvMVEQdVGduwsuamBsERxgQldJ/sxP
WgTYZy40C+CEOpWs4NsuWQRJLmOqBcSLUOzA0KpDaBeYQ/AElMCGV13dhcoRdekU6A8yjZpJGsgK
ae6BVvOURaDIRIQAQfFAyOhejCCpBBvqAt5Bwqcge6wRtJZFoNYUQLjxVGeRdUEgZ3ojOAUVwses
86NHlIsgsJSrlIYZqxvRQbuAoprqAj7SVRRW3RoubEXNVPUsmDdsFeqgc7CFsXPwYNlh9204p+Wn
FSjBwnOlC3H3wNKrvHGHzCJEUmGaRuugGSiFI/gCmR+HiyUP7bBKTkemXXp/0l7TBFqD6eCFtJE8
nTQFoM3YASUP7KzOFVYgTtUw38+nToApdqBbXttoMvQrHyWjHaiuxHbv9f1QGOdMxAYARMJ/hodI
ZQ1LqOmqdu0QStPbqaugpLE/oOqOsaey8gwXrfQHuoBVk7V+wC18x1F9burps+3loez5iUbFU10/
z33DoR/m8dfrPpeylYFmlsY36i2f1e+u+h30f//eoDuVNu/oiwcbWP6e+sfrF3z8qxu/6/BWh/95
EY3yYX4/2ZVf2NWP+WqY0Df073j4cZgMjxtxyGIIfb48yb9+azznUTzwDcHFrCVX07mN5ebRPkub
gkOdw5kLng3TYlgcJOk/o1Oyj00l94dx9Il9FM0drVXLj7HsLM7y4UN2/NQVXdhccpqO7pfR/WrZ
EF6ycU2Fn47i4WaYj44lVxw/Y8lRscyj++WL7NOLfhavko/NY9e43eG36lv1c9p9xqlHD00trNh5
ps9/PsrY59uUXBHfTCVfcOJRdHj3Ur2rJhtTwZcPw0lDAWu2qrHcOI7SLGreyIr+Ziw6fYiGLStS
kamMJWeb5h+vYieZir1+bJsqqouxYASs7me7hl5U/BFT0TcZU1kfHXNFSzCVfTuM0ob1qNvmzOXm
rBFMH46Po6YSmIsuiuH9ZFWMmLbclF9Wq43lR/eTaDxsNtVWNVBz0fiCIls2NLvmGJjLLoqIf+bz
hm2qK3a/Qnq2ytuiNTnCWHSWLls2pC6wmUp+NfqYD1vRU83vMxe9Hjb9FnCfLoqZC968uBgm82IS
Nd068nW/9a+QfzXKi1HDUlG/0LWsXyH8drSN7hturC6O/Arhf2f57PCYZX5QYc3GorN8OXnRH+YZ
nrJ5Oen3cQ6/8efjnFflLzgdztp3v+Jfmz7/3SRqnngFPhuLncVEJM2shpXXusZhLDofjdtzC0qQ
1FTw6xFjYXbxethKE2ok2lT8W3abj15cMqC+5duqnntT8X9kq2cUsa6z/ppf8FgR6/Y4U/F/cvqj
ohg1QgrXLfFfc9nbZlZZFx1N5b5bDicHhdY2pQZqTcW+H+UJnq0huQL/jCVHZDYt9XYrdNVU9Ich
ficdM/e7+dwlXmUsfFQsX7x/6uErorGx/Ki4z9Iiaj57xdsylr3LEg6mcSoVlvl1yU8hTZ9h+cf4
02EMzFM/1gTX9Hfcx6Nh/vt/AQAA//8=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90A366D4-25EC-4075-A557-56718F3F0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312420</xdr:colOff>
      <xdr:row>0</xdr:row>
      <xdr:rowOff>0</xdr:rowOff>
    </xdr:from>
    <xdr:to>
      <xdr:col>15</xdr:col>
      <xdr:colOff>7620</xdr:colOff>
      <xdr:row>15</xdr:row>
      <xdr:rowOff>0</xdr:rowOff>
    </xdr:to>
    <xdr:graphicFrame macro="">
      <xdr:nvGraphicFramePr>
        <xdr:cNvPr id="3" name="Chart 2">
          <a:extLst>
            <a:ext uri="{FF2B5EF4-FFF2-40B4-BE49-F238E27FC236}">
              <a16:creationId xmlns:a16="http://schemas.microsoft.com/office/drawing/2014/main" id="{4BA54DB6-5E14-48B5-A19E-C4B6CD9F6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7543</xdr:colOff>
      <xdr:row>1</xdr:row>
      <xdr:rowOff>7698</xdr:rowOff>
    </xdr:from>
    <xdr:to>
      <xdr:col>22</xdr:col>
      <xdr:colOff>312343</xdr:colOff>
      <xdr:row>16</xdr:row>
      <xdr:rowOff>7698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C16926-A76C-45B7-82B3-68183EF3BD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151543" y="19057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xdr:row>
      <xdr:rowOff>7620</xdr:rowOff>
    </xdr:from>
    <xdr:to>
      <xdr:col>7</xdr:col>
      <xdr:colOff>304800</xdr:colOff>
      <xdr:row>30</xdr:row>
      <xdr:rowOff>7620</xdr:rowOff>
    </xdr:to>
    <xdr:graphicFrame macro="">
      <xdr:nvGraphicFramePr>
        <xdr:cNvPr id="5" name="Chart 4">
          <a:extLst>
            <a:ext uri="{FF2B5EF4-FFF2-40B4-BE49-F238E27FC236}">
              <a16:creationId xmlns:a16="http://schemas.microsoft.com/office/drawing/2014/main" id="{BAE8EB06-8D7A-43CD-A4F4-4AB9F2213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335280</xdr:colOff>
      <xdr:row>15</xdr:row>
      <xdr:rowOff>38101</xdr:rowOff>
    </xdr:from>
    <xdr:to>
      <xdr:col>14</xdr:col>
      <xdr:colOff>365760</xdr:colOff>
      <xdr:row>19</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6E783D80-1F9C-FA3D-3219-16BA56F34AA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91704" y="2809010"/>
              <a:ext cx="4286904" cy="708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342900</xdr:colOff>
      <xdr:row>19</xdr:row>
      <xdr:rowOff>68581</xdr:rowOff>
    </xdr:from>
    <xdr:to>
      <xdr:col>16</xdr:col>
      <xdr:colOff>480060</xdr:colOff>
      <xdr:row>23</xdr:row>
      <xdr:rowOff>68581</xdr:rowOff>
    </xdr:to>
    <mc:AlternateContent xmlns:mc="http://schemas.openxmlformats.org/markup-compatibility/2006" xmlns:a14="http://schemas.microsoft.com/office/drawing/2010/main">
      <mc:Choice Requires="a14">
        <xdr:graphicFrame macro="">
          <xdr:nvGraphicFramePr>
            <xdr:cNvPr id="7" name="Retailer">
              <a:extLst>
                <a:ext uri="{FF2B5EF4-FFF2-40B4-BE49-F238E27FC236}">
                  <a16:creationId xmlns:a16="http://schemas.microsoft.com/office/drawing/2014/main" id="{ACBFDC52-AF9E-F054-0ED3-C131DEDE9E2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599324" y="3578399"/>
              <a:ext cx="5609706" cy="738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152400</xdr:colOff>
      <xdr:row>3</xdr:row>
      <xdr:rowOff>19050</xdr:rowOff>
    </xdr:from>
    <xdr:to>
      <xdr:col>14</xdr:col>
      <xdr:colOff>457200</xdr:colOff>
      <xdr:row>18</xdr:row>
      <xdr:rowOff>133350</xdr:rowOff>
    </xdr:to>
    <xdr:graphicFrame macro="">
      <xdr:nvGraphicFramePr>
        <xdr:cNvPr id="2" name="Chart 1">
          <a:extLst>
            <a:ext uri="{FF2B5EF4-FFF2-40B4-BE49-F238E27FC236}">
              <a16:creationId xmlns:a16="http://schemas.microsoft.com/office/drawing/2014/main" id="{09FBA8F5-7FCF-035D-D5BF-9E398D91C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175260</xdr:colOff>
      <xdr:row>4</xdr:row>
      <xdr:rowOff>156210</xdr:rowOff>
    </xdr:from>
    <xdr:to>
      <xdr:col>16</xdr:col>
      <xdr:colOff>480060</xdr:colOff>
      <xdr:row>20</xdr:row>
      <xdr:rowOff>95250</xdr:rowOff>
    </xdr:to>
    <xdr:graphicFrame macro="">
      <xdr:nvGraphicFramePr>
        <xdr:cNvPr id="2" name="Chart 1">
          <a:extLst>
            <a:ext uri="{FF2B5EF4-FFF2-40B4-BE49-F238E27FC236}">
              <a16:creationId xmlns:a16="http://schemas.microsoft.com/office/drawing/2014/main" id="{9457965A-F622-8636-4BF2-02C97C42D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601980</xdr:colOff>
      <xdr:row>7</xdr:row>
      <xdr:rowOff>133350</xdr:rowOff>
    </xdr:from>
    <xdr:to>
      <xdr:col>14</xdr:col>
      <xdr:colOff>137160</xdr:colOff>
      <xdr:row>23</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420ED02-55F5-88D2-83D6-AD2CDBC24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0" y="1786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106680</xdr:colOff>
      <xdr:row>7</xdr:row>
      <xdr:rowOff>34290</xdr:rowOff>
    </xdr:from>
    <xdr:to>
      <xdr:col>16</xdr:col>
      <xdr:colOff>411480</xdr:colOff>
      <xdr:row>22</xdr:row>
      <xdr:rowOff>148590</xdr:rowOff>
    </xdr:to>
    <xdr:graphicFrame macro="">
      <xdr:nvGraphicFramePr>
        <xdr:cNvPr id="2" name="Chart 1">
          <a:extLst>
            <a:ext uri="{FF2B5EF4-FFF2-40B4-BE49-F238E27FC236}">
              <a16:creationId xmlns:a16="http://schemas.microsoft.com/office/drawing/2014/main" id="{F7D0CB74-78BD-0500-8020-8FD68BED6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av Kumar" refreshedDate="45352.445579976855" createdVersion="8" refreshedVersion="8" minRefreshableVersion="3" recordCount="9648" xr:uid="{E0AC702C-AACF-49CF-AFC6-386DD39F722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18832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s v="Men's Street Footwear"/>
    <n v="50"/>
    <n v="1200"/>
    <n v="600000"/>
    <n v="300000"/>
    <n v="0.5"/>
    <x v="0"/>
  </r>
  <r>
    <x v="0"/>
    <n v="1185732"/>
    <x v="1"/>
    <x v="0"/>
    <x v="0"/>
    <s v="New York"/>
    <s v="Men's Athletic Footwear"/>
    <n v="50"/>
    <n v="1000"/>
    <n v="500000"/>
    <n v="150000"/>
    <n v="0.3"/>
    <x v="0"/>
  </r>
  <r>
    <x v="0"/>
    <n v="1185732"/>
    <x v="2"/>
    <x v="0"/>
    <x v="0"/>
    <s v="New York"/>
    <s v="Women's Street Footwear"/>
    <n v="40"/>
    <n v="1000"/>
    <n v="400000"/>
    <n v="140000"/>
    <n v="0.35"/>
    <x v="0"/>
  </r>
  <r>
    <x v="0"/>
    <n v="1185732"/>
    <x v="3"/>
    <x v="0"/>
    <x v="0"/>
    <s v="New York"/>
    <s v="Women's Athletic Footwear"/>
    <n v="45"/>
    <n v="850"/>
    <n v="382500"/>
    <n v="133875"/>
    <n v="0.35"/>
    <x v="0"/>
  </r>
  <r>
    <x v="0"/>
    <n v="1185732"/>
    <x v="4"/>
    <x v="0"/>
    <x v="0"/>
    <s v="New York"/>
    <s v="Men's Apparel"/>
    <n v="60"/>
    <n v="900"/>
    <n v="540000"/>
    <n v="162000"/>
    <n v="0.3"/>
    <x v="0"/>
  </r>
  <r>
    <x v="0"/>
    <n v="1185732"/>
    <x v="5"/>
    <x v="0"/>
    <x v="0"/>
    <s v="New York"/>
    <s v="Women's Apparel"/>
    <n v="50"/>
    <n v="1000"/>
    <n v="500000"/>
    <n v="125000"/>
    <n v="0.25"/>
    <x v="0"/>
  </r>
  <r>
    <x v="0"/>
    <n v="1185732"/>
    <x v="6"/>
    <x v="0"/>
    <x v="0"/>
    <s v="New York"/>
    <s v="Men's Street Footwear"/>
    <n v="50"/>
    <n v="1250"/>
    <n v="625000"/>
    <n v="312500"/>
    <n v="0.5"/>
    <x v="0"/>
  </r>
  <r>
    <x v="0"/>
    <n v="1185732"/>
    <x v="7"/>
    <x v="0"/>
    <x v="0"/>
    <s v="New York"/>
    <s v="Men's Athletic Footwear"/>
    <n v="50"/>
    <n v="900"/>
    <n v="450000"/>
    <n v="135000"/>
    <n v="0.3"/>
    <x v="1"/>
  </r>
  <r>
    <x v="0"/>
    <n v="1185732"/>
    <x v="8"/>
    <x v="0"/>
    <x v="0"/>
    <s v="New York"/>
    <s v="Women's Street Footwear"/>
    <n v="40"/>
    <n v="950"/>
    <n v="380000"/>
    <n v="133000"/>
    <n v="0.35"/>
    <x v="1"/>
  </r>
  <r>
    <x v="0"/>
    <n v="1185732"/>
    <x v="9"/>
    <x v="0"/>
    <x v="0"/>
    <s v="New York"/>
    <s v="Women's Athletic Footwear"/>
    <n v="45"/>
    <n v="825"/>
    <n v="371250"/>
    <n v="129937.49999999999"/>
    <n v="0.35"/>
    <x v="1"/>
  </r>
  <r>
    <x v="0"/>
    <n v="1185732"/>
    <x v="10"/>
    <x v="0"/>
    <x v="0"/>
    <s v="New York"/>
    <s v="Men's Apparel"/>
    <n v="60"/>
    <n v="900"/>
    <n v="540000"/>
    <n v="162000"/>
    <n v="0.3"/>
    <x v="1"/>
  </r>
  <r>
    <x v="0"/>
    <n v="1185732"/>
    <x v="11"/>
    <x v="0"/>
    <x v="0"/>
    <s v="New York"/>
    <s v="Women's Apparel"/>
    <n v="50"/>
    <n v="1000"/>
    <n v="500000"/>
    <n v="125000"/>
    <n v="0.25"/>
    <x v="1"/>
  </r>
  <r>
    <x v="0"/>
    <n v="1185732"/>
    <x v="12"/>
    <x v="0"/>
    <x v="0"/>
    <s v="New York"/>
    <s v="Men's Street Footwear"/>
    <n v="50"/>
    <n v="1220"/>
    <n v="610000"/>
    <n v="305000"/>
    <n v="0.5"/>
    <x v="1"/>
  </r>
  <r>
    <x v="0"/>
    <n v="1185732"/>
    <x v="13"/>
    <x v="0"/>
    <x v="0"/>
    <s v="New York"/>
    <s v="Men's Athletic Footwear"/>
    <n v="50"/>
    <n v="925"/>
    <n v="462500"/>
    <n v="138750"/>
    <n v="0.3"/>
    <x v="1"/>
  </r>
  <r>
    <x v="0"/>
    <n v="1185732"/>
    <x v="14"/>
    <x v="0"/>
    <x v="0"/>
    <s v="New York"/>
    <s v="Women's Street Footwear"/>
    <n v="40"/>
    <n v="950"/>
    <n v="380000"/>
    <n v="133000"/>
    <n v="0.35"/>
    <x v="1"/>
  </r>
  <r>
    <x v="0"/>
    <n v="1185732"/>
    <x v="15"/>
    <x v="0"/>
    <x v="0"/>
    <s v="New York"/>
    <s v="Women's Athletic Footwear"/>
    <n v="45"/>
    <n v="800"/>
    <n v="360000"/>
    <n v="125999.99999999999"/>
    <n v="0.35"/>
    <x v="1"/>
  </r>
  <r>
    <x v="0"/>
    <n v="1185732"/>
    <x v="16"/>
    <x v="0"/>
    <x v="0"/>
    <s v="New York"/>
    <s v="Men's Apparel"/>
    <n v="60"/>
    <n v="850"/>
    <n v="510000"/>
    <n v="153000"/>
    <n v="0.3"/>
    <x v="1"/>
  </r>
  <r>
    <x v="0"/>
    <n v="1185732"/>
    <x v="17"/>
    <x v="0"/>
    <x v="0"/>
    <s v="New York"/>
    <s v="Women's Apparel"/>
    <n v="50"/>
    <n v="950"/>
    <n v="475000"/>
    <n v="118750"/>
    <n v="0.25"/>
    <x v="1"/>
  </r>
  <r>
    <x v="0"/>
    <n v="1185732"/>
    <x v="18"/>
    <x v="0"/>
    <x v="0"/>
    <s v="New York"/>
    <s v="Men's Street Footwear"/>
    <n v="50"/>
    <n v="1200"/>
    <n v="600000"/>
    <n v="300000"/>
    <n v="0.5"/>
    <x v="1"/>
  </r>
  <r>
    <x v="0"/>
    <n v="1185732"/>
    <x v="19"/>
    <x v="0"/>
    <x v="0"/>
    <s v="New York"/>
    <s v="Men's Athletic Footwear"/>
    <n v="50"/>
    <n v="900"/>
    <n v="450000"/>
    <n v="135000"/>
    <n v="0.3"/>
    <x v="1"/>
  </r>
  <r>
    <x v="0"/>
    <n v="1185732"/>
    <x v="20"/>
    <x v="0"/>
    <x v="0"/>
    <s v="New York"/>
    <s v="Women's Street Footwear"/>
    <n v="40"/>
    <n v="900"/>
    <n v="360000"/>
    <n v="125999.99999999999"/>
    <n v="0.35"/>
    <x v="1"/>
  </r>
  <r>
    <x v="0"/>
    <n v="1185732"/>
    <x v="21"/>
    <x v="0"/>
    <x v="0"/>
    <s v="New York"/>
    <s v="Women's Athletic Footwear"/>
    <n v="45"/>
    <n v="825"/>
    <n v="371250"/>
    <n v="129937.49999999999"/>
    <n v="0.35"/>
    <x v="1"/>
  </r>
  <r>
    <x v="0"/>
    <n v="1185732"/>
    <x v="22"/>
    <x v="0"/>
    <x v="0"/>
    <s v="New York"/>
    <s v="Men's Apparel"/>
    <n v="60"/>
    <n v="825"/>
    <n v="495000"/>
    <n v="148500"/>
    <n v="0.3"/>
    <x v="1"/>
  </r>
  <r>
    <x v="0"/>
    <n v="1185732"/>
    <x v="23"/>
    <x v="0"/>
    <x v="0"/>
    <s v="New York"/>
    <s v="Women's Apparel"/>
    <n v="50"/>
    <n v="950"/>
    <n v="475000"/>
    <n v="118750"/>
    <n v="0.25"/>
    <x v="1"/>
  </r>
  <r>
    <x v="0"/>
    <n v="1185732"/>
    <x v="24"/>
    <x v="0"/>
    <x v="0"/>
    <s v="New York"/>
    <s v="Men's Street Footwear"/>
    <n v="60"/>
    <n v="1220"/>
    <n v="732000"/>
    <n v="366000"/>
    <n v="0.5"/>
    <x v="1"/>
  </r>
  <r>
    <x v="0"/>
    <n v="1185732"/>
    <x v="25"/>
    <x v="0"/>
    <x v="0"/>
    <s v="New York"/>
    <s v="Men's Athletic Footwear"/>
    <n v="55.000000000000007"/>
    <n v="925"/>
    <n v="508750.00000000006"/>
    <n v="152625"/>
    <n v="0.3"/>
    <x v="1"/>
  </r>
  <r>
    <x v="0"/>
    <n v="1185732"/>
    <x v="26"/>
    <x v="0"/>
    <x v="0"/>
    <s v="New York"/>
    <s v="Women's Street Footwear"/>
    <n v="50"/>
    <n v="900"/>
    <n v="450000"/>
    <n v="157500"/>
    <n v="0.35"/>
    <x v="1"/>
  </r>
  <r>
    <x v="0"/>
    <n v="1185732"/>
    <x v="27"/>
    <x v="0"/>
    <x v="0"/>
    <s v="New York"/>
    <s v="Women's Athletic Footwear"/>
    <n v="50"/>
    <n v="850"/>
    <n v="425000"/>
    <n v="148750"/>
    <n v="0.35"/>
    <x v="1"/>
  </r>
  <r>
    <x v="0"/>
    <n v="1185732"/>
    <x v="28"/>
    <x v="0"/>
    <x v="0"/>
    <s v="New York"/>
    <s v="Men's Apparel"/>
    <n v="60"/>
    <n v="875"/>
    <n v="525000"/>
    <n v="157500"/>
    <n v="0.3"/>
    <x v="1"/>
  </r>
  <r>
    <x v="0"/>
    <n v="1185732"/>
    <x v="29"/>
    <x v="0"/>
    <x v="0"/>
    <s v="New York"/>
    <s v="Women's Apparel"/>
    <n v="65"/>
    <n v="1000"/>
    <n v="650000"/>
    <n v="162500"/>
    <n v="0.25"/>
    <x v="1"/>
  </r>
  <r>
    <x v="0"/>
    <n v="1185732"/>
    <x v="30"/>
    <x v="0"/>
    <x v="0"/>
    <s v="New York"/>
    <s v="Men's Street Footwear"/>
    <n v="60"/>
    <n v="1250"/>
    <n v="750000"/>
    <n v="375000"/>
    <n v="0.5"/>
    <x v="1"/>
  </r>
  <r>
    <x v="0"/>
    <n v="1185732"/>
    <x v="31"/>
    <x v="0"/>
    <x v="0"/>
    <s v="New York"/>
    <s v="Men's Athletic Footwear"/>
    <n v="55.000000000000007"/>
    <n v="1000"/>
    <n v="550000.00000000012"/>
    <n v="165000.00000000003"/>
    <n v="0.3"/>
    <x v="1"/>
  </r>
  <r>
    <x v="0"/>
    <n v="1185732"/>
    <x v="32"/>
    <x v="0"/>
    <x v="0"/>
    <s v="New York"/>
    <s v="Women's Street Footwear"/>
    <n v="50"/>
    <n v="925"/>
    <n v="462500"/>
    <n v="161875"/>
    <n v="0.35"/>
    <x v="1"/>
  </r>
  <r>
    <x v="0"/>
    <n v="1185732"/>
    <x v="33"/>
    <x v="0"/>
    <x v="0"/>
    <s v="New York"/>
    <s v="Women's Athletic Footwear"/>
    <n v="50"/>
    <n v="900"/>
    <n v="450000"/>
    <n v="157500"/>
    <n v="0.35"/>
    <x v="1"/>
  </r>
  <r>
    <x v="0"/>
    <n v="1185732"/>
    <x v="34"/>
    <x v="0"/>
    <x v="0"/>
    <s v="New York"/>
    <s v="Men's Apparel"/>
    <n v="60"/>
    <n v="900"/>
    <n v="540000"/>
    <n v="162000"/>
    <n v="0.3"/>
    <x v="1"/>
  </r>
  <r>
    <x v="0"/>
    <n v="1185732"/>
    <x v="35"/>
    <x v="0"/>
    <x v="0"/>
    <s v="New York"/>
    <s v="Women's Apparel"/>
    <n v="65"/>
    <n v="1050"/>
    <n v="682500"/>
    <n v="170625"/>
    <n v="0.25"/>
    <x v="1"/>
  </r>
  <r>
    <x v="0"/>
    <n v="1185732"/>
    <x v="36"/>
    <x v="0"/>
    <x v="0"/>
    <s v="New York"/>
    <s v="Men's Street Footwear"/>
    <n v="60"/>
    <n v="1275"/>
    <n v="765000"/>
    <n v="382500"/>
    <n v="0.5"/>
    <x v="1"/>
  </r>
  <r>
    <x v="0"/>
    <n v="1185732"/>
    <x v="37"/>
    <x v="0"/>
    <x v="0"/>
    <s v="New York"/>
    <s v="Men's Athletic Footwear"/>
    <n v="55.000000000000007"/>
    <n v="1025"/>
    <n v="563750.00000000012"/>
    <n v="169125.00000000003"/>
    <n v="0.3"/>
    <x v="1"/>
  </r>
  <r>
    <x v="0"/>
    <n v="1185732"/>
    <x v="38"/>
    <x v="0"/>
    <x v="0"/>
    <s v="New York"/>
    <s v="Women's Street Footwear"/>
    <n v="50"/>
    <n v="950"/>
    <n v="475000"/>
    <n v="166250"/>
    <n v="0.35"/>
    <x v="1"/>
  </r>
  <r>
    <x v="0"/>
    <n v="1185732"/>
    <x v="39"/>
    <x v="0"/>
    <x v="0"/>
    <s v="New York"/>
    <s v="Women's Athletic Footwear"/>
    <n v="50"/>
    <n v="900"/>
    <n v="450000"/>
    <n v="157500"/>
    <n v="0.35"/>
    <x v="1"/>
  </r>
  <r>
    <x v="0"/>
    <n v="1185732"/>
    <x v="40"/>
    <x v="0"/>
    <x v="0"/>
    <s v="New York"/>
    <s v="Men's Apparel"/>
    <n v="60"/>
    <n v="925"/>
    <n v="555000"/>
    <n v="166500"/>
    <n v="0.3"/>
    <x v="1"/>
  </r>
  <r>
    <x v="0"/>
    <n v="1185732"/>
    <x v="41"/>
    <x v="0"/>
    <x v="0"/>
    <s v="New York"/>
    <s v="Women's Apparel"/>
    <n v="65"/>
    <n v="1100"/>
    <n v="715000"/>
    <n v="178750"/>
    <n v="0.25"/>
    <x v="1"/>
  </r>
  <r>
    <x v="0"/>
    <n v="1185732"/>
    <x v="42"/>
    <x v="0"/>
    <x v="0"/>
    <s v="New York"/>
    <s v="Men's Street Footwear"/>
    <n v="60"/>
    <n v="1250"/>
    <n v="750000"/>
    <n v="375000"/>
    <n v="0.5"/>
    <x v="1"/>
  </r>
  <r>
    <x v="0"/>
    <n v="1185732"/>
    <x v="43"/>
    <x v="0"/>
    <x v="0"/>
    <s v="New York"/>
    <s v="Men's Athletic Footwear"/>
    <n v="55.000000000000007"/>
    <n v="1025"/>
    <n v="563750.00000000012"/>
    <n v="169125.00000000003"/>
    <n v="0.3"/>
    <x v="1"/>
  </r>
  <r>
    <x v="0"/>
    <n v="1185732"/>
    <x v="44"/>
    <x v="0"/>
    <x v="0"/>
    <s v="New York"/>
    <s v="Women's Street Footwear"/>
    <n v="50"/>
    <n v="950"/>
    <n v="475000"/>
    <n v="166250"/>
    <n v="0.35"/>
    <x v="1"/>
  </r>
  <r>
    <x v="0"/>
    <n v="1185732"/>
    <x v="45"/>
    <x v="0"/>
    <x v="0"/>
    <s v="New York"/>
    <s v="Women's Athletic Footwear"/>
    <n v="50"/>
    <n v="925"/>
    <n v="462500"/>
    <n v="161875"/>
    <n v="0.35"/>
    <x v="1"/>
  </r>
  <r>
    <x v="1"/>
    <n v="1185732"/>
    <x v="46"/>
    <x v="0"/>
    <x v="0"/>
    <s v="New York"/>
    <s v="Men's Apparel"/>
    <n v="60"/>
    <n v="900"/>
    <n v="540000"/>
    <n v="162000"/>
    <n v="0.3"/>
    <x v="1"/>
  </r>
  <r>
    <x v="1"/>
    <n v="1185732"/>
    <x v="47"/>
    <x v="0"/>
    <x v="0"/>
    <s v="New York"/>
    <s v="Women's Apparel"/>
    <n v="65"/>
    <n v="1075"/>
    <n v="698750"/>
    <n v="174687.5"/>
    <n v="0.25"/>
    <x v="1"/>
  </r>
  <r>
    <x v="1"/>
    <n v="1185732"/>
    <x v="48"/>
    <x v="0"/>
    <x v="0"/>
    <s v="New York"/>
    <s v="Men's Street Footwear"/>
    <n v="60"/>
    <n v="1200"/>
    <n v="720000"/>
    <n v="360000"/>
    <n v="0.5"/>
    <x v="1"/>
  </r>
  <r>
    <x v="1"/>
    <n v="1185732"/>
    <x v="49"/>
    <x v="0"/>
    <x v="0"/>
    <s v="New York"/>
    <s v="Men's Athletic Footwear"/>
    <n v="55.000000000000007"/>
    <n v="1000"/>
    <n v="550000.00000000012"/>
    <n v="165000.00000000003"/>
    <n v="0.3"/>
    <x v="1"/>
  </r>
  <r>
    <x v="1"/>
    <n v="1185732"/>
    <x v="50"/>
    <x v="0"/>
    <x v="0"/>
    <s v="New York"/>
    <s v="Women's Street Footwear"/>
    <n v="50"/>
    <n v="925"/>
    <n v="462500"/>
    <n v="161875"/>
    <n v="0.35"/>
    <x v="1"/>
  </r>
  <r>
    <x v="1"/>
    <n v="1185732"/>
    <x v="51"/>
    <x v="0"/>
    <x v="0"/>
    <s v="New York"/>
    <s v="Women's Athletic Footwear"/>
    <n v="50"/>
    <n v="900"/>
    <n v="450000"/>
    <n v="157500"/>
    <n v="0.35"/>
    <x v="1"/>
  </r>
  <r>
    <x v="1"/>
    <n v="1185732"/>
    <x v="52"/>
    <x v="0"/>
    <x v="0"/>
    <s v="New York"/>
    <s v="Men's Apparel"/>
    <n v="60"/>
    <n v="900"/>
    <n v="540000"/>
    <n v="162000"/>
    <n v="0.3"/>
    <x v="1"/>
  </r>
  <r>
    <x v="1"/>
    <n v="1185732"/>
    <x v="53"/>
    <x v="0"/>
    <x v="0"/>
    <s v="New York"/>
    <s v="Women's Apparel"/>
    <n v="65"/>
    <n v="1000"/>
    <n v="650000"/>
    <n v="162500"/>
    <n v="0.25"/>
    <x v="1"/>
  </r>
  <r>
    <x v="1"/>
    <n v="1185732"/>
    <x v="54"/>
    <x v="0"/>
    <x v="0"/>
    <s v="New York"/>
    <s v="Men's Apparel"/>
    <n v="65"/>
    <n v="875"/>
    <n v="568750"/>
    <n v="170625"/>
    <n v="0.3"/>
    <x v="1"/>
  </r>
  <r>
    <x v="1"/>
    <n v="1185732"/>
    <x v="55"/>
    <x v="0"/>
    <x v="0"/>
    <s v="New York"/>
    <s v="Women's Apparel"/>
    <n v="70"/>
    <n v="1000"/>
    <n v="700000"/>
    <n v="175000"/>
    <n v="0.25"/>
    <x v="1"/>
  </r>
  <r>
    <x v="1"/>
    <n v="1185732"/>
    <x v="56"/>
    <x v="0"/>
    <x v="0"/>
    <s v="New York"/>
    <s v="Men's Street Footwear"/>
    <n v="65"/>
    <n v="1150"/>
    <n v="747500"/>
    <n v="373750"/>
    <n v="0.5"/>
    <x v="1"/>
  </r>
  <r>
    <x v="1"/>
    <n v="1185732"/>
    <x v="57"/>
    <x v="0"/>
    <x v="0"/>
    <s v="New York"/>
    <s v="Men's Athletic Footwear"/>
    <n v="55.000000000000007"/>
    <n v="975"/>
    <n v="536250.00000000012"/>
    <n v="160875.00000000003"/>
    <n v="0.3"/>
    <x v="1"/>
  </r>
  <r>
    <x v="1"/>
    <n v="1185732"/>
    <x v="58"/>
    <x v="0"/>
    <x v="0"/>
    <s v="New York"/>
    <s v="Women's Street Footwear"/>
    <n v="55.000000000000007"/>
    <n v="920"/>
    <n v="506000.00000000006"/>
    <n v="177100"/>
    <n v="0.35"/>
    <x v="1"/>
  </r>
  <r>
    <x v="1"/>
    <n v="1185732"/>
    <x v="59"/>
    <x v="0"/>
    <x v="0"/>
    <s v="New York"/>
    <s v="Women's Athletic Footwear"/>
    <n v="55.000000000000007"/>
    <n v="900"/>
    <n v="495000.00000000006"/>
    <n v="173250"/>
    <n v="0.35"/>
    <x v="1"/>
  </r>
  <r>
    <x v="1"/>
    <n v="1185732"/>
    <x v="60"/>
    <x v="0"/>
    <x v="0"/>
    <s v="New York"/>
    <s v="Men's Apparel"/>
    <n v="65"/>
    <n v="875"/>
    <n v="568750"/>
    <n v="170625"/>
    <n v="0.3"/>
    <x v="1"/>
  </r>
  <r>
    <x v="1"/>
    <n v="1185732"/>
    <x v="61"/>
    <x v="0"/>
    <x v="0"/>
    <s v="New York"/>
    <s v="Women's Apparel"/>
    <n v="70"/>
    <n v="975"/>
    <n v="682500"/>
    <n v="170625"/>
    <n v="0.25"/>
    <x v="1"/>
  </r>
  <r>
    <x v="1"/>
    <n v="1185732"/>
    <x v="62"/>
    <x v="0"/>
    <x v="0"/>
    <s v="New York"/>
    <s v="Men's Street Footwear"/>
    <n v="65"/>
    <n v="1200"/>
    <n v="780000"/>
    <n v="390000"/>
    <n v="0.5"/>
    <x v="1"/>
  </r>
  <r>
    <x v="1"/>
    <n v="1185732"/>
    <x v="63"/>
    <x v="0"/>
    <x v="0"/>
    <s v="New York"/>
    <s v="Men's Athletic Footwear"/>
    <n v="55.000000000000007"/>
    <n v="1000"/>
    <n v="550000.00000000012"/>
    <n v="165000.00000000003"/>
    <n v="0.3"/>
    <x v="1"/>
  </r>
  <r>
    <x v="1"/>
    <n v="1185732"/>
    <x v="64"/>
    <x v="0"/>
    <x v="0"/>
    <s v="New York"/>
    <s v="Women's Street Footwear"/>
    <n v="55.000000000000007"/>
    <n v="950"/>
    <n v="522500.00000000006"/>
    <n v="182875"/>
    <n v="0.35"/>
    <x v="1"/>
  </r>
  <r>
    <x v="1"/>
    <n v="1185732"/>
    <x v="65"/>
    <x v="0"/>
    <x v="0"/>
    <s v="New York"/>
    <s v="Women's Athletic Footwear"/>
    <n v="55.000000000000007"/>
    <n v="900"/>
    <n v="495000.00000000006"/>
    <n v="173250"/>
    <n v="0.35"/>
    <x v="1"/>
  </r>
  <r>
    <x v="1"/>
    <n v="1185732"/>
    <x v="66"/>
    <x v="0"/>
    <x v="0"/>
    <s v="New York"/>
    <s v="Men's Apparel"/>
    <n v="65"/>
    <n v="900"/>
    <n v="585000"/>
    <n v="175500"/>
    <n v="0.3"/>
    <x v="1"/>
  </r>
  <r>
    <x v="1"/>
    <n v="1185732"/>
    <x v="67"/>
    <x v="0"/>
    <x v="0"/>
    <s v="New York"/>
    <s v="Women's Apparel"/>
    <n v="70"/>
    <n v="1000"/>
    <n v="700000"/>
    <n v="175000"/>
    <n v="0.25"/>
    <x v="1"/>
  </r>
  <r>
    <x v="2"/>
    <n v="1197831"/>
    <x v="68"/>
    <x v="0"/>
    <x v="0"/>
    <s v="New York"/>
    <s v="Men's Street Footwear"/>
    <n v="25"/>
    <n v="900"/>
    <n v="225000"/>
    <n v="78750"/>
    <n v="0.35"/>
    <x v="1"/>
  </r>
  <r>
    <x v="2"/>
    <n v="1197831"/>
    <x v="69"/>
    <x v="0"/>
    <x v="0"/>
    <s v="New York"/>
    <s v="Men's Athletic Footwear"/>
    <n v="35"/>
    <n v="900"/>
    <n v="315000"/>
    <n v="110250"/>
    <n v="0.35"/>
    <x v="1"/>
  </r>
  <r>
    <x v="2"/>
    <n v="1197831"/>
    <x v="70"/>
    <x v="0"/>
    <x v="0"/>
    <s v="New York"/>
    <s v="Women's Street Footwear"/>
    <n v="35"/>
    <n v="700"/>
    <n v="245000"/>
    <n v="85750"/>
    <n v="0.35"/>
    <x v="1"/>
  </r>
  <r>
    <x v="2"/>
    <n v="1197831"/>
    <x v="71"/>
    <x v="0"/>
    <x v="0"/>
    <s v="New York"/>
    <s v="Women's Athletic Footwear"/>
    <n v="35"/>
    <n v="700"/>
    <n v="245000"/>
    <n v="110250"/>
    <n v="0.45"/>
    <x v="1"/>
  </r>
  <r>
    <x v="2"/>
    <n v="1197831"/>
    <x v="72"/>
    <x v="1"/>
    <x v="1"/>
    <s v="Houston"/>
    <s v="Men's Apparel"/>
    <n v="40"/>
    <n v="550"/>
    <n v="220000"/>
    <n v="66000"/>
    <n v="0.3"/>
    <x v="1"/>
  </r>
  <r>
    <x v="2"/>
    <n v="1197831"/>
    <x v="73"/>
    <x v="1"/>
    <x v="1"/>
    <s v="Houston"/>
    <s v="Women's Apparel"/>
    <n v="35"/>
    <n v="700"/>
    <n v="245000"/>
    <n v="122500"/>
    <n v="0.5"/>
    <x v="1"/>
  </r>
  <r>
    <x v="2"/>
    <n v="1197831"/>
    <x v="74"/>
    <x v="1"/>
    <x v="1"/>
    <s v="Houston"/>
    <s v="Men's Street Footwear"/>
    <n v="25"/>
    <n v="850"/>
    <n v="212500"/>
    <n v="74375"/>
    <n v="0.35"/>
    <x v="1"/>
  </r>
  <r>
    <x v="2"/>
    <n v="1197831"/>
    <x v="75"/>
    <x v="1"/>
    <x v="1"/>
    <s v="Houston"/>
    <s v="Men's Athletic Footwear"/>
    <n v="35"/>
    <n v="850"/>
    <n v="297500"/>
    <n v="104125"/>
    <n v="0.35"/>
    <x v="1"/>
  </r>
  <r>
    <x v="2"/>
    <n v="1197831"/>
    <x v="76"/>
    <x v="1"/>
    <x v="1"/>
    <s v="Houston"/>
    <s v="Women's Street Footwear"/>
    <n v="35"/>
    <n v="675"/>
    <n v="236250"/>
    <n v="82687.5"/>
    <n v="0.35"/>
    <x v="1"/>
  </r>
  <r>
    <x v="2"/>
    <n v="1197831"/>
    <x v="77"/>
    <x v="1"/>
    <x v="1"/>
    <s v="Houston"/>
    <s v="Women's Athletic Footwear"/>
    <n v="35"/>
    <n v="625"/>
    <n v="218750"/>
    <n v="98437.5"/>
    <n v="0.45"/>
    <x v="1"/>
  </r>
  <r>
    <x v="2"/>
    <n v="1197831"/>
    <x v="78"/>
    <x v="1"/>
    <x v="1"/>
    <s v="Houston"/>
    <s v="Men's Apparel"/>
    <n v="40"/>
    <n v="500"/>
    <n v="200000"/>
    <n v="60000"/>
    <n v="0.3"/>
    <x v="1"/>
  </r>
  <r>
    <x v="2"/>
    <n v="1197831"/>
    <x v="79"/>
    <x v="1"/>
    <x v="1"/>
    <s v="Houston"/>
    <s v="Women's Apparel"/>
    <n v="35"/>
    <n v="700"/>
    <n v="245000"/>
    <n v="122500"/>
    <n v="0.5"/>
    <x v="1"/>
  </r>
  <r>
    <x v="2"/>
    <n v="1197831"/>
    <x v="80"/>
    <x v="1"/>
    <x v="1"/>
    <s v="Houston"/>
    <s v="Men's Street Footwear"/>
    <n v="30"/>
    <n v="875"/>
    <n v="262500"/>
    <n v="91875"/>
    <n v="0.35"/>
    <x v="1"/>
  </r>
  <r>
    <x v="2"/>
    <n v="1197831"/>
    <x v="81"/>
    <x v="1"/>
    <x v="1"/>
    <s v="Houston"/>
    <s v="Men's Athletic Footwear"/>
    <n v="40"/>
    <n v="875"/>
    <n v="350000"/>
    <n v="122499.99999999999"/>
    <n v="0.35"/>
    <x v="1"/>
  </r>
  <r>
    <x v="2"/>
    <n v="1197831"/>
    <x v="82"/>
    <x v="1"/>
    <x v="1"/>
    <s v="Houston"/>
    <s v="Women's Street Footwear"/>
    <n v="35"/>
    <n v="700"/>
    <n v="245000"/>
    <n v="85750"/>
    <n v="0.35"/>
    <x v="1"/>
  </r>
  <r>
    <x v="2"/>
    <n v="1197831"/>
    <x v="83"/>
    <x v="1"/>
    <x v="1"/>
    <s v="Houston"/>
    <s v="Women's Athletic Footwear"/>
    <n v="40"/>
    <n v="600"/>
    <n v="240000"/>
    <n v="108000"/>
    <n v="0.45"/>
    <x v="1"/>
  </r>
  <r>
    <x v="2"/>
    <n v="1197831"/>
    <x v="84"/>
    <x v="1"/>
    <x v="1"/>
    <s v="Houston"/>
    <s v="Men's Apparel"/>
    <n v="45"/>
    <n v="500"/>
    <n v="225000"/>
    <n v="67500"/>
    <n v="0.3"/>
    <x v="1"/>
  </r>
  <r>
    <x v="2"/>
    <n v="1197831"/>
    <x v="85"/>
    <x v="1"/>
    <x v="1"/>
    <s v="Houston"/>
    <s v="Women's Apparel"/>
    <n v="40"/>
    <n v="650"/>
    <n v="260000"/>
    <n v="130000"/>
    <n v="0.5"/>
    <x v="1"/>
  </r>
  <r>
    <x v="2"/>
    <n v="1197831"/>
    <x v="86"/>
    <x v="1"/>
    <x v="1"/>
    <s v="Houston"/>
    <s v="Men's Street Footwear"/>
    <n v="30"/>
    <n v="900"/>
    <n v="270000"/>
    <n v="94500"/>
    <n v="0.35"/>
    <x v="1"/>
  </r>
  <r>
    <x v="2"/>
    <n v="1197831"/>
    <x v="87"/>
    <x v="1"/>
    <x v="1"/>
    <s v="Houston"/>
    <s v="Men's Athletic Footwear"/>
    <n v="40"/>
    <n v="900"/>
    <n v="360000"/>
    <n v="125999.99999999999"/>
    <n v="0.35"/>
    <x v="1"/>
  </r>
  <r>
    <x v="2"/>
    <n v="1197831"/>
    <x v="88"/>
    <x v="1"/>
    <x v="1"/>
    <s v="Houston"/>
    <s v="Women's Street Footwear"/>
    <n v="35"/>
    <n v="725"/>
    <n v="253750"/>
    <n v="88812.5"/>
    <n v="0.35"/>
    <x v="1"/>
  </r>
  <r>
    <x v="2"/>
    <n v="1197831"/>
    <x v="89"/>
    <x v="1"/>
    <x v="1"/>
    <s v="Houston"/>
    <s v="Women's Athletic Footwear"/>
    <n v="40"/>
    <n v="625"/>
    <n v="250000"/>
    <n v="112500"/>
    <n v="0.45"/>
    <x v="1"/>
  </r>
  <r>
    <x v="1"/>
    <n v="1197831"/>
    <x v="90"/>
    <x v="1"/>
    <x v="1"/>
    <s v="Houston"/>
    <s v="Men's Apparel"/>
    <n v="45"/>
    <n v="525"/>
    <n v="236250"/>
    <n v="70875"/>
    <n v="0.3"/>
    <x v="1"/>
  </r>
  <r>
    <x v="1"/>
    <n v="1197831"/>
    <x v="91"/>
    <x v="1"/>
    <x v="1"/>
    <s v="Houston"/>
    <s v="Women's Apparel"/>
    <n v="40"/>
    <n v="800"/>
    <n v="320000"/>
    <n v="160000"/>
    <n v="0.5"/>
    <x v="1"/>
  </r>
  <r>
    <x v="1"/>
    <n v="1197831"/>
    <x v="92"/>
    <x v="1"/>
    <x v="1"/>
    <s v="Houston"/>
    <s v="Men's Street Footwear"/>
    <n v="30"/>
    <n v="925"/>
    <n v="277500"/>
    <n v="97125"/>
    <n v="0.35"/>
    <x v="1"/>
  </r>
  <r>
    <x v="1"/>
    <n v="1197831"/>
    <x v="93"/>
    <x v="1"/>
    <x v="1"/>
    <s v="Houston"/>
    <s v="Men's Athletic Footwear"/>
    <n v="40"/>
    <n v="925"/>
    <n v="370000"/>
    <n v="129499.99999999999"/>
    <n v="0.35"/>
    <x v="1"/>
  </r>
  <r>
    <x v="1"/>
    <n v="1197831"/>
    <x v="94"/>
    <x v="1"/>
    <x v="1"/>
    <s v="Houston"/>
    <s v="Women's Street Footwear"/>
    <n v="35"/>
    <n v="775"/>
    <n v="271250"/>
    <n v="94937.5"/>
    <n v="0.35"/>
    <x v="1"/>
  </r>
  <r>
    <x v="1"/>
    <n v="1197831"/>
    <x v="95"/>
    <x v="1"/>
    <x v="1"/>
    <s v="Houston"/>
    <s v="Women's Athletic Footwear"/>
    <n v="40"/>
    <n v="700"/>
    <n v="280000"/>
    <n v="126000"/>
    <n v="0.45"/>
    <x v="1"/>
  </r>
  <r>
    <x v="1"/>
    <n v="1197831"/>
    <x v="96"/>
    <x v="1"/>
    <x v="1"/>
    <s v="Houston"/>
    <s v="Men's Apparel"/>
    <n v="45"/>
    <n v="600"/>
    <n v="270000"/>
    <n v="81000"/>
    <n v="0.3"/>
    <x v="1"/>
  </r>
  <r>
    <x v="1"/>
    <n v="1197831"/>
    <x v="97"/>
    <x v="1"/>
    <x v="1"/>
    <s v="Houston"/>
    <s v="Women's Apparel"/>
    <n v="40"/>
    <n v="950"/>
    <n v="380000"/>
    <n v="190000"/>
    <n v="0.5"/>
    <x v="1"/>
  </r>
  <r>
    <x v="1"/>
    <n v="1197831"/>
    <x v="98"/>
    <x v="1"/>
    <x v="1"/>
    <s v="Houston"/>
    <s v="Men's Street Footwear"/>
    <n v="40"/>
    <n v="950"/>
    <n v="380000"/>
    <n v="133000"/>
    <n v="0.35"/>
    <x v="1"/>
  </r>
  <r>
    <x v="1"/>
    <n v="1197831"/>
    <x v="99"/>
    <x v="1"/>
    <x v="1"/>
    <s v="Houston"/>
    <s v="Men's Athletic Footwear"/>
    <n v="45"/>
    <n v="950"/>
    <n v="427500"/>
    <n v="149625"/>
    <n v="0.35"/>
    <x v="1"/>
  </r>
  <r>
    <x v="1"/>
    <n v="1197831"/>
    <x v="100"/>
    <x v="1"/>
    <x v="1"/>
    <s v="Houston"/>
    <s v="Women's Street Footwear"/>
    <n v="40"/>
    <n v="800"/>
    <n v="320000"/>
    <n v="112000"/>
    <n v="0.35"/>
    <x v="1"/>
  </r>
  <r>
    <x v="1"/>
    <n v="1197831"/>
    <x v="101"/>
    <x v="1"/>
    <x v="1"/>
    <s v="Houston"/>
    <s v="Women's Athletic Footwear"/>
    <n v="40"/>
    <n v="750"/>
    <n v="300000"/>
    <n v="135000"/>
    <n v="0.45"/>
    <x v="1"/>
  </r>
  <r>
    <x v="1"/>
    <n v="1197831"/>
    <x v="102"/>
    <x v="1"/>
    <x v="1"/>
    <s v="Houston"/>
    <s v="Men's Apparel"/>
    <n v="45"/>
    <n v="650"/>
    <n v="292500"/>
    <n v="87750"/>
    <n v="0.3"/>
    <x v="1"/>
  </r>
  <r>
    <x v="1"/>
    <n v="1197831"/>
    <x v="103"/>
    <x v="1"/>
    <x v="1"/>
    <s v="Houston"/>
    <s v="Women's Apparel"/>
    <n v="50"/>
    <n v="1000"/>
    <n v="500000"/>
    <n v="250000"/>
    <n v="0.5"/>
    <x v="1"/>
  </r>
  <r>
    <x v="1"/>
    <n v="1197831"/>
    <x v="104"/>
    <x v="1"/>
    <x v="1"/>
    <s v="Houston"/>
    <s v="Men's Street Footwear"/>
    <n v="40"/>
    <n v="950"/>
    <n v="380000"/>
    <n v="133000"/>
    <n v="0.35"/>
    <x v="1"/>
  </r>
  <r>
    <x v="1"/>
    <n v="1197831"/>
    <x v="105"/>
    <x v="1"/>
    <x v="1"/>
    <s v="Houston"/>
    <s v="Men's Athletic Footwear"/>
    <n v="45"/>
    <n v="950"/>
    <n v="427500"/>
    <n v="149625"/>
    <n v="0.35"/>
    <x v="1"/>
  </r>
  <r>
    <x v="1"/>
    <n v="1197831"/>
    <x v="106"/>
    <x v="1"/>
    <x v="1"/>
    <s v="Houston"/>
    <s v="Women's Street Footwear"/>
    <n v="40"/>
    <n v="1100"/>
    <n v="440000"/>
    <n v="154000"/>
    <n v="0.35"/>
    <x v="1"/>
  </r>
  <r>
    <x v="1"/>
    <n v="1197831"/>
    <x v="107"/>
    <x v="1"/>
    <x v="1"/>
    <s v="Houston"/>
    <s v="Women's Athletic Footwear"/>
    <n v="40"/>
    <n v="700"/>
    <n v="280000"/>
    <n v="126000"/>
    <n v="0.45"/>
    <x v="1"/>
  </r>
  <r>
    <x v="1"/>
    <n v="1197831"/>
    <x v="108"/>
    <x v="1"/>
    <x v="1"/>
    <s v="Houston"/>
    <s v="Men's Apparel"/>
    <n v="45"/>
    <n v="700"/>
    <n v="315000"/>
    <n v="94500"/>
    <n v="0.3"/>
    <x v="1"/>
  </r>
  <r>
    <x v="1"/>
    <n v="1197831"/>
    <x v="109"/>
    <x v="1"/>
    <x v="1"/>
    <s v="Houston"/>
    <s v="Women's Apparel"/>
    <n v="50"/>
    <n v="975"/>
    <n v="487500"/>
    <n v="243750"/>
    <n v="0.5"/>
    <x v="1"/>
  </r>
  <r>
    <x v="1"/>
    <n v="1197831"/>
    <x v="110"/>
    <x v="1"/>
    <x v="1"/>
    <s v="Houston"/>
    <s v="Men's Street Footwear"/>
    <n v="40"/>
    <n v="925"/>
    <n v="370000"/>
    <n v="129499.99999999999"/>
    <n v="0.35"/>
    <x v="1"/>
  </r>
  <r>
    <x v="1"/>
    <n v="1197831"/>
    <x v="111"/>
    <x v="1"/>
    <x v="1"/>
    <s v="Houston"/>
    <s v="Men's Athletic Footwear"/>
    <n v="45"/>
    <n v="925"/>
    <n v="416250"/>
    <n v="145687.5"/>
    <n v="0.35"/>
    <x v="1"/>
  </r>
  <r>
    <x v="1"/>
    <n v="1197831"/>
    <x v="112"/>
    <x v="1"/>
    <x v="1"/>
    <s v="Houston"/>
    <s v="Women's Street Footwear"/>
    <n v="40"/>
    <n v="1100"/>
    <n v="440000"/>
    <n v="154000"/>
    <n v="0.35"/>
    <x v="1"/>
  </r>
  <r>
    <x v="1"/>
    <n v="1197831"/>
    <x v="113"/>
    <x v="1"/>
    <x v="1"/>
    <s v="Houston"/>
    <s v="Women's Athletic Footwear"/>
    <n v="40"/>
    <n v="650"/>
    <n v="260000"/>
    <n v="117000"/>
    <n v="0.45"/>
    <x v="1"/>
  </r>
  <r>
    <x v="1"/>
    <n v="1197831"/>
    <x v="114"/>
    <x v="1"/>
    <x v="1"/>
    <s v="Houston"/>
    <s v="Men's Apparel"/>
    <n v="45"/>
    <n v="650"/>
    <n v="292500"/>
    <n v="87750"/>
    <n v="0.3"/>
    <x v="1"/>
  </r>
  <r>
    <x v="1"/>
    <n v="1197831"/>
    <x v="115"/>
    <x v="1"/>
    <x v="1"/>
    <s v="Houston"/>
    <s v="Women's Apparel"/>
    <n v="50"/>
    <n v="900"/>
    <n v="450000"/>
    <n v="225000"/>
    <n v="0.5"/>
    <x v="1"/>
  </r>
  <r>
    <x v="1"/>
    <n v="1197831"/>
    <x v="116"/>
    <x v="1"/>
    <x v="1"/>
    <s v="Houston"/>
    <s v="Men's Street Footwear"/>
    <n v="45"/>
    <n v="850"/>
    <n v="382500"/>
    <n v="133875"/>
    <n v="0.35"/>
    <x v="1"/>
  </r>
  <r>
    <x v="1"/>
    <n v="1197831"/>
    <x v="117"/>
    <x v="1"/>
    <x v="1"/>
    <s v="Houston"/>
    <s v="Men's Athletic Footwear"/>
    <n v="45"/>
    <n v="850"/>
    <n v="382500"/>
    <n v="133875"/>
    <n v="0.35"/>
    <x v="1"/>
  </r>
  <r>
    <x v="1"/>
    <n v="1197831"/>
    <x v="118"/>
    <x v="1"/>
    <x v="1"/>
    <s v="Houston"/>
    <s v="Women's Street Footwear"/>
    <n v="50"/>
    <n v="900"/>
    <n v="450000"/>
    <n v="157500"/>
    <n v="0.35"/>
    <x v="1"/>
  </r>
  <r>
    <x v="1"/>
    <n v="1197831"/>
    <x v="119"/>
    <x v="1"/>
    <x v="1"/>
    <s v="Houston"/>
    <s v="Women's Athletic Footwear"/>
    <n v="50"/>
    <n v="625"/>
    <n v="312500"/>
    <n v="140625"/>
    <n v="0.45"/>
    <x v="1"/>
  </r>
  <r>
    <x v="1"/>
    <n v="1197831"/>
    <x v="120"/>
    <x v="1"/>
    <x v="1"/>
    <s v="Houston"/>
    <s v="Men's Apparel"/>
    <n v="45"/>
    <n v="625"/>
    <n v="281250"/>
    <n v="84375"/>
    <n v="0.3"/>
    <x v="1"/>
  </r>
  <r>
    <x v="1"/>
    <n v="1197831"/>
    <x v="121"/>
    <x v="1"/>
    <x v="1"/>
    <s v="Houston"/>
    <s v="Women's Apparel"/>
    <n v="55.000000000000007"/>
    <n v="850"/>
    <n v="467500.00000000006"/>
    <n v="233750.00000000003"/>
    <n v="0.5"/>
    <x v="1"/>
  </r>
  <r>
    <x v="1"/>
    <n v="1197831"/>
    <x v="122"/>
    <x v="1"/>
    <x v="1"/>
    <s v="Houston"/>
    <s v="Men's Street Footwear"/>
    <n v="45"/>
    <n v="800"/>
    <n v="360000"/>
    <n v="125999.99999999999"/>
    <n v="0.35"/>
    <x v="1"/>
  </r>
  <r>
    <x v="1"/>
    <n v="1197831"/>
    <x v="123"/>
    <x v="1"/>
    <x v="1"/>
    <s v="Houston"/>
    <s v="Men's Athletic Footwear"/>
    <n v="45"/>
    <n v="800"/>
    <n v="360000"/>
    <n v="125999.99999999999"/>
    <n v="0.35"/>
    <x v="1"/>
  </r>
  <r>
    <x v="1"/>
    <n v="1197831"/>
    <x v="124"/>
    <x v="1"/>
    <x v="1"/>
    <s v="Houston"/>
    <s v="Women's Street Footwear"/>
    <n v="50"/>
    <n v="750"/>
    <n v="375000"/>
    <n v="131250"/>
    <n v="0.35"/>
    <x v="1"/>
  </r>
  <r>
    <x v="1"/>
    <n v="1197831"/>
    <x v="125"/>
    <x v="1"/>
    <x v="1"/>
    <s v="Houston"/>
    <s v="Women's Athletic Footwear"/>
    <n v="50"/>
    <n v="600"/>
    <n v="300000"/>
    <n v="135000"/>
    <n v="0.45"/>
    <x v="1"/>
  </r>
  <r>
    <x v="1"/>
    <n v="1197831"/>
    <x v="126"/>
    <x v="1"/>
    <x v="1"/>
    <s v="Houston"/>
    <s v="Men's Apparel"/>
    <n v="45"/>
    <n v="575"/>
    <n v="258750"/>
    <n v="77625"/>
    <n v="0.3"/>
    <x v="1"/>
  </r>
  <r>
    <x v="1"/>
    <n v="1197831"/>
    <x v="127"/>
    <x v="1"/>
    <x v="1"/>
    <s v="Houston"/>
    <s v="Women's Apparel"/>
    <n v="55.000000000000007"/>
    <n v="750"/>
    <n v="412500.00000000006"/>
    <n v="206250.00000000003"/>
    <n v="0.5"/>
    <x v="1"/>
  </r>
  <r>
    <x v="1"/>
    <n v="1197831"/>
    <x v="128"/>
    <x v="1"/>
    <x v="1"/>
    <s v="Houston"/>
    <s v="Men's Street Footwear"/>
    <n v="45"/>
    <n v="900"/>
    <n v="405000"/>
    <n v="141750"/>
    <n v="0.35"/>
    <x v="1"/>
  </r>
  <r>
    <x v="1"/>
    <n v="1197831"/>
    <x v="129"/>
    <x v="1"/>
    <x v="1"/>
    <s v="Houston"/>
    <s v="Men's Athletic Footwear"/>
    <n v="45"/>
    <n v="900"/>
    <n v="405000"/>
    <n v="141750"/>
    <n v="0.35"/>
    <x v="1"/>
  </r>
  <r>
    <x v="1"/>
    <n v="1197831"/>
    <x v="130"/>
    <x v="1"/>
    <x v="1"/>
    <s v="Houston"/>
    <s v="Women's Street Footwear"/>
    <n v="50"/>
    <n v="825"/>
    <n v="412500"/>
    <n v="144375"/>
    <n v="0.35"/>
    <x v="1"/>
  </r>
  <r>
    <x v="1"/>
    <n v="1197831"/>
    <x v="131"/>
    <x v="1"/>
    <x v="1"/>
    <s v="Houston"/>
    <s v="Women's Athletic Footwear"/>
    <n v="50"/>
    <n v="675"/>
    <n v="337500"/>
    <n v="151875"/>
    <n v="0.45"/>
    <x v="1"/>
  </r>
  <r>
    <x v="1"/>
    <n v="1197831"/>
    <x v="132"/>
    <x v="1"/>
    <x v="1"/>
    <s v="Houston"/>
    <s v="Men's Apparel"/>
    <n v="45"/>
    <n v="650"/>
    <n v="292500"/>
    <n v="87750"/>
    <n v="0.3"/>
    <x v="1"/>
  </r>
  <r>
    <x v="1"/>
    <n v="1197831"/>
    <x v="133"/>
    <x v="1"/>
    <x v="1"/>
    <s v="Houston"/>
    <s v="Women's Apparel"/>
    <n v="55.000000000000007"/>
    <n v="850"/>
    <n v="467500.00000000006"/>
    <n v="233750.00000000003"/>
    <n v="0.5"/>
    <x v="1"/>
  </r>
  <r>
    <x v="1"/>
    <n v="1197831"/>
    <x v="134"/>
    <x v="1"/>
    <x v="1"/>
    <s v="Houston"/>
    <s v="Men's Street Footwear"/>
    <n v="45"/>
    <n v="950"/>
    <n v="427500"/>
    <n v="149625"/>
    <n v="0.35"/>
    <x v="1"/>
  </r>
  <r>
    <x v="1"/>
    <n v="1197831"/>
    <x v="135"/>
    <x v="1"/>
    <x v="1"/>
    <s v="Houston"/>
    <s v="Men's Athletic Footwear"/>
    <n v="45"/>
    <n v="950"/>
    <n v="427500"/>
    <n v="149625"/>
    <n v="0.35"/>
    <x v="1"/>
  </r>
  <r>
    <x v="1"/>
    <n v="1197831"/>
    <x v="136"/>
    <x v="1"/>
    <x v="1"/>
    <s v="Houston"/>
    <s v="Women's Street Footwear"/>
    <n v="50"/>
    <n v="850"/>
    <n v="425000"/>
    <n v="148750"/>
    <n v="0.35"/>
    <x v="1"/>
  </r>
  <r>
    <x v="1"/>
    <n v="1197831"/>
    <x v="137"/>
    <x v="1"/>
    <x v="1"/>
    <s v="Houston"/>
    <s v="Women's Athletic Footwear"/>
    <n v="50"/>
    <n v="700"/>
    <n v="350000"/>
    <n v="157500"/>
    <n v="0.45"/>
    <x v="1"/>
  </r>
  <r>
    <x v="1"/>
    <n v="1197831"/>
    <x v="138"/>
    <x v="1"/>
    <x v="1"/>
    <s v="Houston"/>
    <s v="Men's Apparel"/>
    <n v="45"/>
    <n v="650"/>
    <n v="292500"/>
    <n v="87750"/>
    <n v="0.3"/>
    <x v="1"/>
  </r>
  <r>
    <x v="1"/>
    <n v="1197831"/>
    <x v="139"/>
    <x v="1"/>
    <x v="1"/>
    <s v="Houston"/>
    <s v="Women's Apparel"/>
    <n v="55.000000000000007"/>
    <n v="900"/>
    <n v="495000.00000000006"/>
    <n v="247500.00000000003"/>
    <n v="0.5"/>
    <x v="1"/>
  </r>
  <r>
    <x v="3"/>
    <n v="1128299"/>
    <x v="140"/>
    <x v="1"/>
    <x v="1"/>
    <s v="Houston"/>
    <s v="Men's Street Footwear"/>
    <n v="40"/>
    <n v="775"/>
    <n v="310000"/>
    <n v="108500.00000000001"/>
    <n v="0.35000000000000003"/>
    <x v="1"/>
  </r>
  <r>
    <x v="3"/>
    <n v="1128299"/>
    <x v="141"/>
    <x v="1"/>
    <x v="1"/>
    <s v="Houston"/>
    <s v="Men's Athletic Footwear"/>
    <n v="50"/>
    <n v="775"/>
    <n v="387500"/>
    <n v="77500"/>
    <n v="0.2"/>
    <x v="1"/>
  </r>
  <r>
    <x v="3"/>
    <n v="1128299"/>
    <x v="142"/>
    <x v="1"/>
    <x v="1"/>
    <s v="Houston"/>
    <s v="Women's Street Footwear"/>
    <n v="50"/>
    <n v="775"/>
    <n v="387500"/>
    <n v="135625"/>
    <n v="0.35000000000000003"/>
    <x v="1"/>
  </r>
  <r>
    <x v="3"/>
    <n v="1128299"/>
    <x v="143"/>
    <x v="1"/>
    <x v="1"/>
    <s v="Houston"/>
    <s v="Women's Athletic Footwear"/>
    <n v="50"/>
    <n v="625"/>
    <n v="312500"/>
    <n v="93750"/>
    <n v="0.3"/>
    <x v="1"/>
  </r>
  <r>
    <x v="3"/>
    <n v="1128299"/>
    <x v="144"/>
    <x v="2"/>
    <x v="2"/>
    <s v="San Francisco"/>
    <s v="Men's Apparel"/>
    <n v="55.000000000000007"/>
    <n v="575"/>
    <n v="316250.00000000006"/>
    <n v="158125.00000000003"/>
    <n v="0.5"/>
    <x v="1"/>
  </r>
  <r>
    <x v="3"/>
    <n v="1128299"/>
    <x v="145"/>
    <x v="2"/>
    <x v="2"/>
    <s v="San Francisco"/>
    <s v="Women's Apparel"/>
    <n v="50"/>
    <n v="775"/>
    <n v="387500"/>
    <n v="58125.000000000007"/>
    <n v="0.15000000000000002"/>
    <x v="1"/>
  </r>
  <r>
    <x v="3"/>
    <n v="1128299"/>
    <x v="146"/>
    <x v="2"/>
    <x v="2"/>
    <s v="San Francisco"/>
    <s v="Men's Street Footwear"/>
    <n v="40"/>
    <n v="825"/>
    <n v="330000"/>
    <n v="115500.00000000001"/>
    <n v="0.35000000000000003"/>
    <x v="1"/>
  </r>
  <r>
    <x v="3"/>
    <n v="1128299"/>
    <x v="147"/>
    <x v="2"/>
    <x v="2"/>
    <s v="San Francisco"/>
    <s v="Men's Athletic Footwear"/>
    <n v="50"/>
    <n v="725"/>
    <n v="362500"/>
    <n v="72500"/>
    <n v="0.2"/>
    <x v="1"/>
  </r>
  <r>
    <x v="3"/>
    <n v="1128299"/>
    <x v="148"/>
    <x v="2"/>
    <x v="2"/>
    <s v="San Francisco"/>
    <s v="Women's Street Footwear"/>
    <n v="50"/>
    <n v="725"/>
    <n v="362500"/>
    <n v="126875.00000000001"/>
    <n v="0.35000000000000003"/>
    <x v="1"/>
  </r>
  <r>
    <x v="3"/>
    <n v="1128299"/>
    <x v="149"/>
    <x v="2"/>
    <x v="2"/>
    <s v="San Francisco"/>
    <s v="Women's Athletic Footwear"/>
    <n v="50"/>
    <n v="575"/>
    <n v="287500"/>
    <n v="86250"/>
    <n v="0.3"/>
    <x v="1"/>
  </r>
  <r>
    <x v="3"/>
    <n v="1128299"/>
    <x v="150"/>
    <x v="2"/>
    <x v="2"/>
    <s v="San Francisco"/>
    <s v="Men's Apparel"/>
    <n v="55.000000000000007"/>
    <n v="500"/>
    <n v="275000.00000000006"/>
    <n v="137500.00000000003"/>
    <n v="0.5"/>
    <x v="1"/>
  </r>
  <r>
    <x v="3"/>
    <n v="1128299"/>
    <x v="151"/>
    <x v="2"/>
    <x v="2"/>
    <s v="San Francisco"/>
    <s v="Women's Apparel"/>
    <n v="50"/>
    <n v="700"/>
    <n v="350000"/>
    <n v="52500.000000000007"/>
    <n v="0.15000000000000002"/>
    <x v="1"/>
  </r>
  <r>
    <x v="3"/>
    <n v="1128299"/>
    <x v="152"/>
    <x v="2"/>
    <x v="2"/>
    <s v="San Francisco"/>
    <s v="Men's Street Footwear"/>
    <n v="50"/>
    <n v="850"/>
    <n v="425000"/>
    <n v="148750"/>
    <n v="0.35000000000000003"/>
    <x v="1"/>
  </r>
  <r>
    <x v="3"/>
    <n v="1128299"/>
    <x v="153"/>
    <x v="2"/>
    <x v="2"/>
    <s v="San Francisco"/>
    <s v="Men's Athletic Footwear"/>
    <n v="60"/>
    <n v="700"/>
    <n v="420000"/>
    <n v="84000"/>
    <n v="0.2"/>
    <x v="1"/>
  </r>
  <r>
    <x v="3"/>
    <n v="1128299"/>
    <x v="154"/>
    <x v="2"/>
    <x v="2"/>
    <s v="San Francisco"/>
    <s v="Women's Street Footwear"/>
    <n v="60"/>
    <n v="700"/>
    <n v="420000"/>
    <n v="147000"/>
    <n v="0.35000000000000003"/>
    <x v="1"/>
  </r>
  <r>
    <x v="3"/>
    <n v="1128299"/>
    <x v="155"/>
    <x v="2"/>
    <x v="2"/>
    <s v="San Francisco"/>
    <s v="Women's Athletic Footwear"/>
    <n v="60"/>
    <n v="600"/>
    <n v="360000"/>
    <n v="108000"/>
    <n v="0.3"/>
    <x v="1"/>
  </r>
  <r>
    <x v="3"/>
    <n v="1128299"/>
    <x v="156"/>
    <x v="2"/>
    <x v="2"/>
    <s v="San Francisco"/>
    <s v="Men's Apparel"/>
    <n v="65"/>
    <n v="500"/>
    <n v="325000"/>
    <n v="162500"/>
    <n v="0.5"/>
    <x v="1"/>
  </r>
  <r>
    <x v="3"/>
    <n v="1128299"/>
    <x v="157"/>
    <x v="2"/>
    <x v="2"/>
    <s v="San Francisco"/>
    <s v="Women's Apparel"/>
    <n v="60"/>
    <n v="700"/>
    <n v="420000"/>
    <n v="63000.000000000007"/>
    <n v="0.15000000000000002"/>
    <x v="1"/>
  </r>
  <r>
    <x v="3"/>
    <n v="1128299"/>
    <x v="158"/>
    <x v="2"/>
    <x v="2"/>
    <s v="San Francisco"/>
    <s v="Men's Street Footwear"/>
    <n v="60"/>
    <n v="875"/>
    <n v="525000"/>
    <n v="183750.00000000003"/>
    <n v="0.35000000000000003"/>
    <x v="1"/>
  </r>
  <r>
    <x v="3"/>
    <n v="1128299"/>
    <x v="159"/>
    <x v="2"/>
    <x v="2"/>
    <s v="San Francisco"/>
    <s v="Men's Athletic Footwear"/>
    <n v="65"/>
    <n v="675"/>
    <n v="438750"/>
    <n v="87750"/>
    <n v="0.2"/>
    <x v="1"/>
  </r>
  <r>
    <x v="3"/>
    <n v="1128299"/>
    <x v="160"/>
    <x v="2"/>
    <x v="2"/>
    <s v="San Francisco"/>
    <s v="Women's Street Footwear"/>
    <n v="65"/>
    <n v="725"/>
    <n v="471250"/>
    <n v="164937.50000000003"/>
    <n v="0.35000000000000003"/>
    <x v="1"/>
  </r>
  <r>
    <x v="3"/>
    <n v="1128299"/>
    <x v="161"/>
    <x v="2"/>
    <x v="2"/>
    <s v="San Francisco"/>
    <s v="Women's Athletic Footwear"/>
    <n v="60"/>
    <n v="625"/>
    <n v="375000"/>
    <n v="112500"/>
    <n v="0.3"/>
    <x v="1"/>
  </r>
  <r>
    <x v="3"/>
    <n v="1128299"/>
    <x v="162"/>
    <x v="2"/>
    <x v="2"/>
    <s v="San Francisco"/>
    <s v="Men's Apparel"/>
    <n v="65"/>
    <n v="525"/>
    <n v="341250"/>
    <n v="170625"/>
    <n v="0.5"/>
    <x v="1"/>
  </r>
  <r>
    <x v="3"/>
    <n v="1128299"/>
    <x v="163"/>
    <x v="2"/>
    <x v="2"/>
    <s v="San Francisco"/>
    <s v="Women's Apparel"/>
    <n v="80"/>
    <n v="700"/>
    <n v="560000"/>
    <n v="84000.000000000015"/>
    <n v="0.15000000000000002"/>
    <x v="1"/>
  </r>
  <r>
    <x v="3"/>
    <n v="1128299"/>
    <x v="164"/>
    <x v="2"/>
    <x v="2"/>
    <s v="San Francisco"/>
    <s v="Men's Street Footwear"/>
    <n v="60"/>
    <n v="900"/>
    <n v="540000"/>
    <n v="216000"/>
    <n v="0.4"/>
    <x v="1"/>
  </r>
  <r>
    <x v="3"/>
    <n v="1128299"/>
    <x v="165"/>
    <x v="2"/>
    <x v="2"/>
    <s v="San Francisco"/>
    <s v="Men's Athletic Footwear"/>
    <n v="65"/>
    <n v="750"/>
    <n v="487500"/>
    <n v="121875"/>
    <n v="0.25"/>
    <x v="1"/>
  </r>
  <r>
    <x v="3"/>
    <n v="1128299"/>
    <x v="166"/>
    <x v="2"/>
    <x v="2"/>
    <s v="San Francisco"/>
    <s v="Women's Street Footwear"/>
    <n v="65"/>
    <n v="750"/>
    <n v="487500"/>
    <n v="195000"/>
    <n v="0.4"/>
    <x v="1"/>
  </r>
  <r>
    <x v="3"/>
    <n v="1128299"/>
    <x v="167"/>
    <x v="2"/>
    <x v="2"/>
    <s v="San Francisco"/>
    <s v="Women's Athletic Footwear"/>
    <n v="60"/>
    <n v="650"/>
    <n v="390000"/>
    <n v="136500"/>
    <n v="0.35"/>
    <x v="1"/>
  </r>
  <r>
    <x v="3"/>
    <n v="1128299"/>
    <x v="168"/>
    <x v="2"/>
    <x v="2"/>
    <s v="San Francisco"/>
    <s v="Men's Apparel"/>
    <n v="65"/>
    <n v="550"/>
    <n v="357500"/>
    <n v="196625.00000000003"/>
    <n v="0.55000000000000004"/>
    <x v="1"/>
  </r>
  <r>
    <x v="3"/>
    <n v="1128299"/>
    <x v="169"/>
    <x v="2"/>
    <x v="2"/>
    <s v="San Francisco"/>
    <s v="Women's Apparel"/>
    <n v="80"/>
    <n v="725"/>
    <n v="580000"/>
    <n v="116000"/>
    <n v="0.2"/>
    <x v="1"/>
  </r>
  <r>
    <x v="3"/>
    <n v="1128299"/>
    <x v="170"/>
    <x v="2"/>
    <x v="2"/>
    <s v="San Francisco"/>
    <s v="Men's Street Footwear"/>
    <n v="60"/>
    <n v="975"/>
    <n v="585000"/>
    <n v="234000"/>
    <n v="0.4"/>
    <x v="1"/>
  </r>
  <r>
    <x v="3"/>
    <n v="1128299"/>
    <x v="171"/>
    <x v="2"/>
    <x v="2"/>
    <s v="San Francisco"/>
    <s v="Men's Athletic Footwear"/>
    <n v="65"/>
    <n v="825"/>
    <n v="536250"/>
    <n v="134062.5"/>
    <n v="0.25"/>
    <x v="1"/>
  </r>
  <r>
    <x v="3"/>
    <n v="1128299"/>
    <x v="172"/>
    <x v="2"/>
    <x v="2"/>
    <s v="San Francisco"/>
    <s v="Women's Street Footwear"/>
    <n v="65"/>
    <n v="825"/>
    <n v="536250"/>
    <n v="214500"/>
    <n v="0.4"/>
    <x v="1"/>
  </r>
  <r>
    <x v="3"/>
    <n v="1128299"/>
    <x v="173"/>
    <x v="2"/>
    <x v="2"/>
    <s v="San Francisco"/>
    <s v="Women's Athletic Footwear"/>
    <n v="60"/>
    <n v="700"/>
    <n v="420000"/>
    <n v="147000"/>
    <n v="0.35"/>
    <x v="1"/>
  </r>
  <r>
    <x v="3"/>
    <n v="1128299"/>
    <x v="174"/>
    <x v="2"/>
    <x v="2"/>
    <s v="San Francisco"/>
    <s v="Men's Apparel"/>
    <n v="65"/>
    <n v="575"/>
    <n v="373750"/>
    <n v="205562.50000000003"/>
    <n v="0.55000000000000004"/>
    <x v="1"/>
  </r>
  <r>
    <x v="3"/>
    <n v="1128299"/>
    <x v="175"/>
    <x v="2"/>
    <x v="2"/>
    <s v="San Francisco"/>
    <s v="Women's Apparel"/>
    <n v="80"/>
    <n v="875"/>
    <n v="700000"/>
    <n v="140000"/>
    <n v="0.2"/>
    <x v="1"/>
  </r>
  <r>
    <x v="3"/>
    <n v="1128299"/>
    <x v="176"/>
    <x v="2"/>
    <x v="2"/>
    <s v="San Francisco"/>
    <s v="Men's Street Footwear"/>
    <n v="60"/>
    <n v="1025"/>
    <n v="615000"/>
    <n v="215250.00000000003"/>
    <n v="0.35000000000000003"/>
    <x v="1"/>
  </r>
  <r>
    <x v="3"/>
    <n v="1128299"/>
    <x v="177"/>
    <x v="2"/>
    <x v="2"/>
    <s v="San Francisco"/>
    <s v="Men's Athletic Footwear"/>
    <n v="65"/>
    <n v="875"/>
    <n v="568750"/>
    <n v="113750"/>
    <n v="0.2"/>
    <x v="1"/>
  </r>
  <r>
    <x v="3"/>
    <n v="1128299"/>
    <x v="178"/>
    <x v="2"/>
    <x v="2"/>
    <s v="San Francisco"/>
    <s v="Women's Street Footwear"/>
    <n v="65"/>
    <n v="825"/>
    <n v="536250"/>
    <n v="187687.50000000003"/>
    <n v="0.35000000000000003"/>
    <x v="1"/>
  </r>
  <r>
    <x v="3"/>
    <n v="1128299"/>
    <x v="179"/>
    <x v="2"/>
    <x v="2"/>
    <s v="San Francisco"/>
    <s v="Women's Athletic Footwear"/>
    <n v="60"/>
    <n v="725"/>
    <n v="435000"/>
    <n v="130500"/>
    <n v="0.3"/>
    <x v="1"/>
  </r>
  <r>
    <x v="3"/>
    <n v="1128299"/>
    <x v="180"/>
    <x v="2"/>
    <x v="2"/>
    <s v="San Francisco"/>
    <s v="Men's Apparel"/>
    <n v="65"/>
    <n v="775"/>
    <n v="503750"/>
    <n v="251875"/>
    <n v="0.5"/>
    <x v="1"/>
  </r>
  <r>
    <x v="3"/>
    <n v="1128299"/>
    <x v="181"/>
    <x v="2"/>
    <x v="2"/>
    <s v="San Francisco"/>
    <s v="Women's Apparel"/>
    <n v="80"/>
    <n v="775"/>
    <n v="620000"/>
    <n v="93000.000000000015"/>
    <n v="0.15000000000000002"/>
    <x v="1"/>
  </r>
  <r>
    <x v="3"/>
    <n v="1128299"/>
    <x v="182"/>
    <x v="2"/>
    <x v="2"/>
    <s v="San Francisco"/>
    <s v="Men's Street Footwear"/>
    <n v="65"/>
    <n v="975"/>
    <n v="633750"/>
    <n v="221812.50000000003"/>
    <n v="0.35000000000000003"/>
    <x v="1"/>
  </r>
  <r>
    <x v="3"/>
    <n v="1128299"/>
    <x v="183"/>
    <x v="2"/>
    <x v="2"/>
    <s v="San Francisco"/>
    <s v="Men's Athletic Footwear"/>
    <n v="70"/>
    <n v="925"/>
    <n v="647500"/>
    <n v="129500"/>
    <n v="0.2"/>
    <x v="1"/>
  </r>
  <r>
    <x v="3"/>
    <n v="1128299"/>
    <x v="184"/>
    <x v="2"/>
    <x v="2"/>
    <s v="San Francisco"/>
    <s v="Women's Street Footwear"/>
    <n v="65"/>
    <n v="800"/>
    <n v="520000"/>
    <n v="182000.00000000003"/>
    <n v="0.35000000000000003"/>
    <x v="1"/>
  </r>
  <r>
    <x v="3"/>
    <n v="1128299"/>
    <x v="185"/>
    <x v="2"/>
    <x v="2"/>
    <s v="San Francisco"/>
    <s v="Women's Athletic Footwear"/>
    <n v="65"/>
    <n v="750"/>
    <n v="487500"/>
    <n v="146250"/>
    <n v="0.3"/>
    <x v="1"/>
  </r>
  <r>
    <x v="3"/>
    <n v="1128299"/>
    <x v="186"/>
    <x v="2"/>
    <x v="2"/>
    <s v="San Francisco"/>
    <s v="Men's Apparel"/>
    <n v="75"/>
    <n v="750"/>
    <n v="562500"/>
    <n v="281250"/>
    <n v="0.5"/>
    <x v="1"/>
  </r>
  <r>
    <x v="3"/>
    <n v="1128299"/>
    <x v="187"/>
    <x v="2"/>
    <x v="2"/>
    <s v="San Francisco"/>
    <s v="Women's Apparel"/>
    <n v="80"/>
    <n v="725"/>
    <n v="580000"/>
    <n v="87000.000000000015"/>
    <n v="0.15000000000000002"/>
    <x v="1"/>
  </r>
  <r>
    <x v="3"/>
    <n v="1128299"/>
    <x v="188"/>
    <x v="2"/>
    <x v="2"/>
    <s v="San Francisco"/>
    <s v="Men's Street Footwear"/>
    <n v="55.000000000000007"/>
    <n v="925"/>
    <n v="508750.00000000006"/>
    <n v="152625.00000000003"/>
    <n v="0.30000000000000004"/>
    <x v="1"/>
  </r>
  <r>
    <x v="3"/>
    <n v="1128299"/>
    <x v="189"/>
    <x v="2"/>
    <x v="2"/>
    <s v="San Francisco"/>
    <s v="Men's Athletic Footwear"/>
    <n v="60.000000000000007"/>
    <n v="925"/>
    <n v="555000.00000000012"/>
    <n v="83250.000000000015"/>
    <n v="0.15"/>
    <x v="1"/>
  </r>
  <r>
    <x v="3"/>
    <n v="1128299"/>
    <x v="190"/>
    <x v="2"/>
    <x v="2"/>
    <s v="San Francisco"/>
    <s v="Women's Street Footwear"/>
    <n v="55.000000000000007"/>
    <n v="775"/>
    <n v="426250.00000000006"/>
    <n v="127875.00000000004"/>
    <n v="0.30000000000000004"/>
    <x v="1"/>
  </r>
  <r>
    <x v="3"/>
    <n v="1128299"/>
    <x v="191"/>
    <x v="2"/>
    <x v="2"/>
    <s v="San Francisco"/>
    <s v="Women's Athletic Footwear"/>
    <n v="55.000000000000007"/>
    <n v="725"/>
    <n v="398750.00000000006"/>
    <n v="99687.5"/>
    <n v="0.24999999999999997"/>
    <x v="1"/>
  </r>
  <r>
    <x v="3"/>
    <n v="1128299"/>
    <x v="192"/>
    <x v="2"/>
    <x v="2"/>
    <s v="San Francisco"/>
    <s v="Men's Apparel"/>
    <n v="65"/>
    <n v="725"/>
    <n v="471250"/>
    <n v="212062.50000000003"/>
    <n v="0.45000000000000007"/>
    <x v="1"/>
  </r>
  <r>
    <x v="3"/>
    <n v="1128299"/>
    <x v="193"/>
    <x v="2"/>
    <x v="2"/>
    <s v="San Francisco"/>
    <s v="Women's Apparel"/>
    <n v="70"/>
    <n v="775"/>
    <n v="542500"/>
    <n v="54250"/>
    <n v="0.1"/>
    <x v="1"/>
  </r>
  <r>
    <x v="3"/>
    <n v="1128299"/>
    <x v="194"/>
    <x v="2"/>
    <x v="2"/>
    <s v="San Francisco"/>
    <s v="Men's Street Footwear"/>
    <n v="55.000000000000007"/>
    <n v="875"/>
    <n v="481250.00000000006"/>
    <n v="144375.00000000003"/>
    <n v="0.30000000000000004"/>
    <x v="1"/>
  </r>
  <r>
    <x v="3"/>
    <n v="1128299"/>
    <x v="195"/>
    <x v="2"/>
    <x v="2"/>
    <s v="San Francisco"/>
    <s v="Men's Athletic Footwear"/>
    <n v="60.000000000000007"/>
    <n v="875"/>
    <n v="525000.00000000012"/>
    <n v="78750.000000000015"/>
    <n v="0.15"/>
    <x v="1"/>
  </r>
  <r>
    <x v="3"/>
    <n v="1128299"/>
    <x v="196"/>
    <x v="2"/>
    <x v="2"/>
    <s v="San Francisco"/>
    <s v="Women's Street Footwear"/>
    <n v="55.000000000000007"/>
    <n v="700"/>
    <n v="385000.00000000006"/>
    <n v="115500.00000000003"/>
    <n v="0.30000000000000004"/>
    <x v="1"/>
  </r>
  <r>
    <x v="3"/>
    <n v="1128299"/>
    <x v="197"/>
    <x v="2"/>
    <x v="2"/>
    <s v="San Francisco"/>
    <s v="Women's Athletic Footwear"/>
    <n v="55.000000000000007"/>
    <n v="675"/>
    <n v="371250.00000000006"/>
    <n v="92812.5"/>
    <n v="0.24999999999999997"/>
    <x v="1"/>
  </r>
  <r>
    <x v="3"/>
    <n v="1128299"/>
    <x v="198"/>
    <x v="2"/>
    <x v="2"/>
    <s v="San Francisco"/>
    <s v="Men's Apparel"/>
    <n v="65"/>
    <n v="650"/>
    <n v="422500"/>
    <n v="190125.00000000003"/>
    <n v="0.45000000000000007"/>
    <x v="1"/>
  </r>
  <r>
    <x v="3"/>
    <n v="1128299"/>
    <x v="199"/>
    <x v="2"/>
    <x v="2"/>
    <s v="San Francisco"/>
    <s v="Women's Apparel"/>
    <n v="70"/>
    <n v="700"/>
    <n v="490000"/>
    <n v="49000"/>
    <n v="0.1"/>
    <x v="1"/>
  </r>
  <r>
    <x v="3"/>
    <n v="1128299"/>
    <x v="200"/>
    <x v="2"/>
    <x v="2"/>
    <s v="San Francisco"/>
    <s v="Men's Street Footwear"/>
    <n v="55.000000000000007"/>
    <n v="875"/>
    <n v="481250.00000000006"/>
    <n v="144375.00000000003"/>
    <n v="0.30000000000000004"/>
    <x v="1"/>
  </r>
  <r>
    <x v="3"/>
    <n v="1128299"/>
    <x v="201"/>
    <x v="2"/>
    <x v="2"/>
    <s v="San Francisco"/>
    <s v="Men's Athletic Footwear"/>
    <n v="60.000000000000007"/>
    <n v="875"/>
    <n v="525000.00000000012"/>
    <n v="78750.000000000015"/>
    <n v="0.15"/>
    <x v="1"/>
  </r>
  <r>
    <x v="3"/>
    <n v="1128299"/>
    <x v="202"/>
    <x v="2"/>
    <x v="2"/>
    <s v="San Francisco"/>
    <s v="Women's Street Footwear"/>
    <n v="55.000000000000007"/>
    <n v="725"/>
    <n v="398750.00000000006"/>
    <n v="119625.00000000003"/>
    <n v="0.30000000000000004"/>
    <x v="1"/>
  </r>
  <r>
    <x v="3"/>
    <n v="1128299"/>
    <x v="203"/>
    <x v="2"/>
    <x v="2"/>
    <s v="San Francisco"/>
    <s v="Women's Athletic Footwear"/>
    <n v="55.000000000000007"/>
    <n v="700"/>
    <n v="385000.00000000006"/>
    <n v="96250"/>
    <n v="0.24999999999999997"/>
    <x v="1"/>
  </r>
  <r>
    <x v="3"/>
    <n v="1128299"/>
    <x v="204"/>
    <x v="2"/>
    <x v="2"/>
    <s v="San Francisco"/>
    <s v="Men's Apparel"/>
    <n v="65"/>
    <n v="650"/>
    <n v="422500"/>
    <n v="190125.00000000003"/>
    <n v="0.45000000000000007"/>
    <x v="1"/>
  </r>
  <r>
    <x v="3"/>
    <n v="1128299"/>
    <x v="205"/>
    <x v="2"/>
    <x v="2"/>
    <s v="San Francisco"/>
    <s v="Women's Apparel"/>
    <n v="70"/>
    <n v="775"/>
    <n v="542500"/>
    <n v="54250"/>
    <n v="0.1"/>
    <x v="1"/>
  </r>
  <r>
    <x v="3"/>
    <n v="1128299"/>
    <x v="206"/>
    <x v="2"/>
    <x v="2"/>
    <s v="San Francisco"/>
    <s v="Men's Street Footwear"/>
    <n v="55.000000000000007"/>
    <n v="975"/>
    <n v="536250.00000000012"/>
    <n v="160875.00000000006"/>
    <n v="0.30000000000000004"/>
    <x v="1"/>
  </r>
  <r>
    <x v="3"/>
    <n v="1128299"/>
    <x v="207"/>
    <x v="2"/>
    <x v="2"/>
    <s v="San Francisco"/>
    <s v="Men's Athletic Footwear"/>
    <n v="60.000000000000007"/>
    <n v="975"/>
    <n v="585000.00000000012"/>
    <n v="87750.000000000015"/>
    <n v="0.15"/>
    <x v="1"/>
  </r>
  <r>
    <x v="3"/>
    <n v="1128299"/>
    <x v="208"/>
    <x v="2"/>
    <x v="2"/>
    <s v="San Francisco"/>
    <s v="Women's Street Footwear"/>
    <n v="55.000000000000007"/>
    <n v="775"/>
    <n v="426250.00000000006"/>
    <n v="127875.00000000004"/>
    <n v="0.30000000000000004"/>
    <x v="1"/>
  </r>
  <r>
    <x v="3"/>
    <n v="1128299"/>
    <x v="209"/>
    <x v="2"/>
    <x v="2"/>
    <s v="San Francisco"/>
    <s v="Women's Athletic Footwear"/>
    <n v="55.000000000000007"/>
    <n v="775"/>
    <n v="426250.00000000006"/>
    <n v="106562.5"/>
    <n v="0.24999999999999997"/>
    <x v="1"/>
  </r>
  <r>
    <x v="3"/>
    <n v="1128299"/>
    <x v="210"/>
    <x v="2"/>
    <x v="2"/>
    <s v="San Francisco"/>
    <s v="Men's Apparel"/>
    <n v="65"/>
    <n v="700"/>
    <n v="455000"/>
    <n v="204750.00000000003"/>
    <n v="0.45000000000000007"/>
    <x v="1"/>
  </r>
  <r>
    <x v="3"/>
    <n v="1128299"/>
    <x v="211"/>
    <x v="2"/>
    <x v="2"/>
    <s v="San Francisco"/>
    <s v="Women's Apparel"/>
    <n v="70"/>
    <n v="800"/>
    <n v="560000"/>
    <n v="56000"/>
    <n v="0.1"/>
    <x v="1"/>
  </r>
  <r>
    <x v="4"/>
    <n v="1189833"/>
    <x v="212"/>
    <x v="2"/>
    <x v="2"/>
    <s v="San Francisco"/>
    <s v="Men's Street Footwear"/>
    <n v="35"/>
    <n v="700"/>
    <n v="245000"/>
    <n v="98000"/>
    <n v="0.4"/>
    <x v="1"/>
  </r>
  <r>
    <x v="4"/>
    <n v="1189833"/>
    <x v="213"/>
    <x v="2"/>
    <x v="2"/>
    <s v="San Francisco"/>
    <s v="Men's Athletic Footwear"/>
    <n v="45"/>
    <n v="700"/>
    <n v="315000"/>
    <n v="78750"/>
    <n v="0.25"/>
    <x v="1"/>
  </r>
  <r>
    <x v="4"/>
    <n v="1189833"/>
    <x v="214"/>
    <x v="2"/>
    <x v="2"/>
    <s v="San Francisco"/>
    <s v="Women's Street Footwear"/>
    <n v="45"/>
    <n v="700"/>
    <n v="315000"/>
    <n v="126000"/>
    <n v="0.4"/>
    <x v="1"/>
  </r>
  <r>
    <x v="4"/>
    <n v="1189833"/>
    <x v="215"/>
    <x v="2"/>
    <x v="2"/>
    <s v="San Francisco"/>
    <s v="Women's Athletic Footwear"/>
    <n v="45"/>
    <n v="550"/>
    <n v="247500"/>
    <n v="86625"/>
    <n v="0.35"/>
    <x v="1"/>
  </r>
  <r>
    <x v="4"/>
    <n v="1189833"/>
    <x v="216"/>
    <x v="2"/>
    <x v="2"/>
    <s v="Los Angeles"/>
    <s v="Men's Apparel"/>
    <n v="50"/>
    <n v="500"/>
    <n v="250000"/>
    <n v="137500"/>
    <n v="0.55000000000000004"/>
    <x v="1"/>
  </r>
  <r>
    <x v="4"/>
    <n v="1189833"/>
    <x v="217"/>
    <x v="2"/>
    <x v="2"/>
    <s v="Los Angeles"/>
    <s v="Women's Apparel"/>
    <n v="45"/>
    <n v="700"/>
    <n v="315000"/>
    <n v="63000"/>
    <n v="0.2"/>
    <x v="1"/>
  </r>
  <r>
    <x v="4"/>
    <n v="1189833"/>
    <x v="218"/>
    <x v="2"/>
    <x v="2"/>
    <s v="Los Angeles"/>
    <s v="Men's Street Footwear"/>
    <n v="35"/>
    <n v="750"/>
    <n v="262500"/>
    <n v="105000"/>
    <n v="0.4"/>
    <x v="1"/>
  </r>
  <r>
    <x v="4"/>
    <n v="1189833"/>
    <x v="219"/>
    <x v="2"/>
    <x v="2"/>
    <s v="Los Angeles"/>
    <s v="Men's Athletic Footwear"/>
    <n v="45"/>
    <n v="650"/>
    <n v="292500"/>
    <n v="73125"/>
    <n v="0.25"/>
    <x v="1"/>
  </r>
  <r>
    <x v="4"/>
    <n v="1189833"/>
    <x v="220"/>
    <x v="2"/>
    <x v="2"/>
    <s v="Los Angeles"/>
    <s v="Women's Street Footwear"/>
    <n v="45"/>
    <n v="675"/>
    <n v="303750"/>
    <n v="121500"/>
    <n v="0.4"/>
    <x v="1"/>
  </r>
  <r>
    <x v="4"/>
    <n v="1189833"/>
    <x v="221"/>
    <x v="2"/>
    <x v="2"/>
    <s v="Los Angeles"/>
    <s v="Women's Athletic Footwear"/>
    <n v="45"/>
    <n v="525"/>
    <n v="236250"/>
    <n v="82687.5"/>
    <n v="0.35"/>
    <x v="1"/>
  </r>
  <r>
    <x v="4"/>
    <n v="1189833"/>
    <x v="222"/>
    <x v="2"/>
    <x v="2"/>
    <s v="Los Angeles"/>
    <s v="Men's Apparel"/>
    <n v="50"/>
    <n v="450"/>
    <n v="225000"/>
    <n v="123750.00000000001"/>
    <n v="0.55000000000000004"/>
    <x v="1"/>
  </r>
  <r>
    <x v="4"/>
    <n v="1189833"/>
    <x v="223"/>
    <x v="2"/>
    <x v="2"/>
    <s v="Los Angeles"/>
    <s v="Women's Apparel"/>
    <n v="45"/>
    <n v="650"/>
    <n v="292500"/>
    <n v="58500"/>
    <n v="0.2"/>
    <x v="1"/>
  </r>
  <r>
    <x v="4"/>
    <n v="1189833"/>
    <x v="224"/>
    <x v="2"/>
    <x v="2"/>
    <s v="Los Angeles"/>
    <s v="Men's Street Footwear"/>
    <n v="35"/>
    <n v="800"/>
    <n v="280000"/>
    <n v="112000"/>
    <n v="0.4"/>
    <x v="1"/>
  </r>
  <r>
    <x v="4"/>
    <n v="1189833"/>
    <x v="225"/>
    <x v="2"/>
    <x v="2"/>
    <s v="Los Angeles"/>
    <s v="Men's Athletic Footwear"/>
    <n v="45"/>
    <n v="650"/>
    <n v="292500"/>
    <n v="73125"/>
    <n v="0.25"/>
    <x v="1"/>
  </r>
  <r>
    <x v="4"/>
    <n v="1189833"/>
    <x v="226"/>
    <x v="2"/>
    <x v="2"/>
    <s v="Los Angeles"/>
    <s v="Women's Street Footwear"/>
    <n v="45"/>
    <n v="650"/>
    <n v="292500"/>
    <n v="117000"/>
    <n v="0.4"/>
    <x v="1"/>
  </r>
  <r>
    <x v="4"/>
    <n v="1189833"/>
    <x v="227"/>
    <x v="2"/>
    <x v="2"/>
    <s v="Los Angeles"/>
    <s v="Women's Athletic Footwear"/>
    <n v="45"/>
    <n v="550"/>
    <n v="247500"/>
    <n v="86625"/>
    <n v="0.35"/>
    <x v="1"/>
  </r>
  <r>
    <x v="4"/>
    <n v="1189833"/>
    <x v="228"/>
    <x v="2"/>
    <x v="2"/>
    <s v="Los Angeles"/>
    <s v="Men's Apparel"/>
    <n v="50"/>
    <n v="425"/>
    <n v="212500"/>
    <n v="116875.00000000001"/>
    <n v="0.55000000000000004"/>
    <x v="1"/>
  </r>
  <r>
    <x v="4"/>
    <n v="1189833"/>
    <x v="229"/>
    <x v="2"/>
    <x v="2"/>
    <s v="Los Angeles"/>
    <s v="Women's Apparel"/>
    <n v="45"/>
    <n v="625"/>
    <n v="281250"/>
    <n v="56250"/>
    <n v="0.2"/>
    <x v="1"/>
  </r>
  <r>
    <x v="4"/>
    <n v="1189833"/>
    <x v="230"/>
    <x v="2"/>
    <x v="2"/>
    <s v="Los Angeles"/>
    <s v="Men's Street Footwear"/>
    <n v="45"/>
    <n v="800"/>
    <n v="360000"/>
    <n v="144000"/>
    <n v="0.4"/>
    <x v="1"/>
  </r>
  <r>
    <x v="4"/>
    <n v="1189833"/>
    <x v="231"/>
    <x v="2"/>
    <x v="2"/>
    <s v="Los Angeles"/>
    <s v="Men's Athletic Footwear"/>
    <n v="50"/>
    <n v="600"/>
    <n v="300000"/>
    <n v="75000"/>
    <n v="0.25"/>
    <x v="1"/>
  </r>
  <r>
    <x v="4"/>
    <n v="1189833"/>
    <x v="232"/>
    <x v="2"/>
    <x v="2"/>
    <s v="Los Angeles"/>
    <s v="Women's Street Footwear"/>
    <n v="50"/>
    <n v="625"/>
    <n v="312500"/>
    <n v="125000"/>
    <n v="0.4"/>
    <x v="1"/>
  </r>
  <r>
    <x v="4"/>
    <n v="1189833"/>
    <x v="233"/>
    <x v="2"/>
    <x v="2"/>
    <s v="Los Angeles"/>
    <s v="Women's Athletic Footwear"/>
    <n v="45"/>
    <n v="525"/>
    <n v="236250"/>
    <n v="82687.5"/>
    <n v="0.35"/>
    <x v="1"/>
  </r>
  <r>
    <x v="4"/>
    <n v="1189833"/>
    <x v="234"/>
    <x v="2"/>
    <x v="2"/>
    <s v="Los Angeles"/>
    <s v="Men's Apparel"/>
    <n v="50"/>
    <n v="425"/>
    <n v="212500"/>
    <n v="116875.00000000001"/>
    <n v="0.55000000000000004"/>
    <x v="1"/>
  </r>
  <r>
    <x v="4"/>
    <n v="1189833"/>
    <x v="235"/>
    <x v="2"/>
    <x v="2"/>
    <s v="Los Angeles"/>
    <s v="Women's Apparel"/>
    <n v="65"/>
    <n v="600"/>
    <n v="390000"/>
    <n v="78000"/>
    <n v="0.2"/>
    <x v="1"/>
  </r>
  <r>
    <x v="4"/>
    <n v="1189833"/>
    <x v="236"/>
    <x v="2"/>
    <x v="2"/>
    <s v="Los Angeles"/>
    <s v="Men's Street Footwear"/>
    <n v="45"/>
    <n v="800"/>
    <n v="360000"/>
    <n v="144000"/>
    <n v="0.4"/>
    <x v="1"/>
  </r>
  <r>
    <x v="4"/>
    <n v="1189833"/>
    <x v="237"/>
    <x v="2"/>
    <x v="2"/>
    <s v="Los Angeles"/>
    <s v="Men's Athletic Footwear"/>
    <n v="50"/>
    <n v="650"/>
    <n v="325000"/>
    <n v="81250"/>
    <n v="0.25"/>
    <x v="1"/>
  </r>
  <r>
    <x v="4"/>
    <n v="1189833"/>
    <x v="238"/>
    <x v="2"/>
    <x v="2"/>
    <s v="Los Angeles"/>
    <s v="Women's Street Footwear"/>
    <n v="50"/>
    <n v="650"/>
    <n v="325000"/>
    <n v="130000"/>
    <n v="0.4"/>
    <x v="1"/>
  </r>
  <r>
    <x v="4"/>
    <n v="1189833"/>
    <x v="239"/>
    <x v="2"/>
    <x v="2"/>
    <s v="Los Angeles"/>
    <s v="Women's Athletic Footwear"/>
    <n v="45"/>
    <n v="550"/>
    <n v="247500"/>
    <n v="86625"/>
    <n v="0.35"/>
    <x v="1"/>
  </r>
  <r>
    <x v="4"/>
    <n v="1189833"/>
    <x v="240"/>
    <x v="2"/>
    <x v="2"/>
    <s v="Los Angeles"/>
    <s v="Men's Apparel"/>
    <n v="50"/>
    <n v="450"/>
    <n v="225000"/>
    <n v="123750.00000000001"/>
    <n v="0.55000000000000004"/>
    <x v="1"/>
  </r>
  <r>
    <x v="4"/>
    <n v="1189833"/>
    <x v="241"/>
    <x v="2"/>
    <x v="2"/>
    <s v="Los Angeles"/>
    <s v="Women's Apparel"/>
    <n v="65"/>
    <n v="625"/>
    <n v="406250"/>
    <n v="81250"/>
    <n v="0.2"/>
    <x v="1"/>
  </r>
  <r>
    <x v="4"/>
    <n v="1189833"/>
    <x v="242"/>
    <x v="2"/>
    <x v="2"/>
    <s v="Los Angeles"/>
    <s v="Men's Street Footwear"/>
    <n v="45"/>
    <n v="900"/>
    <n v="405000"/>
    <n v="162000"/>
    <n v="0.4"/>
    <x v="1"/>
  </r>
  <r>
    <x v="4"/>
    <n v="1189833"/>
    <x v="243"/>
    <x v="2"/>
    <x v="2"/>
    <s v="Los Angeles"/>
    <s v="Men's Athletic Footwear"/>
    <n v="50"/>
    <n v="750"/>
    <n v="375000"/>
    <n v="93750"/>
    <n v="0.25"/>
    <x v="1"/>
  </r>
  <r>
    <x v="4"/>
    <n v="1189833"/>
    <x v="244"/>
    <x v="2"/>
    <x v="2"/>
    <s v="Los Angeles"/>
    <s v="Women's Street Footwear"/>
    <n v="50"/>
    <n v="750"/>
    <n v="375000"/>
    <n v="150000"/>
    <n v="0.4"/>
    <x v="1"/>
  </r>
  <r>
    <x v="4"/>
    <n v="1189833"/>
    <x v="245"/>
    <x v="2"/>
    <x v="2"/>
    <s v="Los Angeles"/>
    <s v="Women's Athletic Footwear"/>
    <n v="45"/>
    <n v="625"/>
    <n v="281250"/>
    <n v="98437.5"/>
    <n v="0.35"/>
    <x v="1"/>
  </r>
  <r>
    <x v="4"/>
    <n v="1189833"/>
    <x v="246"/>
    <x v="2"/>
    <x v="2"/>
    <s v="Los Angeles"/>
    <s v="Men's Apparel"/>
    <n v="50"/>
    <n v="500"/>
    <n v="250000"/>
    <n v="137500"/>
    <n v="0.55000000000000004"/>
    <x v="1"/>
  </r>
  <r>
    <x v="4"/>
    <n v="1189833"/>
    <x v="247"/>
    <x v="2"/>
    <x v="2"/>
    <s v="Los Angeles"/>
    <s v="Women's Apparel"/>
    <n v="65"/>
    <n v="800"/>
    <n v="520000"/>
    <n v="104000"/>
    <n v="0.2"/>
    <x v="1"/>
  </r>
  <r>
    <x v="4"/>
    <n v="1189833"/>
    <x v="248"/>
    <x v="2"/>
    <x v="2"/>
    <s v="Los Angeles"/>
    <s v="Men's Street Footwear"/>
    <n v="45"/>
    <n v="950"/>
    <n v="427500"/>
    <n v="171000"/>
    <n v="0.4"/>
    <x v="1"/>
  </r>
  <r>
    <x v="4"/>
    <n v="1189833"/>
    <x v="249"/>
    <x v="2"/>
    <x v="2"/>
    <s v="Los Angeles"/>
    <s v="Men's Athletic Footwear"/>
    <n v="50"/>
    <n v="800"/>
    <n v="400000"/>
    <n v="100000"/>
    <n v="0.25"/>
    <x v="1"/>
  </r>
  <r>
    <x v="4"/>
    <n v="1189833"/>
    <x v="250"/>
    <x v="2"/>
    <x v="2"/>
    <s v="Los Angeles"/>
    <s v="Women's Street Footwear"/>
    <n v="50"/>
    <n v="750"/>
    <n v="375000"/>
    <n v="150000"/>
    <n v="0.4"/>
    <x v="1"/>
  </r>
  <r>
    <x v="4"/>
    <n v="1189833"/>
    <x v="251"/>
    <x v="2"/>
    <x v="2"/>
    <s v="Los Angeles"/>
    <s v="Women's Athletic Footwear"/>
    <n v="45"/>
    <n v="650"/>
    <n v="292500"/>
    <n v="102375"/>
    <n v="0.35"/>
    <x v="1"/>
  </r>
  <r>
    <x v="4"/>
    <n v="1189833"/>
    <x v="252"/>
    <x v="2"/>
    <x v="2"/>
    <s v="Los Angeles"/>
    <s v="Men's Apparel"/>
    <n v="50"/>
    <n v="700"/>
    <n v="350000"/>
    <n v="192500.00000000003"/>
    <n v="0.55000000000000004"/>
    <x v="1"/>
  </r>
  <r>
    <x v="4"/>
    <n v="1189833"/>
    <x v="253"/>
    <x v="2"/>
    <x v="2"/>
    <s v="Los Angeles"/>
    <s v="Women's Apparel"/>
    <n v="65"/>
    <n v="700"/>
    <n v="455000"/>
    <n v="91000"/>
    <n v="0.2"/>
    <x v="1"/>
  </r>
  <r>
    <x v="4"/>
    <n v="1189833"/>
    <x v="254"/>
    <x v="2"/>
    <x v="2"/>
    <s v="Los Angeles"/>
    <s v="Men's Street Footwear"/>
    <n v="50"/>
    <n v="900"/>
    <n v="450000"/>
    <n v="180000"/>
    <n v="0.4"/>
    <x v="1"/>
  </r>
  <r>
    <x v="4"/>
    <n v="1189833"/>
    <x v="255"/>
    <x v="2"/>
    <x v="2"/>
    <s v="Los Angeles"/>
    <s v="Men's Athletic Footwear"/>
    <n v="55.000000000000007"/>
    <n v="850"/>
    <n v="467500.00000000006"/>
    <n v="116875.00000000001"/>
    <n v="0.25"/>
    <x v="1"/>
  </r>
  <r>
    <x v="4"/>
    <n v="1189833"/>
    <x v="256"/>
    <x v="2"/>
    <x v="2"/>
    <s v="Los Angeles"/>
    <s v="Women's Street Footwear"/>
    <n v="50"/>
    <n v="725"/>
    <n v="362500"/>
    <n v="145000"/>
    <n v="0.4"/>
    <x v="1"/>
  </r>
  <r>
    <x v="4"/>
    <n v="1189833"/>
    <x v="257"/>
    <x v="2"/>
    <x v="2"/>
    <s v="Los Angeles"/>
    <s v="Women's Athletic Footwear"/>
    <n v="50"/>
    <n v="675"/>
    <n v="337500"/>
    <n v="118124.99999999999"/>
    <n v="0.35"/>
    <x v="1"/>
  </r>
  <r>
    <x v="4"/>
    <n v="1189833"/>
    <x v="258"/>
    <x v="2"/>
    <x v="2"/>
    <s v="Los Angeles"/>
    <s v="Men's Apparel"/>
    <n v="60"/>
    <n v="675"/>
    <n v="405000"/>
    <n v="222750.00000000003"/>
    <n v="0.55000000000000004"/>
    <x v="1"/>
  </r>
  <r>
    <x v="4"/>
    <n v="1189833"/>
    <x v="259"/>
    <x v="2"/>
    <x v="2"/>
    <s v="Los Angeles"/>
    <s v="Women's Apparel"/>
    <n v="65"/>
    <n v="650"/>
    <n v="422500"/>
    <n v="84500"/>
    <n v="0.2"/>
    <x v="1"/>
  </r>
  <r>
    <x v="4"/>
    <n v="1189833"/>
    <x v="260"/>
    <x v="2"/>
    <x v="2"/>
    <s v="Los Angeles"/>
    <s v="Men's Street Footwear"/>
    <n v="50"/>
    <n v="850"/>
    <n v="425000"/>
    <n v="170000"/>
    <n v="0.4"/>
    <x v="1"/>
  </r>
  <r>
    <x v="4"/>
    <n v="1189833"/>
    <x v="261"/>
    <x v="2"/>
    <x v="2"/>
    <s v="Los Angeles"/>
    <s v="Men's Athletic Footwear"/>
    <n v="55.000000000000007"/>
    <n v="850"/>
    <n v="467500.00000000006"/>
    <n v="116875.00000000001"/>
    <n v="0.25"/>
    <x v="1"/>
  </r>
  <r>
    <x v="4"/>
    <n v="1189833"/>
    <x v="262"/>
    <x v="2"/>
    <x v="2"/>
    <s v="Los Angeles"/>
    <s v="Women's Street Footwear"/>
    <n v="50"/>
    <n v="700"/>
    <n v="350000"/>
    <n v="140000"/>
    <n v="0.4"/>
    <x v="1"/>
  </r>
  <r>
    <x v="4"/>
    <n v="1189833"/>
    <x v="263"/>
    <x v="2"/>
    <x v="2"/>
    <s v="Los Angeles"/>
    <s v="Women's Athletic Footwear"/>
    <n v="50"/>
    <n v="650"/>
    <n v="325000"/>
    <n v="113750"/>
    <n v="0.35"/>
    <x v="1"/>
  </r>
  <r>
    <x v="4"/>
    <n v="1189833"/>
    <x v="264"/>
    <x v="2"/>
    <x v="2"/>
    <s v="Los Angeles"/>
    <s v="Men's Apparel"/>
    <n v="60"/>
    <n v="650"/>
    <n v="390000"/>
    <n v="214500.00000000003"/>
    <n v="0.55000000000000004"/>
    <x v="1"/>
  </r>
  <r>
    <x v="4"/>
    <n v="1189833"/>
    <x v="265"/>
    <x v="2"/>
    <x v="2"/>
    <s v="Los Angeles"/>
    <s v="Women's Apparel"/>
    <n v="65"/>
    <n v="700"/>
    <n v="455000"/>
    <n v="91000"/>
    <n v="0.2"/>
    <x v="1"/>
  </r>
  <r>
    <x v="4"/>
    <n v="1189833"/>
    <x v="266"/>
    <x v="2"/>
    <x v="2"/>
    <s v="Los Angeles"/>
    <s v="Men's Street Footwear"/>
    <n v="50"/>
    <n v="800"/>
    <n v="400000"/>
    <n v="160000"/>
    <n v="0.4"/>
    <x v="1"/>
  </r>
  <r>
    <x v="4"/>
    <n v="1189833"/>
    <x v="267"/>
    <x v="2"/>
    <x v="2"/>
    <s v="Los Angeles"/>
    <s v="Men's Athletic Footwear"/>
    <n v="55.000000000000007"/>
    <n v="800"/>
    <n v="440000.00000000006"/>
    <n v="110000.00000000001"/>
    <n v="0.25"/>
    <x v="1"/>
  </r>
  <r>
    <x v="4"/>
    <n v="1189833"/>
    <x v="268"/>
    <x v="2"/>
    <x v="2"/>
    <s v="Los Angeles"/>
    <s v="Women's Street Footwear"/>
    <n v="50"/>
    <n v="650"/>
    <n v="325000"/>
    <n v="130000"/>
    <n v="0.4"/>
    <x v="1"/>
  </r>
  <r>
    <x v="4"/>
    <n v="1189833"/>
    <x v="269"/>
    <x v="2"/>
    <x v="2"/>
    <s v="Los Angeles"/>
    <s v="Women's Athletic Footwear"/>
    <n v="50"/>
    <n v="625"/>
    <n v="312500"/>
    <n v="109375"/>
    <n v="0.35"/>
    <x v="1"/>
  </r>
  <r>
    <x v="4"/>
    <n v="1189833"/>
    <x v="270"/>
    <x v="2"/>
    <x v="2"/>
    <s v="Los Angeles"/>
    <s v="Men's Apparel"/>
    <n v="60"/>
    <n v="600"/>
    <n v="360000"/>
    <n v="198000.00000000003"/>
    <n v="0.55000000000000004"/>
    <x v="1"/>
  </r>
  <r>
    <x v="4"/>
    <n v="1189833"/>
    <x v="271"/>
    <x v="2"/>
    <x v="2"/>
    <s v="Los Angeles"/>
    <s v="Women's Apparel"/>
    <n v="65"/>
    <n v="650"/>
    <n v="422500"/>
    <n v="84500"/>
    <n v="0.2"/>
    <x v="1"/>
  </r>
  <r>
    <x v="4"/>
    <n v="1189833"/>
    <x v="272"/>
    <x v="2"/>
    <x v="2"/>
    <s v="Los Angeles"/>
    <s v="Men's Street Footwear"/>
    <n v="50"/>
    <n v="825"/>
    <n v="412500"/>
    <n v="165000"/>
    <n v="0.4"/>
    <x v="1"/>
  </r>
  <r>
    <x v="4"/>
    <n v="1189833"/>
    <x v="273"/>
    <x v="2"/>
    <x v="2"/>
    <s v="Los Angeles"/>
    <s v="Men's Athletic Footwear"/>
    <n v="55.000000000000007"/>
    <n v="825"/>
    <n v="453750.00000000006"/>
    <n v="113437.50000000001"/>
    <n v="0.25"/>
    <x v="1"/>
  </r>
  <r>
    <x v="4"/>
    <n v="1189833"/>
    <x v="274"/>
    <x v="2"/>
    <x v="2"/>
    <s v="Los Angeles"/>
    <s v="Women's Street Footwear"/>
    <n v="50"/>
    <n v="675"/>
    <n v="337500"/>
    <n v="135000"/>
    <n v="0.4"/>
    <x v="1"/>
  </r>
  <r>
    <x v="4"/>
    <n v="1189833"/>
    <x v="275"/>
    <x v="2"/>
    <x v="2"/>
    <s v="Los Angeles"/>
    <s v="Women's Athletic Footwear"/>
    <n v="50"/>
    <n v="650"/>
    <n v="325000"/>
    <n v="113750"/>
    <n v="0.35"/>
    <x v="1"/>
  </r>
  <r>
    <x v="4"/>
    <n v="1189833"/>
    <x v="276"/>
    <x v="2"/>
    <x v="2"/>
    <s v="Los Angeles"/>
    <s v="Men's Apparel"/>
    <n v="60"/>
    <n v="600"/>
    <n v="360000"/>
    <n v="198000.00000000003"/>
    <n v="0.55000000000000004"/>
    <x v="1"/>
  </r>
  <r>
    <x v="4"/>
    <n v="1189833"/>
    <x v="277"/>
    <x v="2"/>
    <x v="2"/>
    <s v="Los Angeles"/>
    <s v="Women's Apparel"/>
    <n v="65"/>
    <n v="700"/>
    <n v="455000"/>
    <n v="91000"/>
    <n v="0.2"/>
    <x v="1"/>
  </r>
  <r>
    <x v="4"/>
    <n v="1189833"/>
    <x v="278"/>
    <x v="2"/>
    <x v="2"/>
    <s v="Los Angeles"/>
    <s v="Men's Street Footwear"/>
    <n v="50"/>
    <n v="900"/>
    <n v="450000"/>
    <n v="180000"/>
    <n v="0.4"/>
    <x v="1"/>
  </r>
  <r>
    <x v="4"/>
    <n v="1189833"/>
    <x v="279"/>
    <x v="2"/>
    <x v="2"/>
    <s v="Los Angeles"/>
    <s v="Men's Athletic Footwear"/>
    <n v="55.000000000000007"/>
    <n v="900"/>
    <n v="495000.00000000006"/>
    <n v="123750.00000000001"/>
    <n v="0.25"/>
    <x v="1"/>
  </r>
  <r>
    <x v="4"/>
    <n v="1189833"/>
    <x v="280"/>
    <x v="2"/>
    <x v="2"/>
    <s v="Los Angeles"/>
    <s v="Women's Street Footwear"/>
    <n v="50"/>
    <n v="700"/>
    <n v="350000"/>
    <n v="140000"/>
    <n v="0.4"/>
    <x v="1"/>
  </r>
  <r>
    <x v="4"/>
    <n v="1189833"/>
    <x v="281"/>
    <x v="2"/>
    <x v="2"/>
    <s v="Los Angeles"/>
    <s v="Women's Athletic Footwear"/>
    <n v="50"/>
    <n v="700"/>
    <n v="350000"/>
    <n v="122499.99999999999"/>
    <n v="0.35"/>
    <x v="1"/>
  </r>
  <r>
    <x v="4"/>
    <n v="1189833"/>
    <x v="282"/>
    <x v="2"/>
    <x v="2"/>
    <s v="Los Angeles"/>
    <s v="Men's Apparel"/>
    <n v="60"/>
    <n v="625"/>
    <n v="375000"/>
    <n v="206250.00000000003"/>
    <n v="0.55000000000000004"/>
    <x v="1"/>
  </r>
  <r>
    <x v="4"/>
    <n v="1189833"/>
    <x v="283"/>
    <x v="2"/>
    <x v="2"/>
    <s v="Los Angeles"/>
    <s v="Women's Apparel"/>
    <n v="65"/>
    <n v="725"/>
    <n v="471250"/>
    <n v="94250"/>
    <n v="0.2"/>
    <x v="1"/>
  </r>
  <r>
    <x v="0"/>
    <n v="1185732"/>
    <x v="284"/>
    <x v="2"/>
    <x v="2"/>
    <s v="Los Angeles"/>
    <s v="Men's Street Footwear"/>
    <n v="45"/>
    <n v="475"/>
    <n v="213750"/>
    <n v="85500"/>
    <n v="0.4"/>
    <x v="1"/>
  </r>
  <r>
    <x v="0"/>
    <n v="1185732"/>
    <x v="285"/>
    <x v="2"/>
    <x v="2"/>
    <s v="Los Angeles"/>
    <s v="Men's Athletic Footwear"/>
    <n v="45"/>
    <n v="275"/>
    <n v="123750"/>
    <n v="43312.5"/>
    <n v="0.35"/>
    <x v="1"/>
  </r>
  <r>
    <x v="0"/>
    <n v="1185732"/>
    <x v="286"/>
    <x v="2"/>
    <x v="2"/>
    <s v="Los Angeles"/>
    <s v="Women's Street Footwear"/>
    <n v="35"/>
    <n v="275"/>
    <n v="96250"/>
    <n v="33687.5"/>
    <n v="0.35"/>
    <x v="1"/>
  </r>
  <r>
    <x v="0"/>
    <n v="1185732"/>
    <x v="287"/>
    <x v="2"/>
    <x v="2"/>
    <s v="Los Angeles"/>
    <s v="Women's Athletic Footwear"/>
    <n v="40"/>
    <n v="125"/>
    <n v="50000"/>
    <n v="20000"/>
    <n v="0.4"/>
    <x v="1"/>
  </r>
  <r>
    <x v="0"/>
    <n v="1185732"/>
    <x v="288"/>
    <x v="3"/>
    <x v="3"/>
    <s v="Chicago"/>
    <s v="Men's Apparel"/>
    <n v="54.999999999999993"/>
    <n v="175"/>
    <n v="96249.999999999985"/>
    <n v="33687.499999999993"/>
    <n v="0.35"/>
    <x v="1"/>
  </r>
  <r>
    <x v="0"/>
    <n v="1185732"/>
    <x v="289"/>
    <x v="3"/>
    <x v="3"/>
    <s v="Chicago"/>
    <s v="Women's Apparel"/>
    <n v="45"/>
    <n v="275"/>
    <n v="123750"/>
    <n v="61875"/>
    <n v="0.5"/>
    <x v="1"/>
  </r>
  <r>
    <x v="0"/>
    <n v="1185732"/>
    <x v="290"/>
    <x v="3"/>
    <x v="3"/>
    <s v="Chicago"/>
    <s v="Men's Street Footwear"/>
    <n v="45"/>
    <n v="525"/>
    <n v="236250"/>
    <n v="94500"/>
    <n v="0.4"/>
    <x v="1"/>
  </r>
  <r>
    <x v="0"/>
    <n v="1185732"/>
    <x v="291"/>
    <x v="3"/>
    <x v="3"/>
    <s v="Chicago"/>
    <s v="Men's Athletic Footwear"/>
    <n v="45"/>
    <n v="175"/>
    <n v="78750"/>
    <n v="27562.5"/>
    <n v="0.35"/>
    <x v="1"/>
  </r>
  <r>
    <x v="0"/>
    <n v="1185732"/>
    <x v="292"/>
    <x v="3"/>
    <x v="3"/>
    <s v="Chicago"/>
    <s v="Women's Street Footwear"/>
    <n v="35"/>
    <n v="225"/>
    <n v="78750"/>
    <n v="27562.5"/>
    <n v="0.35"/>
    <x v="1"/>
  </r>
  <r>
    <x v="0"/>
    <n v="1185732"/>
    <x v="293"/>
    <x v="3"/>
    <x v="3"/>
    <s v="Chicago"/>
    <s v="Women's Athletic Footwear"/>
    <n v="40"/>
    <n v="100"/>
    <n v="40000"/>
    <n v="16000"/>
    <n v="0.4"/>
    <x v="1"/>
  </r>
  <r>
    <x v="0"/>
    <n v="1185732"/>
    <x v="294"/>
    <x v="3"/>
    <x v="3"/>
    <s v="Chicago"/>
    <s v="Men's Apparel"/>
    <n v="54.999999999999993"/>
    <n v="175"/>
    <n v="96249.999999999985"/>
    <n v="33687.499999999993"/>
    <n v="0.35"/>
    <x v="1"/>
  </r>
  <r>
    <x v="0"/>
    <n v="1185732"/>
    <x v="295"/>
    <x v="3"/>
    <x v="3"/>
    <s v="Chicago"/>
    <s v="Women's Apparel"/>
    <n v="45"/>
    <n v="275"/>
    <n v="123750"/>
    <n v="61875"/>
    <n v="0.5"/>
    <x v="1"/>
  </r>
  <r>
    <x v="0"/>
    <n v="1185732"/>
    <x v="296"/>
    <x v="3"/>
    <x v="3"/>
    <s v="Chicago"/>
    <s v="Men's Street Footwear"/>
    <n v="50"/>
    <n v="495"/>
    <n v="247500"/>
    <n v="99000"/>
    <n v="0.4"/>
    <x v="1"/>
  </r>
  <r>
    <x v="0"/>
    <n v="1185732"/>
    <x v="297"/>
    <x v="3"/>
    <x v="3"/>
    <s v="Chicago"/>
    <s v="Men's Athletic Footwear"/>
    <n v="50"/>
    <n v="200"/>
    <n v="100000"/>
    <n v="35000"/>
    <n v="0.35"/>
    <x v="1"/>
  </r>
  <r>
    <x v="0"/>
    <n v="1185732"/>
    <x v="298"/>
    <x v="3"/>
    <x v="3"/>
    <s v="Chicago"/>
    <s v="Women's Street Footwear"/>
    <n v="40"/>
    <n v="225"/>
    <n v="90000"/>
    <n v="31499.999999999996"/>
    <n v="0.35"/>
    <x v="1"/>
  </r>
  <r>
    <x v="0"/>
    <n v="1185732"/>
    <x v="299"/>
    <x v="3"/>
    <x v="3"/>
    <s v="Chicago"/>
    <s v="Women's Athletic Footwear"/>
    <n v="45"/>
    <n v="75"/>
    <n v="33750"/>
    <n v="13500"/>
    <n v="0.4"/>
    <x v="1"/>
  </r>
  <r>
    <x v="0"/>
    <n v="1185732"/>
    <x v="300"/>
    <x v="3"/>
    <x v="3"/>
    <s v="Chicago"/>
    <s v="Men's Apparel"/>
    <n v="60"/>
    <n v="125"/>
    <n v="75000"/>
    <n v="26250"/>
    <n v="0.35"/>
    <x v="1"/>
  </r>
  <r>
    <x v="0"/>
    <n v="1185732"/>
    <x v="301"/>
    <x v="3"/>
    <x v="3"/>
    <s v="Chicago"/>
    <s v="Women's Apparel"/>
    <n v="50"/>
    <n v="225"/>
    <n v="112500"/>
    <n v="56250"/>
    <n v="0.5"/>
    <x v="1"/>
  </r>
  <r>
    <x v="0"/>
    <n v="1185732"/>
    <x v="302"/>
    <x v="3"/>
    <x v="3"/>
    <s v="Chicago"/>
    <s v="Men's Street Footwear"/>
    <n v="50"/>
    <n v="450"/>
    <n v="225000"/>
    <n v="90000"/>
    <n v="0.4"/>
    <x v="1"/>
  </r>
  <r>
    <x v="0"/>
    <n v="1185732"/>
    <x v="303"/>
    <x v="3"/>
    <x v="3"/>
    <s v="Chicago"/>
    <s v="Men's Athletic Footwear"/>
    <n v="50"/>
    <n v="150"/>
    <n v="75000"/>
    <n v="26250"/>
    <n v="0.35"/>
    <x v="1"/>
  </r>
  <r>
    <x v="0"/>
    <n v="1185732"/>
    <x v="304"/>
    <x v="3"/>
    <x v="3"/>
    <s v="Chicago"/>
    <s v="Women's Street Footwear"/>
    <n v="40"/>
    <n v="150"/>
    <n v="60000"/>
    <n v="21000"/>
    <n v="0.35"/>
    <x v="1"/>
  </r>
  <r>
    <x v="0"/>
    <n v="1185732"/>
    <x v="305"/>
    <x v="3"/>
    <x v="3"/>
    <s v="Chicago"/>
    <s v="Women's Athletic Footwear"/>
    <n v="45"/>
    <n v="75"/>
    <n v="33750"/>
    <n v="13500"/>
    <n v="0.4"/>
    <x v="1"/>
  </r>
  <r>
    <x v="0"/>
    <n v="1185732"/>
    <x v="306"/>
    <x v="3"/>
    <x v="3"/>
    <s v="Chicago"/>
    <s v="Men's Apparel"/>
    <n v="60"/>
    <n v="100"/>
    <n v="60000"/>
    <n v="21000"/>
    <n v="0.35"/>
    <x v="1"/>
  </r>
  <r>
    <x v="0"/>
    <n v="1185732"/>
    <x v="307"/>
    <x v="3"/>
    <x v="3"/>
    <s v="Chicago"/>
    <s v="Women's Apparel"/>
    <n v="50"/>
    <n v="225"/>
    <n v="112500"/>
    <n v="56250"/>
    <n v="0.5"/>
    <x v="1"/>
  </r>
  <r>
    <x v="0"/>
    <n v="1185732"/>
    <x v="308"/>
    <x v="3"/>
    <x v="3"/>
    <s v="Chicago"/>
    <s v="Men's Street Footwear"/>
    <n v="60"/>
    <n v="495"/>
    <n v="297000"/>
    <n v="118800"/>
    <n v="0.4"/>
    <x v="1"/>
  </r>
  <r>
    <x v="0"/>
    <n v="1185732"/>
    <x v="309"/>
    <x v="3"/>
    <x v="3"/>
    <s v="Chicago"/>
    <s v="Men's Athletic Footwear"/>
    <n v="55.000000000000007"/>
    <n v="200"/>
    <n v="110000.00000000001"/>
    <n v="38500"/>
    <n v="0.35"/>
    <x v="1"/>
  </r>
  <r>
    <x v="0"/>
    <n v="1185732"/>
    <x v="310"/>
    <x v="3"/>
    <x v="3"/>
    <s v="Chicago"/>
    <s v="Women's Street Footwear"/>
    <n v="50"/>
    <n v="175"/>
    <n v="87500"/>
    <n v="30624.999999999996"/>
    <n v="0.35"/>
    <x v="1"/>
  </r>
  <r>
    <x v="0"/>
    <n v="1185732"/>
    <x v="311"/>
    <x v="3"/>
    <x v="3"/>
    <s v="Chicago"/>
    <s v="Women's Athletic Footwear"/>
    <n v="50"/>
    <n v="100"/>
    <n v="50000"/>
    <n v="20000"/>
    <n v="0.4"/>
    <x v="1"/>
  </r>
  <r>
    <x v="0"/>
    <n v="1185732"/>
    <x v="312"/>
    <x v="3"/>
    <x v="3"/>
    <s v="Chicago"/>
    <s v="Men's Apparel"/>
    <n v="60"/>
    <n v="125"/>
    <n v="75000"/>
    <n v="26250"/>
    <n v="0.35"/>
    <x v="1"/>
  </r>
  <r>
    <x v="0"/>
    <n v="1185732"/>
    <x v="313"/>
    <x v="3"/>
    <x v="3"/>
    <s v="Chicago"/>
    <s v="Women's Apparel"/>
    <n v="65"/>
    <n v="250"/>
    <n v="162500"/>
    <n v="81250"/>
    <n v="0.5"/>
    <x v="1"/>
  </r>
  <r>
    <x v="0"/>
    <n v="1185732"/>
    <x v="314"/>
    <x v="3"/>
    <x v="3"/>
    <s v="Chicago"/>
    <s v="Men's Street Footwear"/>
    <n v="50"/>
    <n v="500"/>
    <n v="250000"/>
    <n v="100000"/>
    <n v="0.4"/>
    <x v="1"/>
  </r>
  <r>
    <x v="0"/>
    <n v="1185732"/>
    <x v="315"/>
    <x v="3"/>
    <x v="3"/>
    <s v="Chicago"/>
    <s v="Men's Athletic Footwear"/>
    <n v="45.000000000000007"/>
    <n v="250"/>
    <n v="112500.00000000001"/>
    <n v="39375"/>
    <n v="0.35"/>
    <x v="1"/>
  </r>
  <r>
    <x v="0"/>
    <n v="1185732"/>
    <x v="316"/>
    <x v="3"/>
    <x v="3"/>
    <s v="Chicago"/>
    <s v="Women's Street Footwear"/>
    <n v="40"/>
    <n v="200"/>
    <n v="80000"/>
    <n v="28000"/>
    <n v="0.35"/>
    <x v="1"/>
  </r>
  <r>
    <x v="0"/>
    <n v="1185732"/>
    <x v="317"/>
    <x v="3"/>
    <x v="3"/>
    <s v="Chicago"/>
    <s v="Women's Athletic Footwear"/>
    <n v="40"/>
    <n v="175"/>
    <n v="70000"/>
    <n v="28000"/>
    <n v="0.4"/>
    <x v="1"/>
  </r>
  <r>
    <x v="0"/>
    <n v="1185732"/>
    <x v="318"/>
    <x v="3"/>
    <x v="3"/>
    <s v="Chicago"/>
    <s v="Men's Apparel"/>
    <n v="50"/>
    <n v="175"/>
    <n v="87500"/>
    <n v="30624.999999999996"/>
    <n v="0.35"/>
    <x v="1"/>
  </r>
  <r>
    <x v="0"/>
    <n v="1185732"/>
    <x v="319"/>
    <x v="3"/>
    <x v="3"/>
    <s v="Chicago"/>
    <s v="Women's Apparel"/>
    <n v="55.000000000000007"/>
    <n v="350"/>
    <n v="192500.00000000003"/>
    <n v="96250.000000000015"/>
    <n v="0.5"/>
    <x v="1"/>
  </r>
  <r>
    <x v="0"/>
    <n v="1185732"/>
    <x v="320"/>
    <x v="3"/>
    <x v="3"/>
    <s v="Chicago"/>
    <s v="Men's Street Footwear"/>
    <n v="50"/>
    <n v="575"/>
    <n v="287500"/>
    <n v="115000"/>
    <n v="0.4"/>
    <x v="1"/>
  </r>
  <r>
    <x v="0"/>
    <n v="1185732"/>
    <x v="321"/>
    <x v="3"/>
    <x v="3"/>
    <s v="Chicago"/>
    <s v="Men's Athletic Footwear"/>
    <n v="45.000000000000007"/>
    <n v="325"/>
    <n v="146250.00000000003"/>
    <n v="51187.500000000007"/>
    <n v="0.35"/>
    <x v="1"/>
  </r>
  <r>
    <x v="0"/>
    <n v="1185732"/>
    <x v="322"/>
    <x v="3"/>
    <x v="3"/>
    <s v="Chicago"/>
    <s v="Women's Street Footwear"/>
    <n v="40"/>
    <n v="250"/>
    <n v="100000"/>
    <n v="35000"/>
    <n v="0.35"/>
    <x v="1"/>
  </r>
  <r>
    <x v="0"/>
    <n v="1185732"/>
    <x v="323"/>
    <x v="3"/>
    <x v="3"/>
    <s v="Chicago"/>
    <s v="Women's Athletic Footwear"/>
    <n v="40"/>
    <n v="200"/>
    <n v="80000"/>
    <n v="32000"/>
    <n v="0.4"/>
    <x v="1"/>
  </r>
  <r>
    <x v="0"/>
    <n v="1185732"/>
    <x v="324"/>
    <x v="3"/>
    <x v="3"/>
    <s v="Chicago"/>
    <s v="Men's Apparel"/>
    <n v="50"/>
    <n v="225"/>
    <n v="112500"/>
    <n v="39375"/>
    <n v="0.35"/>
    <x v="1"/>
  </r>
  <r>
    <x v="0"/>
    <n v="1185732"/>
    <x v="325"/>
    <x v="3"/>
    <x v="3"/>
    <s v="Chicago"/>
    <s v="Women's Apparel"/>
    <n v="55.000000000000007"/>
    <n v="400"/>
    <n v="220000.00000000003"/>
    <n v="110000.00000000001"/>
    <n v="0.5"/>
    <x v="1"/>
  </r>
  <r>
    <x v="0"/>
    <n v="1185732"/>
    <x v="326"/>
    <x v="3"/>
    <x v="3"/>
    <s v="Chicago"/>
    <s v="Men's Street Footwear"/>
    <n v="50"/>
    <n v="550"/>
    <n v="275000"/>
    <n v="110000"/>
    <n v="0.4"/>
    <x v="1"/>
  </r>
  <r>
    <x v="0"/>
    <n v="1185732"/>
    <x v="327"/>
    <x v="3"/>
    <x v="3"/>
    <s v="Chicago"/>
    <s v="Men's Athletic Footwear"/>
    <n v="45.000000000000007"/>
    <n v="325"/>
    <n v="146250.00000000003"/>
    <n v="51187.500000000007"/>
    <n v="0.35"/>
    <x v="1"/>
  </r>
  <r>
    <x v="0"/>
    <n v="1185732"/>
    <x v="328"/>
    <x v="3"/>
    <x v="3"/>
    <s v="Chicago"/>
    <s v="Women's Street Footwear"/>
    <n v="40"/>
    <n v="250"/>
    <n v="100000"/>
    <n v="35000"/>
    <n v="0.35"/>
    <x v="1"/>
  </r>
  <r>
    <x v="0"/>
    <n v="1185732"/>
    <x v="329"/>
    <x v="3"/>
    <x v="3"/>
    <s v="Chicago"/>
    <s v="Women's Athletic Footwear"/>
    <n v="40"/>
    <n v="225"/>
    <n v="90000"/>
    <n v="36000"/>
    <n v="0.4"/>
    <x v="1"/>
  </r>
  <r>
    <x v="0"/>
    <n v="1185732"/>
    <x v="330"/>
    <x v="3"/>
    <x v="3"/>
    <s v="Chicago"/>
    <s v="Men's Apparel"/>
    <n v="50"/>
    <n v="200"/>
    <n v="100000"/>
    <n v="35000"/>
    <n v="0.35"/>
    <x v="1"/>
  </r>
  <r>
    <x v="0"/>
    <n v="1185732"/>
    <x v="331"/>
    <x v="3"/>
    <x v="3"/>
    <s v="Chicago"/>
    <s v="Women's Apparel"/>
    <n v="55.000000000000007"/>
    <n v="375"/>
    <n v="206250.00000000003"/>
    <n v="103125.00000000001"/>
    <n v="0.5"/>
    <x v="1"/>
  </r>
  <r>
    <x v="0"/>
    <n v="1185732"/>
    <x v="332"/>
    <x v="3"/>
    <x v="3"/>
    <s v="Chicago"/>
    <s v="Men's Street Footwear"/>
    <n v="50"/>
    <n v="500"/>
    <n v="250000"/>
    <n v="100000"/>
    <n v="0.4"/>
    <x v="1"/>
  </r>
  <r>
    <x v="0"/>
    <n v="1185732"/>
    <x v="333"/>
    <x v="3"/>
    <x v="3"/>
    <s v="Chicago"/>
    <s v="Men's Athletic Footwear"/>
    <n v="45.000000000000007"/>
    <n v="300"/>
    <n v="135000.00000000003"/>
    <n v="47250.000000000007"/>
    <n v="0.35"/>
    <x v="1"/>
  </r>
  <r>
    <x v="0"/>
    <n v="1185732"/>
    <x v="334"/>
    <x v="3"/>
    <x v="3"/>
    <s v="Chicago"/>
    <s v="Women's Street Footwear"/>
    <n v="40"/>
    <n v="200"/>
    <n v="80000"/>
    <n v="28000"/>
    <n v="0.35"/>
    <x v="1"/>
  </r>
  <r>
    <x v="0"/>
    <n v="1185732"/>
    <x v="335"/>
    <x v="3"/>
    <x v="3"/>
    <s v="Chicago"/>
    <s v="Women's Athletic Footwear"/>
    <n v="40"/>
    <n v="175"/>
    <n v="70000"/>
    <n v="28000"/>
    <n v="0.4"/>
    <x v="1"/>
  </r>
  <r>
    <x v="0"/>
    <n v="1185732"/>
    <x v="336"/>
    <x v="3"/>
    <x v="3"/>
    <s v="Chicago"/>
    <s v="Men's Apparel"/>
    <n v="50"/>
    <n v="175"/>
    <n v="87500"/>
    <n v="30624.999999999996"/>
    <n v="0.35"/>
    <x v="1"/>
  </r>
  <r>
    <x v="0"/>
    <n v="1185732"/>
    <x v="337"/>
    <x v="3"/>
    <x v="3"/>
    <s v="Chicago"/>
    <s v="Women's Apparel"/>
    <n v="55.000000000000007"/>
    <n v="250"/>
    <n v="137500.00000000003"/>
    <n v="68750.000000000015"/>
    <n v="0.5"/>
    <x v="1"/>
  </r>
  <r>
    <x v="0"/>
    <n v="1185732"/>
    <x v="338"/>
    <x v="3"/>
    <x v="3"/>
    <s v="Chicago"/>
    <s v="Men's Street Footwear"/>
    <n v="60"/>
    <n v="425"/>
    <n v="255000"/>
    <n v="102000"/>
    <n v="0.4"/>
    <x v="1"/>
  </r>
  <r>
    <x v="0"/>
    <n v="1185732"/>
    <x v="339"/>
    <x v="3"/>
    <x v="3"/>
    <s v="Chicago"/>
    <s v="Men's Athletic Footwear"/>
    <n v="50"/>
    <n v="250"/>
    <n v="125000"/>
    <n v="43750"/>
    <n v="0.35"/>
    <x v="1"/>
  </r>
  <r>
    <x v="0"/>
    <n v="1185732"/>
    <x v="340"/>
    <x v="3"/>
    <x v="3"/>
    <s v="Chicago"/>
    <s v="Women's Street Footwear"/>
    <n v="50"/>
    <n v="150"/>
    <n v="75000"/>
    <n v="26250"/>
    <n v="0.35"/>
    <x v="1"/>
  </r>
  <r>
    <x v="0"/>
    <n v="1185732"/>
    <x v="341"/>
    <x v="3"/>
    <x v="3"/>
    <s v="Chicago"/>
    <s v="Women's Athletic Footwear"/>
    <n v="50"/>
    <n v="125"/>
    <n v="62500"/>
    <n v="25000"/>
    <n v="0.4"/>
    <x v="1"/>
  </r>
  <r>
    <x v="0"/>
    <n v="1185732"/>
    <x v="342"/>
    <x v="3"/>
    <x v="3"/>
    <s v="Chicago"/>
    <s v="Men's Apparel"/>
    <n v="60"/>
    <n v="125"/>
    <n v="75000"/>
    <n v="26250"/>
    <n v="0.35"/>
    <x v="1"/>
  </r>
  <r>
    <x v="0"/>
    <n v="1185732"/>
    <x v="343"/>
    <x v="3"/>
    <x v="3"/>
    <s v="Chicago"/>
    <s v="Women's Apparel"/>
    <n v="64.999999999999986"/>
    <n v="250"/>
    <n v="162499.99999999997"/>
    <n v="81249.999999999985"/>
    <n v="0.5"/>
    <x v="1"/>
  </r>
  <r>
    <x v="0"/>
    <n v="1185732"/>
    <x v="344"/>
    <x v="3"/>
    <x v="3"/>
    <s v="Chicago"/>
    <s v="Men's Street Footwear"/>
    <n v="60"/>
    <n v="400"/>
    <n v="240000"/>
    <n v="96000"/>
    <n v="0.4"/>
    <x v="1"/>
  </r>
  <r>
    <x v="0"/>
    <n v="1185732"/>
    <x v="345"/>
    <x v="3"/>
    <x v="3"/>
    <s v="Chicago"/>
    <s v="Men's Athletic Footwear"/>
    <n v="50"/>
    <n v="250"/>
    <n v="125000"/>
    <n v="43750"/>
    <n v="0.35"/>
    <x v="1"/>
  </r>
  <r>
    <x v="0"/>
    <n v="1185732"/>
    <x v="346"/>
    <x v="3"/>
    <x v="3"/>
    <s v="Chicago"/>
    <s v="Women's Street Footwear"/>
    <n v="50"/>
    <n v="195"/>
    <n v="97500"/>
    <n v="34125"/>
    <n v="0.35"/>
    <x v="1"/>
  </r>
  <r>
    <x v="0"/>
    <n v="1185732"/>
    <x v="347"/>
    <x v="3"/>
    <x v="3"/>
    <s v="Chicago"/>
    <s v="Women's Athletic Footwear"/>
    <n v="50"/>
    <n v="175"/>
    <n v="87500"/>
    <n v="35000"/>
    <n v="0.4"/>
    <x v="1"/>
  </r>
  <r>
    <x v="0"/>
    <n v="1185732"/>
    <x v="348"/>
    <x v="3"/>
    <x v="3"/>
    <s v="Chicago"/>
    <s v="Men's Apparel"/>
    <n v="60"/>
    <n v="150"/>
    <n v="90000"/>
    <n v="31499.999999999996"/>
    <n v="0.35"/>
    <x v="1"/>
  </r>
  <r>
    <x v="0"/>
    <n v="1185732"/>
    <x v="349"/>
    <x v="3"/>
    <x v="3"/>
    <s v="Chicago"/>
    <s v="Women's Apparel"/>
    <n v="64.999999999999986"/>
    <n v="250"/>
    <n v="162499.99999999997"/>
    <n v="81249.999999999985"/>
    <n v="0.5"/>
    <x v="1"/>
  </r>
  <r>
    <x v="0"/>
    <n v="1185732"/>
    <x v="350"/>
    <x v="3"/>
    <x v="3"/>
    <s v="Chicago"/>
    <s v="Men's Street Footwear"/>
    <n v="60"/>
    <n v="500"/>
    <n v="300000"/>
    <n v="120000"/>
    <n v="0.4"/>
    <x v="1"/>
  </r>
  <r>
    <x v="0"/>
    <n v="1185732"/>
    <x v="351"/>
    <x v="3"/>
    <x v="3"/>
    <s v="Chicago"/>
    <s v="Men's Athletic Footwear"/>
    <n v="50"/>
    <n v="300"/>
    <n v="150000"/>
    <n v="52500"/>
    <n v="0.35"/>
    <x v="1"/>
  </r>
  <r>
    <x v="0"/>
    <n v="1185732"/>
    <x v="352"/>
    <x v="3"/>
    <x v="3"/>
    <s v="Chicago"/>
    <s v="Women's Street Footwear"/>
    <n v="50"/>
    <n v="250"/>
    <n v="125000"/>
    <n v="43750"/>
    <n v="0.35"/>
    <x v="1"/>
  </r>
  <r>
    <x v="0"/>
    <n v="1185732"/>
    <x v="353"/>
    <x v="3"/>
    <x v="3"/>
    <s v="Chicago"/>
    <s v="Women's Athletic Footwear"/>
    <n v="50"/>
    <n v="200"/>
    <n v="100000"/>
    <n v="40000"/>
    <n v="0.4"/>
    <x v="1"/>
  </r>
  <r>
    <x v="0"/>
    <n v="1185732"/>
    <x v="354"/>
    <x v="3"/>
    <x v="3"/>
    <s v="Chicago"/>
    <s v="Men's Apparel"/>
    <n v="60"/>
    <n v="200"/>
    <n v="120000"/>
    <n v="42000"/>
    <n v="0.35"/>
    <x v="1"/>
  </r>
  <r>
    <x v="0"/>
    <n v="1185732"/>
    <x v="355"/>
    <x v="3"/>
    <x v="3"/>
    <s v="Chicago"/>
    <s v="Women's Apparel"/>
    <n v="64.999999999999986"/>
    <n v="300"/>
    <n v="194999.99999999997"/>
    <n v="97499.999999999985"/>
    <n v="0.5"/>
    <x v="1"/>
  </r>
  <r>
    <x v="2"/>
    <n v="1197831"/>
    <x v="356"/>
    <x v="3"/>
    <x v="3"/>
    <s v="Chicago"/>
    <s v="Men's Street Footwear"/>
    <n v="20"/>
    <n v="725"/>
    <n v="145000"/>
    <n v="43500"/>
    <n v="0.3"/>
    <x v="1"/>
  </r>
  <r>
    <x v="2"/>
    <n v="1197831"/>
    <x v="357"/>
    <x v="3"/>
    <x v="3"/>
    <s v="Chicago"/>
    <s v="Men's Athletic Footwear"/>
    <n v="30"/>
    <n v="725"/>
    <n v="217500"/>
    <n v="65250"/>
    <n v="0.3"/>
    <x v="1"/>
  </r>
  <r>
    <x v="2"/>
    <n v="1197831"/>
    <x v="358"/>
    <x v="3"/>
    <x v="3"/>
    <s v="Chicago"/>
    <s v="Women's Street Footwear"/>
    <n v="30"/>
    <n v="525"/>
    <n v="157500"/>
    <n v="47250"/>
    <n v="0.3"/>
    <x v="1"/>
  </r>
  <r>
    <x v="2"/>
    <n v="1197831"/>
    <x v="359"/>
    <x v="3"/>
    <x v="3"/>
    <s v="Chicago"/>
    <s v="Women's Athletic Footwear"/>
    <n v="35"/>
    <n v="525"/>
    <n v="183750"/>
    <n v="73500"/>
    <n v="0.4"/>
    <x v="1"/>
  </r>
  <r>
    <x v="2"/>
    <n v="1197831"/>
    <x v="360"/>
    <x v="1"/>
    <x v="1"/>
    <s v="Dallas"/>
    <s v="Men's Apparel"/>
    <n v="40"/>
    <n v="375"/>
    <n v="150000"/>
    <n v="37500"/>
    <n v="0.25"/>
    <x v="1"/>
  </r>
  <r>
    <x v="2"/>
    <n v="1197831"/>
    <x v="361"/>
    <x v="1"/>
    <x v="1"/>
    <s v="Dallas"/>
    <s v="Women's Apparel"/>
    <n v="35"/>
    <n v="525"/>
    <n v="183750"/>
    <n v="82687.5"/>
    <n v="0.45"/>
    <x v="1"/>
  </r>
  <r>
    <x v="2"/>
    <n v="1197831"/>
    <x v="362"/>
    <x v="1"/>
    <x v="1"/>
    <s v="Dallas"/>
    <s v="Men's Street Footwear"/>
    <n v="25"/>
    <n v="675"/>
    <n v="168750"/>
    <n v="50625"/>
    <n v="0.3"/>
    <x v="1"/>
  </r>
  <r>
    <x v="2"/>
    <n v="1197831"/>
    <x v="363"/>
    <x v="1"/>
    <x v="1"/>
    <s v="Dallas"/>
    <s v="Men's Athletic Footwear"/>
    <n v="35"/>
    <n v="650"/>
    <n v="227500"/>
    <n v="68250"/>
    <n v="0.3"/>
    <x v="1"/>
  </r>
  <r>
    <x v="2"/>
    <n v="1197831"/>
    <x v="364"/>
    <x v="1"/>
    <x v="1"/>
    <s v="Dallas"/>
    <s v="Women's Street Footwear"/>
    <n v="35"/>
    <n v="475"/>
    <n v="166250"/>
    <n v="49875"/>
    <n v="0.3"/>
    <x v="1"/>
  </r>
  <r>
    <x v="2"/>
    <n v="1197831"/>
    <x v="365"/>
    <x v="1"/>
    <x v="1"/>
    <s v="Dallas"/>
    <s v="Women's Athletic Footwear"/>
    <n v="35"/>
    <n v="425"/>
    <n v="148750"/>
    <n v="59500"/>
    <n v="0.4"/>
    <x v="1"/>
  </r>
  <r>
    <x v="2"/>
    <n v="1197831"/>
    <x v="366"/>
    <x v="1"/>
    <x v="1"/>
    <s v="Dallas"/>
    <s v="Men's Apparel"/>
    <n v="40"/>
    <n v="300"/>
    <n v="120000"/>
    <n v="30000"/>
    <n v="0.25"/>
    <x v="1"/>
  </r>
  <r>
    <x v="2"/>
    <n v="1197831"/>
    <x v="367"/>
    <x v="1"/>
    <x v="1"/>
    <s v="Dallas"/>
    <s v="Women's Apparel"/>
    <n v="35"/>
    <n v="500"/>
    <n v="175000"/>
    <n v="78750"/>
    <n v="0.45"/>
    <x v="1"/>
  </r>
  <r>
    <x v="2"/>
    <n v="1197831"/>
    <x v="368"/>
    <x v="1"/>
    <x v="1"/>
    <s v="Dallas"/>
    <s v="Men's Street Footwear"/>
    <n v="30"/>
    <n v="675"/>
    <n v="202500"/>
    <n v="70875"/>
    <n v="0.35"/>
    <x v="1"/>
  </r>
  <r>
    <x v="2"/>
    <n v="1197831"/>
    <x v="369"/>
    <x v="1"/>
    <x v="1"/>
    <s v="Dallas"/>
    <s v="Men's Athletic Footwear"/>
    <n v="40"/>
    <n v="675"/>
    <n v="270000"/>
    <n v="94500"/>
    <n v="0.35"/>
    <x v="1"/>
  </r>
  <r>
    <x v="2"/>
    <n v="1197831"/>
    <x v="370"/>
    <x v="1"/>
    <x v="1"/>
    <s v="Dallas"/>
    <s v="Women's Street Footwear"/>
    <n v="30"/>
    <n v="500"/>
    <n v="150000"/>
    <n v="52500"/>
    <n v="0.35"/>
    <x v="1"/>
  </r>
  <r>
    <x v="2"/>
    <n v="1197831"/>
    <x v="371"/>
    <x v="1"/>
    <x v="1"/>
    <s v="Dallas"/>
    <s v="Women's Athletic Footwear"/>
    <n v="35"/>
    <n v="400"/>
    <n v="140000"/>
    <n v="63000"/>
    <n v="0.45"/>
    <x v="1"/>
  </r>
  <r>
    <x v="2"/>
    <n v="1197831"/>
    <x v="372"/>
    <x v="1"/>
    <x v="1"/>
    <s v="Dallas"/>
    <s v="Men's Apparel"/>
    <n v="40"/>
    <n v="300"/>
    <n v="120000"/>
    <n v="36000"/>
    <n v="0.3"/>
    <x v="1"/>
  </r>
  <r>
    <x v="2"/>
    <n v="1197831"/>
    <x v="373"/>
    <x v="1"/>
    <x v="1"/>
    <s v="Dallas"/>
    <s v="Women's Apparel"/>
    <n v="35"/>
    <n v="450"/>
    <n v="157500"/>
    <n v="78750"/>
    <n v="0.5"/>
    <x v="1"/>
  </r>
  <r>
    <x v="2"/>
    <n v="1197831"/>
    <x v="374"/>
    <x v="1"/>
    <x v="1"/>
    <s v="Dallas"/>
    <s v="Men's Street Footwear"/>
    <n v="20"/>
    <n v="700"/>
    <n v="140000"/>
    <n v="49000"/>
    <n v="0.35"/>
    <x v="1"/>
  </r>
  <r>
    <x v="2"/>
    <n v="1197831"/>
    <x v="375"/>
    <x v="1"/>
    <x v="1"/>
    <s v="Dallas"/>
    <s v="Men's Athletic Footwear"/>
    <n v="30.000000000000004"/>
    <n v="700"/>
    <n v="210000.00000000003"/>
    <n v="73500"/>
    <n v="0.35"/>
    <x v="1"/>
  </r>
  <r>
    <x v="2"/>
    <n v="1197831"/>
    <x v="376"/>
    <x v="1"/>
    <x v="1"/>
    <s v="Dallas"/>
    <s v="Women's Street Footwear"/>
    <n v="24.999999999999996"/>
    <n v="525"/>
    <n v="131249.99999999997"/>
    <n v="45937.499999999985"/>
    <n v="0.35"/>
    <x v="1"/>
  </r>
  <r>
    <x v="2"/>
    <n v="1197831"/>
    <x v="377"/>
    <x v="1"/>
    <x v="1"/>
    <s v="Dallas"/>
    <s v="Women's Athletic Footwear"/>
    <n v="30.000000000000004"/>
    <n v="425"/>
    <n v="127500.00000000001"/>
    <n v="57375.000000000007"/>
    <n v="0.45"/>
    <x v="1"/>
  </r>
  <r>
    <x v="2"/>
    <n v="1197831"/>
    <x v="378"/>
    <x v="1"/>
    <x v="1"/>
    <s v="Dallas"/>
    <s v="Men's Apparel"/>
    <n v="35"/>
    <n v="325"/>
    <n v="113750"/>
    <n v="34125"/>
    <n v="0.3"/>
    <x v="1"/>
  </r>
  <r>
    <x v="2"/>
    <n v="1197831"/>
    <x v="379"/>
    <x v="1"/>
    <x v="1"/>
    <s v="Dallas"/>
    <s v="Women's Apparel"/>
    <n v="30.000000000000004"/>
    <n v="600"/>
    <n v="180000.00000000003"/>
    <n v="90000.000000000015"/>
    <n v="0.5"/>
    <x v="1"/>
  </r>
  <r>
    <x v="2"/>
    <n v="1197831"/>
    <x v="380"/>
    <x v="1"/>
    <x v="1"/>
    <s v="Dallas"/>
    <s v="Men's Street Footwear"/>
    <n v="20"/>
    <n v="750"/>
    <n v="150000"/>
    <n v="52500"/>
    <n v="0.35"/>
    <x v="1"/>
  </r>
  <r>
    <x v="2"/>
    <n v="1197831"/>
    <x v="381"/>
    <x v="1"/>
    <x v="1"/>
    <s v="Dallas"/>
    <s v="Men's Athletic Footwear"/>
    <n v="30.000000000000004"/>
    <n v="775"/>
    <n v="232500.00000000003"/>
    <n v="81375"/>
    <n v="0.35"/>
    <x v="1"/>
  </r>
  <r>
    <x v="2"/>
    <n v="1197831"/>
    <x v="382"/>
    <x v="1"/>
    <x v="1"/>
    <s v="Dallas"/>
    <s v="Women's Street Footwear"/>
    <n v="24.999999999999996"/>
    <n v="625"/>
    <n v="156249.99999999997"/>
    <n v="54687.499999999985"/>
    <n v="0.35"/>
    <x v="1"/>
  </r>
  <r>
    <x v="2"/>
    <n v="1197831"/>
    <x v="383"/>
    <x v="1"/>
    <x v="1"/>
    <s v="Dallas"/>
    <s v="Women's Athletic Footwear"/>
    <n v="35"/>
    <n v="550"/>
    <n v="192500"/>
    <n v="86625"/>
    <n v="0.45"/>
    <x v="1"/>
  </r>
  <r>
    <x v="2"/>
    <n v="1197831"/>
    <x v="384"/>
    <x v="1"/>
    <x v="1"/>
    <s v="Dallas"/>
    <s v="Men's Apparel"/>
    <n v="50"/>
    <n v="450"/>
    <n v="225000"/>
    <n v="67500"/>
    <n v="0.3"/>
    <x v="1"/>
  </r>
  <r>
    <x v="2"/>
    <n v="1197831"/>
    <x v="385"/>
    <x v="1"/>
    <x v="1"/>
    <s v="Dallas"/>
    <s v="Women's Apparel"/>
    <n v="45"/>
    <n v="800"/>
    <n v="360000"/>
    <n v="180000"/>
    <n v="0.5"/>
    <x v="1"/>
  </r>
  <r>
    <x v="2"/>
    <n v="1197831"/>
    <x v="386"/>
    <x v="1"/>
    <x v="1"/>
    <s v="Dallas"/>
    <s v="Men's Street Footwear"/>
    <n v="45"/>
    <n v="800"/>
    <n v="360000"/>
    <n v="125999.99999999999"/>
    <n v="0.35"/>
    <x v="1"/>
  </r>
  <r>
    <x v="2"/>
    <n v="1197831"/>
    <x v="387"/>
    <x v="1"/>
    <x v="1"/>
    <s v="Dallas"/>
    <s v="Men's Athletic Footwear"/>
    <n v="50"/>
    <n v="800"/>
    <n v="400000"/>
    <n v="140000"/>
    <n v="0.35"/>
    <x v="1"/>
  </r>
  <r>
    <x v="2"/>
    <n v="1197831"/>
    <x v="388"/>
    <x v="1"/>
    <x v="1"/>
    <s v="Dallas"/>
    <s v="Women's Street Footwear"/>
    <n v="45"/>
    <n v="650"/>
    <n v="292500"/>
    <n v="102375"/>
    <n v="0.35"/>
    <x v="1"/>
  </r>
  <r>
    <x v="2"/>
    <n v="1197831"/>
    <x v="389"/>
    <x v="1"/>
    <x v="1"/>
    <s v="Dallas"/>
    <s v="Women's Athletic Footwear"/>
    <n v="45"/>
    <n v="600"/>
    <n v="270000"/>
    <n v="121500"/>
    <n v="0.45"/>
    <x v="1"/>
  </r>
  <r>
    <x v="2"/>
    <n v="1197831"/>
    <x v="390"/>
    <x v="1"/>
    <x v="1"/>
    <s v="Dallas"/>
    <s v="Men's Apparel"/>
    <n v="50"/>
    <n v="500"/>
    <n v="250000"/>
    <n v="75000"/>
    <n v="0.3"/>
    <x v="1"/>
  </r>
  <r>
    <x v="2"/>
    <n v="1197831"/>
    <x v="391"/>
    <x v="1"/>
    <x v="1"/>
    <s v="Dallas"/>
    <s v="Women's Apparel"/>
    <n v="55.000000000000007"/>
    <n v="875"/>
    <n v="481250.00000000006"/>
    <n v="240625.00000000003"/>
    <n v="0.5"/>
    <x v="1"/>
  </r>
  <r>
    <x v="2"/>
    <n v="1197831"/>
    <x v="392"/>
    <x v="1"/>
    <x v="1"/>
    <s v="Dallas"/>
    <s v="Men's Street Footwear"/>
    <n v="45"/>
    <n v="825"/>
    <n v="371250"/>
    <n v="148500"/>
    <n v="0.39999999999999997"/>
    <x v="1"/>
  </r>
  <r>
    <x v="2"/>
    <n v="1197831"/>
    <x v="393"/>
    <x v="1"/>
    <x v="1"/>
    <s v="Dallas"/>
    <s v="Men's Athletic Footwear"/>
    <n v="50"/>
    <n v="825"/>
    <n v="412500"/>
    <n v="165000"/>
    <n v="0.39999999999999997"/>
    <x v="1"/>
  </r>
  <r>
    <x v="2"/>
    <n v="1197831"/>
    <x v="394"/>
    <x v="1"/>
    <x v="1"/>
    <s v="Dallas"/>
    <s v="Women's Street Footwear"/>
    <n v="45"/>
    <n v="975"/>
    <n v="438750"/>
    <n v="175499.99999999997"/>
    <n v="0.39999999999999997"/>
    <x v="1"/>
  </r>
  <r>
    <x v="2"/>
    <n v="1197831"/>
    <x v="395"/>
    <x v="1"/>
    <x v="1"/>
    <s v="Dallas"/>
    <s v="Women's Athletic Footwear"/>
    <n v="45"/>
    <n v="575"/>
    <n v="258750"/>
    <n v="129375"/>
    <n v="0.5"/>
    <x v="1"/>
  </r>
  <r>
    <x v="2"/>
    <n v="1197831"/>
    <x v="396"/>
    <x v="1"/>
    <x v="1"/>
    <s v="Dallas"/>
    <s v="Men's Apparel"/>
    <n v="50"/>
    <n v="575"/>
    <n v="287500"/>
    <n v="100625"/>
    <n v="0.35"/>
    <x v="1"/>
  </r>
  <r>
    <x v="2"/>
    <n v="1197831"/>
    <x v="397"/>
    <x v="1"/>
    <x v="1"/>
    <s v="Dallas"/>
    <s v="Women's Apparel"/>
    <n v="60"/>
    <n v="850"/>
    <n v="510000"/>
    <n v="280500"/>
    <n v="0.55000000000000004"/>
    <x v="1"/>
  </r>
  <r>
    <x v="2"/>
    <n v="1197831"/>
    <x v="398"/>
    <x v="1"/>
    <x v="1"/>
    <s v="Dallas"/>
    <s v="Men's Street Footwear"/>
    <n v="50"/>
    <n v="800"/>
    <n v="400000"/>
    <n v="160000"/>
    <n v="0.39999999999999997"/>
    <x v="1"/>
  </r>
  <r>
    <x v="2"/>
    <n v="1197831"/>
    <x v="399"/>
    <x v="1"/>
    <x v="1"/>
    <s v="Dallas"/>
    <s v="Men's Athletic Footwear"/>
    <n v="55.000000000000007"/>
    <n v="800"/>
    <n v="440000.00000000006"/>
    <n v="176000"/>
    <n v="0.39999999999999997"/>
    <x v="1"/>
  </r>
  <r>
    <x v="2"/>
    <n v="1197831"/>
    <x v="400"/>
    <x v="1"/>
    <x v="1"/>
    <s v="Dallas"/>
    <s v="Women's Street Footwear"/>
    <n v="50"/>
    <n v="975"/>
    <n v="487500"/>
    <n v="194999.99999999997"/>
    <n v="0.39999999999999997"/>
    <x v="1"/>
  </r>
  <r>
    <x v="2"/>
    <n v="1197831"/>
    <x v="401"/>
    <x v="1"/>
    <x v="1"/>
    <s v="Dallas"/>
    <s v="Women's Athletic Footwear"/>
    <n v="50"/>
    <n v="525"/>
    <n v="262500"/>
    <n v="131250"/>
    <n v="0.5"/>
    <x v="1"/>
  </r>
  <r>
    <x v="2"/>
    <n v="1197831"/>
    <x v="402"/>
    <x v="1"/>
    <x v="1"/>
    <s v="Dallas"/>
    <s v="Men's Apparel"/>
    <n v="55.000000000000007"/>
    <n v="525"/>
    <n v="288750.00000000006"/>
    <n v="101062.50000000001"/>
    <n v="0.35"/>
    <x v="1"/>
  </r>
  <r>
    <x v="2"/>
    <n v="1197831"/>
    <x v="403"/>
    <x v="1"/>
    <x v="1"/>
    <s v="Dallas"/>
    <s v="Women's Apparel"/>
    <n v="60"/>
    <n v="775"/>
    <n v="465000"/>
    <n v="255750.00000000003"/>
    <n v="0.55000000000000004"/>
    <x v="1"/>
  </r>
  <r>
    <x v="2"/>
    <n v="1197831"/>
    <x v="404"/>
    <x v="1"/>
    <x v="1"/>
    <s v="Dallas"/>
    <s v="Men's Street Footwear"/>
    <n v="55.000000000000007"/>
    <n v="725"/>
    <n v="398750.00000000006"/>
    <n v="159500"/>
    <n v="0.39999999999999997"/>
    <x v="1"/>
  </r>
  <r>
    <x v="2"/>
    <n v="1197831"/>
    <x v="405"/>
    <x v="1"/>
    <x v="1"/>
    <s v="Dallas"/>
    <s v="Men's Athletic Footwear"/>
    <n v="55.000000000000007"/>
    <n v="675"/>
    <n v="371250.00000000006"/>
    <n v="148500"/>
    <n v="0.39999999999999997"/>
    <x v="1"/>
  </r>
  <r>
    <x v="2"/>
    <n v="1197831"/>
    <x v="406"/>
    <x v="1"/>
    <x v="1"/>
    <s v="Dallas"/>
    <s v="Women's Street Footwear"/>
    <n v="60"/>
    <n v="725"/>
    <n v="435000"/>
    <n v="174000"/>
    <n v="0.39999999999999997"/>
    <x v="1"/>
  </r>
  <r>
    <x v="2"/>
    <n v="1197831"/>
    <x v="407"/>
    <x v="1"/>
    <x v="1"/>
    <s v="Dallas"/>
    <s v="Women's Athletic Footwear"/>
    <n v="60"/>
    <n v="450"/>
    <n v="270000"/>
    <n v="135000"/>
    <n v="0.5"/>
    <x v="1"/>
  </r>
  <r>
    <x v="2"/>
    <n v="1197831"/>
    <x v="408"/>
    <x v="1"/>
    <x v="1"/>
    <s v="Dallas"/>
    <s v="Men's Apparel"/>
    <n v="55.000000000000007"/>
    <n v="450"/>
    <n v="247500.00000000003"/>
    <n v="86625"/>
    <n v="0.35"/>
    <x v="1"/>
  </r>
  <r>
    <x v="2"/>
    <n v="1197831"/>
    <x v="409"/>
    <x v="1"/>
    <x v="1"/>
    <s v="Dallas"/>
    <s v="Women's Apparel"/>
    <n v="50"/>
    <n v="675"/>
    <n v="337500"/>
    <n v="185625.00000000003"/>
    <n v="0.55000000000000004"/>
    <x v="1"/>
  </r>
  <r>
    <x v="2"/>
    <n v="1197831"/>
    <x v="410"/>
    <x v="1"/>
    <x v="1"/>
    <s v="Dallas"/>
    <s v="Men's Street Footwear"/>
    <n v="40"/>
    <n v="625"/>
    <n v="250000"/>
    <n v="99999.999999999985"/>
    <n v="0.39999999999999997"/>
    <x v="1"/>
  </r>
  <r>
    <x v="2"/>
    <n v="1197831"/>
    <x v="411"/>
    <x v="1"/>
    <x v="1"/>
    <s v="Dallas"/>
    <s v="Men's Athletic Footwear"/>
    <n v="40"/>
    <n v="625"/>
    <n v="250000"/>
    <n v="99999.999999999985"/>
    <n v="0.39999999999999997"/>
    <x v="1"/>
  </r>
  <r>
    <x v="2"/>
    <n v="1197831"/>
    <x v="412"/>
    <x v="1"/>
    <x v="1"/>
    <s v="Dallas"/>
    <s v="Women's Street Footwear"/>
    <n v="45"/>
    <n v="575"/>
    <n v="258750"/>
    <n v="103499.99999999999"/>
    <n v="0.39999999999999997"/>
    <x v="1"/>
  </r>
  <r>
    <x v="2"/>
    <n v="1197831"/>
    <x v="413"/>
    <x v="1"/>
    <x v="1"/>
    <s v="Dallas"/>
    <s v="Women's Athletic Footwear"/>
    <n v="45"/>
    <n v="425"/>
    <n v="191250"/>
    <n v="95625"/>
    <n v="0.5"/>
    <x v="1"/>
  </r>
  <r>
    <x v="2"/>
    <n v="1197831"/>
    <x v="414"/>
    <x v="1"/>
    <x v="1"/>
    <s v="Dallas"/>
    <s v="Men's Apparel"/>
    <n v="40"/>
    <n v="400"/>
    <n v="160000"/>
    <n v="56000"/>
    <n v="0.35"/>
    <x v="1"/>
  </r>
  <r>
    <x v="2"/>
    <n v="1197831"/>
    <x v="415"/>
    <x v="1"/>
    <x v="1"/>
    <s v="Dallas"/>
    <s v="Women's Apparel"/>
    <n v="50"/>
    <n v="575"/>
    <n v="287500"/>
    <n v="158125"/>
    <n v="0.55000000000000004"/>
    <x v="1"/>
  </r>
  <r>
    <x v="2"/>
    <n v="1197831"/>
    <x v="416"/>
    <x v="1"/>
    <x v="1"/>
    <s v="Dallas"/>
    <s v="Men's Street Footwear"/>
    <n v="40"/>
    <n v="725"/>
    <n v="290000"/>
    <n v="115999.99999999999"/>
    <n v="0.39999999999999997"/>
    <x v="1"/>
  </r>
  <r>
    <x v="2"/>
    <n v="1197831"/>
    <x v="417"/>
    <x v="1"/>
    <x v="1"/>
    <s v="Dallas"/>
    <s v="Men's Athletic Footwear"/>
    <n v="40"/>
    <n v="725"/>
    <n v="290000"/>
    <n v="115999.99999999999"/>
    <n v="0.39999999999999997"/>
    <x v="1"/>
  </r>
  <r>
    <x v="2"/>
    <n v="1197831"/>
    <x v="418"/>
    <x v="1"/>
    <x v="1"/>
    <s v="Dallas"/>
    <s v="Women's Street Footwear"/>
    <n v="65"/>
    <n v="650"/>
    <n v="422500"/>
    <n v="169000"/>
    <n v="0.39999999999999997"/>
    <x v="1"/>
  </r>
  <r>
    <x v="2"/>
    <n v="1197831"/>
    <x v="419"/>
    <x v="1"/>
    <x v="1"/>
    <s v="Dallas"/>
    <s v="Women's Athletic Footwear"/>
    <n v="65"/>
    <n v="500"/>
    <n v="325000"/>
    <n v="162500"/>
    <n v="0.5"/>
    <x v="1"/>
  </r>
  <r>
    <x v="2"/>
    <n v="1197831"/>
    <x v="420"/>
    <x v="1"/>
    <x v="1"/>
    <s v="Dallas"/>
    <s v="Men's Apparel"/>
    <n v="60"/>
    <n v="475"/>
    <n v="285000"/>
    <n v="99750"/>
    <n v="0.35"/>
    <x v="1"/>
  </r>
  <r>
    <x v="2"/>
    <n v="1197831"/>
    <x v="421"/>
    <x v="1"/>
    <x v="1"/>
    <s v="Dallas"/>
    <s v="Women's Apparel"/>
    <n v="70"/>
    <n v="675"/>
    <n v="472500"/>
    <n v="259875.00000000003"/>
    <n v="0.55000000000000004"/>
    <x v="1"/>
  </r>
  <r>
    <x v="2"/>
    <n v="1197831"/>
    <x v="422"/>
    <x v="1"/>
    <x v="1"/>
    <s v="Dallas"/>
    <s v="Men's Street Footwear"/>
    <n v="60"/>
    <n v="825"/>
    <n v="495000"/>
    <n v="197999.99999999997"/>
    <n v="0.39999999999999997"/>
    <x v="1"/>
  </r>
  <r>
    <x v="2"/>
    <n v="1197831"/>
    <x v="423"/>
    <x v="1"/>
    <x v="1"/>
    <s v="Dallas"/>
    <s v="Men's Athletic Footwear"/>
    <n v="60"/>
    <n v="825"/>
    <n v="495000"/>
    <n v="197999.99999999997"/>
    <n v="0.39999999999999997"/>
    <x v="1"/>
  </r>
  <r>
    <x v="2"/>
    <n v="1197831"/>
    <x v="424"/>
    <x v="1"/>
    <x v="1"/>
    <s v="Dallas"/>
    <s v="Women's Street Footwear"/>
    <n v="65"/>
    <n v="725"/>
    <n v="471250"/>
    <n v="188499.99999999997"/>
    <n v="0.39999999999999997"/>
    <x v="1"/>
  </r>
  <r>
    <x v="2"/>
    <n v="1197831"/>
    <x v="425"/>
    <x v="1"/>
    <x v="1"/>
    <s v="Dallas"/>
    <s v="Women's Athletic Footwear"/>
    <n v="65"/>
    <n v="575"/>
    <n v="373750"/>
    <n v="186875"/>
    <n v="0.5"/>
    <x v="1"/>
  </r>
  <r>
    <x v="2"/>
    <n v="1197831"/>
    <x v="426"/>
    <x v="1"/>
    <x v="1"/>
    <s v="Dallas"/>
    <s v="Men's Apparel"/>
    <n v="60"/>
    <n v="525"/>
    <n v="315000"/>
    <n v="110250"/>
    <n v="0.35"/>
    <x v="1"/>
  </r>
  <r>
    <x v="2"/>
    <n v="1197831"/>
    <x v="427"/>
    <x v="1"/>
    <x v="1"/>
    <s v="Dallas"/>
    <s v="Women's Apparel"/>
    <n v="70"/>
    <n v="775"/>
    <n v="542500"/>
    <n v="298375"/>
    <n v="0.55000000000000004"/>
    <x v="1"/>
  </r>
  <r>
    <x v="0"/>
    <n v="1185732"/>
    <x v="428"/>
    <x v="1"/>
    <x v="1"/>
    <s v="Dallas"/>
    <s v="Men's Street Footwear"/>
    <n v="45"/>
    <n v="425"/>
    <n v="191250"/>
    <n v="105187.50000000001"/>
    <n v="0.55000000000000004"/>
    <x v="1"/>
  </r>
  <r>
    <x v="0"/>
    <n v="1185732"/>
    <x v="429"/>
    <x v="1"/>
    <x v="1"/>
    <s v="Dallas"/>
    <s v="Men's Athletic Footwear"/>
    <n v="45"/>
    <n v="225"/>
    <n v="101250"/>
    <n v="35437.5"/>
    <n v="0.35"/>
    <x v="1"/>
  </r>
  <r>
    <x v="0"/>
    <n v="1185732"/>
    <x v="430"/>
    <x v="1"/>
    <x v="1"/>
    <s v="Dallas"/>
    <s v="Women's Street Footwear"/>
    <n v="35"/>
    <n v="225"/>
    <n v="78750"/>
    <n v="31499.999999999996"/>
    <n v="0.39999999999999997"/>
    <x v="1"/>
  </r>
  <r>
    <x v="0"/>
    <n v="1185732"/>
    <x v="431"/>
    <x v="1"/>
    <x v="1"/>
    <s v="Dallas"/>
    <s v="Women's Athletic Footwear"/>
    <n v="40"/>
    <n v="75"/>
    <n v="30000"/>
    <n v="11999.999999999998"/>
    <n v="0.39999999999999997"/>
    <x v="1"/>
  </r>
  <r>
    <x v="0"/>
    <n v="1185732"/>
    <x v="432"/>
    <x v="0"/>
    <x v="4"/>
    <s v="Philadelphia"/>
    <s v="Men's Apparel"/>
    <n v="54.999999999999993"/>
    <n v="125"/>
    <n v="68749.999999999985"/>
    <n v="24062.499999999993"/>
    <n v="0.35"/>
    <x v="1"/>
  </r>
  <r>
    <x v="0"/>
    <n v="1185732"/>
    <x v="433"/>
    <x v="0"/>
    <x v="4"/>
    <s v="Philadelphia"/>
    <s v="Women's Apparel"/>
    <n v="45"/>
    <n v="225"/>
    <n v="101250"/>
    <n v="30375"/>
    <n v="0.3"/>
    <x v="1"/>
  </r>
  <r>
    <x v="0"/>
    <n v="1185732"/>
    <x v="434"/>
    <x v="0"/>
    <x v="4"/>
    <s v="Philadelphia"/>
    <s v="Men's Street Footwear"/>
    <n v="45"/>
    <n v="475"/>
    <n v="213750"/>
    <n v="117562.50000000001"/>
    <n v="0.55000000000000004"/>
    <x v="1"/>
  </r>
  <r>
    <x v="0"/>
    <n v="1185732"/>
    <x v="435"/>
    <x v="0"/>
    <x v="4"/>
    <s v="Philadelphia"/>
    <s v="Men's Athletic Footwear"/>
    <n v="45"/>
    <n v="125"/>
    <n v="56250"/>
    <n v="19687.5"/>
    <n v="0.35"/>
    <x v="1"/>
  </r>
  <r>
    <x v="0"/>
    <n v="1185732"/>
    <x v="436"/>
    <x v="0"/>
    <x v="4"/>
    <s v="Philadelphia"/>
    <s v="Women's Street Footwear"/>
    <n v="35"/>
    <n v="175"/>
    <n v="61250"/>
    <n v="24499.999999999996"/>
    <n v="0.39999999999999997"/>
    <x v="1"/>
  </r>
  <r>
    <x v="0"/>
    <n v="1185732"/>
    <x v="437"/>
    <x v="0"/>
    <x v="4"/>
    <s v="Philadelphia"/>
    <s v="Women's Athletic Footwear"/>
    <n v="40"/>
    <n v="50"/>
    <n v="20000"/>
    <n v="7999.9999999999991"/>
    <n v="0.39999999999999997"/>
    <x v="1"/>
  </r>
  <r>
    <x v="0"/>
    <n v="1185732"/>
    <x v="438"/>
    <x v="0"/>
    <x v="4"/>
    <s v="Philadelphia"/>
    <s v="Men's Apparel"/>
    <n v="54.999999999999993"/>
    <n v="125"/>
    <n v="68749.999999999985"/>
    <n v="24062.499999999993"/>
    <n v="0.35"/>
    <x v="1"/>
  </r>
  <r>
    <x v="0"/>
    <n v="1185732"/>
    <x v="439"/>
    <x v="0"/>
    <x v="4"/>
    <s v="Philadelphia"/>
    <s v="Women's Apparel"/>
    <n v="45"/>
    <n v="225"/>
    <n v="101250"/>
    <n v="30375"/>
    <n v="0.3"/>
    <x v="1"/>
  </r>
  <r>
    <x v="0"/>
    <n v="1185732"/>
    <x v="440"/>
    <x v="0"/>
    <x v="4"/>
    <s v="Philadelphia"/>
    <s v="Men's Street Footwear"/>
    <n v="50"/>
    <n v="445"/>
    <n v="222500"/>
    <n v="122375.00000000001"/>
    <n v="0.55000000000000004"/>
    <x v="1"/>
  </r>
  <r>
    <x v="0"/>
    <n v="1185732"/>
    <x v="441"/>
    <x v="0"/>
    <x v="4"/>
    <s v="Philadelphia"/>
    <s v="Men's Athletic Footwear"/>
    <n v="50"/>
    <n v="150"/>
    <n v="75000"/>
    <n v="26250"/>
    <n v="0.35"/>
    <x v="1"/>
  </r>
  <r>
    <x v="0"/>
    <n v="1185732"/>
    <x v="442"/>
    <x v="0"/>
    <x v="4"/>
    <s v="Philadelphia"/>
    <s v="Women's Street Footwear"/>
    <n v="40"/>
    <n v="175"/>
    <n v="70000"/>
    <n v="27999.999999999996"/>
    <n v="0.39999999999999997"/>
    <x v="1"/>
  </r>
  <r>
    <x v="0"/>
    <n v="1185732"/>
    <x v="443"/>
    <x v="0"/>
    <x v="4"/>
    <s v="Philadelphia"/>
    <s v="Women's Athletic Footwear"/>
    <n v="45"/>
    <n v="25"/>
    <n v="11250"/>
    <n v="4500"/>
    <n v="0.39999999999999997"/>
    <x v="1"/>
  </r>
  <r>
    <x v="0"/>
    <n v="1185732"/>
    <x v="444"/>
    <x v="0"/>
    <x v="4"/>
    <s v="Philadelphia"/>
    <s v="Men's Apparel"/>
    <n v="60"/>
    <n v="75"/>
    <n v="45000"/>
    <n v="13500"/>
    <n v="0.3"/>
    <x v="1"/>
  </r>
  <r>
    <x v="0"/>
    <n v="1185732"/>
    <x v="445"/>
    <x v="0"/>
    <x v="4"/>
    <s v="Philadelphia"/>
    <s v="Women's Apparel"/>
    <n v="50"/>
    <n v="175"/>
    <n v="87500"/>
    <n v="21875"/>
    <n v="0.25"/>
    <x v="1"/>
  </r>
  <r>
    <x v="0"/>
    <n v="1185732"/>
    <x v="446"/>
    <x v="0"/>
    <x v="4"/>
    <s v="Philadelphia"/>
    <s v="Men's Street Footwear"/>
    <n v="50"/>
    <n v="450"/>
    <n v="225000"/>
    <n v="112500"/>
    <n v="0.5"/>
    <x v="1"/>
  </r>
  <r>
    <x v="0"/>
    <n v="1185732"/>
    <x v="447"/>
    <x v="0"/>
    <x v="4"/>
    <s v="Philadelphia"/>
    <s v="Men's Athletic Footwear"/>
    <n v="50"/>
    <n v="150"/>
    <n v="75000"/>
    <n v="22500"/>
    <n v="0.3"/>
    <x v="1"/>
  </r>
  <r>
    <x v="0"/>
    <n v="1185732"/>
    <x v="448"/>
    <x v="0"/>
    <x v="4"/>
    <s v="Philadelphia"/>
    <s v="Women's Street Footwear"/>
    <n v="40"/>
    <n v="150"/>
    <n v="60000"/>
    <n v="21000"/>
    <n v="0.35"/>
    <x v="1"/>
  </r>
  <r>
    <x v="0"/>
    <n v="1185732"/>
    <x v="449"/>
    <x v="0"/>
    <x v="4"/>
    <s v="Philadelphia"/>
    <s v="Women's Athletic Footwear"/>
    <n v="45"/>
    <n v="75"/>
    <n v="33750"/>
    <n v="11812.5"/>
    <n v="0.35"/>
    <x v="1"/>
  </r>
  <r>
    <x v="0"/>
    <n v="1185732"/>
    <x v="450"/>
    <x v="0"/>
    <x v="4"/>
    <s v="Philadelphia"/>
    <s v="Men's Apparel"/>
    <n v="60"/>
    <n v="75"/>
    <n v="45000"/>
    <n v="13500"/>
    <n v="0.3"/>
    <x v="1"/>
  </r>
  <r>
    <x v="0"/>
    <n v="1185732"/>
    <x v="451"/>
    <x v="0"/>
    <x v="4"/>
    <s v="Philadelphia"/>
    <s v="Women's Apparel"/>
    <n v="50"/>
    <n v="200"/>
    <n v="100000"/>
    <n v="25000"/>
    <n v="0.25"/>
    <x v="1"/>
  </r>
  <r>
    <x v="0"/>
    <n v="1185732"/>
    <x v="452"/>
    <x v="0"/>
    <x v="4"/>
    <s v="Philadelphia"/>
    <s v="Men's Street Footwear"/>
    <n v="60"/>
    <n v="470"/>
    <n v="282000"/>
    <n v="141000"/>
    <n v="0.5"/>
    <x v="1"/>
  </r>
  <r>
    <x v="0"/>
    <n v="1185732"/>
    <x v="453"/>
    <x v="0"/>
    <x v="4"/>
    <s v="Philadelphia"/>
    <s v="Men's Athletic Footwear"/>
    <n v="60.000000000000007"/>
    <n v="175"/>
    <n v="105000.00000000001"/>
    <n v="31500.000000000004"/>
    <n v="0.3"/>
    <x v="1"/>
  </r>
  <r>
    <x v="0"/>
    <n v="1185732"/>
    <x v="454"/>
    <x v="0"/>
    <x v="4"/>
    <s v="Philadelphia"/>
    <s v="Women's Street Footwear"/>
    <n v="55.000000000000007"/>
    <n v="150"/>
    <n v="82500.000000000015"/>
    <n v="28875.000000000004"/>
    <n v="0.35"/>
    <x v="1"/>
  </r>
  <r>
    <x v="0"/>
    <n v="1185732"/>
    <x v="455"/>
    <x v="0"/>
    <x v="4"/>
    <s v="Philadelphia"/>
    <s v="Women's Athletic Footwear"/>
    <n v="55.000000000000007"/>
    <n v="100"/>
    <n v="55000.000000000007"/>
    <n v="19250"/>
    <n v="0.35"/>
    <x v="1"/>
  </r>
  <r>
    <x v="0"/>
    <n v="1185732"/>
    <x v="456"/>
    <x v="0"/>
    <x v="4"/>
    <s v="Philadelphia"/>
    <s v="Men's Apparel"/>
    <n v="65"/>
    <n v="125"/>
    <n v="81250"/>
    <n v="24375"/>
    <n v="0.3"/>
    <x v="1"/>
  </r>
  <r>
    <x v="0"/>
    <n v="1185732"/>
    <x v="457"/>
    <x v="0"/>
    <x v="4"/>
    <s v="Philadelphia"/>
    <s v="Women's Apparel"/>
    <n v="70"/>
    <n v="250"/>
    <n v="175000"/>
    <n v="52500"/>
    <n v="0.3"/>
    <x v="1"/>
  </r>
  <r>
    <x v="0"/>
    <n v="1185732"/>
    <x v="458"/>
    <x v="0"/>
    <x v="4"/>
    <s v="Philadelphia"/>
    <s v="Men's Street Footwear"/>
    <n v="65"/>
    <n v="500"/>
    <n v="325000"/>
    <n v="178750"/>
    <n v="0.55000000000000004"/>
    <x v="1"/>
  </r>
  <r>
    <x v="0"/>
    <n v="1185732"/>
    <x v="459"/>
    <x v="0"/>
    <x v="4"/>
    <s v="Philadelphia"/>
    <s v="Men's Athletic Footwear"/>
    <n v="60.000000000000007"/>
    <n v="250"/>
    <n v="150000.00000000003"/>
    <n v="52500.000000000007"/>
    <n v="0.35"/>
    <x v="1"/>
  </r>
  <r>
    <x v="0"/>
    <n v="1185732"/>
    <x v="460"/>
    <x v="0"/>
    <x v="4"/>
    <s v="Philadelphia"/>
    <s v="Women's Street Footwear"/>
    <n v="55.000000000000007"/>
    <n v="175"/>
    <n v="96250.000000000015"/>
    <n v="38500"/>
    <n v="0.39999999999999997"/>
    <x v="1"/>
  </r>
  <r>
    <x v="0"/>
    <n v="1185732"/>
    <x v="461"/>
    <x v="0"/>
    <x v="4"/>
    <s v="Philadelphia"/>
    <s v="Women's Athletic Footwear"/>
    <n v="55.000000000000007"/>
    <n v="150"/>
    <n v="82500.000000000015"/>
    <n v="33000"/>
    <n v="0.39999999999999997"/>
    <x v="1"/>
  </r>
  <r>
    <x v="0"/>
    <n v="1185732"/>
    <x v="462"/>
    <x v="0"/>
    <x v="4"/>
    <s v="Philadelphia"/>
    <s v="Men's Apparel"/>
    <n v="65"/>
    <n v="150"/>
    <n v="97500"/>
    <n v="34125"/>
    <n v="0.35"/>
    <x v="1"/>
  </r>
  <r>
    <x v="0"/>
    <n v="1185732"/>
    <x v="463"/>
    <x v="0"/>
    <x v="4"/>
    <s v="Philadelphia"/>
    <s v="Women's Apparel"/>
    <n v="70"/>
    <n v="300"/>
    <n v="210000"/>
    <n v="63000"/>
    <n v="0.3"/>
    <x v="1"/>
  </r>
  <r>
    <x v="0"/>
    <n v="1185732"/>
    <x v="464"/>
    <x v="0"/>
    <x v="4"/>
    <s v="Philadelphia"/>
    <s v="Men's Street Footwear"/>
    <n v="65"/>
    <n v="500"/>
    <n v="325000"/>
    <n v="178750"/>
    <n v="0.55000000000000004"/>
    <x v="1"/>
  </r>
  <r>
    <x v="0"/>
    <n v="1185732"/>
    <x v="465"/>
    <x v="0"/>
    <x v="4"/>
    <s v="Philadelphia"/>
    <s v="Men's Athletic Footwear"/>
    <n v="60.000000000000007"/>
    <n v="300"/>
    <n v="180000.00000000003"/>
    <n v="63000.000000000007"/>
    <n v="0.35"/>
    <x v="1"/>
  </r>
  <r>
    <x v="0"/>
    <n v="1185732"/>
    <x v="466"/>
    <x v="0"/>
    <x v="4"/>
    <s v="Philadelphia"/>
    <s v="Women's Street Footwear"/>
    <n v="55.000000000000007"/>
    <n v="225"/>
    <n v="123750.00000000001"/>
    <n v="49500"/>
    <n v="0.39999999999999997"/>
    <x v="1"/>
  </r>
  <r>
    <x v="0"/>
    <n v="1185732"/>
    <x v="467"/>
    <x v="0"/>
    <x v="4"/>
    <s v="Philadelphia"/>
    <s v="Women's Athletic Footwear"/>
    <n v="55.000000000000007"/>
    <n v="175"/>
    <n v="96250.000000000015"/>
    <n v="38500"/>
    <n v="0.39999999999999997"/>
    <x v="1"/>
  </r>
  <r>
    <x v="0"/>
    <n v="1185732"/>
    <x v="468"/>
    <x v="0"/>
    <x v="4"/>
    <s v="Philadelphia"/>
    <s v="Men's Apparel"/>
    <n v="65"/>
    <n v="200"/>
    <n v="130000"/>
    <n v="45500"/>
    <n v="0.35"/>
    <x v="1"/>
  </r>
  <r>
    <x v="0"/>
    <n v="1185732"/>
    <x v="469"/>
    <x v="0"/>
    <x v="4"/>
    <s v="Philadelphia"/>
    <s v="Women's Apparel"/>
    <n v="70"/>
    <n v="375"/>
    <n v="262500"/>
    <n v="78750"/>
    <n v="0.3"/>
    <x v="1"/>
  </r>
  <r>
    <x v="0"/>
    <n v="1185732"/>
    <x v="470"/>
    <x v="0"/>
    <x v="4"/>
    <s v="Philadelphia"/>
    <s v="Men's Street Footwear"/>
    <n v="65"/>
    <n v="525"/>
    <n v="341250"/>
    <n v="187687.50000000003"/>
    <n v="0.55000000000000004"/>
    <x v="1"/>
  </r>
  <r>
    <x v="0"/>
    <n v="1185732"/>
    <x v="471"/>
    <x v="0"/>
    <x v="4"/>
    <s v="Philadelphia"/>
    <s v="Men's Athletic Footwear"/>
    <n v="60.000000000000007"/>
    <n v="300"/>
    <n v="180000.00000000003"/>
    <n v="63000.000000000007"/>
    <n v="0.35"/>
    <x v="1"/>
  </r>
  <r>
    <x v="0"/>
    <n v="1185732"/>
    <x v="472"/>
    <x v="0"/>
    <x v="4"/>
    <s v="Philadelphia"/>
    <s v="Women's Street Footwear"/>
    <n v="55.000000000000007"/>
    <n v="225"/>
    <n v="123750.00000000001"/>
    <n v="49500"/>
    <n v="0.39999999999999997"/>
    <x v="1"/>
  </r>
  <r>
    <x v="0"/>
    <n v="1185732"/>
    <x v="473"/>
    <x v="0"/>
    <x v="4"/>
    <s v="Philadelphia"/>
    <s v="Women's Athletic Footwear"/>
    <n v="55.000000000000007"/>
    <n v="200"/>
    <n v="110000.00000000001"/>
    <n v="44000"/>
    <n v="0.39999999999999997"/>
    <x v="1"/>
  </r>
  <r>
    <x v="0"/>
    <n v="1185732"/>
    <x v="474"/>
    <x v="0"/>
    <x v="4"/>
    <s v="Philadelphia"/>
    <s v="Men's Apparel"/>
    <n v="65"/>
    <n v="175"/>
    <n v="113750"/>
    <n v="39812.5"/>
    <n v="0.35"/>
    <x v="1"/>
  </r>
  <r>
    <x v="0"/>
    <n v="1185732"/>
    <x v="475"/>
    <x v="0"/>
    <x v="4"/>
    <s v="Philadelphia"/>
    <s v="Women's Apparel"/>
    <n v="70"/>
    <n v="350"/>
    <n v="245000"/>
    <n v="73500"/>
    <n v="0.3"/>
    <x v="1"/>
  </r>
  <r>
    <x v="0"/>
    <n v="1185732"/>
    <x v="476"/>
    <x v="0"/>
    <x v="4"/>
    <s v="Philadelphia"/>
    <s v="Men's Street Footwear"/>
    <n v="65"/>
    <n v="475"/>
    <n v="308750"/>
    <n v="154375"/>
    <n v="0.5"/>
    <x v="1"/>
  </r>
  <r>
    <x v="0"/>
    <n v="1185732"/>
    <x v="477"/>
    <x v="0"/>
    <x v="4"/>
    <s v="Philadelphia"/>
    <s v="Men's Athletic Footwear"/>
    <n v="50"/>
    <n v="275"/>
    <n v="137500"/>
    <n v="41250"/>
    <n v="0.3"/>
    <x v="1"/>
  </r>
  <r>
    <x v="0"/>
    <n v="1185732"/>
    <x v="478"/>
    <x v="0"/>
    <x v="4"/>
    <s v="Philadelphia"/>
    <s v="Women's Street Footwear"/>
    <n v="45"/>
    <n v="200"/>
    <n v="90000"/>
    <n v="31499.999999999996"/>
    <n v="0.35"/>
    <x v="1"/>
  </r>
  <r>
    <x v="0"/>
    <n v="1185732"/>
    <x v="479"/>
    <x v="0"/>
    <x v="4"/>
    <s v="Philadelphia"/>
    <s v="Women's Athletic Footwear"/>
    <n v="45"/>
    <n v="175"/>
    <n v="78750"/>
    <n v="27562.5"/>
    <n v="0.35"/>
    <x v="1"/>
  </r>
  <r>
    <x v="0"/>
    <n v="1185732"/>
    <x v="480"/>
    <x v="0"/>
    <x v="4"/>
    <s v="Philadelphia"/>
    <s v="Men's Apparel"/>
    <n v="54.999999999999993"/>
    <n v="125"/>
    <n v="68749.999999999985"/>
    <n v="20624.999999999996"/>
    <n v="0.3"/>
    <x v="1"/>
  </r>
  <r>
    <x v="0"/>
    <n v="1185732"/>
    <x v="481"/>
    <x v="0"/>
    <x v="4"/>
    <s v="Philadelphia"/>
    <s v="Women's Apparel"/>
    <n v="60"/>
    <n v="225"/>
    <n v="135000"/>
    <n v="33750"/>
    <n v="0.25"/>
    <x v="1"/>
  </r>
  <r>
    <x v="0"/>
    <n v="1185732"/>
    <x v="482"/>
    <x v="0"/>
    <x v="4"/>
    <s v="Philadelphia"/>
    <s v="Men's Street Footwear"/>
    <n v="60"/>
    <n v="400"/>
    <n v="240000"/>
    <n v="120000"/>
    <n v="0.5"/>
    <x v="1"/>
  </r>
  <r>
    <x v="0"/>
    <n v="1185732"/>
    <x v="483"/>
    <x v="0"/>
    <x v="4"/>
    <s v="Philadelphia"/>
    <s v="Men's Athletic Footwear"/>
    <n v="50"/>
    <n v="225"/>
    <n v="112500"/>
    <n v="33750"/>
    <n v="0.3"/>
    <x v="1"/>
  </r>
  <r>
    <x v="0"/>
    <n v="1185732"/>
    <x v="484"/>
    <x v="0"/>
    <x v="4"/>
    <s v="Philadelphia"/>
    <s v="Women's Street Footwear"/>
    <n v="50"/>
    <n v="125"/>
    <n v="62500"/>
    <n v="21875"/>
    <n v="0.35"/>
    <x v="1"/>
  </r>
  <r>
    <x v="0"/>
    <n v="1185732"/>
    <x v="485"/>
    <x v="0"/>
    <x v="4"/>
    <s v="Philadelphia"/>
    <s v="Women's Athletic Footwear"/>
    <n v="50"/>
    <n v="100"/>
    <n v="50000"/>
    <n v="17500"/>
    <n v="0.35"/>
    <x v="1"/>
  </r>
  <r>
    <x v="0"/>
    <n v="1185732"/>
    <x v="486"/>
    <x v="0"/>
    <x v="4"/>
    <s v="Philadelphia"/>
    <s v="Men's Apparel"/>
    <n v="60"/>
    <n v="100"/>
    <n v="60000"/>
    <n v="18000"/>
    <n v="0.3"/>
    <x v="1"/>
  </r>
  <r>
    <x v="0"/>
    <n v="1185732"/>
    <x v="487"/>
    <x v="0"/>
    <x v="4"/>
    <s v="Philadelphia"/>
    <s v="Women's Apparel"/>
    <n v="64.999999999999986"/>
    <n v="225"/>
    <n v="146249.99999999997"/>
    <n v="36562.499999999993"/>
    <n v="0.25"/>
    <x v="1"/>
  </r>
  <r>
    <x v="0"/>
    <n v="1185732"/>
    <x v="488"/>
    <x v="0"/>
    <x v="4"/>
    <s v="Philadelphia"/>
    <s v="Men's Street Footwear"/>
    <n v="70"/>
    <n v="375"/>
    <n v="262500"/>
    <n v="144375"/>
    <n v="0.55000000000000004"/>
    <x v="1"/>
  </r>
  <r>
    <x v="0"/>
    <n v="1185732"/>
    <x v="489"/>
    <x v="0"/>
    <x v="4"/>
    <s v="Philadelphia"/>
    <s v="Men's Athletic Footwear"/>
    <n v="60.000000000000007"/>
    <n v="200"/>
    <n v="120000.00000000001"/>
    <n v="42000"/>
    <n v="0.35"/>
    <x v="1"/>
  </r>
  <r>
    <x v="0"/>
    <n v="1185732"/>
    <x v="490"/>
    <x v="0"/>
    <x v="4"/>
    <s v="Philadelphia"/>
    <s v="Women's Street Footwear"/>
    <n v="60.000000000000007"/>
    <n v="195"/>
    <n v="117000.00000000001"/>
    <n v="46800"/>
    <n v="0.39999999999999997"/>
    <x v="1"/>
  </r>
  <r>
    <x v="0"/>
    <n v="1185732"/>
    <x v="491"/>
    <x v="0"/>
    <x v="4"/>
    <s v="Philadelphia"/>
    <s v="Women's Athletic Footwear"/>
    <n v="60.000000000000007"/>
    <n v="175"/>
    <n v="105000.00000000001"/>
    <n v="42000"/>
    <n v="0.39999999999999997"/>
    <x v="1"/>
  </r>
  <r>
    <x v="0"/>
    <n v="1185732"/>
    <x v="492"/>
    <x v="0"/>
    <x v="4"/>
    <s v="Philadelphia"/>
    <s v="Men's Apparel"/>
    <n v="70"/>
    <n v="150"/>
    <n v="105000"/>
    <n v="36750"/>
    <n v="0.35"/>
    <x v="1"/>
  </r>
  <r>
    <x v="0"/>
    <n v="1185732"/>
    <x v="493"/>
    <x v="0"/>
    <x v="4"/>
    <s v="Philadelphia"/>
    <s v="Women's Apparel"/>
    <n v="75"/>
    <n v="250"/>
    <n v="187500"/>
    <n v="56250"/>
    <n v="0.3"/>
    <x v="1"/>
  </r>
  <r>
    <x v="0"/>
    <n v="1185732"/>
    <x v="494"/>
    <x v="0"/>
    <x v="4"/>
    <s v="Philadelphia"/>
    <s v="Men's Street Footwear"/>
    <n v="70"/>
    <n v="475"/>
    <n v="332500"/>
    <n v="182875.00000000003"/>
    <n v="0.55000000000000004"/>
    <x v="1"/>
  </r>
  <r>
    <x v="0"/>
    <n v="1185732"/>
    <x v="495"/>
    <x v="0"/>
    <x v="4"/>
    <s v="Philadelphia"/>
    <s v="Men's Athletic Footwear"/>
    <n v="60.000000000000007"/>
    <n v="275"/>
    <n v="165000.00000000003"/>
    <n v="57750.000000000007"/>
    <n v="0.35"/>
    <x v="1"/>
  </r>
  <r>
    <x v="0"/>
    <n v="1185732"/>
    <x v="496"/>
    <x v="0"/>
    <x v="4"/>
    <s v="Philadelphia"/>
    <s v="Women's Street Footwear"/>
    <n v="60.000000000000007"/>
    <n v="225"/>
    <n v="135000.00000000003"/>
    <n v="54000.000000000007"/>
    <n v="0.39999999999999997"/>
    <x v="1"/>
  </r>
  <r>
    <x v="0"/>
    <n v="1185732"/>
    <x v="497"/>
    <x v="0"/>
    <x v="4"/>
    <s v="Philadelphia"/>
    <s v="Women's Athletic Footwear"/>
    <n v="60.000000000000007"/>
    <n v="175"/>
    <n v="105000.00000000001"/>
    <n v="42000"/>
    <n v="0.39999999999999997"/>
    <x v="1"/>
  </r>
  <r>
    <x v="0"/>
    <n v="1185732"/>
    <x v="498"/>
    <x v="0"/>
    <x v="4"/>
    <s v="Philadelphia"/>
    <s v="Men's Apparel"/>
    <n v="70"/>
    <n v="175"/>
    <n v="122500"/>
    <n v="42875"/>
    <n v="0.35"/>
    <x v="1"/>
  </r>
  <r>
    <x v="0"/>
    <n v="1185732"/>
    <x v="0"/>
    <x v="0"/>
    <x v="4"/>
    <s v="Philadelphia"/>
    <s v="Women's Apparel"/>
    <n v="75"/>
    <n v="275"/>
    <n v="206250"/>
    <n v="61875"/>
    <n v="0.3"/>
    <x v="1"/>
  </r>
  <r>
    <x v="3"/>
    <n v="1128299"/>
    <x v="1"/>
    <x v="0"/>
    <x v="4"/>
    <s v="Philadelphia"/>
    <s v="Men's Street Footwear"/>
    <n v="35"/>
    <n v="450"/>
    <n v="157500"/>
    <n v="63000"/>
    <n v="0.4"/>
    <x v="1"/>
  </r>
  <r>
    <x v="3"/>
    <n v="1128299"/>
    <x v="2"/>
    <x v="0"/>
    <x v="4"/>
    <s v="Philadelphia"/>
    <s v="Men's Athletic Footwear"/>
    <n v="45"/>
    <n v="450"/>
    <n v="202500"/>
    <n v="50625"/>
    <n v="0.25"/>
    <x v="1"/>
  </r>
  <r>
    <x v="3"/>
    <n v="1128299"/>
    <x v="3"/>
    <x v="0"/>
    <x v="4"/>
    <s v="Philadelphia"/>
    <s v="Women's Street Footwear"/>
    <n v="45"/>
    <n v="450"/>
    <n v="202500"/>
    <n v="81000"/>
    <n v="0.4"/>
    <x v="1"/>
  </r>
  <r>
    <x v="3"/>
    <n v="1128299"/>
    <x v="4"/>
    <x v="0"/>
    <x v="4"/>
    <s v="Philadelphia"/>
    <s v="Women's Athletic Footwear"/>
    <n v="45"/>
    <n v="300"/>
    <n v="135000"/>
    <n v="47250"/>
    <n v="0.35"/>
    <x v="1"/>
  </r>
  <r>
    <x v="3"/>
    <n v="1128299"/>
    <x v="5"/>
    <x v="2"/>
    <x v="5"/>
    <s v="Las Vegas"/>
    <s v="Men's Apparel"/>
    <n v="50"/>
    <n v="250"/>
    <n v="125000"/>
    <n v="68750"/>
    <n v="0.55000000000000004"/>
    <x v="1"/>
  </r>
  <r>
    <x v="3"/>
    <n v="1128299"/>
    <x v="6"/>
    <x v="2"/>
    <x v="5"/>
    <s v="Las Vegas"/>
    <s v="Women's Apparel"/>
    <n v="45"/>
    <n v="475"/>
    <n v="213750"/>
    <n v="42750"/>
    <n v="0.2"/>
    <x v="1"/>
  </r>
  <r>
    <x v="3"/>
    <n v="1128299"/>
    <x v="7"/>
    <x v="2"/>
    <x v="5"/>
    <s v="Las Vegas"/>
    <s v="Men's Street Footwear"/>
    <n v="35"/>
    <n v="525"/>
    <n v="183750"/>
    <n v="73500"/>
    <n v="0.4"/>
    <x v="1"/>
  </r>
  <r>
    <x v="3"/>
    <n v="1128299"/>
    <x v="499"/>
    <x v="2"/>
    <x v="5"/>
    <s v="Las Vegas"/>
    <s v="Men's Athletic Footwear"/>
    <n v="45"/>
    <n v="425"/>
    <n v="191250"/>
    <n v="47812.5"/>
    <n v="0.25"/>
    <x v="1"/>
  </r>
  <r>
    <x v="3"/>
    <n v="1128299"/>
    <x v="500"/>
    <x v="2"/>
    <x v="5"/>
    <s v="Las Vegas"/>
    <s v="Women's Street Footwear"/>
    <n v="45"/>
    <n v="425"/>
    <n v="191250"/>
    <n v="76500"/>
    <n v="0.4"/>
    <x v="1"/>
  </r>
  <r>
    <x v="3"/>
    <n v="1128299"/>
    <x v="501"/>
    <x v="2"/>
    <x v="5"/>
    <s v="Las Vegas"/>
    <s v="Women's Athletic Footwear"/>
    <n v="45"/>
    <n v="275"/>
    <n v="123750"/>
    <n v="43312.5"/>
    <n v="0.35"/>
    <x v="1"/>
  </r>
  <r>
    <x v="3"/>
    <n v="1128299"/>
    <x v="502"/>
    <x v="2"/>
    <x v="5"/>
    <s v="Las Vegas"/>
    <s v="Men's Apparel"/>
    <n v="50"/>
    <n v="200"/>
    <n v="100000"/>
    <n v="55000.000000000007"/>
    <n v="0.55000000000000004"/>
    <x v="1"/>
  </r>
  <r>
    <x v="3"/>
    <n v="1128299"/>
    <x v="503"/>
    <x v="2"/>
    <x v="5"/>
    <s v="Las Vegas"/>
    <s v="Women's Apparel"/>
    <n v="45"/>
    <n v="400"/>
    <n v="180000"/>
    <n v="36000"/>
    <n v="0.2"/>
    <x v="1"/>
  </r>
  <r>
    <x v="3"/>
    <n v="1128299"/>
    <x v="504"/>
    <x v="2"/>
    <x v="5"/>
    <s v="Las Vegas"/>
    <s v="Men's Street Footwear"/>
    <n v="45"/>
    <n v="550"/>
    <n v="247500"/>
    <n v="99000"/>
    <n v="0.4"/>
    <x v="1"/>
  </r>
  <r>
    <x v="3"/>
    <n v="1128299"/>
    <x v="505"/>
    <x v="2"/>
    <x v="5"/>
    <s v="Las Vegas"/>
    <s v="Men's Athletic Footwear"/>
    <n v="54.999999999999993"/>
    <n v="400"/>
    <n v="219999.99999999997"/>
    <n v="54999.999999999993"/>
    <n v="0.25"/>
    <x v="1"/>
  </r>
  <r>
    <x v="3"/>
    <n v="1128299"/>
    <x v="506"/>
    <x v="2"/>
    <x v="5"/>
    <s v="Las Vegas"/>
    <s v="Women's Street Footwear"/>
    <n v="54.999999999999993"/>
    <n v="400"/>
    <n v="219999.99999999997"/>
    <n v="88000"/>
    <n v="0.4"/>
    <x v="1"/>
  </r>
  <r>
    <x v="3"/>
    <n v="1128299"/>
    <x v="507"/>
    <x v="2"/>
    <x v="5"/>
    <s v="Las Vegas"/>
    <s v="Women's Athletic Footwear"/>
    <n v="54.999999999999993"/>
    <n v="300"/>
    <n v="164999.99999999997"/>
    <n v="57749.999999999985"/>
    <n v="0.35"/>
    <x v="1"/>
  </r>
  <r>
    <x v="3"/>
    <n v="1128299"/>
    <x v="508"/>
    <x v="2"/>
    <x v="5"/>
    <s v="Las Vegas"/>
    <s v="Men's Apparel"/>
    <n v="60"/>
    <n v="175"/>
    <n v="105000"/>
    <n v="57750.000000000007"/>
    <n v="0.55000000000000004"/>
    <x v="1"/>
  </r>
  <r>
    <x v="3"/>
    <n v="1128299"/>
    <x v="509"/>
    <x v="2"/>
    <x v="5"/>
    <s v="Las Vegas"/>
    <s v="Women's Apparel"/>
    <n v="54.999999999999993"/>
    <n v="375"/>
    <n v="206249.99999999997"/>
    <n v="41250"/>
    <n v="0.2"/>
    <x v="1"/>
  </r>
  <r>
    <x v="3"/>
    <n v="1128299"/>
    <x v="510"/>
    <x v="2"/>
    <x v="5"/>
    <s v="Las Vegas"/>
    <s v="Men's Street Footwear"/>
    <n v="60"/>
    <n v="550"/>
    <n v="330000"/>
    <n v="132000"/>
    <n v="0.4"/>
    <x v="1"/>
  </r>
  <r>
    <x v="3"/>
    <n v="1128299"/>
    <x v="8"/>
    <x v="2"/>
    <x v="5"/>
    <s v="Las Vegas"/>
    <s v="Men's Athletic Footwear"/>
    <n v="65"/>
    <n v="350"/>
    <n v="227500"/>
    <n v="56875"/>
    <n v="0.25"/>
    <x v="1"/>
  </r>
  <r>
    <x v="3"/>
    <n v="1128299"/>
    <x v="9"/>
    <x v="2"/>
    <x v="5"/>
    <s v="Las Vegas"/>
    <s v="Women's Street Footwear"/>
    <n v="65"/>
    <n v="400"/>
    <n v="260000"/>
    <n v="104000"/>
    <n v="0.4"/>
    <x v="1"/>
  </r>
  <r>
    <x v="3"/>
    <n v="1128299"/>
    <x v="10"/>
    <x v="2"/>
    <x v="5"/>
    <s v="Las Vegas"/>
    <s v="Women's Athletic Footwear"/>
    <n v="60"/>
    <n v="300"/>
    <n v="180000"/>
    <n v="62999.999999999993"/>
    <n v="0.35"/>
    <x v="1"/>
  </r>
  <r>
    <x v="3"/>
    <n v="1128299"/>
    <x v="11"/>
    <x v="2"/>
    <x v="5"/>
    <s v="Las Vegas"/>
    <s v="Men's Apparel"/>
    <n v="65"/>
    <n v="200"/>
    <n v="130000"/>
    <n v="71500"/>
    <n v="0.55000000000000004"/>
    <x v="1"/>
  </r>
  <r>
    <x v="3"/>
    <n v="1128299"/>
    <x v="12"/>
    <x v="2"/>
    <x v="5"/>
    <s v="Las Vegas"/>
    <s v="Women's Apparel"/>
    <n v="80"/>
    <n v="350"/>
    <n v="280000"/>
    <n v="56000"/>
    <n v="0.2"/>
    <x v="1"/>
  </r>
  <r>
    <x v="3"/>
    <n v="1128299"/>
    <x v="13"/>
    <x v="2"/>
    <x v="5"/>
    <s v="Las Vegas"/>
    <s v="Men's Street Footwear"/>
    <n v="60"/>
    <n v="550"/>
    <n v="330000"/>
    <n v="148500"/>
    <n v="0.45"/>
    <x v="1"/>
  </r>
  <r>
    <x v="3"/>
    <n v="1128299"/>
    <x v="14"/>
    <x v="2"/>
    <x v="5"/>
    <s v="Las Vegas"/>
    <s v="Men's Athletic Footwear"/>
    <n v="65"/>
    <n v="400"/>
    <n v="260000"/>
    <n v="78000"/>
    <n v="0.3"/>
    <x v="1"/>
  </r>
  <r>
    <x v="3"/>
    <n v="1128299"/>
    <x v="15"/>
    <x v="2"/>
    <x v="5"/>
    <s v="Las Vegas"/>
    <s v="Women's Street Footwear"/>
    <n v="65"/>
    <n v="400"/>
    <n v="260000"/>
    <n v="117000"/>
    <n v="0.45"/>
    <x v="1"/>
  </r>
  <r>
    <x v="3"/>
    <n v="1128299"/>
    <x v="16"/>
    <x v="2"/>
    <x v="5"/>
    <s v="Las Vegas"/>
    <s v="Women's Athletic Footwear"/>
    <n v="60"/>
    <n v="300"/>
    <n v="180000"/>
    <n v="72000"/>
    <n v="0.39999999999999997"/>
    <x v="1"/>
  </r>
  <r>
    <x v="3"/>
    <n v="1128299"/>
    <x v="17"/>
    <x v="2"/>
    <x v="5"/>
    <s v="Las Vegas"/>
    <s v="Men's Apparel"/>
    <n v="65"/>
    <n v="200"/>
    <n v="130000"/>
    <n v="78000.000000000015"/>
    <n v="0.60000000000000009"/>
    <x v="1"/>
  </r>
  <r>
    <x v="3"/>
    <n v="1128299"/>
    <x v="18"/>
    <x v="2"/>
    <x v="5"/>
    <s v="Las Vegas"/>
    <s v="Women's Apparel"/>
    <n v="80"/>
    <n v="450"/>
    <n v="360000"/>
    <n v="90000"/>
    <n v="0.25"/>
    <x v="1"/>
  </r>
  <r>
    <x v="3"/>
    <n v="1128299"/>
    <x v="19"/>
    <x v="2"/>
    <x v="5"/>
    <s v="Las Vegas"/>
    <s v="Men's Street Footwear"/>
    <n v="60"/>
    <n v="700"/>
    <n v="420000"/>
    <n v="189000"/>
    <n v="0.45"/>
    <x v="1"/>
  </r>
  <r>
    <x v="3"/>
    <n v="1128299"/>
    <x v="20"/>
    <x v="2"/>
    <x v="5"/>
    <s v="Las Vegas"/>
    <s v="Men's Athletic Footwear"/>
    <n v="65"/>
    <n v="550"/>
    <n v="357500"/>
    <n v="107250"/>
    <n v="0.3"/>
    <x v="1"/>
  </r>
  <r>
    <x v="3"/>
    <n v="1128299"/>
    <x v="21"/>
    <x v="2"/>
    <x v="5"/>
    <s v="Las Vegas"/>
    <s v="Women's Street Footwear"/>
    <n v="65"/>
    <n v="550"/>
    <n v="357500"/>
    <n v="160875"/>
    <n v="0.45"/>
    <x v="1"/>
  </r>
  <r>
    <x v="3"/>
    <n v="1128299"/>
    <x v="22"/>
    <x v="2"/>
    <x v="5"/>
    <s v="Las Vegas"/>
    <s v="Women's Athletic Footwear"/>
    <n v="60"/>
    <n v="425"/>
    <n v="255000"/>
    <n v="101999.99999999999"/>
    <n v="0.39999999999999997"/>
    <x v="1"/>
  </r>
  <r>
    <x v="3"/>
    <n v="1128299"/>
    <x v="23"/>
    <x v="2"/>
    <x v="5"/>
    <s v="Las Vegas"/>
    <s v="Men's Apparel"/>
    <n v="65"/>
    <n v="300"/>
    <n v="195000"/>
    <n v="117000.00000000001"/>
    <n v="0.60000000000000009"/>
    <x v="1"/>
  </r>
  <r>
    <x v="3"/>
    <n v="1128299"/>
    <x v="24"/>
    <x v="2"/>
    <x v="5"/>
    <s v="Las Vegas"/>
    <s v="Women's Apparel"/>
    <n v="80"/>
    <n v="600"/>
    <n v="480000"/>
    <n v="120000"/>
    <n v="0.25"/>
    <x v="1"/>
  </r>
  <r>
    <x v="3"/>
    <n v="1128299"/>
    <x v="25"/>
    <x v="2"/>
    <x v="5"/>
    <s v="Las Vegas"/>
    <s v="Men's Street Footwear"/>
    <n v="60"/>
    <n v="750"/>
    <n v="450000"/>
    <n v="180000"/>
    <n v="0.4"/>
    <x v="1"/>
  </r>
  <r>
    <x v="3"/>
    <n v="1128299"/>
    <x v="26"/>
    <x v="2"/>
    <x v="5"/>
    <s v="Las Vegas"/>
    <s v="Men's Athletic Footwear"/>
    <n v="65"/>
    <n v="600"/>
    <n v="390000"/>
    <n v="97500"/>
    <n v="0.25"/>
    <x v="1"/>
  </r>
  <r>
    <x v="3"/>
    <n v="1128299"/>
    <x v="27"/>
    <x v="2"/>
    <x v="5"/>
    <s v="Las Vegas"/>
    <s v="Women's Street Footwear"/>
    <n v="65"/>
    <n v="550"/>
    <n v="357500"/>
    <n v="143000"/>
    <n v="0.4"/>
    <x v="0"/>
  </r>
  <r>
    <x v="3"/>
    <n v="1128299"/>
    <x v="28"/>
    <x v="2"/>
    <x v="5"/>
    <s v="Las Vegas"/>
    <s v="Women's Athletic Footwear"/>
    <n v="60"/>
    <n v="450"/>
    <n v="270000"/>
    <n v="94500"/>
    <n v="0.35"/>
    <x v="0"/>
  </r>
  <r>
    <x v="3"/>
    <n v="1128299"/>
    <x v="511"/>
    <x v="2"/>
    <x v="5"/>
    <s v="Las Vegas"/>
    <s v="Men's Apparel"/>
    <n v="65"/>
    <n v="500"/>
    <n v="325000"/>
    <n v="178750"/>
    <n v="0.55000000000000004"/>
    <x v="0"/>
  </r>
  <r>
    <x v="3"/>
    <n v="1128299"/>
    <x v="512"/>
    <x v="2"/>
    <x v="5"/>
    <s v="Las Vegas"/>
    <s v="Women's Apparel"/>
    <n v="80"/>
    <n v="500"/>
    <n v="400000"/>
    <n v="80000"/>
    <n v="0.2"/>
    <x v="0"/>
  </r>
  <r>
    <x v="3"/>
    <n v="1128299"/>
    <x v="513"/>
    <x v="2"/>
    <x v="5"/>
    <s v="Las Vegas"/>
    <s v="Men's Street Footwear"/>
    <n v="65"/>
    <n v="700"/>
    <n v="455000"/>
    <n v="182000"/>
    <n v="0.4"/>
    <x v="0"/>
  </r>
  <r>
    <x v="3"/>
    <n v="1128299"/>
    <x v="514"/>
    <x v="2"/>
    <x v="5"/>
    <s v="Las Vegas"/>
    <s v="Men's Athletic Footwear"/>
    <n v="70"/>
    <n v="650"/>
    <n v="455000"/>
    <n v="113750"/>
    <n v="0.25"/>
    <x v="0"/>
  </r>
  <r>
    <x v="3"/>
    <n v="1128299"/>
    <x v="515"/>
    <x v="2"/>
    <x v="5"/>
    <s v="Las Vegas"/>
    <s v="Women's Street Footwear"/>
    <n v="65"/>
    <n v="525"/>
    <n v="341250"/>
    <n v="136500"/>
    <n v="0.4"/>
    <x v="0"/>
  </r>
  <r>
    <x v="3"/>
    <n v="1128299"/>
    <x v="516"/>
    <x v="2"/>
    <x v="5"/>
    <s v="Las Vegas"/>
    <s v="Women's Athletic Footwear"/>
    <n v="65"/>
    <n v="475"/>
    <n v="308750"/>
    <n v="108062.5"/>
    <n v="0.35"/>
    <x v="0"/>
  </r>
  <r>
    <x v="3"/>
    <n v="1128299"/>
    <x v="517"/>
    <x v="2"/>
    <x v="5"/>
    <s v="Las Vegas"/>
    <s v="Men's Apparel"/>
    <n v="75"/>
    <n v="475"/>
    <n v="356250"/>
    <n v="195937.50000000003"/>
    <n v="0.55000000000000004"/>
    <x v="0"/>
  </r>
  <r>
    <x v="3"/>
    <n v="1128299"/>
    <x v="518"/>
    <x v="2"/>
    <x v="5"/>
    <s v="Las Vegas"/>
    <s v="Women's Apparel"/>
    <n v="80"/>
    <n v="400"/>
    <n v="320000"/>
    <n v="64000"/>
    <n v="0.2"/>
    <x v="0"/>
  </r>
  <r>
    <x v="3"/>
    <n v="1128299"/>
    <x v="519"/>
    <x v="2"/>
    <x v="5"/>
    <s v="Las Vegas"/>
    <s v="Men's Street Footwear"/>
    <n v="60.000000000000007"/>
    <n v="600"/>
    <n v="360000.00000000006"/>
    <n v="126000.00000000003"/>
    <n v="0.35000000000000003"/>
    <x v="0"/>
  </r>
  <r>
    <x v="3"/>
    <n v="1128299"/>
    <x v="520"/>
    <x v="2"/>
    <x v="5"/>
    <s v="Las Vegas"/>
    <s v="Men's Athletic Footwear"/>
    <n v="65.000000000000014"/>
    <n v="600"/>
    <n v="390000.00000000006"/>
    <n v="78000.000000000015"/>
    <n v="0.2"/>
    <x v="0"/>
  </r>
  <r>
    <x v="3"/>
    <n v="1128299"/>
    <x v="521"/>
    <x v="2"/>
    <x v="5"/>
    <s v="Las Vegas"/>
    <s v="Women's Street Footwear"/>
    <n v="60.000000000000007"/>
    <n v="450"/>
    <n v="270000.00000000006"/>
    <n v="94500.000000000029"/>
    <n v="0.35000000000000003"/>
    <x v="0"/>
  </r>
  <r>
    <x v="3"/>
    <n v="1128299"/>
    <x v="522"/>
    <x v="2"/>
    <x v="5"/>
    <s v="Las Vegas"/>
    <s v="Women's Athletic Footwear"/>
    <n v="60.000000000000007"/>
    <n v="400"/>
    <n v="240000.00000000003"/>
    <n v="72000"/>
    <n v="0.3"/>
    <x v="0"/>
  </r>
  <r>
    <x v="3"/>
    <n v="1128299"/>
    <x v="523"/>
    <x v="2"/>
    <x v="5"/>
    <s v="Las Vegas"/>
    <s v="Men's Apparel"/>
    <n v="70"/>
    <n v="400"/>
    <n v="280000"/>
    <n v="140000.00000000003"/>
    <n v="0.50000000000000011"/>
    <x v="0"/>
  </r>
  <r>
    <x v="3"/>
    <n v="1128299"/>
    <x v="524"/>
    <x v="2"/>
    <x v="5"/>
    <s v="Las Vegas"/>
    <s v="Women's Apparel"/>
    <n v="75.000000000000014"/>
    <n v="450"/>
    <n v="337500.00000000006"/>
    <n v="50625.000000000015"/>
    <n v="0.15000000000000002"/>
    <x v="0"/>
  </r>
  <r>
    <x v="3"/>
    <n v="1128299"/>
    <x v="525"/>
    <x v="2"/>
    <x v="5"/>
    <s v="Las Vegas"/>
    <s v="Men's Street Footwear"/>
    <n v="60.000000000000007"/>
    <n v="550"/>
    <n v="330000.00000000006"/>
    <n v="115500.00000000003"/>
    <n v="0.35000000000000003"/>
    <x v="0"/>
  </r>
  <r>
    <x v="3"/>
    <n v="1128299"/>
    <x v="526"/>
    <x v="2"/>
    <x v="5"/>
    <s v="Las Vegas"/>
    <s v="Men's Athletic Footwear"/>
    <n v="65.000000000000014"/>
    <n v="550"/>
    <n v="357500.00000000006"/>
    <n v="71500.000000000015"/>
    <n v="0.2"/>
    <x v="0"/>
  </r>
  <r>
    <x v="3"/>
    <n v="1128299"/>
    <x v="527"/>
    <x v="2"/>
    <x v="5"/>
    <s v="Las Vegas"/>
    <s v="Women's Street Footwear"/>
    <n v="60.000000000000007"/>
    <n v="375"/>
    <n v="225000.00000000003"/>
    <n v="78750.000000000015"/>
    <n v="0.35000000000000003"/>
    <x v="0"/>
  </r>
  <r>
    <x v="3"/>
    <n v="1128299"/>
    <x v="528"/>
    <x v="2"/>
    <x v="5"/>
    <s v="Las Vegas"/>
    <s v="Women's Athletic Footwear"/>
    <n v="60.000000000000007"/>
    <n v="350"/>
    <n v="210000.00000000003"/>
    <n v="63000.000000000007"/>
    <n v="0.3"/>
    <x v="0"/>
  </r>
  <r>
    <x v="3"/>
    <n v="1128299"/>
    <x v="529"/>
    <x v="2"/>
    <x v="5"/>
    <s v="Las Vegas"/>
    <s v="Men's Apparel"/>
    <n v="70"/>
    <n v="325"/>
    <n v="227500"/>
    <n v="113750.00000000003"/>
    <n v="0.50000000000000011"/>
    <x v="0"/>
  </r>
  <r>
    <x v="3"/>
    <n v="1128299"/>
    <x v="530"/>
    <x v="2"/>
    <x v="5"/>
    <s v="Las Vegas"/>
    <s v="Women's Apparel"/>
    <n v="75.000000000000014"/>
    <n v="375"/>
    <n v="281250.00000000006"/>
    <n v="42187.500000000015"/>
    <n v="0.15000000000000002"/>
    <x v="0"/>
  </r>
  <r>
    <x v="3"/>
    <n v="1128299"/>
    <x v="29"/>
    <x v="2"/>
    <x v="5"/>
    <s v="Las Vegas"/>
    <s v="Men's Street Footwear"/>
    <n v="60.000000000000007"/>
    <n v="575"/>
    <n v="345000.00000000006"/>
    <n v="120750.00000000003"/>
    <n v="0.35000000000000003"/>
    <x v="0"/>
  </r>
  <r>
    <x v="3"/>
    <n v="1128299"/>
    <x v="30"/>
    <x v="2"/>
    <x v="5"/>
    <s v="Las Vegas"/>
    <s v="Men's Athletic Footwear"/>
    <n v="65.000000000000014"/>
    <n v="575"/>
    <n v="373750.00000000006"/>
    <n v="74750.000000000015"/>
    <n v="0.2"/>
    <x v="0"/>
  </r>
  <r>
    <x v="3"/>
    <n v="1128299"/>
    <x v="31"/>
    <x v="2"/>
    <x v="5"/>
    <s v="Las Vegas"/>
    <s v="Women's Street Footwear"/>
    <n v="60.000000000000007"/>
    <n v="425"/>
    <n v="255000.00000000003"/>
    <n v="89250.000000000015"/>
    <n v="0.35000000000000003"/>
    <x v="0"/>
  </r>
  <r>
    <x v="3"/>
    <n v="1128299"/>
    <x v="32"/>
    <x v="2"/>
    <x v="5"/>
    <s v="Las Vegas"/>
    <s v="Women's Athletic Footwear"/>
    <n v="60.000000000000007"/>
    <n v="400"/>
    <n v="240000.00000000003"/>
    <n v="72000"/>
    <n v="0.3"/>
    <x v="0"/>
  </r>
  <r>
    <x v="3"/>
    <n v="1128299"/>
    <x v="33"/>
    <x v="2"/>
    <x v="5"/>
    <s v="Las Vegas"/>
    <s v="Men's Apparel"/>
    <n v="70"/>
    <n v="350"/>
    <n v="245000"/>
    <n v="122500.00000000003"/>
    <n v="0.50000000000000011"/>
    <x v="0"/>
  </r>
  <r>
    <x v="3"/>
    <n v="1128299"/>
    <x v="34"/>
    <x v="2"/>
    <x v="5"/>
    <s v="Las Vegas"/>
    <s v="Women's Apparel"/>
    <n v="75.000000000000014"/>
    <n v="475"/>
    <n v="356250.00000000006"/>
    <n v="53437.500000000015"/>
    <n v="0.15000000000000002"/>
    <x v="0"/>
  </r>
  <r>
    <x v="3"/>
    <n v="1128299"/>
    <x v="35"/>
    <x v="2"/>
    <x v="5"/>
    <s v="Las Vegas"/>
    <s v="Men's Street Footwear"/>
    <n v="60.000000000000007"/>
    <n v="675"/>
    <n v="405000.00000000006"/>
    <n v="141750.00000000003"/>
    <n v="0.35000000000000003"/>
    <x v="0"/>
  </r>
  <r>
    <x v="3"/>
    <n v="1128299"/>
    <x v="36"/>
    <x v="2"/>
    <x v="5"/>
    <s v="Las Vegas"/>
    <s v="Men's Athletic Footwear"/>
    <n v="65.000000000000014"/>
    <n v="675"/>
    <n v="438750.00000000012"/>
    <n v="87750.000000000029"/>
    <n v="0.2"/>
    <x v="0"/>
  </r>
  <r>
    <x v="3"/>
    <n v="1128299"/>
    <x v="37"/>
    <x v="2"/>
    <x v="5"/>
    <s v="Las Vegas"/>
    <s v="Women's Street Footwear"/>
    <n v="60.000000000000007"/>
    <n v="475"/>
    <n v="285000.00000000006"/>
    <n v="99750.000000000029"/>
    <n v="0.35000000000000003"/>
    <x v="0"/>
  </r>
  <r>
    <x v="3"/>
    <n v="1128299"/>
    <x v="38"/>
    <x v="2"/>
    <x v="5"/>
    <s v="Las Vegas"/>
    <s v="Women's Athletic Footwear"/>
    <n v="60.000000000000007"/>
    <n v="475"/>
    <n v="285000.00000000006"/>
    <n v="85500.000000000015"/>
    <n v="0.3"/>
    <x v="0"/>
  </r>
  <r>
    <x v="3"/>
    <n v="1128299"/>
    <x v="39"/>
    <x v="2"/>
    <x v="5"/>
    <s v="Las Vegas"/>
    <s v="Men's Apparel"/>
    <n v="70"/>
    <n v="400"/>
    <n v="280000"/>
    <n v="140000.00000000003"/>
    <n v="0.50000000000000011"/>
    <x v="0"/>
  </r>
  <r>
    <x v="3"/>
    <n v="1128299"/>
    <x v="40"/>
    <x v="2"/>
    <x v="5"/>
    <s v="Las Vegas"/>
    <s v="Women's Apparel"/>
    <n v="75.000000000000014"/>
    <n v="500"/>
    <n v="375000.00000000006"/>
    <n v="56250.000000000015"/>
    <n v="0.15000000000000002"/>
    <x v="0"/>
  </r>
  <r>
    <x v="3"/>
    <n v="1128299"/>
    <x v="41"/>
    <x v="2"/>
    <x v="5"/>
    <s v="Las Vegas"/>
    <s v="Men's Street Footwear"/>
    <n v="30"/>
    <n v="425"/>
    <n v="127500"/>
    <n v="44625.000000000007"/>
    <n v="0.35000000000000003"/>
    <x v="0"/>
  </r>
  <r>
    <x v="3"/>
    <n v="1128299"/>
    <x v="42"/>
    <x v="2"/>
    <x v="5"/>
    <s v="Las Vegas"/>
    <s v="Men's Athletic Footwear"/>
    <n v="40"/>
    <n v="425"/>
    <n v="170000"/>
    <n v="34000"/>
    <n v="0.2"/>
    <x v="0"/>
  </r>
  <r>
    <x v="3"/>
    <n v="1128299"/>
    <x v="43"/>
    <x v="2"/>
    <x v="5"/>
    <s v="Las Vegas"/>
    <s v="Women's Street Footwear"/>
    <n v="40"/>
    <n v="425"/>
    <n v="170000"/>
    <n v="59500.000000000007"/>
    <n v="0.35000000000000003"/>
    <x v="0"/>
  </r>
  <r>
    <x v="3"/>
    <n v="1128299"/>
    <x v="44"/>
    <x v="2"/>
    <x v="5"/>
    <s v="Las Vegas"/>
    <s v="Women's Athletic Footwear"/>
    <n v="40"/>
    <n v="275"/>
    <n v="110000"/>
    <n v="33000"/>
    <n v="0.3"/>
    <x v="0"/>
  </r>
  <r>
    <x v="3"/>
    <n v="1128299"/>
    <x v="531"/>
    <x v="2"/>
    <x v="6"/>
    <s v="Denver"/>
    <s v="Men's Apparel"/>
    <n v="45"/>
    <n v="225"/>
    <n v="101250"/>
    <n v="50625"/>
    <n v="0.5"/>
    <x v="0"/>
  </r>
  <r>
    <x v="3"/>
    <n v="1128299"/>
    <x v="532"/>
    <x v="2"/>
    <x v="6"/>
    <s v="Denver"/>
    <s v="Women's Apparel"/>
    <n v="40"/>
    <n v="475"/>
    <n v="190000"/>
    <n v="28500.000000000004"/>
    <n v="0.15000000000000002"/>
    <x v="0"/>
  </r>
  <r>
    <x v="3"/>
    <n v="1128299"/>
    <x v="533"/>
    <x v="2"/>
    <x v="6"/>
    <s v="Denver"/>
    <s v="Men's Street Footwear"/>
    <n v="30"/>
    <n v="525"/>
    <n v="157500"/>
    <n v="55125.000000000007"/>
    <n v="0.35000000000000003"/>
    <x v="0"/>
  </r>
  <r>
    <x v="3"/>
    <n v="1128299"/>
    <x v="534"/>
    <x v="2"/>
    <x v="6"/>
    <s v="Denver"/>
    <s v="Men's Athletic Footwear"/>
    <n v="40"/>
    <n v="425"/>
    <n v="170000"/>
    <n v="34000"/>
    <n v="0.2"/>
    <x v="0"/>
  </r>
  <r>
    <x v="3"/>
    <n v="1128299"/>
    <x v="535"/>
    <x v="2"/>
    <x v="6"/>
    <s v="Denver"/>
    <s v="Women's Street Footwear"/>
    <n v="40"/>
    <n v="425"/>
    <n v="170000"/>
    <n v="59500.000000000007"/>
    <n v="0.35000000000000003"/>
    <x v="0"/>
  </r>
  <r>
    <x v="3"/>
    <n v="1128299"/>
    <x v="536"/>
    <x v="2"/>
    <x v="6"/>
    <s v="Denver"/>
    <s v="Women's Athletic Footwear"/>
    <n v="40"/>
    <n v="275"/>
    <n v="110000"/>
    <n v="33000"/>
    <n v="0.3"/>
    <x v="0"/>
  </r>
  <r>
    <x v="3"/>
    <n v="1128299"/>
    <x v="537"/>
    <x v="2"/>
    <x v="6"/>
    <s v="Denver"/>
    <s v="Men's Apparel"/>
    <n v="45"/>
    <n v="200"/>
    <n v="90000"/>
    <n v="45000"/>
    <n v="0.5"/>
    <x v="0"/>
  </r>
  <r>
    <x v="3"/>
    <n v="1128299"/>
    <x v="538"/>
    <x v="2"/>
    <x v="6"/>
    <s v="Denver"/>
    <s v="Women's Apparel"/>
    <n v="40"/>
    <n v="400"/>
    <n v="160000"/>
    <n v="24000.000000000004"/>
    <n v="0.15000000000000002"/>
    <x v="0"/>
  </r>
  <r>
    <x v="3"/>
    <n v="1128299"/>
    <x v="539"/>
    <x v="2"/>
    <x v="6"/>
    <s v="Denver"/>
    <s v="Men's Street Footwear"/>
    <n v="40"/>
    <n v="550"/>
    <n v="220000"/>
    <n v="77000.000000000015"/>
    <n v="0.35000000000000003"/>
    <x v="0"/>
  </r>
  <r>
    <x v="3"/>
    <n v="1128299"/>
    <x v="540"/>
    <x v="2"/>
    <x v="6"/>
    <s v="Denver"/>
    <s v="Men's Athletic Footwear"/>
    <n v="49.999999999999993"/>
    <n v="400"/>
    <n v="199999.99999999997"/>
    <n v="40000"/>
    <n v="0.2"/>
    <x v="0"/>
  </r>
  <r>
    <x v="3"/>
    <n v="1128299"/>
    <x v="541"/>
    <x v="2"/>
    <x v="6"/>
    <s v="Denver"/>
    <s v="Women's Street Footwear"/>
    <n v="54.999999999999993"/>
    <n v="400"/>
    <n v="219999.99999999997"/>
    <n v="77000"/>
    <n v="0.35000000000000003"/>
    <x v="0"/>
  </r>
  <r>
    <x v="3"/>
    <n v="1128299"/>
    <x v="542"/>
    <x v="2"/>
    <x v="6"/>
    <s v="Denver"/>
    <s v="Women's Athletic Footwear"/>
    <n v="54.999999999999993"/>
    <n v="300"/>
    <n v="164999.99999999997"/>
    <n v="49499.999999999993"/>
    <n v="0.3"/>
    <x v="0"/>
  </r>
  <r>
    <x v="3"/>
    <n v="1128299"/>
    <x v="45"/>
    <x v="2"/>
    <x v="6"/>
    <s v="Denver"/>
    <s v="Men's Apparel"/>
    <n v="60"/>
    <n v="150"/>
    <n v="90000"/>
    <n v="45000"/>
    <n v="0.5"/>
    <x v="0"/>
  </r>
  <r>
    <x v="3"/>
    <n v="1128299"/>
    <x v="543"/>
    <x v="2"/>
    <x v="6"/>
    <s v="Denver"/>
    <s v="Women's Apparel"/>
    <n v="54.999999999999993"/>
    <n v="350"/>
    <n v="192499.99999999997"/>
    <n v="28875"/>
    <n v="0.15000000000000002"/>
    <x v="0"/>
  </r>
  <r>
    <x v="3"/>
    <n v="1128299"/>
    <x v="544"/>
    <x v="2"/>
    <x v="6"/>
    <s v="Denver"/>
    <s v="Men's Street Footwear"/>
    <n v="60"/>
    <n v="525"/>
    <n v="315000"/>
    <n v="110250.00000000001"/>
    <n v="0.35000000000000003"/>
    <x v="0"/>
  </r>
  <r>
    <x v="3"/>
    <n v="1128299"/>
    <x v="545"/>
    <x v="2"/>
    <x v="6"/>
    <s v="Denver"/>
    <s v="Men's Athletic Footwear"/>
    <n v="65"/>
    <n v="325"/>
    <n v="211250"/>
    <n v="42250"/>
    <n v="0.2"/>
    <x v="0"/>
  </r>
  <r>
    <x v="3"/>
    <n v="1128299"/>
    <x v="546"/>
    <x v="2"/>
    <x v="6"/>
    <s v="Denver"/>
    <s v="Women's Street Footwear"/>
    <n v="65"/>
    <n v="375"/>
    <n v="243750"/>
    <n v="85312.500000000015"/>
    <n v="0.35000000000000003"/>
    <x v="0"/>
  </r>
  <r>
    <x v="3"/>
    <n v="1128299"/>
    <x v="547"/>
    <x v="2"/>
    <x v="6"/>
    <s v="Denver"/>
    <s v="Women's Athletic Footwear"/>
    <n v="60"/>
    <n v="275"/>
    <n v="165000"/>
    <n v="49500"/>
    <n v="0.3"/>
    <x v="0"/>
  </r>
  <r>
    <x v="3"/>
    <n v="1128299"/>
    <x v="548"/>
    <x v="2"/>
    <x v="6"/>
    <s v="Denver"/>
    <s v="Men's Apparel"/>
    <n v="65"/>
    <n v="175"/>
    <n v="113750"/>
    <n v="56875"/>
    <n v="0.5"/>
    <x v="0"/>
  </r>
  <r>
    <x v="3"/>
    <n v="1128299"/>
    <x v="549"/>
    <x v="2"/>
    <x v="6"/>
    <s v="Denver"/>
    <s v="Women's Apparel"/>
    <n v="80"/>
    <n v="325"/>
    <n v="260000"/>
    <n v="39000.000000000007"/>
    <n v="0.15000000000000002"/>
    <x v="0"/>
  </r>
  <r>
    <x v="3"/>
    <n v="1128299"/>
    <x v="550"/>
    <x v="2"/>
    <x v="6"/>
    <s v="Denver"/>
    <s v="Men's Street Footwear"/>
    <n v="60"/>
    <n v="525"/>
    <n v="315000"/>
    <n v="157500"/>
    <n v="0.5"/>
    <x v="0"/>
  </r>
  <r>
    <x v="3"/>
    <n v="1128299"/>
    <x v="551"/>
    <x v="2"/>
    <x v="6"/>
    <s v="Denver"/>
    <s v="Men's Athletic Footwear"/>
    <n v="65"/>
    <n v="375"/>
    <n v="243750"/>
    <n v="85312.5"/>
    <n v="0.35"/>
    <x v="0"/>
  </r>
  <r>
    <x v="3"/>
    <n v="1128299"/>
    <x v="552"/>
    <x v="2"/>
    <x v="6"/>
    <s v="Denver"/>
    <s v="Women's Street Footwear"/>
    <n v="65"/>
    <n v="375"/>
    <n v="243750"/>
    <n v="121875"/>
    <n v="0.5"/>
    <x v="0"/>
  </r>
  <r>
    <x v="3"/>
    <n v="1128299"/>
    <x v="553"/>
    <x v="2"/>
    <x v="6"/>
    <s v="Denver"/>
    <s v="Women's Athletic Footwear"/>
    <n v="60"/>
    <n v="275"/>
    <n v="165000"/>
    <n v="74249.999999999985"/>
    <n v="0.44999999999999996"/>
    <x v="0"/>
  </r>
  <r>
    <x v="3"/>
    <n v="1128299"/>
    <x v="554"/>
    <x v="2"/>
    <x v="6"/>
    <s v="Denver"/>
    <s v="Men's Apparel"/>
    <n v="65"/>
    <n v="175"/>
    <n v="113750"/>
    <n v="73937.500000000015"/>
    <n v="0.65000000000000013"/>
    <x v="0"/>
  </r>
  <r>
    <x v="3"/>
    <n v="1128299"/>
    <x v="555"/>
    <x v="2"/>
    <x v="6"/>
    <s v="Denver"/>
    <s v="Women's Apparel"/>
    <n v="80"/>
    <n v="475"/>
    <n v="380000"/>
    <n v="114000"/>
    <n v="0.3"/>
    <x v="0"/>
  </r>
  <r>
    <x v="3"/>
    <n v="1128299"/>
    <x v="556"/>
    <x v="2"/>
    <x v="6"/>
    <s v="Denver"/>
    <s v="Men's Street Footwear"/>
    <n v="60"/>
    <n v="725"/>
    <n v="435000"/>
    <n v="217500"/>
    <n v="0.5"/>
    <x v="0"/>
  </r>
  <r>
    <x v="3"/>
    <n v="1128299"/>
    <x v="557"/>
    <x v="2"/>
    <x v="6"/>
    <s v="Denver"/>
    <s v="Men's Athletic Footwear"/>
    <n v="65"/>
    <n v="575"/>
    <n v="373750"/>
    <n v="130812.49999999999"/>
    <n v="0.35"/>
    <x v="0"/>
  </r>
  <r>
    <x v="3"/>
    <n v="1128299"/>
    <x v="558"/>
    <x v="2"/>
    <x v="6"/>
    <s v="Denver"/>
    <s v="Women's Street Footwear"/>
    <n v="65"/>
    <n v="575"/>
    <n v="373750"/>
    <n v="186875"/>
    <n v="0.5"/>
    <x v="0"/>
  </r>
  <r>
    <x v="3"/>
    <n v="1128299"/>
    <x v="46"/>
    <x v="2"/>
    <x v="6"/>
    <s v="Denver"/>
    <s v="Women's Athletic Footwear"/>
    <n v="65"/>
    <n v="450"/>
    <n v="292500"/>
    <n v="131625"/>
    <n v="0.44999999999999996"/>
    <x v="0"/>
  </r>
  <r>
    <x v="3"/>
    <n v="1128299"/>
    <x v="47"/>
    <x v="2"/>
    <x v="6"/>
    <s v="Denver"/>
    <s v="Men's Apparel"/>
    <n v="70"/>
    <n v="325"/>
    <n v="227500"/>
    <n v="147875.00000000003"/>
    <n v="0.65000000000000013"/>
    <x v="0"/>
  </r>
  <r>
    <x v="3"/>
    <n v="1128299"/>
    <x v="48"/>
    <x v="2"/>
    <x v="6"/>
    <s v="Denver"/>
    <s v="Women's Apparel"/>
    <n v="85.000000000000014"/>
    <n v="625"/>
    <n v="531250.00000000012"/>
    <n v="159375.00000000003"/>
    <n v="0.3"/>
    <x v="0"/>
  </r>
  <r>
    <x v="3"/>
    <n v="1128299"/>
    <x v="49"/>
    <x v="2"/>
    <x v="6"/>
    <s v="Denver"/>
    <s v="Men's Street Footwear"/>
    <n v="65"/>
    <n v="775"/>
    <n v="503750"/>
    <n v="226687.5"/>
    <n v="0.45"/>
    <x v="0"/>
  </r>
  <r>
    <x v="3"/>
    <n v="1128299"/>
    <x v="50"/>
    <x v="2"/>
    <x v="6"/>
    <s v="Denver"/>
    <s v="Men's Athletic Footwear"/>
    <n v="70"/>
    <n v="625"/>
    <n v="437500"/>
    <n v="131250"/>
    <n v="0.3"/>
    <x v="0"/>
  </r>
  <r>
    <x v="3"/>
    <n v="1128299"/>
    <x v="51"/>
    <x v="2"/>
    <x v="6"/>
    <s v="Denver"/>
    <s v="Women's Street Footwear"/>
    <n v="70"/>
    <n v="575"/>
    <n v="402500"/>
    <n v="181125"/>
    <n v="0.45"/>
    <x v="0"/>
  </r>
  <r>
    <x v="3"/>
    <n v="1128299"/>
    <x v="52"/>
    <x v="2"/>
    <x v="6"/>
    <s v="Denver"/>
    <s v="Women's Athletic Footwear"/>
    <n v="65"/>
    <n v="475"/>
    <n v="308750"/>
    <n v="123499.99999999999"/>
    <n v="0.39999999999999997"/>
    <x v="0"/>
  </r>
  <r>
    <x v="3"/>
    <n v="1128299"/>
    <x v="53"/>
    <x v="2"/>
    <x v="6"/>
    <s v="Denver"/>
    <s v="Men's Apparel"/>
    <n v="70"/>
    <n v="525"/>
    <n v="367500"/>
    <n v="220500.00000000003"/>
    <n v="0.60000000000000009"/>
    <x v="0"/>
  </r>
  <r>
    <x v="3"/>
    <n v="1128299"/>
    <x v="54"/>
    <x v="2"/>
    <x v="6"/>
    <s v="Denver"/>
    <s v="Women's Apparel"/>
    <n v="85.000000000000014"/>
    <n v="525"/>
    <n v="446250.00000000006"/>
    <n v="111562.50000000001"/>
    <n v="0.25"/>
    <x v="0"/>
  </r>
  <r>
    <x v="3"/>
    <n v="1128299"/>
    <x v="55"/>
    <x v="2"/>
    <x v="6"/>
    <s v="Denver"/>
    <s v="Men's Street Footwear"/>
    <n v="70"/>
    <n v="725"/>
    <n v="507500"/>
    <n v="228375"/>
    <n v="0.45"/>
    <x v="0"/>
  </r>
  <r>
    <x v="3"/>
    <n v="1128299"/>
    <x v="56"/>
    <x v="2"/>
    <x v="6"/>
    <s v="Denver"/>
    <s v="Men's Athletic Footwear"/>
    <n v="75.000000000000014"/>
    <n v="675"/>
    <n v="506250.00000000012"/>
    <n v="151875.00000000003"/>
    <n v="0.3"/>
    <x v="0"/>
  </r>
  <r>
    <x v="3"/>
    <n v="1128299"/>
    <x v="57"/>
    <x v="2"/>
    <x v="6"/>
    <s v="Denver"/>
    <s v="Women's Street Footwear"/>
    <n v="70"/>
    <n v="550"/>
    <n v="385000"/>
    <n v="173250"/>
    <n v="0.45"/>
    <x v="0"/>
  </r>
  <r>
    <x v="3"/>
    <n v="1128299"/>
    <x v="58"/>
    <x v="2"/>
    <x v="6"/>
    <s v="Denver"/>
    <s v="Women's Athletic Footwear"/>
    <n v="70"/>
    <n v="500"/>
    <n v="350000"/>
    <n v="140000"/>
    <n v="0.39999999999999997"/>
    <x v="0"/>
  </r>
  <r>
    <x v="3"/>
    <n v="1128299"/>
    <x v="59"/>
    <x v="2"/>
    <x v="6"/>
    <s v="Denver"/>
    <s v="Men's Apparel"/>
    <n v="75"/>
    <n v="500"/>
    <n v="375000"/>
    <n v="225000.00000000003"/>
    <n v="0.60000000000000009"/>
    <x v="0"/>
  </r>
  <r>
    <x v="3"/>
    <n v="1128299"/>
    <x v="60"/>
    <x v="2"/>
    <x v="6"/>
    <s v="Denver"/>
    <s v="Women's Apparel"/>
    <n v="80"/>
    <n v="400"/>
    <n v="320000"/>
    <n v="80000"/>
    <n v="0.25"/>
    <x v="0"/>
  </r>
  <r>
    <x v="3"/>
    <n v="1128299"/>
    <x v="61"/>
    <x v="2"/>
    <x v="6"/>
    <s v="Denver"/>
    <s v="Men's Street Footwear"/>
    <n v="65.000000000000014"/>
    <n v="600"/>
    <n v="390000.00000000006"/>
    <n v="156000.00000000003"/>
    <n v="0.4"/>
    <x v="0"/>
  </r>
  <r>
    <x v="3"/>
    <n v="1128299"/>
    <x v="62"/>
    <x v="2"/>
    <x v="6"/>
    <s v="Denver"/>
    <s v="Men's Athletic Footwear"/>
    <n v="70.000000000000014"/>
    <n v="600"/>
    <n v="420000.00000000006"/>
    <n v="105000.00000000001"/>
    <n v="0.25"/>
    <x v="0"/>
  </r>
  <r>
    <x v="3"/>
    <n v="1128299"/>
    <x v="63"/>
    <x v="2"/>
    <x v="6"/>
    <s v="Denver"/>
    <s v="Women's Street Footwear"/>
    <n v="65.000000000000014"/>
    <n v="450"/>
    <n v="292500.00000000006"/>
    <n v="117000.00000000003"/>
    <n v="0.4"/>
    <x v="0"/>
  </r>
  <r>
    <x v="3"/>
    <n v="1128299"/>
    <x v="64"/>
    <x v="2"/>
    <x v="6"/>
    <s v="Denver"/>
    <s v="Women's Athletic Footwear"/>
    <n v="65.000000000000014"/>
    <n v="400"/>
    <n v="260000.00000000006"/>
    <n v="91000.000000000015"/>
    <n v="0.35"/>
    <x v="0"/>
  </r>
  <r>
    <x v="3"/>
    <n v="1128299"/>
    <x v="65"/>
    <x v="2"/>
    <x v="6"/>
    <s v="Denver"/>
    <s v="Men's Apparel"/>
    <n v="75.000000000000014"/>
    <n v="400"/>
    <n v="300000.00000000006"/>
    <n v="165000.00000000009"/>
    <n v="0.55000000000000016"/>
    <x v="0"/>
  </r>
  <r>
    <x v="3"/>
    <n v="1128299"/>
    <x v="66"/>
    <x v="2"/>
    <x v="6"/>
    <s v="Denver"/>
    <s v="Women's Apparel"/>
    <n v="70"/>
    <n v="425"/>
    <n v="297500"/>
    <n v="59500"/>
    <n v="0.2"/>
    <x v="0"/>
  </r>
  <r>
    <x v="3"/>
    <n v="1128299"/>
    <x v="559"/>
    <x v="2"/>
    <x v="6"/>
    <s v="Denver"/>
    <s v="Men's Street Footwear"/>
    <n v="55.000000000000007"/>
    <n v="525"/>
    <n v="288750.00000000006"/>
    <n v="115500.00000000003"/>
    <n v="0.4"/>
    <x v="0"/>
  </r>
  <r>
    <x v="3"/>
    <n v="1128299"/>
    <x v="560"/>
    <x v="2"/>
    <x v="6"/>
    <s v="Denver"/>
    <s v="Men's Athletic Footwear"/>
    <n v="60.000000000000007"/>
    <n v="525"/>
    <n v="315000.00000000006"/>
    <n v="78750.000000000015"/>
    <n v="0.25"/>
    <x v="0"/>
  </r>
  <r>
    <x v="3"/>
    <n v="1128299"/>
    <x v="561"/>
    <x v="2"/>
    <x v="6"/>
    <s v="Denver"/>
    <s v="Women's Street Footwear"/>
    <n v="55.000000000000007"/>
    <n v="350"/>
    <n v="192500.00000000003"/>
    <n v="77000.000000000015"/>
    <n v="0.4"/>
    <x v="0"/>
  </r>
  <r>
    <x v="3"/>
    <n v="1128299"/>
    <x v="562"/>
    <x v="2"/>
    <x v="6"/>
    <s v="Denver"/>
    <s v="Women's Athletic Footwear"/>
    <n v="55.000000000000007"/>
    <n v="325"/>
    <n v="178750.00000000003"/>
    <n v="62562.500000000007"/>
    <n v="0.35"/>
    <x v="0"/>
  </r>
  <r>
    <x v="3"/>
    <n v="1128299"/>
    <x v="563"/>
    <x v="2"/>
    <x v="6"/>
    <s v="Denver"/>
    <s v="Men's Apparel"/>
    <n v="65"/>
    <n v="300"/>
    <n v="195000"/>
    <n v="107250.00000000003"/>
    <n v="0.55000000000000016"/>
    <x v="0"/>
  </r>
  <r>
    <x v="3"/>
    <n v="1128299"/>
    <x v="564"/>
    <x v="2"/>
    <x v="6"/>
    <s v="Denver"/>
    <s v="Women's Apparel"/>
    <n v="70"/>
    <n v="350"/>
    <n v="245000"/>
    <n v="49000"/>
    <n v="0.2"/>
    <x v="0"/>
  </r>
  <r>
    <x v="3"/>
    <n v="1128299"/>
    <x v="565"/>
    <x v="2"/>
    <x v="6"/>
    <s v="Denver"/>
    <s v="Men's Street Footwear"/>
    <n v="55.000000000000007"/>
    <n v="575"/>
    <n v="316250.00000000006"/>
    <n v="126500.00000000003"/>
    <n v="0.4"/>
    <x v="0"/>
  </r>
  <r>
    <x v="3"/>
    <n v="1128299"/>
    <x v="566"/>
    <x v="2"/>
    <x v="6"/>
    <s v="Denver"/>
    <s v="Men's Athletic Footwear"/>
    <n v="60.000000000000007"/>
    <n v="575"/>
    <n v="345000.00000000006"/>
    <n v="86250.000000000015"/>
    <n v="0.25"/>
    <x v="0"/>
  </r>
  <r>
    <x v="3"/>
    <n v="1128299"/>
    <x v="567"/>
    <x v="2"/>
    <x v="6"/>
    <s v="Denver"/>
    <s v="Women's Street Footwear"/>
    <n v="55.000000000000007"/>
    <n v="425"/>
    <n v="233750.00000000003"/>
    <n v="93500.000000000015"/>
    <n v="0.4"/>
    <x v="0"/>
  </r>
  <r>
    <x v="3"/>
    <n v="1128299"/>
    <x v="568"/>
    <x v="2"/>
    <x v="6"/>
    <s v="Denver"/>
    <s v="Women's Athletic Footwear"/>
    <n v="65.000000000000014"/>
    <n v="400"/>
    <n v="260000.00000000006"/>
    <n v="91000.000000000015"/>
    <n v="0.35"/>
    <x v="0"/>
  </r>
  <r>
    <x v="3"/>
    <n v="1128299"/>
    <x v="569"/>
    <x v="2"/>
    <x v="6"/>
    <s v="Denver"/>
    <s v="Men's Apparel"/>
    <n v="75.000000000000014"/>
    <n v="375"/>
    <n v="281250.00000000006"/>
    <n v="154687.50000000009"/>
    <n v="0.55000000000000016"/>
    <x v="0"/>
  </r>
  <r>
    <x v="3"/>
    <n v="1128299"/>
    <x v="570"/>
    <x v="2"/>
    <x v="6"/>
    <s v="Denver"/>
    <s v="Women's Apparel"/>
    <n v="80.000000000000014"/>
    <n v="500"/>
    <n v="400000.00000000006"/>
    <n v="80000.000000000015"/>
    <n v="0.2"/>
    <x v="0"/>
  </r>
  <r>
    <x v="3"/>
    <n v="1128299"/>
    <x v="571"/>
    <x v="2"/>
    <x v="6"/>
    <s v="Denver"/>
    <s v="Men's Street Footwear"/>
    <n v="65.000000000000014"/>
    <n v="700"/>
    <n v="455000.00000000012"/>
    <n v="182000.00000000006"/>
    <n v="0.4"/>
    <x v="0"/>
  </r>
  <r>
    <x v="3"/>
    <n v="1128299"/>
    <x v="572"/>
    <x v="2"/>
    <x v="6"/>
    <s v="Denver"/>
    <s v="Men's Athletic Footwear"/>
    <n v="70.000000000000014"/>
    <n v="700"/>
    <n v="490000.00000000012"/>
    <n v="122500.00000000003"/>
    <n v="0.25"/>
    <x v="0"/>
  </r>
  <r>
    <x v="3"/>
    <n v="1128299"/>
    <x v="573"/>
    <x v="2"/>
    <x v="6"/>
    <s v="Denver"/>
    <s v="Women's Street Footwear"/>
    <n v="65.000000000000014"/>
    <n v="500"/>
    <n v="325000.00000000006"/>
    <n v="130000.00000000003"/>
    <n v="0.4"/>
    <x v="0"/>
  </r>
  <r>
    <x v="3"/>
    <n v="1128299"/>
    <x v="574"/>
    <x v="2"/>
    <x v="6"/>
    <s v="Denver"/>
    <s v="Women's Athletic Footwear"/>
    <n v="65.000000000000014"/>
    <n v="500"/>
    <n v="325000.00000000006"/>
    <n v="113750.00000000001"/>
    <n v="0.35"/>
    <x v="0"/>
  </r>
  <r>
    <x v="3"/>
    <n v="1128299"/>
    <x v="575"/>
    <x v="2"/>
    <x v="6"/>
    <s v="Denver"/>
    <s v="Men's Apparel"/>
    <n v="75.000000000000014"/>
    <n v="425"/>
    <n v="318750.00000000006"/>
    <n v="175312.50000000009"/>
    <n v="0.55000000000000016"/>
    <x v="0"/>
  </r>
  <r>
    <x v="3"/>
    <n v="1128299"/>
    <x v="576"/>
    <x v="2"/>
    <x v="6"/>
    <s v="Denver"/>
    <s v="Women's Apparel"/>
    <n v="80.000000000000014"/>
    <n v="525"/>
    <n v="420000.00000000006"/>
    <n v="84000.000000000015"/>
    <n v="0.2"/>
    <x v="0"/>
  </r>
  <r>
    <x v="3"/>
    <n v="1128299"/>
    <x v="577"/>
    <x v="2"/>
    <x v="6"/>
    <s v="Denver"/>
    <s v="Men's Street Footwear"/>
    <n v="40"/>
    <n v="450"/>
    <n v="180000"/>
    <n v="54000"/>
    <n v="0.3"/>
    <x v="0"/>
  </r>
  <r>
    <x v="3"/>
    <n v="1128299"/>
    <x v="578"/>
    <x v="2"/>
    <x v="6"/>
    <s v="Denver"/>
    <s v="Men's Athletic Footwear"/>
    <n v="50"/>
    <n v="450"/>
    <n v="225000"/>
    <n v="56250"/>
    <n v="0.25"/>
    <x v="0"/>
  </r>
  <r>
    <x v="3"/>
    <n v="1128299"/>
    <x v="579"/>
    <x v="2"/>
    <x v="6"/>
    <s v="Denver"/>
    <s v="Women's Street Footwear"/>
    <n v="50"/>
    <n v="450"/>
    <n v="225000"/>
    <n v="56250"/>
    <n v="0.25"/>
    <x v="0"/>
  </r>
  <r>
    <x v="3"/>
    <n v="1128299"/>
    <x v="580"/>
    <x v="2"/>
    <x v="6"/>
    <s v="Denver"/>
    <s v="Women's Athletic Footwear"/>
    <n v="50"/>
    <n v="300"/>
    <n v="150000"/>
    <n v="45000"/>
    <n v="0.3"/>
    <x v="0"/>
  </r>
  <r>
    <x v="3"/>
    <n v="1128299"/>
    <x v="581"/>
    <x v="2"/>
    <x v="7"/>
    <s v="Seattle"/>
    <s v="Men's Apparel"/>
    <n v="55.000000000000007"/>
    <n v="250"/>
    <n v="137500.00000000003"/>
    <n v="34375.000000000007"/>
    <n v="0.25"/>
    <x v="0"/>
  </r>
  <r>
    <x v="3"/>
    <n v="1128299"/>
    <x v="582"/>
    <x v="2"/>
    <x v="7"/>
    <s v="Seattle"/>
    <s v="Women's Apparel"/>
    <n v="50"/>
    <n v="500"/>
    <n v="250000"/>
    <n v="50000"/>
    <n v="0.2"/>
    <x v="0"/>
  </r>
  <r>
    <x v="3"/>
    <n v="1128299"/>
    <x v="583"/>
    <x v="2"/>
    <x v="7"/>
    <s v="Seattle"/>
    <s v="Men's Street Footwear"/>
    <n v="40"/>
    <n v="550"/>
    <n v="220000"/>
    <n v="66000"/>
    <n v="0.3"/>
    <x v="0"/>
  </r>
  <r>
    <x v="3"/>
    <n v="1128299"/>
    <x v="584"/>
    <x v="2"/>
    <x v="7"/>
    <s v="Seattle"/>
    <s v="Men's Athletic Footwear"/>
    <n v="50"/>
    <n v="450"/>
    <n v="225000"/>
    <n v="56250"/>
    <n v="0.25"/>
    <x v="0"/>
  </r>
  <r>
    <x v="3"/>
    <n v="1128299"/>
    <x v="585"/>
    <x v="2"/>
    <x v="7"/>
    <s v="Seattle"/>
    <s v="Women's Street Footwear"/>
    <n v="50"/>
    <n v="450"/>
    <n v="225000"/>
    <n v="56250"/>
    <n v="0.25"/>
    <x v="0"/>
  </r>
  <r>
    <x v="3"/>
    <n v="1128299"/>
    <x v="586"/>
    <x v="2"/>
    <x v="7"/>
    <s v="Seattle"/>
    <s v="Women's Athletic Footwear"/>
    <n v="50"/>
    <n v="300"/>
    <n v="150000"/>
    <n v="45000"/>
    <n v="0.3"/>
    <x v="0"/>
  </r>
  <r>
    <x v="3"/>
    <n v="1128299"/>
    <x v="587"/>
    <x v="2"/>
    <x v="7"/>
    <s v="Seattle"/>
    <s v="Men's Apparel"/>
    <n v="55.000000000000007"/>
    <n v="225"/>
    <n v="123750.00000000001"/>
    <n v="30937.500000000004"/>
    <n v="0.25"/>
    <x v="0"/>
  </r>
  <r>
    <x v="3"/>
    <n v="1128299"/>
    <x v="588"/>
    <x v="2"/>
    <x v="7"/>
    <s v="Seattle"/>
    <s v="Women's Apparel"/>
    <n v="50"/>
    <n v="425"/>
    <n v="212500"/>
    <n v="42500"/>
    <n v="0.2"/>
    <x v="0"/>
  </r>
  <r>
    <x v="3"/>
    <n v="1128299"/>
    <x v="589"/>
    <x v="2"/>
    <x v="7"/>
    <s v="Seattle"/>
    <s v="Men's Street Footwear"/>
    <n v="50"/>
    <n v="575"/>
    <n v="287500"/>
    <n v="86250"/>
    <n v="0.3"/>
    <x v="0"/>
  </r>
  <r>
    <x v="3"/>
    <n v="1128299"/>
    <x v="590"/>
    <x v="2"/>
    <x v="7"/>
    <s v="Seattle"/>
    <s v="Men's Athletic Footwear"/>
    <n v="60"/>
    <n v="425"/>
    <n v="255000"/>
    <n v="63750"/>
    <n v="0.25"/>
    <x v="0"/>
  </r>
  <r>
    <x v="3"/>
    <n v="1128299"/>
    <x v="591"/>
    <x v="2"/>
    <x v="7"/>
    <s v="Seattle"/>
    <s v="Women's Street Footwear"/>
    <n v="64.999999999999986"/>
    <n v="425"/>
    <n v="276249.99999999994"/>
    <n v="69062.499999999985"/>
    <n v="0.25"/>
    <x v="0"/>
  </r>
  <r>
    <x v="3"/>
    <n v="1128299"/>
    <x v="592"/>
    <x v="2"/>
    <x v="7"/>
    <s v="Seattle"/>
    <s v="Women's Athletic Footwear"/>
    <n v="64.999999999999986"/>
    <n v="325"/>
    <n v="211249.99999999994"/>
    <n v="63374.999999999978"/>
    <n v="0.3"/>
    <x v="0"/>
  </r>
  <r>
    <x v="3"/>
    <n v="1128299"/>
    <x v="593"/>
    <x v="2"/>
    <x v="7"/>
    <s v="Seattle"/>
    <s v="Men's Apparel"/>
    <n v="70"/>
    <n v="175"/>
    <n v="122500"/>
    <n v="30625"/>
    <n v="0.25"/>
    <x v="0"/>
  </r>
  <r>
    <x v="3"/>
    <n v="1128299"/>
    <x v="594"/>
    <x v="2"/>
    <x v="7"/>
    <s v="Seattle"/>
    <s v="Women's Apparel"/>
    <n v="64.999999999999986"/>
    <n v="375"/>
    <n v="243749.99999999994"/>
    <n v="48749.999999999993"/>
    <n v="0.2"/>
    <x v="0"/>
  </r>
  <r>
    <x v="3"/>
    <n v="1128299"/>
    <x v="595"/>
    <x v="2"/>
    <x v="7"/>
    <s v="Seattle"/>
    <s v="Men's Street Footwear"/>
    <n v="70"/>
    <n v="550"/>
    <n v="385000"/>
    <n v="115500"/>
    <n v="0.3"/>
    <x v="0"/>
  </r>
  <r>
    <x v="3"/>
    <n v="1128299"/>
    <x v="596"/>
    <x v="2"/>
    <x v="7"/>
    <s v="Seattle"/>
    <s v="Men's Athletic Footwear"/>
    <n v="75"/>
    <n v="350"/>
    <n v="262500"/>
    <n v="65625"/>
    <n v="0.25"/>
    <x v="0"/>
  </r>
  <r>
    <x v="3"/>
    <n v="1128299"/>
    <x v="597"/>
    <x v="2"/>
    <x v="7"/>
    <s v="Seattle"/>
    <s v="Women's Street Footwear"/>
    <n v="75"/>
    <n v="400"/>
    <n v="300000"/>
    <n v="75000"/>
    <n v="0.25"/>
    <x v="0"/>
  </r>
  <r>
    <x v="3"/>
    <n v="1128299"/>
    <x v="598"/>
    <x v="2"/>
    <x v="7"/>
    <s v="Seattle"/>
    <s v="Women's Athletic Footwear"/>
    <n v="60"/>
    <n v="300"/>
    <n v="180000"/>
    <n v="54000"/>
    <n v="0.3"/>
    <x v="0"/>
  </r>
  <r>
    <x v="3"/>
    <n v="1128299"/>
    <x v="599"/>
    <x v="2"/>
    <x v="7"/>
    <s v="Seattle"/>
    <s v="Men's Apparel"/>
    <n v="65"/>
    <n v="200"/>
    <n v="130000"/>
    <n v="32500"/>
    <n v="0.25"/>
    <x v="0"/>
  </r>
  <r>
    <x v="3"/>
    <n v="1128299"/>
    <x v="600"/>
    <x v="2"/>
    <x v="7"/>
    <s v="Seattle"/>
    <s v="Women's Apparel"/>
    <n v="80"/>
    <n v="350"/>
    <n v="280000"/>
    <n v="56000"/>
    <n v="0.2"/>
    <x v="0"/>
  </r>
  <r>
    <x v="3"/>
    <n v="1128299"/>
    <x v="601"/>
    <x v="2"/>
    <x v="7"/>
    <s v="Seattle"/>
    <s v="Men's Street Footwear"/>
    <n v="60"/>
    <n v="550"/>
    <n v="330000"/>
    <n v="99000"/>
    <n v="0.3"/>
    <x v="0"/>
  </r>
  <r>
    <x v="3"/>
    <n v="1128299"/>
    <x v="602"/>
    <x v="2"/>
    <x v="7"/>
    <s v="Seattle"/>
    <s v="Men's Athletic Footwear"/>
    <n v="65"/>
    <n v="400"/>
    <n v="260000"/>
    <n v="65000"/>
    <n v="0.25"/>
    <x v="0"/>
  </r>
  <r>
    <x v="3"/>
    <n v="1128299"/>
    <x v="603"/>
    <x v="2"/>
    <x v="7"/>
    <s v="Seattle"/>
    <s v="Women's Street Footwear"/>
    <n v="65"/>
    <n v="400"/>
    <n v="260000"/>
    <n v="65000"/>
    <n v="0.25"/>
    <x v="0"/>
  </r>
  <r>
    <x v="3"/>
    <n v="1128299"/>
    <x v="604"/>
    <x v="2"/>
    <x v="7"/>
    <s v="Seattle"/>
    <s v="Women's Athletic Footwear"/>
    <n v="60"/>
    <n v="300"/>
    <n v="180000"/>
    <n v="54000"/>
    <n v="0.3"/>
    <x v="0"/>
  </r>
  <r>
    <x v="3"/>
    <n v="1128299"/>
    <x v="605"/>
    <x v="2"/>
    <x v="7"/>
    <s v="Seattle"/>
    <s v="Men's Apparel"/>
    <n v="65"/>
    <n v="200"/>
    <n v="130000"/>
    <n v="32500"/>
    <n v="0.25"/>
    <x v="0"/>
  </r>
  <r>
    <x v="3"/>
    <n v="1128299"/>
    <x v="606"/>
    <x v="2"/>
    <x v="7"/>
    <s v="Seattle"/>
    <s v="Women's Apparel"/>
    <n v="80"/>
    <n v="500"/>
    <n v="400000"/>
    <n v="80000"/>
    <n v="0.2"/>
    <x v="0"/>
  </r>
  <r>
    <x v="3"/>
    <n v="1128299"/>
    <x v="607"/>
    <x v="2"/>
    <x v="7"/>
    <s v="Seattle"/>
    <s v="Men's Street Footwear"/>
    <n v="75"/>
    <n v="750"/>
    <n v="562500"/>
    <n v="168750"/>
    <n v="0.3"/>
    <x v="0"/>
  </r>
  <r>
    <x v="3"/>
    <n v="1128299"/>
    <x v="608"/>
    <x v="2"/>
    <x v="7"/>
    <s v="Seattle"/>
    <s v="Men's Athletic Footwear"/>
    <n v="80"/>
    <n v="625"/>
    <n v="500000"/>
    <n v="125000"/>
    <n v="0.25"/>
    <x v="0"/>
  </r>
  <r>
    <x v="3"/>
    <n v="1128299"/>
    <x v="609"/>
    <x v="2"/>
    <x v="7"/>
    <s v="Seattle"/>
    <s v="Women's Street Footwear"/>
    <n v="80"/>
    <n v="625"/>
    <n v="500000"/>
    <n v="125000"/>
    <n v="0.25"/>
    <x v="0"/>
  </r>
  <r>
    <x v="3"/>
    <n v="1128299"/>
    <x v="610"/>
    <x v="2"/>
    <x v="7"/>
    <s v="Seattle"/>
    <s v="Women's Athletic Footwear"/>
    <n v="80"/>
    <n v="500"/>
    <n v="400000"/>
    <n v="120000"/>
    <n v="0.3"/>
    <x v="0"/>
  </r>
  <r>
    <x v="3"/>
    <n v="1128299"/>
    <x v="611"/>
    <x v="2"/>
    <x v="7"/>
    <s v="Seattle"/>
    <s v="Men's Apparel"/>
    <n v="85.000000000000014"/>
    <n v="375"/>
    <n v="318750.00000000006"/>
    <n v="79687.500000000015"/>
    <n v="0.25"/>
    <x v="0"/>
  </r>
  <r>
    <x v="3"/>
    <n v="1128299"/>
    <x v="612"/>
    <x v="2"/>
    <x v="7"/>
    <s v="Seattle"/>
    <s v="Women's Apparel"/>
    <n v="100"/>
    <n v="675"/>
    <n v="675000"/>
    <n v="135000"/>
    <n v="0.2"/>
    <x v="0"/>
  </r>
  <r>
    <x v="3"/>
    <n v="1128299"/>
    <x v="613"/>
    <x v="2"/>
    <x v="7"/>
    <s v="Seattle"/>
    <s v="Men's Street Footwear"/>
    <n v="80"/>
    <n v="825"/>
    <n v="660000"/>
    <n v="198000"/>
    <n v="0.3"/>
    <x v="0"/>
  </r>
  <r>
    <x v="3"/>
    <n v="1128299"/>
    <x v="614"/>
    <x v="2"/>
    <x v="7"/>
    <s v="Seattle"/>
    <s v="Men's Athletic Footwear"/>
    <n v="85.000000000000014"/>
    <n v="675"/>
    <n v="573750.00000000012"/>
    <n v="143437.50000000003"/>
    <n v="0.25"/>
    <x v="0"/>
  </r>
  <r>
    <x v="3"/>
    <n v="1128299"/>
    <x v="615"/>
    <x v="2"/>
    <x v="7"/>
    <s v="Seattle"/>
    <s v="Women's Street Footwear"/>
    <n v="85.000000000000014"/>
    <n v="625"/>
    <n v="531250.00000000012"/>
    <n v="132812.50000000003"/>
    <n v="0.25"/>
    <x v="0"/>
  </r>
  <r>
    <x v="3"/>
    <n v="1128299"/>
    <x v="616"/>
    <x v="2"/>
    <x v="7"/>
    <s v="Seattle"/>
    <s v="Women's Athletic Footwear"/>
    <n v="80"/>
    <n v="525"/>
    <n v="420000"/>
    <n v="126000"/>
    <n v="0.3"/>
    <x v="0"/>
  </r>
  <r>
    <x v="3"/>
    <n v="1128299"/>
    <x v="617"/>
    <x v="2"/>
    <x v="7"/>
    <s v="Seattle"/>
    <s v="Men's Apparel"/>
    <n v="85.000000000000014"/>
    <n v="575"/>
    <n v="488750.00000000006"/>
    <n v="122187.50000000001"/>
    <n v="0.25"/>
    <x v="0"/>
  </r>
  <r>
    <x v="3"/>
    <n v="1128299"/>
    <x v="618"/>
    <x v="2"/>
    <x v="7"/>
    <s v="Seattle"/>
    <s v="Women's Apparel"/>
    <n v="100"/>
    <n v="575"/>
    <n v="575000"/>
    <n v="115000"/>
    <n v="0.2"/>
    <x v="0"/>
  </r>
  <r>
    <x v="3"/>
    <n v="1128299"/>
    <x v="619"/>
    <x v="2"/>
    <x v="7"/>
    <s v="Seattle"/>
    <s v="Men's Street Footwear"/>
    <n v="85.000000000000014"/>
    <n v="775"/>
    <n v="658750.00000000012"/>
    <n v="197625.00000000003"/>
    <n v="0.3"/>
    <x v="0"/>
  </r>
  <r>
    <x v="3"/>
    <n v="1128299"/>
    <x v="620"/>
    <x v="2"/>
    <x v="7"/>
    <s v="Seattle"/>
    <s v="Men's Athletic Footwear"/>
    <n v="80.000000000000014"/>
    <n v="750"/>
    <n v="600000.00000000012"/>
    <n v="150000.00000000003"/>
    <n v="0.25"/>
    <x v="0"/>
  </r>
  <r>
    <x v="3"/>
    <n v="1128299"/>
    <x v="621"/>
    <x v="2"/>
    <x v="7"/>
    <s v="Seattle"/>
    <s v="Women's Street Footwear"/>
    <n v="75.000000000000014"/>
    <n v="625"/>
    <n v="468750.00000000012"/>
    <n v="117187.50000000003"/>
    <n v="0.25"/>
    <x v="0"/>
  </r>
  <r>
    <x v="3"/>
    <n v="1128299"/>
    <x v="622"/>
    <x v="2"/>
    <x v="7"/>
    <s v="Seattle"/>
    <s v="Women's Athletic Footwear"/>
    <n v="75.000000000000014"/>
    <n v="575"/>
    <n v="431250.00000000006"/>
    <n v="129375.00000000001"/>
    <n v="0.3"/>
    <x v="0"/>
  </r>
  <r>
    <x v="3"/>
    <n v="1128299"/>
    <x v="623"/>
    <x v="2"/>
    <x v="7"/>
    <s v="Seattle"/>
    <s v="Men's Apparel"/>
    <n v="75"/>
    <n v="575"/>
    <n v="431250"/>
    <n v="107812.5"/>
    <n v="0.25"/>
    <x v="0"/>
  </r>
  <r>
    <x v="3"/>
    <n v="1128299"/>
    <x v="624"/>
    <x v="2"/>
    <x v="7"/>
    <s v="Seattle"/>
    <s v="Women's Apparel"/>
    <n v="80"/>
    <n v="400"/>
    <n v="320000"/>
    <n v="64000"/>
    <n v="0.2"/>
    <x v="0"/>
  </r>
  <r>
    <x v="3"/>
    <n v="1128299"/>
    <x v="625"/>
    <x v="2"/>
    <x v="7"/>
    <s v="Seattle"/>
    <s v="Men's Street Footwear"/>
    <n v="70.000000000000014"/>
    <n v="600"/>
    <n v="420000.00000000006"/>
    <n v="126000.00000000001"/>
    <n v="0.3"/>
    <x v="0"/>
  </r>
  <r>
    <x v="3"/>
    <n v="1128299"/>
    <x v="626"/>
    <x v="2"/>
    <x v="7"/>
    <s v="Seattle"/>
    <s v="Men's Athletic Footwear"/>
    <n v="75.000000000000028"/>
    <n v="600"/>
    <n v="450000.00000000017"/>
    <n v="112500.00000000004"/>
    <n v="0.25"/>
    <x v="0"/>
  </r>
  <r>
    <x v="3"/>
    <n v="1128299"/>
    <x v="627"/>
    <x v="2"/>
    <x v="7"/>
    <s v="Seattle"/>
    <s v="Women's Street Footwear"/>
    <n v="70.000000000000014"/>
    <n v="450"/>
    <n v="315000.00000000006"/>
    <n v="78750.000000000015"/>
    <n v="0.25"/>
    <x v="0"/>
  </r>
  <r>
    <x v="3"/>
    <n v="1128299"/>
    <x v="628"/>
    <x v="2"/>
    <x v="7"/>
    <s v="Seattle"/>
    <s v="Women's Athletic Footwear"/>
    <n v="70.000000000000014"/>
    <n v="400"/>
    <n v="280000.00000000006"/>
    <n v="84000.000000000015"/>
    <n v="0.3"/>
    <x v="0"/>
  </r>
  <r>
    <x v="3"/>
    <n v="1128299"/>
    <x v="629"/>
    <x v="2"/>
    <x v="7"/>
    <s v="Seattle"/>
    <s v="Men's Apparel"/>
    <n v="80.000000000000014"/>
    <n v="425"/>
    <n v="340000.00000000006"/>
    <n v="85000.000000000015"/>
    <n v="0.25"/>
    <x v="0"/>
  </r>
  <r>
    <x v="3"/>
    <n v="1128299"/>
    <x v="67"/>
    <x v="2"/>
    <x v="7"/>
    <s v="Seattle"/>
    <s v="Women's Apparel"/>
    <n v="65"/>
    <n v="450"/>
    <n v="292500"/>
    <n v="58500"/>
    <n v="0.2"/>
    <x v="0"/>
  </r>
  <r>
    <x v="3"/>
    <n v="1128299"/>
    <x v="68"/>
    <x v="2"/>
    <x v="7"/>
    <s v="Seattle"/>
    <s v="Men's Street Footwear"/>
    <n v="60.000000000000007"/>
    <n v="550"/>
    <n v="330000.00000000006"/>
    <n v="99000.000000000015"/>
    <n v="0.3"/>
    <x v="0"/>
  </r>
  <r>
    <x v="3"/>
    <n v="1128299"/>
    <x v="69"/>
    <x v="2"/>
    <x v="7"/>
    <s v="Seattle"/>
    <s v="Men's Athletic Footwear"/>
    <n v="65.000000000000014"/>
    <n v="550"/>
    <n v="357500.00000000006"/>
    <n v="89375.000000000015"/>
    <n v="0.25"/>
    <x v="0"/>
  </r>
  <r>
    <x v="3"/>
    <n v="1128299"/>
    <x v="70"/>
    <x v="2"/>
    <x v="7"/>
    <s v="Seattle"/>
    <s v="Women's Street Footwear"/>
    <n v="60.000000000000007"/>
    <n v="375"/>
    <n v="225000.00000000003"/>
    <n v="56250.000000000007"/>
    <n v="0.25"/>
    <x v="0"/>
  </r>
  <r>
    <x v="3"/>
    <n v="1128299"/>
    <x v="71"/>
    <x v="2"/>
    <x v="7"/>
    <s v="Seattle"/>
    <s v="Women's Athletic Footwear"/>
    <n v="60.000000000000007"/>
    <n v="350"/>
    <n v="210000.00000000003"/>
    <n v="63000.000000000007"/>
    <n v="0.3"/>
    <x v="0"/>
  </r>
  <r>
    <x v="3"/>
    <n v="1128299"/>
    <x v="72"/>
    <x v="2"/>
    <x v="7"/>
    <s v="Seattle"/>
    <s v="Men's Apparel"/>
    <n v="70"/>
    <n v="325"/>
    <n v="227500"/>
    <n v="56875"/>
    <n v="0.25"/>
    <x v="0"/>
  </r>
  <r>
    <x v="3"/>
    <n v="1128299"/>
    <x v="73"/>
    <x v="2"/>
    <x v="7"/>
    <s v="Seattle"/>
    <s v="Women's Apparel"/>
    <n v="75.000000000000014"/>
    <n v="375"/>
    <n v="281250.00000000006"/>
    <n v="56250.000000000015"/>
    <n v="0.2"/>
    <x v="0"/>
  </r>
  <r>
    <x v="3"/>
    <n v="1128299"/>
    <x v="74"/>
    <x v="2"/>
    <x v="7"/>
    <s v="Seattle"/>
    <s v="Men's Street Footwear"/>
    <n v="60.000000000000007"/>
    <n v="600"/>
    <n v="360000.00000000006"/>
    <n v="108000.00000000001"/>
    <n v="0.3"/>
    <x v="0"/>
  </r>
  <r>
    <x v="3"/>
    <n v="1128299"/>
    <x v="75"/>
    <x v="2"/>
    <x v="7"/>
    <s v="Seattle"/>
    <s v="Men's Athletic Footwear"/>
    <n v="65.000000000000014"/>
    <n v="625"/>
    <n v="406250.00000000012"/>
    <n v="101562.50000000003"/>
    <n v="0.25"/>
    <x v="0"/>
  </r>
  <r>
    <x v="3"/>
    <n v="1128299"/>
    <x v="76"/>
    <x v="2"/>
    <x v="7"/>
    <s v="Seattle"/>
    <s v="Women's Street Footwear"/>
    <n v="60.000000000000007"/>
    <n v="475"/>
    <n v="285000.00000000006"/>
    <n v="71250.000000000015"/>
    <n v="0.25"/>
    <x v="0"/>
  </r>
  <r>
    <x v="3"/>
    <n v="1128299"/>
    <x v="77"/>
    <x v="2"/>
    <x v="7"/>
    <s v="Seattle"/>
    <s v="Women's Athletic Footwear"/>
    <n v="70.000000000000014"/>
    <n v="450"/>
    <n v="315000.00000000006"/>
    <n v="94500.000000000015"/>
    <n v="0.3"/>
    <x v="0"/>
  </r>
  <r>
    <x v="3"/>
    <n v="1128299"/>
    <x v="78"/>
    <x v="2"/>
    <x v="7"/>
    <s v="Seattle"/>
    <s v="Men's Apparel"/>
    <n v="90.000000000000014"/>
    <n v="425"/>
    <n v="382500.00000000006"/>
    <n v="95625.000000000015"/>
    <n v="0.25"/>
    <x v="0"/>
  </r>
  <r>
    <x v="3"/>
    <n v="1128299"/>
    <x v="79"/>
    <x v="2"/>
    <x v="7"/>
    <s v="Seattle"/>
    <s v="Women's Apparel"/>
    <n v="95.000000000000014"/>
    <n v="550"/>
    <n v="522500.00000000006"/>
    <n v="104500.00000000001"/>
    <n v="0.2"/>
    <x v="0"/>
  </r>
  <r>
    <x v="3"/>
    <n v="1128299"/>
    <x v="80"/>
    <x v="2"/>
    <x v="7"/>
    <s v="Seattle"/>
    <s v="Men's Street Footwear"/>
    <n v="80.000000000000014"/>
    <n v="750"/>
    <n v="600000.00000000012"/>
    <n v="180000.00000000003"/>
    <n v="0.3"/>
    <x v="0"/>
  </r>
  <r>
    <x v="3"/>
    <n v="1128299"/>
    <x v="81"/>
    <x v="2"/>
    <x v="7"/>
    <s v="Seattle"/>
    <s v="Men's Athletic Footwear"/>
    <n v="85.000000000000014"/>
    <n v="750"/>
    <n v="637500.00000000012"/>
    <n v="159375.00000000003"/>
    <n v="0.25"/>
    <x v="0"/>
  </r>
  <r>
    <x v="3"/>
    <n v="1128299"/>
    <x v="82"/>
    <x v="2"/>
    <x v="7"/>
    <s v="Seattle"/>
    <s v="Women's Street Footwear"/>
    <n v="80.000000000000014"/>
    <n v="550"/>
    <n v="440000.00000000006"/>
    <n v="110000.00000000001"/>
    <n v="0.25"/>
    <x v="0"/>
  </r>
  <r>
    <x v="3"/>
    <n v="1128299"/>
    <x v="83"/>
    <x v="2"/>
    <x v="7"/>
    <s v="Seattle"/>
    <s v="Women's Athletic Footwear"/>
    <n v="80.000000000000014"/>
    <n v="550"/>
    <n v="440000.00000000006"/>
    <n v="132000"/>
    <n v="0.3"/>
    <x v="0"/>
  </r>
  <r>
    <x v="3"/>
    <n v="1128299"/>
    <x v="84"/>
    <x v="2"/>
    <x v="7"/>
    <s v="Seattle"/>
    <s v="Men's Apparel"/>
    <n v="90.000000000000014"/>
    <n v="475"/>
    <n v="427500.00000000006"/>
    <n v="106875.00000000001"/>
    <n v="0.25"/>
    <x v="0"/>
  </r>
  <r>
    <x v="3"/>
    <n v="1128299"/>
    <x v="85"/>
    <x v="2"/>
    <x v="7"/>
    <s v="Seattle"/>
    <s v="Women's Apparel"/>
    <n v="95.000000000000014"/>
    <n v="575"/>
    <n v="546250.00000000012"/>
    <n v="109250.00000000003"/>
    <n v="0.2"/>
    <x v="0"/>
  </r>
  <r>
    <x v="0"/>
    <n v="1185732"/>
    <x v="86"/>
    <x v="2"/>
    <x v="7"/>
    <s v="Seattle"/>
    <s v="Men's Street Footwear"/>
    <n v="45"/>
    <n v="1050"/>
    <n v="472500"/>
    <n v="212625"/>
    <n v="0.45"/>
    <x v="0"/>
  </r>
  <r>
    <x v="0"/>
    <n v="1185732"/>
    <x v="87"/>
    <x v="2"/>
    <x v="7"/>
    <s v="Seattle"/>
    <s v="Men's Athletic Footwear"/>
    <n v="45"/>
    <n v="850"/>
    <n v="382500"/>
    <n v="133875"/>
    <n v="0.35"/>
    <x v="0"/>
  </r>
  <r>
    <x v="0"/>
    <n v="1185732"/>
    <x v="88"/>
    <x v="2"/>
    <x v="7"/>
    <s v="Seattle"/>
    <s v="Women's Street Footwear"/>
    <n v="35"/>
    <n v="850"/>
    <n v="297500"/>
    <n v="74375"/>
    <n v="0.25"/>
    <x v="0"/>
  </r>
  <r>
    <x v="0"/>
    <n v="1185732"/>
    <x v="89"/>
    <x v="2"/>
    <x v="7"/>
    <s v="Seattle"/>
    <s v="Women's Athletic Footwear"/>
    <n v="40"/>
    <n v="700"/>
    <n v="280000"/>
    <n v="84000"/>
    <n v="0.3"/>
    <x v="0"/>
  </r>
  <r>
    <x v="0"/>
    <n v="1185732"/>
    <x v="90"/>
    <x v="4"/>
    <x v="8"/>
    <s v="Miami"/>
    <s v="Men's Apparel"/>
    <n v="55.000000000000007"/>
    <n v="750"/>
    <n v="412500.00000000006"/>
    <n v="144375"/>
    <n v="0.35"/>
    <x v="0"/>
  </r>
  <r>
    <x v="0"/>
    <n v="1185732"/>
    <x v="91"/>
    <x v="4"/>
    <x v="8"/>
    <s v="Miami"/>
    <s v="Women's Apparel"/>
    <n v="45"/>
    <n v="850"/>
    <n v="382500"/>
    <n v="191250"/>
    <n v="0.5"/>
    <x v="0"/>
  </r>
  <r>
    <x v="0"/>
    <n v="1185732"/>
    <x v="92"/>
    <x v="4"/>
    <x v="8"/>
    <s v="Miami"/>
    <s v="Men's Street Footwear"/>
    <n v="45"/>
    <n v="1100"/>
    <n v="495000"/>
    <n v="222750"/>
    <n v="0.45"/>
    <x v="0"/>
  </r>
  <r>
    <x v="0"/>
    <n v="1185732"/>
    <x v="93"/>
    <x v="4"/>
    <x v="8"/>
    <s v="Miami"/>
    <s v="Men's Athletic Footwear"/>
    <n v="45"/>
    <n v="750"/>
    <n v="337500"/>
    <n v="118124.99999999999"/>
    <n v="0.35"/>
    <x v="0"/>
  </r>
  <r>
    <x v="0"/>
    <n v="1185732"/>
    <x v="94"/>
    <x v="4"/>
    <x v="8"/>
    <s v="Miami"/>
    <s v="Women's Street Footwear"/>
    <n v="35"/>
    <n v="800"/>
    <n v="280000"/>
    <n v="70000"/>
    <n v="0.25"/>
    <x v="0"/>
  </r>
  <r>
    <x v="3"/>
    <n v="1185732"/>
    <x v="95"/>
    <x v="4"/>
    <x v="8"/>
    <s v="Miami"/>
    <s v="Women's Athletic Footwear"/>
    <n v="40"/>
    <n v="675"/>
    <n v="270000"/>
    <n v="81000"/>
    <n v="0.3"/>
    <x v="0"/>
  </r>
  <r>
    <x v="0"/>
    <n v="1185732"/>
    <x v="96"/>
    <x v="4"/>
    <x v="8"/>
    <s v="Miami"/>
    <s v="Men's Apparel"/>
    <n v="55.000000000000007"/>
    <n v="750"/>
    <n v="412500.00000000006"/>
    <n v="144375"/>
    <n v="0.35"/>
    <x v="0"/>
  </r>
  <r>
    <x v="0"/>
    <n v="1185732"/>
    <x v="97"/>
    <x v="4"/>
    <x v="8"/>
    <s v="Miami"/>
    <s v="Women's Apparel"/>
    <n v="45"/>
    <n v="850"/>
    <n v="382500"/>
    <n v="191250"/>
    <n v="0.5"/>
    <x v="0"/>
  </r>
  <r>
    <x v="0"/>
    <n v="1185732"/>
    <x v="98"/>
    <x v="4"/>
    <x v="8"/>
    <s v="Miami"/>
    <s v="Men's Street Footwear"/>
    <n v="45"/>
    <n v="1070"/>
    <n v="481500"/>
    <n v="216675"/>
    <n v="0.45"/>
    <x v="0"/>
  </r>
  <r>
    <x v="0"/>
    <n v="1185732"/>
    <x v="99"/>
    <x v="4"/>
    <x v="8"/>
    <s v="Miami"/>
    <s v="Men's Athletic Footwear"/>
    <n v="45"/>
    <n v="750"/>
    <n v="337500"/>
    <n v="118124.99999999999"/>
    <n v="0.35"/>
    <x v="0"/>
  </r>
  <r>
    <x v="0"/>
    <n v="1185732"/>
    <x v="100"/>
    <x v="4"/>
    <x v="8"/>
    <s v="Miami"/>
    <s v="Women's Street Footwear"/>
    <n v="35"/>
    <n v="775"/>
    <n v="271250"/>
    <n v="67812.5"/>
    <n v="0.25"/>
    <x v="0"/>
  </r>
  <r>
    <x v="0"/>
    <n v="1185732"/>
    <x v="101"/>
    <x v="4"/>
    <x v="8"/>
    <s v="Miami"/>
    <s v="Women's Athletic Footwear"/>
    <n v="40"/>
    <n v="625"/>
    <n v="250000"/>
    <n v="75000"/>
    <n v="0.3"/>
    <x v="0"/>
  </r>
  <r>
    <x v="0"/>
    <n v="1185732"/>
    <x v="102"/>
    <x v="4"/>
    <x v="8"/>
    <s v="Miami"/>
    <s v="Men's Apparel"/>
    <n v="55.000000000000007"/>
    <n v="675"/>
    <n v="371250.00000000006"/>
    <n v="129937.50000000001"/>
    <n v="0.35"/>
    <x v="0"/>
  </r>
  <r>
    <x v="0"/>
    <n v="1185732"/>
    <x v="103"/>
    <x v="4"/>
    <x v="8"/>
    <s v="Miami"/>
    <s v="Women's Apparel"/>
    <n v="45"/>
    <n v="775"/>
    <n v="348750"/>
    <n v="174375"/>
    <n v="0.5"/>
    <x v="0"/>
  </r>
  <r>
    <x v="0"/>
    <n v="1185732"/>
    <x v="53"/>
    <x v="4"/>
    <x v="8"/>
    <s v="Miami"/>
    <s v="Men's Street Footwear"/>
    <n v="45"/>
    <n v="1025"/>
    <n v="461250"/>
    <n v="207562.5"/>
    <n v="0.45"/>
    <x v="0"/>
  </r>
  <r>
    <x v="0"/>
    <n v="1185732"/>
    <x v="53"/>
    <x v="4"/>
    <x v="8"/>
    <s v="Miami"/>
    <s v="Men's Athletic Footwear"/>
    <n v="45"/>
    <n v="725"/>
    <n v="326250"/>
    <n v="114187.5"/>
    <n v="0.35"/>
    <x v="0"/>
  </r>
  <r>
    <x v="3"/>
    <n v="1185732"/>
    <x v="53"/>
    <x v="4"/>
    <x v="8"/>
    <s v="Miami"/>
    <s v="Women's Street Footwear"/>
    <n v="35"/>
    <n v="725"/>
    <n v="253750"/>
    <n v="63437.5"/>
    <n v="0.25"/>
    <x v="0"/>
  </r>
  <r>
    <x v="3"/>
    <n v="1185732"/>
    <x v="53"/>
    <x v="4"/>
    <x v="8"/>
    <s v="Miami"/>
    <s v="Women's Athletic Footwear"/>
    <n v="40"/>
    <n v="650"/>
    <n v="260000"/>
    <n v="78000"/>
    <n v="0.3"/>
    <x v="0"/>
  </r>
  <r>
    <x v="3"/>
    <n v="1185732"/>
    <x v="53"/>
    <x v="4"/>
    <x v="8"/>
    <s v="Miami"/>
    <s v="Men's Apparel"/>
    <n v="55.000000000000007"/>
    <n v="675"/>
    <n v="371250.00000000006"/>
    <n v="129937.50000000001"/>
    <n v="0.35"/>
    <x v="0"/>
  </r>
  <r>
    <x v="3"/>
    <n v="1185732"/>
    <x v="53"/>
    <x v="4"/>
    <x v="8"/>
    <s v="Miami"/>
    <s v="Women's Apparel"/>
    <n v="45"/>
    <n v="800"/>
    <n v="360000"/>
    <n v="180000"/>
    <n v="0.5"/>
    <x v="0"/>
  </r>
  <r>
    <x v="3"/>
    <n v="1185732"/>
    <x v="53"/>
    <x v="4"/>
    <x v="8"/>
    <s v="Miami"/>
    <s v="Men's Street Footwear"/>
    <n v="55.000000000000007"/>
    <n v="1070"/>
    <n v="588500.00000000012"/>
    <n v="264825.00000000006"/>
    <n v="0.45"/>
    <x v="0"/>
  </r>
  <r>
    <x v="3"/>
    <n v="1185732"/>
    <x v="53"/>
    <x v="4"/>
    <x v="8"/>
    <s v="Miami"/>
    <s v="Men's Athletic Footwear"/>
    <n v="55.000000000000007"/>
    <n v="775"/>
    <n v="426250.00000000006"/>
    <n v="149187.5"/>
    <n v="0.35"/>
    <x v="0"/>
  </r>
  <r>
    <x v="3"/>
    <n v="1185732"/>
    <x v="53"/>
    <x v="4"/>
    <x v="8"/>
    <s v="Miami"/>
    <s v="Women's Street Footwear"/>
    <n v="50"/>
    <n v="750"/>
    <n v="375000"/>
    <n v="93750"/>
    <n v="0.25"/>
    <x v="0"/>
  </r>
  <r>
    <x v="3"/>
    <n v="1185732"/>
    <x v="53"/>
    <x v="4"/>
    <x v="8"/>
    <s v="Miami"/>
    <s v="Women's Athletic Footwear"/>
    <n v="50"/>
    <n v="700"/>
    <n v="350000"/>
    <n v="105000"/>
    <n v="0.3"/>
    <x v="0"/>
  </r>
  <r>
    <x v="3"/>
    <n v="1185732"/>
    <x v="53"/>
    <x v="4"/>
    <x v="8"/>
    <s v="Miami"/>
    <s v="Men's Apparel"/>
    <n v="60"/>
    <n v="725"/>
    <n v="435000"/>
    <n v="152250"/>
    <n v="0.35"/>
    <x v="0"/>
  </r>
  <r>
    <x v="3"/>
    <n v="1185732"/>
    <x v="53"/>
    <x v="4"/>
    <x v="8"/>
    <s v="Miami"/>
    <s v="Women's Apparel"/>
    <n v="65"/>
    <n v="825"/>
    <n v="536250"/>
    <n v="268125"/>
    <n v="0.5"/>
    <x v="0"/>
  </r>
  <r>
    <x v="3"/>
    <n v="1185732"/>
    <x v="53"/>
    <x v="4"/>
    <x v="8"/>
    <s v="Miami"/>
    <s v="Men's Street Footwear"/>
    <n v="60"/>
    <n v="1075"/>
    <n v="645000"/>
    <n v="290250"/>
    <n v="0.45"/>
    <x v="0"/>
  </r>
  <r>
    <x v="3"/>
    <n v="1185732"/>
    <x v="53"/>
    <x v="4"/>
    <x v="8"/>
    <s v="Miami"/>
    <s v="Men's Athletic Footwear"/>
    <n v="55.000000000000007"/>
    <n v="825"/>
    <n v="453750.00000000006"/>
    <n v="158812.5"/>
    <n v="0.35"/>
    <x v="0"/>
  </r>
  <r>
    <x v="3"/>
    <n v="1185732"/>
    <x v="118"/>
    <x v="4"/>
    <x v="8"/>
    <s v="Miami"/>
    <s v="Women's Street Footwear"/>
    <n v="50"/>
    <n v="800"/>
    <n v="400000"/>
    <n v="100000"/>
    <n v="0.25"/>
    <x v="0"/>
  </r>
  <r>
    <x v="3"/>
    <n v="1185732"/>
    <x v="119"/>
    <x v="4"/>
    <x v="8"/>
    <s v="Miami"/>
    <s v="Women's Athletic Footwear"/>
    <n v="50"/>
    <n v="775"/>
    <n v="387500"/>
    <n v="116250"/>
    <n v="0.3"/>
    <x v="0"/>
  </r>
  <r>
    <x v="3"/>
    <n v="1185732"/>
    <x v="120"/>
    <x v="4"/>
    <x v="8"/>
    <s v="Miami"/>
    <s v="Men's Apparel"/>
    <n v="65"/>
    <n v="775"/>
    <n v="503750"/>
    <n v="176312.5"/>
    <n v="0.35"/>
    <x v="0"/>
  </r>
  <r>
    <x v="3"/>
    <n v="1185732"/>
    <x v="121"/>
    <x v="4"/>
    <x v="8"/>
    <s v="Miami"/>
    <s v="Women's Apparel"/>
    <n v="70"/>
    <n v="925"/>
    <n v="647500"/>
    <n v="323750"/>
    <n v="0.5"/>
    <x v="0"/>
  </r>
  <r>
    <x v="3"/>
    <n v="1185732"/>
    <x v="122"/>
    <x v="4"/>
    <x v="8"/>
    <s v="Miami"/>
    <s v="Men's Street Footwear"/>
    <n v="65"/>
    <n v="1150"/>
    <n v="747500"/>
    <n v="336375"/>
    <n v="0.45"/>
    <x v="0"/>
  </r>
  <r>
    <x v="3"/>
    <n v="1185732"/>
    <x v="123"/>
    <x v="4"/>
    <x v="8"/>
    <s v="Miami"/>
    <s v="Men's Athletic Footwear"/>
    <n v="60.000000000000007"/>
    <n v="900"/>
    <n v="540000.00000000012"/>
    <n v="189000.00000000003"/>
    <n v="0.35"/>
    <x v="0"/>
  </r>
  <r>
    <x v="3"/>
    <n v="1185732"/>
    <x v="124"/>
    <x v="4"/>
    <x v="8"/>
    <s v="Miami"/>
    <s v="Women's Street Footwear"/>
    <n v="55.000000000000007"/>
    <n v="825"/>
    <n v="453750.00000000006"/>
    <n v="113437.50000000001"/>
    <n v="0.25"/>
    <x v="0"/>
  </r>
  <r>
    <x v="3"/>
    <n v="1185732"/>
    <x v="125"/>
    <x v="4"/>
    <x v="8"/>
    <s v="Miami"/>
    <s v="Women's Athletic Footwear"/>
    <n v="55.000000000000007"/>
    <n v="775"/>
    <n v="426250.00000000006"/>
    <n v="127875.00000000001"/>
    <n v="0.3"/>
    <x v="0"/>
  </r>
  <r>
    <x v="3"/>
    <n v="1185732"/>
    <x v="126"/>
    <x v="4"/>
    <x v="8"/>
    <s v="Miami"/>
    <s v="Men's Apparel"/>
    <n v="65"/>
    <n v="800"/>
    <n v="520000"/>
    <n v="182000"/>
    <n v="0.35"/>
    <x v="0"/>
  </r>
  <r>
    <x v="3"/>
    <n v="1185732"/>
    <x v="127"/>
    <x v="4"/>
    <x v="8"/>
    <s v="Miami"/>
    <s v="Women's Apparel"/>
    <n v="70"/>
    <n v="975"/>
    <n v="682500"/>
    <n v="341250"/>
    <n v="0.5"/>
    <x v="0"/>
  </r>
  <r>
    <x v="3"/>
    <n v="1185732"/>
    <x v="630"/>
    <x v="4"/>
    <x v="8"/>
    <s v="Miami"/>
    <s v="Men's Street Footwear"/>
    <n v="65"/>
    <n v="1125"/>
    <n v="731250"/>
    <n v="329062.5"/>
    <n v="0.45"/>
    <x v="0"/>
  </r>
  <r>
    <x v="3"/>
    <n v="1185732"/>
    <x v="631"/>
    <x v="4"/>
    <x v="8"/>
    <s v="Miami"/>
    <s v="Men's Athletic Footwear"/>
    <n v="60.000000000000007"/>
    <n v="900"/>
    <n v="540000.00000000012"/>
    <n v="189000.00000000003"/>
    <n v="0.35"/>
    <x v="0"/>
  </r>
  <r>
    <x v="3"/>
    <n v="1185732"/>
    <x v="632"/>
    <x v="4"/>
    <x v="8"/>
    <s v="Miami"/>
    <s v="Women's Street Footwear"/>
    <n v="55.000000000000007"/>
    <n v="825"/>
    <n v="453750.00000000006"/>
    <n v="113437.50000000001"/>
    <n v="0.25"/>
    <x v="0"/>
  </r>
  <r>
    <x v="0"/>
    <n v="1185732"/>
    <x v="633"/>
    <x v="4"/>
    <x v="8"/>
    <s v="Miami"/>
    <s v="Women's Athletic Footwear"/>
    <n v="45"/>
    <n v="775"/>
    <n v="348750"/>
    <n v="104625"/>
    <n v="0.3"/>
    <x v="0"/>
  </r>
  <r>
    <x v="0"/>
    <n v="1185732"/>
    <x v="634"/>
    <x v="4"/>
    <x v="8"/>
    <s v="Miami"/>
    <s v="Men's Apparel"/>
    <n v="55.000000000000007"/>
    <n v="750"/>
    <n v="412500.00000000006"/>
    <n v="144375"/>
    <n v="0.35"/>
    <x v="0"/>
  </r>
  <r>
    <x v="0"/>
    <n v="1185732"/>
    <x v="635"/>
    <x v="4"/>
    <x v="8"/>
    <s v="Miami"/>
    <s v="Women's Apparel"/>
    <n v="60.000000000000007"/>
    <n v="925"/>
    <n v="555000.00000000012"/>
    <n v="277500.00000000006"/>
    <n v="0.5"/>
    <x v="0"/>
  </r>
  <r>
    <x v="0"/>
    <n v="1185732"/>
    <x v="636"/>
    <x v="4"/>
    <x v="8"/>
    <s v="Miami"/>
    <s v="Men's Street Footwear"/>
    <n v="55.000000000000007"/>
    <n v="1050"/>
    <n v="577500.00000000012"/>
    <n v="259875.00000000006"/>
    <n v="0.45"/>
    <x v="0"/>
  </r>
  <r>
    <x v="0"/>
    <n v="1185732"/>
    <x v="637"/>
    <x v="4"/>
    <x v="8"/>
    <s v="Miami"/>
    <s v="Men's Athletic Footwear"/>
    <n v="50.000000000000014"/>
    <n v="850"/>
    <n v="425000.00000000012"/>
    <n v="148750.00000000003"/>
    <n v="0.35"/>
    <x v="0"/>
  </r>
  <r>
    <x v="2"/>
    <n v="1185732"/>
    <x v="638"/>
    <x v="4"/>
    <x v="8"/>
    <s v="Miami"/>
    <s v="Women's Street Footwear"/>
    <n v="45"/>
    <n v="750"/>
    <n v="337500"/>
    <n v="84375"/>
    <n v="0.25"/>
    <x v="0"/>
  </r>
  <r>
    <x v="2"/>
    <n v="1185732"/>
    <x v="639"/>
    <x v="4"/>
    <x v="8"/>
    <s v="Miami"/>
    <s v="Women's Athletic Footwear"/>
    <n v="45"/>
    <n v="725"/>
    <n v="326250"/>
    <n v="97875"/>
    <n v="0.3"/>
    <x v="0"/>
  </r>
  <r>
    <x v="2"/>
    <n v="1185732"/>
    <x v="640"/>
    <x v="4"/>
    <x v="8"/>
    <s v="Miami"/>
    <s v="Men's Apparel"/>
    <n v="55.000000000000007"/>
    <n v="725"/>
    <n v="398750.00000000006"/>
    <n v="139562.5"/>
    <n v="0.35"/>
    <x v="0"/>
  </r>
  <r>
    <x v="2"/>
    <n v="1185732"/>
    <x v="641"/>
    <x v="4"/>
    <x v="8"/>
    <s v="Miami"/>
    <s v="Women's Apparel"/>
    <n v="60.000000000000007"/>
    <n v="825"/>
    <n v="495000.00000000006"/>
    <n v="247500.00000000003"/>
    <n v="0.5"/>
    <x v="0"/>
  </r>
  <r>
    <x v="2"/>
    <n v="1185732"/>
    <x v="642"/>
    <x v="4"/>
    <x v="8"/>
    <s v="Miami"/>
    <s v="Men's Street Footwear"/>
    <n v="60.000000000000007"/>
    <n v="1000"/>
    <n v="600000.00000000012"/>
    <n v="270000.00000000006"/>
    <n v="0.45"/>
    <x v="0"/>
  </r>
  <r>
    <x v="2"/>
    <n v="1185732"/>
    <x v="643"/>
    <x v="4"/>
    <x v="8"/>
    <s v="Miami"/>
    <s v="Men's Athletic Footwear"/>
    <n v="50.000000000000014"/>
    <n v="825"/>
    <n v="412500.00000000012"/>
    <n v="144375.00000000003"/>
    <n v="0.35"/>
    <x v="0"/>
  </r>
  <r>
    <x v="2"/>
    <n v="1185732"/>
    <x v="644"/>
    <x v="4"/>
    <x v="8"/>
    <s v="Miami"/>
    <s v="Women's Street Footwear"/>
    <n v="50.000000000000014"/>
    <n v="725"/>
    <n v="362500.00000000012"/>
    <n v="90625.000000000029"/>
    <n v="0.25"/>
    <x v="0"/>
  </r>
  <r>
    <x v="2"/>
    <n v="1185732"/>
    <x v="645"/>
    <x v="4"/>
    <x v="8"/>
    <s v="Miami"/>
    <s v="Women's Athletic Footwear"/>
    <n v="50.000000000000014"/>
    <n v="700"/>
    <n v="350000.00000000012"/>
    <n v="105000.00000000003"/>
    <n v="0.3"/>
    <x v="0"/>
  </r>
  <r>
    <x v="2"/>
    <n v="1185732"/>
    <x v="646"/>
    <x v="4"/>
    <x v="8"/>
    <s v="Miami"/>
    <s v="Men's Apparel"/>
    <n v="60.000000000000007"/>
    <n v="700"/>
    <n v="420000.00000000006"/>
    <n v="147000"/>
    <n v="0.35"/>
    <x v="0"/>
  </r>
  <r>
    <x v="2"/>
    <n v="1185732"/>
    <x v="647"/>
    <x v="4"/>
    <x v="8"/>
    <s v="Miami"/>
    <s v="Women's Apparel"/>
    <n v="65"/>
    <n v="825"/>
    <n v="536250"/>
    <n v="268125"/>
    <n v="0.5"/>
    <x v="0"/>
  </r>
  <r>
    <x v="2"/>
    <n v="1185732"/>
    <x v="648"/>
    <x v="4"/>
    <x v="8"/>
    <s v="Miami"/>
    <s v="Men's Street Footwear"/>
    <n v="60.000000000000007"/>
    <n v="975"/>
    <n v="585000.00000000012"/>
    <n v="263250.00000000006"/>
    <n v="0.45"/>
    <x v="0"/>
  </r>
  <r>
    <x v="2"/>
    <n v="1185732"/>
    <x v="649"/>
    <x v="4"/>
    <x v="8"/>
    <s v="Miami"/>
    <s v="Men's Athletic Footwear"/>
    <n v="50.000000000000014"/>
    <n v="800"/>
    <n v="400000.00000000012"/>
    <n v="140000.00000000003"/>
    <n v="0.35"/>
    <x v="0"/>
  </r>
  <r>
    <x v="2"/>
    <n v="1185732"/>
    <x v="650"/>
    <x v="4"/>
    <x v="8"/>
    <s v="Miami"/>
    <s v="Women's Street Footwear"/>
    <n v="50.000000000000014"/>
    <n v="745"/>
    <n v="372500.00000000012"/>
    <n v="93125.000000000029"/>
    <n v="0.25"/>
    <x v="0"/>
  </r>
  <r>
    <x v="2"/>
    <n v="1185732"/>
    <x v="651"/>
    <x v="4"/>
    <x v="8"/>
    <s v="Miami"/>
    <s v="Women's Athletic Footwear"/>
    <n v="50.000000000000014"/>
    <n v="775"/>
    <n v="387500.00000000012"/>
    <n v="116250.00000000003"/>
    <n v="0.3"/>
    <x v="0"/>
  </r>
  <r>
    <x v="2"/>
    <n v="1185732"/>
    <x v="652"/>
    <x v="4"/>
    <x v="8"/>
    <s v="Miami"/>
    <s v="Men's Apparel"/>
    <n v="65"/>
    <n v="750"/>
    <n v="487500"/>
    <n v="170625"/>
    <n v="0.35"/>
    <x v="0"/>
  </r>
  <r>
    <x v="2"/>
    <n v="1185732"/>
    <x v="653"/>
    <x v="4"/>
    <x v="8"/>
    <s v="Miami"/>
    <s v="Women's Apparel"/>
    <n v="70"/>
    <n v="850"/>
    <n v="595000"/>
    <n v="297500"/>
    <n v="0.5"/>
    <x v="0"/>
  </r>
  <r>
    <x v="2"/>
    <n v="1185732"/>
    <x v="575"/>
    <x v="4"/>
    <x v="8"/>
    <s v="Miami"/>
    <s v="Men's Street Footwear"/>
    <n v="65"/>
    <n v="1075"/>
    <n v="698750"/>
    <n v="314437.5"/>
    <n v="0.45"/>
    <x v="0"/>
  </r>
  <r>
    <x v="2"/>
    <n v="1185732"/>
    <x v="575"/>
    <x v="4"/>
    <x v="8"/>
    <s v="Miami"/>
    <s v="Men's Athletic Footwear"/>
    <n v="55.000000000000007"/>
    <n v="875"/>
    <n v="481250.00000000006"/>
    <n v="168437.5"/>
    <n v="0.35"/>
    <x v="0"/>
  </r>
  <r>
    <x v="2"/>
    <n v="1185732"/>
    <x v="575"/>
    <x v="4"/>
    <x v="8"/>
    <s v="Miami"/>
    <s v="Women's Street Footwear"/>
    <n v="55.000000000000007"/>
    <n v="825"/>
    <n v="453750.00000000006"/>
    <n v="113437.50000000001"/>
    <n v="0.25"/>
    <x v="0"/>
  </r>
  <r>
    <x v="2"/>
    <n v="1185732"/>
    <x v="575"/>
    <x v="4"/>
    <x v="8"/>
    <s v="Miami"/>
    <s v="Women's Athletic Footwear"/>
    <n v="55.000000000000007"/>
    <n v="775"/>
    <n v="426250.00000000006"/>
    <n v="127875.00000000001"/>
    <n v="0.3"/>
    <x v="0"/>
  </r>
  <r>
    <x v="0"/>
    <n v="1185732"/>
    <x v="575"/>
    <x v="4"/>
    <x v="8"/>
    <s v="Miami"/>
    <s v="Men's Apparel"/>
    <n v="65"/>
    <n v="775"/>
    <n v="503750"/>
    <n v="176312.5"/>
    <n v="0.35"/>
    <x v="0"/>
  </r>
  <r>
    <x v="0"/>
    <n v="1185732"/>
    <x v="575"/>
    <x v="4"/>
    <x v="8"/>
    <s v="Miami"/>
    <s v="Women's Apparel"/>
    <n v="70"/>
    <n v="875"/>
    <n v="612500"/>
    <n v="306250"/>
    <n v="0.5"/>
    <x v="0"/>
  </r>
  <r>
    <x v="0"/>
    <n v="1185732"/>
    <x v="654"/>
    <x v="4"/>
    <x v="8"/>
    <s v="Miami"/>
    <s v="Men's Street Footwear"/>
    <n v="35"/>
    <n v="450"/>
    <n v="157500"/>
    <n v="55125.000000000007"/>
    <n v="0.35000000000000003"/>
    <x v="0"/>
  </r>
  <r>
    <x v="0"/>
    <n v="1185732"/>
    <x v="655"/>
    <x v="4"/>
    <x v="8"/>
    <s v="Miami"/>
    <s v="Men's Athletic Footwear"/>
    <n v="35"/>
    <n v="250"/>
    <n v="87500"/>
    <n v="26250"/>
    <n v="0.3"/>
    <x v="0"/>
  </r>
  <r>
    <x v="0"/>
    <n v="1185732"/>
    <x v="656"/>
    <x v="4"/>
    <x v="8"/>
    <s v="Miami"/>
    <s v="Women's Street Footwear"/>
    <n v="25"/>
    <n v="250"/>
    <n v="62500"/>
    <n v="18750"/>
    <n v="0.3"/>
    <x v="0"/>
  </r>
  <r>
    <x v="0"/>
    <n v="1185732"/>
    <x v="128"/>
    <x v="4"/>
    <x v="8"/>
    <s v="Miami"/>
    <s v="Women's Athletic Footwear"/>
    <n v="30.000000000000004"/>
    <n v="100"/>
    <n v="30000.000000000004"/>
    <n v="10500.000000000002"/>
    <n v="0.35000000000000003"/>
    <x v="0"/>
  </r>
  <r>
    <x v="0"/>
    <n v="1185732"/>
    <x v="129"/>
    <x v="3"/>
    <x v="9"/>
    <s v="Minneapolis"/>
    <s v="Men's Apparel"/>
    <n v="44.999999999999993"/>
    <n v="150"/>
    <n v="67499.999999999985"/>
    <n v="20249.999999999996"/>
    <n v="0.3"/>
    <x v="0"/>
  </r>
  <r>
    <x v="0"/>
    <n v="1185732"/>
    <x v="130"/>
    <x v="3"/>
    <x v="9"/>
    <s v="Minneapolis"/>
    <s v="Women's Apparel"/>
    <n v="35"/>
    <n v="250"/>
    <n v="87500"/>
    <n v="39375"/>
    <n v="0.45"/>
    <x v="0"/>
  </r>
  <r>
    <x v="0"/>
    <n v="1185732"/>
    <x v="131"/>
    <x v="3"/>
    <x v="9"/>
    <s v="Minneapolis"/>
    <s v="Men's Street Footwear"/>
    <n v="35"/>
    <n v="500"/>
    <n v="175000"/>
    <n v="61250.000000000007"/>
    <n v="0.35000000000000003"/>
    <x v="0"/>
  </r>
  <r>
    <x v="0"/>
    <n v="1185732"/>
    <x v="132"/>
    <x v="3"/>
    <x v="9"/>
    <s v="Minneapolis"/>
    <s v="Men's Athletic Footwear"/>
    <n v="35"/>
    <n v="150"/>
    <n v="52500"/>
    <n v="15750"/>
    <n v="0.3"/>
    <x v="0"/>
  </r>
  <r>
    <x v="0"/>
    <n v="1185732"/>
    <x v="133"/>
    <x v="3"/>
    <x v="9"/>
    <s v="Minneapolis"/>
    <s v="Women's Street Footwear"/>
    <n v="25"/>
    <n v="200"/>
    <n v="50000"/>
    <n v="15000"/>
    <n v="0.3"/>
    <x v="0"/>
  </r>
  <r>
    <x v="0"/>
    <n v="1185732"/>
    <x v="134"/>
    <x v="3"/>
    <x v="9"/>
    <s v="Minneapolis"/>
    <s v="Women's Athletic Footwear"/>
    <n v="30.000000000000004"/>
    <n v="75"/>
    <n v="22500.000000000004"/>
    <n v="7875.0000000000018"/>
    <n v="0.35000000000000003"/>
    <x v="0"/>
  </r>
  <r>
    <x v="0"/>
    <n v="1185732"/>
    <x v="135"/>
    <x v="3"/>
    <x v="9"/>
    <s v="Minneapolis"/>
    <s v="Men's Apparel"/>
    <n v="44.999999999999993"/>
    <n v="150"/>
    <n v="67499.999999999985"/>
    <n v="20249.999999999996"/>
    <n v="0.3"/>
    <x v="0"/>
  </r>
  <r>
    <x v="0"/>
    <n v="1185732"/>
    <x v="136"/>
    <x v="3"/>
    <x v="9"/>
    <s v="Minneapolis"/>
    <s v="Women's Apparel"/>
    <n v="35"/>
    <n v="225"/>
    <n v="78750"/>
    <n v="35437.5"/>
    <n v="0.45"/>
    <x v="0"/>
  </r>
  <r>
    <x v="0"/>
    <n v="1185732"/>
    <x v="137"/>
    <x v="3"/>
    <x v="9"/>
    <s v="Minneapolis"/>
    <s v="Men's Street Footwear"/>
    <n v="40"/>
    <n v="445"/>
    <n v="178000"/>
    <n v="62300.000000000007"/>
    <n v="0.35000000000000003"/>
    <x v="0"/>
  </r>
  <r>
    <x v="0"/>
    <n v="1185732"/>
    <x v="138"/>
    <x v="3"/>
    <x v="9"/>
    <s v="Minneapolis"/>
    <s v="Men's Athletic Footwear"/>
    <n v="40"/>
    <n v="125"/>
    <n v="50000"/>
    <n v="15000"/>
    <n v="0.3"/>
    <x v="0"/>
  </r>
  <r>
    <x v="0"/>
    <n v="1185732"/>
    <x v="139"/>
    <x v="3"/>
    <x v="9"/>
    <s v="Minneapolis"/>
    <s v="Women's Street Footwear"/>
    <n v="30.000000000000004"/>
    <n v="175"/>
    <n v="52500.000000000007"/>
    <n v="15750.000000000002"/>
    <n v="0.3"/>
    <x v="0"/>
  </r>
  <r>
    <x v="0"/>
    <n v="1185732"/>
    <x v="140"/>
    <x v="3"/>
    <x v="9"/>
    <s v="Minneapolis"/>
    <s v="Women's Athletic Footwear"/>
    <n v="35"/>
    <n v="25"/>
    <n v="8750"/>
    <n v="3062.5000000000005"/>
    <n v="0.35000000000000003"/>
    <x v="0"/>
  </r>
  <r>
    <x v="0"/>
    <n v="1185732"/>
    <x v="141"/>
    <x v="3"/>
    <x v="9"/>
    <s v="Minneapolis"/>
    <s v="Men's Apparel"/>
    <n v="50"/>
    <n v="75"/>
    <n v="37500"/>
    <n v="11250"/>
    <n v="0.3"/>
    <x v="0"/>
  </r>
  <r>
    <x v="0"/>
    <n v="1185732"/>
    <x v="142"/>
    <x v="3"/>
    <x v="9"/>
    <s v="Minneapolis"/>
    <s v="Women's Apparel"/>
    <n v="40"/>
    <n v="175"/>
    <n v="70000"/>
    <n v="31500"/>
    <n v="0.45"/>
    <x v="0"/>
  </r>
  <r>
    <x v="0"/>
    <n v="1185732"/>
    <x v="143"/>
    <x v="3"/>
    <x v="9"/>
    <s v="Minneapolis"/>
    <s v="Men's Street Footwear"/>
    <n v="40"/>
    <n v="400"/>
    <n v="160000"/>
    <n v="56000.000000000007"/>
    <n v="0.35000000000000003"/>
    <x v="0"/>
  </r>
  <r>
    <x v="0"/>
    <n v="1185732"/>
    <x v="144"/>
    <x v="3"/>
    <x v="9"/>
    <s v="Minneapolis"/>
    <s v="Men's Athletic Footwear"/>
    <n v="40"/>
    <n v="100"/>
    <n v="40000"/>
    <n v="12000"/>
    <n v="0.3"/>
    <x v="0"/>
  </r>
  <r>
    <x v="0"/>
    <n v="1185732"/>
    <x v="145"/>
    <x v="3"/>
    <x v="9"/>
    <s v="Minneapolis"/>
    <s v="Women's Street Footwear"/>
    <n v="30.000000000000004"/>
    <n v="100"/>
    <n v="30000.000000000004"/>
    <n v="9000"/>
    <n v="0.3"/>
    <x v="0"/>
  </r>
  <r>
    <x v="0"/>
    <n v="1185732"/>
    <x v="146"/>
    <x v="3"/>
    <x v="9"/>
    <s v="Minneapolis"/>
    <s v="Women's Athletic Footwear"/>
    <n v="35"/>
    <n v="25"/>
    <n v="8750"/>
    <n v="3062.5000000000005"/>
    <n v="0.35000000000000003"/>
    <x v="0"/>
  </r>
  <r>
    <x v="0"/>
    <n v="1185732"/>
    <x v="147"/>
    <x v="3"/>
    <x v="9"/>
    <s v="Minneapolis"/>
    <s v="Men's Apparel"/>
    <n v="50"/>
    <n v="50"/>
    <n v="25000"/>
    <n v="7500"/>
    <n v="0.3"/>
    <x v="0"/>
  </r>
  <r>
    <x v="0"/>
    <n v="1185732"/>
    <x v="148"/>
    <x v="3"/>
    <x v="9"/>
    <s v="Minneapolis"/>
    <s v="Women's Apparel"/>
    <n v="40"/>
    <n v="175"/>
    <n v="70000"/>
    <n v="31500"/>
    <n v="0.45"/>
    <x v="0"/>
  </r>
  <r>
    <x v="0"/>
    <n v="1185732"/>
    <x v="149"/>
    <x v="3"/>
    <x v="9"/>
    <s v="Minneapolis"/>
    <s v="Men's Street Footwear"/>
    <n v="50"/>
    <n v="445"/>
    <n v="222500"/>
    <n v="77875.000000000015"/>
    <n v="0.35000000000000003"/>
    <x v="0"/>
  </r>
  <r>
    <x v="0"/>
    <n v="1185732"/>
    <x v="150"/>
    <x v="3"/>
    <x v="9"/>
    <s v="Minneapolis"/>
    <s v="Men's Athletic Footwear"/>
    <n v="45.000000000000007"/>
    <n v="150"/>
    <n v="67500.000000000015"/>
    <n v="20250.000000000004"/>
    <n v="0.3"/>
    <x v="0"/>
  </r>
  <r>
    <x v="0"/>
    <n v="1185732"/>
    <x v="151"/>
    <x v="3"/>
    <x v="9"/>
    <s v="Minneapolis"/>
    <s v="Women's Street Footwear"/>
    <n v="40"/>
    <n v="125"/>
    <n v="50000"/>
    <n v="15000"/>
    <n v="0.3"/>
    <x v="0"/>
  </r>
  <r>
    <x v="0"/>
    <n v="1185732"/>
    <x v="152"/>
    <x v="3"/>
    <x v="9"/>
    <s v="Minneapolis"/>
    <s v="Women's Athletic Footwear"/>
    <n v="40"/>
    <n v="50"/>
    <n v="20000"/>
    <n v="7000.0000000000009"/>
    <n v="0.35000000000000003"/>
    <x v="0"/>
  </r>
  <r>
    <x v="0"/>
    <n v="1185732"/>
    <x v="153"/>
    <x v="3"/>
    <x v="9"/>
    <s v="Minneapolis"/>
    <s v="Men's Apparel"/>
    <n v="54.999999999999993"/>
    <n v="75"/>
    <n v="41249.999999999993"/>
    <n v="12374.999999999998"/>
    <n v="0.3"/>
    <x v="0"/>
  </r>
  <r>
    <x v="0"/>
    <n v="1185732"/>
    <x v="154"/>
    <x v="3"/>
    <x v="9"/>
    <s v="Minneapolis"/>
    <s v="Women's Apparel"/>
    <n v="60"/>
    <n v="175"/>
    <n v="105000"/>
    <n v="47250"/>
    <n v="0.45"/>
    <x v="0"/>
  </r>
  <r>
    <x v="0"/>
    <n v="1185732"/>
    <x v="657"/>
    <x v="3"/>
    <x v="9"/>
    <s v="Minneapolis"/>
    <s v="Men's Street Footwear"/>
    <n v="45"/>
    <n v="425"/>
    <n v="191250"/>
    <n v="66937.5"/>
    <n v="0.35000000000000003"/>
    <x v="1"/>
  </r>
  <r>
    <x v="0"/>
    <n v="1185732"/>
    <x v="658"/>
    <x v="3"/>
    <x v="9"/>
    <s v="Minneapolis"/>
    <s v="Men's Athletic Footwear"/>
    <n v="40.000000000000007"/>
    <n v="175"/>
    <n v="70000.000000000015"/>
    <n v="21000.000000000004"/>
    <n v="0.3"/>
    <x v="1"/>
  </r>
  <r>
    <x v="0"/>
    <n v="1185732"/>
    <x v="659"/>
    <x v="3"/>
    <x v="9"/>
    <s v="Minneapolis"/>
    <s v="Women's Street Footwear"/>
    <n v="35"/>
    <n v="175"/>
    <n v="61250"/>
    <n v="18375"/>
    <n v="0.3"/>
    <x v="1"/>
  </r>
  <r>
    <x v="0"/>
    <n v="1185732"/>
    <x v="660"/>
    <x v="3"/>
    <x v="9"/>
    <s v="Minneapolis"/>
    <s v="Women's Athletic Footwear"/>
    <n v="35"/>
    <n v="150"/>
    <n v="52500"/>
    <n v="18375"/>
    <n v="0.35000000000000003"/>
    <x v="1"/>
  </r>
  <r>
    <x v="0"/>
    <n v="1185732"/>
    <x v="661"/>
    <x v="3"/>
    <x v="9"/>
    <s v="Minneapolis"/>
    <s v="Men's Apparel"/>
    <n v="50"/>
    <n v="150"/>
    <n v="75000"/>
    <n v="22500"/>
    <n v="0.3"/>
    <x v="1"/>
  </r>
  <r>
    <x v="0"/>
    <n v="1185732"/>
    <x v="662"/>
    <x v="3"/>
    <x v="9"/>
    <s v="Minneapolis"/>
    <s v="Women's Apparel"/>
    <n v="55.000000000000007"/>
    <n v="325"/>
    <n v="178750.00000000003"/>
    <n v="80437.500000000015"/>
    <n v="0.45"/>
    <x v="1"/>
  </r>
  <r>
    <x v="0"/>
    <n v="1185732"/>
    <x v="663"/>
    <x v="3"/>
    <x v="9"/>
    <s v="Minneapolis"/>
    <s v="Men's Street Footwear"/>
    <n v="50"/>
    <n v="550"/>
    <n v="275000"/>
    <n v="96250.000000000015"/>
    <n v="0.35000000000000003"/>
    <x v="1"/>
  </r>
  <r>
    <x v="0"/>
    <n v="1185732"/>
    <x v="664"/>
    <x v="3"/>
    <x v="9"/>
    <s v="Minneapolis"/>
    <s v="Men's Athletic Footwear"/>
    <n v="45.000000000000007"/>
    <n v="300"/>
    <n v="135000.00000000003"/>
    <n v="40500.000000000007"/>
    <n v="0.3"/>
    <x v="1"/>
  </r>
  <r>
    <x v="0"/>
    <n v="1185732"/>
    <x v="665"/>
    <x v="3"/>
    <x v="9"/>
    <s v="Minneapolis"/>
    <s v="Women's Street Footwear"/>
    <n v="40"/>
    <n v="225"/>
    <n v="90000"/>
    <n v="27000"/>
    <n v="0.3"/>
    <x v="1"/>
  </r>
  <r>
    <x v="0"/>
    <n v="1185732"/>
    <x v="666"/>
    <x v="3"/>
    <x v="9"/>
    <s v="Minneapolis"/>
    <s v="Women's Athletic Footwear"/>
    <n v="40"/>
    <n v="175"/>
    <n v="70000"/>
    <n v="24500.000000000004"/>
    <n v="0.35000000000000003"/>
    <x v="1"/>
  </r>
  <r>
    <x v="0"/>
    <n v="1185732"/>
    <x v="667"/>
    <x v="3"/>
    <x v="9"/>
    <s v="Minneapolis"/>
    <s v="Men's Apparel"/>
    <n v="50"/>
    <n v="200"/>
    <n v="100000"/>
    <n v="30000"/>
    <n v="0.3"/>
    <x v="1"/>
  </r>
  <r>
    <x v="0"/>
    <n v="1185732"/>
    <x v="668"/>
    <x v="3"/>
    <x v="9"/>
    <s v="Minneapolis"/>
    <s v="Women's Apparel"/>
    <n v="55.000000000000007"/>
    <n v="375"/>
    <n v="206250.00000000003"/>
    <n v="92812.500000000015"/>
    <n v="0.45"/>
    <x v="1"/>
  </r>
  <r>
    <x v="0"/>
    <n v="1185732"/>
    <x v="669"/>
    <x v="3"/>
    <x v="9"/>
    <s v="Minneapolis"/>
    <s v="Men's Street Footwear"/>
    <n v="50"/>
    <n v="525"/>
    <n v="262500"/>
    <n v="91875.000000000015"/>
    <n v="0.35000000000000003"/>
    <x v="1"/>
  </r>
  <r>
    <x v="0"/>
    <n v="1185732"/>
    <x v="670"/>
    <x v="3"/>
    <x v="9"/>
    <s v="Minneapolis"/>
    <s v="Men's Athletic Footwear"/>
    <n v="45.000000000000007"/>
    <n v="300"/>
    <n v="135000.00000000003"/>
    <n v="40500.000000000007"/>
    <n v="0.3"/>
    <x v="1"/>
  </r>
  <r>
    <x v="0"/>
    <n v="1185732"/>
    <x v="671"/>
    <x v="3"/>
    <x v="9"/>
    <s v="Minneapolis"/>
    <s v="Women's Street Footwear"/>
    <n v="40"/>
    <n v="225"/>
    <n v="90000"/>
    <n v="27000"/>
    <n v="0.3"/>
    <x v="1"/>
  </r>
  <r>
    <x v="0"/>
    <n v="1185732"/>
    <x v="672"/>
    <x v="3"/>
    <x v="9"/>
    <s v="Minneapolis"/>
    <s v="Women's Athletic Footwear"/>
    <n v="35"/>
    <n v="175"/>
    <n v="61250"/>
    <n v="21437.500000000004"/>
    <n v="0.35000000000000003"/>
    <x v="1"/>
  </r>
  <r>
    <x v="0"/>
    <n v="1185732"/>
    <x v="673"/>
    <x v="3"/>
    <x v="9"/>
    <s v="Minneapolis"/>
    <s v="Men's Apparel"/>
    <n v="45"/>
    <n v="150"/>
    <n v="67500"/>
    <n v="20250"/>
    <n v="0.3"/>
    <x v="1"/>
  </r>
  <r>
    <x v="0"/>
    <n v="1185732"/>
    <x v="674"/>
    <x v="3"/>
    <x v="9"/>
    <s v="Minneapolis"/>
    <s v="Women's Apparel"/>
    <n v="50"/>
    <n v="325"/>
    <n v="162500"/>
    <n v="73125"/>
    <n v="0.45"/>
    <x v="1"/>
  </r>
  <r>
    <x v="0"/>
    <n v="1185732"/>
    <x v="675"/>
    <x v="3"/>
    <x v="9"/>
    <s v="Minneapolis"/>
    <s v="Men's Street Footwear"/>
    <n v="45"/>
    <n v="450"/>
    <n v="202500"/>
    <n v="70875"/>
    <n v="0.35000000000000003"/>
    <x v="1"/>
  </r>
  <r>
    <x v="0"/>
    <n v="1185732"/>
    <x v="676"/>
    <x v="3"/>
    <x v="9"/>
    <s v="Minneapolis"/>
    <s v="Men's Athletic Footwear"/>
    <n v="40.000000000000007"/>
    <n v="250"/>
    <n v="100000.00000000001"/>
    <n v="30000.000000000004"/>
    <n v="0.3"/>
    <x v="1"/>
  </r>
  <r>
    <x v="0"/>
    <n v="1185732"/>
    <x v="677"/>
    <x v="3"/>
    <x v="9"/>
    <s v="Minneapolis"/>
    <s v="Women's Street Footwear"/>
    <n v="25"/>
    <n v="150"/>
    <n v="37500"/>
    <n v="11250"/>
    <n v="0.3"/>
    <x v="1"/>
  </r>
  <r>
    <x v="0"/>
    <n v="1185732"/>
    <x v="678"/>
    <x v="3"/>
    <x v="9"/>
    <s v="Minneapolis"/>
    <s v="Women's Athletic Footwear"/>
    <n v="25"/>
    <n v="125"/>
    <n v="31250"/>
    <n v="10937.500000000002"/>
    <n v="0.35000000000000003"/>
    <x v="1"/>
  </r>
  <r>
    <x v="0"/>
    <n v="1185732"/>
    <x v="679"/>
    <x v="3"/>
    <x v="9"/>
    <s v="Minneapolis"/>
    <s v="Men's Apparel"/>
    <n v="35"/>
    <n v="125"/>
    <n v="43750"/>
    <n v="13125"/>
    <n v="0.3"/>
    <x v="1"/>
  </r>
  <r>
    <x v="0"/>
    <n v="1185732"/>
    <x v="680"/>
    <x v="3"/>
    <x v="9"/>
    <s v="Minneapolis"/>
    <s v="Women's Apparel"/>
    <n v="40"/>
    <n v="200"/>
    <n v="80000"/>
    <n v="36000"/>
    <n v="0.45"/>
    <x v="1"/>
  </r>
  <r>
    <x v="0"/>
    <n v="1185732"/>
    <x v="681"/>
    <x v="3"/>
    <x v="9"/>
    <s v="Minneapolis"/>
    <s v="Men's Street Footwear"/>
    <n v="44.999999999999993"/>
    <n v="375"/>
    <n v="168749.99999999997"/>
    <n v="59062.499999999993"/>
    <n v="0.35000000000000003"/>
    <x v="1"/>
  </r>
  <r>
    <x v="0"/>
    <n v="1185732"/>
    <x v="682"/>
    <x v="3"/>
    <x v="9"/>
    <s v="Minneapolis"/>
    <s v="Men's Athletic Footwear"/>
    <n v="35"/>
    <n v="200"/>
    <n v="70000"/>
    <n v="21000"/>
    <n v="0.3"/>
    <x v="1"/>
  </r>
  <r>
    <x v="0"/>
    <n v="1185732"/>
    <x v="683"/>
    <x v="3"/>
    <x v="9"/>
    <s v="Minneapolis"/>
    <s v="Women's Street Footwear"/>
    <n v="35"/>
    <n v="100"/>
    <n v="35000"/>
    <n v="10500"/>
    <n v="0.3"/>
    <x v="1"/>
  </r>
  <r>
    <x v="0"/>
    <n v="1185732"/>
    <x v="684"/>
    <x v="3"/>
    <x v="9"/>
    <s v="Minneapolis"/>
    <s v="Women's Athletic Footwear"/>
    <n v="35"/>
    <n v="75"/>
    <n v="26250"/>
    <n v="9187.5"/>
    <n v="0.35000000000000003"/>
    <x v="1"/>
  </r>
  <r>
    <x v="0"/>
    <n v="1185732"/>
    <x v="685"/>
    <x v="3"/>
    <x v="9"/>
    <s v="Minneapolis"/>
    <s v="Men's Apparel"/>
    <n v="44.999999999999993"/>
    <n v="75"/>
    <n v="33749.999999999993"/>
    <n v="10124.999999999998"/>
    <n v="0.3"/>
    <x v="1"/>
  </r>
  <r>
    <x v="0"/>
    <n v="1185732"/>
    <x v="686"/>
    <x v="3"/>
    <x v="9"/>
    <s v="Minneapolis"/>
    <s v="Women's Apparel"/>
    <n v="49.999999999999986"/>
    <n v="200"/>
    <n v="99999.999999999971"/>
    <n v="44999.999999999985"/>
    <n v="0.45"/>
    <x v="1"/>
  </r>
  <r>
    <x v="0"/>
    <n v="1185732"/>
    <x v="687"/>
    <x v="3"/>
    <x v="9"/>
    <s v="Minneapolis"/>
    <s v="Men's Street Footwear"/>
    <n v="50"/>
    <n v="350"/>
    <n v="175000"/>
    <n v="61250.000000000007"/>
    <n v="0.35000000000000003"/>
    <x v="1"/>
  </r>
  <r>
    <x v="0"/>
    <n v="1185732"/>
    <x v="688"/>
    <x v="3"/>
    <x v="9"/>
    <s v="Minneapolis"/>
    <s v="Men's Athletic Footwear"/>
    <n v="40"/>
    <n v="200"/>
    <n v="80000"/>
    <n v="24000"/>
    <n v="0.3"/>
    <x v="1"/>
  </r>
  <r>
    <x v="0"/>
    <n v="1185732"/>
    <x v="689"/>
    <x v="3"/>
    <x v="9"/>
    <s v="Minneapolis"/>
    <s v="Women's Street Footwear"/>
    <n v="40"/>
    <n v="145"/>
    <n v="58000"/>
    <n v="17400"/>
    <n v="0.3"/>
    <x v="1"/>
  </r>
  <r>
    <x v="0"/>
    <n v="1185732"/>
    <x v="690"/>
    <x v="3"/>
    <x v="9"/>
    <s v="Minneapolis"/>
    <s v="Women's Athletic Footwear"/>
    <n v="40"/>
    <n v="150"/>
    <n v="60000"/>
    <n v="21000.000000000004"/>
    <n v="0.35000000000000003"/>
    <x v="1"/>
  </r>
  <r>
    <x v="0"/>
    <n v="1185732"/>
    <x v="691"/>
    <x v="3"/>
    <x v="9"/>
    <s v="Minneapolis"/>
    <s v="Men's Apparel"/>
    <n v="54.999999999999993"/>
    <n v="125"/>
    <n v="68749.999999999985"/>
    <n v="20624.999999999996"/>
    <n v="0.3"/>
    <x v="1"/>
  </r>
  <r>
    <x v="0"/>
    <n v="1185732"/>
    <x v="692"/>
    <x v="3"/>
    <x v="9"/>
    <s v="Minneapolis"/>
    <s v="Women's Apparel"/>
    <n v="59.999999999999986"/>
    <n v="225"/>
    <n v="134999.99999999997"/>
    <n v="60749.999999999985"/>
    <n v="0.45"/>
    <x v="1"/>
  </r>
  <r>
    <x v="0"/>
    <n v="1185732"/>
    <x v="155"/>
    <x v="3"/>
    <x v="9"/>
    <s v="Minneapolis"/>
    <s v="Men's Street Footwear"/>
    <n v="54.999999999999993"/>
    <n v="475"/>
    <n v="261249.99999999997"/>
    <n v="91437.5"/>
    <n v="0.35000000000000003"/>
    <x v="1"/>
  </r>
  <r>
    <x v="0"/>
    <n v="1185732"/>
    <x v="156"/>
    <x v="3"/>
    <x v="9"/>
    <s v="Minneapolis"/>
    <s v="Men's Athletic Footwear"/>
    <n v="45"/>
    <n v="275"/>
    <n v="123750"/>
    <n v="37125"/>
    <n v="0.3"/>
    <x v="1"/>
  </r>
  <r>
    <x v="0"/>
    <n v="1185732"/>
    <x v="157"/>
    <x v="3"/>
    <x v="9"/>
    <s v="Minneapolis"/>
    <s v="Women's Street Footwear"/>
    <n v="45"/>
    <n v="225"/>
    <n v="101250"/>
    <n v="30375"/>
    <n v="0.3"/>
    <x v="1"/>
  </r>
  <r>
    <x v="0"/>
    <n v="1185732"/>
    <x v="158"/>
    <x v="3"/>
    <x v="9"/>
    <s v="Minneapolis"/>
    <s v="Women's Athletic Footwear"/>
    <n v="45"/>
    <n v="175"/>
    <n v="78750"/>
    <n v="27562.500000000004"/>
    <n v="0.35000000000000003"/>
    <x v="1"/>
  </r>
  <r>
    <x v="0"/>
    <n v="1185732"/>
    <x v="159"/>
    <x v="3"/>
    <x v="9"/>
    <s v="Minneapolis"/>
    <s v="Men's Apparel"/>
    <n v="54.999999999999993"/>
    <n v="175"/>
    <n v="96249.999999999985"/>
    <n v="28874.999999999996"/>
    <n v="0.3"/>
    <x v="1"/>
  </r>
  <r>
    <x v="0"/>
    <n v="1185732"/>
    <x v="160"/>
    <x v="3"/>
    <x v="9"/>
    <s v="Minneapolis"/>
    <s v="Women's Apparel"/>
    <n v="59.999999999999986"/>
    <n v="275"/>
    <n v="164999.99999999997"/>
    <n v="74249.999999999985"/>
    <n v="0.45"/>
    <x v="1"/>
  </r>
  <r>
    <x v="4"/>
    <n v="1189833"/>
    <x v="161"/>
    <x v="3"/>
    <x v="9"/>
    <s v="Minneapolis"/>
    <s v="Men's Street Footwear"/>
    <n v="35"/>
    <n v="475"/>
    <n v="166250"/>
    <n v="74812.5"/>
    <n v="0.45"/>
    <x v="1"/>
  </r>
  <r>
    <x v="4"/>
    <n v="1189833"/>
    <x v="162"/>
    <x v="3"/>
    <x v="9"/>
    <s v="Minneapolis"/>
    <s v="Men's Athletic Footwear"/>
    <n v="45"/>
    <n v="475"/>
    <n v="213750"/>
    <n v="64125"/>
    <n v="0.3"/>
    <x v="1"/>
  </r>
  <r>
    <x v="4"/>
    <n v="1189833"/>
    <x v="163"/>
    <x v="3"/>
    <x v="9"/>
    <s v="Minneapolis"/>
    <s v="Women's Street Footwear"/>
    <n v="45"/>
    <n v="475"/>
    <n v="213750"/>
    <n v="96187.5"/>
    <n v="0.45"/>
    <x v="1"/>
  </r>
  <r>
    <x v="4"/>
    <n v="1189833"/>
    <x v="164"/>
    <x v="3"/>
    <x v="9"/>
    <s v="Minneapolis"/>
    <s v="Women's Athletic Footwear"/>
    <n v="45"/>
    <n v="325"/>
    <n v="146250"/>
    <n v="58499.999999999993"/>
    <n v="0.39999999999999997"/>
    <x v="1"/>
  </r>
  <r>
    <x v="4"/>
    <n v="1189833"/>
    <x v="165"/>
    <x v="3"/>
    <x v="10"/>
    <s v="Billings"/>
    <s v="Men's Apparel"/>
    <n v="50"/>
    <n v="275"/>
    <n v="137500"/>
    <n v="82500.000000000015"/>
    <n v="0.60000000000000009"/>
    <x v="1"/>
  </r>
  <r>
    <x v="4"/>
    <n v="1189833"/>
    <x v="166"/>
    <x v="3"/>
    <x v="10"/>
    <s v="Billings"/>
    <s v="Women's Apparel"/>
    <n v="45"/>
    <n v="475"/>
    <n v="213750"/>
    <n v="53437.5"/>
    <n v="0.25"/>
    <x v="1"/>
  </r>
  <r>
    <x v="4"/>
    <n v="1189833"/>
    <x v="167"/>
    <x v="3"/>
    <x v="10"/>
    <s v="Billings"/>
    <s v="Men's Street Footwear"/>
    <n v="35"/>
    <n v="525"/>
    <n v="183750"/>
    <n v="82687.5"/>
    <n v="0.45"/>
    <x v="1"/>
  </r>
  <r>
    <x v="4"/>
    <n v="1189833"/>
    <x v="168"/>
    <x v="3"/>
    <x v="10"/>
    <s v="Billings"/>
    <s v="Men's Athletic Footwear"/>
    <n v="45"/>
    <n v="425"/>
    <n v="191250"/>
    <n v="57375"/>
    <n v="0.3"/>
    <x v="1"/>
  </r>
  <r>
    <x v="4"/>
    <n v="1189833"/>
    <x v="169"/>
    <x v="3"/>
    <x v="10"/>
    <s v="Billings"/>
    <s v="Women's Street Footwear"/>
    <n v="45"/>
    <n v="450"/>
    <n v="202500"/>
    <n v="91125"/>
    <n v="0.45"/>
    <x v="1"/>
  </r>
  <r>
    <x v="4"/>
    <n v="1189833"/>
    <x v="170"/>
    <x v="3"/>
    <x v="10"/>
    <s v="Billings"/>
    <s v="Women's Athletic Footwear"/>
    <n v="45"/>
    <n v="300"/>
    <n v="135000"/>
    <n v="53999.999999999993"/>
    <n v="0.39999999999999997"/>
    <x v="1"/>
  </r>
  <r>
    <x v="4"/>
    <n v="1189833"/>
    <x v="171"/>
    <x v="3"/>
    <x v="10"/>
    <s v="Billings"/>
    <s v="Men's Apparel"/>
    <n v="50"/>
    <n v="225"/>
    <n v="112500"/>
    <n v="67500.000000000015"/>
    <n v="0.60000000000000009"/>
    <x v="1"/>
  </r>
  <r>
    <x v="4"/>
    <n v="1189833"/>
    <x v="172"/>
    <x v="3"/>
    <x v="10"/>
    <s v="Billings"/>
    <s v="Women's Apparel"/>
    <n v="45"/>
    <n v="425"/>
    <n v="191250"/>
    <n v="47812.5"/>
    <n v="0.25"/>
    <x v="1"/>
  </r>
  <r>
    <x v="4"/>
    <n v="1189833"/>
    <x v="173"/>
    <x v="3"/>
    <x v="10"/>
    <s v="Billings"/>
    <s v="Men's Street Footwear"/>
    <n v="35"/>
    <n v="575"/>
    <n v="201250"/>
    <n v="90562.5"/>
    <n v="0.45"/>
    <x v="1"/>
  </r>
  <r>
    <x v="4"/>
    <n v="1189833"/>
    <x v="174"/>
    <x v="3"/>
    <x v="10"/>
    <s v="Billings"/>
    <s v="Men's Athletic Footwear"/>
    <n v="45"/>
    <n v="425"/>
    <n v="191250"/>
    <n v="57375"/>
    <n v="0.3"/>
    <x v="1"/>
  </r>
  <r>
    <x v="4"/>
    <n v="1189833"/>
    <x v="175"/>
    <x v="3"/>
    <x v="10"/>
    <s v="Billings"/>
    <s v="Women's Street Footwear"/>
    <n v="45"/>
    <n v="425"/>
    <n v="191250"/>
    <n v="86062.5"/>
    <n v="0.45"/>
    <x v="1"/>
  </r>
  <r>
    <x v="4"/>
    <n v="1189833"/>
    <x v="176"/>
    <x v="3"/>
    <x v="10"/>
    <s v="Billings"/>
    <s v="Women's Athletic Footwear"/>
    <n v="45"/>
    <n v="325"/>
    <n v="146250"/>
    <n v="58499.999999999993"/>
    <n v="0.39999999999999997"/>
    <x v="1"/>
  </r>
  <r>
    <x v="4"/>
    <n v="1189833"/>
    <x v="177"/>
    <x v="3"/>
    <x v="10"/>
    <s v="Billings"/>
    <s v="Men's Apparel"/>
    <n v="50"/>
    <n v="200"/>
    <n v="100000"/>
    <n v="60000.000000000007"/>
    <n v="0.60000000000000009"/>
    <x v="1"/>
  </r>
  <r>
    <x v="4"/>
    <n v="1189833"/>
    <x v="178"/>
    <x v="3"/>
    <x v="10"/>
    <s v="Billings"/>
    <s v="Women's Apparel"/>
    <n v="45"/>
    <n v="400"/>
    <n v="180000"/>
    <n v="45000"/>
    <n v="0.25"/>
    <x v="1"/>
  </r>
  <r>
    <x v="4"/>
    <n v="1189833"/>
    <x v="179"/>
    <x v="3"/>
    <x v="10"/>
    <s v="Billings"/>
    <s v="Men's Street Footwear"/>
    <n v="45"/>
    <n v="575"/>
    <n v="258750"/>
    <n v="116437.5"/>
    <n v="0.45"/>
    <x v="1"/>
  </r>
  <r>
    <x v="4"/>
    <n v="1189833"/>
    <x v="180"/>
    <x v="3"/>
    <x v="10"/>
    <s v="Billings"/>
    <s v="Men's Athletic Footwear"/>
    <n v="45"/>
    <n v="375"/>
    <n v="168750"/>
    <n v="50625"/>
    <n v="0.3"/>
    <x v="1"/>
  </r>
  <r>
    <x v="4"/>
    <n v="1189833"/>
    <x v="181"/>
    <x v="3"/>
    <x v="10"/>
    <s v="Billings"/>
    <s v="Women's Street Footwear"/>
    <n v="45"/>
    <n v="400"/>
    <n v="180000"/>
    <n v="81000"/>
    <n v="0.45"/>
    <x v="1"/>
  </r>
  <r>
    <x v="4"/>
    <n v="1189833"/>
    <x v="182"/>
    <x v="3"/>
    <x v="10"/>
    <s v="Billings"/>
    <s v="Women's Athletic Footwear"/>
    <n v="40"/>
    <n v="300"/>
    <n v="120000"/>
    <n v="47999.999999999993"/>
    <n v="0.39999999999999997"/>
    <x v="1"/>
  </r>
  <r>
    <x v="4"/>
    <n v="1189833"/>
    <x v="183"/>
    <x v="3"/>
    <x v="10"/>
    <s v="Billings"/>
    <s v="Men's Apparel"/>
    <n v="45"/>
    <n v="200"/>
    <n v="90000"/>
    <n v="54000.000000000007"/>
    <n v="0.60000000000000009"/>
    <x v="1"/>
  </r>
  <r>
    <x v="4"/>
    <n v="1189833"/>
    <x v="184"/>
    <x v="3"/>
    <x v="10"/>
    <s v="Billings"/>
    <s v="Women's Apparel"/>
    <n v="60"/>
    <n v="375"/>
    <n v="225000"/>
    <n v="56250"/>
    <n v="0.25"/>
    <x v="1"/>
  </r>
  <r>
    <x v="4"/>
    <n v="1189833"/>
    <x v="185"/>
    <x v="3"/>
    <x v="10"/>
    <s v="Billings"/>
    <s v="Men's Street Footwear"/>
    <n v="40"/>
    <n v="575"/>
    <n v="230000"/>
    <n v="103500"/>
    <n v="0.45"/>
    <x v="1"/>
  </r>
  <r>
    <x v="4"/>
    <n v="1189833"/>
    <x v="186"/>
    <x v="3"/>
    <x v="10"/>
    <s v="Billings"/>
    <s v="Men's Athletic Footwear"/>
    <n v="45"/>
    <n v="425"/>
    <n v="191250"/>
    <n v="57375"/>
    <n v="0.3"/>
    <x v="1"/>
  </r>
  <r>
    <x v="4"/>
    <n v="1189833"/>
    <x v="187"/>
    <x v="3"/>
    <x v="10"/>
    <s v="Billings"/>
    <s v="Women's Street Footwear"/>
    <n v="45"/>
    <n v="425"/>
    <n v="191250"/>
    <n v="86062.5"/>
    <n v="0.45"/>
    <x v="1"/>
  </r>
  <r>
    <x v="4"/>
    <n v="1189833"/>
    <x v="188"/>
    <x v="3"/>
    <x v="10"/>
    <s v="Billings"/>
    <s v="Women's Athletic Footwear"/>
    <n v="40"/>
    <n v="325"/>
    <n v="130000"/>
    <n v="51999.999999999993"/>
    <n v="0.39999999999999997"/>
    <x v="1"/>
  </r>
  <r>
    <x v="4"/>
    <n v="1189833"/>
    <x v="189"/>
    <x v="3"/>
    <x v="10"/>
    <s v="Billings"/>
    <s v="Men's Apparel"/>
    <n v="45"/>
    <n v="225"/>
    <n v="101250"/>
    <n v="60750.000000000007"/>
    <n v="0.60000000000000009"/>
    <x v="1"/>
  </r>
  <r>
    <x v="4"/>
    <n v="1189833"/>
    <x v="190"/>
    <x v="3"/>
    <x v="10"/>
    <s v="Billings"/>
    <s v="Women's Apparel"/>
    <n v="60"/>
    <n v="400"/>
    <n v="240000"/>
    <n v="60000"/>
    <n v="0.25"/>
    <x v="1"/>
  </r>
  <r>
    <x v="4"/>
    <n v="1189833"/>
    <x v="191"/>
    <x v="3"/>
    <x v="10"/>
    <s v="Billings"/>
    <s v="Men's Street Footwear"/>
    <n v="40"/>
    <n v="675"/>
    <n v="270000"/>
    <n v="121500"/>
    <n v="0.45"/>
    <x v="1"/>
  </r>
  <r>
    <x v="4"/>
    <n v="1189833"/>
    <x v="192"/>
    <x v="3"/>
    <x v="10"/>
    <s v="Billings"/>
    <s v="Men's Athletic Footwear"/>
    <n v="45"/>
    <n v="525"/>
    <n v="236250"/>
    <n v="70875"/>
    <n v="0.3"/>
    <x v="1"/>
  </r>
  <r>
    <x v="4"/>
    <n v="1189833"/>
    <x v="193"/>
    <x v="3"/>
    <x v="10"/>
    <s v="Billings"/>
    <s v="Women's Street Footwear"/>
    <n v="45"/>
    <n v="550"/>
    <n v="247500"/>
    <n v="111375"/>
    <n v="0.45"/>
    <x v="1"/>
  </r>
  <r>
    <x v="4"/>
    <n v="1189833"/>
    <x v="194"/>
    <x v="3"/>
    <x v="10"/>
    <s v="Billings"/>
    <s v="Women's Athletic Footwear"/>
    <n v="40"/>
    <n v="425"/>
    <n v="170000"/>
    <n v="68000"/>
    <n v="0.39999999999999997"/>
    <x v="1"/>
  </r>
  <r>
    <x v="4"/>
    <n v="1189833"/>
    <x v="195"/>
    <x v="3"/>
    <x v="10"/>
    <s v="Billings"/>
    <s v="Men's Apparel"/>
    <n v="45"/>
    <n v="300"/>
    <n v="135000"/>
    <n v="81000.000000000015"/>
    <n v="0.60000000000000009"/>
    <x v="1"/>
  </r>
  <r>
    <x v="4"/>
    <n v="1189833"/>
    <x v="196"/>
    <x v="3"/>
    <x v="10"/>
    <s v="Billings"/>
    <s v="Women's Apparel"/>
    <n v="60"/>
    <n v="600"/>
    <n v="360000"/>
    <n v="90000"/>
    <n v="0.25"/>
    <x v="1"/>
  </r>
  <r>
    <x v="4"/>
    <n v="1189833"/>
    <x v="197"/>
    <x v="3"/>
    <x v="10"/>
    <s v="Billings"/>
    <s v="Men's Street Footwear"/>
    <n v="40"/>
    <n v="750"/>
    <n v="300000"/>
    <n v="135000"/>
    <n v="0.45"/>
    <x v="1"/>
  </r>
  <r>
    <x v="4"/>
    <n v="1189833"/>
    <x v="198"/>
    <x v="3"/>
    <x v="10"/>
    <s v="Billings"/>
    <s v="Men's Athletic Footwear"/>
    <n v="45"/>
    <n v="600"/>
    <n v="270000"/>
    <n v="81000"/>
    <n v="0.3"/>
    <x v="1"/>
  </r>
  <r>
    <x v="4"/>
    <n v="1189833"/>
    <x v="199"/>
    <x v="3"/>
    <x v="10"/>
    <s v="Billings"/>
    <s v="Women's Street Footwear"/>
    <n v="45"/>
    <n v="550"/>
    <n v="247500"/>
    <n v="111375"/>
    <n v="0.45"/>
    <x v="1"/>
  </r>
  <r>
    <x v="4"/>
    <n v="1189833"/>
    <x v="200"/>
    <x v="3"/>
    <x v="10"/>
    <s v="Billings"/>
    <s v="Women's Athletic Footwear"/>
    <n v="40"/>
    <n v="450"/>
    <n v="180000"/>
    <n v="72000"/>
    <n v="0.39999999999999997"/>
    <x v="1"/>
  </r>
  <r>
    <x v="4"/>
    <n v="1189833"/>
    <x v="201"/>
    <x v="3"/>
    <x v="10"/>
    <s v="Billings"/>
    <s v="Men's Apparel"/>
    <n v="45"/>
    <n v="475"/>
    <n v="213750"/>
    <n v="128250.00000000001"/>
    <n v="0.60000000000000009"/>
    <x v="1"/>
  </r>
  <r>
    <x v="4"/>
    <n v="1189833"/>
    <x v="202"/>
    <x v="3"/>
    <x v="10"/>
    <s v="Billings"/>
    <s v="Women's Apparel"/>
    <n v="60"/>
    <n v="475"/>
    <n v="285000"/>
    <n v="71250"/>
    <n v="0.25"/>
    <x v="1"/>
  </r>
  <r>
    <x v="4"/>
    <n v="1189833"/>
    <x v="203"/>
    <x v="3"/>
    <x v="10"/>
    <s v="Billings"/>
    <s v="Men's Street Footwear"/>
    <n v="45"/>
    <n v="675"/>
    <n v="303750"/>
    <n v="136687.5"/>
    <n v="0.45"/>
    <x v="1"/>
  </r>
  <r>
    <x v="4"/>
    <n v="1189833"/>
    <x v="204"/>
    <x v="3"/>
    <x v="10"/>
    <s v="Billings"/>
    <s v="Men's Athletic Footwear"/>
    <n v="55.000000000000007"/>
    <n v="625"/>
    <n v="343750.00000000006"/>
    <n v="103125.00000000001"/>
    <n v="0.3"/>
    <x v="1"/>
  </r>
  <r>
    <x v="4"/>
    <n v="1189833"/>
    <x v="205"/>
    <x v="3"/>
    <x v="10"/>
    <s v="Billings"/>
    <s v="Women's Street Footwear"/>
    <n v="50"/>
    <n v="500"/>
    <n v="250000"/>
    <n v="112500"/>
    <n v="0.45"/>
    <x v="1"/>
  </r>
  <r>
    <x v="4"/>
    <n v="1189833"/>
    <x v="206"/>
    <x v="3"/>
    <x v="10"/>
    <s v="Billings"/>
    <s v="Women's Athletic Footwear"/>
    <n v="45"/>
    <n v="425"/>
    <n v="191250"/>
    <n v="76500"/>
    <n v="0.39999999999999997"/>
    <x v="1"/>
  </r>
  <r>
    <x v="4"/>
    <n v="1189833"/>
    <x v="207"/>
    <x v="3"/>
    <x v="10"/>
    <s v="Billings"/>
    <s v="Men's Apparel"/>
    <n v="54.999999999999993"/>
    <n v="425"/>
    <n v="233749.99999999997"/>
    <n v="140250"/>
    <n v="0.60000000000000009"/>
    <x v="1"/>
  </r>
  <r>
    <x v="4"/>
    <n v="1189833"/>
    <x v="208"/>
    <x v="3"/>
    <x v="10"/>
    <s v="Billings"/>
    <s v="Women's Apparel"/>
    <n v="60"/>
    <n v="400"/>
    <n v="240000"/>
    <n v="60000"/>
    <n v="0.25"/>
    <x v="1"/>
  </r>
  <r>
    <x v="4"/>
    <n v="1189833"/>
    <x v="209"/>
    <x v="3"/>
    <x v="10"/>
    <s v="Billings"/>
    <s v="Men's Street Footwear"/>
    <n v="45"/>
    <n v="600"/>
    <n v="270000"/>
    <n v="121500"/>
    <n v="0.45"/>
    <x v="1"/>
  </r>
  <r>
    <x v="4"/>
    <n v="1189833"/>
    <x v="210"/>
    <x v="3"/>
    <x v="10"/>
    <s v="Billings"/>
    <s v="Men's Athletic Footwear"/>
    <n v="50"/>
    <n v="600"/>
    <n v="300000"/>
    <n v="90000"/>
    <n v="0.3"/>
    <x v="1"/>
  </r>
  <r>
    <x v="4"/>
    <n v="1189833"/>
    <x v="211"/>
    <x v="3"/>
    <x v="10"/>
    <s v="Billings"/>
    <s v="Women's Street Footwear"/>
    <n v="45"/>
    <n v="450"/>
    <n v="202500"/>
    <n v="91125"/>
    <n v="0.45"/>
    <x v="1"/>
  </r>
  <r>
    <x v="4"/>
    <n v="1189833"/>
    <x v="212"/>
    <x v="3"/>
    <x v="10"/>
    <s v="Billings"/>
    <s v="Women's Athletic Footwear"/>
    <n v="45"/>
    <n v="400"/>
    <n v="180000"/>
    <n v="72000"/>
    <n v="0.39999999999999997"/>
    <x v="1"/>
  </r>
  <r>
    <x v="4"/>
    <n v="1189833"/>
    <x v="213"/>
    <x v="3"/>
    <x v="10"/>
    <s v="Billings"/>
    <s v="Men's Apparel"/>
    <n v="54.999999999999993"/>
    <n v="400"/>
    <n v="219999.99999999997"/>
    <n v="132000"/>
    <n v="0.60000000000000009"/>
    <x v="1"/>
  </r>
  <r>
    <x v="4"/>
    <n v="1189833"/>
    <x v="693"/>
    <x v="3"/>
    <x v="10"/>
    <s v="Billings"/>
    <s v="Women's Apparel"/>
    <n v="60"/>
    <n v="450"/>
    <n v="270000"/>
    <n v="67500"/>
    <n v="0.25"/>
    <x v="1"/>
  </r>
  <r>
    <x v="4"/>
    <n v="1189833"/>
    <x v="694"/>
    <x v="3"/>
    <x v="10"/>
    <s v="Billings"/>
    <s v="Men's Street Footwear"/>
    <n v="45"/>
    <n v="550"/>
    <n v="247500"/>
    <n v="111375"/>
    <n v="0.45"/>
    <x v="1"/>
  </r>
  <r>
    <x v="4"/>
    <n v="1189833"/>
    <x v="695"/>
    <x v="3"/>
    <x v="10"/>
    <s v="Billings"/>
    <s v="Men's Athletic Footwear"/>
    <n v="50"/>
    <n v="550"/>
    <n v="275000"/>
    <n v="82500"/>
    <n v="0.3"/>
    <x v="1"/>
  </r>
  <r>
    <x v="4"/>
    <n v="1189833"/>
    <x v="696"/>
    <x v="3"/>
    <x v="10"/>
    <s v="Billings"/>
    <s v="Women's Street Footwear"/>
    <n v="45"/>
    <n v="400"/>
    <n v="180000"/>
    <n v="81000"/>
    <n v="0.45"/>
    <x v="1"/>
  </r>
  <r>
    <x v="4"/>
    <n v="1189833"/>
    <x v="697"/>
    <x v="3"/>
    <x v="10"/>
    <s v="Billings"/>
    <s v="Women's Athletic Footwear"/>
    <n v="45"/>
    <n v="375"/>
    <n v="168750"/>
    <n v="67500"/>
    <n v="0.39999999999999997"/>
    <x v="1"/>
  </r>
  <r>
    <x v="4"/>
    <n v="1189833"/>
    <x v="698"/>
    <x v="3"/>
    <x v="10"/>
    <s v="Billings"/>
    <s v="Men's Apparel"/>
    <n v="54.999999999999993"/>
    <n v="350"/>
    <n v="192499.99999999997"/>
    <n v="115500"/>
    <n v="0.60000000000000009"/>
    <x v="1"/>
  </r>
  <r>
    <x v="4"/>
    <n v="1189833"/>
    <x v="699"/>
    <x v="3"/>
    <x v="10"/>
    <s v="Billings"/>
    <s v="Women's Apparel"/>
    <n v="60"/>
    <n v="400"/>
    <n v="240000"/>
    <n v="60000"/>
    <n v="0.25"/>
    <x v="1"/>
  </r>
  <r>
    <x v="4"/>
    <n v="1189833"/>
    <x v="700"/>
    <x v="3"/>
    <x v="10"/>
    <s v="Billings"/>
    <s v="Men's Street Footwear"/>
    <n v="40"/>
    <n v="575"/>
    <n v="230000"/>
    <n v="103500"/>
    <n v="0.45"/>
    <x v="1"/>
  </r>
  <r>
    <x v="4"/>
    <n v="1189833"/>
    <x v="701"/>
    <x v="3"/>
    <x v="10"/>
    <s v="Billings"/>
    <s v="Men's Athletic Footwear"/>
    <n v="45.000000000000007"/>
    <n v="575"/>
    <n v="258750.00000000003"/>
    <n v="77625"/>
    <n v="0.3"/>
    <x v="1"/>
  </r>
  <r>
    <x v="4"/>
    <n v="1189833"/>
    <x v="702"/>
    <x v="3"/>
    <x v="10"/>
    <s v="Billings"/>
    <s v="Women's Street Footwear"/>
    <n v="40"/>
    <n v="425"/>
    <n v="170000"/>
    <n v="76500"/>
    <n v="0.45"/>
    <x v="1"/>
  </r>
  <r>
    <x v="4"/>
    <n v="1189833"/>
    <x v="703"/>
    <x v="3"/>
    <x v="10"/>
    <s v="Billings"/>
    <s v="Women's Athletic Footwear"/>
    <n v="40"/>
    <n v="425"/>
    <n v="170000"/>
    <n v="68000"/>
    <n v="0.39999999999999997"/>
    <x v="1"/>
  </r>
  <r>
    <x v="4"/>
    <n v="1189833"/>
    <x v="704"/>
    <x v="3"/>
    <x v="10"/>
    <s v="Billings"/>
    <s v="Men's Apparel"/>
    <n v="54.999999999999993"/>
    <n v="375"/>
    <n v="206249.99999999997"/>
    <n v="123750"/>
    <n v="0.60000000000000009"/>
    <x v="1"/>
  </r>
  <r>
    <x v="4"/>
    <n v="1189833"/>
    <x v="705"/>
    <x v="3"/>
    <x v="10"/>
    <s v="Billings"/>
    <s v="Women's Apparel"/>
    <n v="60"/>
    <n v="475"/>
    <n v="285000"/>
    <n v="71250"/>
    <n v="0.25"/>
    <x v="1"/>
  </r>
  <r>
    <x v="4"/>
    <n v="1189833"/>
    <x v="706"/>
    <x v="3"/>
    <x v="10"/>
    <s v="Billings"/>
    <s v="Men's Street Footwear"/>
    <n v="45"/>
    <n v="675"/>
    <n v="303750"/>
    <n v="136687.5"/>
    <n v="0.45"/>
    <x v="1"/>
  </r>
  <r>
    <x v="4"/>
    <n v="1189833"/>
    <x v="707"/>
    <x v="3"/>
    <x v="10"/>
    <s v="Billings"/>
    <s v="Men's Athletic Footwear"/>
    <n v="50"/>
    <n v="675"/>
    <n v="337500"/>
    <n v="101250"/>
    <n v="0.3"/>
    <x v="1"/>
  </r>
  <r>
    <x v="4"/>
    <n v="1189833"/>
    <x v="708"/>
    <x v="3"/>
    <x v="10"/>
    <s v="Billings"/>
    <s v="Women's Street Footwear"/>
    <n v="45"/>
    <n v="475"/>
    <n v="213750"/>
    <n v="96187.5"/>
    <n v="0.45"/>
    <x v="1"/>
  </r>
  <r>
    <x v="4"/>
    <n v="1189833"/>
    <x v="709"/>
    <x v="3"/>
    <x v="10"/>
    <s v="Billings"/>
    <s v="Women's Athletic Footwear"/>
    <n v="45"/>
    <n v="475"/>
    <n v="213750"/>
    <n v="85500"/>
    <n v="0.39999999999999997"/>
    <x v="1"/>
  </r>
  <r>
    <x v="4"/>
    <n v="1189833"/>
    <x v="710"/>
    <x v="3"/>
    <x v="10"/>
    <s v="Billings"/>
    <s v="Men's Apparel"/>
    <n v="54.999999999999993"/>
    <n v="400"/>
    <n v="219999.99999999997"/>
    <n v="132000"/>
    <n v="0.60000000000000009"/>
    <x v="1"/>
  </r>
  <r>
    <x v="4"/>
    <n v="1189833"/>
    <x v="214"/>
    <x v="3"/>
    <x v="10"/>
    <s v="Billings"/>
    <s v="Women's Apparel"/>
    <n v="60"/>
    <n v="500"/>
    <n v="300000"/>
    <n v="75000"/>
    <n v="0.25"/>
    <x v="1"/>
  </r>
  <r>
    <x v="2"/>
    <n v="1197831"/>
    <x v="215"/>
    <x v="3"/>
    <x v="10"/>
    <s v="Billings"/>
    <s v="Men's Street Footwear"/>
    <n v="20"/>
    <n v="700"/>
    <n v="140000"/>
    <n v="49000"/>
    <n v="0.35"/>
    <x v="1"/>
  </r>
  <r>
    <x v="2"/>
    <n v="1197831"/>
    <x v="216"/>
    <x v="3"/>
    <x v="10"/>
    <s v="Billings"/>
    <s v="Men's Athletic Footwear"/>
    <n v="30"/>
    <n v="700"/>
    <n v="210000"/>
    <n v="73500"/>
    <n v="0.35"/>
    <x v="1"/>
  </r>
  <r>
    <x v="2"/>
    <n v="1197831"/>
    <x v="217"/>
    <x v="3"/>
    <x v="10"/>
    <s v="Billings"/>
    <s v="Women's Street Footwear"/>
    <n v="30"/>
    <n v="500"/>
    <n v="150000"/>
    <n v="52500"/>
    <n v="0.35"/>
    <x v="1"/>
  </r>
  <r>
    <x v="2"/>
    <n v="1197831"/>
    <x v="218"/>
    <x v="3"/>
    <x v="10"/>
    <s v="Billings"/>
    <s v="Women's Athletic Footwear"/>
    <n v="35"/>
    <n v="500"/>
    <n v="175000"/>
    <n v="78750"/>
    <n v="0.45"/>
    <x v="1"/>
  </r>
  <r>
    <x v="2"/>
    <n v="1197831"/>
    <x v="219"/>
    <x v="1"/>
    <x v="11"/>
    <s v="Knoxville"/>
    <s v="Men's Apparel"/>
    <n v="40"/>
    <n v="350"/>
    <n v="140000"/>
    <n v="42000"/>
    <n v="0.3"/>
    <x v="1"/>
  </r>
  <r>
    <x v="2"/>
    <n v="1197831"/>
    <x v="220"/>
    <x v="1"/>
    <x v="11"/>
    <s v="Knoxville"/>
    <s v="Women's Apparel"/>
    <n v="35"/>
    <n v="500"/>
    <n v="175000"/>
    <n v="87500"/>
    <n v="0.5"/>
    <x v="1"/>
  </r>
  <r>
    <x v="2"/>
    <n v="1197831"/>
    <x v="221"/>
    <x v="1"/>
    <x v="11"/>
    <s v="Knoxville"/>
    <s v="Men's Street Footwear"/>
    <n v="25"/>
    <n v="650"/>
    <n v="162500"/>
    <n v="56875"/>
    <n v="0.35"/>
    <x v="1"/>
  </r>
  <r>
    <x v="2"/>
    <n v="1197831"/>
    <x v="222"/>
    <x v="1"/>
    <x v="11"/>
    <s v="Knoxville"/>
    <s v="Men's Athletic Footwear"/>
    <n v="35"/>
    <n v="625"/>
    <n v="218750"/>
    <n v="76562.5"/>
    <n v="0.35"/>
    <x v="1"/>
  </r>
  <r>
    <x v="2"/>
    <n v="1197831"/>
    <x v="223"/>
    <x v="1"/>
    <x v="11"/>
    <s v="Knoxville"/>
    <s v="Women's Street Footwear"/>
    <n v="35"/>
    <n v="450"/>
    <n v="157500"/>
    <n v="55125"/>
    <n v="0.35"/>
    <x v="1"/>
  </r>
  <r>
    <x v="2"/>
    <n v="1197831"/>
    <x v="224"/>
    <x v="1"/>
    <x v="11"/>
    <s v="Knoxville"/>
    <s v="Women's Athletic Footwear"/>
    <n v="35"/>
    <n v="400"/>
    <n v="140000"/>
    <n v="63000"/>
    <n v="0.45"/>
    <x v="1"/>
  </r>
  <r>
    <x v="2"/>
    <n v="1197831"/>
    <x v="225"/>
    <x v="1"/>
    <x v="11"/>
    <s v="Knoxville"/>
    <s v="Men's Apparel"/>
    <n v="40"/>
    <n v="275"/>
    <n v="110000"/>
    <n v="33000"/>
    <n v="0.3"/>
    <x v="1"/>
  </r>
  <r>
    <x v="2"/>
    <n v="1197831"/>
    <x v="226"/>
    <x v="1"/>
    <x v="11"/>
    <s v="Knoxville"/>
    <s v="Women's Apparel"/>
    <n v="35"/>
    <n v="475"/>
    <n v="166250"/>
    <n v="83125"/>
    <n v="0.5"/>
    <x v="1"/>
  </r>
  <r>
    <x v="2"/>
    <n v="1197831"/>
    <x v="227"/>
    <x v="1"/>
    <x v="11"/>
    <s v="Knoxville"/>
    <s v="Men's Street Footwear"/>
    <n v="30"/>
    <n v="650"/>
    <n v="195000"/>
    <n v="78000"/>
    <n v="0.39999999999999997"/>
    <x v="1"/>
  </r>
  <r>
    <x v="2"/>
    <n v="1197831"/>
    <x v="228"/>
    <x v="1"/>
    <x v="11"/>
    <s v="Knoxville"/>
    <s v="Men's Athletic Footwear"/>
    <n v="40"/>
    <n v="650"/>
    <n v="260000"/>
    <n v="103999.99999999999"/>
    <n v="0.39999999999999997"/>
    <x v="1"/>
  </r>
  <r>
    <x v="2"/>
    <n v="1197831"/>
    <x v="711"/>
    <x v="1"/>
    <x v="11"/>
    <s v="Knoxville"/>
    <s v="Women's Street Footwear"/>
    <n v="30"/>
    <n v="475"/>
    <n v="142500"/>
    <n v="56999.999999999993"/>
    <n v="0.39999999999999997"/>
    <x v="1"/>
  </r>
  <r>
    <x v="2"/>
    <n v="1197831"/>
    <x v="712"/>
    <x v="1"/>
    <x v="11"/>
    <s v="Knoxville"/>
    <s v="Women's Athletic Footwear"/>
    <n v="35"/>
    <n v="375"/>
    <n v="131250"/>
    <n v="65625"/>
    <n v="0.5"/>
    <x v="1"/>
  </r>
  <r>
    <x v="2"/>
    <n v="1197831"/>
    <x v="713"/>
    <x v="1"/>
    <x v="11"/>
    <s v="Knoxville"/>
    <s v="Men's Apparel"/>
    <n v="40"/>
    <n v="275"/>
    <n v="110000"/>
    <n v="38500"/>
    <n v="0.35"/>
    <x v="1"/>
  </r>
  <r>
    <x v="2"/>
    <n v="1197831"/>
    <x v="714"/>
    <x v="1"/>
    <x v="11"/>
    <s v="Knoxville"/>
    <s v="Women's Apparel"/>
    <n v="35"/>
    <n v="425"/>
    <n v="148750"/>
    <n v="81812.5"/>
    <n v="0.55000000000000004"/>
    <x v="1"/>
  </r>
  <r>
    <x v="2"/>
    <n v="1197831"/>
    <x v="715"/>
    <x v="1"/>
    <x v="11"/>
    <s v="Knoxville"/>
    <s v="Men's Street Footwear"/>
    <n v="20"/>
    <n v="675"/>
    <n v="135000"/>
    <n v="53999.999999999993"/>
    <n v="0.39999999999999997"/>
    <x v="1"/>
  </r>
  <r>
    <x v="2"/>
    <n v="1197831"/>
    <x v="716"/>
    <x v="1"/>
    <x v="11"/>
    <s v="Knoxville"/>
    <s v="Men's Athletic Footwear"/>
    <n v="25.000000000000007"/>
    <n v="675"/>
    <n v="168750.00000000006"/>
    <n v="67500.000000000015"/>
    <n v="0.39999999999999997"/>
    <x v="1"/>
  </r>
  <r>
    <x v="2"/>
    <n v="1197831"/>
    <x v="717"/>
    <x v="1"/>
    <x v="11"/>
    <s v="Knoxville"/>
    <s v="Women's Street Footwear"/>
    <n v="19.999999999999996"/>
    <n v="500"/>
    <n v="99999.999999999985"/>
    <n v="39999.999999999993"/>
    <n v="0.39999999999999997"/>
    <x v="1"/>
  </r>
  <r>
    <x v="2"/>
    <n v="1197831"/>
    <x v="718"/>
    <x v="1"/>
    <x v="11"/>
    <s v="Knoxville"/>
    <s v="Women's Athletic Footwear"/>
    <n v="25.000000000000007"/>
    <n v="400"/>
    <n v="100000.00000000003"/>
    <n v="50000.000000000015"/>
    <n v="0.5"/>
    <x v="1"/>
  </r>
  <r>
    <x v="2"/>
    <n v="1197831"/>
    <x v="719"/>
    <x v="1"/>
    <x v="11"/>
    <s v="Knoxville"/>
    <s v="Men's Apparel"/>
    <n v="30"/>
    <n v="300"/>
    <n v="90000"/>
    <n v="31499.999999999996"/>
    <n v="0.35"/>
    <x v="1"/>
  </r>
  <r>
    <x v="2"/>
    <n v="1197831"/>
    <x v="720"/>
    <x v="1"/>
    <x v="11"/>
    <s v="Knoxville"/>
    <s v="Women's Apparel"/>
    <n v="25.000000000000007"/>
    <n v="575"/>
    <n v="143750.00000000003"/>
    <n v="79062.500000000029"/>
    <n v="0.55000000000000004"/>
    <x v="1"/>
  </r>
  <r>
    <x v="2"/>
    <n v="1197831"/>
    <x v="721"/>
    <x v="1"/>
    <x v="11"/>
    <s v="Knoxville"/>
    <s v="Men's Street Footwear"/>
    <n v="14.999999999999996"/>
    <n v="725"/>
    <n v="108749.99999999997"/>
    <n v="43499.999999999985"/>
    <n v="0.39999999999999997"/>
    <x v="1"/>
  </r>
  <r>
    <x v="2"/>
    <n v="1197831"/>
    <x v="722"/>
    <x v="1"/>
    <x v="11"/>
    <s v="Knoxville"/>
    <s v="Men's Athletic Footwear"/>
    <n v="25.000000000000007"/>
    <n v="750"/>
    <n v="187500.00000000006"/>
    <n v="75000.000000000015"/>
    <n v="0.39999999999999997"/>
    <x v="1"/>
  </r>
  <r>
    <x v="2"/>
    <n v="1197831"/>
    <x v="723"/>
    <x v="1"/>
    <x v="11"/>
    <s v="Knoxville"/>
    <s v="Women's Street Footwear"/>
    <n v="19.999999999999996"/>
    <n v="600"/>
    <n v="119999.99999999999"/>
    <n v="47999.999999999993"/>
    <n v="0.39999999999999997"/>
    <x v="1"/>
  </r>
  <r>
    <x v="2"/>
    <n v="1197831"/>
    <x v="229"/>
    <x v="1"/>
    <x v="11"/>
    <s v="Knoxville"/>
    <s v="Women's Athletic Footwear"/>
    <n v="30.000000000000004"/>
    <n v="525"/>
    <n v="157500.00000000003"/>
    <n v="78750.000000000015"/>
    <n v="0.5"/>
    <x v="1"/>
  </r>
  <r>
    <x v="2"/>
    <n v="1197831"/>
    <x v="230"/>
    <x v="1"/>
    <x v="11"/>
    <s v="Knoxville"/>
    <s v="Men's Apparel"/>
    <n v="45"/>
    <n v="425"/>
    <n v="191250"/>
    <n v="66937.5"/>
    <n v="0.35"/>
    <x v="1"/>
  </r>
  <r>
    <x v="2"/>
    <n v="1197831"/>
    <x v="231"/>
    <x v="1"/>
    <x v="11"/>
    <s v="Knoxville"/>
    <s v="Women's Apparel"/>
    <n v="40"/>
    <n v="775"/>
    <n v="310000"/>
    <n v="170500"/>
    <n v="0.55000000000000004"/>
    <x v="1"/>
  </r>
  <r>
    <x v="2"/>
    <n v="1197831"/>
    <x v="232"/>
    <x v="1"/>
    <x v="11"/>
    <s v="Knoxville"/>
    <s v="Men's Street Footwear"/>
    <n v="40"/>
    <n v="775"/>
    <n v="310000"/>
    <n v="123999.99999999999"/>
    <n v="0.39999999999999997"/>
    <x v="1"/>
  </r>
  <r>
    <x v="2"/>
    <n v="1197831"/>
    <x v="233"/>
    <x v="1"/>
    <x v="11"/>
    <s v="Knoxville"/>
    <s v="Men's Athletic Footwear"/>
    <n v="45"/>
    <n v="775"/>
    <n v="348750"/>
    <n v="139500"/>
    <n v="0.39999999999999997"/>
    <x v="1"/>
  </r>
  <r>
    <x v="2"/>
    <n v="1197831"/>
    <x v="234"/>
    <x v="1"/>
    <x v="11"/>
    <s v="Knoxville"/>
    <s v="Women's Street Footwear"/>
    <n v="40"/>
    <n v="650"/>
    <n v="260000"/>
    <n v="103999.99999999999"/>
    <n v="0.39999999999999997"/>
    <x v="1"/>
  </r>
  <r>
    <x v="2"/>
    <n v="1197831"/>
    <x v="235"/>
    <x v="1"/>
    <x v="11"/>
    <s v="Knoxville"/>
    <s v="Women's Athletic Footwear"/>
    <n v="40"/>
    <n v="600"/>
    <n v="240000"/>
    <n v="120000"/>
    <n v="0.5"/>
    <x v="1"/>
  </r>
  <r>
    <x v="2"/>
    <n v="1197831"/>
    <x v="236"/>
    <x v="1"/>
    <x v="11"/>
    <s v="Knoxville"/>
    <s v="Men's Apparel"/>
    <n v="45"/>
    <n v="500"/>
    <n v="225000"/>
    <n v="78750"/>
    <n v="0.35"/>
    <x v="1"/>
  </r>
  <r>
    <x v="2"/>
    <n v="1197831"/>
    <x v="237"/>
    <x v="1"/>
    <x v="11"/>
    <s v="Knoxville"/>
    <s v="Women's Apparel"/>
    <n v="50"/>
    <n v="875"/>
    <n v="437500"/>
    <n v="240625.00000000003"/>
    <n v="0.55000000000000004"/>
    <x v="1"/>
  </r>
  <r>
    <x v="2"/>
    <n v="1197831"/>
    <x v="238"/>
    <x v="1"/>
    <x v="11"/>
    <s v="Knoxville"/>
    <s v="Men's Street Footwear"/>
    <n v="40"/>
    <n v="825"/>
    <n v="330000"/>
    <n v="148499.99999999997"/>
    <n v="0.44999999999999996"/>
    <x v="1"/>
  </r>
  <r>
    <x v="2"/>
    <n v="1197831"/>
    <x v="239"/>
    <x v="1"/>
    <x v="11"/>
    <s v="Knoxville"/>
    <s v="Men's Athletic Footwear"/>
    <n v="45"/>
    <n v="825"/>
    <n v="371250"/>
    <n v="167062.49999999997"/>
    <n v="0.44999999999999996"/>
    <x v="1"/>
  </r>
  <r>
    <x v="2"/>
    <n v="1197831"/>
    <x v="240"/>
    <x v="1"/>
    <x v="11"/>
    <s v="Knoxville"/>
    <s v="Women's Street Footwear"/>
    <n v="40"/>
    <n v="975"/>
    <n v="390000"/>
    <n v="175499.99999999997"/>
    <n v="0.44999999999999996"/>
    <x v="1"/>
  </r>
  <r>
    <x v="2"/>
    <n v="1197831"/>
    <x v="241"/>
    <x v="1"/>
    <x v="11"/>
    <s v="Knoxville"/>
    <s v="Women's Athletic Footwear"/>
    <n v="40"/>
    <n v="575"/>
    <n v="230000"/>
    <n v="126500.00000000001"/>
    <n v="0.55000000000000004"/>
    <x v="1"/>
  </r>
  <r>
    <x v="2"/>
    <n v="1197831"/>
    <x v="242"/>
    <x v="1"/>
    <x v="11"/>
    <s v="Knoxville"/>
    <s v="Men's Apparel"/>
    <n v="45"/>
    <n v="550"/>
    <n v="247500"/>
    <n v="98999.999999999985"/>
    <n v="0.39999999999999997"/>
    <x v="1"/>
  </r>
  <r>
    <x v="2"/>
    <n v="1197831"/>
    <x v="243"/>
    <x v="1"/>
    <x v="11"/>
    <s v="Knoxville"/>
    <s v="Women's Apparel"/>
    <n v="54.999999999999993"/>
    <n v="825"/>
    <n v="453749.99999999994"/>
    <n v="272250"/>
    <n v="0.60000000000000009"/>
    <x v="1"/>
  </r>
  <r>
    <x v="2"/>
    <n v="1197831"/>
    <x v="244"/>
    <x v="1"/>
    <x v="11"/>
    <s v="Knoxville"/>
    <s v="Men's Street Footwear"/>
    <n v="45"/>
    <n v="775"/>
    <n v="348750"/>
    <n v="156937.49999999997"/>
    <n v="0.44999999999999996"/>
    <x v="1"/>
  </r>
  <r>
    <x v="2"/>
    <n v="1197831"/>
    <x v="245"/>
    <x v="1"/>
    <x v="11"/>
    <s v="Knoxville"/>
    <s v="Men's Athletic Footwear"/>
    <n v="55.000000000000007"/>
    <n v="775"/>
    <n v="426250.00000000006"/>
    <n v="191812.5"/>
    <n v="0.44999999999999996"/>
    <x v="1"/>
  </r>
  <r>
    <x v="2"/>
    <n v="1197831"/>
    <x v="246"/>
    <x v="1"/>
    <x v="11"/>
    <s v="Knoxville"/>
    <s v="Women's Street Footwear"/>
    <n v="50"/>
    <n v="950"/>
    <n v="475000"/>
    <n v="213749.99999999997"/>
    <n v="0.44999999999999996"/>
    <x v="1"/>
  </r>
  <r>
    <x v="2"/>
    <n v="1197831"/>
    <x v="247"/>
    <x v="1"/>
    <x v="11"/>
    <s v="Knoxville"/>
    <s v="Women's Athletic Footwear"/>
    <n v="45"/>
    <n v="475"/>
    <n v="213750"/>
    <n v="117562.50000000001"/>
    <n v="0.55000000000000004"/>
    <x v="1"/>
  </r>
  <r>
    <x v="2"/>
    <n v="1197831"/>
    <x v="248"/>
    <x v="1"/>
    <x v="11"/>
    <s v="Knoxville"/>
    <s v="Men's Apparel"/>
    <n v="50"/>
    <n v="475"/>
    <n v="237500"/>
    <n v="94999.999999999985"/>
    <n v="0.39999999999999997"/>
    <x v="1"/>
  </r>
  <r>
    <x v="2"/>
    <n v="1197831"/>
    <x v="249"/>
    <x v="1"/>
    <x v="11"/>
    <s v="Knoxville"/>
    <s v="Women's Apparel"/>
    <n v="54.999999999999993"/>
    <n v="725"/>
    <n v="398749.99999999994"/>
    <n v="239250"/>
    <n v="0.60000000000000009"/>
    <x v="1"/>
  </r>
  <r>
    <x v="2"/>
    <n v="1197831"/>
    <x v="250"/>
    <x v="1"/>
    <x v="11"/>
    <s v="Knoxville"/>
    <s v="Men's Street Footwear"/>
    <n v="50"/>
    <n v="675"/>
    <n v="337500"/>
    <n v="151874.99999999997"/>
    <n v="0.44999999999999996"/>
    <x v="1"/>
  </r>
  <r>
    <x v="2"/>
    <n v="1197831"/>
    <x v="251"/>
    <x v="1"/>
    <x v="11"/>
    <s v="Knoxville"/>
    <s v="Men's Athletic Footwear"/>
    <n v="50"/>
    <n v="625"/>
    <n v="312500"/>
    <n v="140625"/>
    <n v="0.44999999999999996"/>
    <x v="1"/>
  </r>
  <r>
    <x v="2"/>
    <n v="1197831"/>
    <x v="252"/>
    <x v="1"/>
    <x v="11"/>
    <s v="Knoxville"/>
    <s v="Women's Street Footwear"/>
    <n v="54.999999999999993"/>
    <n v="675"/>
    <n v="371249.99999999994"/>
    <n v="167062.49999999997"/>
    <n v="0.44999999999999996"/>
    <x v="1"/>
  </r>
  <r>
    <x v="2"/>
    <n v="1197831"/>
    <x v="253"/>
    <x v="1"/>
    <x v="11"/>
    <s v="Knoxville"/>
    <s v="Women's Athletic Footwear"/>
    <n v="54.999999999999993"/>
    <n v="400"/>
    <n v="219999.99999999997"/>
    <n v="121000"/>
    <n v="0.55000000000000004"/>
    <x v="1"/>
  </r>
  <r>
    <x v="2"/>
    <n v="1197831"/>
    <x v="254"/>
    <x v="1"/>
    <x v="11"/>
    <s v="Knoxville"/>
    <s v="Men's Apparel"/>
    <n v="50"/>
    <n v="400"/>
    <n v="200000"/>
    <n v="80000"/>
    <n v="0.39999999999999997"/>
    <x v="1"/>
  </r>
  <r>
    <x v="2"/>
    <n v="1197831"/>
    <x v="255"/>
    <x v="1"/>
    <x v="11"/>
    <s v="Knoxville"/>
    <s v="Women's Apparel"/>
    <n v="45"/>
    <n v="625"/>
    <n v="281250"/>
    <n v="168750.00000000003"/>
    <n v="0.60000000000000009"/>
    <x v="1"/>
  </r>
  <r>
    <x v="2"/>
    <n v="1197831"/>
    <x v="256"/>
    <x v="1"/>
    <x v="11"/>
    <s v="Knoxville"/>
    <s v="Men's Street Footwear"/>
    <n v="35"/>
    <n v="575"/>
    <n v="201250"/>
    <n v="90562.499999999985"/>
    <n v="0.44999999999999996"/>
    <x v="1"/>
  </r>
  <r>
    <x v="2"/>
    <n v="1197831"/>
    <x v="257"/>
    <x v="1"/>
    <x v="11"/>
    <s v="Knoxville"/>
    <s v="Men's Athletic Footwear"/>
    <n v="35"/>
    <n v="575"/>
    <n v="201250"/>
    <n v="90562.499999999985"/>
    <n v="0.44999999999999996"/>
    <x v="1"/>
  </r>
  <r>
    <x v="2"/>
    <n v="1197831"/>
    <x v="258"/>
    <x v="1"/>
    <x v="11"/>
    <s v="Knoxville"/>
    <s v="Women's Street Footwear"/>
    <n v="40"/>
    <n v="525"/>
    <n v="210000"/>
    <n v="94499.999999999985"/>
    <n v="0.44999999999999996"/>
    <x v="1"/>
  </r>
  <r>
    <x v="2"/>
    <n v="1197831"/>
    <x v="259"/>
    <x v="1"/>
    <x v="11"/>
    <s v="Knoxville"/>
    <s v="Women's Athletic Footwear"/>
    <n v="40"/>
    <n v="375"/>
    <n v="150000"/>
    <n v="82500"/>
    <n v="0.55000000000000004"/>
    <x v="1"/>
  </r>
  <r>
    <x v="2"/>
    <n v="1197831"/>
    <x v="260"/>
    <x v="1"/>
    <x v="11"/>
    <s v="Knoxville"/>
    <s v="Men's Apparel"/>
    <n v="35"/>
    <n v="350"/>
    <n v="122500"/>
    <n v="48999.999999999993"/>
    <n v="0.39999999999999997"/>
    <x v="1"/>
  </r>
  <r>
    <x v="2"/>
    <n v="1197831"/>
    <x v="261"/>
    <x v="1"/>
    <x v="11"/>
    <s v="Knoxville"/>
    <s v="Women's Apparel"/>
    <n v="45"/>
    <n v="525"/>
    <n v="236250"/>
    <n v="141750.00000000003"/>
    <n v="0.60000000000000009"/>
    <x v="1"/>
  </r>
  <r>
    <x v="2"/>
    <n v="1197831"/>
    <x v="262"/>
    <x v="1"/>
    <x v="11"/>
    <s v="Knoxville"/>
    <s v="Men's Street Footwear"/>
    <n v="30.000000000000004"/>
    <n v="675"/>
    <n v="202500.00000000003"/>
    <n v="91125"/>
    <n v="0.44999999999999996"/>
    <x v="1"/>
  </r>
  <r>
    <x v="2"/>
    <n v="1197831"/>
    <x v="263"/>
    <x v="1"/>
    <x v="11"/>
    <s v="Knoxville"/>
    <s v="Men's Athletic Footwear"/>
    <n v="30.000000000000004"/>
    <n v="675"/>
    <n v="202500.00000000003"/>
    <n v="91125"/>
    <n v="0.44999999999999996"/>
    <x v="1"/>
  </r>
  <r>
    <x v="2"/>
    <n v="1197831"/>
    <x v="264"/>
    <x v="1"/>
    <x v="11"/>
    <s v="Knoxville"/>
    <s v="Women's Street Footwear"/>
    <n v="55.000000000000007"/>
    <n v="600"/>
    <n v="330000.00000000006"/>
    <n v="148500"/>
    <n v="0.44999999999999996"/>
    <x v="1"/>
  </r>
  <r>
    <x v="2"/>
    <n v="1197831"/>
    <x v="265"/>
    <x v="1"/>
    <x v="11"/>
    <s v="Knoxville"/>
    <s v="Women's Athletic Footwear"/>
    <n v="55.000000000000007"/>
    <n v="475"/>
    <n v="261250.00000000003"/>
    <n v="143687.50000000003"/>
    <n v="0.55000000000000004"/>
    <x v="1"/>
  </r>
  <r>
    <x v="2"/>
    <n v="1197831"/>
    <x v="266"/>
    <x v="1"/>
    <x v="11"/>
    <s v="Knoxville"/>
    <s v="Men's Apparel"/>
    <n v="54.999999999999993"/>
    <n v="450"/>
    <n v="247499.99999999997"/>
    <n v="98999.999999999985"/>
    <n v="0.39999999999999997"/>
    <x v="1"/>
  </r>
  <r>
    <x v="2"/>
    <n v="1197831"/>
    <x v="267"/>
    <x v="1"/>
    <x v="11"/>
    <s v="Knoxville"/>
    <s v="Women's Apparel"/>
    <n v="65"/>
    <n v="650"/>
    <n v="422500"/>
    <n v="253500.00000000003"/>
    <n v="0.60000000000000009"/>
    <x v="1"/>
  </r>
  <r>
    <x v="2"/>
    <n v="1197831"/>
    <x v="268"/>
    <x v="1"/>
    <x v="11"/>
    <s v="Knoxville"/>
    <s v="Men's Street Footwear"/>
    <n v="54.999999999999993"/>
    <n v="800"/>
    <n v="439999.99999999994"/>
    <n v="197999.99999999994"/>
    <n v="0.44999999999999996"/>
    <x v="1"/>
  </r>
  <r>
    <x v="2"/>
    <n v="1197831"/>
    <x v="269"/>
    <x v="1"/>
    <x v="11"/>
    <s v="Knoxville"/>
    <s v="Men's Athletic Footwear"/>
    <n v="54.999999999999993"/>
    <n v="800"/>
    <n v="439999.99999999994"/>
    <n v="197999.99999999994"/>
    <n v="0.44999999999999996"/>
    <x v="1"/>
  </r>
  <r>
    <x v="2"/>
    <n v="1197831"/>
    <x v="270"/>
    <x v="1"/>
    <x v="11"/>
    <s v="Knoxville"/>
    <s v="Women's Street Footwear"/>
    <n v="60"/>
    <n v="700"/>
    <n v="420000"/>
    <n v="188999.99999999997"/>
    <n v="0.44999999999999996"/>
    <x v="1"/>
  </r>
  <r>
    <x v="2"/>
    <n v="1197831"/>
    <x v="271"/>
    <x v="1"/>
    <x v="11"/>
    <s v="Knoxville"/>
    <s v="Women's Athletic Footwear"/>
    <n v="60"/>
    <n v="550"/>
    <n v="330000"/>
    <n v="181500.00000000003"/>
    <n v="0.55000000000000004"/>
    <x v="1"/>
  </r>
  <r>
    <x v="2"/>
    <n v="1197831"/>
    <x v="272"/>
    <x v="1"/>
    <x v="11"/>
    <s v="Knoxville"/>
    <s v="Men's Apparel"/>
    <n v="54.999999999999993"/>
    <n v="500"/>
    <n v="274999.99999999994"/>
    <n v="109999.99999999997"/>
    <n v="0.39999999999999997"/>
    <x v="1"/>
  </r>
  <r>
    <x v="2"/>
    <n v="1197831"/>
    <x v="273"/>
    <x v="1"/>
    <x v="11"/>
    <s v="Knoxville"/>
    <s v="Women's Apparel"/>
    <n v="65"/>
    <n v="750"/>
    <n v="487500"/>
    <n v="292500.00000000006"/>
    <n v="0.60000000000000009"/>
    <x v="1"/>
  </r>
  <r>
    <x v="0"/>
    <n v="1185732"/>
    <x v="274"/>
    <x v="1"/>
    <x v="11"/>
    <s v="Knoxville"/>
    <s v="Men's Street Footwear"/>
    <n v="35"/>
    <n v="425"/>
    <n v="148750"/>
    <n v="59500"/>
    <n v="0.4"/>
    <x v="1"/>
  </r>
  <r>
    <x v="0"/>
    <n v="1185732"/>
    <x v="275"/>
    <x v="1"/>
    <x v="11"/>
    <s v="Knoxville"/>
    <s v="Men's Athletic Footwear"/>
    <n v="35"/>
    <n v="225"/>
    <n v="78750"/>
    <n v="27562.5"/>
    <n v="0.35"/>
    <x v="1"/>
  </r>
  <r>
    <x v="0"/>
    <n v="1185732"/>
    <x v="276"/>
    <x v="1"/>
    <x v="11"/>
    <s v="Knoxville"/>
    <s v="Women's Street Footwear"/>
    <n v="25"/>
    <n v="225"/>
    <n v="56250"/>
    <n v="19687.5"/>
    <n v="0.35"/>
    <x v="1"/>
  </r>
  <r>
    <x v="0"/>
    <n v="1185732"/>
    <x v="277"/>
    <x v="1"/>
    <x v="11"/>
    <s v="Knoxville"/>
    <s v="Women's Athletic Footwear"/>
    <n v="30.000000000000004"/>
    <n v="75"/>
    <n v="22500.000000000004"/>
    <n v="9000.0000000000018"/>
    <n v="0.4"/>
    <x v="1"/>
  </r>
  <r>
    <x v="0"/>
    <n v="1185732"/>
    <x v="278"/>
    <x v="3"/>
    <x v="12"/>
    <s v="Omaha"/>
    <s v="Men's Apparel"/>
    <n v="44.999999999999993"/>
    <n v="125"/>
    <n v="56249.999999999993"/>
    <n v="19687.499999999996"/>
    <n v="0.35"/>
    <x v="1"/>
  </r>
  <r>
    <x v="0"/>
    <n v="1185732"/>
    <x v="279"/>
    <x v="3"/>
    <x v="12"/>
    <s v="Omaha"/>
    <s v="Women's Apparel"/>
    <n v="35"/>
    <n v="225"/>
    <n v="78750"/>
    <n v="39375"/>
    <n v="0.5"/>
    <x v="1"/>
  </r>
  <r>
    <x v="0"/>
    <n v="1185732"/>
    <x v="280"/>
    <x v="3"/>
    <x v="12"/>
    <s v="Omaha"/>
    <s v="Men's Street Footwear"/>
    <n v="35"/>
    <n v="475"/>
    <n v="166250"/>
    <n v="66500"/>
    <n v="0.4"/>
    <x v="1"/>
  </r>
  <r>
    <x v="0"/>
    <n v="1185732"/>
    <x v="281"/>
    <x v="3"/>
    <x v="12"/>
    <s v="Omaha"/>
    <s v="Men's Athletic Footwear"/>
    <n v="35"/>
    <n v="125"/>
    <n v="43750"/>
    <n v="15312.499999999998"/>
    <n v="0.35"/>
    <x v="1"/>
  </r>
  <r>
    <x v="0"/>
    <n v="1185732"/>
    <x v="282"/>
    <x v="3"/>
    <x v="12"/>
    <s v="Omaha"/>
    <s v="Women's Street Footwear"/>
    <n v="25"/>
    <n v="175"/>
    <n v="43750"/>
    <n v="15312.499999999998"/>
    <n v="0.35"/>
    <x v="1"/>
  </r>
  <r>
    <x v="0"/>
    <n v="1185732"/>
    <x v="283"/>
    <x v="3"/>
    <x v="12"/>
    <s v="Omaha"/>
    <s v="Women's Athletic Footwear"/>
    <n v="30.000000000000004"/>
    <n v="50"/>
    <n v="15000.000000000002"/>
    <n v="6000.0000000000009"/>
    <n v="0.4"/>
    <x v="1"/>
  </r>
  <r>
    <x v="0"/>
    <n v="1185732"/>
    <x v="284"/>
    <x v="3"/>
    <x v="12"/>
    <s v="Omaha"/>
    <s v="Men's Apparel"/>
    <n v="44.999999999999993"/>
    <n v="125"/>
    <n v="56249.999999999993"/>
    <n v="19687.499999999996"/>
    <n v="0.35"/>
    <x v="1"/>
  </r>
  <r>
    <x v="0"/>
    <n v="1185732"/>
    <x v="285"/>
    <x v="3"/>
    <x v="12"/>
    <s v="Omaha"/>
    <s v="Women's Apparel"/>
    <n v="35"/>
    <n v="200"/>
    <n v="70000"/>
    <n v="35000"/>
    <n v="0.5"/>
    <x v="1"/>
  </r>
  <r>
    <x v="0"/>
    <n v="1185732"/>
    <x v="286"/>
    <x v="3"/>
    <x v="12"/>
    <s v="Omaha"/>
    <s v="Men's Street Footwear"/>
    <n v="40"/>
    <n v="420"/>
    <n v="168000"/>
    <n v="67200"/>
    <n v="0.4"/>
    <x v="1"/>
  </r>
  <r>
    <x v="0"/>
    <n v="1185732"/>
    <x v="287"/>
    <x v="3"/>
    <x v="12"/>
    <s v="Omaha"/>
    <s v="Men's Athletic Footwear"/>
    <n v="40"/>
    <n v="100"/>
    <n v="40000"/>
    <n v="14000"/>
    <n v="0.35"/>
    <x v="1"/>
  </r>
  <r>
    <x v="0"/>
    <n v="1185732"/>
    <x v="288"/>
    <x v="3"/>
    <x v="12"/>
    <s v="Omaha"/>
    <s v="Women's Street Footwear"/>
    <n v="30.000000000000004"/>
    <n v="150"/>
    <n v="45000.000000000007"/>
    <n v="15750.000000000002"/>
    <n v="0.35"/>
    <x v="1"/>
  </r>
  <r>
    <x v="0"/>
    <n v="1185732"/>
    <x v="289"/>
    <x v="3"/>
    <x v="12"/>
    <s v="Omaha"/>
    <s v="Women's Athletic Footwear"/>
    <n v="35"/>
    <n v="0"/>
    <n v="0"/>
    <n v="0"/>
    <n v="0.4"/>
    <x v="1"/>
  </r>
  <r>
    <x v="0"/>
    <n v="1185732"/>
    <x v="290"/>
    <x v="3"/>
    <x v="12"/>
    <s v="Omaha"/>
    <s v="Men's Apparel"/>
    <n v="50"/>
    <n v="50"/>
    <n v="25000"/>
    <n v="8750"/>
    <n v="0.35"/>
    <x v="1"/>
  </r>
  <r>
    <x v="0"/>
    <n v="1185732"/>
    <x v="291"/>
    <x v="3"/>
    <x v="12"/>
    <s v="Omaha"/>
    <s v="Women's Apparel"/>
    <n v="40"/>
    <n v="150"/>
    <n v="60000"/>
    <n v="30000"/>
    <n v="0.5"/>
    <x v="1"/>
  </r>
  <r>
    <x v="0"/>
    <n v="1185732"/>
    <x v="292"/>
    <x v="3"/>
    <x v="12"/>
    <s v="Omaha"/>
    <s v="Men's Street Footwear"/>
    <n v="40"/>
    <n v="375"/>
    <n v="150000"/>
    <n v="60000"/>
    <n v="0.4"/>
    <x v="1"/>
  </r>
  <r>
    <x v="0"/>
    <n v="1185732"/>
    <x v="293"/>
    <x v="3"/>
    <x v="12"/>
    <s v="Omaha"/>
    <s v="Men's Athletic Footwear"/>
    <n v="35"/>
    <n v="75"/>
    <n v="26250"/>
    <n v="9187.5"/>
    <n v="0.35"/>
    <x v="1"/>
  </r>
  <r>
    <x v="0"/>
    <n v="1185732"/>
    <x v="294"/>
    <x v="3"/>
    <x v="12"/>
    <s v="Omaha"/>
    <s v="Women's Street Footwear"/>
    <n v="25.000000000000007"/>
    <n v="75"/>
    <n v="18750.000000000004"/>
    <n v="6562.5000000000009"/>
    <n v="0.35"/>
    <x v="1"/>
  </r>
  <r>
    <x v="0"/>
    <n v="1185732"/>
    <x v="295"/>
    <x v="3"/>
    <x v="12"/>
    <s v="Omaha"/>
    <s v="Women's Athletic Footwear"/>
    <n v="30"/>
    <n v="0"/>
    <n v="0"/>
    <n v="0"/>
    <n v="0.4"/>
    <x v="1"/>
  </r>
  <r>
    <x v="0"/>
    <n v="1185732"/>
    <x v="296"/>
    <x v="3"/>
    <x v="12"/>
    <s v="Omaha"/>
    <s v="Men's Apparel"/>
    <n v="45"/>
    <n v="25"/>
    <n v="11250"/>
    <n v="3937.4999999999995"/>
    <n v="0.35"/>
    <x v="1"/>
  </r>
  <r>
    <x v="0"/>
    <n v="1185732"/>
    <x v="297"/>
    <x v="3"/>
    <x v="12"/>
    <s v="Omaha"/>
    <s v="Women's Apparel"/>
    <n v="35"/>
    <n v="150"/>
    <n v="52500"/>
    <n v="26250"/>
    <n v="0.5"/>
    <x v="1"/>
  </r>
  <r>
    <x v="0"/>
    <n v="1185732"/>
    <x v="298"/>
    <x v="3"/>
    <x v="12"/>
    <s v="Omaha"/>
    <s v="Men's Street Footwear"/>
    <n v="45"/>
    <n v="420"/>
    <n v="189000"/>
    <n v="75600"/>
    <n v="0.4"/>
    <x v="1"/>
  </r>
  <r>
    <x v="0"/>
    <n v="1185732"/>
    <x v="299"/>
    <x v="3"/>
    <x v="12"/>
    <s v="Omaha"/>
    <s v="Men's Athletic Footwear"/>
    <n v="40.000000000000007"/>
    <n v="125"/>
    <n v="50000.000000000007"/>
    <n v="17500"/>
    <n v="0.35"/>
    <x v="1"/>
  </r>
  <r>
    <x v="0"/>
    <n v="1185732"/>
    <x v="300"/>
    <x v="3"/>
    <x v="12"/>
    <s v="Omaha"/>
    <s v="Women's Street Footwear"/>
    <n v="35"/>
    <n v="100"/>
    <n v="35000"/>
    <n v="12250"/>
    <n v="0.35"/>
    <x v="1"/>
  </r>
  <r>
    <x v="0"/>
    <n v="1185732"/>
    <x v="301"/>
    <x v="3"/>
    <x v="12"/>
    <s v="Omaha"/>
    <s v="Women's Athletic Footwear"/>
    <n v="35"/>
    <n v="25"/>
    <n v="8750"/>
    <n v="3500"/>
    <n v="0.4"/>
    <x v="1"/>
  </r>
  <r>
    <x v="0"/>
    <n v="1185732"/>
    <x v="302"/>
    <x v="3"/>
    <x v="12"/>
    <s v="Omaha"/>
    <s v="Men's Apparel"/>
    <n v="49.999999999999993"/>
    <n v="50"/>
    <n v="24999.999999999996"/>
    <n v="8749.9999999999982"/>
    <n v="0.35"/>
    <x v="1"/>
  </r>
  <r>
    <x v="0"/>
    <n v="1185732"/>
    <x v="303"/>
    <x v="3"/>
    <x v="12"/>
    <s v="Omaha"/>
    <s v="Women's Apparel"/>
    <n v="54.999999999999993"/>
    <n v="150"/>
    <n v="82499.999999999985"/>
    <n v="41249.999999999993"/>
    <n v="0.5"/>
    <x v="1"/>
  </r>
  <r>
    <x v="0"/>
    <n v="1185732"/>
    <x v="304"/>
    <x v="3"/>
    <x v="12"/>
    <s v="Omaha"/>
    <s v="Men's Street Footwear"/>
    <n v="40"/>
    <n v="400"/>
    <n v="160000"/>
    <n v="64000"/>
    <n v="0.4"/>
    <x v="1"/>
  </r>
  <r>
    <x v="0"/>
    <n v="1185732"/>
    <x v="305"/>
    <x v="3"/>
    <x v="12"/>
    <s v="Omaha"/>
    <s v="Men's Athletic Footwear"/>
    <n v="35.000000000000007"/>
    <n v="150"/>
    <n v="52500.000000000007"/>
    <n v="18375"/>
    <n v="0.35"/>
    <x v="1"/>
  </r>
  <r>
    <x v="0"/>
    <n v="1185732"/>
    <x v="306"/>
    <x v="3"/>
    <x v="12"/>
    <s v="Omaha"/>
    <s v="Women's Street Footwear"/>
    <n v="30.000000000000004"/>
    <n v="175"/>
    <n v="52500.000000000007"/>
    <n v="18375"/>
    <n v="0.35"/>
    <x v="1"/>
  </r>
  <r>
    <x v="0"/>
    <n v="1185732"/>
    <x v="307"/>
    <x v="3"/>
    <x v="12"/>
    <s v="Omaha"/>
    <s v="Women's Athletic Footwear"/>
    <n v="30.000000000000004"/>
    <n v="150"/>
    <n v="45000.000000000007"/>
    <n v="18000.000000000004"/>
    <n v="0.4"/>
    <x v="1"/>
  </r>
  <r>
    <x v="0"/>
    <n v="1185732"/>
    <x v="308"/>
    <x v="3"/>
    <x v="12"/>
    <s v="Omaha"/>
    <s v="Men's Apparel"/>
    <n v="45"/>
    <n v="150"/>
    <n v="67500"/>
    <n v="23625"/>
    <n v="0.35"/>
    <x v="1"/>
  </r>
  <r>
    <x v="0"/>
    <n v="1185732"/>
    <x v="309"/>
    <x v="3"/>
    <x v="12"/>
    <s v="Omaha"/>
    <s v="Women's Apparel"/>
    <n v="50"/>
    <n v="325"/>
    <n v="162500"/>
    <n v="81250"/>
    <n v="0.5"/>
    <x v="1"/>
  </r>
  <r>
    <x v="0"/>
    <n v="1185732"/>
    <x v="310"/>
    <x v="3"/>
    <x v="12"/>
    <s v="Omaha"/>
    <s v="Men's Street Footwear"/>
    <n v="45"/>
    <n v="550"/>
    <n v="247500"/>
    <n v="99000"/>
    <n v="0.4"/>
    <x v="1"/>
  </r>
  <r>
    <x v="0"/>
    <n v="1185732"/>
    <x v="311"/>
    <x v="3"/>
    <x v="12"/>
    <s v="Omaha"/>
    <s v="Men's Athletic Footwear"/>
    <n v="40.000000000000007"/>
    <n v="300"/>
    <n v="120000.00000000001"/>
    <n v="42000"/>
    <n v="0.35"/>
    <x v="1"/>
  </r>
  <r>
    <x v="0"/>
    <n v="1185732"/>
    <x v="312"/>
    <x v="3"/>
    <x v="12"/>
    <s v="Omaha"/>
    <s v="Women's Street Footwear"/>
    <n v="35"/>
    <n v="225"/>
    <n v="78750"/>
    <n v="27562.5"/>
    <n v="0.35"/>
    <x v="1"/>
  </r>
  <r>
    <x v="0"/>
    <n v="1185732"/>
    <x v="313"/>
    <x v="3"/>
    <x v="12"/>
    <s v="Omaha"/>
    <s v="Women's Athletic Footwear"/>
    <n v="35"/>
    <n v="175"/>
    <n v="61250"/>
    <n v="24500"/>
    <n v="0.4"/>
    <x v="1"/>
  </r>
  <r>
    <x v="0"/>
    <n v="1185732"/>
    <x v="314"/>
    <x v="3"/>
    <x v="12"/>
    <s v="Omaha"/>
    <s v="Men's Apparel"/>
    <n v="45"/>
    <n v="175"/>
    <n v="78750"/>
    <n v="27562.5"/>
    <n v="0.35"/>
    <x v="1"/>
  </r>
  <r>
    <x v="0"/>
    <n v="1185732"/>
    <x v="315"/>
    <x v="3"/>
    <x v="12"/>
    <s v="Omaha"/>
    <s v="Women's Apparel"/>
    <n v="50"/>
    <n v="350"/>
    <n v="175000"/>
    <n v="87500"/>
    <n v="0.5"/>
    <x v="1"/>
  </r>
  <r>
    <x v="0"/>
    <n v="1185732"/>
    <x v="316"/>
    <x v="3"/>
    <x v="12"/>
    <s v="Omaha"/>
    <s v="Men's Street Footwear"/>
    <n v="45"/>
    <n v="500"/>
    <n v="225000"/>
    <n v="90000"/>
    <n v="0.4"/>
    <x v="1"/>
  </r>
  <r>
    <x v="0"/>
    <n v="1185732"/>
    <x v="317"/>
    <x v="3"/>
    <x v="12"/>
    <s v="Omaha"/>
    <s v="Men's Athletic Footwear"/>
    <n v="45.000000000000007"/>
    <n v="275"/>
    <n v="123750.00000000001"/>
    <n v="43312.5"/>
    <n v="0.35"/>
    <x v="1"/>
  </r>
  <r>
    <x v="0"/>
    <n v="1185732"/>
    <x v="318"/>
    <x v="3"/>
    <x v="12"/>
    <s v="Omaha"/>
    <s v="Women's Street Footwear"/>
    <n v="40"/>
    <n v="200"/>
    <n v="80000"/>
    <n v="28000"/>
    <n v="0.35"/>
    <x v="1"/>
  </r>
  <r>
    <x v="0"/>
    <n v="1185732"/>
    <x v="319"/>
    <x v="3"/>
    <x v="12"/>
    <s v="Omaha"/>
    <s v="Women's Athletic Footwear"/>
    <n v="30.000000000000004"/>
    <n v="125"/>
    <n v="37500.000000000007"/>
    <n v="15000.000000000004"/>
    <n v="0.4"/>
    <x v="1"/>
  </r>
  <r>
    <x v="0"/>
    <n v="1185732"/>
    <x v="320"/>
    <x v="3"/>
    <x v="12"/>
    <s v="Omaha"/>
    <s v="Men's Apparel"/>
    <n v="40"/>
    <n v="100"/>
    <n v="40000"/>
    <n v="14000"/>
    <n v="0.35"/>
    <x v="1"/>
  </r>
  <r>
    <x v="0"/>
    <n v="1185732"/>
    <x v="321"/>
    <x v="3"/>
    <x v="12"/>
    <s v="Omaha"/>
    <s v="Women's Apparel"/>
    <n v="45"/>
    <n v="275"/>
    <n v="123750"/>
    <n v="61875"/>
    <n v="0.5"/>
    <x v="1"/>
  </r>
  <r>
    <x v="0"/>
    <n v="1185732"/>
    <x v="322"/>
    <x v="3"/>
    <x v="12"/>
    <s v="Omaha"/>
    <s v="Men's Street Footwear"/>
    <n v="40"/>
    <n v="400"/>
    <n v="160000"/>
    <n v="64000"/>
    <n v="0.4"/>
    <x v="1"/>
  </r>
  <r>
    <x v="0"/>
    <n v="1185732"/>
    <x v="323"/>
    <x v="3"/>
    <x v="12"/>
    <s v="Omaha"/>
    <s v="Men's Athletic Footwear"/>
    <n v="35.000000000000007"/>
    <n v="200"/>
    <n v="70000.000000000015"/>
    <n v="24500.000000000004"/>
    <n v="0.35"/>
    <x v="1"/>
  </r>
  <r>
    <x v="0"/>
    <n v="1185732"/>
    <x v="324"/>
    <x v="3"/>
    <x v="12"/>
    <s v="Omaha"/>
    <s v="Women's Street Footwear"/>
    <n v="20"/>
    <n v="100"/>
    <n v="20000"/>
    <n v="7000"/>
    <n v="0.35"/>
    <x v="1"/>
  </r>
  <r>
    <x v="0"/>
    <n v="1185732"/>
    <x v="325"/>
    <x v="3"/>
    <x v="12"/>
    <s v="Omaha"/>
    <s v="Women's Athletic Footwear"/>
    <n v="20"/>
    <n v="75"/>
    <n v="15000"/>
    <n v="6000"/>
    <n v="0.4"/>
    <x v="1"/>
  </r>
  <r>
    <x v="0"/>
    <n v="1185732"/>
    <x v="326"/>
    <x v="3"/>
    <x v="12"/>
    <s v="Omaha"/>
    <s v="Men's Apparel"/>
    <n v="30"/>
    <n v="75"/>
    <n v="22500"/>
    <n v="7874.9999999999991"/>
    <n v="0.35"/>
    <x v="1"/>
  </r>
  <r>
    <x v="0"/>
    <n v="1185732"/>
    <x v="327"/>
    <x v="3"/>
    <x v="12"/>
    <s v="Omaha"/>
    <s v="Women's Apparel"/>
    <n v="35"/>
    <n v="150"/>
    <n v="52500"/>
    <n v="26250"/>
    <n v="0.5"/>
    <x v="1"/>
  </r>
  <r>
    <x v="0"/>
    <n v="1185732"/>
    <x v="328"/>
    <x v="3"/>
    <x v="12"/>
    <s v="Omaha"/>
    <s v="Men's Street Footwear"/>
    <n v="40"/>
    <n v="325"/>
    <n v="130000"/>
    <n v="52000"/>
    <n v="0.4"/>
    <x v="1"/>
  </r>
  <r>
    <x v="0"/>
    <n v="1185732"/>
    <x v="329"/>
    <x v="3"/>
    <x v="12"/>
    <s v="Omaha"/>
    <s v="Men's Athletic Footwear"/>
    <n v="30"/>
    <n v="150"/>
    <n v="45000"/>
    <n v="15749.999999999998"/>
    <n v="0.35"/>
    <x v="1"/>
  </r>
  <r>
    <x v="0"/>
    <n v="1185732"/>
    <x v="330"/>
    <x v="3"/>
    <x v="12"/>
    <s v="Omaha"/>
    <s v="Women's Street Footwear"/>
    <n v="30"/>
    <n v="50"/>
    <n v="15000"/>
    <n v="5250"/>
    <n v="0.35"/>
    <x v="1"/>
  </r>
  <r>
    <x v="0"/>
    <n v="1185732"/>
    <x v="331"/>
    <x v="3"/>
    <x v="12"/>
    <s v="Omaha"/>
    <s v="Women's Athletic Footwear"/>
    <n v="30"/>
    <n v="25"/>
    <n v="7500"/>
    <n v="3000"/>
    <n v="0.4"/>
    <x v="1"/>
  </r>
  <r>
    <x v="0"/>
    <n v="1185732"/>
    <x v="332"/>
    <x v="3"/>
    <x v="12"/>
    <s v="Omaha"/>
    <s v="Men's Apparel"/>
    <n v="40"/>
    <n v="25"/>
    <n v="10000"/>
    <n v="3500"/>
    <n v="0.35"/>
    <x v="1"/>
  </r>
  <r>
    <x v="0"/>
    <n v="1185732"/>
    <x v="333"/>
    <x v="3"/>
    <x v="12"/>
    <s v="Omaha"/>
    <s v="Women's Apparel"/>
    <n v="44.999999999999993"/>
    <n v="150"/>
    <n v="67499.999999999985"/>
    <n v="33749.999999999993"/>
    <n v="0.5"/>
    <x v="1"/>
  </r>
  <r>
    <x v="0"/>
    <n v="1185732"/>
    <x v="334"/>
    <x v="3"/>
    <x v="12"/>
    <s v="Omaha"/>
    <s v="Men's Street Footwear"/>
    <n v="40"/>
    <n v="300"/>
    <n v="120000"/>
    <n v="48000"/>
    <n v="0.4"/>
    <x v="1"/>
  </r>
  <r>
    <x v="0"/>
    <n v="1185732"/>
    <x v="335"/>
    <x v="3"/>
    <x v="12"/>
    <s v="Omaha"/>
    <s v="Men's Athletic Footwear"/>
    <n v="30.000000000000004"/>
    <n v="150"/>
    <n v="45000.000000000007"/>
    <n v="15750.000000000002"/>
    <n v="0.35"/>
    <x v="1"/>
  </r>
  <r>
    <x v="0"/>
    <n v="1185732"/>
    <x v="336"/>
    <x v="3"/>
    <x v="12"/>
    <s v="Omaha"/>
    <s v="Women's Street Footwear"/>
    <n v="30.000000000000004"/>
    <n v="95"/>
    <n v="28500.000000000004"/>
    <n v="9975"/>
    <n v="0.35"/>
    <x v="1"/>
  </r>
  <r>
    <x v="0"/>
    <n v="1185732"/>
    <x v="337"/>
    <x v="3"/>
    <x v="12"/>
    <s v="Omaha"/>
    <s v="Women's Athletic Footwear"/>
    <n v="30.000000000000004"/>
    <n v="125"/>
    <n v="37500.000000000007"/>
    <n v="15000.000000000004"/>
    <n v="0.4"/>
    <x v="1"/>
  </r>
  <r>
    <x v="0"/>
    <n v="1185732"/>
    <x v="338"/>
    <x v="3"/>
    <x v="12"/>
    <s v="Omaha"/>
    <s v="Men's Apparel"/>
    <n v="49.999999999999993"/>
    <n v="100"/>
    <n v="49999.999999999993"/>
    <n v="17499.999999999996"/>
    <n v="0.35"/>
    <x v="1"/>
  </r>
  <r>
    <x v="0"/>
    <n v="1185732"/>
    <x v="339"/>
    <x v="3"/>
    <x v="12"/>
    <s v="Omaha"/>
    <s v="Women's Apparel"/>
    <n v="54.999999999999986"/>
    <n v="200"/>
    <n v="109999.99999999997"/>
    <n v="54999.999999999985"/>
    <n v="0.5"/>
    <x v="1"/>
  </r>
  <r>
    <x v="0"/>
    <n v="1185732"/>
    <x v="340"/>
    <x v="3"/>
    <x v="12"/>
    <s v="Omaha"/>
    <s v="Men's Street Footwear"/>
    <n v="49.999999999999993"/>
    <n v="450"/>
    <n v="224999.99999999997"/>
    <n v="90000"/>
    <n v="0.4"/>
    <x v="1"/>
  </r>
  <r>
    <x v="0"/>
    <n v="1185732"/>
    <x v="341"/>
    <x v="3"/>
    <x v="12"/>
    <s v="Omaha"/>
    <s v="Men's Athletic Footwear"/>
    <n v="40"/>
    <n v="250"/>
    <n v="100000"/>
    <n v="35000"/>
    <n v="0.35"/>
    <x v="1"/>
  </r>
  <r>
    <x v="0"/>
    <n v="1185732"/>
    <x v="342"/>
    <x v="3"/>
    <x v="12"/>
    <s v="Omaha"/>
    <s v="Women's Street Footwear"/>
    <n v="40"/>
    <n v="200"/>
    <n v="80000"/>
    <n v="28000"/>
    <n v="0.35"/>
    <x v="1"/>
  </r>
  <r>
    <x v="0"/>
    <n v="1185732"/>
    <x v="343"/>
    <x v="3"/>
    <x v="12"/>
    <s v="Omaha"/>
    <s v="Women's Athletic Footwear"/>
    <n v="40"/>
    <n v="150"/>
    <n v="60000"/>
    <n v="24000"/>
    <n v="0.4"/>
    <x v="1"/>
  </r>
  <r>
    <x v="0"/>
    <n v="1185732"/>
    <x v="344"/>
    <x v="3"/>
    <x v="12"/>
    <s v="Omaha"/>
    <s v="Men's Apparel"/>
    <n v="49.999999999999993"/>
    <n v="150"/>
    <n v="74999.999999999985"/>
    <n v="26249.999999999993"/>
    <n v="0.35"/>
    <x v="1"/>
  </r>
  <r>
    <x v="0"/>
    <n v="1185732"/>
    <x v="345"/>
    <x v="3"/>
    <x v="12"/>
    <s v="Omaha"/>
    <s v="Women's Apparel"/>
    <n v="54.999999999999986"/>
    <n v="250"/>
    <n v="137499.99999999997"/>
    <n v="68749.999999999985"/>
    <n v="0.5"/>
    <x v="1"/>
  </r>
  <r>
    <x v="2"/>
    <n v="1197831"/>
    <x v="346"/>
    <x v="3"/>
    <x v="12"/>
    <s v="Omaha"/>
    <s v="Men's Street Footwear"/>
    <n v="20"/>
    <n v="675"/>
    <n v="135000"/>
    <n v="53999.999999999993"/>
    <n v="0.39999999999999997"/>
    <x v="1"/>
  </r>
  <r>
    <x v="2"/>
    <n v="1197831"/>
    <x v="347"/>
    <x v="3"/>
    <x v="12"/>
    <s v="Omaha"/>
    <s v="Men's Athletic Footwear"/>
    <n v="30"/>
    <n v="675"/>
    <n v="202500"/>
    <n v="81000"/>
    <n v="0.39999999999999997"/>
    <x v="1"/>
  </r>
  <r>
    <x v="2"/>
    <n v="1197831"/>
    <x v="348"/>
    <x v="3"/>
    <x v="12"/>
    <s v="Omaha"/>
    <s v="Women's Street Footwear"/>
    <n v="30"/>
    <n v="475"/>
    <n v="142500"/>
    <n v="56999.999999999993"/>
    <n v="0.39999999999999997"/>
    <x v="1"/>
  </r>
  <r>
    <x v="2"/>
    <n v="1197831"/>
    <x v="349"/>
    <x v="3"/>
    <x v="12"/>
    <s v="Omaha"/>
    <s v="Women's Athletic Footwear"/>
    <n v="35"/>
    <n v="475"/>
    <n v="166250"/>
    <n v="83125"/>
    <n v="0.5"/>
    <x v="1"/>
  </r>
  <r>
    <x v="2"/>
    <n v="1197831"/>
    <x v="350"/>
    <x v="1"/>
    <x v="13"/>
    <s v="Birmingham"/>
    <s v="Men's Apparel"/>
    <n v="40"/>
    <n v="325"/>
    <n v="130000"/>
    <n v="45500"/>
    <n v="0.35"/>
    <x v="1"/>
  </r>
  <r>
    <x v="2"/>
    <n v="1197831"/>
    <x v="351"/>
    <x v="1"/>
    <x v="13"/>
    <s v="Birmingham"/>
    <s v="Women's Apparel"/>
    <n v="35"/>
    <n v="475"/>
    <n v="166250"/>
    <n v="91437.500000000015"/>
    <n v="0.55000000000000004"/>
    <x v="1"/>
  </r>
  <r>
    <x v="2"/>
    <n v="1197831"/>
    <x v="352"/>
    <x v="1"/>
    <x v="13"/>
    <s v="Birmingham"/>
    <s v="Men's Street Footwear"/>
    <n v="25"/>
    <n v="625"/>
    <n v="156250"/>
    <n v="62499.999999999993"/>
    <n v="0.39999999999999997"/>
    <x v="1"/>
  </r>
  <r>
    <x v="2"/>
    <n v="1197831"/>
    <x v="353"/>
    <x v="1"/>
    <x v="13"/>
    <s v="Birmingham"/>
    <s v="Men's Athletic Footwear"/>
    <n v="35"/>
    <n v="600"/>
    <n v="210000"/>
    <n v="84000"/>
    <n v="0.39999999999999997"/>
    <x v="1"/>
  </r>
  <r>
    <x v="2"/>
    <n v="1197831"/>
    <x v="354"/>
    <x v="1"/>
    <x v="13"/>
    <s v="Birmingham"/>
    <s v="Women's Street Footwear"/>
    <n v="35"/>
    <n v="425"/>
    <n v="148750"/>
    <n v="59499.999999999993"/>
    <n v="0.39999999999999997"/>
    <x v="1"/>
  </r>
  <r>
    <x v="2"/>
    <n v="1197831"/>
    <x v="355"/>
    <x v="1"/>
    <x v="13"/>
    <s v="Birmingham"/>
    <s v="Women's Athletic Footwear"/>
    <n v="35"/>
    <n v="375"/>
    <n v="131250"/>
    <n v="65625"/>
    <n v="0.5"/>
    <x v="1"/>
  </r>
  <r>
    <x v="2"/>
    <n v="1197831"/>
    <x v="356"/>
    <x v="1"/>
    <x v="13"/>
    <s v="Birmingham"/>
    <s v="Men's Apparel"/>
    <n v="40"/>
    <n v="250"/>
    <n v="100000"/>
    <n v="35000"/>
    <n v="0.35"/>
    <x v="1"/>
  </r>
  <r>
    <x v="2"/>
    <n v="1197831"/>
    <x v="357"/>
    <x v="1"/>
    <x v="13"/>
    <s v="Birmingham"/>
    <s v="Women's Apparel"/>
    <n v="35"/>
    <n v="450"/>
    <n v="157500"/>
    <n v="86625"/>
    <n v="0.55000000000000004"/>
    <x v="1"/>
  </r>
  <r>
    <x v="2"/>
    <n v="1197831"/>
    <x v="358"/>
    <x v="1"/>
    <x v="13"/>
    <s v="Birmingham"/>
    <s v="Men's Street Footwear"/>
    <n v="30"/>
    <n v="625"/>
    <n v="187500"/>
    <n v="84374.999999999985"/>
    <n v="0.44999999999999996"/>
    <x v="1"/>
  </r>
  <r>
    <x v="2"/>
    <n v="1197831"/>
    <x v="359"/>
    <x v="1"/>
    <x v="13"/>
    <s v="Birmingham"/>
    <s v="Men's Athletic Footwear"/>
    <n v="40"/>
    <n v="625"/>
    <n v="250000"/>
    <n v="112499.99999999999"/>
    <n v="0.44999999999999996"/>
    <x v="1"/>
  </r>
  <r>
    <x v="2"/>
    <n v="1197831"/>
    <x v="360"/>
    <x v="1"/>
    <x v="13"/>
    <s v="Birmingham"/>
    <s v="Women's Street Footwear"/>
    <n v="30"/>
    <n v="450"/>
    <n v="135000"/>
    <n v="60749.999999999993"/>
    <n v="0.44999999999999996"/>
    <x v="1"/>
  </r>
  <r>
    <x v="2"/>
    <n v="1197831"/>
    <x v="361"/>
    <x v="1"/>
    <x v="13"/>
    <s v="Birmingham"/>
    <s v="Women's Athletic Footwear"/>
    <n v="35"/>
    <n v="350"/>
    <n v="122500"/>
    <n v="67375"/>
    <n v="0.55000000000000004"/>
    <x v="1"/>
  </r>
  <r>
    <x v="2"/>
    <n v="1197831"/>
    <x v="362"/>
    <x v="1"/>
    <x v="13"/>
    <s v="Birmingham"/>
    <s v="Men's Apparel"/>
    <n v="40"/>
    <n v="250"/>
    <n v="100000"/>
    <n v="40000"/>
    <n v="0.39999999999999997"/>
    <x v="1"/>
  </r>
  <r>
    <x v="2"/>
    <n v="1197831"/>
    <x v="363"/>
    <x v="1"/>
    <x v="13"/>
    <s v="Birmingham"/>
    <s v="Women's Apparel"/>
    <n v="35"/>
    <n v="400"/>
    <n v="140000"/>
    <n v="84000.000000000015"/>
    <n v="0.60000000000000009"/>
    <x v="1"/>
  </r>
  <r>
    <x v="2"/>
    <n v="1197831"/>
    <x v="364"/>
    <x v="1"/>
    <x v="13"/>
    <s v="Birmingham"/>
    <s v="Men's Street Footwear"/>
    <n v="20"/>
    <n v="650"/>
    <n v="130000"/>
    <n v="58499.999999999993"/>
    <n v="0.44999999999999996"/>
    <x v="1"/>
  </r>
  <r>
    <x v="2"/>
    <n v="1197831"/>
    <x v="365"/>
    <x v="1"/>
    <x v="13"/>
    <s v="Birmingham"/>
    <s v="Men's Athletic Footwear"/>
    <n v="20.000000000000007"/>
    <n v="650"/>
    <n v="130000.00000000004"/>
    <n v="58500.000000000015"/>
    <n v="0.44999999999999996"/>
    <x v="1"/>
  </r>
  <r>
    <x v="2"/>
    <n v="1197831"/>
    <x v="366"/>
    <x v="1"/>
    <x v="13"/>
    <s v="Birmingham"/>
    <s v="Women's Street Footwear"/>
    <n v="14.999999999999996"/>
    <n v="475"/>
    <n v="71249.999999999985"/>
    <n v="32062.499999999989"/>
    <n v="0.44999999999999996"/>
    <x v="1"/>
  </r>
  <r>
    <x v="2"/>
    <n v="1197831"/>
    <x v="367"/>
    <x v="1"/>
    <x v="13"/>
    <s v="Birmingham"/>
    <s v="Women's Athletic Footwear"/>
    <n v="20.000000000000007"/>
    <n v="375"/>
    <n v="75000.000000000029"/>
    <n v="41250.000000000022"/>
    <n v="0.55000000000000004"/>
    <x v="1"/>
  </r>
  <r>
    <x v="2"/>
    <n v="1197831"/>
    <x v="368"/>
    <x v="1"/>
    <x v="13"/>
    <s v="Birmingham"/>
    <s v="Men's Apparel"/>
    <n v="25"/>
    <n v="275"/>
    <n v="68750"/>
    <n v="27499.999999999996"/>
    <n v="0.39999999999999997"/>
    <x v="1"/>
  </r>
  <r>
    <x v="2"/>
    <n v="1197831"/>
    <x v="369"/>
    <x v="1"/>
    <x v="13"/>
    <s v="Birmingham"/>
    <s v="Women's Apparel"/>
    <n v="20.000000000000007"/>
    <n v="550"/>
    <n v="110000.00000000004"/>
    <n v="66000.000000000029"/>
    <n v="0.60000000000000009"/>
    <x v="1"/>
  </r>
  <r>
    <x v="2"/>
    <n v="1197831"/>
    <x v="370"/>
    <x v="1"/>
    <x v="13"/>
    <s v="Birmingham"/>
    <s v="Men's Street Footwear"/>
    <n v="9.9999999999999964"/>
    <n v="700"/>
    <n v="69999.999999999971"/>
    <n v="31499.999999999985"/>
    <n v="0.44999999999999996"/>
    <x v="1"/>
  </r>
  <r>
    <x v="2"/>
    <n v="1197831"/>
    <x v="371"/>
    <x v="1"/>
    <x v="13"/>
    <s v="Birmingham"/>
    <s v="Men's Athletic Footwear"/>
    <n v="20.000000000000007"/>
    <n v="725"/>
    <n v="145000.00000000006"/>
    <n v="65250.000000000022"/>
    <n v="0.44999999999999996"/>
    <x v="1"/>
  </r>
  <r>
    <x v="2"/>
    <n v="1197831"/>
    <x v="372"/>
    <x v="1"/>
    <x v="13"/>
    <s v="Birmingham"/>
    <s v="Women's Street Footwear"/>
    <n v="14.999999999999996"/>
    <n v="575"/>
    <n v="86249.999999999985"/>
    <n v="38812.499999999993"/>
    <n v="0.44999999999999996"/>
    <x v="1"/>
  </r>
  <r>
    <x v="2"/>
    <n v="1197831"/>
    <x v="373"/>
    <x v="1"/>
    <x v="13"/>
    <s v="Birmingham"/>
    <s v="Women's Athletic Footwear"/>
    <n v="35"/>
    <n v="500"/>
    <n v="175000"/>
    <n v="96250.000000000015"/>
    <n v="0.55000000000000004"/>
    <x v="1"/>
  </r>
  <r>
    <x v="2"/>
    <n v="1197831"/>
    <x v="374"/>
    <x v="1"/>
    <x v="13"/>
    <s v="Birmingham"/>
    <s v="Men's Apparel"/>
    <n v="50"/>
    <n v="400"/>
    <n v="200000"/>
    <n v="80000"/>
    <n v="0.39999999999999997"/>
    <x v="1"/>
  </r>
  <r>
    <x v="2"/>
    <n v="1197831"/>
    <x v="375"/>
    <x v="1"/>
    <x v="13"/>
    <s v="Birmingham"/>
    <s v="Women's Apparel"/>
    <n v="45"/>
    <n v="750"/>
    <n v="337500"/>
    <n v="202500.00000000003"/>
    <n v="0.60000000000000009"/>
    <x v="1"/>
  </r>
  <r>
    <x v="2"/>
    <n v="1197831"/>
    <x v="376"/>
    <x v="1"/>
    <x v="13"/>
    <s v="Birmingham"/>
    <s v="Men's Street Footwear"/>
    <n v="45"/>
    <n v="750"/>
    <n v="337500"/>
    <n v="151874.99999999997"/>
    <n v="0.44999999999999996"/>
    <x v="1"/>
  </r>
  <r>
    <x v="2"/>
    <n v="1197831"/>
    <x v="377"/>
    <x v="1"/>
    <x v="13"/>
    <s v="Birmingham"/>
    <s v="Men's Athletic Footwear"/>
    <n v="50"/>
    <n v="750"/>
    <n v="375000"/>
    <n v="168749.99999999997"/>
    <n v="0.44999999999999996"/>
    <x v="1"/>
  </r>
  <r>
    <x v="2"/>
    <n v="1197831"/>
    <x v="378"/>
    <x v="1"/>
    <x v="13"/>
    <s v="Birmingham"/>
    <s v="Women's Street Footwear"/>
    <n v="45"/>
    <n v="650"/>
    <n v="292500"/>
    <n v="131625"/>
    <n v="0.44999999999999996"/>
    <x v="1"/>
  </r>
  <r>
    <x v="2"/>
    <n v="1197831"/>
    <x v="379"/>
    <x v="1"/>
    <x v="13"/>
    <s v="Birmingham"/>
    <s v="Women's Athletic Footwear"/>
    <n v="45"/>
    <n v="600"/>
    <n v="270000"/>
    <n v="148500"/>
    <n v="0.55000000000000004"/>
    <x v="1"/>
  </r>
  <r>
    <x v="2"/>
    <n v="1197831"/>
    <x v="380"/>
    <x v="1"/>
    <x v="13"/>
    <s v="Birmingham"/>
    <s v="Men's Apparel"/>
    <n v="50"/>
    <n v="500"/>
    <n v="250000"/>
    <n v="99999.999999999985"/>
    <n v="0.39999999999999997"/>
    <x v="1"/>
  </r>
  <r>
    <x v="2"/>
    <n v="1197831"/>
    <x v="381"/>
    <x v="1"/>
    <x v="13"/>
    <s v="Birmingham"/>
    <s v="Women's Apparel"/>
    <n v="55.000000000000007"/>
    <n v="875"/>
    <n v="481250.00000000006"/>
    <n v="288750.00000000006"/>
    <n v="0.60000000000000009"/>
    <x v="1"/>
  </r>
  <r>
    <x v="2"/>
    <n v="1197831"/>
    <x v="382"/>
    <x v="1"/>
    <x v="13"/>
    <s v="Birmingham"/>
    <s v="Men's Street Footwear"/>
    <n v="45"/>
    <n v="825"/>
    <n v="371250"/>
    <n v="185624.99999999997"/>
    <n v="0.49999999999999994"/>
    <x v="1"/>
  </r>
  <r>
    <x v="2"/>
    <n v="1197831"/>
    <x v="383"/>
    <x v="1"/>
    <x v="13"/>
    <s v="Birmingham"/>
    <s v="Men's Athletic Footwear"/>
    <n v="50"/>
    <n v="825"/>
    <n v="412500"/>
    <n v="206249.99999999997"/>
    <n v="0.49999999999999994"/>
    <x v="1"/>
  </r>
  <r>
    <x v="2"/>
    <n v="1197831"/>
    <x v="384"/>
    <x v="1"/>
    <x v="13"/>
    <s v="Birmingham"/>
    <s v="Women's Street Footwear"/>
    <n v="45"/>
    <n v="975"/>
    <n v="438750"/>
    <n v="219374.99999999997"/>
    <n v="0.49999999999999994"/>
    <x v="1"/>
  </r>
  <r>
    <x v="2"/>
    <n v="1197831"/>
    <x v="385"/>
    <x v="1"/>
    <x v="13"/>
    <s v="Birmingham"/>
    <s v="Women's Athletic Footwear"/>
    <n v="45"/>
    <n v="575"/>
    <n v="258750"/>
    <n v="155250.00000000003"/>
    <n v="0.60000000000000009"/>
    <x v="1"/>
  </r>
  <r>
    <x v="2"/>
    <n v="1197831"/>
    <x v="386"/>
    <x v="1"/>
    <x v="13"/>
    <s v="Birmingham"/>
    <s v="Men's Apparel"/>
    <n v="50"/>
    <n v="525"/>
    <n v="262500"/>
    <n v="118124.99999999999"/>
    <n v="0.44999999999999996"/>
    <x v="1"/>
  </r>
  <r>
    <x v="2"/>
    <n v="1197831"/>
    <x v="387"/>
    <x v="1"/>
    <x v="13"/>
    <s v="Birmingham"/>
    <s v="Women's Apparel"/>
    <n v="60"/>
    <n v="800"/>
    <n v="480000"/>
    <n v="312000.00000000006"/>
    <n v="0.65000000000000013"/>
    <x v="1"/>
  </r>
  <r>
    <x v="2"/>
    <n v="1197831"/>
    <x v="388"/>
    <x v="1"/>
    <x v="13"/>
    <s v="Birmingham"/>
    <s v="Men's Street Footwear"/>
    <n v="40"/>
    <n v="750"/>
    <n v="300000"/>
    <n v="149999.99999999997"/>
    <n v="0.49999999999999994"/>
    <x v="1"/>
  </r>
  <r>
    <x v="2"/>
    <n v="1197831"/>
    <x v="389"/>
    <x v="1"/>
    <x v="13"/>
    <s v="Birmingham"/>
    <s v="Men's Athletic Footwear"/>
    <n v="55.000000000000007"/>
    <n v="750"/>
    <n v="412500.00000000006"/>
    <n v="206250"/>
    <n v="0.49999999999999994"/>
    <x v="1"/>
  </r>
  <r>
    <x v="2"/>
    <n v="1197831"/>
    <x v="390"/>
    <x v="1"/>
    <x v="13"/>
    <s v="Birmingham"/>
    <s v="Women's Street Footwear"/>
    <n v="55.000000000000007"/>
    <n v="925"/>
    <n v="508750.00000000006"/>
    <n v="254375"/>
    <n v="0.49999999999999994"/>
    <x v="1"/>
  </r>
  <r>
    <x v="2"/>
    <n v="1197831"/>
    <x v="391"/>
    <x v="1"/>
    <x v="13"/>
    <s v="Birmingham"/>
    <s v="Women's Athletic Footwear"/>
    <n v="50"/>
    <n v="425"/>
    <n v="212500"/>
    <n v="127500.00000000001"/>
    <n v="0.60000000000000009"/>
    <x v="1"/>
  </r>
  <r>
    <x v="2"/>
    <n v="1197831"/>
    <x v="392"/>
    <x v="1"/>
    <x v="13"/>
    <s v="Birmingham"/>
    <s v="Men's Apparel"/>
    <n v="55.000000000000007"/>
    <n v="425"/>
    <n v="233750.00000000003"/>
    <n v="105187.5"/>
    <n v="0.44999999999999996"/>
    <x v="1"/>
  </r>
  <r>
    <x v="2"/>
    <n v="1197831"/>
    <x v="393"/>
    <x v="1"/>
    <x v="13"/>
    <s v="Birmingham"/>
    <s v="Women's Apparel"/>
    <n v="60"/>
    <n v="675"/>
    <n v="405000"/>
    <n v="263250.00000000006"/>
    <n v="0.65000000000000013"/>
    <x v="1"/>
  </r>
  <r>
    <x v="2"/>
    <n v="1197831"/>
    <x v="394"/>
    <x v="1"/>
    <x v="13"/>
    <s v="Birmingham"/>
    <s v="Men's Street Footwear"/>
    <n v="55.000000000000007"/>
    <n v="625"/>
    <n v="343750.00000000006"/>
    <n v="171875"/>
    <n v="0.49999999999999994"/>
    <x v="1"/>
  </r>
  <r>
    <x v="2"/>
    <n v="1197831"/>
    <x v="395"/>
    <x v="1"/>
    <x v="13"/>
    <s v="Birmingham"/>
    <s v="Men's Athletic Footwear"/>
    <n v="55.000000000000007"/>
    <n v="575"/>
    <n v="316250.00000000006"/>
    <n v="158125"/>
    <n v="0.49999999999999994"/>
    <x v="1"/>
  </r>
  <r>
    <x v="2"/>
    <n v="1197831"/>
    <x v="396"/>
    <x v="1"/>
    <x v="13"/>
    <s v="Birmingham"/>
    <s v="Women's Street Footwear"/>
    <n v="60"/>
    <n v="625"/>
    <n v="375000"/>
    <n v="187499.99999999997"/>
    <n v="0.49999999999999994"/>
    <x v="1"/>
  </r>
  <r>
    <x v="2"/>
    <n v="1197831"/>
    <x v="397"/>
    <x v="1"/>
    <x v="13"/>
    <s v="Birmingham"/>
    <s v="Women's Athletic Footwear"/>
    <n v="60"/>
    <n v="350"/>
    <n v="210000"/>
    <n v="126000.00000000001"/>
    <n v="0.60000000000000009"/>
    <x v="1"/>
  </r>
  <r>
    <x v="2"/>
    <n v="1197831"/>
    <x v="398"/>
    <x v="1"/>
    <x v="13"/>
    <s v="Birmingham"/>
    <s v="Men's Apparel"/>
    <n v="45"/>
    <n v="350"/>
    <n v="157500"/>
    <n v="70875"/>
    <n v="0.44999999999999996"/>
    <x v="1"/>
  </r>
  <r>
    <x v="2"/>
    <n v="1197831"/>
    <x v="399"/>
    <x v="1"/>
    <x v="13"/>
    <s v="Birmingham"/>
    <s v="Women's Apparel"/>
    <n v="40"/>
    <n v="575"/>
    <n v="230000"/>
    <n v="149500.00000000003"/>
    <n v="0.65000000000000013"/>
    <x v="1"/>
  </r>
  <r>
    <x v="2"/>
    <n v="1197831"/>
    <x v="400"/>
    <x v="1"/>
    <x v="13"/>
    <s v="Birmingham"/>
    <s v="Men's Street Footwear"/>
    <n v="30.000000000000004"/>
    <n v="525"/>
    <n v="157500.00000000003"/>
    <n v="78750"/>
    <n v="0.49999999999999994"/>
    <x v="1"/>
  </r>
  <r>
    <x v="2"/>
    <n v="1197831"/>
    <x v="401"/>
    <x v="1"/>
    <x v="13"/>
    <s v="Birmingham"/>
    <s v="Men's Athletic Footwear"/>
    <n v="30.000000000000004"/>
    <n v="525"/>
    <n v="157500.00000000003"/>
    <n v="78750"/>
    <n v="0.49999999999999994"/>
    <x v="1"/>
  </r>
  <r>
    <x v="2"/>
    <n v="1197831"/>
    <x v="402"/>
    <x v="1"/>
    <x v="13"/>
    <s v="Birmingham"/>
    <s v="Women's Street Footwear"/>
    <n v="35"/>
    <n v="475"/>
    <n v="166250"/>
    <n v="83124.999999999985"/>
    <n v="0.49999999999999994"/>
    <x v="1"/>
  </r>
  <r>
    <x v="2"/>
    <n v="1197831"/>
    <x v="403"/>
    <x v="1"/>
    <x v="13"/>
    <s v="Birmingham"/>
    <s v="Women's Athletic Footwear"/>
    <n v="35"/>
    <n v="325"/>
    <n v="113750"/>
    <n v="68250.000000000015"/>
    <n v="0.60000000000000009"/>
    <x v="1"/>
  </r>
  <r>
    <x v="2"/>
    <n v="1197831"/>
    <x v="404"/>
    <x v="1"/>
    <x v="13"/>
    <s v="Birmingham"/>
    <s v="Men's Apparel"/>
    <n v="30.000000000000004"/>
    <n v="300"/>
    <n v="90000.000000000015"/>
    <n v="40500"/>
    <n v="0.44999999999999996"/>
    <x v="1"/>
  </r>
  <r>
    <x v="2"/>
    <n v="1197831"/>
    <x v="405"/>
    <x v="1"/>
    <x v="13"/>
    <s v="Birmingham"/>
    <s v="Women's Apparel"/>
    <n v="40"/>
    <n v="475"/>
    <n v="190000"/>
    <n v="123500.00000000003"/>
    <n v="0.65000000000000013"/>
    <x v="1"/>
  </r>
  <r>
    <x v="2"/>
    <n v="1197831"/>
    <x v="406"/>
    <x v="1"/>
    <x v="13"/>
    <s v="Birmingham"/>
    <s v="Men's Street Footwear"/>
    <n v="20.000000000000004"/>
    <n v="625"/>
    <n v="125000.00000000003"/>
    <n v="62500.000000000007"/>
    <n v="0.49999999999999994"/>
    <x v="1"/>
  </r>
  <r>
    <x v="2"/>
    <n v="1197831"/>
    <x v="407"/>
    <x v="1"/>
    <x v="13"/>
    <s v="Birmingham"/>
    <s v="Men's Athletic Footwear"/>
    <n v="20.000000000000004"/>
    <n v="625"/>
    <n v="125000.00000000003"/>
    <n v="62500.000000000007"/>
    <n v="0.49999999999999994"/>
    <x v="1"/>
  </r>
  <r>
    <x v="2"/>
    <n v="1197831"/>
    <x v="408"/>
    <x v="1"/>
    <x v="13"/>
    <s v="Birmingham"/>
    <s v="Women's Street Footwear"/>
    <n v="45.000000000000007"/>
    <n v="575"/>
    <n v="258750.00000000003"/>
    <n v="129375"/>
    <n v="0.49999999999999994"/>
    <x v="1"/>
  </r>
  <r>
    <x v="2"/>
    <n v="1197831"/>
    <x v="409"/>
    <x v="1"/>
    <x v="13"/>
    <s v="Birmingham"/>
    <s v="Women's Athletic Footwear"/>
    <n v="45.000000000000007"/>
    <n v="450"/>
    <n v="202500.00000000003"/>
    <n v="121500.00000000003"/>
    <n v="0.60000000000000009"/>
    <x v="1"/>
  </r>
  <r>
    <x v="2"/>
    <n v="1197831"/>
    <x v="410"/>
    <x v="1"/>
    <x v="13"/>
    <s v="Birmingham"/>
    <s v="Men's Apparel"/>
    <n v="49.999999999999993"/>
    <n v="425"/>
    <n v="212499.99999999997"/>
    <n v="95624.999999999971"/>
    <n v="0.44999999999999996"/>
    <x v="1"/>
  </r>
  <r>
    <x v="2"/>
    <n v="1197831"/>
    <x v="411"/>
    <x v="1"/>
    <x v="13"/>
    <s v="Birmingham"/>
    <s v="Women's Apparel"/>
    <n v="60"/>
    <n v="625"/>
    <n v="375000"/>
    <n v="243750.00000000006"/>
    <n v="0.65000000000000013"/>
    <x v="1"/>
  </r>
  <r>
    <x v="2"/>
    <n v="1197831"/>
    <x v="412"/>
    <x v="1"/>
    <x v="13"/>
    <s v="Birmingham"/>
    <s v="Men's Street Footwear"/>
    <n v="60"/>
    <n v="775"/>
    <n v="465000"/>
    <n v="232499.99999999997"/>
    <n v="0.49999999999999994"/>
    <x v="1"/>
  </r>
  <r>
    <x v="2"/>
    <n v="1197831"/>
    <x v="413"/>
    <x v="1"/>
    <x v="13"/>
    <s v="Birmingham"/>
    <s v="Men's Athletic Footwear"/>
    <n v="60"/>
    <n v="775"/>
    <n v="465000"/>
    <n v="232499.99999999997"/>
    <n v="0.49999999999999994"/>
    <x v="1"/>
  </r>
  <r>
    <x v="2"/>
    <n v="1197831"/>
    <x v="414"/>
    <x v="1"/>
    <x v="13"/>
    <s v="Birmingham"/>
    <s v="Women's Street Footwear"/>
    <n v="65"/>
    <n v="700"/>
    <n v="455000"/>
    <n v="227499.99999999997"/>
    <n v="0.49999999999999994"/>
    <x v="1"/>
  </r>
  <r>
    <x v="2"/>
    <n v="1197831"/>
    <x v="415"/>
    <x v="1"/>
    <x v="13"/>
    <s v="Birmingham"/>
    <s v="Women's Athletic Footwear"/>
    <n v="65"/>
    <n v="550"/>
    <n v="357500"/>
    <n v="214500.00000000003"/>
    <n v="0.60000000000000009"/>
    <x v="1"/>
  </r>
  <r>
    <x v="2"/>
    <n v="1197831"/>
    <x v="416"/>
    <x v="1"/>
    <x v="13"/>
    <s v="Birmingham"/>
    <s v="Men's Apparel"/>
    <n v="60"/>
    <n v="500"/>
    <n v="300000"/>
    <n v="135000"/>
    <n v="0.44999999999999996"/>
    <x v="1"/>
  </r>
  <r>
    <x v="2"/>
    <n v="1197831"/>
    <x v="417"/>
    <x v="1"/>
    <x v="13"/>
    <s v="Birmingham"/>
    <s v="Women's Apparel"/>
    <n v="70"/>
    <n v="750"/>
    <n v="525000"/>
    <n v="341250.00000000006"/>
    <n v="0.65000000000000013"/>
    <x v="1"/>
  </r>
  <r>
    <x v="5"/>
    <n v="1185732"/>
    <x v="418"/>
    <x v="1"/>
    <x v="13"/>
    <s v="Birmingham"/>
    <s v="Men's Street Footwear"/>
    <n v="40"/>
    <n v="450"/>
    <n v="180000"/>
    <n v="62999.999999999993"/>
    <n v="0.35"/>
    <x v="1"/>
  </r>
  <r>
    <x v="5"/>
    <n v="1185732"/>
    <x v="419"/>
    <x v="1"/>
    <x v="13"/>
    <s v="Birmingham"/>
    <s v="Men's Athletic Footwear"/>
    <n v="40"/>
    <n v="250"/>
    <n v="100000"/>
    <n v="35000"/>
    <n v="0.35"/>
    <x v="1"/>
  </r>
  <r>
    <x v="5"/>
    <n v="1185732"/>
    <x v="420"/>
    <x v="1"/>
    <x v="13"/>
    <s v="Birmingham"/>
    <s v="Women's Street Footwear"/>
    <n v="30.000000000000004"/>
    <n v="250"/>
    <n v="75000.000000000015"/>
    <n v="30000.000000000004"/>
    <n v="0.39999999999999997"/>
    <x v="1"/>
  </r>
  <r>
    <x v="5"/>
    <n v="1185732"/>
    <x v="421"/>
    <x v="1"/>
    <x v="13"/>
    <s v="Birmingham"/>
    <s v="Women's Athletic Footwear"/>
    <n v="35"/>
    <n v="100"/>
    <n v="35000"/>
    <n v="10500"/>
    <n v="0.3"/>
    <x v="1"/>
  </r>
  <r>
    <x v="5"/>
    <n v="1185732"/>
    <x v="422"/>
    <x v="0"/>
    <x v="14"/>
    <s v="Portland"/>
    <s v="Men's Apparel"/>
    <n v="50"/>
    <n v="150"/>
    <n v="75000"/>
    <n v="18750"/>
    <n v="0.25"/>
    <x v="1"/>
  </r>
  <r>
    <x v="5"/>
    <n v="1185732"/>
    <x v="423"/>
    <x v="0"/>
    <x v="14"/>
    <s v="Portland"/>
    <s v="Women's Apparel"/>
    <n v="40"/>
    <n v="250"/>
    <n v="100000"/>
    <n v="40000"/>
    <n v="0.4"/>
    <x v="1"/>
  </r>
  <r>
    <x v="5"/>
    <n v="1185732"/>
    <x v="424"/>
    <x v="0"/>
    <x v="14"/>
    <s v="Portland"/>
    <s v="Men's Street Footwear"/>
    <n v="40"/>
    <n v="500"/>
    <n v="200000"/>
    <n v="70000"/>
    <n v="0.35"/>
    <x v="1"/>
  </r>
  <r>
    <x v="5"/>
    <n v="1185732"/>
    <x v="425"/>
    <x v="0"/>
    <x v="14"/>
    <s v="Portland"/>
    <s v="Men's Athletic Footwear"/>
    <n v="40"/>
    <n v="150"/>
    <n v="60000"/>
    <n v="21000"/>
    <n v="0.35"/>
    <x v="1"/>
  </r>
  <r>
    <x v="5"/>
    <n v="1185732"/>
    <x v="426"/>
    <x v="0"/>
    <x v="14"/>
    <s v="Portland"/>
    <s v="Women's Street Footwear"/>
    <n v="30.000000000000004"/>
    <n v="200"/>
    <n v="60000.000000000007"/>
    <n v="24000"/>
    <n v="0.39999999999999997"/>
    <x v="1"/>
  </r>
  <r>
    <x v="5"/>
    <n v="1185732"/>
    <x v="427"/>
    <x v="0"/>
    <x v="14"/>
    <s v="Portland"/>
    <s v="Women's Athletic Footwear"/>
    <n v="35"/>
    <n v="75"/>
    <n v="26250"/>
    <n v="7875"/>
    <n v="0.3"/>
    <x v="1"/>
  </r>
  <r>
    <x v="5"/>
    <n v="1185732"/>
    <x v="428"/>
    <x v="0"/>
    <x v="14"/>
    <s v="Portland"/>
    <s v="Men's Apparel"/>
    <n v="50"/>
    <n v="150"/>
    <n v="75000"/>
    <n v="18750"/>
    <n v="0.25"/>
    <x v="1"/>
  </r>
  <r>
    <x v="5"/>
    <n v="1185732"/>
    <x v="429"/>
    <x v="0"/>
    <x v="14"/>
    <s v="Portland"/>
    <s v="Women's Apparel"/>
    <n v="40"/>
    <n v="250"/>
    <n v="100000"/>
    <n v="40000"/>
    <n v="0.4"/>
    <x v="1"/>
  </r>
  <r>
    <x v="5"/>
    <n v="1185732"/>
    <x v="430"/>
    <x v="0"/>
    <x v="14"/>
    <s v="Portland"/>
    <s v="Men's Street Footwear"/>
    <n v="40"/>
    <n v="470"/>
    <n v="188000"/>
    <n v="65800"/>
    <n v="0.35"/>
    <x v="1"/>
  </r>
  <r>
    <x v="5"/>
    <n v="1185732"/>
    <x v="431"/>
    <x v="0"/>
    <x v="14"/>
    <s v="Portland"/>
    <s v="Men's Athletic Footwear"/>
    <n v="40"/>
    <n v="175"/>
    <n v="70000"/>
    <n v="24500"/>
    <n v="0.35"/>
    <x v="1"/>
  </r>
  <r>
    <x v="5"/>
    <n v="1185732"/>
    <x v="432"/>
    <x v="0"/>
    <x v="14"/>
    <s v="Portland"/>
    <s v="Women's Street Footwear"/>
    <n v="30.000000000000004"/>
    <n v="200"/>
    <n v="60000.000000000007"/>
    <n v="24000"/>
    <n v="0.39999999999999997"/>
    <x v="1"/>
  </r>
  <r>
    <x v="5"/>
    <n v="1185732"/>
    <x v="433"/>
    <x v="0"/>
    <x v="14"/>
    <s v="Portland"/>
    <s v="Women's Athletic Footwear"/>
    <n v="35"/>
    <n v="50"/>
    <n v="17500"/>
    <n v="5250"/>
    <n v="0.3"/>
    <x v="1"/>
  </r>
  <r>
    <x v="5"/>
    <n v="1185732"/>
    <x v="434"/>
    <x v="0"/>
    <x v="14"/>
    <s v="Portland"/>
    <s v="Men's Apparel"/>
    <n v="50"/>
    <n v="100"/>
    <n v="50000"/>
    <n v="12500"/>
    <n v="0.25"/>
    <x v="1"/>
  </r>
  <r>
    <x v="5"/>
    <n v="1185732"/>
    <x v="435"/>
    <x v="0"/>
    <x v="14"/>
    <s v="Portland"/>
    <s v="Women's Apparel"/>
    <n v="40"/>
    <n v="200"/>
    <n v="80000"/>
    <n v="32000"/>
    <n v="0.4"/>
    <x v="1"/>
  </r>
  <r>
    <x v="5"/>
    <n v="1185732"/>
    <x v="436"/>
    <x v="0"/>
    <x v="14"/>
    <s v="Portland"/>
    <s v="Men's Street Footwear"/>
    <n v="40"/>
    <n v="450"/>
    <n v="180000"/>
    <n v="62999.999999999993"/>
    <n v="0.35"/>
    <x v="1"/>
  </r>
  <r>
    <x v="5"/>
    <n v="1185732"/>
    <x v="437"/>
    <x v="0"/>
    <x v="14"/>
    <s v="Portland"/>
    <s v="Men's Athletic Footwear"/>
    <n v="40"/>
    <n v="150"/>
    <n v="60000"/>
    <n v="21000"/>
    <n v="0.35"/>
    <x v="1"/>
  </r>
  <r>
    <x v="5"/>
    <n v="1185732"/>
    <x v="438"/>
    <x v="0"/>
    <x v="14"/>
    <s v="Portland"/>
    <s v="Women's Street Footwear"/>
    <n v="30.000000000000004"/>
    <n v="150"/>
    <n v="45000.000000000007"/>
    <n v="18000"/>
    <n v="0.39999999999999997"/>
    <x v="1"/>
  </r>
  <r>
    <x v="5"/>
    <n v="1185732"/>
    <x v="439"/>
    <x v="0"/>
    <x v="14"/>
    <s v="Portland"/>
    <s v="Women's Athletic Footwear"/>
    <n v="35"/>
    <n v="75"/>
    <n v="26250"/>
    <n v="7875"/>
    <n v="0.3"/>
    <x v="1"/>
  </r>
  <r>
    <x v="5"/>
    <n v="1185732"/>
    <x v="440"/>
    <x v="0"/>
    <x v="14"/>
    <s v="Portland"/>
    <s v="Men's Apparel"/>
    <n v="50"/>
    <n v="75"/>
    <n v="37500"/>
    <n v="9375"/>
    <n v="0.25"/>
    <x v="1"/>
  </r>
  <r>
    <x v="5"/>
    <n v="1185732"/>
    <x v="441"/>
    <x v="0"/>
    <x v="14"/>
    <s v="Portland"/>
    <s v="Women's Apparel"/>
    <n v="40"/>
    <n v="225"/>
    <n v="90000"/>
    <n v="36000"/>
    <n v="0.4"/>
    <x v="1"/>
  </r>
  <r>
    <x v="5"/>
    <n v="1185732"/>
    <x v="442"/>
    <x v="0"/>
    <x v="14"/>
    <s v="Portland"/>
    <s v="Men's Street Footwear"/>
    <n v="54.999999999999993"/>
    <n v="495"/>
    <n v="272249.99999999994"/>
    <n v="95287.499999999971"/>
    <n v="0.35"/>
    <x v="1"/>
  </r>
  <r>
    <x v="5"/>
    <n v="1185732"/>
    <x v="443"/>
    <x v="0"/>
    <x v="14"/>
    <s v="Portland"/>
    <s v="Men's Athletic Footwear"/>
    <n v="50"/>
    <n v="200"/>
    <n v="100000"/>
    <n v="35000"/>
    <n v="0.35"/>
    <x v="1"/>
  </r>
  <r>
    <x v="5"/>
    <n v="1185732"/>
    <x v="444"/>
    <x v="0"/>
    <x v="14"/>
    <s v="Portland"/>
    <s v="Women's Street Footwear"/>
    <n v="45"/>
    <n v="175"/>
    <n v="78750"/>
    <n v="31499.999999999996"/>
    <n v="0.39999999999999997"/>
    <x v="1"/>
  </r>
  <r>
    <x v="5"/>
    <n v="1185732"/>
    <x v="445"/>
    <x v="0"/>
    <x v="14"/>
    <s v="Portland"/>
    <s v="Women's Athletic Footwear"/>
    <n v="45"/>
    <n v="125"/>
    <n v="56250"/>
    <n v="16875"/>
    <n v="0.3"/>
    <x v="1"/>
  </r>
  <r>
    <x v="5"/>
    <n v="1185732"/>
    <x v="446"/>
    <x v="0"/>
    <x v="14"/>
    <s v="Portland"/>
    <s v="Men's Apparel"/>
    <n v="54.999999999999993"/>
    <n v="150"/>
    <n v="82499.999999999985"/>
    <n v="20624.999999999996"/>
    <n v="0.25"/>
    <x v="1"/>
  </r>
  <r>
    <x v="5"/>
    <n v="1185732"/>
    <x v="447"/>
    <x v="0"/>
    <x v="14"/>
    <s v="Portland"/>
    <s v="Women's Apparel"/>
    <n v="60"/>
    <n v="275"/>
    <n v="165000"/>
    <n v="66000"/>
    <n v="0.4"/>
    <x v="1"/>
  </r>
  <r>
    <x v="5"/>
    <n v="1185732"/>
    <x v="448"/>
    <x v="0"/>
    <x v="14"/>
    <s v="Portland"/>
    <s v="Men's Street Footwear"/>
    <n v="54.999999999999993"/>
    <n v="525"/>
    <n v="288749.99999999994"/>
    <n v="101062.49999999997"/>
    <n v="0.35"/>
    <x v="1"/>
  </r>
  <r>
    <x v="5"/>
    <n v="1185732"/>
    <x v="449"/>
    <x v="0"/>
    <x v="14"/>
    <s v="Portland"/>
    <s v="Men's Athletic Footwear"/>
    <n v="50"/>
    <n v="275"/>
    <n v="137500"/>
    <n v="48125"/>
    <n v="0.35"/>
    <x v="1"/>
  </r>
  <r>
    <x v="5"/>
    <n v="1185732"/>
    <x v="450"/>
    <x v="0"/>
    <x v="14"/>
    <s v="Portland"/>
    <s v="Women's Street Footwear"/>
    <n v="45"/>
    <n v="200"/>
    <n v="90000"/>
    <n v="36000"/>
    <n v="0.39999999999999997"/>
    <x v="1"/>
  </r>
  <r>
    <x v="5"/>
    <n v="1185732"/>
    <x v="451"/>
    <x v="0"/>
    <x v="14"/>
    <s v="Portland"/>
    <s v="Women's Athletic Footwear"/>
    <n v="45"/>
    <n v="175"/>
    <n v="78750"/>
    <n v="23625"/>
    <n v="0.3"/>
    <x v="1"/>
  </r>
  <r>
    <x v="5"/>
    <n v="1185732"/>
    <x v="452"/>
    <x v="0"/>
    <x v="14"/>
    <s v="Portland"/>
    <s v="Men's Apparel"/>
    <n v="54.999999999999993"/>
    <n v="175"/>
    <n v="96249.999999999985"/>
    <n v="24062.499999999996"/>
    <n v="0.25"/>
    <x v="1"/>
  </r>
  <r>
    <x v="5"/>
    <n v="1185732"/>
    <x v="453"/>
    <x v="0"/>
    <x v="14"/>
    <s v="Portland"/>
    <s v="Women's Apparel"/>
    <n v="60"/>
    <n v="325"/>
    <n v="195000"/>
    <n v="78000"/>
    <n v="0.4"/>
    <x v="1"/>
  </r>
  <r>
    <x v="5"/>
    <n v="1185732"/>
    <x v="454"/>
    <x v="0"/>
    <x v="14"/>
    <s v="Portland"/>
    <s v="Men's Street Footwear"/>
    <n v="54.999999999999993"/>
    <n v="550"/>
    <n v="302499.99999999994"/>
    <n v="105874.99999999997"/>
    <n v="0.35"/>
    <x v="1"/>
  </r>
  <r>
    <x v="5"/>
    <n v="1185732"/>
    <x v="455"/>
    <x v="0"/>
    <x v="14"/>
    <s v="Portland"/>
    <s v="Men's Athletic Footwear"/>
    <n v="50"/>
    <n v="300"/>
    <n v="150000"/>
    <n v="52500"/>
    <n v="0.35"/>
    <x v="1"/>
  </r>
  <r>
    <x v="5"/>
    <n v="1185732"/>
    <x v="456"/>
    <x v="0"/>
    <x v="14"/>
    <s v="Portland"/>
    <s v="Women's Street Footwear"/>
    <n v="45"/>
    <n v="225"/>
    <n v="101250"/>
    <n v="40500"/>
    <n v="0.39999999999999997"/>
    <x v="1"/>
  </r>
  <r>
    <x v="5"/>
    <n v="1185732"/>
    <x v="457"/>
    <x v="0"/>
    <x v="14"/>
    <s v="Portland"/>
    <s v="Women's Athletic Footwear"/>
    <n v="45"/>
    <n v="175"/>
    <n v="78750"/>
    <n v="23625"/>
    <n v="0.3"/>
    <x v="1"/>
  </r>
  <r>
    <x v="5"/>
    <n v="1185732"/>
    <x v="458"/>
    <x v="0"/>
    <x v="14"/>
    <s v="Portland"/>
    <s v="Men's Apparel"/>
    <n v="54.999999999999993"/>
    <n v="200"/>
    <n v="109999.99999999999"/>
    <n v="27499.999999999996"/>
    <n v="0.25"/>
    <x v="1"/>
  </r>
  <r>
    <x v="5"/>
    <n v="1185732"/>
    <x v="487"/>
    <x v="0"/>
    <x v="14"/>
    <s v="Portland"/>
    <s v="Women's Apparel"/>
    <n v="60"/>
    <n v="375"/>
    <n v="225000"/>
    <n v="90000"/>
    <n v="0.4"/>
    <x v="1"/>
  </r>
  <r>
    <x v="5"/>
    <n v="1185732"/>
    <x v="488"/>
    <x v="0"/>
    <x v="14"/>
    <s v="Portland"/>
    <s v="Men's Street Footwear"/>
    <n v="54.999999999999993"/>
    <n v="525"/>
    <n v="288749.99999999994"/>
    <n v="101062.49999999997"/>
    <n v="0.35"/>
    <x v="1"/>
  </r>
  <r>
    <x v="5"/>
    <n v="1185732"/>
    <x v="489"/>
    <x v="0"/>
    <x v="14"/>
    <s v="Portland"/>
    <s v="Men's Athletic Footwear"/>
    <n v="50"/>
    <n v="300"/>
    <n v="150000"/>
    <n v="52500"/>
    <n v="0.35"/>
    <x v="1"/>
  </r>
  <r>
    <x v="5"/>
    <n v="1185732"/>
    <x v="490"/>
    <x v="0"/>
    <x v="14"/>
    <s v="Portland"/>
    <s v="Women's Street Footwear"/>
    <n v="45"/>
    <n v="225"/>
    <n v="101250"/>
    <n v="40500"/>
    <n v="0.39999999999999997"/>
    <x v="1"/>
  </r>
  <r>
    <x v="5"/>
    <n v="1185732"/>
    <x v="491"/>
    <x v="0"/>
    <x v="14"/>
    <s v="Portland"/>
    <s v="Women's Athletic Footwear"/>
    <n v="45"/>
    <n v="175"/>
    <n v="78750"/>
    <n v="23625"/>
    <n v="0.3"/>
    <x v="1"/>
  </r>
  <r>
    <x v="5"/>
    <n v="1185732"/>
    <x v="492"/>
    <x v="0"/>
    <x v="14"/>
    <s v="Portland"/>
    <s v="Men's Apparel"/>
    <n v="54.999999999999993"/>
    <n v="150"/>
    <n v="82499.999999999985"/>
    <n v="20624.999999999996"/>
    <n v="0.25"/>
    <x v="1"/>
  </r>
  <r>
    <x v="5"/>
    <n v="1185732"/>
    <x v="493"/>
    <x v="0"/>
    <x v="14"/>
    <s v="Portland"/>
    <s v="Women's Apparel"/>
    <n v="60"/>
    <n v="325"/>
    <n v="195000"/>
    <n v="78000"/>
    <n v="0.4"/>
    <x v="1"/>
  </r>
  <r>
    <x v="5"/>
    <n v="1185732"/>
    <x v="494"/>
    <x v="0"/>
    <x v="14"/>
    <s v="Portland"/>
    <s v="Men's Street Footwear"/>
    <n v="54.999999999999993"/>
    <n v="450"/>
    <n v="247499.99999999997"/>
    <n v="86624.999999999985"/>
    <n v="0.35"/>
    <x v="1"/>
  </r>
  <r>
    <x v="5"/>
    <n v="1185732"/>
    <x v="495"/>
    <x v="0"/>
    <x v="14"/>
    <s v="Portland"/>
    <s v="Men's Athletic Footwear"/>
    <n v="50"/>
    <n v="250"/>
    <n v="125000"/>
    <n v="43750"/>
    <n v="0.35"/>
    <x v="1"/>
  </r>
  <r>
    <x v="5"/>
    <n v="1185732"/>
    <x v="496"/>
    <x v="0"/>
    <x v="14"/>
    <s v="Portland"/>
    <s v="Women's Street Footwear"/>
    <n v="45"/>
    <n v="150"/>
    <n v="67500"/>
    <n v="26999.999999999996"/>
    <n v="0.39999999999999997"/>
    <x v="1"/>
  </r>
  <r>
    <x v="5"/>
    <n v="1185732"/>
    <x v="497"/>
    <x v="0"/>
    <x v="14"/>
    <s v="Portland"/>
    <s v="Women's Athletic Footwear"/>
    <n v="45"/>
    <n v="125"/>
    <n v="56250"/>
    <n v="16875"/>
    <n v="0.3"/>
    <x v="1"/>
  </r>
  <r>
    <x v="5"/>
    <n v="1185732"/>
    <x v="498"/>
    <x v="0"/>
    <x v="14"/>
    <s v="Portland"/>
    <s v="Men's Apparel"/>
    <n v="54.999999999999993"/>
    <n v="125"/>
    <n v="68749.999999999985"/>
    <n v="17187.499999999996"/>
    <n v="0.25"/>
    <x v="1"/>
  </r>
  <r>
    <x v="5"/>
    <n v="1185732"/>
    <x v="393"/>
    <x v="0"/>
    <x v="14"/>
    <s v="Portland"/>
    <s v="Women's Apparel"/>
    <n v="60"/>
    <n v="225"/>
    <n v="135000"/>
    <n v="54000"/>
    <n v="0.4"/>
    <x v="1"/>
  </r>
  <r>
    <x v="5"/>
    <n v="1185732"/>
    <x v="425"/>
    <x v="0"/>
    <x v="14"/>
    <s v="Portland"/>
    <s v="Men's Street Footwear"/>
    <n v="60"/>
    <n v="400"/>
    <n v="240000"/>
    <n v="84000"/>
    <n v="0.35"/>
    <x v="1"/>
  </r>
  <r>
    <x v="5"/>
    <n v="1185732"/>
    <x v="425"/>
    <x v="0"/>
    <x v="14"/>
    <s v="Portland"/>
    <s v="Men's Athletic Footwear"/>
    <n v="55.000000000000007"/>
    <n v="225"/>
    <n v="123750.00000000001"/>
    <n v="43312.5"/>
    <n v="0.35"/>
    <x v="1"/>
  </r>
  <r>
    <x v="5"/>
    <n v="1185732"/>
    <x v="425"/>
    <x v="0"/>
    <x v="14"/>
    <s v="Portland"/>
    <s v="Women's Street Footwear"/>
    <n v="55.000000000000007"/>
    <n v="125"/>
    <n v="68750.000000000015"/>
    <n v="27500.000000000004"/>
    <n v="0.39999999999999997"/>
    <x v="1"/>
  </r>
  <r>
    <x v="5"/>
    <n v="1185732"/>
    <x v="425"/>
    <x v="0"/>
    <x v="14"/>
    <s v="Portland"/>
    <s v="Women's Athletic Footwear"/>
    <n v="55.000000000000007"/>
    <n v="100"/>
    <n v="55000.000000000007"/>
    <n v="16500"/>
    <n v="0.3"/>
    <x v="1"/>
  </r>
  <r>
    <x v="5"/>
    <n v="1185732"/>
    <x v="425"/>
    <x v="0"/>
    <x v="14"/>
    <s v="Portland"/>
    <s v="Men's Apparel"/>
    <n v="65"/>
    <n v="100"/>
    <n v="65000"/>
    <n v="16250"/>
    <n v="0.25"/>
    <x v="1"/>
  </r>
  <r>
    <x v="5"/>
    <n v="1185732"/>
    <x v="425"/>
    <x v="0"/>
    <x v="14"/>
    <s v="Portland"/>
    <s v="Women's Apparel"/>
    <n v="70"/>
    <n v="225"/>
    <n v="157500"/>
    <n v="63000"/>
    <n v="0.4"/>
    <x v="1"/>
  </r>
  <r>
    <x v="5"/>
    <n v="1185732"/>
    <x v="455"/>
    <x v="0"/>
    <x v="14"/>
    <s v="Portland"/>
    <s v="Men's Street Footwear"/>
    <n v="65"/>
    <n v="375"/>
    <n v="243750"/>
    <n v="85312.5"/>
    <n v="0.35"/>
    <x v="1"/>
  </r>
  <r>
    <x v="5"/>
    <n v="1185732"/>
    <x v="455"/>
    <x v="0"/>
    <x v="14"/>
    <s v="Portland"/>
    <s v="Men's Athletic Footwear"/>
    <n v="55.000000000000007"/>
    <n v="200"/>
    <n v="110000.00000000001"/>
    <n v="38500"/>
    <n v="0.35"/>
    <x v="1"/>
  </r>
  <r>
    <x v="5"/>
    <n v="1185732"/>
    <x v="455"/>
    <x v="0"/>
    <x v="14"/>
    <s v="Portland"/>
    <s v="Women's Street Footwear"/>
    <n v="55.000000000000007"/>
    <n v="195"/>
    <n v="107250.00000000001"/>
    <n v="42900"/>
    <n v="0.39999999999999997"/>
    <x v="1"/>
  </r>
  <r>
    <x v="5"/>
    <n v="1185732"/>
    <x v="455"/>
    <x v="0"/>
    <x v="14"/>
    <s v="Portland"/>
    <s v="Women's Athletic Footwear"/>
    <n v="55.000000000000007"/>
    <n v="175"/>
    <n v="96250.000000000015"/>
    <n v="28875.000000000004"/>
    <n v="0.3"/>
    <x v="1"/>
  </r>
  <r>
    <x v="5"/>
    <n v="1185732"/>
    <x v="455"/>
    <x v="0"/>
    <x v="14"/>
    <s v="Portland"/>
    <s v="Men's Apparel"/>
    <n v="65"/>
    <n v="150"/>
    <n v="97500"/>
    <n v="24375"/>
    <n v="0.25"/>
    <x v="1"/>
  </r>
  <r>
    <x v="5"/>
    <n v="1185732"/>
    <x v="455"/>
    <x v="0"/>
    <x v="14"/>
    <s v="Portland"/>
    <s v="Women's Apparel"/>
    <n v="70"/>
    <n v="250"/>
    <n v="175000"/>
    <n v="70000"/>
    <n v="0.4"/>
    <x v="1"/>
  </r>
  <r>
    <x v="5"/>
    <n v="1185732"/>
    <x v="484"/>
    <x v="0"/>
    <x v="14"/>
    <s v="Portland"/>
    <s v="Men's Street Footwear"/>
    <n v="65"/>
    <n v="475"/>
    <n v="308750"/>
    <n v="108062.5"/>
    <n v="0.35"/>
    <x v="1"/>
  </r>
  <r>
    <x v="5"/>
    <n v="1185732"/>
    <x v="484"/>
    <x v="0"/>
    <x v="14"/>
    <s v="Portland"/>
    <s v="Men's Athletic Footwear"/>
    <n v="55.000000000000007"/>
    <n v="275"/>
    <n v="151250.00000000003"/>
    <n v="52937.500000000007"/>
    <n v="0.35"/>
    <x v="1"/>
  </r>
  <r>
    <x v="5"/>
    <n v="1185732"/>
    <x v="484"/>
    <x v="0"/>
    <x v="14"/>
    <s v="Portland"/>
    <s v="Women's Street Footwear"/>
    <n v="55.000000000000007"/>
    <n v="250"/>
    <n v="137500.00000000003"/>
    <n v="55000.000000000007"/>
    <n v="0.39999999999999997"/>
    <x v="1"/>
  </r>
  <r>
    <x v="5"/>
    <n v="1185732"/>
    <x v="484"/>
    <x v="0"/>
    <x v="14"/>
    <s v="Portland"/>
    <s v="Women's Athletic Footwear"/>
    <n v="55.000000000000007"/>
    <n v="200"/>
    <n v="110000.00000000001"/>
    <n v="33000"/>
    <n v="0.3"/>
    <x v="1"/>
  </r>
  <r>
    <x v="5"/>
    <n v="1185732"/>
    <x v="484"/>
    <x v="0"/>
    <x v="14"/>
    <s v="Portland"/>
    <s v="Men's Apparel"/>
    <n v="65"/>
    <n v="200"/>
    <n v="130000"/>
    <n v="32500"/>
    <n v="0.25"/>
    <x v="1"/>
  </r>
  <r>
    <x v="5"/>
    <n v="1185732"/>
    <x v="484"/>
    <x v="0"/>
    <x v="14"/>
    <s v="Portland"/>
    <s v="Women's Apparel"/>
    <n v="70"/>
    <n v="300"/>
    <n v="210000"/>
    <n v="84000"/>
    <n v="0.4"/>
    <x v="1"/>
  </r>
  <r>
    <x v="3"/>
    <n v="1128299"/>
    <x v="174"/>
    <x v="0"/>
    <x v="14"/>
    <s v="Portland"/>
    <s v="Men's Street Footwear"/>
    <n v="35"/>
    <n v="375"/>
    <n v="131250"/>
    <n v="32812.5"/>
    <n v="0.25"/>
    <x v="1"/>
  </r>
  <r>
    <x v="3"/>
    <n v="1128299"/>
    <x v="174"/>
    <x v="0"/>
    <x v="14"/>
    <s v="Portland"/>
    <s v="Men's Athletic Footwear"/>
    <n v="45"/>
    <n v="375"/>
    <n v="168750"/>
    <n v="33750"/>
    <n v="0.2"/>
    <x v="1"/>
  </r>
  <r>
    <x v="3"/>
    <n v="1128299"/>
    <x v="174"/>
    <x v="0"/>
    <x v="14"/>
    <s v="Portland"/>
    <s v="Women's Street Footwear"/>
    <n v="45"/>
    <n v="375"/>
    <n v="168750"/>
    <n v="42187.5"/>
    <n v="0.25"/>
    <x v="1"/>
  </r>
  <r>
    <x v="3"/>
    <n v="1128299"/>
    <x v="174"/>
    <x v="0"/>
    <x v="14"/>
    <s v="Portland"/>
    <s v="Women's Athletic Footwear"/>
    <n v="45"/>
    <n v="225"/>
    <n v="101250"/>
    <n v="25312.5"/>
    <n v="0.25"/>
    <x v="1"/>
  </r>
  <r>
    <x v="5"/>
    <n v="1185732"/>
    <x v="188"/>
    <x v="2"/>
    <x v="15"/>
    <s v="Anchorage"/>
    <s v="Women's Apparel"/>
    <n v="55.000000000000007"/>
    <n v="300"/>
    <n v="165000.00000000003"/>
    <n v="49500.000000000007"/>
    <n v="0.3"/>
    <x v="1"/>
  </r>
  <r>
    <x v="5"/>
    <n v="1185732"/>
    <x v="696"/>
    <x v="2"/>
    <x v="15"/>
    <s v="Anchorage"/>
    <s v="Men's Street Footwear"/>
    <n v="55.000000000000007"/>
    <n v="575"/>
    <n v="316250.00000000006"/>
    <n v="110687.50000000003"/>
    <n v="0.35000000000000003"/>
    <x v="1"/>
  </r>
  <r>
    <x v="5"/>
    <n v="1185732"/>
    <x v="696"/>
    <x v="2"/>
    <x v="15"/>
    <s v="Anchorage"/>
    <s v="Men's Athletic Footwear"/>
    <n v="55.000000000000007"/>
    <n v="225"/>
    <n v="123750.00000000001"/>
    <n v="43312.500000000007"/>
    <n v="0.35000000000000003"/>
    <x v="1"/>
  </r>
  <r>
    <x v="5"/>
    <n v="1185732"/>
    <x v="696"/>
    <x v="2"/>
    <x v="15"/>
    <s v="Anchorage"/>
    <s v="Women's Street Footwear"/>
    <n v="45"/>
    <n v="275"/>
    <n v="123750"/>
    <n v="30937.5"/>
    <n v="0.25"/>
    <x v="1"/>
  </r>
  <r>
    <x v="5"/>
    <n v="1185732"/>
    <x v="696"/>
    <x v="2"/>
    <x v="15"/>
    <s v="Anchorage"/>
    <s v="Women's Athletic Footwear"/>
    <n v="49.999999999999993"/>
    <n v="175"/>
    <n v="87499.999999999985"/>
    <n v="21874.999999999996"/>
    <n v="0.25"/>
    <x v="1"/>
  </r>
  <r>
    <x v="5"/>
    <n v="1185732"/>
    <x v="696"/>
    <x v="2"/>
    <x v="15"/>
    <s v="Anchorage"/>
    <s v="Men's Apparel"/>
    <n v="65.000000000000014"/>
    <n v="250"/>
    <n v="162500.00000000003"/>
    <n v="40625.000000000007"/>
    <n v="0.25"/>
    <x v="1"/>
  </r>
  <r>
    <x v="5"/>
    <n v="1185732"/>
    <x v="696"/>
    <x v="2"/>
    <x v="15"/>
    <s v="Anchorage"/>
    <s v="Women's Apparel"/>
    <n v="55.000000000000007"/>
    <n v="350"/>
    <n v="192500.00000000003"/>
    <n v="57750.000000000007"/>
    <n v="0.3"/>
    <x v="1"/>
  </r>
  <r>
    <x v="5"/>
    <n v="1185732"/>
    <x v="225"/>
    <x v="2"/>
    <x v="15"/>
    <s v="Anchorage"/>
    <s v="Men's Street Footwear"/>
    <n v="55.000000000000007"/>
    <n v="545"/>
    <n v="299750.00000000006"/>
    <n v="104912.50000000003"/>
    <n v="0.35000000000000003"/>
    <x v="1"/>
  </r>
  <r>
    <x v="5"/>
    <n v="1185732"/>
    <x v="225"/>
    <x v="2"/>
    <x v="15"/>
    <s v="Anchorage"/>
    <s v="Men's Athletic Footwear"/>
    <n v="55.000000000000007"/>
    <n v="250"/>
    <n v="137500.00000000003"/>
    <n v="48125.000000000015"/>
    <n v="0.35000000000000003"/>
    <x v="1"/>
  </r>
  <r>
    <x v="5"/>
    <n v="1185732"/>
    <x v="225"/>
    <x v="2"/>
    <x v="15"/>
    <s v="Anchorage"/>
    <s v="Women's Street Footwear"/>
    <n v="45"/>
    <n v="275"/>
    <n v="123750"/>
    <n v="30937.5"/>
    <n v="0.25"/>
    <x v="1"/>
  </r>
  <r>
    <x v="5"/>
    <n v="1185732"/>
    <x v="225"/>
    <x v="2"/>
    <x v="15"/>
    <s v="Anchorage"/>
    <s v="Women's Athletic Footwear"/>
    <n v="49.999999999999993"/>
    <n v="125"/>
    <n v="62499.999999999993"/>
    <n v="15624.999999999998"/>
    <n v="0.25"/>
    <x v="1"/>
  </r>
  <r>
    <x v="5"/>
    <n v="1185732"/>
    <x v="225"/>
    <x v="2"/>
    <x v="15"/>
    <s v="Anchorage"/>
    <s v="Men's Apparel"/>
    <n v="65.000000000000014"/>
    <n v="175"/>
    <n v="113750.00000000003"/>
    <n v="28437.500000000007"/>
    <n v="0.25"/>
    <x v="1"/>
  </r>
  <r>
    <x v="5"/>
    <n v="1185732"/>
    <x v="225"/>
    <x v="2"/>
    <x v="15"/>
    <s v="Anchorage"/>
    <s v="Women's Apparel"/>
    <n v="55.000000000000007"/>
    <n v="275"/>
    <n v="151250.00000000003"/>
    <n v="45375.000000000007"/>
    <n v="0.3"/>
    <x v="1"/>
  </r>
  <r>
    <x v="5"/>
    <n v="1185732"/>
    <x v="244"/>
    <x v="2"/>
    <x v="15"/>
    <s v="Anchorage"/>
    <s v="Men's Street Footwear"/>
    <n v="55.000000000000007"/>
    <n v="525"/>
    <n v="288750.00000000006"/>
    <n v="101062.50000000003"/>
    <n v="0.35000000000000003"/>
    <x v="1"/>
  </r>
  <r>
    <x v="5"/>
    <n v="1185732"/>
    <x v="244"/>
    <x v="2"/>
    <x v="15"/>
    <s v="Anchorage"/>
    <s v="Men's Athletic Footwear"/>
    <n v="55.000000000000007"/>
    <n v="225"/>
    <n v="123750.00000000001"/>
    <n v="43312.500000000007"/>
    <n v="0.35000000000000003"/>
    <x v="1"/>
  </r>
  <r>
    <x v="5"/>
    <n v="1185732"/>
    <x v="244"/>
    <x v="2"/>
    <x v="15"/>
    <s v="Anchorage"/>
    <s v="Women's Street Footwear"/>
    <n v="45"/>
    <n v="225"/>
    <n v="101250"/>
    <n v="25312.5"/>
    <n v="0.25"/>
    <x v="1"/>
  </r>
  <r>
    <x v="5"/>
    <n v="1185732"/>
    <x v="244"/>
    <x v="2"/>
    <x v="15"/>
    <s v="Anchorage"/>
    <s v="Women's Athletic Footwear"/>
    <n v="49.999999999999993"/>
    <n v="150"/>
    <n v="74999.999999999985"/>
    <n v="18749.999999999996"/>
    <n v="0.25"/>
    <x v="1"/>
  </r>
  <r>
    <x v="5"/>
    <n v="1185732"/>
    <x v="244"/>
    <x v="2"/>
    <x v="15"/>
    <s v="Anchorage"/>
    <s v="Men's Apparel"/>
    <n v="60.000000000000007"/>
    <n v="150"/>
    <n v="90000.000000000015"/>
    <n v="22500.000000000004"/>
    <n v="0.25"/>
    <x v="1"/>
  </r>
  <r>
    <x v="5"/>
    <n v="1185732"/>
    <x v="244"/>
    <x v="2"/>
    <x v="15"/>
    <s v="Anchorage"/>
    <s v="Women's Apparel"/>
    <n v="50"/>
    <n v="300"/>
    <n v="150000"/>
    <n v="45000"/>
    <n v="0.3"/>
    <x v="1"/>
  </r>
  <r>
    <x v="5"/>
    <n v="1185732"/>
    <x v="273"/>
    <x v="2"/>
    <x v="15"/>
    <s v="Anchorage"/>
    <s v="Men's Street Footwear"/>
    <n v="65"/>
    <n v="570"/>
    <n v="370500"/>
    <n v="129675.00000000001"/>
    <n v="0.35000000000000003"/>
    <x v="1"/>
  </r>
  <r>
    <x v="5"/>
    <n v="1185732"/>
    <x v="273"/>
    <x v="2"/>
    <x v="15"/>
    <s v="Anchorage"/>
    <s v="Men's Athletic Footwear"/>
    <n v="60.000000000000007"/>
    <n v="275"/>
    <n v="165000.00000000003"/>
    <n v="57750.000000000015"/>
    <n v="0.35000000000000003"/>
    <x v="1"/>
  </r>
  <r>
    <x v="5"/>
    <n v="1185732"/>
    <x v="273"/>
    <x v="2"/>
    <x v="15"/>
    <s v="Anchorage"/>
    <s v="Women's Street Footwear"/>
    <n v="55.000000000000007"/>
    <n v="300"/>
    <n v="165000.00000000003"/>
    <n v="41250.000000000007"/>
    <n v="0.25"/>
    <x v="1"/>
  </r>
  <r>
    <x v="5"/>
    <n v="1185732"/>
    <x v="273"/>
    <x v="2"/>
    <x v="15"/>
    <s v="Anchorage"/>
    <s v="Women's Athletic Footwear"/>
    <n v="55.000000000000007"/>
    <n v="250"/>
    <n v="137500.00000000003"/>
    <n v="34375.000000000007"/>
    <n v="0.25"/>
    <x v="1"/>
  </r>
  <r>
    <x v="5"/>
    <n v="1185732"/>
    <x v="273"/>
    <x v="2"/>
    <x v="15"/>
    <s v="Anchorage"/>
    <s v="Men's Apparel"/>
    <n v="65"/>
    <n v="275"/>
    <n v="178750"/>
    <n v="44687.5"/>
    <n v="0.25"/>
    <x v="1"/>
  </r>
  <r>
    <x v="5"/>
    <n v="1185732"/>
    <x v="273"/>
    <x v="2"/>
    <x v="15"/>
    <s v="Anchorage"/>
    <s v="Women's Apparel"/>
    <n v="70"/>
    <n v="400"/>
    <n v="280000"/>
    <n v="84000"/>
    <n v="0.3"/>
    <x v="1"/>
  </r>
  <r>
    <x v="5"/>
    <n v="1185732"/>
    <x v="306"/>
    <x v="2"/>
    <x v="15"/>
    <s v="Anchorage"/>
    <s v="Men's Street Footwear"/>
    <n v="65"/>
    <n v="650"/>
    <n v="422500"/>
    <n v="147875"/>
    <n v="0.35000000000000003"/>
    <x v="1"/>
  </r>
  <r>
    <x v="5"/>
    <n v="1185732"/>
    <x v="306"/>
    <x v="2"/>
    <x v="15"/>
    <s v="Anchorage"/>
    <s v="Men's Athletic Footwear"/>
    <n v="60.000000000000007"/>
    <n v="400"/>
    <n v="240000.00000000003"/>
    <n v="84000.000000000015"/>
    <n v="0.35000000000000003"/>
    <x v="1"/>
  </r>
  <r>
    <x v="5"/>
    <n v="1185732"/>
    <x v="306"/>
    <x v="2"/>
    <x v="15"/>
    <s v="Anchorage"/>
    <s v="Women's Street Footwear"/>
    <n v="55.000000000000007"/>
    <n v="325"/>
    <n v="178750.00000000003"/>
    <n v="44687.500000000007"/>
    <n v="0.25"/>
    <x v="1"/>
  </r>
  <r>
    <x v="5"/>
    <n v="1185732"/>
    <x v="306"/>
    <x v="2"/>
    <x v="15"/>
    <s v="Anchorage"/>
    <s v="Women's Athletic Footwear"/>
    <n v="55.000000000000007"/>
    <n v="300"/>
    <n v="165000.00000000003"/>
    <n v="41250.000000000007"/>
    <n v="0.25"/>
    <x v="1"/>
  </r>
  <r>
    <x v="5"/>
    <n v="1185732"/>
    <x v="306"/>
    <x v="2"/>
    <x v="15"/>
    <s v="Anchorage"/>
    <s v="Men's Apparel"/>
    <n v="65"/>
    <n v="300"/>
    <n v="195000"/>
    <n v="48750"/>
    <n v="0.25"/>
    <x v="1"/>
  </r>
  <r>
    <x v="5"/>
    <n v="1185732"/>
    <x v="306"/>
    <x v="2"/>
    <x v="15"/>
    <s v="Anchorage"/>
    <s v="Women's Apparel"/>
    <n v="70"/>
    <n v="450"/>
    <n v="315000"/>
    <n v="94500"/>
    <n v="0.3"/>
    <x v="1"/>
  </r>
  <r>
    <x v="5"/>
    <n v="1185732"/>
    <x v="334"/>
    <x v="2"/>
    <x v="15"/>
    <s v="Anchorage"/>
    <s v="Men's Street Footwear"/>
    <n v="65"/>
    <n v="675"/>
    <n v="438750"/>
    <n v="153562.50000000003"/>
    <n v="0.35000000000000003"/>
    <x v="1"/>
  </r>
  <r>
    <x v="5"/>
    <n v="1185732"/>
    <x v="334"/>
    <x v="2"/>
    <x v="15"/>
    <s v="Anchorage"/>
    <s v="Men's Athletic Footwear"/>
    <n v="60.000000000000007"/>
    <n v="425"/>
    <n v="255000.00000000003"/>
    <n v="89250.000000000015"/>
    <n v="0.35000000000000003"/>
    <x v="1"/>
  </r>
  <r>
    <x v="5"/>
    <n v="1185732"/>
    <x v="334"/>
    <x v="2"/>
    <x v="15"/>
    <s v="Anchorage"/>
    <s v="Women's Street Footwear"/>
    <n v="55.000000000000007"/>
    <n v="350"/>
    <n v="192500.00000000003"/>
    <n v="48125.000000000007"/>
    <n v="0.25"/>
    <x v="1"/>
  </r>
  <r>
    <x v="5"/>
    <n v="1185732"/>
    <x v="334"/>
    <x v="2"/>
    <x v="15"/>
    <s v="Anchorage"/>
    <s v="Women's Athletic Footwear"/>
    <n v="55.000000000000007"/>
    <n v="300"/>
    <n v="165000.00000000003"/>
    <n v="41250.000000000007"/>
    <n v="0.25"/>
    <x v="1"/>
  </r>
  <r>
    <x v="5"/>
    <n v="1185732"/>
    <x v="334"/>
    <x v="2"/>
    <x v="15"/>
    <s v="Anchorage"/>
    <s v="Men's Apparel"/>
    <n v="65"/>
    <n v="325"/>
    <n v="211250"/>
    <n v="52812.5"/>
    <n v="0.25"/>
    <x v="1"/>
  </r>
  <r>
    <x v="5"/>
    <n v="1185732"/>
    <x v="334"/>
    <x v="2"/>
    <x v="15"/>
    <s v="Anchorage"/>
    <s v="Women's Apparel"/>
    <n v="70"/>
    <n v="500"/>
    <n v="350000"/>
    <n v="105000"/>
    <n v="0.3"/>
    <x v="1"/>
  </r>
  <r>
    <x v="5"/>
    <n v="1185732"/>
    <x v="366"/>
    <x v="2"/>
    <x v="15"/>
    <s v="Anchorage"/>
    <s v="Men's Street Footwear"/>
    <n v="65"/>
    <n v="650"/>
    <n v="422500"/>
    <n v="147875"/>
    <n v="0.35000000000000003"/>
    <x v="1"/>
  </r>
  <r>
    <x v="5"/>
    <n v="1185732"/>
    <x v="366"/>
    <x v="2"/>
    <x v="15"/>
    <s v="Anchorage"/>
    <s v="Men's Athletic Footwear"/>
    <n v="60.000000000000007"/>
    <n v="425"/>
    <n v="255000.00000000003"/>
    <n v="89250.000000000015"/>
    <n v="0.35000000000000003"/>
    <x v="1"/>
  </r>
  <r>
    <x v="5"/>
    <n v="1185732"/>
    <x v="366"/>
    <x v="2"/>
    <x v="15"/>
    <s v="Anchorage"/>
    <s v="Women's Street Footwear"/>
    <n v="55.000000000000007"/>
    <n v="350"/>
    <n v="192500.00000000003"/>
    <n v="48125.000000000007"/>
    <n v="0.25"/>
    <x v="1"/>
  </r>
  <r>
    <x v="5"/>
    <n v="1185732"/>
    <x v="366"/>
    <x v="2"/>
    <x v="15"/>
    <s v="Anchorage"/>
    <s v="Women's Athletic Footwear"/>
    <n v="55.000000000000007"/>
    <n v="250"/>
    <n v="137500.00000000003"/>
    <n v="34375.000000000007"/>
    <n v="0.25"/>
    <x v="1"/>
  </r>
  <r>
    <x v="5"/>
    <n v="1185732"/>
    <x v="366"/>
    <x v="2"/>
    <x v="15"/>
    <s v="Anchorage"/>
    <s v="Men's Apparel"/>
    <n v="65"/>
    <n v="225"/>
    <n v="146250"/>
    <n v="36562.5"/>
    <n v="0.25"/>
    <x v="1"/>
  </r>
  <r>
    <x v="5"/>
    <n v="1185732"/>
    <x v="366"/>
    <x v="2"/>
    <x v="15"/>
    <s v="Anchorage"/>
    <s v="Women's Apparel"/>
    <n v="70"/>
    <n v="400"/>
    <n v="280000"/>
    <n v="84000"/>
    <n v="0.3"/>
    <x v="1"/>
  </r>
  <r>
    <x v="5"/>
    <n v="1185732"/>
    <x v="396"/>
    <x v="2"/>
    <x v="15"/>
    <s v="Anchorage"/>
    <s v="Men's Street Footwear"/>
    <n v="65"/>
    <n v="525"/>
    <n v="341250"/>
    <n v="119437.50000000001"/>
    <n v="0.35000000000000003"/>
    <x v="1"/>
  </r>
  <r>
    <x v="5"/>
    <n v="1185732"/>
    <x v="396"/>
    <x v="2"/>
    <x v="15"/>
    <s v="Anchorage"/>
    <s v="Men's Athletic Footwear"/>
    <n v="60.000000000000007"/>
    <n v="325"/>
    <n v="195000.00000000003"/>
    <n v="68250.000000000015"/>
    <n v="0.35000000000000003"/>
    <x v="1"/>
  </r>
  <r>
    <x v="5"/>
    <n v="1185732"/>
    <x v="396"/>
    <x v="2"/>
    <x v="15"/>
    <s v="Anchorage"/>
    <s v="Women's Street Footwear"/>
    <n v="55.000000000000007"/>
    <n v="225"/>
    <n v="123750.00000000001"/>
    <n v="30937.500000000004"/>
    <n v="0.25"/>
    <x v="1"/>
  </r>
  <r>
    <x v="5"/>
    <n v="1185732"/>
    <x v="396"/>
    <x v="2"/>
    <x v="15"/>
    <s v="Anchorage"/>
    <s v="Women's Athletic Footwear"/>
    <n v="55.000000000000007"/>
    <n v="200"/>
    <n v="110000.00000000001"/>
    <n v="27500.000000000004"/>
    <n v="0.25"/>
    <x v="1"/>
  </r>
  <r>
    <x v="5"/>
    <n v="1185732"/>
    <x v="396"/>
    <x v="2"/>
    <x v="15"/>
    <s v="Anchorage"/>
    <s v="Men's Apparel"/>
    <n v="65"/>
    <n v="200"/>
    <n v="130000"/>
    <n v="32500"/>
    <n v="0.25"/>
    <x v="1"/>
  </r>
  <r>
    <x v="5"/>
    <n v="1185732"/>
    <x v="396"/>
    <x v="2"/>
    <x v="15"/>
    <s v="Anchorage"/>
    <s v="Women's Apparel"/>
    <n v="70"/>
    <n v="300"/>
    <n v="210000"/>
    <n v="63000"/>
    <n v="0.3"/>
    <x v="1"/>
  </r>
  <r>
    <x v="5"/>
    <n v="1185732"/>
    <x v="428"/>
    <x v="2"/>
    <x v="15"/>
    <s v="Anchorage"/>
    <s v="Men's Street Footwear"/>
    <n v="70"/>
    <n v="450"/>
    <n v="315000"/>
    <n v="110250.00000000001"/>
    <n v="0.35000000000000003"/>
    <x v="1"/>
  </r>
  <r>
    <x v="5"/>
    <n v="1185732"/>
    <x v="428"/>
    <x v="2"/>
    <x v="15"/>
    <s v="Anchorage"/>
    <s v="Men's Athletic Footwear"/>
    <n v="65.000000000000014"/>
    <n v="275"/>
    <n v="178750.00000000003"/>
    <n v="62562.500000000015"/>
    <n v="0.35000000000000003"/>
    <x v="1"/>
  </r>
  <r>
    <x v="5"/>
    <n v="1185732"/>
    <x v="428"/>
    <x v="2"/>
    <x v="15"/>
    <s v="Anchorage"/>
    <s v="Women's Street Footwear"/>
    <n v="65.000000000000014"/>
    <n v="175"/>
    <n v="113750.00000000003"/>
    <n v="28437.500000000007"/>
    <n v="0.25"/>
    <x v="1"/>
  </r>
  <r>
    <x v="5"/>
    <n v="1185732"/>
    <x v="428"/>
    <x v="2"/>
    <x v="15"/>
    <s v="Anchorage"/>
    <s v="Women's Athletic Footwear"/>
    <n v="65.000000000000014"/>
    <n v="150"/>
    <n v="97500.000000000015"/>
    <n v="24375.000000000004"/>
    <n v="0.25"/>
    <x v="1"/>
  </r>
  <r>
    <x v="5"/>
    <n v="1185732"/>
    <x v="428"/>
    <x v="2"/>
    <x v="15"/>
    <s v="Anchorage"/>
    <s v="Men's Apparel"/>
    <n v="75.000000000000014"/>
    <n v="150"/>
    <n v="112500.00000000001"/>
    <n v="28125.000000000004"/>
    <n v="0.25"/>
    <x v="1"/>
  </r>
  <r>
    <x v="5"/>
    <n v="1185732"/>
    <x v="428"/>
    <x v="2"/>
    <x v="15"/>
    <s v="Anchorage"/>
    <s v="Women's Apparel"/>
    <n v="80"/>
    <n v="275"/>
    <n v="220000"/>
    <n v="66000"/>
    <n v="0.3"/>
    <x v="1"/>
  </r>
  <r>
    <x v="5"/>
    <n v="1185732"/>
    <x v="458"/>
    <x v="2"/>
    <x v="15"/>
    <s v="Anchorage"/>
    <s v="Men's Street Footwear"/>
    <n v="75.000000000000014"/>
    <n v="425"/>
    <n v="318750.00000000006"/>
    <n v="111562.50000000003"/>
    <n v="0.35000000000000003"/>
    <x v="1"/>
  </r>
  <r>
    <x v="5"/>
    <n v="1185732"/>
    <x v="458"/>
    <x v="2"/>
    <x v="15"/>
    <s v="Anchorage"/>
    <s v="Men's Athletic Footwear"/>
    <n v="65.000000000000014"/>
    <n v="300"/>
    <n v="195000.00000000003"/>
    <n v="68250.000000000015"/>
    <n v="0.35000000000000003"/>
    <x v="1"/>
  </r>
  <r>
    <x v="5"/>
    <n v="1185732"/>
    <x v="458"/>
    <x v="2"/>
    <x v="15"/>
    <s v="Anchorage"/>
    <s v="Women's Street Footwear"/>
    <n v="65.000000000000014"/>
    <n v="320"/>
    <n v="208000.00000000006"/>
    <n v="52000.000000000015"/>
    <n v="0.25"/>
    <x v="1"/>
  </r>
  <r>
    <x v="5"/>
    <n v="1185732"/>
    <x v="458"/>
    <x v="2"/>
    <x v="15"/>
    <s v="Anchorage"/>
    <s v="Women's Athletic Footwear"/>
    <n v="65.000000000000014"/>
    <n v="300"/>
    <n v="195000.00000000003"/>
    <n v="48750.000000000007"/>
    <n v="0.25"/>
    <x v="1"/>
  </r>
  <r>
    <x v="5"/>
    <n v="1185732"/>
    <x v="458"/>
    <x v="2"/>
    <x v="15"/>
    <s v="Anchorage"/>
    <s v="Men's Apparel"/>
    <n v="75.000000000000014"/>
    <n v="275"/>
    <n v="206250.00000000003"/>
    <n v="51562.500000000007"/>
    <n v="0.25"/>
    <x v="1"/>
  </r>
  <r>
    <x v="5"/>
    <n v="1185732"/>
    <x v="458"/>
    <x v="2"/>
    <x v="15"/>
    <s v="Anchorage"/>
    <s v="Women's Apparel"/>
    <n v="80"/>
    <n v="375"/>
    <n v="300000"/>
    <n v="90000"/>
    <n v="0.3"/>
    <x v="1"/>
  </r>
  <r>
    <x v="5"/>
    <n v="1185732"/>
    <x v="487"/>
    <x v="2"/>
    <x v="15"/>
    <s v="Anchorage"/>
    <s v="Men's Street Footwear"/>
    <n v="75.000000000000014"/>
    <n v="600"/>
    <n v="450000.00000000006"/>
    <n v="157500.00000000003"/>
    <n v="0.35000000000000003"/>
    <x v="1"/>
  </r>
  <r>
    <x v="5"/>
    <n v="1185732"/>
    <x v="487"/>
    <x v="2"/>
    <x v="15"/>
    <s v="Anchorage"/>
    <s v="Men's Athletic Footwear"/>
    <n v="65.000000000000014"/>
    <n v="400"/>
    <n v="260000.00000000006"/>
    <n v="91000.000000000029"/>
    <n v="0.35000000000000003"/>
    <x v="1"/>
  </r>
  <r>
    <x v="0"/>
    <n v="1128299"/>
    <x v="174"/>
    <x v="2"/>
    <x v="15"/>
    <s v="Anchorage"/>
    <s v="Men's Street Footwear"/>
    <n v="35"/>
    <n v="375"/>
    <n v="131250"/>
    <n v="32812.5"/>
    <n v="0.25"/>
    <x v="1"/>
  </r>
  <r>
    <x v="0"/>
    <n v="1128299"/>
    <x v="174"/>
    <x v="2"/>
    <x v="15"/>
    <s v="Anchorage"/>
    <s v="Men's Athletic Footwear"/>
    <n v="45"/>
    <n v="375"/>
    <n v="168750"/>
    <n v="33750"/>
    <n v="0.2"/>
    <x v="1"/>
  </r>
  <r>
    <x v="0"/>
    <n v="1128299"/>
    <x v="174"/>
    <x v="2"/>
    <x v="15"/>
    <s v="Anchorage"/>
    <s v="Women's Street Footwear"/>
    <n v="45"/>
    <n v="375"/>
    <n v="168750"/>
    <n v="42187.5"/>
    <n v="0.25"/>
    <x v="1"/>
  </r>
  <r>
    <x v="0"/>
    <n v="1128299"/>
    <x v="174"/>
    <x v="2"/>
    <x v="15"/>
    <s v="Anchorage"/>
    <s v="Women's Athletic Footwear"/>
    <n v="45"/>
    <n v="225"/>
    <n v="101250"/>
    <n v="25312.5"/>
    <n v="0.25"/>
    <x v="1"/>
  </r>
  <r>
    <x v="0"/>
    <n v="1128299"/>
    <x v="174"/>
    <x v="2"/>
    <x v="15"/>
    <s v="Anchorage"/>
    <s v="Men's Apparel"/>
    <n v="50"/>
    <n v="175"/>
    <n v="87500"/>
    <n v="13125"/>
    <n v="0.15"/>
    <x v="1"/>
  </r>
  <r>
    <x v="0"/>
    <n v="1128299"/>
    <x v="174"/>
    <x v="2"/>
    <x v="15"/>
    <s v="Anchorage"/>
    <s v="Women's Apparel"/>
    <n v="45"/>
    <n v="425"/>
    <n v="191250"/>
    <n v="76500"/>
    <n v="0.4"/>
    <x v="1"/>
  </r>
  <r>
    <x v="0"/>
    <n v="1128299"/>
    <x v="205"/>
    <x v="2"/>
    <x v="15"/>
    <s v="Anchorage"/>
    <s v="Men's Street Footwear"/>
    <n v="35"/>
    <n v="475"/>
    <n v="166250"/>
    <n v="41562.5"/>
    <n v="0.25"/>
    <x v="1"/>
  </r>
  <r>
    <x v="0"/>
    <n v="1128299"/>
    <x v="205"/>
    <x v="2"/>
    <x v="15"/>
    <s v="Anchorage"/>
    <s v="Men's Athletic Footwear"/>
    <n v="45"/>
    <n v="375"/>
    <n v="168750"/>
    <n v="33750"/>
    <n v="0.2"/>
    <x v="1"/>
  </r>
  <r>
    <x v="0"/>
    <n v="1128299"/>
    <x v="205"/>
    <x v="2"/>
    <x v="15"/>
    <s v="Anchorage"/>
    <s v="Women's Street Footwear"/>
    <n v="45"/>
    <n v="375"/>
    <n v="168750"/>
    <n v="42187.5"/>
    <n v="0.25"/>
    <x v="1"/>
  </r>
  <r>
    <x v="0"/>
    <n v="1128299"/>
    <x v="205"/>
    <x v="2"/>
    <x v="16"/>
    <s v="Honolulu"/>
    <s v="Women's Athletic Footwear"/>
    <n v="45"/>
    <n v="225"/>
    <n v="101250"/>
    <n v="25312.5"/>
    <n v="0.25"/>
    <x v="1"/>
  </r>
  <r>
    <x v="0"/>
    <n v="1128299"/>
    <x v="205"/>
    <x v="2"/>
    <x v="16"/>
    <s v="Honolulu"/>
    <s v="Men's Apparel"/>
    <n v="50"/>
    <n v="150"/>
    <n v="75000"/>
    <n v="11250"/>
    <n v="0.15"/>
    <x v="1"/>
  </r>
  <r>
    <x v="0"/>
    <n v="1128299"/>
    <x v="205"/>
    <x v="2"/>
    <x v="16"/>
    <s v="Honolulu"/>
    <s v="Women's Apparel"/>
    <n v="45"/>
    <n v="350"/>
    <n v="157500"/>
    <n v="63000"/>
    <n v="0.4"/>
    <x v="1"/>
  </r>
  <r>
    <x v="0"/>
    <n v="1128299"/>
    <x v="214"/>
    <x v="2"/>
    <x v="16"/>
    <s v="Honolulu"/>
    <s v="Men's Street Footwear"/>
    <n v="45"/>
    <n v="500"/>
    <n v="225000"/>
    <n v="56250"/>
    <n v="0.25"/>
    <x v="1"/>
  </r>
  <r>
    <x v="0"/>
    <n v="1128299"/>
    <x v="214"/>
    <x v="2"/>
    <x v="16"/>
    <s v="Honolulu"/>
    <s v="Men's Athletic Footwear"/>
    <n v="54.999999999999993"/>
    <n v="350"/>
    <n v="192499.99999999997"/>
    <n v="38499.999999999993"/>
    <n v="0.2"/>
    <x v="1"/>
  </r>
  <r>
    <x v="0"/>
    <n v="1128299"/>
    <x v="214"/>
    <x v="2"/>
    <x v="16"/>
    <s v="Honolulu"/>
    <s v="Women's Street Footwear"/>
    <n v="59.999999999999986"/>
    <n v="375"/>
    <n v="224999.99999999994"/>
    <n v="56249.999999999985"/>
    <n v="0.25"/>
    <x v="1"/>
  </r>
  <r>
    <x v="0"/>
    <n v="1128299"/>
    <x v="214"/>
    <x v="2"/>
    <x v="16"/>
    <s v="Honolulu"/>
    <s v="Women's Athletic Footwear"/>
    <n v="54.999999999999993"/>
    <n v="275"/>
    <n v="151249.99999999997"/>
    <n v="37812.499999999993"/>
    <n v="0.25"/>
    <x v="1"/>
  </r>
  <r>
    <x v="0"/>
    <n v="1128299"/>
    <x v="214"/>
    <x v="2"/>
    <x v="16"/>
    <s v="Honolulu"/>
    <s v="Men's Apparel"/>
    <n v="60"/>
    <n v="125"/>
    <n v="75000"/>
    <n v="11250"/>
    <n v="0.15"/>
    <x v="1"/>
  </r>
  <r>
    <x v="0"/>
    <n v="1128299"/>
    <x v="214"/>
    <x v="2"/>
    <x v="16"/>
    <s v="Honolulu"/>
    <s v="Women's Apparel"/>
    <n v="54.999999999999993"/>
    <n v="325"/>
    <n v="178749.99999999997"/>
    <n v="71499.999999999985"/>
    <n v="0.4"/>
    <x v="1"/>
  </r>
  <r>
    <x v="0"/>
    <n v="1128299"/>
    <x v="233"/>
    <x v="2"/>
    <x v="16"/>
    <s v="Honolulu"/>
    <s v="Men's Street Footwear"/>
    <n v="60"/>
    <n v="500"/>
    <n v="300000"/>
    <n v="75000"/>
    <n v="0.25"/>
    <x v="1"/>
  </r>
  <r>
    <x v="0"/>
    <n v="1128299"/>
    <x v="233"/>
    <x v="2"/>
    <x v="16"/>
    <s v="Honolulu"/>
    <s v="Men's Athletic Footwear"/>
    <n v="65"/>
    <n v="300"/>
    <n v="195000"/>
    <n v="39000"/>
    <n v="0.2"/>
    <x v="1"/>
  </r>
  <r>
    <x v="0"/>
    <n v="1128299"/>
    <x v="233"/>
    <x v="2"/>
    <x v="16"/>
    <s v="Honolulu"/>
    <s v="Women's Street Footwear"/>
    <n v="65"/>
    <n v="350"/>
    <n v="227500"/>
    <n v="56875"/>
    <n v="0.25"/>
    <x v="1"/>
  </r>
  <r>
    <x v="0"/>
    <n v="1128299"/>
    <x v="233"/>
    <x v="2"/>
    <x v="16"/>
    <s v="Honolulu"/>
    <s v="Women's Athletic Footwear"/>
    <n v="50"/>
    <n v="250"/>
    <n v="125000"/>
    <n v="31250"/>
    <n v="0.25"/>
    <x v="1"/>
  </r>
  <r>
    <x v="0"/>
    <n v="1128299"/>
    <x v="233"/>
    <x v="2"/>
    <x v="16"/>
    <s v="Honolulu"/>
    <s v="Men's Apparel"/>
    <n v="55.000000000000007"/>
    <n v="150"/>
    <n v="82500.000000000015"/>
    <n v="12375.000000000002"/>
    <n v="0.15"/>
    <x v="1"/>
  </r>
  <r>
    <x v="0"/>
    <n v="1128299"/>
    <x v="233"/>
    <x v="2"/>
    <x v="16"/>
    <s v="Honolulu"/>
    <s v="Women's Apparel"/>
    <n v="70"/>
    <n v="325"/>
    <n v="227500"/>
    <n v="91000"/>
    <n v="0.4"/>
    <x v="1"/>
  </r>
  <r>
    <x v="0"/>
    <n v="1128299"/>
    <x v="264"/>
    <x v="2"/>
    <x v="16"/>
    <s v="Honolulu"/>
    <s v="Men's Street Footwear"/>
    <n v="54.999999999999993"/>
    <n v="525"/>
    <n v="288749.99999999994"/>
    <n v="72187.499999999985"/>
    <n v="0.25"/>
    <x v="1"/>
  </r>
  <r>
    <x v="0"/>
    <n v="1128299"/>
    <x v="264"/>
    <x v="2"/>
    <x v="16"/>
    <s v="Honolulu"/>
    <s v="Men's Athletic Footwear"/>
    <n v="60"/>
    <n v="375"/>
    <n v="225000"/>
    <n v="45000"/>
    <n v="0.2"/>
    <x v="1"/>
  </r>
  <r>
    <x v="0"/>
    <n v="1128299"/>
    <x v="264"/>
    <x v="2"/>
    <x v="16"/>
    <s v="Honolulu"/>
    <s v="Women's Street Footwear"/>
    <n v="60"/>
    <n v="375"/>
    <n v="225000"/>
    <n v="56250"/>
    <n v="0.25"/>
    <x v="1"/>
  </r>
  <r>
    <x v="0"/>
    <n v="1128299"/>
    <x v="264"/>
    <x v="2"/>
    <x v="16"/>
    <s v="Honolulu"/>
    <s v="Women's Athletic Footwear"/>
    <n v="54.999999999999993"/>
    <n v="275"/>
    <n v="151249.99999999997"/>
    <n v="37812.499999999993"/>
    <n v="0.25"/>
    <x v="1"/>
  </r>
  <r>
    <x v="0"/>
    <n v="1128299"/>
    <x v="264"/>
    <x v="2"/>
    <x v="16"/>
    <s v="Honolulu"/>
    <s v="Men's Apparel"/>
    <n v="60"/>
    <n v="175"/>
    <n v="105000"/>
    <n v="15750"/>
    <n v="0.15"/>
    <x v="1"/>
  </r>
  <r>
    <x v="0"/>
    <n v="1128299"/>
    <x v="264"/>
    <x v="2"/>
    <x v="16"/>
    <s v="Honolulu"/>
    <s v="Women's Apparel"/>
    <n v="75"/>
    <n v="475"/>
    <n v="356250"/>
    <n v="142500"/>
    <n v="0.4"/>
    <x v="1"/>
  </r>
  <r>
    <x v="0"/>
    <n v="1128299"/>
    <x v="294"/>
    <x v="2"/>
    <x v="16"/>
    <s v="Honolulu"/>
    <s v="Men's Street Footwear"/>
    <n v="70"/>
    <n v="725"/>
    <n v="507500"/>
    <n v="126875"/>
    <n v="0.25"/>
    <x v="1"/>
  </r>
  <r>
    <x v="0"/>
    <n v="1128299"/>
    <x v="294"/>
    <x v="2"/>
    <x v="16"/>
    <s v="Honolulu"/>
    <s v="Men's Athletic Footwear"/>
    <n v="75"/>
    <n v="600"/>
    <n v="450000"/>
    <n v="90000"/>
    <n v="0.2"/>
    <x v="1"/>
  </r>
  <r>
    <x v="0"/>
    <n v="1128299"/>
    <x v="294"/>
    <x v="2"/>
    <x v="16"/>
    <s v="Honolulu"/>
    <s v="Women's Street Footwear"/>
    <n v="75"/>
    <n v="600"/>
    <n v="450000"/>
    <n v="112500"/>
    <n v="0.25"/>
    <x v="1"/>
  </r>
  <r>
    <x v="0"/>
    <n v="1128299"/>
    <x v="294"/>
    <x v="2"/>
    <x v="16"/>
    <s v="Honolulu"/>
    <s v="Women's Athletic Footwear"/>
    <n v="75"/>
    <n v="475"/>
    <n v="356250"/>
    <n v="89062.5"/>
    <n v="0.25"/>
    <x v="1"/>
  </r>
  <r>
    <x v="0"/>
    <n v="1128299"/>
    <x v="294"/>
    <x v="2"/>
    <x v="16"/>
    <s v="Honolulu"/>
    <s v="Men's Apparel"/>
    <n v="85.000000000000014"/>
    <n v="350"/>
    <n v="297500.00000000006"/>
    <n v="44625.000000000007"/>
    <n v="0.15"/>
    <x v="1"/>
  </r>
  <r>
    <x v="0"/>
    <n v="1128299"/>
    <x v="294"/>
    <x v="2"/>
    <x v="16"/>
    <s v="Honolulu"/>
    <s v="Women's Apparel"/>
    <n v="100"/>
    <n v="650"/>
    <n v="650000"/>
    <n v="260000"/>
    <n v="0.4"/>
    <x v="1"/>
  </r>
  <r>
    <x v="0"/>
    <n v="1128299"/>
    <x v="323"/>
    <x v="2"/>
    <x v="16"/>
    <s v="Honolulu"/>
    <s v="Men's Street Footwear"/>
    <n v="80"/>
    <n v="800"/>
    <n v="640000"/>
    <n v="160000"/>
    <n v="0.25"/>
    <x v="1"/>
  </r>
  <r>
    <x v="0"/>
    <n v="1128299"/>
    <x v="323"/>
    <x v="2"/>
    <x v="16"/>
    <s v="Honolulu"/>
    <s v="Men's Athletic Footwear"/>
    <n v="85.000000000000014"/>
    <n v="650"/>
    <n v="552500.00000000012"/>
    <n v="110500.00000000003"/>
    <n v="0.2"/>
    <x v="1"/>
  </r>
  <r>
    <x v="0"/>
    <n v="1128299"/>
    <x v="323"/>
    <x v="2"/>
    <x v="16"/>
    <s v="Honolulu"/>
    <s v="Women's Street Footwear"/>
    <n v="85.000000000000014"/>
    <n v="600"/>
    <n v="510000.00000000006"/>
    <n v="127500.00000000001"/>
    <n v="0.25"/>
    <x v="1"/>
  </r>
  <r>
    <x v="0"/>
    <n v="1128299"/>
    <x v="323"/>
    <x v="2"/>
    <x v="16"/>
    <s v="Honolulu"/>
    <s v="Women's Athletic Footwear"/>
    <n v="80"/>
    <n v="500"/>
    <n v="400000"/>
    <n v="100000"/>
    <n v="0.25"/>
    <x v="1"/>
  </r>
  <r>
    <x v="0"/>
    <n v="1128299"/>
    <x v="323"/>
    <x v="2"/>
    <x v="16"/>
    <s v="Honolulu"/>
    <s v="Men's Apparel"/>
    <n v="85.000000000000014"/>
    <n v="550"/>
    <n v="467500.00000000006"/>
    <n v="70125"/>
    <n v="0.15"/>
    <x v="1"/>
  </r>
  <r>
    <x v="0"/>
    <n v="1128299"/>
    <x v="323"/>
    <x v="2"/>
    <x v="16"/>
    <s v="Honolulu"/>
    <s v="Women's Apparel"/>
    <n v="100"/>
    <n v="550"/>
    <n v="550000"/>
    <n v="220000"/>
    <n v="0.4"/>
    <x v="1"/>
  </r>
  <r>
    <x v="0"/>
    <n v="1128299"/>
    <x v="355"/>
    <x v="2"/>
    <x v="16"/>
    <s v="Honolulu"/>
    <s v="Men's Street Footwear"/>
    <n v="85.000000000000014"/>
    <n v="750"/>
    <n v="637500.00000000012"/>
    <n v="159375.00000000003"/>
    <n v="0.25"/>
    <x v="1"/>
  </r>
  <r>
    <x v="0"/>
    <n v="1128299"/>
    <x v="355"/>
    <x v="2"/>
    <x v="16"/>
    <s v="Honolulu"/>
    <s v="Men's Athletic Footwear"/>
    <n v="75.000000000000014"/>
    <n v="725"/>
    <n v="543750.00000000012"/>
    <n v="108750.00000000003"/>
    <n v="0.2"/>
    <x v="1"/>
  </r>
  <r>
    <x v="0"/>
    <n v="1128299"/>
    <x v="355"/>
    <x v="2"/>
    <x v="16"/>
    <s v="Honolulu"/>
    <s v="Women's Street Footwear"/>
    <n v="70"/>
    <n v="600"/>
    <n v="420000"/>
    <n v="105000"/>
    <n v="0.25"/>
    <x v="1"/>
  </r>
  <r>
    <x v="0"/>
    <n v="1128299"/>
    <x v="355"/>
    <x v="2"/>
    <x v="16"/>
    <s v="Honolulu"/>
    <s v="Women's Athletic Footwear"/>
    <n v="70"/>
    <n v="525"/>
    <n v="367500"/>
    <n v="91875"/>
    <n v="0.25"/>
    <x v="1"/>
  </r>
  <r>
    <x v="1"/>
    <n v="1128299"/>
    <x v="355"/>
    <x v="2"/>
    <x v="16"/>
    <s v="Honolulu"/>
    <s v="Men's Apparel"/>
    <n v="70"/>
    <n v="525"/>
    <n v="367500"/>
    <n v="55125"/>
    <n v="0.15"/>
    <x v="1"/>
  </r>
  <r>
    <x v="1"/>
    <n v="1128299"/>
    <x v="355"/>
    <x v="2"/>
    <x v="16"/>
    <s v="Honolulu"/>
    <s v="Women's Apparel"/>
    <n v="75"/>
    <n v="350"/>
    <n v="262500"/>
    <n v="105000"/>
    <n v="0.4"/>
    <x v="1"/>
  </r>
  <r>
    <x v="1"/>
    <n v="1128299"/>
    <x v="387"/>
    <x v="2"/>
    <x v="16"/>
    <s v="Honolulu"/>
    <s v="Men's Street Footwear"/>
    <n v="65.000000000000014"/>
    <n v="550"/>
    <n v="357500.00000000006"/>
    <n v="89375.000000000015"/>
    <n v="0.25"/>
    <x v="1"/>
  </r>
  <r>
    <x v="1"/>
    <n v="1128299"/>
    <x v="387"/>
    <x v="2"/>
    <x v="16"/>
    <s v="Honolulu"/>
    <s v="Men's Athletic Footwear"/>
    <n v="70.000000000000014"/>
    <n v="550"/>
    <n v="385000.00000000006"/>
    <n v="77000.000000000015"/>
    <n v="0.2"/>
    <x v="1"/>
  </r>
  <r>
    <x v="1"/>
    <n v="1128299"/>
    <x v="387"/>
    <x v="2"/>
    <x v="16"/>
    <s v="Honolulu"/>
    <s v="Women's Street Footwear"/>
    <n v="65.000000000000014"/>
    <n v="375"/>
    <n v="243750.00000000006"/>
    <n v="60937.500000000015"/>
    <n v="0.25"/>
    <x v="1"/>
  </r>
  <r>
    <x v="1"/>
    <n v="1128299"/>
    <x v="387"/>
    <x v="2"/>
    <x v="16"/>
    <s v="Honolulu"/>
    <s v="Women's Athletic Footwear"/>
    <n v="65.000000000000014"/>
    <n v="325"/>
    <n v="211250.00000000006"/>
    <n v="52812.500000000015"/>
    <n v="0.25"/>
    <x v="1"/>
  </r>
  <r>
    <x v="1"/>
    <n v="1128299"/>
    <x v="387"/>
    <x v="2"/>
    <x v="16"/>
    <s v="Honolulu"/>
    <s v="Men's Apparel"/>
    <n v="75.000000000000014"/>
    <n v="350"/>
    <n v="262500.00000000006"/>
    <n v="39375.000000000007"/>
    <n v="0.15"/>
    <x v="1"/>
  </r>
  <r>
    <x v="1"/>
    <n v="1128299"/>
    <x v="387"/>
    <x v="2"/>
    <x v="16"/>
    <s v="Honolulu"/>
    <s v="Women's Apparel"/>
    <n v="60"/>
    <n v="375"/>
    <n v="225000"/>
    <n v="90000"/>
    <n v="0.4"/>
    <x v="1"/>
  </r>
  <r>
    <x v="1"/>
    <n v="1128299"/>
    <x v="416"/>
    <x v="2"/>
    <x v="16"/>
    <s v="Honolulu"/>
    <s v="Men's Street Footwear"/>
    <n v="55.000000000000007"/>
    <n v="475"/>
    <n v="261250.00000000003"/>
    <n v="65312.500000000007"/>
    <n v="0.25"/>
    <x v="1"/>
  </r>
  <r>
    <x v="1"/>
    <n v="1128299"/>
    <x v="416"/>
    <x v="2"/>
    <x v="16"/>
    <s v="Honolulu"/>
    <s v="Men's Athletic Footwear"/>
    <n v="65.000000000000014"/>
    <n v="475"/>
    <n v="308750.00000000006"/>
    <n v="61750.000000000015"/>
    <n v="0.2"/>
    <x v="1"/>
  </r>
  <r>
    <x v="1"/>
    <n v="1128299"/>
    <x v="416"/>
    <x v="2"/>
    <x v="16"/>
    <s v="Honolulu"/>
    <s v="Women's Street Footwear"/>
    <n v="60.000000000000007"/>
    <n v="300"/>
    <n v="180000.00000000003"/>
    <n v="45000.000000000007"/>
    <n v="0.25"/>
    <x v="1"/>
  </r>
  <r>
    <x v="1"/>
    <n v="1128299"/>
    <x v="416"/>
    <x v="2"/>
    <x v="16"/>
    <s v="Honolulu"/>
    <s v="Women's Athletic Footwear"/>
    <n v="55.000000000000007"/>
    <n v="275"/>
    <n v="151250.00000000003"/>
    <n v="37812.500000000007"/>
    <n v="0.25"/>
    <x v="1"/>
  </r>
  <r>
    <x v="1"/>
    <n v="1128299"/>
    <x v="416"/>
    <x v="2"/>
    <x v="16"/>
    <s v="Honolulu"/>
    <s v="Men's Apparel"/>
    <n v="65"/>
    <n v="250"/>
    <n v="162500"/>
    <n v="24375"/>
    <n v="0.15"/>
    <x v="1"/>
  </r>
  <r>
    <x v="1"/>
    <n v="1128299"/>
    <x v="416"/>
    <x v="2"/>
    <x v="16"/>
    <s v="Honolulu"/>
    <s v="Women's Apparel"/>
    <n v="70"/>
    <n v="300"/>
    <n v="210000"/>
    <n v="84000"/>
    <n v="0.4"/>
    <x v="1"/>
  </r>
  <r>
    <x v="1"/>
    <n v="1128299"/>
    <x v="447"/>
    <x v="2"/>
    <x v="16"/>
    <s v="Honolulu"/>
    <s v="Men's Street Footwear"/>
    <n v="55.000000000000007"/>
    <n v="525"/>
    <n v="288750.00000000006"/>
    <n v="72187.500000000015"/>
    <n v="0.25"/>
    <x v="1"/>
  </r>
  <r>
    <x v="1"/>
    <n v="1128299"/>
    <x v="447"/>
    <x v="2"/>
    <x v="16"/>
    <s v="Honolulu"/>
    <s v="Men's Athletic Footwear"/>
    <n v="60.000000000000007"/>
    <n v="600"/>
    <n v="360000.00000000006"/>
    <n v="72000.000000000015"/>
    <n v="0.2"/>
    <x v="1"/>
  </r>
  <r>
    <x v="1"/>
    <n v="1128299"/>
    <x v="447"/>
    <x v="2"/>
    <x v="16"/>
    <s v="Honolulu"/>
    <s v="Women's Street Footwear"/>
    <n v="55.000000000000007"/>
    <n v="425"/>
    <n v="233750.00000000003"/>
    <n v="58437.500000000007"/>
    <n v="0.25"/>
    <x v="1"/>
  </r>
  <r>
    <x v="1"/>
    <n v="1128299"/>
    <x v="447"/>
    <x v="2"/>
    <x v="16"/>
    <s v="Honolulu"/>
    <s v="Women's Athletic Footwear"/>
    <n v="65.000000000000014"/>
    <n v="400"/>
    <n v="260000.00000000006"/>
    <n v="65000.000000000015"/>
    <n v="0.25"/>
    <x v="1"/>
  </r>
  <r>
    <x v="1"/>
    <n v="1128299"/>
    <x v="447"/>
    <x v="2"/>
    <x v="16"/>
    <s v="Honolulu"/>
    <s v="Men's Apparel"/>
    <n v="85.000000000000014"/>
    <n v="375"/>
    <n v="318750.00000000006"/>
    <n v="47812.500000000007"/>
    <n v="0.15"/>
    <x v="1"/>
  </r>
  <r>
    <x v="1"/>
    <n v="1128299"/>
    <x v="447"/>
    <x v="2"/>
    <x v="16"/>
    <s v="Honolulu"/>
    <s v="Women's Apparel"/>
    <n v="90.000000000000014"/>
    <n v="500"/>
    <n v="450000.00000000006"/>
    <n v="180000.00000000003"/>
    <n v="0.4"/>
    <x v="1"/>
  </r>
  <r>
    <x v="1"/>
    <n v="1128299"/>
    <x v="476"/>
    <x v="2"/>
    <x v="16"/>
    <s v="Honolulu"/>
    <s v="Men's Street Footwear"/>
    <n v="75.000000000000014"/>
    <n v="700"/>
    <n v="525000.00000000012"/>
    <n v="131250.00000000003"/>
    <n v="0.25"/>
    <x v="1"/>
  </r>
  <r>
    <x v="1"/>
    <n v="1128299"/>
    <x v="476"/>
    <x v="2"/>
    <x v="16"/>
    <s v="Honolulu"/>
    <s v="Men's Athletic Footwear"/>
    <n v="85.000000000000014"/>
    <n v="700"/>
    <n v="595000.00000000012"/>
    <n v="119000.00000000003"/>
    <n v="0.2"/>
    <x v="1"/>
  </r>
  <r>
    <x v="2"/>
    <n v="1128299"/>
    <x v="476"/>
    <x v="2"/>
    <x v="16"/>
    <s v="Honolulu"/>
    <s v="Women's Street Footwear"/>
    <n v="80.000000000000014"/>
    <n v="500"/>
    <n v="400000.00000000006"/>
    <n v="100000.00000000001"/>
    <n v="0.25"/>
    <x v="1"/>
  </r>
  <r>
    <x v="2"/>
    <n v="1128299"/>
    <x v="476"/>
    <x v="2"/>
    <x v="16"/>
    <s v="Honolulu"/>
    <s v="Women's Athletic Footwear"/>
    <n v="80.000000000000014"/>
    <n v="500"/>
    <n v="400000.00000000006"/>
    <n v="100000.00000000001"/>
    <n v="0.25"/>
    <x v="1"/>
  </r>
  <r>
    <x v="2"/>
    <n v="1128299"/>
    <x v="476"/>
    <x v="2"/>
    <x v="16"/>
    <s v="Honolulu"/>
    <s v="Men's Apparel"/>
    <n v="90.000000000000014"/>
    <n v="425"/>
    <n v="382500.00000000006"/>
    <n v="57375.000000000007"/>
    <n v="0.15"/>
    <x v="1"/>
  </r>
  <r>
    <x v="2"/>
    <n v="1128299"/>
    <x v="476"/>
    <x v="2"/>
    <x v="16"/>
    <s v="Honolulu"/>
    <s v="Women's Apparel"/>
    <n v="95.000000000000014"/>
    <n v="525"/>
    <n v="498750.00000000006"/>
    <n v="199500.00000000003"/>
    <n v="0.4"/>
    <x v="1"/>
  </r>
  <r>
    <x v="2"/>
    <n v="1128299"/>
    <x v="181"/>
    <x v="2"/>
    <x v="16"/>
    <s v="Honolulu"/>
    <s v="Men's Street Footwear"/>
    <n v="40"/>
    <n v="425"/>
    <n v="170000"/>
    <n v="51000"/>
    <n v="0.3"/>
    <x v="1"/>
  </r>
  <r>
    <x v="2"/>
    <n v="1128299"/>
    <x v="181"/>
    <x v="2"/>
    <x v="16"/>
    <s v="Honolulu"/>
    <s v="Men's Athletic Footwear"/>
    <n v="50"/>
    <n v="425"/>
    <n v="212500"/>
    <n v="53125"/>
    <n v="0.25"/>
    <x v="1"/>
  </r>
  <r>
    <x v="2"/>
    <n v="1128299"/>
    <x v="181"/>
    <x v="2"/>
    <x v="16"/>
    <s v="Honolulu"/>
    <s v="Women's Street Footwear"/>
    <n v="50"/>
    <n v="425"/>
    <n v="212500"/>
    <n v="63750"/>
    <n v="0.3"/>
    <x v="1"/>
  </r>
  <r>
    <x v="2"/>
    <n v="1128299"/>
    <x v="181"/>
    <x v="2"/>
    <x v="16"/>
    <s v="Honolulu"/>
    <s v="Women's Athletic Footwear"/>
    <n v="50"/>
    <n v="275"/>
    <n v="137500"/>
    <n v="41250"/>
    <n v="0.3"/>
    <x v="1"/>
  </r>
  <r>
    <x v="2"/>
    <n v="1128299"/>
    <x v="181"/>
    <x v="2"/>
    <x v="16"/>
    <s v="Honolulu"/>
    <s v="Men's Apparel"/>
    <n v="55.000000000000007"/>
    <n v="225"/>
    <n v="123750.00000000001"/>
    <n v="24750.000000000004"/>
    <n v="0.2"/>
    <x v="1"/>
  </r>
  <r>
    <x v="2"/>
    <n v="1128299"/>
    <x v="181"/>
    <x v="2"/>
    <x v="16"/>
    <s v="Honolulu"/>
    <s v="Women's Apparel"/>
    <n v="50"/>
    <n v="475"/>
    <n v="237500"/>
    <n v="106875"/>
    <n v="0.45"/>
    <x v="1"/>
  </r>
  <r>
    <x v="2"/>
    <n v="1128299"/>
    <x v="212"/>
    <x v="2"/>
    <x v="16"/>
    <s v="Honolulu"/>
    <s v="Men's Street Footwear"/>
    <n v="40"/>
    <n v="525"/>
    <n v="210000"/>
    <n v="63000"/>
    <n v="0.3"/>
    <x v="1"/>
  </r>
  <r>
    <x v="2"/>
    <n v="1128299"/>
    <x v="212"/>
    <x v="2"/>
    <x v="16"/>
    <s v="Honolulu"/>
    <s v="Men's Athletic Footwear"/>
    <n v="50"/>
    <n v="425"/>
    <n v="212500"/>
    <n v="53125"/>
    <n v="0.25"/>
    <x v="1"/>
  </r>
  <r>
    <x v="2"/>
    <n v="1128299"/>
    <x v="212"/>
    <x v="2"/>
    <x v="16"/>
    <s v="Honolulu"/>
    <s v="Women's Street Footwear"/>
    <n v="50"/>
    <n v="425"/>
    <n v="212500"/>
    <n v="63750"/>
    <n v="0.3"/>
    <x v="1"/>
  </r>
  <r>
    <x v="2"/>
    <n v="1128299"/>
    <x v="212"/>
    <x v="4"/>
    <x v="8"/>
    <s v="Orlando"/>
    <s v="Women's Athletic Footwear"/>
    <n v="50"/>
    <n v="275"/>
    <n v="137500"/>
    <n v="41250"/>
    <n v="0.3"/>
    <x v="1"/>
  </r>
  <r>
    <x v="2"/>
    <n v="1128299"/>
    <x v="212"/>
    <x v="4"/>
    <x v="8"/>
    <s v="Orlando"/>
    <s v="Men's Apparel"/>
    <n v="55.000000000000007"/>
    <n v="200"/>
    <n v="110000.00000000001"/>
    <n v="22000.000000000004"/>
    <n v="0.2"/>
    <x v="1"/>
  </r>
  <r>
    <x v="2"/>
    <n v="1128299"/>
    <x v="212"/>
    <x v="4"/>
    <x v="8"/>
    <s v="Orlando"/>
    <s v="Women's Apparel"/>
    <n v="50"/>
    <n v="400"/>
    <n v="200000"/>
    <n v="90000"/>
    <n v="0.45"/>
    <x v="1"/>
  </r>
  <r>
    <x v="2"/>
    <n v="1128299"/>
    <x v="221"/>
    <x v="4"/>
    <x v="8"/>
    <s v="Orlando"/>
    <s v="Men's Street Footwear"/>
    <n v="50"/>
    <n v="550"/>
    <n v="275000"/>
    <n v="82500"/>
    <n v="0.3"/>
    <x v="1"/>
  </r>
  <r>
    <x v="2"/>
    <n v="1128299"/>
    <x v="221"/>
    <x v="4"/>
    <x v="8"/>
    <s v="Orlando"/>
    <s v="Men's Athletic Footwear"/>
    <n v="60"/>
    <n v="400"/>
    <n v="240000"/>
    <n v="60000"/>
    <n v="0.25"/>
    <x v="1"/>
  </r>
  <r>
    <x v="2"/>
    <n v="1128299"/>
    <x v="221"/>
    <x v="4"/>
    <x v="8"/>
    <s v="Orlando"/>
    <s v="Women's Street Footwear"/>
    <n v="64.999999999999986"/>
    <n v="425"/>
    <n v="276249.99999999994"/>
    <n v="82874.999999999985"/>
    <n v="0.3"/>
    <x v="1"/>
  </r>
  <r>
    <x v="2"/>
    <n v="1128299"/>
    <x v="221"/>
    <x v="4"/>
    <x v="8"/>
    <s v="Orlando"/>
    <s v="Women's Athletic Footwear"/>
    <n v="60"/>
    <n v="325"/>
    <n v="195000"/>
    <n v="58500"/>
    <n v="0.3"/>
    <x v="1"/>
  </r>
  <r>
    <x v="2"/>
    <n v="1128299"/>
    <x v="221"/>
    <x v="4"/>
    <x v="8"/>
    <s v="Orlando"/>
    <s v="Men's Apparel"/>
    <n v="65"/>
    <n v="175"/>
    <n v="113750"/>
    <n v="22750"/>
    <n v="0.2"/>
    <x v="1"/>
  </r>
  <r>
    <x v="2"/>
    <n v="1128299"/>
    <x v="221"/>
    <x v="4"/>
    <x v="8"/>
    <s v="Orlando"/>
    <s v="Women's Apparel"/>
    <n v="60"/>
    <n v="375"/>
    <n v="225000"/>
    <n v="101250"/>
    <n v="0.45"/>
    <x v="1"/>
  </r>
  <r>
    <x v="1"/>
    <n v="1128299"/>
    <x v="240"/>
    <x v="4"/>
    <x v="8"/>
    <s v="Orlando"/>
    <s v="Men's Street Footwear"/>
    <n v="65"/>
    <n v="550"/>
    <n v="357500"/>
    <n v="107250"/>
    <n v="0.3"/>
    <x v="1"/>
  </r>
  <r>
    <x v="1"/>
    <n v="1128299"/>
    <x v="240"/>
    <x v="4"/>
    <x v="8"/>
    <s v="Orlando"/>
    <s v="Men's Athletic Footwear"/>
    <n v="70"/>
    <n v="350"/>
    <n v="245000"/>
    <n v="61250"/>
    <n v="0.25"/>
    <x v="1"/>
  </r>
  <r>
    <x v="1"/>
    <n v="1128299"/>
    <x v="240"/>
    <x v="4"/>
    <x v="8"/>
    <s v="Orlando"/>
    <s v="Women's Street Footwear"/>
    <n v="70"/>
    <n v="400"/>
    <n v="280000"/>
    <n v="84000"/>
    <n v="0.3"/>
    <x v="1"/>
  </r>
  <r>
    <x v="1"/>
    <n v="1128299"/>
    <x v="240"/>
    <x v="4"/>
    <x v="8"/>
    <s v="Orlando"/>
    <s v="Women's Athletic Footwear"/>
    <n v="55.000000000000007"/>
    <n v="300"/>
    <n v="165000.00000000003"/>
    <n v="49500.000000000007"/>
    <n v="0.3"/>
    <x v="1"/>
  </r>
  <r>
    <x v="1"/>
    <n v="1128299"/>
    <x v="240"/>
    <x v="4"/>
    <x v="8"/>
    <s v="Orlando"/>
    <s v="Men's Apparel"/>
    <n v="60.000000000000007"/>
    <n v="200"/>
    <n v="120000.00000000001"/>
    <n v="24000.000000000004"/>
    <n v="0.2"/>
    <x v="1"/>
  </r>
  <r>
    <x v="1"/>
    <n v="1128299"/>
    <x v="240"/>
    <x v="4"/>
    <x v="8"/>
    <s v="Orlando"/>
    <s v="Women's Apparel"/>
    <n v="75.000000000000014"/>
    <n v="375"/>
    <n v="281250.00000000006"/>
    <n v="126562.50000000003"/>
    <n v="0.45"/>
    <x v="1"/>
  </r>
  <r>
    <x v="1"/>
    <n v="1128299"/>
    <x v="271"/>
    <x v="4"/>
    <x v="8"/>
    <s v="Orlando"/>
    <s v="Men's Street Footwear"/>
    <n v="60"/>
    <n v="575"/>
    <n v="345000"/>
    <n v="103500"/>
    <n v="0.3"/>
    <x v="1"/>
  </r>
  <r>
    <x v="1"/>
    <n v="1128299"/>
    <x v="271"/>
    <x v="4"/>
    <x v="8"/>
    <s v="Orlando"/>
    <s v="Men's Athletic Footwear"/>
    <n v="65"/>
    <n v="425"/>
    <n v="276250"/>
    <n v="69062.5"/>
    <n v="0.25"/>
    <x v="1"/>
  </r>
  <r>
    <x v="1"/>
    <n v="1128299"/>
    <x v="271"/>
    <x v="4"/>
    <x v="8"/>
    <s v="Orlando"/>
    <s v="Women's Street Footwear"/>
    <n v="65"/>
    <n v="425"/>
    <n v="276250"/>
    <n v="82875"/>
    <n v="0.3"/>
    <x v="1"/>
  </r>
  <r>
    <x v="1"/>
    <n v="1128299"/>
    <x v="271"/>
    <x v="4"/>
    <x v="8"/>
    <s v="Orlando"/>
    <s v="Women's Athletic Footwear"/>
    <n v="60"/>
    <n v="325"/>
    <n v="195000"/>
    <n v="58500"/>
    <n v="0.3"/>
    <x v="1"/>
  </r>
  <r>
    <x v="1"/>
    <n v="1128299"/>
    <x v="271"/>
    <x v="4"/>
    <x v="8"/>
    <s v="Orlando"/>
    <s v="Men's Apparel"/>
    <n v="54.999999999999993"/>
    <n v="225"/>
    <n v="123749.99999999999"/>
    <n v="24750"/>
    <n v="0.2"/>
    <x v="1"/>
  </r>
  <r>
    <x v="1"/>
    <n v="1128299"/>
    <x v="271"/>
    <x v="4"/>
    <x v="8"/>
    <s v="Orlando"/>
    <s v="Women's Apparel"/>
    <n v="70"/>
    <n v="575"/>
    <n v="402500"/>
    <n v="181125"/>
    <n v="0.45"/>
    <x v="1"/>
  </r>
  <r>
    <x v="1"/>
    <n v="1128299"/>
    <x v="301"/>
    <x v="4"/>
    <x v="8"/>
    <s v="Orlando"/>
    <s v="Men's Street Footwear"/>
    <n v="64.999999999999986"/>
    <n v="825"/>
    <n v="536249.99999999988"/>
    <n v="160874.99999999997"/>
    <n v="0.3"/>
    <x v="1"/>
  </r>
  <r>
    <x v="1"/>
    <n v="1128299"/>
    <x v="301"/>
    <x v="4"/>
    <x v="8"/>
    <s v="Orlando"/>
    <s v="Men's Athletic Footwear"/>
    <n v="70"/>
    <n v="700"/>
    <n v="490000"/>
    <n v="122500"/>
    <n v="0.25"/>
    <x v="0"/>
  </r>
  <r>
    <x v="1"/>
    <n v="1128299"/>
    <x v="301"/>
    <x v="4"/>
    <x v="8"/>
    <s v="Orlando"/>
    <s v="Women's Street Footwear"/>
    <n v="85"/>
    <n v="700"/>
    <n v="595000"/>
    <n v="178500"/>
    <n v="0.3"/>
    <x v="0"/>
  </r>
  <r>
    <x v="1"/>
    <n v="1128299"/>
    <x v="301"/>
    <x v="4"/>
    <x v="8"/>
    <s v="Orlando"/>
    <s v="Women's Athletic Footwear"/>
    <n v="85"/>
    <n v="575"/>
    <n v="488750"/>
    <n v="146625"/>
    <n v="0.3"/>
    <x v="0"/>
  </r>
  <r>
    <x v="1"/>
    <n v="1128299"/>
    <x v="301"/>
    <x v="4"/>
    <x v="8"/>
    <s v="Orlando"/>
    <s v="Men's Apparel"/>
    <n v="95"/>
    <n v="450"/>
    <n v="427500"/>
    <n v="85500"/>
    <n v="0.2"/>
    <x v="0"/>
  </r>
  <r>
    <x v="1"/>
    <n v="1128299"/>
    <x v="301"/>
    <x v="4"/>
    <x v="8"/>
    <s v="Orlando"/>
    <s v="Women's Apparel"/>
    <n v="110.00000000000001"/>
    <n v="750"/>
    <n v="825000.00000000012"/>
    <n v="371250.00000000006"/>
    <n v="0.45"/>
    <x v="0"/>
  </r>
  <r>
    <x v="1"/>
    <n v="1128299"/>
    <x v="330"/>
    <x v="4"/>
    <x v="8"/>
    <s v="Orlando"/>
    <s v="Men's Street Footwear"/>
    <n v="90"/>
    <n v="900"/>
    <n v="810000"/>
    <n v="243000"/>
    <n v="0.3"/>
    <x v="0"/>
  </r>
  <r>
    <x v="1"/>
    <n v="1128299"/>
    <x v="330"/>
    <x v="4"/>
    <x v="8"/>
    <s v="Orlando"/>
    <s v="Men's Athletic Footwear"/>
    <n v="95"/>
    <n v="750"/>
    <n v="712500"/>
    <n v="178125"/>
    <n v="0.25"/>
    <x v="0"/>
  </r>
  <r>
    <x v="1"/>
    <n v="1128299"/>
    <x v="330"/>
    <x v="4"/>
    <x v="8"/>
    <s v="Orlando"/>
    <s v="Women's Street Footwear"/>
    <n v="95"/>
    <n v="700"/>
    <n v="665000"/>
    <n v="199500"/>
    <n v="0.3"/>
    <x v="0"/>
  </r>
  <r>
    <x v="1"/>
    <n v="1128299"/>
    <x v="330"/>
    <x v="4"/>
    <x v="8"/>
    <s v="Orlando"/>
    <s v="Women's Athletic Footwear"/>
    <n v="90"/>
    <n v="600"/>
    <n v="540000"/>
    <n v="162000"/>
    <n v="0.3"/>
    <x v="0"/>
  </r>
  <r>
    <x v="1"/>
    <n v="1128299"/>
    <x v="330"/>
    <x v="4"/>
    <x v="8"/>
    <s v="Orlando"/>
    <s v="Men's Apparel"/>
    <n v="95"/>
    <n v="650"/>
    <n v="617500"/>
    <n v="123500"/>
    <n v="0.2"/>
    <x v="0"/>
  </r>
  <r>
    <x v="1"/>
    <n v="1128299"/>
    <x v="330"/>
    <x v="4"/>
    <x v="8"/>
    <s v="Orlando"/>
    <s v="Women's Apparel"/>
    <n v="110.00000000000001"/>
    <n v="650"/>
    <n v="715000.00000000012"/>
    <n v="321750.00000000006"/>
    <n v="0.45"/>
    <x v="0"/>
  </r>
  <r>
    <x v="1"/>
    <n v="1128299"/>
    <x v="362"/>
    <x v="4"/>
    <x v="8"/>
    <s v="Orlando"/>
    <s v="Men's Street Footwear"/>
    <n v="95"/>
    <n v="850"/>
    <n v="807500"/>
    <n v="242250"/>
    <n v="0.3"/>
    <x v="0"/>
  </r>
  <r>
    <x v="1"/>
    <n v="1128299"/>
    <x v="362"/>
    <x v="4"/>
    <x v="8"/>
    <s v="Orlando"/>
    <s v="Men's Athletic Footwear"/>
    <n v="85.000000000000014"/>
    <n v="825"/>
    <n v="701250.00000000012"/>
    <n v="175312.50000000003"/>
    <n v="0.25"/>
    <x v="0"/>
  </r>
  <r>
    <x v="1"/>
    <n v="1128299"/>
    <x v="362"/>
    <x v="4"/>
    <x v="8"/>
    <s v="Orlando"/>
    <s v="Women's Street Footwear"/>
    <n v="80"/>
    <n v="700"/>
    <n v="560000"/>
    <n v="168000"/>
    <n v="0.3"/>
    <x v="0"/>
  </r>
  <r>
    <x v="1"/>
    <n v="1128299"/>
    <x v="362"/>
    <x v="4"/>
    <x v="8"/>
    <s v="Orlando"/>
    <s v="Women's Athletic Footwear"/>
    <n v="80"/>
    <n v="475"/>
    <n v="380000"/>
    <n v="114000"/>
    <n v="0.3"/>
    <x v="0"/>
  </r>
  <r>
    <x v="1"/>
    <n v="1128299"/>
    <x v="362"/>
    <x v="4"/>
    <x v="8"/>
    <s v="Orlando"/>
    <s v="Men's Apparel"/>
    <n v="80"/>
    <n v="475"/>
    <n v="380000"/>
    <n v="76000"/>
    <n v="0.2"/>
    <x v="0"/>
  </r>
  <r>
    <x v="1"/>
    <n v="1128299"/>
    <x v="362"/>
    <x v="4"/>
    <x v="8"/>
    <s v="Orlando"/>
    <s v="Women's Apparel"/>
    <n v="85"/>
    <n v="300"/>
    <n v="255000"/>
    <n v="114750"/>
    <n v="0.45"/>
    <x v="0"/>
  </r>
  <r>
    <x v="1"/>
    <n v="1128299"/>
    <x v="394"/>
    <x v="4"/>
    <x v="8"/>
    <s v="Orlando"/>
    <s v="Men's Street Footwear"/>
    <n v="60.000000000000007"/>
    <n v="500"/>
    <n v="300000.00000000006"/>
    <n v="90000.000000000015"/>
    <n v="0.3"/>
    <x v="0"/>
  </r>
  <r>
    <x v="1"/>
    <n v="1128299"/>
    <x v="394"/>
    <x v="4"/>
    <x v="8"/>
    <s v="Orlando"/>
    <s v="Men's Athletic Footwear"/>
    <n v="65.000000000000014"/>
    <n v="500"/>
    <n v="325000.00000000006"/>
    <n v="81250.000000000015"/>
    <n v="0.25"/>
    <x v="0"/>
  </r>
  <r>
    <x v="1"/>
    <n v="1128299"/>
    <x v="394"/>
    <x v="4"/>
    <x v="8"/>
    <s v="Orlando"/>
    <s v="Women's Street Footwear"/>
    <n v="60.000000000000007"/>
    <n v="300"/>
    <n v="180000.00000000003"/>
    <n v="54000.000000000007"/>
    <n v="0.3"/>
    <x v="0"/>
  </r>
  <r>
    <x v="1"/>
    <n v="1128299"/>
    <x v="394"/>
    <x v="4"/>
    <x v="8"/>
    <s v="Orlando"/>
    <s v="Women's Athletic Footwear"/>
    <n v="60.000000000000007"/>
    <n v="250"/>
    <n v="150000.00000000003"/>
    <n v="45000.000000000007"/>
    <n v="0.3"/>
    <x v="0"/>
  </r>
  <r>
    <x v="1"/>
    <n v="1128299"/>
    <x v="394"/>
    <x v="4"/>
    <x v="8"/>
    <s v="Orlando"/>
    <s v="Men's Apparel"/>
    <n v="70"/>
    <n v="275"/>
    <n v="192500"/>
    <n v="38500"/>
    <n v="0.2"/>
    <x v="0"/>
  </r>
  <r>
    <x v="1"/>
    <n v="1128299"/>
    <x v="394"/>
    <x v="4"/>
    <x v="8"/>
    <s v="Orlando"/>
    <s v="Women's Apparel"/>
    <n v="54.999999999999993"/>
    <n v="300"/>
    <n v="164999.99999999997"/>
    <n v="74249.999999999985"/>
    <n v="0.45"/>
    <x v="0"/>
  </r>
  <r>
    <x v="1"/>
    <n v="1128299"/>
    <x v="423"/>
    <x v="4"/>
    <x v="8"/>
    <s v="Orlando"/>
    <s v="Men's Street Footwear"/>
    <n v="50"/>
    <n v="400"/>
    <n v="200000"/>
    <n v="60000"/>
    <n v="0.3"/>
    <x v="0"/>
  </r>
  <r>
    <x v="1"/>
    <n v="1128299"/>
    <x v="423"/>
    <x v="4"/>
    <x v="8"/>
    <s v="Orlando"/>
    <s v="Men's Athletic Footwear"/>
    <n v="65.000000000000014"/>
    <n v="575"/>
    <n v="373750.00000000006"/>
    <n v="93437.500000000015"/>
    <n v="0.25"/>
    <x v="0"/>
  </r>
  <r>
    <x v="1"/>
    <n v="1128299"/>
    <x v="423"/>
    <x v="4"/>
    <x v="8"/>
    <s v="Orlando"/>
    <s v="Women's Street Footwear"/>
    <n v="60.000000000000007"/>
    <n v="400"/>
    <n v="240000.00000000003"/>
    <n v="72000"/>
    <n v="0.3"/>
    <x v="0"/>
  </r>
  <r>
    <x v="1"/>
    <n v="1128299"/>
    <x v="423"/>
    <x v="4"/>
    <x v="8"/>
    <s v="Orlando"/>
    <s v="Women's Athletic Footwear"/>
    <n v="55.000000000000007"/>
    <n v="375"/>
    <n v="206250.00000000003"/>
    <n v="61875.000000000007"/>
    <n v="0.3"/>
    <x v="0"/>
  </r>
  <r>
    <x v="1"/>
    <n v="1128299"/>
    <x v="423"/>
    <x v="4"/>
    <x v="8"/>
    <s v="Orlando"/>
    <s v="Men's Apparel"/>
    <n v="65"/>
    <n v="350"/>
    <n v="227500"/>
    <n v="45500"/>
    <n v="0.2"/>
    <x v="0"/>
  </r>
  <r>
    <x v="1"/>
    <n v="1128299"/>
    <x v="423"/>
    <x v="4"/>
    <x v="8"/>
    <s v="Orlando"/>
    <s v="Women's Apparel"/>
    <n v="70"/>
    <n v="400"/>
    <n v="280000"/>
    <n v="126000"/>
    <n v="0.45"/>
    <x v="0"/>
  </r>
  <r>
    <x v="1"/>
    <n v="1128299"/>
    <x v="454"/>
    <x v="4"/>
    <x v="8"/>
    <s v="Orlando"/>
    <s v="Men's Street Footwear"/>
    <n v="55.000000000000007"/>
    <n v="625"/>
    <n v="343750.00000000006"/>
    <n v="103125.00000000001"/>
    <n v="0.3"/>
    <x v="0"/>
  </r>
  <r>
    <x v="1"/>
    <n v="1128299"/>
    <x v="454"/>
    <x v="4"/>
    <x v="8"/>
    <s v="Orlando"/>
    <s v="Men's Athletic Footwear"/>
    <n v="60.000000000000007"/>
    <n v="700"/>
    <n v="420000.00000000006"/>
    <n v="105000.00000000001"/>
    <n v="0.25"/>
    <x v="0"/>
  </r>
  <r>
    <x v="1"/>
    <n v="1128299"/>
    <x v="454"/>
    <x v="4"/>
    <x v="8"/>
    <s v="Orlando"/>
    <s v="Women's Street Footwear"/>
    <n v="55.000000000000007"/>
    <n v="525"/>
    <n v="288750.00000000006"/>
    <n v="86625.000000000015"/>
    <n v="0.3"/>
    <x v="0"/>
  </r>
  <r>
    <x v="1"/>
    <n v="1128299"/>
    <x v="454"/>
    <x v="4"/>
    <x v="8"/>
    <s v="Orlando"/>
    <s v="Women's Athletic Footwear"/>
    <n v="65.000000000000014"/>
    <n v="500"/>
    <n v="325000.00000000006"/>
    <n v="97500.000000000015"/>
    <n v="0.3"/>
    <x v="0"/>
  </r>
  <r>
    <x v="1"/>
    <n v="1128299"/>
    <x v="454"/>
    <x v="4"/>
    <x v="8"/>
    <s v="Orlando"/>
    <s v="Men's Apparel"/>
    <n v="85.000000000000014"/>
    <n v="475"/>
    <n v="403750.00000000006"/>
    <n v="80750.000000000015"/>
    <n v="0.2"/>
    <x v="0"/>
  </r>
  <r>
    <x v="1"/>
    <n v="1128299"/>
    <x v="454"/>
    <x v="4"/>
    <x v="8"/>
    <s v="Orlando"/>
    <s v="Women's Apparel"/>
    <n v="90.000000000000014"/>
    <n v="600"/>
    <n v="540000.00000000012"/>
    <n v="243000.00000000006"/>
    <n v="0.45"/>
    <x v="0"/>
  </r>
  <r>
    <x v="1"/>
    <n v="1128299"/>
    <x v="483"/>
    <x v="4"/>
    <x v="8"/>
    <s v="Orlando"/>
    <s v="Men's Street Footwear"/>
    <n v="75.000000000000014"/>
    <n v="800"/>
    <n v="600000.00000000012"/>
    <n v="180000.00000000003"/>
    <n v="0.3"/>
    <x v="0"/>
  </r>
  <r>
    <x v="1"/>
    <n v="1128299"/>
    <x v="483"/>
    <x v="4"/>
    <x v="8"/>
    <s v="Orlando"/>
    <s v="Men's Athletic Footwear"/>
    <n v="85.000000000000014"/>
    <n v="800"/>
    <n v="680000.00000000012"/>
    <n v="170000.00000000003"/>
    <n v="0.25"/>
    <x v="0"/>
  </r>
  <r>
    <x v="3"/>
    <n v="1128299"/>
    <x v="483"/>
    <x v="4"/>
    <x v="8"/>
    <s v="Orlando"/>
    <s v="Women's Street Footwear"/>
    <n v="80.000000000000014"/>
    <n v="600"/>
    <n v="480000.00000000006"/>
    <n v="144000"/>
    <n v="0.3"/>
    <x v="0"/>
  </r>
  <r>
    <x v="3"/>
    <n v="1128299"/>
    <x v="483"/>
    <x v="4"/>
    <x v="8"/>
    <s v="Orlando"/>
    <s v="Women's Athletic Footwear"/>
    <n v="80.000000000000014"/>
    <n v="600"/>
    <n v="480000.00000000006"/>
    <n v="144000"/>
    <n v="0.3"/>
    <x v="0"/>
  </r>
  <r>
    <x v="3"/>
    <n v="1128299"/>
    <x v="483"/>
    <x v="4"/>
    <x v="8"/>
    <s v="Orlando"/>
    <s v="Men's Apparel"/>
    <n v="90.000000000000014"/>
    <n v="525"/>
    <n v="472500.00000000006"/>
    <n v="94500.000000000015"/>
    <n v="0.2"/>
    <x v="0"/>
  </r>
  <r>
    <x v="3"/>
    <n v="1128299"/>
    <x v="483"/>
    <x v="4"/>
    <x v="8"/>
    <s v="Orlando"/>
    <s v="Women's Apparel"/>
    <n v="95.000000000000014"/>
    <n v="625"/>
    <n v="593750.00000000012"/>
    <n v="267187.50000000006"/>
    <n v="0.45"/>
    <x v="0"/>
  </r>
  <r>
    <x v="3"/>
    <n v="1185732"/>
    <x v="176"/>
    <x v="4"/>
    <x v="8"/>
    <s v="Orlando"/>
    <s v="Men's Street Footwear"/>
    <n v="45"/>
    <n v="850"/>
    <n v="382500"/>
    <n v="172125"/>
    <n v="0.45"/>
    <x v="0"/>
  </r>
  <r>
    <x v="3"/>
    <n v="1185732"/>
    <x v="176"/>
    <x v="4"/>
    <x v="8"/>
    <s v="Orlando"/>
    <s v="Men's Athletic Footwear"/>
    <n v="45"/>
    <n v="650"/>
    <n v="292500"/>
    <n v="102375"/>
    <n v="0.35"/>
    <x v="0"/>
  </r>
  <r>
    <x v="3"/>
    <n v="1185732"/>
    <x v="176"/>
    <x v="4"/>
    <x v="8"/>
    <s v="Orlando"/>
    <s v="Women's Street Footwear"/>
    <n v="35"/>
    <n v="650"/>
    <n v="227500"/>
    <n v="56875"/>
    <n v="0.25"/>
    <x v="0"/>
  </r>
  <r>
    <x v="3"/>
    <n v="1185732"/>
    <x v="176"/>
    <x v="4"/>
    <x v="8"/>
    <s v="Orlando"/>
    <s v="Women's Athletic Footwear"/>
    <n v="40"/>
    <n v="500"/>
    <n v="200000"/>
    <n v="60000"/>
    <n v="0.3"/>
    <x v="0"/>
  </r>
  <r>
    <x v="3"/>
    <n v="1185732"/>
    <x v="176"/>
    <x v="4"/>
    <x v="8"/>
    <s v="Orlando"/>
    <s v="Men's Apparel"/>
    <n v="55.000000000000007"/>
    <n v="550"/>
    <n v="302500.00000000006"/>
    <n v="105875.00000000001"/>
    <n v="0.35"/>
    <x v="0"/>
  </r>
  <r>
    <x v="3"/>
    <n v="1185732"/>
    <x v="176"/>
    <x v="4"/>
    <x v="8"/>
    <s v="Orlando"/>
    <s v="Women's Apparel"/>
    <n v="45"/>
    <n v="650"/>
    <n v="292500"/>
    <n v="146250"/>
    <n v="0.5"/>
    <x v="0"/>
  </r>
  <r>
    <x v="3"/>
    <n v="1185732"/>
    <x v="205"/>
    <x v="4"/>
    <x v="8"/>
    <s v="Orlando"/>
    <s v="Men's Street Footwear"/>
    <n v="45"/>
    <n v="900"/>
    <n v="405000"/>
    <n v="182250"/>
    <n v="0.45"/>
    <x v="0"/>
  </r>
  <r>
    <x v="3"/>
    <n v="1185732"/>
    <x v="205"/>
    <x v="4"/>
    <x v="8"/>
    <s v="Orlando"/>
    <s v="Men's Athletic Footwear"/>
    <n v="45"/>
    <n v="550"/>
    <n v="247500"/>
    <n v="86625"/>
    <n v="0.35"/>
    <x v="0"/>
  </r>
  <r>
    <x v="3"/>
    <n v="1185732"/>
    <x v="205"/>
    <x v="4"/>
    <x v="8"/>
    <s v="Orlando"/>
    <s v="Women's Street Footwear"/>
    <n v="35"/>
    <n v="600"/>
    <n v="210000"/>
    <n v="52500"/>
    <n v="0.25"/>
    <x v="0"/>
  </r>
  <r>
    <x v="3"/>
    <n v="1185732"/>
    <x v="205"/>
    <x v="0"/>
    <x v="0"/>
    <s v="Albany"/>
    <s v="Women's Athletic Footwear"/>
    <n v="40"/>
    <n v="475"/>
    <n v="190000"/>
    <n v="57000"/>
    <n v="0.3"/>
    <x v="0"/>
  </r>
  <r>
    <x v="3"/>
    <n v="1185732"/>
    <x v="205"/>
    <x v="0"/>
    <x v="0"/>
    <s v="Albany"/>
    <s v="Men's Apparel"/>
    <n v="55.000000000000007"/>
    <n v="550"/>
    <n v="302500.00000000006"/>
    <n v="105875.00000000001"/>
    <n v="0.35"/>
    <x v="0"/>
  </r>
  <r>
    <x v="3"/>
    <n v="1185732"/>
    <x v="205"/>
    <x v="0"/>
    <x v="0"/>
    <s v="Albany"/>
    <s v="Women's Apparel"/>
    <n v="45"/>
    <n v="650"/>
    <n v="292500"/>
    <n v="146250"/>
    <n v="0.5"/>
    <x v="0"/>
  </r>
  <r>
    <x v="3"/>
    <n v="1185732"/>
    <x v="710"/>
    <x v="0"/>
    <x v="0"/>
    <s v="Albany"/>
    <s v="Men's Street Footwear"/>
    <n v="45"/>
    <n v="870"/>
    <n v="391500"/>
    <n v="176175"/>
    <n v="0.45"/>
    <x v="0"/>
  </r>
  <r>
    <x v="3"/>
    <n v="1185732"/>
    <x v="710"/>
    <x v="0"/>
    <x v="0"/>
    <s v="Albany"/>
    <s v="Men's Athletic Footwear"/>
    <n v="45"/>
    <n v="550"/>
    <n v="247500"/>
    <n v="86625"/>
    <n v="0.35"/>
    <x v="0"/>
  </r>
  <r>
    <x v="3"/>
    <n v="1185732"/>
    <x v="710"/>
    <x v="0"/>
    <x v="0"/>
    <s v="Albany"/>
    <s v="Women's Street Footwear"/>
    <n v="35"/>
    <n v="575"/>
    <n v="201250"/>
    <n v="50312.5"/>
    <n v="0.25"/>
    <x v="0"/>
  </r>
  <r>
    <x v="3"/>
    <n v="1185732"/>
    <x v="710"/>
    <x v="0"/>
    <x v="0"/>
    <s v="Albany"/>
    <s v="Women's Athletic Footwear"/>
    <n v="40"/>
    <n v="425"/>
    <n v="170000"/>
    <n v="51000"/>
    <n v="0.3"/>
    <x v="0"/>
  </r>
  <r>
    <x v="3"/>
    <n v="1185732"/>
    <x v="710"/>
    <x v="0"/>
    <x v="0"/>
    <s v="Albany"/>
    <s v="Men's Apparel"/>
    <n v="55.000000000000007"/>
    <n v="475"/>
    <n v="261250.00000000003"/>
    <n v="91437.5"/>
    <n v="0.35"/>
    <x v="0"/>
  </r>
  <r>
    <x v="3"/>
    <n v="1185732"/>
    <x v="710"/>
    <x v="0"/>
    <x v="0"/>
    <s v="Albany"/>
    <s v="Women's Apparel"/>
    <n v="45"/>
    <n v="575"/>
    <n v="258750"/>
    <n v="129375"/>
    <n v="0.5"/>
    <x v="0"/>
  </r>
  <r>
    <x v="3"/>
    <n v="1185732"/>
    <x v="232"/>
    <x v="0"/>
    <x v="0"/>
    <s v="Albany"/>
    <s v="Men's Street Footwear"/>
    <n v="45"/>
    <n v="825"/>
    <n v="371250"/>
    <n v="167062.5"/>
    <n v="0.45"/>
    <x v="0"/>
  </r>
  <r>
    <x v="3"/>
    <n v="1185732"/>
    <x v="232"/>
    <x v="0"/>
    <x v="0"/>
    <s v="Albany"/>
    <s v="Men's Athletic Footwear"/>
    <n v="45"/>
    <n v="525"/>
    <n v="236250"/>
    <n v="82687.5"/>
    <n v="0.35"/>
    <x v="0"/>
  </r>
  <r>
    <x v="3"/>
    <n v="1185732"/>
    <x v="232"/>
    <x v="0"/>
    <x v="0"/>
    <s v="Albany"/>
    <s v="Women's Street Footwear"/>
    <n v="35"/>
    <n v="525"/>
    <n v="183750"/>
    <n v="45937.5"/>
    <n v="0.25"/>
    <x v="0"/>
  </r>
  <r>
    <x v="3"/>
    <n v="1185732"/>
    <x v="232"/>
    <x v="0"/>
    <x v="0"/>
    <s v="Albany"/>
    <s v="Women's Athletic Footwear"/>
    <n v="40"/>
    <n v="450"/>
    <n v="180000"/>
    <n v="54000"/>
    <n v="0.3"/>
    <x v="0"/>
  </r>
  <r>
    <x v="3"/>
    <n v="1185732"/>
    <x v="232"/>
    <x v="0"/>
    <x v="0"/>
    <s v="Albany"/>
    <s v="Men's Apparel"/>
    <n v="55.000000000000007"/>
    <n v="475"/>
    <n v="261250.00000000003"/>
    <n v="91437.5"/>
    <n v="0.35"/>
    <x v="0"/>
  </r>
  <r>
    <x v="3"/>
    <n v="1185732"/>
    <x v="232"/>
    <x v="0"/>
    <x v="0"/>
    <s v="Albany"/>
    <s v="Women's Apparel"/>
    <n v="45"/>
    <n v="600"/>
    <n v="270000"/>
    <n v="135000"/>
    <n v="0.5"/>
    <x v="0"/>
  </r>
  <r>
    <x v="3"/>
    <n v="1185732"/>
    <x v="261"/>
    <x v="0"/>
    <x v="0"/>
    <s v="Albany"/>
    <s v="Men's Street Footwear"/>
    <n v="55.000000000000007"/>
    <n v="870"/>
    <n v="478500.00000000006"/>
    <n v="215325.00000000003"/>
    <n v="0.45"/>
    <x v="0"/>
  </r>
  <r>
    <x v="3"/>
    <n v="1185732"/>
    <x v="261"/>
    <x v="0"/>
    <x v="0"/>
    <s v="Albany"/>
    <s v="Men's Athletic Footwear"/>
    <n v="55.000000000000007"/>
    <n v="575"/>
    <n v="316250.00000000006"/>
    <n v="110687.50000000001"/>
    <n v="0.35"/>
    <x v="0"/>
  </r>
  <r>
    <x v="3"/>
    <n v="1185732"/>
    <x v="261"/>
    <x v="0"/>
    <x v="0"/>
    <s v="Albany"/>
    <s v="Women's Street Footwear"/>
    <n v="50"/>
    <n v="550"/>
    <n v="275000"/>
    <n v="68750"/>
    <n v="0.25"/>
    <x v="0"/>
  </r>
  <r>
    <x v="3"/>
    <n v="1185732"/>
    <x v="261"/>
    <x v="0"/>
    <x v="0"/>
    <s v="Albany"/>
    <s v="Women's Athletic Footwear"/>
    <n v="50"/>
    <n v="500"/>
    <n v="250000"/>
    <n v="75000"/>
    <n v="0.3"/>
    <x v="0"/>
  </r>
  <r>
    <x v="3"/>
    <n v="1185732"/>
    <x v="261"/>
    <x v="0"/>
    <x v="0"/>
    <s v="Albany"/>
    <s v="Men's Apparel"/>
    <n v="60"/>
    <n v="525"/>
    <n v="315000"/>
    <n v="110250"/>
    <n v="0.35"/>
    <x v="0"/>
  </r>
  <r>
    <x v="3"/>
    <n v="1185732"/>
    <x v="261"/>
    <x v="0"/>
    <x v="0"/>
    <s v="Albany"/>
    <s v="Women's Apparel"/>
    <n v="65"/>
    <n v="625"/>
    <n v="406250"/>
    <n v="203125"/>
    <n v="0.5"/>
    <x v="0"/>
  </r>
  <r>
    <x v="3"/>
    <n v="1185732"/>
    <x v="294"/>
    <x v="0"/>
    <x v="0"/>
    <s v="Albany"/>
    <s v="Men's Street Footwear"/>
    <n v="60"/>
    <n v="875"/>
    <n v="525000"/>
    <n v="236250"/>
    <n v="0.45"/>
    <x v="0"/>
  </r>
  <r>
    <x v="3"/>
    <n v="1185732"/>
    <x v="294"/>
    <x v="0"/>
    <x v="0"/>
    <s v="Albany"/>
    <s v="Men's Athletic Footwear"/>
    <n v="55.000000000000007"/>
    <n v="625"/>
    <n v="343750.00000000006"/>
    <n v="120312.50000000001"/>
    <n v="0.35"/>
    <x v="0"/>
  </r>
  <r>
    <x v="3"/>
    <n v="1185732"/>
    <x v="294"/>
    <x v="0"/>
    <x v="0"/>
    <s v="Albany"/>
    <s v="Women's Street Footwear"/>
    <n v="50"/>
    <n v="600"/>
    <n v="300000"/>
    <n v="75000"/>
    <n v="0.25"/>
    <x v="0"/>
  </r>
  <r>
    <x v="3"/>
    <n v="1185732"/>
    <x v="294"/>
    <x v="0"/>
    <x v="0"/>
    <s v="Albany"/>
    <s v="Women's Athletic Footwear"/>
    <n v="50"/>
    <n v="575"/>
    <n v="287500"/>
    <n v="86250"/>
    <n v="0.3"/>
    <x v="0"/>
  </r>
  <r>
    <x v="3"/>
    <n v="1185732"/>
    <x v="294"/>
    <x v="0"/>
    <x v="0"/>
    <s v="Albany"/>
    <s v="Men's Apparel"/>
    <n v="65"/>
    <n v="575"/>
    <n v="373750"/>
    <n v="130812.49999999999"/>
    <n v="0.35"/>
    <x v="0"/>
  </r>
  <r>
    <x v="3"/>
    <n v="1185732"/>
    <x v="294"/>
    <x v="0"/>
    <x v="0"/>
    <s v="Albany"/>
    <s v="Women's Apparel"/>
    <n v="70"/>
    <n v="725"/>
    <n v="507500"/>
    <n v="253750"/>
    <n v="0.5"/>
    <x v="0"/>
  </r>
  <r>
    <x v="3"/>
    <n v="1185732"/>
    <x v="322"/>
    <x v="0"/>
    <x v="0"/>
    <s v="Albany"/>
    <s v="Men's Street Footwear"/>
    <n v="65"/>
    <n v="950"/>
    <n v="617500"/>
    <n v="277875"/>
    <n v="0.45"/>
    <x v="0"/>
  </r>
  <r>
    <x v="3"/>
    <n v="1185732"/>
    <x v="322"/>
    <x v="0"/>
    <x v="0"/>
    <s v="Albany"/>
    <s v="Men's Athletic Footwear"/>
    <n v="60.000000000000007"/>
    <n v="700"/>
    <n v="420000.00000000006"/>
    <n v="147000"/>
    <n v="0.35"/>
    <x v="0"/>
  </r>
  <r>
    <x v="3"/>
    <n v="1185732"/>
    <x v="322"/>
    <x v="0"/>
    <x v="0"/>
    <s v="Albany"/>
    <s v="Women's Street Footwear"/>
    <n v="55.000000000000007"/>
    <n v="625"/>
    <n v="343750.00000000006"/>
    <n v="85937.500000000015"/>
    <n v="0.25"/>
    <x v="0"/>
  </r>
  <r>
    <x v="3"/>
    <n v="1185732"/>
    <x v="322"/>
    <x v="0"/>
    <x v="0"/>
    <s v="Albany"/>
    <s v="Women's Athletic Footwear"/>
    <n v="55.000000000000007"/>
    <n v="575"/>
    <n v="316250.00000000006"/>
    <n v="94875.000000000015"/>
    <n v="0.3"/>
    <x v="0"/>
  </r>
  <r>
    <x v="3"/>
    <n v="1185732"/>
    <x v="322"/>
    <x v="0"/>
    <x v="0"/>
    <s v="Albany"/>
    <s v="Men's Apparel"/>
    <n v="65"/>
    <n v="600"/>
    <n v="390000"/>
    <n v="136500"/>
    <n v="0.35"/>
    <x v="0"/>
  </r>
  <r>
    <x v="3"/>
    <n v="1185732"/>
    <x v="322"/>
    <x v="0"/>
    <x v="0"/>
    <s v="Albany"/>
    <s v="Women's Apparel"/>
    <n v="70"/>
    <n v="775"/>
    <n v="542500"/>
    <n v="271250"/>
    <n v="0.5"/>
    <x v="0"/>
  </r>
  <r>
    <x v="3"/>
    <n v="1185732"/>
    <x v="354"/>
    <x v="0"/>
    <x v="0"/>
    <s v="Albany"/>
    <s v="Men's Street Footwear"/>
    <n v="65"/>
    <n v="925"/>
    <n v="601250"/>
    <n v="270562.5"/>
    <n v="0.45"/>
    <x v="0"/>
  </r>
  <r>
    <x v="3"/>
    <n v="1185732"/>
    <x v="354"/>
    <x v="0"/>
    <x v="0"/>
    <s v="Albany"/>
    <s v="Men's Athletic Footwear"/>
    <n v="60.000000000000007"/>
    <n v="700"/>
    <n v="420000.00000000006"/>
    <n v="147000"/>
    <n v="0.35"/>
    <x v="0"/>
  </r>
  <r>
    <x v="3"/>
    <n v="1185732"/>
    <x v="354"/>
    <x v="0"/>
    <x v="0"/>
    <s v="Albany"/>
    <s v="Women's Street Footwear"/>
    <n v="55.000000000000007"/>
    <n v="625"/>
    <n v="343750.00000000006"/>
    <n v="85937.500000000015"/>
    <n v="0.25"/>
    <x v="0"/>
  </r>
  <r>
    <x v="3"/>
    <n v="1185732"/>
    <x v="354"/>
    <x v="0"/>
    <x v="0"/>
    <s v="Albany"/>
    <s v="Women's Athletic Footwear"/>
    <n v="45"/>
    <n v="575"/>
    <n v="258750"/>
    <n v="77625"/>
    <n v="0.3"/>
    <x v="0"/>
  </r>
  <r>
    <x v="3"/>
    <n v="1185732"/>
    <x v="354"/>
    <x v="0"/>
    <x v="0"/>
    <s v="Albany"/>
    <s v="Men's Apparel"/>
    <n v="55.000000000000007"/>
    <n v="550"/>
    <n v="302500.00000000006"/>
    <n v="105875.00000000001"/>
    <n v="0.35"/>
    <x v="0"/>
  </r>
  <r>
    <x v="3"/>
    <n v="1185732"/>
    <x v="354"/>
    <x v="0"/>
    <x v="0"/>
    <s v="Albany"/>
    <s v="Women's Apparel"/>
    <n v="60.000000000000007"/>
    <n v="725"/>
    <n v="435000.00000000006"/>
    <n v="217500.00000000003"/>
    <n v="0.5"/>
    <x v="0"/>
  </r>
  <r>
    <x v="3"/>
    <n v="1185732"/>
    <x v="384"/>
    <x v="0"/>
    <x v="0"/>
    <s v="Albany"/>
    <s v="Men's Street Footwear"/>
    <n v="55.000000000000007"/>
    <n v="850"/>
    <n v="467500.00000000006"/>
    <n v="210375.00000000003"/>
    <n v="0.45"/>
    <x v="0"/>
  </r>
  <r>
    <x v="3"/>
    <n v="1185732"/>
    <x v="384"/>
    <x v="0"/>
    <x v="0"/>
    <s v="Albany"/>
    <s v="Men's Athletic Footwear"/>
    <n v="50.000000000000014"/>
    <n v="650"/>
    <n v="325000.00000000012"/>
    <n v="113750.00000000003"/>
    <n v="0.35"/>
    <x v="0"/>
  </r>
  <r>
    <x v="3"/>
    <n v="1185732"/>
    <x v="384"/>
    <x v="0"/>
    <x v="0"/>
    <s v="Albany"/>
    <s v="Women's Street Footwear"/>
    <n v="45"/>
    <n v="550"/>
    <n v="247500"/>
    <n v="61875"/>
    <n v="0.25"/>
    <x v="0"/>
  </r>
  <r>
    <x v="3"/>
    <n v="1185732"/>
    <x v="384"/>
    <x v="0"/>
    <x v="0"/>
    <s v="Albany"/>
    <s v="Women's Athletic Footwear"/>
    <n v="45"/>
    <n v="525"/>
    <n v="236250"/>
    <n v="70875"/>
    <n v="0.3"/>
    <x v="0"/>
  </r>
  <r>
    <x v="3"/>
    <n v="1185732"/>
    <x v="384"/>
    <x v="0"/>
    <x v="0"/>
    <s v="Albany"/>
    <s v="Men's Apparel"/>
    <n v="55.000000000000007"/>
    <n v="525"/>
    <n v="288750.00000000006"/>
    <n v="101062.50000000001"/>
    <n v="0.35"/>
    <x v="0"/>
  </r>
  <r>
    <x v="3"/>
    <n v="1185732"/>
    <x v="384"/>
    <x v="0"/>
    <x v="0"/>
    <s v="Albany"/>
    <s v="Women's Apparel"/>
    <n v="60.000000000000007"/>
    <n v="625"/>
    <n v="375000.00000000006"/>
    <n v="187500.00000000003"/>
    <n v="0.5"/>
    <x v="0"/>
  </r>
  <r>
    <x v="3"/>
    <n v="1185732"/>
    <x v="416"/>
    <x v="0"/>
    <x v="0"/>
    <s v="Albany"/>
    <s v="Men's Street Footwear"/>
    <n v="60.000000000000007"/>
    <n v="800"/>
    <n v="480000.00000000006"/>
    <n v="216000.00000000003"/>
    <n v="0.45"/>
    <x v="0"/>
  </r>
  <r>
    <x v="3"/>
    <n v="1185732"/>
    <x v="416"/>
    <x v="0"/>
    <x v="0"/>
    <s v="Albany"/>
    <s v="Men's Athletic Footwear"/>
    <n v="50.000000000000014"/>
    <n v="625"/>
    <n v="312500.00000000012"/>
    <n v="109375.00000000003"/>
    <n v="0.35"/>
    <x v="0"/>
  </r>
  <r>
    <x v="3"/>
    <n v="1185732"/>
    <x v="416"/>
    <x v="0"/>
    <x v="0"/>
    <s v="Albany"/>
    <s v="Women's Street Footwear"/>
    <n v="50.000000000000014"/>
    <n v="525"/>
    <n v="262500.00000000006"/>
    <n v="65625.000000000015"/>
    <n v="0.25"/>
    <x v="0"/>
  </r>
  <r>
    <x v="3"/>
    <n v="1185732"/>
    <x v="416"/>
    <x v="0"/>
    <x v="0"/>
    <s v="Albany"/>
    <s v="Women's Athletic Footwear"/>
    <n v="50.000000000000014"/>
    <n v="500"/>
    <n v="250000.00000000006"/>
    <n v="75000.000000000015"/>
    <n v="0.3"/>
    <x v="0"/>
  </r>
  <r>
    <x v="3"/>
    <n v="1185732"/>
    <x v="416"/>
    <x v="0"/>
    <x v="0"/>
    <s v="Albany"/>
    <s v="Men's Apparel"/>
    <n v="60.000000000000007"/>
    <n v="500"/>
    <n v="300000.00000000006"/>
    <n v="105000.00000000001"/>
    <n v="0.35"/>
    <x v="0"/>
  </r>
  <r>
    <x v="3"/>
    <n v="1185732"/>
    <x v="416"/>
    <x v="0"/>
    <x v="0"/>
    <s v="Albany"/>
    <s v="Women's Apparel"/>
    <n v="65"/>
    <n v="625"/>
    <n v="406250"/>
    <n v="203125"/>
    <n v="0.5"/>
    <x v="0"/>
  </r>
  <r>
    <x v="3"/>
    <n v="1185732"/>
    <x v="446"/>
    <x v="0"/>
    <x v="0"/>
    <s v="Albany"/>
    <s v="Men's Street Footwear"/>
    <n v="60.000000000000007"/>
    <n v="775"/>
    <n v="465000.00000000006"/>
    <n v="209250.00000000003"/>
    <n v="0.45"/>
    <x v="0"/>
  </r>
  <r>
    <x v="3"/>
    <n v="1185732"/>
    <x v="446"/>
    <x v="0"/>
    <x v="0"/>
    <s v="Albany"/>
    <s v="Men's Athletic Footwear"/>
    <n v="50.000000000000014"/>
    <n v="600"/>
    <n v="300000.00000000006"/>
    <n v="105000.00000000001"/>
    <n v="0.35"/>
    <x v="0"/>
  </r>
  <r>
    <x v="3"/>
    <n v="1185732"/>
    <x v="446"/>
    <x v="0"/>
    <x v="0"/>
    <s v="Albany"/>
    <s v="Women's Street Footwear"/>
    <n v="50.000000000000014"/>
    <n v="545"/>
    <n v="272500.00000000006"/>
    <n v="68125.000000000015"/>
    <n v="0.25"/>
    <x v="0"/>
  </r>
  <r>
    <x v="3"/>
    <n v="1185732"/>
    <x v="446"/>
    <x v="0"/>
    <x v="0"/>
    <s v="Albany"/>
    <s v="Women's Athletic Footwear"/>
    <n v="50.000000000000014"/>
    <n v="575"/>
    <n v="287500.00000000006"/>
    <n v="86250.000000000015"/>
    <n v="0.3"/>
    <x v="0"/>
  </r>
  <r>
    <x v="3"/>
    <n v="1185732"/>
    <x v="446"/>
    <x v="0"/>
    <x v="0"/>
    <s v="Albany"/>
    <s v="Men's Apparel"/>
    <n v="65"/>
    <n v="550"/>
    <n v="357500"/>
    <n v="125124.99999999999"/>
    <n v="0.35"/>
    <x v="0"/>
  </r>
  <r>
    <x v="3"/>
    <n v="1185732"/>
    <x v="446"/>
    <x v="0"/>
    <x v="0"/>
    <s v="Albany"/>
    <s v="Women's Apparel"/>
    <n v="70"/>
    <n v="650"/>
    <n v="455000"/>
    <n v="227500"/>
    <n v="0.5"/>
    <x v="0"/>
  </r>
  <r>
    <x v="3"/>
    <n v="1185732"/>
    <x v="475"/>
    <x v="0"/>
    <x v="0"/>
    <s v="Albany"/>
    <s v="Men's Street Footwear"/>
    <n v="65"/>
    <n v="875"/>
    <n v="568750"/>
    <n v="255937.5"/>
    <n v="0.45"/>
    <x v="0"/>
  </r>
  <r>
    <x v="3"/>
    <n v="1185732"/>
    <x v="475"/>
    <x v="0"/>
    <x v="0"/>
    <s v="Albany"/>
    <s v="Men's Athletic Footwear"/>
    <n v="55.000000000000007"/>
    <n v="675"/>
    <n v="371250.00000000006"/>
    <n v="129937.50000000001"/>
    <n v="0.35"/>
    <x v="0"/>
  </r>
  <r>
    <x v="4"/>
    <n v="1185732"/>
    <x v="475"/>
    <x v="0"/>
    <x v="0"/>
    <s v="Albany"/>
    <s v="Women's Street Footwear"/>
    <n v="55.000000000000007"/>
    <n v="625"/>
    <n v="343750.00000000006"/>
    <n v="85937.500000000015"/>
    <n v="0.25"/>
    <x v="0"/>
  </r>
  <r>
    <x v="4"/>
    <n v="1185732"/>
    <x v="475"/>
    <x v="0"/>
    <x v="0"/>
    <s v="Albany"/>
    <s v="Women's Athletic Footwear"/>
    <n v="55.000000000000007"/>
    <n v="575"/>
    <n v="316250.00000000006"/>
    <n v="94875.000000000015"/>
    <n v="0.3"/>
    <x v="0"/>
  </r>
  <r>
    <x v="4"/>
    <n v="1185732"/>
    <x v="475"/>
    <x v="0"/>
    <x v="0"/>
    <s v="Albany"/>
    <s v="Men's Apparel"/>
    <n v="65"/>
    <n v="575"/>
    <n v="373750"/>
    <n v="130812.49999999999"/>
    <n v="0.35"/>
    <x v="0"/>
  </r>
  <r>
    <x v="4"/>
    <n v="1185732"/>
    <x v="475"/>
    <x v="0"/>
    <x v="0"/>
    <s v="Albany"/>
    <s v="Women's Apparel"/>
    <n v="70"/>
    <n v="675"/>
    <n v="472500"/>
    <n v="236250"/>
    <n v="0.5"/>
    <x v="0"/>
  </r>
  <r>
    <x v="4"/>
    <n v="1185732"/>
    <x v="178"/>
    <x v="0"/>
    <x v="0"/>
    <s v="Albany"/>
    <s v="Men's Street Footwear"/>
    <n v="40"/>
    <n v="800"/>
    <n v="320000"/>
    <n v="160000"/>
    <n v="0.5"/>
    <x v="0"/>
  </r>
  <r>
    <x v="4"/>
    <n v="1185732"/>
    <x v="178"/>
    <x v="0"/>
    <x v="0"/>
    <s v="Albany"/>
    <s v="Men's Athletic Footwear"/>
    <n v="40"/>
    <n v="600"/>
    <n v="240000"/>
    <n v="72000"/>
    <n v="0.3"/>
    <x v="0"/>
  </r>
  <r>
    <x v="4"/>
    <n v="1185732"/>
    <x v="178"/>
    <x v="0"/>
    <x v="0"/>
    <s v="Albany"/>
    <s v="Women's Street Footwear"/>
    <n v="30.000000000000004"/>
    <n v="600"/>
    <n v="180000.00000000003"/>
    <n v="63000.000000000007"/>
    <n v="0.35"/>
    <x v="0"/>
  </r>
  <r>
    <x v="4"/>
    <n v="1185732"/>
    <x v="178"/>
    <x v="0"/>
    <x v="0"/>
    <s v="Albany"/>
    <s v="Women's Athletic Footwear"/>
    <n v="35"/>
    <n v="450"/>
    <n v="157500"/>
    <n v="55125"/>
    <n v="0.35"/>
    <x v="0"/>
  </r>
  <r>
    <x v="4"/>
    <n v="1185732"/>
    <x v="178"/>
    <x v="0"/>
    <x v="0"/>
    <s v="Albany"/>
    <s v="Men's Apparel"/>
    <n v="50"/>
    <n v="500"/>
    <n v="250000"/>
    <n v="75000"/>
    <n v="0.3"/>
    <x v="0"/>
  </r>
  <r>
    <x v="4"/>
    <n v="1185732"/>
    <x v="178"/>
    <x v="0"/>
    <x v="0"/>
    <s v="Albany"/>
    <s v="Women's Apparel"/>
    <n v="40"/>
    <n v="600"/>
    <n v="240000"/>
    <n v="60000"/>
    <n v="0.25"/>
    <x v="0"/>
  </r>
  <r>
    <x v="4"/>
    <n v="1185732"/>
    <x v="207"/>
    <x v="0"/>
    <x v="0"/>
    <s v="Albany"/>
    <s v="Men's Street Footwear"/>
    <n v="40"/>
    <n v="850"/>
    <n v="340000"/>
    <n v="170000"/>
    <n v="0.5"/>
    <x v="0"/>
  </r>
  <r>
    <x v="4"/>
    <n v="1185732"/>
    <x v="207"/>
    <x v="0"/>
    <x v="0"/>
    <s v="Albany"/>
    <s v="Men's Athletic Footwear"/>
    <n v="40"/>
    <n v="500"/>
    <n v="200000"/>
    <n v="60000"/>
    <n v="0.3"/>
    <x v="0"/>
  </r>
  <r>
    <x v="4"/>
    <n v="1185732"/>
    <x v="207"/>
    <x v="0"/>
    <x v="0"/>
    <s v="Albany"/>
    <s v="Women's Street Footwear"/>
    <n v="30.000000000000004"/>
    <n v="550"/>
    <n v="165000.00000000003"/>
    <n v="57750.000000000007"/>
    <n v="0.35"/>
    <x v="0"/>
  </r>
  <r>
    <x v="4"/>
    <n v="1185732"/>
    <x v="207"/>
    <x v="2"/>
    <x v="17"/>
    <s v="Cheyenne"/>
    <s v="Women's Athletic Footwear"/>
    <n v="35"/>
    <n v="425"/>
    <n v="148750"/>
    <n v="52062.5"/>
    <n v="0.35"/>
    <x v="0"/>
  </r>
  <r>
    <x v="4"/>
    <n v="1185732"/>
    <x v="207"/>
    <x v="2"/>
    <x v="17"/>
    <s v="Cheyenne"/>
    <s v="Men's Apparel"/>
    <n v="50"/>
    <n v="500"/>
    <n v="250000"/>
    <n v="75000"/>
    <n v="0.3"/>
    <x v="0"/>
  </r>
  <r>
    <x v="4"/>
    <n v="1185732"/>
    <x v="207"/>
    <x v="2"/>
    <x v="17"/>
    <s v="Cheyenne"/>
    <s v="Women's Apparel"/>
    <n v="40"/>
    <n v="600"/>
    <n v="240000"/>
    <n v="60000"/>
    <n v="0.25"/>
    <x v="0"/>
  </r>
  <r>
    <x v="4"/>
    <n v="1185732"/>
    <x v="215"/>
    <x v="2"/>
    <x v="17"/>
    <s v="Cheyenne"/>
    <s v="Men's Street Footwear"/>
    <n v="40"/>
    <n v="820"/>
    <n v="328000"/>
    <n v="164000"/>
    <n v="0.5"/>
    <x v="0"/>
  </r>
  <r>
    <x v="4"/>
    <n v="1185732"/>
    <x v="215"/>
    <x v="2"/>
    <x v="17"/>
    <s v="Cheyenne"/>
    <s v="Men's Athletic Footwear"/>
    <n v="40"/>
    <n v="525"/>
    <n v="210000"/>
    <n v="63000"/>
    <n v="0.3"/>
    <x v="0"/>
  </r>
  <r>
    <x v="4"/>
    <n v="1185732"/>
    <x v="215"/>
    <x v="2"/>
    <x v="17"/>
    <s v="Cheyenne"/>
    <s v="Women's Street Footwear"/>
    <n v="30.000000000000004"/>
    <n v="550"/>
    <n v="165000.00000000003"/>
    <n v="57750.000000000007"/>
    <n v="0.35"/>
    <x v="0"/>
  </r>
  <r>
    <x v="4"/>
    <n v="1185732"/>
    <x v="215"/>
    <x v="2"/>
    <x v="17"/>
    <s v="Cheyenne"/>
    <s v="Women's Athletic Footwear"/>
    <n v="35"/>
    <n v="400"/>
    <n v="140000"/>
    <n v="49000"/>
    <n v="0.35"/>
    <x v="0"/>
  </r>
  <r>
    <x v="4"/>
    <n v="1185732"/>
    <x v="215"/>
    <x v="2"/>
    <x v="17"/>
    <s v="Cheyenne"/>
    <s v="Men's Apparel"/>
    <n v="50"/>
    <n v="450"/>
    <n v="225000"/>
    <n v="67500"/>
    <n v="0.3"/>
    <x v="0"/>
  </r>
  <r>
    <x v="4"/>
    <n v="1185732"/>
    <x v="215"/>
    <x v="2"/>
    <x v="17"/>
    <s v="Cheyenne"/>
    <s v="Women's Apparel"/>
    <n v="40"/>
    <n v="550"/>
    <n v="220000"/>
    <n v="55000"/>
    <n v="0.25"/>
    <x v="0"/>
  </r>
  <r>
    <x v="4"/>
    <n v="1185732"/>
    <x v="234"/>
    <x v="2"/>
    <x v="17"/>
    <s v="Cheyenne"/>
    <s v="Men's Street Footwear"/>
    <n v="40"/>
    <n v="800"/>
    <n v="320000"/>
    <n v="160000"/>
    <n v="0.5"/>
    <x v="0"/>
  </r>
  <r>
    <x v="4"/>
    <n v="1185732"/>
    <x v="234"/>
    <x v="2"/>
    <x v="17"/>
    <s v="Cheyenne"/>
    <s v="Men's Athletic Footwear"/>
    <n v="40"/>
    <n v="500"/>
    <n v="200000"/>
    <n v="60000"/>
    <n v="0.3"/>
    <x v="0"/>
  </r>
  <r>
    <x v="4"/>
    <n v="1185732"/>
    <x v="234"/>
    <x v="2"/>
    <x v="17"/>
    <s v="Cheyenne"/>
    <s v="Women's Street Footwear"/>
    <n v="30.000000000000004"/>
    <n v="500"/>
    <n v="150000.00000000003"/>
    <n v="52500.000000000007"/>
    <n v="0.35"/>
    <x v="0"/>
  </r>
  <r>
    <x v="4"/>
    <n v="1185732"/>
    <x v="234"/>
    <x v="2"/>
    <x v="17"/>
    <s v="Cheyenne"/>
    <s v="Women's Athletic Footwear"/>
    <n v="35"/>
    <n v="425"/>
    <n v="148750"/>
    <n v="52062.5"/>
    <n v="0.35"/>
    <x v="0"/>
  </r>
  <r>
    <x v="4"/>
    <n v="1185732"/>
    <x v="234"/>
    <x v="2"/>
    <x v="17"/>
    <s v="Cheyenne"/>
    <s v="Men's Apparel"/>
    <n v="50"/>
    <n v="425"/>
    <n v="212500"/>
    <n v="63750"/>
    <n v="0.3"/>
    <x v="0"/>
  </r>
  <r>
    <x v="4"/>
    <n v="1185732"/>
    <x v="234"/>
    <x v="2"/>
    <x v="17"/>
    <s v="Cheyenne"/>
    <s v="Women's Apparel"/>
    <n v="40"/>
    <n v="550"/>
    <n v="220000"/>
    <n v="55000"/>
    <n v="0.25"/>
    <x v="0"/>
  </r>
  <r>
    <x v="4"/>
    <n v="1185732"/>
    <x v="263"/>
    <x v="2"/>
    <x v="17"/>
    <s v="Cheyenne"/>
    <s v="Men's Street Footwear"/>
    <n v="50"/>
    <n v="820"/>
    <n v="410000"/>
    <n v="205000"/>
    <n v="0.5"/>
    <x v="0"/>
  </r>
  <r>
    <x v="4"/>
    <n v="1185732"/>
    <x v="263"/>
    <x v="2"/>
    <x v="17"/>
    <s v="Cheyenne"/>
    <s v="Men's Athletic Footwear"/>
    <n v="45.000000000000007"/>
    <n v="525"/>
    <n v="236250.00000000003"/>
    <n v="70875"/>
    <n v="0.3"/>
    <x v="0"/>
  </r>
  <r>
    <x v="4"/>
    <n v="1185732"/>
    <x v="263"/>
    <x v="2"/>
    <x v="17"/>
    <s v="Cheyenne"/>
    <s v="Women's Street Footwear"/>
    <n v="40"/>
    <n v="500"/>
    <n v="200000"/>
    <n v="70000"/>
    <n v="0.35"/>
    <x v="0"/>
  </r>
  <r>
    <x v="4"/>
    <n v="1185732"/>
    <x v="263"/>
    <x v="2"/>
    <x v="17"/>
    <s v="Cheyenne"/>
    <s v="Women's Athletic Footwear"/>
    <n v="40"/>
    <n v="450"/>
    <n v="180000"/>
    <n v="62999.999999999993"/>
    <n v="0.35"/>
    <x v="0"/>
  </r>
  <r>
    <x v="4"/>
    <n v="1185732"/>
    <x v="263"/>
    <x v="2"/>
    <x v="17"/>
    <s v="Cheyenne"/>
    <s v="Men's Apparel"/>
    <n v="50"/>
    <n v="475"/>
    <n v="237500"/>
    <n v="71250"/>
    <n v="0.3"/>
    <x v="0"/>
  </r>
  <r>
    <x v="4"/>
    <n v="1185732"/>
    <x v="263"/>
    <x v="2"/>
    <x v="17"/>
    <s v="Cheyenne"/>
    <s v="Women's Apparel"/>
    <n v="55.000000000000007"/>
    <n v="600"/>
    <n v="330000.00000000006"/>
    <n v="82500.000000000015"/>
    <n v="0.25"/>
    <x v="0"/>
  </r>
  <r>
    <x v="4"/>
    <n v="1185732"/>
    <x v="296"/>
    <x v="2"/>
    <x v="17"/>
    <s v="Cheyenne"/>
    <s v="Men's Street Footwear"/>
    <n v="50"/>
    <n v="850"/>
    <n v="425000"/>
    <n v="212500"/>
    <n v="0.5"/>
    <x v="0"/>
  </r>
  <r>
    <x v="4"/>
    <n v="1185732"/>
    <x v="296"/>
    <x v="2"/>
    <x v="17"/>
    <s v="Cheyenne"/>
    <s v="Men's Athletic Footwear"/>
    <n v="45.000000000000007"/>
    <n v="600"/>
    <n v="270000.00000000006"/>
    <n v="81000.000000000015"/>
    <n v="0.3"/>
    <x v="0"/>
  </r>
  <r>
    <x v="4"/>
    <n v="1185732"/>
    <x v="296"/>
    <x v="2"/>
    <x v="17"/>
    <s v="Cheyenne"/>
    <s v="Women's Street Footwear"/>
    <n v="40"/>
    <n v="525"/>
    <n v="210000"/>
    <n v="73500"/>
    <n v="0.35"/>
    <x v="0"/>
  </r>
  <r>
    <x v="4"/>
    <n v="1185732"/>
    <x v="296"/>
    <x v="2"/>
    <x v="17"/>
    <s v="Cheyenne"/>
    <s v="Women's Athletic Footwear"/>
    <n v="40"/>
    <n v="500"/>
    <n v="200000"/>
    <n v="70000"/>
    <n v="0.35"/>
    <x v="0"/>
  </r>
  <r>
    <x v="4"/>
    <n v="1185732"/>
    <x v="296"/>
    <x v="2"/>
    <x v="17"/>
    <s v="Cheyenne"/>
    <s v="Men's Apparel"/>
    <n v="50"/>
    <n v="500"/>
    <n v="250000"/>
    <n v="75000"/>
    <n v="0.3"/>
    <x v="0"/>
  </r>
  <r>
    <x v="4"/>
    <n v="1185732"/>
    <x v="296"/>
    <x v="2"/>
    <x v="17"/>
    <s v="Cheyenne"/>
    <s v="Women's Apparel"/>
    <n v="55.000000000000007"/>
    <n v="650"/>
    <n v="357500.00000000006"/>
    <n v="89375.000000000015"/>
    <n v="0.25"/>
    <x v="0"/>
  </r>
  <r>
    <x v="4"/>
    <n v="1185732"/>
    <x v="324"/>
    <x v="2"/>
    <x v="17"/>
    <s v="Cheyenne"/>
    <s v="Men's Street Footwear"/>
    <n v="50"/>
    <n v="875"/>
    <n v="437500"/>
    <n v="218750"/>
    <n v="0.5"/>
    <x v="0"/>
  </r>
  <r>
    <x v="4"/>
    <n v="1185732"/>
    <x v="324"/>
    <x v="2"/>
    <x v="17"/>
    <s v="Cheyenne"/>
    <s v="Men's Athletic Footwear"/>
    <n v="45.000000000000007"/>
    <n v="625"/>
    <n v="281250.00000000006"/>
    <n v="84375.000000000015"/>
    <n v="0.3"/>
    <x v="0"/>
  </r>
  <r>
    <x v="4"/>
    <n v="1185732"/>
    <x v="324"/>
    <x v="2"/>
    <x v="17"/>
    <s v="Cheyenne"/>
    <s v="Women's Street Footwear"/>
    <n v="40"/>
    <n v="550"/>
    <n v="220000"/>
    <n v="77000"/>
    <n v="0.35"/>
    <x v="0"/>
  </r>
  <r>
    <x v="4"/>
    <n v="1185732"/>
    <x v="324"/>
    <x v="2"/>
    <x v="17"/>
    <s v="Cheyenne"/>
    <s v="Women's Athletic Footwear"/>
    <n v="40"/>
    <n v="500"/>
    <n v="200000"/>
    <n v="70000"/>
    <n v="0.35"/>
    <x v="0"/>
  </r>
  <r>
    <x v="4"/>
    <n v="1185732"/>
    <x v="324"/>
    <x v="2"/>
    <x v="17"/>
    <s v="Cheyenne"/>
    <s v="Men's Apparel"/>
    <n v="50"/>
    <n v="525"/>
    <n v="262500"/>
    <n v="78750"/>
    <n v="0.3"/>
    <x v="0"/>
  </r>
  <r>
    <x v="4"/>
    <n v="1185732"/>
    <x v="324"/>
    <x v="2"/>
    <x v="17"/>
    <s v="Cheyenne"/>
    <s v="Women's Apparel"/>
    <n v="55.000000000000007"/>
    <n v="700"/>
    <n v="385000.00000000006"/>
    <n v="96250.000000000015"/>
    <n v="0.25"/>
    <x v="0"/>
  </r>
  <r>
    <x v="4"/>
    <n v="1185732"/>
    <x v="356"/>
    <x v="2"/>
    <x v="17"/>
    <s v="Cheyenne"/>
    <s v="Men's Street Footwear"/>
    <n v="50"/>
    <n v="850"/>
    <n v="425000"/>
    <n v="212500"/>
    <n v="0.5"/>
    <x v="0"/>
  </r>
  <r>
    <x v="4"/>
    <n v="1185732"/>
    <x v="356"/>
    <x v="2"/>
    <x v="17"/>
    <s v="Cheyenne"/>
    <s v="Men's Athletic Footwear"/>
    <n v="45.000000000000007"/>
    <n v="625"/>
    <n v="281250.00000000006"/>
    <n v="84375.000000000015"/>
    <n v="0.3"/>
    <x v="0"/>
  </r>
  <r>
    <x v="4"/>
    <n v="1185732"/>
    <x v="356"/>
    <x v="2"/>
    <x v="17"/>
    <s v="Cheyenne"/>
    <s v="Women's Street Footwear"/>
    <n v="40"/>
    <n v="550"/>
    <n v="220000"/>
    <n v="77000"/>
    <n v="0.35"/>
    <x v="0"/>
  </r>
  <r>
    <x v="4"/>
    <n v="1185732"/>
    <x v="356"/>
    <x v="2"/>
    <x v="17"/>
    <s v="Cheyenne"/>
    <s v="Women's Athletic Footwear"/>
    <n v="40"/>
    <n v="525"/>
    <n v="210000"/>
    <n v="73500"/>
    <n v="0.35"/>
    <x v="0"/>
  </r>
  <r>
    <x v="4"/>
    <n v="1185732"/>
    <x v="356"/>
    <x v="2"/>
    <x v="17"/>
    <s v="Cheyenne"/>
    <s v="Men's Apparel"/>
    <n v="50"/>
    <n v="500"/>
    <n v="250000"/>
    <n v="75000"/>
    <n v="0.3"/>
    <x v="0"/>
  </r>
  <r>
    <x v="4"/>
    <n v="1185732"/>
    <x v="356"/>
    <x v="2"/>
    <x v="17"/>
    <s v="Cheyenne"/>
    <s v="Women's Apparel"/>
    <n v="55.000000000000007"/>
    <n v="675"/>
    <n v="371250.00000000006"/>
    <n v="92812.500000000015"/>
    <n v="0.25"/>
    <x v="0"/>
  </r>
  <r>
    <x v="4"/>
    <n v="1185732"/>
    <x v="386"/>
    <x v="2"/>
    <x v="17"/>
    <s v="Cheyenne"/>
    <s v="Men's Street Footwear"/>
    <n v="50"/>
    <n v="800"/>
    <n v="400000"/>
    <n v="200000"/>
    <n v="0.5"/>
    <x v="0"/>
  </r>
  <r>
    <x v="4"/>
    <n v="1185732"/>
    <x v="386"/>
    <x v="2"/>
    <x v="17"/>
    <s v="Cheyenne"/>
    <s v="Men's Athletic Footwear"/>
    <n v="45.000000000000007"/>
    <n v="600"/>
    <n v="270000.00000000006"/>
    <n v="81000.000000000015"/>
    <n v="0.3"/>
    <x v="0"/>
  </r>
  <r>
    <x v="4"/>
    <n v="1185732"/>
    <x v="386"/>
    <x v="2"/>
    <x v="17"/>
    <s v="Cheyenne"/>
    <s v="Women's Street Footwear"/>
    <n v="40"/>
    <n v="525"/>
    <n v="210000"/>
    <n v="73500"/>
    <n v="0.35"/>
    <x v="0"/>
  </r>
  <r>
    <x v="4"/>
    <n v="1185732"/>
    <x v="386"/>
    <x v="2"/>
    <x v="17"/>
    <s v="Cheyenne"/>
    <s v="Women's Athletic Footwear"/>
    <n v="40"/>
    <n v="500"/>
    <n v="200000"/>
    <n v="70000"/>
    <n v="0.35"/>
    <x v="0"/>
  </r>
  <r>
    <x v="4"/>
    <n v="1185732"/>
    <x v="386"/>
    <x v="2"/>
    <x v="17"/>
    <s v="Cheyenne"/>
    <s v="Men's Apparel"/>
    <n v="50"/>
    <n v="500"/>
    <n v="250000"/>
    <n v="75000"/>
    <n v="0.3"/>
    <x v="0"/>
  </r>
  <r>
    <x v="4"/>
    <n v="1185732"/>
    <x v="386"/>
    <x v="2"/>
    <x v="17"/>
    <s v="Cheyenne"/>
    <s v="Women's Apparel"/>
    <n v="55.000000000000007"/>
    <n v="600"/>
    <n v="330000.00000000006"/>
    <n v="82500.000000000015"/>
    <n v="0.25"/>
    <x v="0"/>
  </r>
  <r>
    <x v="4"/>
    <n v="1185732"/>
    <x v="418"/>
    <x v="2"/>
    <x v="17"/>
    <s v="Cheyenne"/>
    <s v="Men's Street Footwear"/>
    <n v="55.000000000000007"/>
    <n v="775"/>
    <n v="426250.00000000006"/>
    <n v="213125.00000000003"/>
    <n v="0.5"/>
    <x v="0"/>
  </r>
  <r>
    <x v="4"/>
    <n v="1185732"/>
    <x v="418"/>
    <x v="2"/>
    <x v="17"/>
    <s v="Cheyenne"/>
    <s v="Men's Athletic Footwear"/>
    <n v="45.000000000000007"/>
    <n v="600"/>
    <n v="270000.00000000006"/>
    <n v="81000.000000000015"/>
    <n v="0.3"/>
    <x v="0"/>
  </r>
  <r>
    <x v="4"/>
    <n v="1185732"/>
    <x v="418"/>
    <x v="2"/>
    <x v="17"/>
    <s v="Cheyenne"/>
    <s v="Women's Street Footwear"/>
    <n v="45.000000000000007"/>
    <n v="500"/>
    <n v="225000.00000000003"/>
    <n v="78750"/>
    <n v="0.35"/>
    <x v="0"/>
  </r>
  <r>
    <x v="4"/>
    <n v="1185732"/>
    <x v="418"/>
    <x v="2"/>
    <x v="17"/>
    <s v="Cheyenne"/>
    <s v="Women's Athletic Footwear"/>
    <n v="45.000000000000007"/>
    <n v="475"/>
    <n v="213750.00000000003"/>
    <n v="74812.5"/>
    <n v="0.35"/>
    <x v="0"/>
  </r>
  <r>
    <x v="4"/>
    <n v="1185732"/>
    <x v="418"/>
    <x v="2"/>
    <x v="17"/>
    <s v="Cheyenne"/>
    <s v="Men's Apparel"/>
    <n v="55.000000000000007"/>
    <n v="475"/>
    <n v="261250.00000000003"/>
    <n v="78375"/>
    <n v="0.3"/>
    <x v="0"/>
  </r>
  <r>
    <x v="4"/>
    <n v="1185732"/>
    <x v="418"/>
    <x v="2"/>
    <x v="17"/>
    <s v="Cheyenne"/>
    <s v="Women's Apparel"/>
    <n v="60"/>
    <n v="600"/>
    <n v="360000"/>
    <n v="90000"/>
    <n v="0.25"/>
    <x v="0"/>
  </r>
  <r>
    <x v="4"/>
    <n v="1185732"/>
    <x v="448"/>
    <x v="2"/>
    <x v="17"/>
    <s v="Cheyenne"/>
    <s v="Men's Street Footwear"/>
    <n v="55.000000000000007"/>
    <n v="750"/>
    <n v="412500.00000000006"/>
    <n v="206250.00000000003"/>
    <n v="0.5"/>
    <x v="0"/>
  </r>
  <r>
    <x v="4"/>
    <n v="1185732"/>
    <x v="448"/>
    <x v="2"/>
    <x v="17"/>
    <s v="Cheyenne"/>
    <s v="Men's Athletic Footwear"/>
    <n v="45.000000000000007"/>
    <n v="575"/>
    <n v="258750.00000000003"/>
    <n v="77625"/>
    <n v="0.3"/>
    <x v="0"/>
  </r>
  <r>
    <x v="4"/>
    <n v="1185732"/>
    <x v="448"/>
    <x v="2"/>
    <x v="17"/>
    <s v="Cheyenne"/>
    <s v="Women's Street Footwear"/>
    <n v="45.000000000000007"/>
    <n v="520"/>
    <n v="234000.00000000003"/>
    <n v="81900"/>
    <n v="0.35"/>
    <x v="0"/>
  </r>
  <r>
    <x v="4"/>
    <n v="1185732"/>
    <x v="448"/>
    <x v="2"/>
    <x v="17"/>
    <s v="Cheyenne"/>
    <s v="Women's Athletic Footwear"/>
    <n v="45.000000000000007"/>
    <n v="500"/>
    <n v="225000.00000000003"/>
    <n v="78750"/>
    <n v="0.35"/>
    <x v="0"/>
  </r>
  <r>
    <x v="4"/>
    <n v="1185732"/>
    <x v="448"/>
    <x v="2"/>
    <x v="17"/>
    <s v="Cheyenne"/>
    <s v="Men's Apparel"/>
    <n v="55.000000000000007"/>
    <n v="475"/>
    <n v="261250.00000000003"/>
    <n v="78375"/>
    <n v="0.3"/>
    <x v="0"/>
  </r>
  <r>
    <x v="4"/>
    <n v="1185732"/>
    <x v="448"/>
    <x v="2"/>
    <x v="17"/>
    <s v="Cheyenne"/>
    <s v="Women's Apparel"/>
    <n v="60"/>
    <n v="575"/>
    <n v="345000"/>
    <n v="86250"/>
    <n v="0.25"/>
    <x v="0"/>
  </r>
  <r>
    <x v="4"/>
    <n v="1185732"/>
    <x v="477"/>
    <x v="2"/>
    <x v="17"/>
    <s v="Cheyenne"/>
    <s v="Men's Street Footwear"/>
    <n v="55.000000000000007"/>
    <n v="800"/>
    <n v="440000.00000000006"/>
    <n v="220000.00000000003"/>
    <n v="0.5"/>
    <x v="0"/>
  </r>
  <r>
    <x v="4"/>
    <n v="1185732"/>
    <x v="477"/>
    <x v="2"/>
    <x v="17"/>
    <s v="Cheyenne"/>
    <s v="Men's Athletic Footwear"/>
    <n v="45.000000000000007"/>
    <n v="600"/>
    <n v="270000.00000000006"/>
    <n v="81000.000000000015"/>
    <n v="0.3"/>
    <x v="0"/>
  </r>
  <r>
    <x v="0"/>
    <n v="1185732"/>
    <x v="477"/>
    <x v="2"/>
    <x v="17"/>
    <s v="Cheyenne"/>
    <s v="Women's Street Footwear"/>
    <n v="45.000000000000007"/>
    <n v="550"/>
    <n v="247500.00000000003"/>
    <n v="86625"/>
    <n v="0.35"/>
    <x v="0"/>
  </r>
  <r>
    <x v="0"/>
    <n v="1185732"/>
    <x v="477"/>
    <x v="2"/>
    <x v="17"/>
    <s v="Cheyenne"/>
    <s v="Women's Athletic Footwear"/>
    <n v="45.000000000000007"/>
    <n v="500"/>
    <n v="225000.00000000003"/>
    <n v="78750"/>
    <n v="0.35"/>
    <x v="0"/>
  </r>
  <r>
    <x v="0"/>
    <n v="1185732"/>
    <x v="477"/>
    <x v="2"/>
    <x v="17"/>
    <s v="Cheyenne"/>
    <s v="Men's Apparel"/>
    <n v="55.000000000000007"/>
    <n v="500"/>
    <n v="275000.00000000006"/>
    <n v="82500.000000000015"/>
    <n v="0.3"/>
    <x v="0"/>
  </r>
  <r>
    <x v="0"/>
    <n v="1185732"/>
    <x v="477"/>
    <x v="2"/>
    <x v="17"/>
    <s v="Cheyenne"/>
    <s v="Women's Apparel"/>
    <n v="60"/>
    <n v="600"/>
    <n v="360000"/>
    <n v="90000"/>
    <n v="0.25"/>
    <x v="0"/>
  </r>
  <r>
    <x v="0"/>
    <n v="1128299"/>
    <x v="188"/>
    <x v="2"/>
    <x v="17"/>
    <s v="Cheyenne"/>
    <s v="Men's Street Footwear"/>
    <n v="30.000000000000004"/>
    <n v="350"/>
    <n v="105000.00000000001"/>
    <n v="36750"/>
    <n v="0.35"/>
    <x v="0"/>
  </r>
  <r>
    <x v="0"/>
    <n v="1128299"/>
    <x v="188"/>
    <x v="2"/>
    <x v="17"/>
    <s v="Cheyenne"/>
    <s v="Men's Athletic Footwear"/>
    <n v="40"/>
    <n v="350"/>
    <n v="140000"/>
    <n v="49000"/>
    <n v="0.35"/>
    <x v="0"/>
  </r>
  <r>
    <x v="0"/>
    <n v="1128299"/>
    <x v="188"/>
    <x v="2"/>
    <x v="17"/>
    <s v="Cheyenne"/>
    <s v="Women's Street Footwear"/>
    <n v="40"/>
    <n v="350"/>
    <n v="140000"/>
    <n v="49000"/>
    <n v="0.35"/>
    <x v="0"/>
  </r>
  <r>
    <x v="0"/>
    <n v="1128299"/>
    <x v="188"/>
    <x v="2"/>
    <x v="17"/>
    <s v="Cheyenne"/>
    <s v="Women's Athletic Footwear"/>
    <n v="40"/>
    <n v="200"/>
    <n v="80000"/>
    <n v="28000"/>
    <n v="0.35"/>
    <x v="0"/>
  </r>
  <r>
    <x v="0"/>
    <n v="1128299"/>
    <x v="188"/>
    <x v="2"/>
    <x v="17"/>
    <s v="Cheyenne"/>
    <s v="Men's Apparel"/>
    <n v="45.000000000000007"/>
    <n v="150"/>
    <n v="67500.000000000015"/>
    <n v="27000.000000000007"/>
    <n v="0.4"/>
    <x v="0"/>
  </r>
  <r>
    <x v="0"/>
    <n v="1128299"/>
    <x v="188"/>
    <x v="2"/>
    <x v="17"/>
    <s v="Cheyenne"/>
    <s v="Women's Apparel"/>
    <n v="40"/>
    <n v="400"/>
    <n v="160000"/>
    <n v="48000"/>
    <n v="0.3"/>
    <x v="0"/>
  </r>
  <r>
    <x v="0"/>
    <n v="1128299"/>
    <x v="698"/>
    <x v="2"/>
    <x v="17"/>
    <s v="Cheyenne"/>
    <s v="Men's Street Footwear"/>
    <n v="30.000000000000004"/>
    <n v="450"/>
    <n v="135000.00000000003"/>
    <n v="47250.000000000007"/>
    <n v="0.35"/>
    <x v="0"/>
  </r>
  <r>
    <x v="0"/>
    <n v="1128299"/>
    <x v="698"/>
    <x v="2"/>
    <x v="17"/>
    <s v="Cheyenne"/>
    <s v="Men's Athletic Footwear"/>
    <n v="40"/>
    <n v="350"/>
    <n v="140000"/>
    <n v="49000"/>
    <n v="0.35"/>
    <x v="0"/>
  </r>
  <r>
    <x v="0"/>
    <n v="1128299"/>
    <x v="698"/>
    <x v="2"/>
    <x v="17"/>
    <s v="Cheyenne"/>
    <s v="Women's Street Footwear"/>
    <n v="40"/>
    <n v="350"/>
    <n v="140000"/>
    <n v="49000"/>
    <n v="0.35"/>
    <x v="0"/>
  </r>
  <r>
    <x v="0"/>
    <n v="1128299"/>
    <x v="698"/>
    <x v="4"/>
    <x v="18"/>
    <s v="Richmond"/>
    <s v="Women's Athletic Footwear"/>
    <n v="40"/>
    <n v="200"/>
    <n v="80000"/>
    <n v="28000"/>
    <n v="0.35"/>
    <x v="0"/>
  </r>
  <r>
    <x v="0"/>
    <n v="1128299"/>
    <x v="698"/>
    <x v="4"/>
    <x v="18"/>
    <s v="Richmond"/>
    <s v="Men's Apparel"/>
    <n v="45.000000000000007"/>
    <n v="125"/>
    <n v="56250.000000000007"/>
    <n v="22500.000000000004"/>
    <n v="0.4"/>
    <x v="0"/>
  </r>
  <r>
    <x v="0"/>
    <n v="1128299"/>
    <x v="698"/>
    <x v="4"/>
    <x v="18"/>
    <s v="Richmond"/>
    <s v="Women's Apparel"/>
    <n v="40"/>
    <n v="325"/>
    <n v="130000"/>
    <n v="39000"/>
    <n v="0.3"/>
    <x v="0"/>
  </r>
  <r>
    <x v="0"/>
    <n v="1128299"/>
    <x v="228"/>
    <x v="4"/>
    <x v="18"/>
    <s v="Richmond"/>
    <s v="Men's Street Footwear"/>
    <n v="40"/>
    <n v="475"/>
    <n v="190000"/>
    <n v="66500"/>
    <n v="0.35"/>
    <x v="0"/>
  </r>
  <r>
    <x v="0"/>
    <n v="1128299"/>
    <x v="228"/>
    <x v="4"/>
    <x v="18"/>
    <s v="Richmond"/>
    <s v="Men's Athletic Footwear"/>
    <n v="50"/>
    <n v="325"/>
    <n v="162500"/>
    <n v="56875"/>
    <n v="0.35"/>
    <x v="0"/>
  </r>
  <r>
    <x v="0"/>
    <n v="1128299"/>
    <x v="228"/>
    <x v="4"/>
    <x v="18"/>
    <s v="Richmond"/>
    <s v="Women's Street Footwear"/>
    <n v="54.999999999999993"/>
    <n v="350"/>
    <n v="192499.99999999997"/>
    <n v="67374.999999999985"/>
    <n v="0.35"/>
    <x v="0"/>
  </r>
  <r>
    <x v="0"/>
    <n v="1128299"/>
    <x v="228"/>
    <x v="4"/>
    <x v="18"/>
    <s v="Richmond"/>
    <s v="Women's Athletic Footwear"/>
    <n v="50"/>
    <n v="250"/>
    <n v="125000"/>
    <n v="43750"/>
    <n v="0.35"/>
    <x v="0"/>
  </r>
  <r>
    <x v="0"/>
    <n v="1128299"/>
    <x v="228"/>
    <x v="4"/>
    <x v="18"/>
    <s v="Richmond"/>
    <s v="Men's Apparel"/>
    <n v="55.000000000000007"/>
    <n v="100"/>
    <n v="55000.000000000007"/>
    <n v="22000.000000000004"/>
    <n v="0.4"/>
    <x v="0"/>
  </r>
  <r>
    <x v="0"/>
    <n v="1128299"/>
    <x v="228"/>
    <x v="4"/>
    <x v="18"/>
    <s v="Richmond"/>
    <s v="Women's Apparel"/>
    <n v="50"/>
    <n v="300"/>
    <n v="150000"/>
    <n v="45000"/>
    <n v="0.3"/>
    <x v="0"/>
  </r>
  <r>
    <x v="0"/>
    <n v="1128299"/>
    <x v="247"/>
    <x v="4"/>
    <x v="18"/>
    <s v="Richmond"/>
    <s v="Men's Street Footwear"/>
    <n v="55.000000000000007"/>
    <n v="475"/>
    <n v="261250.00000000003"/>
    <n v="91437.5"/>
    <n v="0.35"/>
    <x v="0"/>
  </r>
  <r>
    <x v="0"/>
    <n v="1128299"/>
    <x v="247"/>
    <x v="4"/>
    <x v="18"/>
    <s v="Richmond"/>
    <s v="Men's Athletic Footwear"/>
    <n v="60.000000000000007"/>
    <n v="275"/>
    <n v="165000.00000000003"/>
    <n v="57750.000000000007"/>
    <n v="0.35"/>
    <x v="0"/>
  </r>
  <r>
    <x v="0"/>
    <n v="1128299"/>
    <x v="247"/>
    <x v="4"/>
    <x v="18"/>
    <s v="Richmond"/>
    <s v="Women's Street Footwear"/>
    <n v="60.000000000000007"/>
    <n v="325"/>
    <n v="195000.00000000003"/>
    <n v="68250"/>
    <n v="0.35"/>
    <x v="0"/>
  </r>
  <r>
    <x v="0"/>
    <n v="1128299"/>
    <x v="247"/>
    <x v="4"/>
    <x v="18"/>
    <s v="Richmond"/>
    <s v="Women's Athletic Footwear"/>
    <n v="45.000000000000007"/>
    <n v="225"/>
    <n v="101250.00000000001"/>
    <n v="35437.5"/>
    <n v="0.35"/>
    <x v="0"/>
  </r>
  <r>
    <x v="0"/>
    <n v="1128299"/>
    <x v="247"/>
    <x v="4"/>
    <x v="18"/>
    <s v="Richmond"/>
    <s v="Men's Apparel"/>
    <n v="50.000000000000014"/>
    <n v="125"/>
    <n v="62500.000000000015"/>
    <n v="25000.000000000007"/>
    <n v="0.4"/>
    <x v="0"/>
  </r>
  <r>
    <x v="0"/>
    <n v="1128299"/>
    <x v="247"/>
    <x v="4"/>
    <x v="18"/>
    <s v="Richmond"/>
    <s v="Women's Apparel"/>
    <n v="65.000000000000014"/>
    <n v="300"/>
    <n v="195000.00000000003"/>
    <n v="58500.000000000007"/>
    <n v="0.3"/>
    <x v="0"/>
  </r>
  <r>
    <x v="0"/>
    <n v="1128299"/>
    <x v="278"/>
    <x v="4"/>
    <x v="18"/>
    <s v="Richmond"/>
    <s v="Men's Street Footwear"/>
    <n v="50"/>
    <n v="500"/>
    <n v="250000"/>
    <n v="87500"/>
    <n v="0.35"/>
    <x v="0"/>
  </r>
  <r>
    <x v="0"/>
    <n v="1128299"/>
    <x v="278"/>
    <x v="4"/>
    <x v="18"/>
    <s v="Richmond"/>
    <s v="Men's Athletic Footwear"/>
    <n v="55.000000000000007"/>
    <n v="350"/>
    <n v="192500.00000000003"/>
    <n v="67375"/>
    <n v="0.35"/>
    <x v="0"/>
  </r>
  <r>
    <x v="0"/>
    <n v="1128299"/>
    <x v="278"/>
    <x v="4"/>
    <x v="18"/>
    <s v="Richmond"/>
    <s v="Women's Street Footwear"/>
    <n v="55.000000000000007"/>
    <n v="350"/>
    <n v="192500.00000000003"/>
    <n v="67375"/>
    <n v="0.35"/>
    <x v="0"/>
  </r>
  <r>
    <x v="0"/>
    <n v="1128299"/>
    <x v="278"/>
    <x v="4"/>
    <x v="18"/>
    <s v="Richmond"/>
    <s v="Women's Athletic Footwear"/>
    <n v="50"/>
    <n v="275"/>
    <n v="137500"/>
    <n v="48125"/>
    <n v="0.35"/>
    <x v="0"/>
  </r>
  <r>
    <x v="0"/>
    <n v="1128299"/>
    <x v="278"/>
    <x v="4"/>
    <x v="18"/>
    <s v="Richmond"/>
    <s v="Men's Apparel"/>
    <n v="44.999999999999993"/>
    <n v="175"/>
    <n v="78749.999999999985"/>
    <n v="31499.999999999996"/>
    <n v="0.4"/>
    <x v="0"/>
  </r>
  <r>
    <x v="0"/>
    <n v="1128299"/>
    <x v="278"/>
    <x v="4"/>
    <x v="18"/>
    <s v="Richmond"/>
    <s v="Women's Apparel"/>
    <n v="60"/>
    <n v="525"/>
    <n v="315000"/>
    <n v="94500"/>
    <n v="0.3"/>
    <x v="0"/>
  </r>
  <r>
    <x v="0"/>
    <n v="1128299"/>
    <x v="308"/>
    <x v="4"/>
    <x v="18"/>
    <s v="Richmond"/>
    <s v="Men's Street Footwear"/>
    <n v="54.999999999999993"/>
    <n v="775"/>
    <n v="426249.99999999994"/>
    <n v="149187.49999999997"/>
    <n v="0.35"/>
    <x v="0"/>
  </r>
  <r>
    <x v="0"/>
    <n v="1128299"/>
    <x v="308"/>
    <x v="4"/>
    <x v="18"/>
    <s v="Richmond"/>
    <s v="Men's Athletic Footwear"/>
    <n v="64.999999999999986"/>
    <n v="650"/>
    <n v="422499.99999999988"/>
    <n v="147874.99999999994"/>
    <n v="0.35"/>
    <x v="0"/>
  </r>
  <r>
    <x v="0"/>
    <n v="1128299"/>
    <x v="308"/>
    <x v="4"/>
    <x v="18"/>
    <s v="Richmond"/>
    <s v="Women's Street Footwear"/>
    <n v="80"/>
    <n v="650"/>
    <n v="520000"/>
    <n v="182000"/>
    <n v="0.35"/>
    <x v="0"/>
  </r>
  <r>
    <x v="0"/>
    <n v="1128299"/>
    <x v="308"/>
    <x v="4"/>
    <x v="18"/>
    <s v="Richmond"/>
    <s v="Women's Athletic Footwear"/>
    <n v="80"/>
    <n v="525"/>
    <n v="420000"/>
    <n v="147000"/>
    <n v="0.35"/>
    <x v="0"/>
  </r>
  <r>
    <x v="0"/>
    <n v="1128299"/>
    <x v="308"/>
    <x v="4"/>
    <x v="18"/>
    <s v="Richmond"/>
    <s v="Men's Apparel"/>
    <n v="90"/>
    <n v="400"/>
    <n v="360000"/>
    <n v="144000"/>
    <n v="0.4"/>
    <x v="0"/>
  </r>
  <r>
    <x v="0"/>
    <n v="1128299"/>
    <x v="308"/>
    <x v="4"/>
    <x v="18"/>
    <s v="Richmond"/>
    <s v="Women's Apparel"/>
    <n v="105"/>
    <n v="700"/>
    <n v="735000"/>
    <n v="220500"/>
    <n v="0.3"/>
    <x v="0"/>
  </r>
  <r>
    <x v="0"/>
    <n v="1128299"/>
    <x v="337"/>
    <x v="4"/>
    <x v="18"/>
    <s v="Richmond"/>
    <s v="Men's Street Footwear"/>
    <n v="85"/>
    <n v="850"/>
    <n v="722500"/>
    <n v="252874.99999999997"/>
    <n v="0.35"/>
    <x v="0"/>
  </r>
  <r>
    <x v="0"/>
    <n v="1128299"/>
    <x v="337"/>
    <x v="4"/>
    <x v="18"/>
    <s v="Richmond"/>
    <s v="Men's Athletic Footwear"/>
    <n v="90"/>
    <n v="700"/>
    <n v="630000"/>
    <n v="220500"/>
    <n v="0.35"/>
    <x v="0"/>
  </r>
  <r>
    <x v="0"/>
    <n v="1128299"/>
    <x v="337"/>
    <x v="4"/>
    <x v="18"/>
    <s v="Richmond"/>
    <s v="Women's Street Footwear"/>
    <n v="90"/>
    <n v="650"/>
    <n v="585000"/>
    <n v="204750"/>
    <n v="0.35"/>
    <x v="0"/>
  </r>
  <r>
    <x v="0"/>
    <n v="1128299"/>
    <x v="337"/>
    <x v="4"/>
    <x v="18"/>
    <s v="Richmond"/>
    <s v="Women's Athletic Footwear"/>
    <n v="85"/>
    <n v="550"/>
    <n v="467500"/>
    <n v="163625"/>
    <n v="0.35"/>
    <x v="0"/>
  </r>
  <r>
    <x v="0"/>
    <n v="1128299"/>
    <x v="337"/>
    <x v="4"/>
    <x v="18"/>
    <s v="Richmond"/>
    <s v="Men's Apparel"/>
    <n v="90"/>
    <n v="600"/>
    <n v="540000"/>
    <n v="216000"/>
    <n v="0.4"/>
    <x v="0"/>
  </r>
  <r>
    <x v="0"/>
    <n v="1128299"/>
    <x v="337"/>
    <x v="4"/>
    <x v="18"/>
    <s v="Richmond"/>
    <s v="Women's Apparel"/>
    <n v="105"/>
    <n v="600"/>
    <n v="630000"/>
    <n v="189000"/>
    <n v="0.3"/>
    <x v="0"/>
  </r>
  <r>
    <x v="0"/>
    <n v="1128299"/>
    <x v="369"/>
    <x v="4"/>
    <x v="18"/>
    <s v="Richmond"/>
    <s v="Men's Street Footwear"/>
    <n v="90"/>
    <n v="800"/>
    <n v="720000"/>
    <n v="251999.99999999997"/>
    <n v="0.35"/>
    <x v="0"/>
  </r>
  <r>
    <x v="0"/>
    <n v="1128299"/>
    <x v="369"/>
    <x v="4"/>
    <x v="18"/>
    <s v="Richmond"/>
    <s v="Men's Athletic Footwear"/>
    <n v="80"/>
    <n v="775"/>
    <n v="620000"/>
    <n v="217000"/>
    <n v="0.35"/>
    <x v="0"/>
  </r>
  <r>
    <x v="0"/>
    <n v="1128299"/>
    <x v="369"/>
    <x v="4"/>
    <x v="18"/>
    <s v="Richmond"/>
    <s v="Women's Street Footwear"/>
    <n v="70"/>
    <n v="650"/>
    <n v="455000"/>
    <n v="159250"/>
    <n v="0.35"/>
    <x v="0"/>
  </r>
  <r>
    <x v="0"/>
    <n v="1128299"/>
    <x v="369"/>
    <x v="4"/>
    <x v="18"/>
    <s v="Richmond"/>
    <s v="Women's Athletic Footwear"/>
    <n v="70"/>
    <n v="425"/>
    <n v="297500"/>
    <n v="104125"/>
    <n v="0.35"/>
    <x v="0"/>
  </r>
  <r>
    <x v="0"/>
    <n v="1128299"/>
    <x v="369"/>
    <x v="4"/>
    <x v="18"/>
    <s v="Richmond"/>
    <s v="Men's Apparel"/>
    <n v="70"/>
    <n v="425"/>
    <n v="297500"/>
    <n v="119000"/>
    <n v="0.4"/>
    <x v="0"/>
  </r>
  <r>
    <x v="0"/>
    <n v="1128299"/>
    <x v="369"/>
    <x v="4"/>
    <x v="18"/>
    <s v="Richmond"/>
    <s v="Women's Apparel"/>
    <n v="75"/>
    <n v="250"/>
    <n v="187500"/>
    <n v="56250"/>
    <n v="0.3"/>
    <x v="0"/>
  </r>
  <r>
    <x v="0"/>
    <n v="1128299"/>
    <x v="401"/>
    <x v="4"/>
    <x v="18"/>
    <s v="Richmond"/>
    <s v="Men's Street Footwear"/>
    <n v="50.000000000000014"/>
    <n v="450"/>
    <n v="225000.00000000006"/>
    <n v="78750.000000000015"/>
    <n v="0.35"/>
    <x v="0"/>
  </r>
  <r>
    <x v="0"/>
    <n v="1128299"/>
    <x v="401"/>
    <x v="4"/>
    <x v="18"/>
    <s v="Richmond"/>
    <s v="Men's Athletic Footwear"/>
    <n v="55.000000000000014"/>
    <n v="450"/>
    <n v="247500.00000000006"/>
    <n v="86625.000000000015"/>
    <n v="0.35"/>
    <x v="0"/>
  </r>
  <r>
    <x v="0"/>
    <n v="1128299"/>
    <x v="401"/>
    <x v="4"/>
    <x v="18"/>
    <s v="Richmond"/>
    <s v="Women's Street Footwear"/>
    <n v="50.000000000000014"/>
    <n v="250"/>
    <n v="125000.00000000003"/>
    <n v="43750.000000000007"/>
    <n v="0.35"/>
    <x v="0"/>
  </r>
  <r>
    <x v="0"/>
    <n v="1128299"/>
    <x v="401"/>
    <x v="4"/>
    <x v="18"/>
    <s v="Richmond"/>
    <s v="Women's Athletic Footwear"/>
    <n v="50.000000000000014"/>
    <n v="200"/>
    <n v="100000.00000000003"/>
    <n v="35000.000000000007"/>
    <n v="0.35"/>
    <x v="0"/>
  </r>
  <r>
    <x v="0"/>
    <n v="1128299"/>
    <x v="401"/>
    <x v="4"/>
    <x v="18"/>
    <s v="Richmond"/>
    <s v="Men's Apparel"/>
    <n v="60.000000000000007"/>
    <n v="225"/>
    <n v="135000.00000000003"/>
    <n v="54000.000000000015"/>
    <n v="0.4"/>
    <x v="0"/>
  </r>
  <r>
    <x v="0"/>
    <n v="1128299"/>
    <x v="401"/>
    <x v="4"/>
    <x v="18"/>
    <s v="Richmond"/>
    <s v="Women's Apparel"/>
    <n v="44.999999999999993"/>
    <n v="250"/>
    <n v="112499.99999999999"/>
    <n v="33749.999999999993"/>
    <n v="0.3"/>
    <x v="0"/>
  </r>
  <r>
    <x v="0"/>
    <n v="1128299"/>
    <x v="430"/>
    <x v="4"/>
    <x v="18"/>
    <s v="Richmond"/>
    <s v="Men's Street Footwear"/>
    <n v="40"/>
    <n v="350"/>
    <n v="140000"/>
    <n v="49000"/>
    <n v="0.35"/>
    <x v="0"/>
  </r>
  <r>
    <x v="0"/>
    <n v="1128299"/>
    <x v="430"/>
    <x v="4"/>
    <x v="18"/>
    <s v="Richmond"/>
    <s v="Men's Athletic Footwear"/>
    <n v="55.000000000000014"/>
    <n v="525"/>
    <n v="288750.00000000006"/>
    <n v="101062.50000000001"/>
    <n v="0.35"/>
    <x v="0"/>
  </r>
  <r>
    <x v="0"/>
    <n v="1128299"/>
    <x v="430"/>
    <x v="4"/>
    <x v="18"/>
    <s v="Richmond"/>
    <s v="Women's Street Footwear"/>
    <n v="50.000000000000014"/>
    <n v="350"/>
    <n v="175000.00000000006"/>
    <n v="61250.000000000015"/>
    <n v="0.35"/>
    <x v="0"/>
  </r>
  <r>
    <x v="0"/>
    <n v="1128299"/>
    <x v="430"/>
    <x v="4"/>
    <x v="18"/>
    <s v="Richmond"/>
    <s v="Women's Athletic Footwear"/>
    <n v="45.000000000000007"/>
    <n v="325"/>
    <n v="146250.00000000003"/>
    <n v="51187.500000000007"/>
    <n v="0.35"/>
    <x v="0"/>
  </r>
  <r>
    <x v="0"/>
    <n v="1128299"/>
    <x v="430"/>
    <x v="4"/>
    <x v="18"/>
    <s v="Richmond"/>
    <s v="Men's Apparel"/>
    <n v="55.000000000000007"/>
    <n v="300"/>
    <n v="165000.00000000003"/>
    <n v="66000.000000000015"/>
    <n v="0.4"/>
    <x v="0"/>
  </r>
  <r>
    <x v="0"/>
    <n v="1128299"/>
    <x v="430"/>
    <x v="4"/>
    <x v="18"/>
    <s v="Richmond"/>
    <s v="Women's Apparel"/>
    <n v="60.000000000000007"/>
    <n v="350"/>
    <n v="210000.00000000003"/>
    <n v="63000.000000000007"/>
    <n v="0.3"/>
    <x v="0"/>
  </r>
  <r>
    <x v="0"/>
    <n v="1128299"/>
    <x v="461"/>
    <x v="4"/>
    <x v="18"/>
    <s v="Richmond"/>
    <s v="Men's Street Footwear"/>
    <n v="45.000000000000007"/>
    <n v="575"/>
    <n v="258750.00000000003"/>
    <n v="90562.5"/>
    <n v="0.35"/>
    <x v="0"/>
  </r>
  <r>
    <x v="0"/>
    <n v="1128299"/>
    <x v="461"/>
    <x v="4"/>
    <x v="18"/>
    <s v="Richmond"/>
    <s v="Men's Athletic Footwear"/>
    <n v="50.000000000000014"/>
    <n v="650"/>
    <n v="325000.00000000012"/>
    <n v="113750.00000000003"/>
    <n v="0.35"/>
    <x v="0"/>
  </r>
  <r>
    <x v="0"/>
    <n v="1128299"/>
    <x v="461"/>
    <x v="4"/>
    <x v="18"/>
    <s v="Richmond"/>
    <s v="Women's Street Footwear"/>
    <n v="45.000000000000007"/>
    <n v="475"/>
    <n v="213750.00000000003"/>
    <n v="74812.5"/>
    <n v="0.35"/>
    <x v="0"/>
  </r>
  <r>
    <x v="0"/>
    <n v="1128299"/>
    <x v="461"/>
    <x v="4"/>
    <x v="18"/>
    <s v="Richmond"/>
    <s v="Women's Athletic Footwear"/>
    <n v="55.000000000000014"/>
    <n v="450"/>
    <n v="247500.00000000006"/>
    <n v="86625.000000000015"/>
    <n v="0.35"/>
    <x v="0"/>
  </r>
  <r>
    <x v="0"/>
    <n v="1128299"/>
    <x v="461"/>
    <x v="4"/>
    <x v="18"/>
    <s v="Richmond"/>
    <s v="Men's Apparel"/>
    <n v="75.000000000000014"/>
    <n v="425"/>
    <n v="318750.00000000006"/>
    <n v="127500.00000000003"/>
    <n v="0.4"/>
    <x v="0"/>
  </r>
  <r>
    <x v="0"/>
    <n v="1128299"/>
    <x v="461"/>
    <x v="4"/>
    <x v="18"/>
    <s v="Richmond"/>
    <s v="Women's Apparel"/>
    <n v="80.000000000000014"/>
    <n v="550"/>
    <n v="440000.00000000006"/>
    <n v="132000"/>
    <n v="0.3"/>
    <x v="0"/>
  </r>
  <r>
    <x v="0"/>
    <n v="1128299"/>
    <x v="490"/>
    <x v="4"/>
    <x v="18"/>
    <s v="Richmond"/>
    <s v="Men's Street Footwear"/>
    <n v="65.000000000000014"/>
    <n v="750"/>
    <n v="487500.00000000012"/>
    <n v="170625.00000000003"/>
    <n v="0.35"/>
    <x v="0"/>
  </r>
  <r>
    <x v="0"/>
    <n v="1128299"/>
    <x v="490"/>
    <x v="4"/>
    <x v="18"/>
    <s v="Richmond"/>
    <s v="Men's Athletic Footwear"/>
    <n v="75.000000000000028"/>
    <n v="750"/>
    <n v="562500.00000000023"/>
    <n v="196875.00000000006"/>
    <n v="0.35"/>
    <x v="0"/>
  </r>
  <r>
    <x v="2"/>
    <n v="1128299"/>
    <x v="490"/>
    <x v="4"/>
    <x v="18"/>
    <s v="Richmond"/>
    <s v="Women's Street Footwear"/>
    <n v="70.000000000000014"/>
    <n v="550"/>
    <n v="385000.00000000006"/>
    <n v="134750"/>
    <n v="0.35"/>
    <x v="0"/>
  </r>
  <r>
    <x v="2"/>
    <n v="1128299"/>
    <x v="490"/>
    <x v="4"/>
    <x v="18"/>
    <s v="Richmond"/>
    <s v="Women's Athletic Footwear"/>
    <n v="70.000000000000014"/>
    <n v="550"/>
    <n v="385000.00000000006"/>
    <n v="134750"/>
    <n v="0.35"/>
    <x v="0"/>
  </r>
  <r>
    <x v="2"/>
    <n v="1128299"/>
    <x v="490"/>
    <x v="4"/>
    <x v="18"/>
    <s v="Richmond"/>
    <s v="Men's Apparel"/>
    <n v="80.000000000000014"/>
    <n v="475"/>
    <n v="380000.00000000006"/>
    <n v="152000.00000000003"/>
    <n v="0.4"/>
    <x v="0"/>
  </r>
  <r>
    <x v="2"/>
    <n v="1128299"/>
    <x v="490"/>
    <x v="4"/>
    <x v="18"/>
    <s v="Richmond"/>
    <s v="Women's Apparel"/>
    <n v="85.000000000000014"/>
    <n v="575"/>
    <n v="488750.00000000006"/>
    <n v="146625"/>
    <n v="0.3"/>
    <x v="0"/>
  </r>
  <r>
    <x v="2"/>
    <n v="1185732"/>
    <x v="183"/>
    <x v="4"/>
    <x v="18"/>
    <s v="Richmond"/>
    <s v="Men's Street Footwear"/>
    <n v="35"/>
    <n v="750"/>
    <n v="262500"/>
    <n v="131250"/>
    <n v="0.5"/>
    <x v="0"/>
  </r>
  <r>
    <x v="2"/>
    <n v="1185732"/>
    <x v="183"/>
    <x v="4"/>
    <x v="18"/>
    <s v="Richmond"/>
    <s v="Men's Athletic Footwear"/>
    <n v="35"/>
    <n v="550"/>
    <n v="192500"/>
    <n v="77000"/>
    <n v="0.39999999999999997"/>
    <x v="0"/>
  </r>
  <r>
    <x v="2"/>
    <n v="1185732"/>
    <x v="183"/>
    <x v="4"/>
    <x v="18"/>
    <s v="Richmond"/>
    <s v="Women's Street Footwear"/>
    <n v="25"/>
    <n v="550"/>
    <n v="137500"/>
    <n v="41250"/>
    <n v="0.3"/>
    <x v="0"/>
  </r>
  <r>
    <x v="2"/>
    <n v="1185732"/>
    <x v="183"/>
    <x v="4"/>
    <x v="18"/>
    <s v="Richmond"/>
    <s v="Women's Athletic Footwear"/>
    <n v="29.999999999999993"/>
    <n v="400"/>
    <n v="119999.99999999997"/>
    <n v="41999.999999999985"/>
    <n v="0.35"/>
    <x v="0"/>
  </r>
  <r>
    <x v="2"/>
    <n v="1185732"/>
    <x v="183"/>
    <x v="4"/>
    <x v="18"/>
    <s v="Richmond"/>
    <s v="Men's Apparel"/>
    <n v="45.000000000000007"/>
    <n v="450"/>
    <n v="202500.00000000003"/>
    <n v="81000"/>
    <n v="0.39999999999999997"/>
    <x v="0"/>
  </r>
  <r>
    <x v="2"/>
    <n v="1185732"/>
    <x v="183"/>
    <x v="4"/>
    <x v="18"/>
    <s v="Richmond"/>
    <s v="Women's Apparel"/>
    <n v="35"/>
    <n v="550"/>
    <n v="192500"/>
    <n v="105875.00000000001"/>
    <n v="0.55000000000000004"/>
    <x v="0"/>
  </r>
  <r>
    <x v="2"/>
    <n v="1185732"/>
    <x v="212"/>
    <x v="4"/>
    <x v="18"/>
    <s v="Richmond"/>
    <s v="Men's Street Footwear"/>
    <n v="35"/>
    <n v="800"/>
    <n v="280000"/>
    <n v="140000"/>
    <n v="0.5"/>
    <x v="0"/>
  </r>
  <r>
    <x v="2"/>
    <n v="1185732"/>
    <x v="212"/>
    <x v="4"/>
    <x v="18"/>
    <s v="Richmond"/>
    <s v="Men's Athletic Footwear"/>
    <n v="35"/>
    <n v="450"/>
    <n v="157500"/>
    <n v="62999.999999999993"/>
    <n v="0.39999999999999997"/>
    <x v="0"/>
  </r>
  <r>
    <x v="2"/>
    <n v="1185732"/>
    <x v="212"/>
    <x v="4"/>
    <x v="18"/>
    <s v="Richmond"/>
    <s v="Women's Street Footwear"/>
    <n v="25"/>
    <n v="500"/>
    <n v="125000"/>
    <n v="37500"/>
    <n v="0.3"/>
    <x v="0"/>
  </r>
  <r>
    <x v="2"/>
    <n v="1185732"/>
    <x v="212"/>
    <x v="3"/>
    <x v="19"/>
    <s v="Detroit"/>
    <s v="Women's Athletic Footwear"/>
    <n v="29.999999999999993"/>
    <n v="375"/>
    <n v="112499.99999999997"/>
    <n v="39374.999999999985"/>
    <n v="0.35"/>
    <x v="0"/>
  </r>
  <r>
    <x v="2"/>
    <n v="1185732"/>
    <x v="212"/>
    <x v="3"/>
    <x v="19"/>
    <s v="Detroit"/>
    <s v="Men's Apparel"/>
    <n v="45.000000000000007"/>
    <n v="450"/>
    <n v="202500.00000000003"/>
    <n v="81000"/>
    <n v="0.39999999999999997"/>
    <x v="0"/>
  </r>
  <r>
    <x v="2"/>
    <n v="1185732"/>
    <x v="212"/>
    <x v="3"/>
    <x v="19"/>
    <s v="Detroit"/>
    <s v="Women's Apparel"/>
    <n v="35"/>
    <n v="550"/>
    <n v="192500"/>
    <n v="105875.00000000001"/>
    <n v="0.55000000000000004"/>
    <x v="0"/>
  </r>
  <r>
    <x v="2"/>
    <n v="1185732"/>
    <x v="220"/>
    <x v="3"/>
    <x v="19"/>
    <s v="Detroit"/>
    <s v="Men's Street Footwear"/>
    <n v="35"/>
    <n v="770"/>
    <n v="269500"/>
    <n v="134750"/>
    <n v="0.5"/>
    <x v="0"/>
  </r>
  <r>
    <x v="2"/>
    <n v="1185732"/>
    <x v="220"/>
    <x v="3"/>
    <x v="19"/>
    <s v="Detroit"/>
    <s v="Men's Athletic Footwear"/>
    <n v="35"/>
    <n v="450"/>
    <n v="157500"/>
    <n v="62999.999999999993"/>
    <n v="0.39999999999999997"/>
    <x v="0"/>
  </r>
  <r>
    <x v="2"/>
    <n v="1185732"/>
    <x v="220"/>
    <x v="3"/>
    <x v="19"/>
    <s v="Detroit"/>
    <s v="Women's Street Footwear"/>
    <n v="25"/>
    <n v="475"/>
    <n v="118750"/>
    <n v="35625"/>
    <n v="0.3"/>
    <x v="0"/>
  </r>
  <r>
    <x v="2"/>
    <n v="1185732"/>
    <x v="220"/>
    <x v="3"/>
    <x v="19"/>
    <s v="Detroit"/>
    <s v="Women's Athletic Footwear"/>
    <n v="29.999999999999993"/>
    <n v="325"/>
    <n v="97499.999999999971"/>
    <n v="34124.999999999985"/>
    <n v="0.35"/>
    <x v="0"/>
  </r>
  <r>
    <x v="2"/>
    <n v="1185732"/>
    <x v="220"/>
    <x v="3"/>
    <x v="19"/>
    <s v="Detroit"/>
    <s v="Men's Apparel"/>
    <n v="45.000000000000007"/>
    <n v="375"/>
    <n v="168750.00000000003"/>
    <n v="67500"/>
    <n v="0.39999999999999997"/>
    <x v="0"/>
  </r>
  <r>
    <x v="2"/>
    <n v="1185732"/>
    <x v="220"/>
    <x v="3"/>
    <x v="19"/>
    <s v="Detroit"/>
    <s v="Women's Apparel"/>
    <n v="35"/>
    <n v="475"/>
    <n v="166250"/>
    <n v="91437.500000000015"/>
    <n v="0.55000000000000004"/>
    <x v="0"/>
  </r>
  <r>
    <x v="2"/>
    <n v="1185732"/>
    <x v="239"/>
    <x v="3"/>
    <x v="19"/>
    <s v="Detroit"/>
    <s v="Men's Street Footwear"/>
    <n v="35"/>
    <n v="725"/>
    <n v="253750"/>
    <n v="126875"/>
    <n v="0.5"/>
    <x v="0"/>
  </r>
  <r>
    <x v="2"/>
    <n v="1185732"/>
    <x v="239"/>
    <x v="3"/>
    <x v="19"/>
    <s v="Detroit"/>
    <s v="Men's Athletic Footwear"/>
    <n v="40"/>
    <n v="425"/>
    <n v="170000"/>
    <n v="68000"/>
    <n v="0.39999999999999997"/>
    <x v="0"/>
  </r>
  <r>
    <x v="2"/>
    <n v="1185732"/>
    <x v="239"/>
    <x v="3"/>
    <x v="19"/>
    <s v="Detroit"/>
    <s v="Women's Street Footwear"/>
    <n v="30.000000000000004"/>
    <n v="450"/>
    <n v="135000.00000000003"/>
    <n v="40500.000000000007"/>
    <n v="0.3"/>
    <x v="0"/>
  </r>
  <r>
    <x v="2"/>
    <n v="1185732"/>
    <x v="239"/>
    <x v="3"/>
    <x v="19"/>
    <s v="Detroit"/>
    <s v="Women's Athletic Footwear"/>
    <n v="35"/>
    <n v="375"/>
    <n v="131250"/>
    <n v="45937.5"/>
    <n v="0.35"/>
    <x v="0"/>
  </r>
  <r>
    <x v="2"/>
    <n v="1185732"/>
    <x v="239"/>
    <x v="3"/>
    <x v="19"/>
    <s v="Detroit"/>
    <s v="Men's Apparel"/>
    <n v="50"/>
    <n v="400"/>
    <n v="200000"/>
    <n v="80000"/>
    <n v="0.39999999999999997"/>
    <x v="0"/>
  </r>
  <r>
    <x v="2"/>
    <n v="1185732"/>
    <x v="239"/>
    <x v="3"/>
    <x v="19"/>
    <s v="Detroit"/>
    <s v="Women's Apparel"/>
    <n v="40"/>
    <n v="525"/>
    <n v="210000"/>
    <n v="115500.00000000001"/>
    <n v="0.55000000000000004"/>
    <x v="0"/>
  </r>
  <r>
    <x v="2"/>
    <n v="1185732"/>
    <x v="268"/>
    <x v="3"/>
    <x v="19"/>
    <s v="Detroit"/>
    <s v="Men's Street Footwear"/>
    <n v="50"/>
    <n v="795"/>
    <n v="397500"/>
    <n v="198750"/>
    <n v="0.5"/>
    <x v="0"/>
  </r>
  <r>
    <x v="2"/>
    <n v="1185732"/>
    <x v="268"/>
    <x v="3"/>
    <x v="19"/>
    <s v="Detroit"/>
    <s v="Men's Athletic Footwear"/>
    <n v="50"/>
    <n v="500"/>
    <n v="250000"/>
    <n v="99999.999999999985"/>
    <n v="0.39999999999999997"/>
    <x v="0"/>
  </r>
  <r>
    <x v="2"/>
    <n v="1185732"/>
    <x v="268"/>
    <x v="3"/>
    <x v="19"/>
    <s v="Detroit"/>
    <s v="Women's Street Footwear"/>
    <n v="45"/>
    <n v="475"/>
    <n v="213750"/>
    <n v="64125"/>
    <n v="0.3"/>
    <x v="0"/>
  </r>
  <r>
    <x v="2"/>
    <n v="1185732"/>
    <x v="268"/>
    <x v="3"/>
    <x v="19"/>
    <s v="Detroit"/>
    <s v="Women's Athletic Footwear"/>
    <n v="45"/>
    <n v="450"/>
    <n v="202500"/>
    <n v="70875"/>
    <n v="0.35"/>
    <x v="0"/>
  </r>
  <r>
    <x v="2"/>
    <n v="1185732"/>
    <x v="268"/>
    <x v="3"/>
    <x v="19"/>
    <s v="Detroit"/>
    <s v="Men's Apparel"/>
    <n v="54.999999999999993"/>
    <n v="475"/>
    <n v="261249.99999999997"/>
    <n v="104499.99999999999"/>
    <n v="0.39999999999999997"/>
    <x v="0"/>
  </r>
  <r>
    <x v="2"/>
    <n v="1185732"/>
    <x v="268"/>
    <x v="3"/>
    <x v="19"/>
    <s v="Detroit"/>
    <s v="Women's Apparel"/>
    <n v="60"/>
    <n v="575"/>
    <n v="345000"/>
    <n v="189750.00000000003"/>
    <n v="0.55000000000000004"/>
    <x v="0"/>
  </r>
  <r>
    <x v="2"/>
    <n v="1185732"/>
    <x v="301"/>
    <x v="3"/>
    <x v="19"/>
    <s v="Detroit"/>
    <s v="Men's Street Footwear"/>
    <n v="54.999999999999993"/>
    <n v="825"/>
    <n v="453749.99999999994"/>
    <n v="226874.99999999997"/>
    <n v="0.5"/>
    <x v="0"/>
  </r>
  <r>
    <x v="2"/>
    <n v="1185732"/>
    <x v="301"/>
    <x v="3"/>
    <x v="19"/>
    <s v="Detroit"/>
    <s v="Men's Athletic Footwear"/>
    <n v="50"/>
    <n v="575"/>
    <n v="287500"/>
    <n v="114999.99999999999"/>
    <n v="0.39999999999999997"/>
    <x v="0"/>
  </r>
  <r>
    <x v="2"/>
    <n v="1185732"/>
    <x v="301"/>
    <x v="3"/>
    <x v="19"/>
    <s v="Detroit"/>
    <s v="Women's Street Footwear"/>
    <n v="45"/>
    <n v="550"/>
    <n v="247500"/>
    <n v="74250"/>
    <n v="0.3"/>
    <x v="0"/>
  </r>
  <r>
    <x v="2"/>
    <n v="1185732"/>
    <x v="301"/>
    <x v="3"/>
    <x v="19"/>
    <s v="Detroit"/>
    <s v="Women's Athletic Footwear"/>
    <n v="45"/>
    <n v="525"/>
    <n v="236250"/>
    <n v="82687.5"/>
    <n v="0.35"/>
    <x v="0"/>
  </r>
  <r>
    <x v="2"/>
    <n v="1185732"/>
    <x v="301"/>
    <x v="3"/>
    <x v="19"/>
    <s v="Detroit"/>
    <s v="Men's Apparel"/>
    <n v="60"/>
    <n v="525"/>
    <n v="315000"/>
    <n v="125999.99999999999"/>
    <n v="0.39999999999999997"/>
    <x v="0"/>
  </r>
  <r>
    <x v="2"/>
    <n v="1185732"/>
    <x v="301"/>
    <x v="3"/>
    <x v="19"/>
    <s v="Detroit"/>
    <s v="Women's Apparel"/>
    <n v="65"/>
    <n v="675"/>
    <n v="438750"/>
    <n v="241312.50000000003"/>
    <n v="0.55000000000000004"/>
    <x v="0"/>
  </r>
  <r>
    <x v="2"/>
    <n v="1185732"/>
    <x v="329"/>
    <x v="3"/>
    <x v="19"/>
    <s v="Detroit"/>
    <s v="Men's Street Footwear"/>
    <n v="60"/>
    <n v="900"/>
    <n v="540000"/>
    <n v="270000"/>
    <n v="0.5"/>
    <x v="0"/>
  </r>
  <r>
    <x v="2"/>
    <n v="1185732"/>
    <x v="329"/>
    <x v="3"/>
    <x v="19"/>
    <s v="Detroit"/>
    <s v="Men's Athletic Footwear"/>
    <n v="55.000000000000007"/>
    <n v="650"/>
    <n v="357500.00000000006"/>
    <n v="143000"/>
    <n v="0.39999999999999997"/>
    <x v="0"/>
  </r>
  <r>
    <x v="2"/>
    <n v="1185732"/>
    <x v="329"/>
    <x v="3"/>
    <x v="19"/>
    <s v="Detroit"/>
    <s v="Women's Street Footwear"/>
    <n v="50"/>
    <n v="575"/>
    <n v="287500"/>
    <n v="86250"/>
    <n v="0.3"/>
    <x v="0"/>
  </r>
  <r>
    <x v="2"/>
    <n v="1185732"/>
    <x v="329"/>
    <x v="3"/>
    <x v="19"/>
    <s v="Detroit"/>
    <s v="Women's Athletic Footwear"/>
    <n v="50"/>
    <n v="525"/>
    <n v="262500"/>
    <n v="91875"/>
    <n v="0.35"/>
    <x v="0"/>
  </r>
  <r>
    <x v="2"/>
    <n v="1185732"/>
    <x v="329"/>
    <x v="3"/>
    <x v="19"/>
    <s v="Detroit"/>
    <s v="Men's Apparel"/>
    <n v="60"/>
    <n v="550"/>
    <n v="330000"/>
    <n v="132000"/>
    <n v="0.39999999999999997"/>
    <x v="0"/>
  </r>
  <r>
    <x v="2"/>
    <n v="1185732"/>
    <x v="329"/>
    <x v="3"/>
    <x v="19"/>
    <s v="Detroit"/>
    <s v="Women's Apparel"/>
    <n v="65"/>
    <n v="725"/>
    <n v="471250"/>
    <n v="259187.50000000003"/>
    <n v="0.55000000000000004"/>
    <x v="0"/>
  </r>
  <r>
    <x v="2"/>
    <n v="1185732"/>
    <x v="361"/>
    <x v="3"/>
    <x v="19"/>
    <s v="Detroit"/>
    <s v="Men's Street Footwear"/>
    <n v="60"/>
    <n v="875"/>
    <n v="525000"/>
    <n v="262500"/>
    <n v="0.5"/>
    <x v="0"/>
  </r>
  <r>
    <x v="2"/>
    <n v="1185732"/>
    <x v="361"/>
    <x v="3"/>
    <x v="19"/>
    <s v="Detroit"/>
    <s v="Men's Athletic Footwear"/>
    <n v="55.000000000000007"/>
    <n v="650"/>
    <n v="357500.00000000006"/>
    <n v="143000"/>
    <n v="0.39999999999999997"/>
    <x v="0"/>
  </r>
  <r>
    <x v="2"/>
    <n v="1185732"/>
    <x v="361"/>
    <x v="3"/>
    <x v="19"/>
    <s v="Detroit"/>
    <s v="Women's Street Footwear"/>
    <n v="45.000000000000007"/>
    <n v="575"/>
    <n v="258750.00000000003"/>
    <n v="77625"/>
    <n v="0.3"/>
    <x v="0"/>
  </r>
  <r>
    <x v="2"/>
    <n v="1185732"/>
    <x v="361"/>
    <x v="3"/>
    <x v="19"/>
    <s v="Detroit"/>
    <s v="Women's Athletic Footwear"/>
    <n v="35"/>
    <n v="525"/>
    <n v="183750"/>
    <n v="64312.499999999993"/>
    <n v="0.35"/>
    <x v="0"/>
  </r>
  <r>
    <x v="2"/>
    <n v="1185732"/>
    <x v="361"/>
    <x v="3"/>
    <x v="19"/>
    <s v="Detroit"/>
    <s v="Men's Apparel"/>
    <n v="45.000000000000007"/>
    <n v="500"/>
    <n v="225000.00000000003"/>
    <n v="90000"/>
    <n v="0.39999999999999997"/>
    <x v="0"/>
  </r>
  <r>
    <x v="2"/>
    <n v="1185732"/>
    <x v="361"/>
    <x v="3"/>
    <x v="19"/>
    <s v="Detroit"/>
    <s v="Women's Apparel"/>
    <n v="50.000000000000014"/>
    <n v="675"/>
    <n v="337500.00000000012"/>
    <n v="185625.00000000009"/>
    <n v="0.55000000000000004"/>
    <x v="0"/>
  </r>
  <r>
    <x v="2"/>
    <n v="1185732"/>
    <x v="391"/>
    <x v="3"/>
    <x v="19"/>
    <s v="Detroit"/>
    <s v="Men's Street Footwear"/>
    <n v="45.000000000000007"/>
    <n v="800"/>
    <n v="360000.00000000006"/>
    <n v="180000.00000000003"/>
    <n v="0.5"/>
    <x v="0"/>
  </r>
  <r>
    <x v="2"/>
    <n v="1185732"/>
    <x v="391"/>
    <x v="3"/>
    <x v="19"/>
    <s v="Detroit"/>
    <s v="Men's Athletic Footwear"/>
    <n v="40.000000000000014"/>
    <n v="600"/>
    <n v="240000.00000000009"/>
    <n v="96000.000000000029"/>
    <n v="0.39999999999999997"/>
    <x v="0"/>
  </r>
  <r>
    <x v="2"/>
    <n v="1185732"/>
    <x v="391"/>
    <x v="3"/>
    <x v="19"/>
    <s v="Detroit"/>
    <s v="Women's Street Footwear"/>
    <n v="35"/>
    <n v="500"/>
    <n v="175000"/>
    <n v="52500"/>
    <n v="0.3"/>
    <x v="0"/>
  </r>
  <r>
    <x v="2"/>
    <n v="1185732"/>
    <x v="391"/>
    <x v="3"/>
    <x v="19"/>
    <s v="Detroit"/>
    <s v="Women's Athletic Footwear"/>
    <n v="35"/>
    <n v="475"/>
    <n v="166250"/>
    <n v="58187.499999999993"/>
    <n v="0.35"/>
    <x v="0"/>
  </r>
  <r>
    <x v="2"/>
    <n v="1185732"/>
    <x v="391"/>
    <x v="3"/>
    <x v="19"/>
    <s v="Detroit"/>
    <s v="Men's Apparel"/>
    <n v="45.000000000000007"/>
    <n v="475"/>
    <n v="213750.00000000003"/>
    <n v="85500"/>
    <n v="0.39999999999999997"/>
    <x v="0"/>
  </r>
  <r>
    <x v="2"/>
    <n v="1185732"/>
    <x v="391"/>
    <x v="3"/>
    <x v="19"/>
    <s v="Detroit"/>
    <s v="Women's Apparel"/>
    <n v="50.000000000000014"/>
    <n v="575"/>
    <n v="287500.00000000006"/>
    <n v="158125.00000000006"/>
    <n v="0.55000000000000004"/>
    <x v="0"/>
  </r>
  <r>
    <x v="2"/>
    <n v="1185732"/>
    <x v="423"/>
    <x v="3"/>
    <x v="19"/>
    <s v="Detroit"/>
    <s v="Men's Street Footwear"/>
    <n v="50.000000000000014"/>
    <n v="750"/>
    <n v="375000.00000000012"/>
    <n v="187500.00000000006"/>
    <n v="0.5"/>
    <x v="0"/>
  </r>
  <r>
    <x v="2"/>
    <n v="1185732"/>
    <x v="423"/>
    <x v="3"/>
    <x v="19"/>
    <s v="Detroit"/>
    <s v="Men's Athletic Footwear"/>
    <n v="40.000000000000014"/>
    <n v="575"/>
    <n v="230000.00000000009"/>
    <n v="92000.000000000029"/>
    <n v="0.39999999999999997"/>
    <x v="0"/>
  </r>
  <r>
    <x v="2"/>
    <n v="1185732"/>
    <x v="423"/>
    <x v="3"/>
    <x v="19"/>
    <s v="Detroit"/>
    <s v="Women's Street Footwear"/>
    <n v="40.000000000000014"/>
    <n v="425"/>
    <n v="170000.00000000006"/>
    <n v="51000.000000000015"/>
    <n v="0.3"/>
    <x v="0"/>
  </r>
  <r>
    <x v="2"/>
    <n v="1185732"/>
    <x v="423"/>
    <x v="3"/>
    <x v="19"/>
    <s v="Detroit"/>
    <s v="Women's Athletic Footwear"/>
    <n v="40.000000000000014"/>
    <n v="400"/>
    <n v="160000.00000000006"/>
    <n v="56000.000000000015"/>
    <n v="0.35"/>
    <x v="0"/>
  </r>
  <r>
    <x v="2"/>
    <n v="1185732"/>
    <x v="423"/>
    <x v="3"/>
    <x v="19"/>
    <s v="Detroit"/>
    <s v="Men's Apparel"/>
    <n v="50.000000000000014"/>
    <n v="400"/>
    <n v="200000.00000000006"/>
    <n v="80000.000000000015"/>
    <n v="0.39999999999999997"/>
    <x v="0"/>
  </r>
  <r>
    <x v="2"/>
    <n v="1185732"/>
    <x v="423"/>
    <x v="3"/>
    <x v="19"/>
    <s v="Detroit"/>
    <s v="Women's Apparel"/>
    <n v="55.000000000000007"/>
    <n v="525"/>
    <n v="288750.00000000006"/>
    <n v="158812.50000000006"/>
    <n v="0.55000000000000004"/>
    <x v="0"/>
  </r>
  <r>
    <x v="2"/>
    <n v="1185732"/>
    <x v="453"/>
    <x v="3"/>
    <x v="19"/>
    <s v="Detroit"/>
    <s v="Men's Street Footwear"/>
    <n v="50.000000000000014"/>
    <n v="675"/>
    <n v="337500.00000000012"/>
    <n v="168750.00000000006"/>
    <n v="0.5"/>
    <x v="0"/>
  </r>
  <r>
    <x v="2"/>
    <n v="1185732"/>
    <x v="453"/>
    <x v="3"/>
    <x v="19"/>
    <s v="Detroit"/>
    <s v="Men's Athletic Footwear"/>
    <n v="45.000000000000014"/>
    <n v="500"/>
    <n v="225000.00000000006"/>
    <n v="90000.000000000015"/>
    <n v="0.39999999999999997"/>
    <x v="0"/>
  </r>
  <r>
    <x v="2"/>
    <n v="1185732"/>
    <x v="453"/>
    <x v="3"/>
    <x v="19"/>
    <s v="Detroit"/>
    <s v="Women's Street Footwear"/>
    <n v="45.000000000000014"/>
    <n v="445"/>
    <n v="200250.00000000006"/>
    <n v="60075.000000000015"/>
    <n v="0.3"/>
    <x v="0"/>
  </r>
  <r>
    <x v="2"/>
    <n v="1185732"/>
    <x v="453"/>
    <x v="3"/>
    <x v="19"/>
    <s v="Detroit"/>
    <s v="Women's Athletic Footwear"/>
    <n v="45.000000000000014"/>
    <n v="475"/>
    <n v="213750.00000000006"/>
    <n v="74812.500000000015"/>
    <n v="0.35"/>
    <x v="0"/>
  </r>
  <r>
    <x v="2"/>
    <n v="1185732"/>
    <x v="453"/>
    <x v="3"/>
    <x v="19"/>
    <s v="Detroit"/>
    <s v="Men's Apparel"/>
    <n v="60"/>
    <n v="450"/>
    <n v="270000"/>
    <n v="107999.99999999999"/>
    <n v="0.39999999999999997"/>
    <x v="0"/>
  </r>
  <r>
    <x v="2"/>
    <n v="1185732"/>
    <x v="453"/>
    <x v="3"/>
    <x v="19"/>
    <s v="Detroit"/>
    <s v="Women's Apparel"/>
    <n v="64.999999999999986"/>
    <n v="625"/>
    <n v="406249.99999999988"/>
    <n v="223437.49999999994"/>
    <n v="0.55000000000000004"/>
    <x v="0"/>
  </r>
  <r>
    <x v="2"/>
    <n v="1185732"/>
    <x v="482"/>
    <x v="3"/>
    <x v="19"/>
    <s v="Detroit"/>
    <s v="Men's Street Footwear"/>
    <n v="60"/>
    <n v="850"/>
    <n v="510000"/>
    <n v="255000"/>
    <n v="0.5"/>
    <x v="0"/>
  </r>
  <r>
    <x v="2"/>
    <n v="1185732"/>
    <x v="482"/>
    <x v="3"/>
    <x v="19"/>
    <s v="Detroit"/>
    <s v="Men's Athletic Footwear"/>
    <n v="50"/>
    <n v="650"/>
    <n v="325000"/>
    <n v="129999.99999999999"/>
    <n v="0.39999999999999997"/>
    <x v="0"/>
  </r>
  <r>
    <x v="0"/>
    <n v="1185732"/>
    <x v="482"/>
    <x v="3"/>
    <x v="19"/>
    <s v="Detroit"/>
    <s v="Women's Street Footwear"/>
    <n v="50"/>
    <n v="600"/>
    <n v="300000"/>
    <n v="90000"/>
    <n v="0.3"/>
    <x v="0"/>
  </r>
  <r>
    <x v="0"/>
    <n v="1185732"/>
    <x v="482"/>
    <x v="3"/>
    <x v="19"/>
    <s v="Detroit"/>
    <s v="Women's Athletic Footwear"/>
    <n v="50"/>
    <n v="550"/>
    <n v="275000"/>
    <n v="96250"/>
    <n v="0.35"/>
    <x v="0"/>
  </r>
  <r>
    <x v="0"/>
    <n v="1185732"/>
    <x v="482"/>
    <x v="3"/>
    <x v="19"/>
    <s v="Detroit"/>
    <s v="Men's Apparel"/>
    <n v="60"/>
    <n v="550"/>
    <n v="330000"/>
    <n v="132000"/>
    <n v="0.39999999999999997"/>
    <x v="0"/>
  </r>
  <r>
    <x v="0"/>
    <n v="1185732"/>
    <x v="482"/>
    <x v="3"/>
    <x v="19"/>
    <s v="Detroit"/>
    <s v="Women's Apparel"/>
    <n v="64.999999999999986"/>
    <n v="650"/>
    <n v="422499.99999999988"/>
    <n v="232374.99999999994"/>
    <n v="0.55000000000000004"/>
    <x v="0"/>
  </r>
  <r>
    <x v="0"/>
    <n v="1185732"/>
    <x v="182"/>
    <x v="3"/>
    <x v="19"/>
    <s v="Detroit"/>
    <s v="Men's Street Footwear"/>
    <n v="30"/>
    <n v="625"/>
    <n v="187500"/>
    <n v="75000"/>
    <n v="0.4"/>
    <x v="0"/>
  </r>
  <r>
    <x v="0"/>
    <n v="1185732"/>
    <x v="182"/>
    <x v="3"/>
    <x v="19"/>
    <s v="Detroit"/>
    <s v="Men's Athletic Footwear"/>
    <n v="30"/>
    <n v="425"/>
    <n v="127500"/>
    <n v="44625"/>
    <n v="0.35"/>
    <x v="0"/>
  </r>
  <r>
    <x v="0"/>
    <n v="1185732"/>
    <x v="182"/>
    <x v="3"/>
    <x v="19"/>
    <s v="Detroit"/>
    <s v="Women's Street Footwear"/>
    <n v="20"/>
    <n v="425"/>
    <n v="85000"/>
    <n v="29749.999999999996"/>
    <n v="0.35"/>
    <x v="0"/>
  </r>
  <r>
    <x v="0"/>
    <n v="1185732"/>
    <x v="182"/>
    <x v="3"/>
    <x v="19"/>
    <s v="Detroit"/>
    <s v="Women's Athletic Footwear"/>
    <n v="25.000000000000007"/>
    <n v="275"/>
    <n v="68750.000000000015"/>
    <n v="27500.000000000007"/>
    <n v="0.4"/>
    <x v="0"/>
  </r>
  <r>
    <x v="0"/>
    <n v="1185732"/>
    <x v="182"/>
    <x v="3"/>
    <x v="19"/>
    <s v="Detroit"/>
    <s v="Men's Apparel"/>
    <n v="40"/>
    <n v="325"/>
    <n v="130000"/>
    <n v="45500"/>
    <n v="0.35"/>
    <x v="0"/>
  </r>
  <r>
    <x v="0"/>
    <n v="1185732"/>
    <x v="182"/>
    <x v="3"/>
    <x v="19"/>
    <s v="Detroit"/>
    <s v="Women's Apparel"/>
    <n v="30"/>
    <n v="425"/>
    <n v="127500"/>
    <n v="63750"/>
    <n v="0.5"/>
    <x v="0"/>
  </r>
  <r>
    <x v="0"/>
    <n v="1185732"/>
    <x v="213"/>
    <x v="3"/>
    <x v="19"/>
    <s v="Detroit"/>
    <s v="Men's Street Footwear"/>
    <n v="30"/>
    <n v="675"/>
    <n v="202500"/>
    <n v="81000"/>
    <n v="0.4"/>
    <x v="0"/>
  </r>
  <r>
    <x v="0"/>
    <n v="1185732"/>
    <x v="213"/>
    <x v="3"/>
    <x v="19"/>
    <s v="Detroit"/>
    <s v="Men's Athletic Footwear"/>
    <n v="30"/>
    <n v="325"/>
    <n v="97500"/>
    <n v="34125"/>
    <n v="0.35"/>
    <x v="0"/>
  </r>
  <r>
    <x v="0"/>
    <n v="1185732"/>
    <x v="213"/>
    <x v="3"/>
    <x v="19"/>
    <s v="Detroit"/>
    <s v="Women's Street Footwear"/>
    <n v="20"/>
    <n v="375"/>
    <n v="75000"/>
    <n v="26250"/>
    <n v="0.35"/>
    <x v="0"/>
  </r>
  <r>
    <x v="0"/>
    <n v="1185732"/>
    <x v="213"/>
    <x v="3"/>
    <x v="20"/>
    <s v="St. Louis"/>
    <s v="Women's Athletic Footwear"/>
    <n v="25.000000000000007"/>
    <n v="250"/>
    <n v="62500.000000000015"/>
    <n v="25000.000000000007"/>
    <n v="0.4"/>
    <x v="0"/>
  </r>
  <r>
    <x v="0"/>
    <n v="1185732"/>
    <x v="213"/>
    <x v="3"/>
    <x v="20"/>
    <s v="St. Louis"/>
    <s v="Men's Apparel"/>
    <n v="40"/>
    <n v="325"/>
    <n v="130000"/>
    <n v="45500"/>
    <n v="0.35"/>
    <x v="0"/>
  </r>
  <r>
    <x v="0"/>
    <n v="1185732"/>
    <x v="213"/>
    <x v="3"/>
    <x v="20"/>
    <s v="St. Louis"/>
    <s v="Women's Apparel"/>
    <n v="30"/>
    <n v="400"/>
    <n v="120000"/>
    <n v="60000"/>
    <n v="0.5"/>
    <x v="0"/>
  </r>
  <r>
    <x v="0"/>
    <n v="1185732"/>
    <x v="222"/>
    <x v="3"/>
    <x v="20"/>
    <s v="St. Louis"/>
    <s v="Men's Street Footwear"/>
    <n v="35"/>
    <n v="620"/>
    <n v="217000"/>
    <n v="86800"/>
    <n v="0.4"/>
    <x v="0"/>
  </r>
  <r>
    <x v="0"/>
    <n v="1185732"/>
    <x v="222"/>
    <x v="3"/>
    <x v="20"/>
    <s v="St. Louis"/>
    <s v="Men's Athletic Footwear"/>
    <n v="35"/>
    <n v="300"/>
    <n v="105000"/>
    <n v="36750"/>
    <n v="0.35"/>
    <x v="0"/>
  </r>
  <r>
    <x v="0"/>
    <n v="1185732"/>
    <x v="222"/>
    <x v="3"/>
    <x v="20"/>
    <s v="St. Louis"/>
    <s v="Women's Street Footwear"/>
    <n v="25.000000000000007"/>
    <n v="350"/>
    <n v="87500.000000000029"/>
    <n v="30625.000000000007"/>
    <n v="0.35"/>
    <x v="0"/>
  </r>
  <r>
    <x v="0"/>
    <n v="1185732"/>
    <x v="222"/>
    <x v="3"/>
    <x v="20"/>
    <s v="St. Louis"/>
    <s v="Women's Athletic Footwear"/>
    <n v="30"/>
    <n v="200"/>
    <n v="60000"/>
    <n v="24000"/>
    <n v="0.4"/>
    <x v="0"/>
  </r>
  <r>
    <x v="0"/>
    <n v="1185732"/>
    <x v="222"/>
    <x v="3"/>
    <x v="20"/>
    <s v="St. Louis"/>
    <s v="Men's Apparel"/>
    <n v="45"/>
    <n v="250"/>
    <n v="112500"/>
    <n v="39375"/>
    <n v="0.35"/>
    <x v="0"/>
  </r>
  <r>
    <x v="0"/>
    <n v="1185732"/>
    <x v="222"/>
    <x v="3"/>
    <x v="20"/>
    <s v="St. Louis"/>
    <s v="Women's Apparel"/>
    <n v="35"/>
    <n v="350"/>
    <n v="122500"/>
    <n v="61250"/>
    <n v="0.5"/>
    <x v="0"/>
  </r>
  <r>
    <x v="0"/>
    <n v="1185732"/>
    <x v="241"/>
    <x v="3"/>
    <x v="20"/>
    <s v="St. Louis"/>
    <s v="Men's Street Footwear"/>
    <n v="35"/>
    <n v="575"/>
    <n v="201250"/>
    <n v="80500"/>
    <n v="0.4"/>
    <x v="0"/>
  </r>
  <r>
    <x v="0"/>
    <n v="1185732"/>
    <x v="241"/>
    <x v="3"/>
    <x v="20"/>
    <s v="St. Louis"/>
    <s v="Men's Athletic Footwear"/>
    <n v="30.000000000000004"/>
    <n v="275"/>
    <n v="82500.000000000015"/>
    <n v="28875.000000000004"/>
    <n v="0.35"/>
    <x v="0"/>
  </r>
  <r>
    <x v="0"/>
    <n v="1185732"/>
    <x v="241"/>
    <x v="3"/>
    <x v="20"/>
    <s v="St. Louis"/>
    <s v="Women's Street Footwear"/>
    <n v="20.000000000000007"/>
    <n v="275"/>
    <n v="55000.000000000022"/>
    <n v="19250.000000000007"/>
    <n v="0.35"/>
    <x v="0"/>
  </r>
  <r>
    <x v="0"/>
    <n v="1185732"/>
    <x v="241"/>
    <x v="3"/>
    <x v="20"/>
    <s v="St. Louis"/>
    <s v="Women's Athletic Footwear"/>
    <n v="25"/>
    <n v="200"/>
    <n v="50000"/>
    <n v="20000"/>
    <n v="0.4"/>
    <x v="0"/>
  </r>
  <r>
    <x v="0"/>
    <n v="1185732"/>
    <x v="241"/>
    <x v="3"/>
    <x v="20"/>
    <s v="St. Louis"/>
    <s v="Men's Apparel"/>
    <n v="40"/>
    <n v="225"/>
    <n v="90000"/>
    <n v="31499.999999999996"/>
    <n v="0.35"/>
    <x v="0"/>
  </r>
  <r>
    <x v="0"/>
    <n v="1185732"/>
    <x v="241"/>
    <x v="3"/>
    <x v="20"/>
    <s v="St. Louis"/>
    <s v="Women's Apparel"/>
    <n v="30.000000000000004"/>
    <n v="350"/>
    <n v="105000.00000000001"/>
    <n v="52500.000000000007"/>
    <n v="0.5"/>
    <x v="0"/>
  </r>
  <r>
    <x v="0"/>
    <n v="1185732"/>
    <x v="272"/>
    <x v="3"/>
    <x v="20"/>
    <s v="St. Louis"/>
    <s v="Men's Street Footwear"/>
    <n v="40"/>
    <n v="620"/>
    <n v="248000"/>
    <n v="99200"/>
    <n v="0.4"/>
    <x v="0"/>
  </r>
  <r>
    <x v="0"/>
    <n v="1185732"/>
    <x v="272"/>
    <x v="3"/>
    <x v="20"/>
    <s v="St. Louis"/>
    <s v="Men's Athletic Footwear"/>
    <n v="35.000000000000007"/>
    <n v="325"/>
    <n v="113750.00000000003"/>
    <n v="39812.500000000007"/>
    <n v="0.35"/>
    <x v="0"/>
  </r>
  <r>
    <x v="0"/>
    <n v="1185732"/>
    <x v="272"/>
    <x v="3"/>
    <x v="20"/>
    <s v="St. Louis"/>
    <s v="Women's Street Footwear"/>
    <n v="30.000000000000004"/>
    <n v="300"/>
    <n v="90000.000000000015"/>
    <n v="31500.000000000004"/>
    <n v="0.35"/>
    <x v="0"/>
  </r>
  <r>
    <x v="0"/>
    <n v="1185732"/>
    <x v="272"/>
    <x v="3"/>
    <x v="20"/>
    <s v="St. Louis"/>
    <s v="Women's Athletic Footwear"/>
    <n v="30.000000000000004"/>
    <n v="225"/>
    <n v="67500.000000000015"/>
    <n v="27000.000000000007"/>
    <n v="0.4"/>
    <x v="0"/>
  </r>
  <r>
    <x v="0"/>
    <n v="1185732"/>
    <x v="272"/>
    <x v="3"/>
    <x v="20"/>
    <s v="St. Louis"/>
    <s v="Men's Apparel"/>
    <n v="44.999999999999993"/>
    <n v="250"/>
    <n v="112499.99999999999"/>
    <n v="39374.999999999993"/>
    <n v="0.35"/>
    <x v="0"/>
  </r>
  <r>
    <x v="0"/>
    <n v="1185732"/>
    <x v="272"/>
    <x v="3"/>
    <x v="20"/>
    <s v="St. Louis"/>
    <s v="Women's Apparel"/>
    <n v="49.999999999999993"/>
    <n v="350"/>
    <n v="174999.99999999997"/>
    <n v="87499.999999999985"/>
    <n v="0.5"/>
    <x v="0"/>
  </r>
  <r>
    <x v="0"/>
    <n v="1185732"/>
    <x v="302"/>
    <x v="3"/>
    <x v="20"/>
    <s v="St. Louis"/>
    <s v="Men's Street Footwear"/>
    <n v="35"/>
    <n v="600"/>
    <n v="210000"/>
    <n v="84000"/>
    <n v="0.4"/>
    <x v="0"/>
  </r>
  <r>
    <x v="0"/>
    <n v="1185732"/>
    <x v="302"/>
    <x v="3"/>
    <x v="20"/>
    <s v="St. Louis"/>
    <s v="Men's Athletic Footwear"/>
    <n v="30.000000000000011"/>
    <n v="350"/>
    <n v="105000.00000000004"/>
    <n v="36750.000000000015"/>
    <n v="0.35"/>
    <x v="0"/>
  </r>
  <r>
    <x v="0"/>
    <n v="1185732"/>
    <x v="302"/>
    <x v="3"/>
    <x v="20"/>
    <s v="St. Louis"/>
    <s v="Women's Street Footwear"/>
    <n v="25.000000000000007"/>
    <n v="375"/>
    <n v="93750.000000000029"/>
    <n v="32812.500000000007"/>
    <n v="0.35"/>
    <x v="0"/>
  </r>
  <r>
    <x v="0"/>
    <n v="1185732"/>
    <x v="302"/>
    <x v="3"/>
    <x v="20"/>
    <s v="St. Louis"/>
    <s v="Women's Athletic Footwear"/>
    <n v="25.000000000000007"/>
    <n v="350"/>
    <n v="87500.000000000029"/>
    <n v="35000.000000000015"/>
    <n v="0.4"/>
    <x v="0"/>
  </r>
  <r>
    <x v="0"/>
    <n v="1185732"/>
    <x v="302"/>
    <x v="3"/>
    <x v="20"/>
    <s v="St. Louis"/>
    <s v="Men's Apparel"/>
    <n v="40"/>
    <n v="350"/>
    <n v="140000"/>
    <n v="49000"/>
    <n v="0.35"/>
    <x v="0"/>
  </r>
  <r>
    <x v="0"/>
    <n v="1185732"/>
    <x v="302"/>
    <x v="3"/>
    <x v="20"/>
    <s v="St. Louis"/>
    <s v="Women's Apparel"/>
    <n v="45"/>
    <n v="525"/>
    <n v="236250"/>
    <n v="118125"/>
    <n v="0.5"/>
    <x v="0"/>
  </r>
  <r>
    <x v="0"/>
    <n v="1185732"/>
    <x v="331"/>
    <x v="3"/>
    <x v="20"/>
    <s v="St. Louis"/>
    <s v="Men's Street Footwear"/>
    <n v="40"/>
    <n v="750"/>
    <n v="300000"/>
    <n v="120000"/>
    <n v="0.4"/>
    <x v="0"/>
  </r>
  <r>
    <x v="0"/>
    <n v="1185732"/>
    <x v="331"/>
    <x v="3"/>
    <x v="20"/>
    <s v="St. Louis"/>
    <s v="Men's Athletic Footwear"/>
    <n v="35.000000000000007"/>
    <n v="500"/>
    <n v="175000.00000000003"/>
    <n v="61250.000000000007"/>
    <n v="0.35"/>
    <x v="0"/>
  </r>
  <r>
    <x v="0"/>
    <n v="1185732"/>
    <x v="331"/>
    <x v="3"/>
    <x v="20"/>
    <s v="St. Louis"/>
    <s v="Women's Street Footwear"/>
    <n v="30.000000000000004"/>
    <n v="425"/>
    <n v="127500.00000000001"/>
    <n v="44625"/>
    <n v="0.35"/>
    <x v="0"/>
  </r>
  <r>
    <x v="0"/>
    <n v="1185732"/>
    <x v="331"/>
    <x v="3"/>
    <x v="20"/>
    <s v="St. Louis"/>
    <s v="Women's Athletic Footwear"/>
    <n v="30.000000000000004"/>
    <n v="375"/>
    <n v="112500.00000000001"/>
    <n v="45000.000000000007"/>
    <n v="0.4"/>
    <x v="0"/>
  </r>
  <r>
    <x v="0"/>
    <n v="1185732"/>
    <x v="331"/>
    <x v="3"/>
    <x v="20"/>
    <s v="St. Louis"/>
    <s v="Men's Apparel"/>
    <n v="40"/>
    <n v="375"/>
    <n v="150000"/>
    <n v="52500"/>
    <n v="0.35"/>
    <x v="0"/>
  </r>
  <r>
    <x v="0"/>
    <n v="1185732"/>
    <x v="331"/>
    <x v="3"/>
    <x v="20"/>
    <s v="St. Louis"/>
    <s v="Women's Apparel"/>
    <n v="45"/>
    <n v="550"/>
    <n v="247500"/>
    <n v="123750"/>
    <n v="0.5"/>
    <x v="0"/>
  </r>
  <r>
    <x v="0"/>
    <n v="1185732"/>
    <x v="363"/>
    <x v="3"/>
    <x v="20"/>
    <s v="St. Louis"/>
    <s v="Men's Street Footwear"/>
    <n v="40"/>
    <n v="700"/>
    <n v="280000"/>
    <n v="112000"/>
    <n v="0.4"/>
    <x v="0"/>
  </r>
  <r>
    <x v="0"/>
    <n v="1185732"/>
    <x v="363"/>
    <x v="3"/>
    <x v="20"/>
    <s v="St. Louis"/>
    <s v="Men's Athletic Footwear"/>
    <n v="40.000000000000007"/>
    <n v="475"/>
    <n v="190000.00000000003"/>
    <n v="66500"/>
    <n v="0.35"/>
    <x v="0"/>
  </r>
  <r>
    <x v="0"/>
    <n v="1185732"/>
    <x v="363"/>
    <x v="3"/>
    <x v="20"/>
    <s v="St. Louis"/>
    <s v="Women's Street Footwear"/>
    <n v="35"/>
    <n v="400"/>
    <n v="140000"/>
    <n v="49000"/>
    <n v="0.35"/>
    <x v="0"/>
  </r>
  <r>
    <x v="0"/>
    <n v="1185732"/>
    <x v="363"/>
    <x v="3"/>
    <x v="20"/>
    <s v="St. Louis"/>
    <s v="Women's Athletic Footwear"/>
    <n v="25.000000000000007"/>
    <n v="325"/>
    <n v="81250.000000000029"/>
    <n v="32500.000000000015"/>
    <n v="0.4"/>
    <x v="0"/>
  </r>
  <r>
    <x v="0"/>
    <n v="1185732"/>
    <x v="363"/>
    <x v="3"/>
    <x v="20"/>
    <s v="St. Louis"/>
    <s v="Men's Apparel"/>
    <n v="35"/>
    <n v="300"/>
    <n v="105000"/>
    <n v="36750"/>
    <n v="0.35"/>
    <x v="0"/>
  </r>
  <r>
    <x v="0"/>
    <n v="1185732"/>
    <x v="363"/>
    <x v="3"/>
    <x v="20"/>
    <s v="St. Louis"/>
    <s v="Women's Apparel"/>
    <n v="40"/>
    <n v="475"/>
    <n v="190000"/>
    <n v="95000"/>
    <n v="0.5"/>
    <x v="0"/>
  </r>
  <r>
    <x v="0"/>
    <n v="1185732"/>
    <x v="395"/>
    <x v="3"/>
    <x v="20"/>
    <s v="St. Louis"/>
    <s v="Men's Street Footwear"/>
    <n v="35"/>
    <n v="600"/>
    <n v="210000"/>
    <n v="84000"/>
    <n v="0.4"/>
    <x v="0"/>
  </r>
  <r>
    <x v="0"/>
    <n v="1185732"/>
    <x v="395"/>
    <x v="3"/>
    <x v="20"/>
    <s v="St. Louis"/>
    <s v="Men's Athletic Footwear"/>
    <n v="30.000000000000011"/>
    <n v="400"/>
    <n v="120000.00000000004"/>
    <n v="42000.000000000015"/>
    <n v="0.35"/>
    <x v="0"/>
  </r>
  <r>
    <x v="0"/>
    <n v="1185732"/>
    <x v="395"/>
    <x v="3"/>
    <x v="20"/>
    <s v="St. Louis"/>
    <s v="Women's Street Footwear"/>
    <n v="15.000000000000002"/>
    <n v="300"/>
    <n v="45000.000000000007"/>
    <n v="15750.000000000002"/>
    <n v="0.35"/>
    <x v="0"/>
  </r>
  <r>
    <x v="0"/>
    <n v="1185732"/>
    <x v="395"/>
    <x v="3"/>
    <x v="20"/>
    <s v="St. Louis"/>
    <s v="Women's Athletic Footwear"/>
    <n v="15.000000000000002"/>
    <n v="275"/>
    <n v="41250.000000000007"/>
    <n v="16500.000000000004"/>
    <n v="0.4"/>
    <x v="0"/>
  </r>
  <r>
    <x v="0"/>
    <n v="1185732"/>
    <x v="395"/>
    <x v="3"/>
    <x v="20"/>
    <s v="St. Louis"/>
    <s v="Men's Apparel"/>
    <n v="25"/>
    <n v="275"/>
    <n v="68750"/>
    <n v="24062.5"/>
    <n v="0.35"/>
    <x v="0"/>
  </r>
  <r>
    <x v="0"/>
    <n v="1185732"/>
    <x v="395"/>
    <x v="3"/>
    <x v="20"/>
    <s v="St. Louis"/>
    <s v="Women's Apparel"/>
    <n v="30.000000000000004"/>
    <n v="350"/>
    <n v="105000.00000000001"/>
    <n v="52500.000000000007"/>
    <n v="0.5"/>
    <x v="0"/>
  </r>
  <r>
    <x v="0"/>
    <n v="1185732"/>
    <x v="424"/>
    <x v="3"/>
    <x v="20"/>
    <s v="St. Louis"/>
    <s v="Men's Street Footwear"/>
    <n v="35"/>
    <n v="525"/>
    <n v="183750"/>
    <n v="73500"/>
    <n v="0.4"/>
    <x v="0"/>
  </r>
  <r>
    <x v="0"/>
    <n v="1185732"/>
    <x v="424"/>
    <x v="3"/>
    <x v="20"/>
    <s v="St. Louis"/>
    <s v="Men's Athletic Footwear"/>
    <n v="25"/>
    <n v="350"/>
    <n v="87500"/>
    <n v="30624.999999999996"/>
    <n v="0.35"/>
    <x v="0"/>
  </r>
  <r>
    <x v="0"/>
    <n v="1185732"/>
    <x v="424"/>
    <x v="3"/>
    <x v="20"/>
    <s v="St. Louis"/>
    <s v="Women's Street Footwear"/>
    <n v="25"/>
    <n v="250"/>
    <n v="62500"/>
    <n v="21875"/>
    <n v="0.35"/>
    <x v="0"/>
  </r>
  <r>
    <x v="0"/>
    <n v="1185732"/>
    <x v="424"/>
    <x v="3"/>
    <x v="20"/>
    <s v="St. Louis"/>
    <s v="Women's Athletic Footwear"/>
    <n v="25"/>
    <n v="225"/>
    <n v="56250"/>
    <n v="22500"/>
    <n v="0.4"/>
    <x v="0"/>
  </r>
  <r>
    <x v="0"/>
    <n v="1185732"/>
    <x v="424"/>
    <x v="3"/>
    <x v="20"/>
    <s v="St. Louis"/>
    <s v="Men's Apparel"/>
    <n v="35"/>
    <n v="225"/>
    <n v="78750"/>
    <n v="27562.5"/>
    <n v="0.35"/>
    <x v="0"/>
  </r>
  <r>
    <x v="0"/>
    <n v="1185732"/>
    <x v="424"/>
    <x v="3"/>
    <x v="20"/>
    <s v="St. Louis"/>
    <s v="Women's Apparel"/>
    <n v="39.999999999999993"/>
    <n v="350"/>
    <n v="139999.99999999997"/>
    <n v="69999.999999999985"/>
    <n v="0.5"/>
    <x v="0"/>
  </r>
  <r>
    <x v="0"/>
    <n v="1185732"/>
    <x v="455"/>
    <x v="3"/>
    <x v="20"/>
    <s v="St. Louis"/>
    <s v="Men's Street Footwear"/>
    <n v="35"/>
    <n v="500"/>
    <n v="175000"/>
    <n v="70000"/>
    <n v="0.4"/>
    <x v="0"/>
  </r>
  <r>
    <x v="0"/>
    <n v="1185732"/>
    <x v="455"/>
    <x v="3"/>
    <x v="20"/>
    <s v="St. Louis"/>
    <s v="Men's Athletic Footwear"/>
    <n v="25.000000000000007"/>
    <n v="350"/>
    <n v="87500.000000000029"/>
    <n v="30625.000000000007"/>
    <n v="0.35"/>
    <x v="0"/>
  </r>
  <r>
    <x v="0"/>
    <n v="1185732"/>
    <x v="455"/>
    <x v="3"/>
    <x v="20"/>
    <s v="St. Louis"/>
    <s v="Women's Street Footwear"/>
    <n v="25.000000000000007"/>
    <n v="295"/>
    <n v="73750.000000000015"/>
    <n v="25812.500000000004"/>
    <n v="0.35"/>
    <x v="0"/>
  </r>
  <r>
    <x v="0"/>
    <n v="1185732"/>
    <x v="455"/>
    <x v="3"/>
    <x v="20"/>
    <s v="St. Louis"/>
    <s v="Women's Athletic Footwear"/>
    <n v="25.000000000000007"/>
    <n v="325"/>
    <n v="81250.000000000029"/>
    <n v="32500.000000000015"/>
    <n v="0.4"/>
    <x v="0"/>
  </r>
  <r>
    <x v="0"/>
    <n v="1185732"/>
    <x v="455"/>
    <x v="3"/>
    <x v="20"/>
    <s v="St. Louis"/>
    <s v="Men's Apparel"/>
    <n v="44.999999999999993"/>
    <n v="300"/>
    <n v="134999.99999999997"/>
    <n v="47249.999999999985"/>
    <n v="0.35"/>
    <x v="0"/>
  </r>
  <r>
    <x v="0"/>
    <n v="1185732"/>
    <x v="455"/>
    <x v="3"/>
    <x v="20"/>
    <s v="St. Louis"/>
    <s v="Women's Apparel"/>
    <n v="49.999999999999986"/>
    <n v="400"/>
    <n v="199999.99999999994"/>
    <n v="99999.999999999971"/>
    <n v="0.5"/>
    <x v="0"/>
  </r>
  <r>
    <x v="0"/>
    <n v="1185732"/>
    <x v="484"/>
    <x v="3"/>
    <x v="20"/>
    <s v="St. Louis"/>
    <s v="Men's Street Footwear"/>
    <n v="44.999999999999993"/>
    <n v="650"/>
    <n v="292499.99999999994"/>
    <n v="116999.99999999999"/>
    <n v="0.4"/>
    <x v="0"/>
  </r>
  <r>
    <x v="0"/>
    <n v="1185732"/>
    <x v="484"/>
    <x v="3"/>
    <x v="20"/>
    <s v="St. Louis"/>
    <s v="Men's Athletic Footwear"/>
    <n v="35"/>
    <n v="450"/>
    <n v="157500"/>
    <n v="55125"/>
    <n v="0.35"/>
    <x v="0"/>
  </r>
  <r>
    <x v="3"/>
    <n v="1185732"/>
    <x v="484"/>
    <x v="3"/>
    <x v="20"/>
    <s v="St. Louis"/>
    <s v="Women's Street Footwear"/>
    <n v="35"/>
    <n v="400"/>
    <n v="140000"/>
    <n v="49000"/>
    <n v="0.35"/>
    <x v="0"/>
  </r>
  <r>
    <x v="3"/>
    <n v="1185732"/>
    <x v="484"/>
    <x v="3"/>
    <x v="20"/>
    <s v="St. Louis"/>
    <s v="Women's Athletic Footwear"/>
    <n v="35"/>
    <n v="350"/>
    <n v="122500"/>
    <n v="49000"/>
    <n v="0.4"/>
    <x v="0"/>
  </r>
  <r>
    <x v="3"/>
    <n v="1185732"/>
    <x v="484"/>
    <x v="3"/>
    <x v="20"/>
    <s v="St. Louis"/>
    <s v="Men's Apparel"/>
    <n v="44.999999999999993"/>
    <n v="350"/>
    <n v="157499.99999999997"/>
    <n v="55124.999999999985"/>
    <n v="0.35"/>
    <x v="0"/>
  </r>
  <r>
    <x v="3"/>
    <n v="1185732"/>
    <x v="484"/>
    <x v="3"/>
    <x v="20"/>
    <s v="St. Louis"/>
    <s v="Women's Apparel"/>
    <n v="49.999999999999986"/>
    <n v="450"/>
    <n v="224999.99999999994"/>
    <n v="112499.99999999997"/>
    <n v="0.5"/>
    <x v="0"/>
  </r>
  <r>
    <x v="3"/>
    <n v="1185732"/>
    <x v="175"/>
    <x v="3"/>
    <x v="20"/>
    <s v="St. Louis"/>
    <s v="Men's Street Footwear"/>
    <n v="25"/>
    <n v="675"/>
    <n v="168750"/>
    <n v="67500"/>
    <n v="0.4"/>
    <x v="0"/>
  </r>
  <r>
    <x v="3"/>
    <n v="1185732"/>
    <x v="175"/>
    <x v="3"/>
    <x v="20"/>
    <s v="St. Louis"/>
    <s v="Men's Athletic Footwear"/>
    <n v="25"/>
    <n v="475"/>
    <n v="118750"/>
    <n v="41562.5"/>
    <n v="0.35"/>
    <x v="0"/>
  </r>
  <r>
    <x v="3"/>
    <n v="1185732"/>
    <x v="175"/>
    <x v="3"/>
    <x v="20"/>
    <s v="St. Louis"/>
    <s v="Women's Street Footwear"/>
    <n v="15.000000000000002"/>
    <n v="475"/>
    <n v="71250.000000000015"/>
    <n v="24937.500000000004"/>
    <n v="0.35"/>
    <x v="0"/>
  </r>
  <r>
    <x v="3"/>
    <n v="1185732"/>
    <x v="175"/>
    <x v="3"/>
    <x v="20"/>
    <s v="St. Louis"/>
    <s v="Women's Athletic Footwear"/>
    <n v="20.000000000000007"/>
    <n v="325"/>
    <n v="65000.000000000022"/>
    <n v="26000.000000000011"/>
    <n v="0.4"/>
    <x v="0"/>
  </r>
  <r>
    <x v="3"/>
    <n v="1185732"/>
    <x v="175"/>
    <x v="3"/>
    <x v="20"/>
    <s v="St. Louis"/>
    <s v="Men's Apparel"/>
    <n v="35"/>
    <n v="375"/>
    <n v="131250"/>
    <n v="45937.5"/>
    <n v="0.35"/>
    <x v="0"/>
  </r>
  <r>
    <x v="3"/>
    <n v="1185732"/>
    <x v="175"/>
    <x v="3"/>
    <x v="20"/>
    <s v="St. Louis"/>
    <s v="Women's Apparel"/>
    <n v="25"/>
    <n v="475"/>
    <n v="118750"/>
    <n v="59375"/>
    <n v="0.5"/>
    <x v="0"/>
  </r>
  <r>
    <x v="3"/>
    <n v="1185732"/>
    <x v="206"/>
    <x v="3"/>
    <x v="20"/>
    <s v="St. Louis"/>
    <s v="Men's Street Footwear"/>
    <n v="25"/>
    <n v="725"/>
    <n v="181250"/>
    <n v="72500"/>
    <n v="0.4"/>
    <x v="0"/>
  </r>
  <r>
    <x v="3"/>
    <n v="1185732"/>
    <x v="206"/>
    <x v="3"/>
    <x v="20"/>
    <s v="St. Louis"/>
    <s v="Men's Athletic Footwear"/>
    <n v="25"/>
    <n v="375"/>
    <n v="93750"/>
    <n v="32812.5"/>
    <n v="0.35"/>
    <x v="0"/>
  </r>
  <r>
    <x v="3"/>
    <n v="1185732"/>
    <x v="206"/>
    <x v="3"/>
    <x v="20"/>
    <s v="St. Louis"/>
    <s v="Women's Street Footwear"/>
    <n v="15.000000000000002"/>
    <n v="425"/>
    <n v="63750.000000000007"/>
    <n v="22312.5"/>
    <n v="0.35"/>
    <x v="0"/>
  </r>
  <r>
    <x v="3"/>
    <n v="1185732"/>
    <x v="206"/>
    <x v="2"/>
    <x v="21"/>
    <s v="Salt Lake City"/>
    <s v="Women's Athletic Footwear"/>
    <n v="20.000000000000007"/>
    <n v="300"/>
    <n v="60000.000000000022"/>
    <n v="24000.000000000011"/>
    <n v="0.4"/>
    <x v="0"/>
  </r>
  <r>
    <x v="3"/>
    <n v="1185732"/>
    <x v="206"/>
    <x v="2"/>
    <x v="21"/>
    <s v="Salt Lake City"/>
    <s v="Men's Apparel"/>
    <n v="35"/>
    <n v="375"/>
    <n v="131250"/>
    <n v="45937.5"/>
    <n v="0.35"/>
    <x v="0"/>
  </r>
  <r>
    <x v="3"/>
    <n v="1185732"/>
    <x v="206"/>
    <x v="2"/>
    <x v="21"/>
    <s v="Salt Lake City"/>
    <s v="Women's Apparel"/>
    <n v="25"/>
    <n v="450"/>
    <n v="112500"/>
    <n v="56250"/>
    <n v="0.5"/>
    <x v="0"/>
  </r>
  <r>
    <x v="3"/>
    <n v="1185732"/>
    <x v="215"/>
    <x v="2"/>
    <x v="21"/>
    <s v="Salt Lake City"/>
    <s v="Men's Street Footwear"/>
    <n v="30.000000000000004"/>
    <n v="670"/>
    <n v="201000.00000000003"/>
    <n v="80400.000000000015"/>
    <n v="0.4"/>
    <x v="0"/>
  </r>
  <r>
    <x v="3"/>
    <n v="1185732"/>
    <x v="215"/>
    <x v="2"/>
    <x v="21"/>
    <s v="Salt Lake City"/>
    <s v="Men's Athletic Footwear"/>
    <n v="30.000000000000004"/>
    <n v="350"/>
    <n v="105000.00000000001"/>
    <n v="36750"/>
    <n v="0.35"/>
    <x v="0"/>
  </r>
  <r>
    <x v="3"/>
    <n v="1185732"/>
    <x v="215"/>
    <x v="2"/>
    <x v="21"/>
    <s v="Salt Lake City"/>
    <s v="Women's Street Footwear"/>
    <n v="20.000000000000007"/>
    <n v="400"/>
    <n v="80000.000000000029"/>
    <n v="28000.000000000007"/>
    <n v="0.35"/>
    <x v="0"/>
  </r>
  <r>
    <x v="3"/>
    <n v="1185732"/>
    <x v="215"/>
    <x v="2"/>
    <x v="21"/>
    <s v="Salt Lake City"/>
    <s v="Women's Athletic Footwear"/>
    <n v="25"/>
    <n v="250"/>
    <n v="62500"/>
    <n v="25000"/>
    <n v="0.4"/>
    <x v="0"/>
  </r>
  <r>
    <x v="3"/>
    <n v="1185732"/>
    <x v="215"/>
    <x v="2"/>
    <x v="21"/>
    <s v="Salt Lake City"/>
    <s v="Men's Apparel"/>
    <n v="40"/>
    <n v="300"/>
    <n v="120000"/>
    <n v="42000"/>
    <n v="0.35"/>
    <x v="0"/>
  </r>
  <r>
    <x v="3"/>
    <n v="1185732"/>
    <x v="215"/>
    <x v="2"/>
    <x v="21"/>
    <s v="Salt Lake City"/>
    <s v="Women's Apparel"/>
    <n v="30.000000000000004"/>
    <n v="400"/>
    <n v="120000.00000000001"/>
    <n v="60000.000000000007"/>
    <n v="0.5"/>
    <x v="0"/>
  </r>
  <r>
    <x v="3"/>
    <n v="1185732"/>
    <x v="234"/>
    <x v="2"/>
    <x v="21"/>
    <s v="Salt Lake City"/>
    <s v="Men's Street Footwear"/>
    <n v="30.000000000000004"/>
    <n v="625"/>
    <n v="187500.00000000003"/>
    <n v="75000.000000000015"/>
    <n v="0.4"/>
    <x v="0"/>
  </r>
  <r>
    <x v="3"/>
    <n v="1185732"/>
    <x v="234"/>
    <x v="2"/>
    <x v="21"/>
    <s v="Salt Lake City"/>
    <s v="Men's Athletic Footwear"/>
    <n v="25.000000000000007"/>
    <n v="325"/>
    <n v="81250.000000000029"/>
    <n v="28437.500000000007"/>
    <n v="0.35"/>
    <x v="0"/>
  </r>
  <r>
    <x v="3"/>
    <n v="1185732"/>
    <x v="234"/>
    <x v="2"/>
    <x v="21"/>
    <s v="Salt Lake City"/>
    <s v="Women's Street Footwear"/>
    <n v="15.000000000000007"/>
    <n v="325"/>
    <n v="48750.000000000022"/>
    <n v="17062.500000000007"/>
    <n v="0.35"/>
    <x v="0"/>
  </r>
  <r>
    <x v="3"/>
    <n v="1185732"/>
    <x v="234"/>
    <x v="2"/>
    <x v="21"/>
    <s v="Salt Lake City"/>
    <s v="Women's Athletic Footwear"/>
    <n v="20"/>
    <n v="250"/>
    <n v="50000"/>
    <n v="20000"/>
    <n v="0.4"/>
    <x v="0"/>
  </r>
  <r>
    <x v="3"/>
    <n v="1185732"/>
    <x v="234"/>
    <x v="2"/>
    <x v="21"/>
    <s v="Salt Lake City"/>
    <s v="Men's Apparel"/>
    <n v="35"/>
    <n v="275"/>
    <n v="96250"/>
    <n v="33687.5"/>
    <n v="0.35"/>
    <x v="0"/>
  </r>
  <r>
    <x v="3"/>
    <n v="1185732"/>
    <x v="234"/>
    <x v="2"/>
    <x v="21"/>
    <s v="Salt Lake City"/>
    <s v="Women's Apparel"/>
    <n v="25.000000000000007"/>
    <n v="400"/>
    <n v="100000.00000000003"/>
    <n v="50000.000000000015"/>
    <n v="0.5"/>
    <x v="0"/>
  </r>
  <r>
    <x v="3"/>
    <n v="1185732"/>
    <x v="265"/>
    <x v="2"/>
    <x v="21"/>
    <s v="Salt Lake City"/>
    <s v="Men's Street Footwear"/>
    <n v="35"/>
    <n v="670"/>
    <n v="234500"/>
    <n v="93800"/>
    <n v="0.4"/>
    <x v="0"/>
  </r>
  <r>
    <x v="3"/>
    <n v="1185732"/>
    <x v="265"/>
    <x v="2"/>
    <x v="21"/>
    <s v="Salt Lake City"/>
    <s v="Men's Athletic Footwear"/>
    <n v="30.000000000000011"/>
    <n v="375"/>
    <n v="112500.00000000004"/>
    <n v="39375.000000000015"/>
    <n v="0.35"/>
    <x v="0"/>
  </r>
  <r>
    <x v="3"/>
    <n v="1185732"/>
    <x v="265"/>
    <x v="2"/>
    <x v="21"/>
    <s v="Salt Lake City"/>
    <s v="Women's Street Footwear"/>
    <n v="25.000000000000007"/>
    <n v="350"/>
    <n v="87500.000000000029"/>
    <n v="30625.000000000007"/>
    <n v="0.35"/>
    <x v="0"/>
  </r>
  <r>
    <x v="3"/>
    <n v="1185732"/>
    <x v="265"/>
    <x v="2"/>
    <x v="21"/>
    <s v="Salt Lake City"/>
    <s v="Women's Athletic Footwear"/>
    <n v="25.000000000000007"/>
    <n v="275"/>
    <n v="68750.000000000015"/>
    <n v="27500.000000000007"/>
    <n v="0.4"/>
    <x v="0"/>
  </r>
  <r>
    <x v="3"/>
    <n v="1185732"/>
    <x v="265"/>
    <x v="2"/>
    <x v="21"/>
    <s v="Salt Lake City"/>
    <s v="Men's Apparel"/>
    <n v="40"/>
    <n v="300"/>
    <n v="120000"/>
    <n v="42000"/>
    <n v="0.35"/>
    <x v="0"/>
  </r>
  <r>
    <x v="3"/>
    <n v="1185732"/>
    <x v="265"/>
    <x v="2"/>
    <x v="21"/>
    <s v="Salt Lake City"/>
    <s v="Women's Apparel"/>
    <n v="44.999999999999993"/>
    <n v="400"/>
    <n v="179999.99999999997"/>
    <n v="89999.999999999985"/>
    <n v="0.5"/>
    <x v="0"/>
  </r>
  <r>
    <x v="3"/>
    <n v="1185732"/>
    <x v="295"/>
    <x v="2"/>
    <x v="21"/>
    <s v="Salt Lake City"/>
    <s v="Men's Street Footwear"/>
    <n v="30.000000000000004"/>
    <n v="650"/>
    <n v="195000.00000000003"/>
    <n v="78000.000000000015"/>
    <n v="0.4"/>
    <x v="0"/>
  </r>
  <r>
    <x v="3"/>
    <n v="1185732"/>
    <x v="295"/>
    <x v="2"/>
    <x v="21"/>
    <s v="Salt Lake City"/>
    <s v="Men's Athletic Footwear"/>
    <n v="25.000000000000011"/>
    <n v="400"/>
    <n v="100000.00000000004"/>
    <n v="35000.000000000015"/>
    <n v="0.35"/>
    <x v="0"/>
  </r>
  <r>
    <x v="3"/>
    <n v="1185732"/>
    <x v="295"/>
    <x v="2"/>
    <x v="21"/>
    <s v="Salt Lake City"/>
    <s v="Women's Street Footwear"/>
    <n v="20.000000000000007"/>
    <n v="425"/>
    <n v="85000.000000000029"/>
    <n v="29750.000000000007"/>
    <n v="0.35"/>
    <x v="0"/>
  </r>
  <r>
    <x v="3"/>
    <n v="1185732"/>
    <x v="295"/>
    <x v="2"/>
    <x v="21"/>
    <s v="Salt Lake City"/>
    <s v="Women's Athletic Footwear"/>
    <n v="20.000000000000007"/>
    <n v="400"/>
    <n v="80000.000000000029"/>
    <n v="32000.000000000015"/>
    <n v="0.4"/>
    <x v="0"/>
  </r>
  <r>
    <x v="3"/>
    <n v="1185732"/>
    <x v="295"/>
    <x v="2"/>
    <x v="21"/>
    <s v="Salt Lake City"/>
    <s v="Men's Apparel"/>
    <n v="35"/>
    <n v="400"/>
    <n v="140000"/>
    <n v="49000"/>
    <n v="0.35"/>
    <x v="0"/>
  </r>
  <r>
    <x v="3"/>
    <n v="1185732"/>
    <x v="295"/>
    <x v="2"/>
    <x v="21"/>
    <s v="Salt Lake City"/>
    <s v="Women's Apparel"/>
    <n v="40"/>
    <n v="575"/>
    <n v="230000"/>
    <n v="115000"/>
    <n v="0.5"/>
    <x v="0"/>
  </r>
  <r>
    <x v="3"/>
    <n v="1185732"/>
    <x v="324"/>
    <x v="2"/>
    <x v="21"/>
    <s v="Salt Lake City"/>
    <s v="Men's Street Footwear"/>
    <n v="35"/>
    <n v="800"/>
    <n v="280000"/>
    <n v="112000"/>
    <n v="0.4"/>
    <x v="0"/>
  </r>
  <r>
    <x v="3"/>
    <n v="1185732"/>
    <x v="324"/>
    <x v="2"/>
    <x v="21"/>
    <s v="Salt Lake City"/>
    <s v="Men's Athletic Footwear"/>
    <n v="30.000000000000011"/>
    <n v="550"/>
    <n v="165000.00000000006"/>
    <n v="57750.000000000015"/>
    <n v="0.35"/>
    <x v="0"/>
  </r>
  <r>
    <x v="3"/>
    <n v="1185732"/>
    <x v="324"/>
    <x v="2"/>
    <x v="21"/>
    <s v="Salt Lake City"/>
    <s v="Women's Street Footwear"/>
    <n v="25.000000000000007"/>
    <n v="475"/>
    <n v="118750.00000000003"/>
    <n v="41562.500000000007"/>
    <n v="0.35"/>
    <x v="0"/>
  </r>
  <r>
    <x v="3"/>
    <n v="1185732"/>
    <x v="324"/>
    <x v="2"/>
    <x v="21"/>
    <s v="Salt Lake City"/>
    <s v="Women's Athletic Footwear"/>
    <n v="25.000000000000007"/>
    <n v="425"/>
    <n v="106250.00000000003"/>
    <n v="42500.000000000015"/>
    <n v="0.4"/>
    <x v="0"/>
  </r>
  <r>
    <x v="3"/>
    <n v="1185732"/>
    <x v="324"/>
    <x v="2"/>
    <x v="21"/>
    <s v="Salt Lake City"/>
    <s v="Men's Apparel"/>
    <n v="35"/>
    <n v="425"/>
    <n v="148750"/>
    <n v="52062.5"/>
    <n v="0.35"/>
    <x v="0"/>
  </r>
  <r>
    <x v="3"/>
    <n v="1185732"/>
    <x v="324"/>
    <x v="2"/>
    <x v="21"/>
    <s v="Salt Lake City"/>
    <s v="Women's Apparel"/>
    <n v="40"/>
    <n v="600"/>
    <n v="240000"/>
    <n v="120000"/>
    <n v="0.5"/>
    <x v="0"/>
  </r>
  <r>
    <x v="3"/>
    <n v="1185732"/>
    <x v="356"/>
    <x v="2"/>
    <x v="21"/>
    <s v="Salt Lake City"/>
    <s v="Men's Street Footwear"/>
    <n v="35"/>
    <n v="750"/>
    <n v="262500"/>
    <n v="105000"/>
    <n v="0.4"/>
    <x v="0"/>
  </r>
  <r>
    <x v="3"/>
    <n v="1185732"/>
    <x v="356"/>
    <x v="2"/>
    <x v="21"/>
    <s v="Salt Lake City"/>
    <s v="Men's Athletic Footwear"/>
    <n v="35.000000000000007"/>
    <n v="525"/>
    <n v="183750.00000000003"/>
    <n v="64312.500000000007"/>
    <n v="0.35"/>
    <x v="0"/>
  </r>
  <r>
    <x v="3"/>
    <n v="1185732"/>
    <x v="356"/>
    <x v="2"/>
    <x v="21"/>
    <s v="Salt Lake City"/>
    <s v="Women's Street Footwear"/>
    <n v="30.000000000000004"/>
    <n v="450"/>
    <n v="135000.00000000003"/>
    <n v="47250.000000000007"/>
    <n v="0.35"/>
    <x v="0"/>
  </r>
  <r>
    <x v="3"/>
    <n v="1185732"/>
    <x v="356"/>
    <x v="2"/>
    <x v="21"/>
    <s v="Salt Lake City"/>
    <s v="Women's Athletic Footwear"/>
    <n v="20.000000000000007"/>
    <n v="375"/>
    <n v="75000.000000000029"/>
    <n v="30000.000000000015"/>
    <n v="0.4"/>
    <x v="0"/>
  </r>
  <r>
    <x v="3"/>
    <n v="1185732"/>
    <x v="356"/>
    <x v="2"/>
    <x v="21"/>
    <s v="Salt Lake City"/>
    <s v="Men's Apparel"/>
    <n v="30.000000000000004"/>
    <n v="350"/>
    <n v="105000.00000000001"/>
    <n v="36750"/>
    <n v="0.35"/>
    <x v="0"/>
  </r>
  <r>
    <x v="3"/>
    <n v="1185732"/>
    <x v="356"/>
    <x v="2"/>
    <x v="21"/>
    <s v="Salt Lake City"/>
    <s v="Women's Apparel"/>
    <n v="35"/>
    <n v="525"/>
    <n v="183750"/>
    <n v="91875"/>
    <n v="0.5"/>
    <x v="0"/>
  </r>
  <r>
    <x v="3"/>
    <n v="1185732"/>
    <x v="388"/>
    <x v="2"/>
    <x v="21"/>
    <s v="Salt Lake City"/>
    <s v="Men's Street Footwear"/>
    <n v="30.000000000000004"/>
    <n v="650"/>
    <n v="195000.00000000003"/>
    <n v="78000.000000000015"/>
    <n v="0.4"/>
    <x v="0"/>
  </r>
  <r>
    <x v="3"/>
    <n v="1185732"/>
    <x v="388"/>
    <x v="2"/>
    <x v="21"/>
    <s v="Salt Lake City"/>
    <s v="Men's Athletic Footwear"/>
    <n v="25.000000000000011"/>
    <n v="450"/>
    <n v="112500.00000000004"/>
    <n v="39375.000000000015"/>
    <n v="0.35"/>
    <x v="0"/>
  </r>
  <r>
    <x v="3"/>
    <n v="1185732"/>
    <x v="388"/>
    <x v="2"/>
    <x v="21"/>
    <s v="Salt Lake City"/>
    <s v="Women's Street Footwear"/>
    <n v="10.000000000000002"/>
    <n v="350"/>
    <n v="35000.000000000007"/>
    <n v="12250.000000000002"/>
    <n v="0.35"/>
    <x v="0"/>
  </r>
  <r>
    <x v="3"/>
    <n v="1185732"/>
    <x v="388"/>
    <x v="2"/>
    <x v="21"/>
    <s v="Salt Lake City"/>
    <s v="Women's Athletic Footwear"/>
    <n v="10.000000000000002"/>
    <n v="325"/>
    <n v="32500.000000000007"/>
    <n v="13000.000000000004"/>
    <n v="0.4"/>
    <x v="0"/>
  </r>
  <r>
    <x v="3"/>
    <n v="1185732"/>
    <x v="388"/>
    <x v="2"/>
    <x v="21"/>
    <s v="Salt Lake City"/>
    <s v="Men's Apparel"/>
    <n v="20"/>
    <n v="325"/>
    <n v="65000"/>
    <n v="22750"/>
    <n v="0.35"/>
    <x v="0"/>
  </r>
  <r>
    <x v="3"/>
    <n v="1185732"/>
    <x v="388"/>
    <x v="2"/>
    <x v="21"/>
    <s v="Salt Lake City"/>
    <s v="Women's Apparel"/>
    <n v="25.000000000000007"/>
    <n v="400"/>
    <n v="100000.00000000003"/>
    <n v="50000.000000000015"/>
    <n v="0.5"/>
    <x v="0"/>
  </r>
  <r>
    <x v="3"/>
    <n v="1185732"/>
    <x v="417"/>
    <x v="2"/>
    <x v="21"/>
    <s v="Salt Lake City"/>
    <s v="Men's Street Footwear"/>
    <n v="30"/>
    <n v="575"/>
    <n v="172500"/>
    <n v="69000"/>
    <n v="0.4"/>
    <x v="0"/>
  </r>
  <r>
    <x v="3"/>
    <n v="1185732"/>
    <x v="417"/>
    <x v="2"/>
    <x v="21"/>
    <s v="Salt Lake City"/>
    <s v="Men's Athletic Footwear"/>
    <n v="20"/>
    <n v="400"/>
    <n v="80000"/>
    <n v="28000"/>
    <n v="0.35"/>
    <x v="0"/>
  </r>
  <r>
    <x v="3"/>
    <n v="1185732"/>
    <x v="417"/>
    <x v="2"/>
    <x v="21"/>
    <s v="Salt Lake City"/>
    <s v="Women's Street Footwear"/>
    <n v="20"/>
    <n v="300"/>
    <n v="60000"/>
    <n v="21000"/>
    <n v="0.35"/>
    <x v="0"/>
  </r>
  <r>
    <x v="3"/>
    <n v="1185732"/>
    <x v="417"/>
    <x v="2"/>
    <x v="21"/>
    <s v="Salt Lake City"/>
    <s v="Women's Athletic Footwear"/>
    <n v="20"/>
    <n v="275"/>
    <n v="55000"/>
    <n v="22000"/>
    <n v="0.4"/>
    <x v="0"/>
  </r>
  <r>
    <x v="3"/>
    <n v="1185732"/>
    <x v="417"/>
    <x v="2"/>
    <x v="21"/>
    <s v="Salt Lake City"/>
    <s v="Men's Apparel"/>
    <n v="30"/>
    <n v="275"/>
    <n v="82500"/>
    <n v="28874.999999999996"/>
    <n v="0.35"/>
    <x v="0"/>
  </r>
  <r>
    <x v="3"/>
    <n v="1185732"/>
    <x v="417"/>
    <x v="2"/>
    <x v="21"/>
    <s v="Salt Lake City"/>
    <s v="Women's Apparel"/>
    <n v="34.999999999999993"/>
    <n v="400"/>
    <n v="139999.99999999997"/>
    <n v="69999.999999999985"/>
    <n v="0.5"/>
    <x v="0"/>
  </r>
  <r>
    <x v="3"/>
    <n v="1185732"/>
    <x v="448"/>
    <x v="2"/>
    <x v="21"/>
    <s v="Salt Lake City"/>
    <s v="Men's Street Footwear"/>
    <n v="30.000000000000004"/>
    <n v="550"/>
    <n v="165000.00000000003"/>
    <n v="66000.000000000015"/>
    <n v="0.4"/>
    <x v="0"/>
  </r>
  <r>
    <x v="3"/>
    <n v="1185732"/>
    <x v="448"/>
    <x v="2"/>
    <x v="21"/>
    <s v="Salt Lake City"/>
    <s v="Men's Athletic Footwear"/>
    <n v="20.000000000000007"/>
    <n v="400"/>
    <n v="80000.000000000029"/>
    <n v="28000.000000000007"/>
    <n v="0.35"/>
    <x v="0"/>
  </r>
  <r>
    <x v="3"/>
    <n v="1185732"/>
    <x v="448"/>
    <x v="2"/>
    <x v="21"/>
    <s v="Salt Lake City"/>
    <s v="Women's Street Footwear"/>
    <n v="20.000000000000007"/>
    <n v="345"/>
    <n v="69000.000000000029"/>
    <n v="24150.000000000007"/>
    <n v="0.35"/>
    <x v="0"/>
  </r>
  <r>
    <x v="3"/>
    <n v="1185732"/>
    <x v="448"/>
    <x v="2"/>
    <x v="21"/>
    <s v="Salt Lake City"/>
    <s v="Women's Athletic Footwear"/>
    <n v="20.000000000000007"/>
    <n v="375"/>
    <n v="75000.000000000029"/>
    <n v="30000.000000000015"/>
    <n v="0.4"/>
    <x v="0"/>
  </r>
  <r>
    <x v="3"/>
    <n v="1185732"/>
    <x v="448"/>
    <x v="2"/>
    <x v="21"/>
    <s v="Salt Lake City"/>
    <s v="Men's Apparel"/>
    <n v="40"/>
    <n v="350"/>
    <n v="140000"/>
    <n v="49000"/>
    <n v="0.35"/>
    <x v="0"/>
  </r>
  <r>
    <x v="3"/>
    <n v="1185732"/>
    <x v="448"/>
    <x v="2"/>
    <x v="21"/>
    <s v="Salt Lake City"/>
    <s v="Women's Apparel"/>
    <n v="44.999999999999986"/>
    <n v="450"/>
    <n v="202499.99999999994"/>
    <n v="101249.99999999997"/>
    <n v="0.5"/>
    <x v="0"/>
  </r>
  <r>
    <x v="3"/>
    <n v="1185732"/>
    <x v="477"/>
    <x v="2"/>
    <x v="21"/>
    <s v="Salt Lake City"/>
    <s v="Men's Street Footwear"/>
    <n v="40"/>
    <n v="700"/>
    <n v="280000"/>
    <n v="112000"/>
    <n v="0.4"/>
    <x v="0"/>
  </r>
  <r>
    <x v="3"/>
    <n v="1185732"/>
    <x v="477"/>
    <x v="2"/>
    <x v="21"/>
    <s v="Salt Lake City"/>
    <s v="Men's Athletic Footwear"/>
    <n v="30.000000000000004"/>
    <n v="500"/>
    <n v="150000.00000000003"/>
    <n v="52500.000000000007"/>
    <n v="0.35"/>
    <x v="0"/>
  </r>
  <r>
    <x v="3"/>
    <n v="1185732"/>
    <x v="477"/>
    <x v="2"/>
    <x v="21"/>
    <s v="Salt Lake City"/>
    <s v="Women's Street Footwear"/>
    <n v="30.000000000000004"/>
    <n v="450"/>
    <n v="135000.00000000003"/>
    <n v="47250.000000000007"/>
    <n v="0.35"/>
    <x v="0"/>
  </r>
  <r>
    <x v="3"/>
    <n v="1185732"/>
    <x v="477"/>
    <x v="2"/>
    <x v="21"/>
    <s v="Salt Lake City"/>
    <s v="Women's Athletic Footwear"/>
    <n v="30.000000000000004"/>
    <n v="400"/>
    <n v="120000.00000000001"/>
    <n v="48000.000000000007"/>
    <n v="0.4"/>
    <x v="0"/>
  </r>
  <r>
    <x v="3"/>
    <n v="1185732"/>
    <x v="477"/>
    <x v="2"/>
    <x v="21"/>
    <s v="Salt Lake City"/>
    <s v="Men's Apparel"/>
    <n v="40"/>
    <n v="400"/>
    <n v="160000"/>
    <n v="56000"/>
    <n v="0.35"/>
    <x v="0"/>
  </r>
  <r>
    <x v="3"/>
    <n v="1185732"/>
    <x v="477"/>
    <x v="2"/>
    <x v="21"/>
    <s v="Salt Lake City"/>
    <s v="Women's Apparel"/>
    <n v="44.999999999999986"/>
    <n v="500"/>
    <n v="224999.99999999994"/>
    <n v="112499.99999999997"/>
    <n v="0.5"/>
    <x v="0"/>
  </r>
  <r>
    <x v="3"/>
    <n v="1128299"/>
    <x v="188"/>
    <x v="2"/>
    <x v="21"/>
    <s v="Salt Lake City"/>
    <s v="Men's Street Footwear"/>
    <n v="30.000000000000004"/>
    <n v="350"/>
    <n v="105000.00000000001"/>
    <n v="36750"/>
    <n v="0.35"/>
    <x v="0"/>
  </r>
  <r>
    <x v="3"/>
    <n v="1128299"/>
    <x v="188"/>
    <x v="2"/>
    <x v="21"/>
    <s v="Salt Lake City"/>
    <s v="Men's Athletic Footwear"/>
    <n v="40"/>
    <n v="350"/>
    <n v="140000"/>
    <n v="49000"/>
    <n v="0.35"/>
    <x v="0"/>
  </r>
  <r>
    <x v="3"/>
    <n v="1128299"/>
    <x v="188"/>
    <x v="2"/>
    <x v="21"/>
    <s v="Salt Lake City"/>
    <s v="Women's Street Footwear"/>
    <n v="40"/>
    <n v="350"/>
    <n v="140000"/>
    <n v="49000"/>
    <n v="0.35"/>
    <x v="0"/>
  </r>
  <r>
    <x v="3"/>
    <n v="1128299"/>
    <x v="188"/>
    <x v="2"/>
    <x v="21"/>
    <s v="Salt Lake City"/>
    <s v="Women's Athletic Footwear"/>
    <n v="40"/>
    <n v="200"/>
    <n v="80000"/>
    <n v="28000"/>
    <n v="0.35"/>
    <x v="0"/>
  </r>
  <r>
    <x v="3"/>
    <n v="1128299"/>
    <x v="188"/>
    <x v="2"/>
    <x v="21"/>
    <s v="Salt Lake City"/>
    <s v="Men's Apparel"/>
    <n v="45.000000000000007"/>
    <n v="150"/>
    <n v="67500.000000000015"/>
    <n v="27000.000000000007"/>
    <n v="0.4"/>
    <x v="0"/>
  </r>
  <r>
    <x v="3"/>
    <n v="1128299"/>
    <x v="188"/>
    <x v="2"/>
    <x v="21"/>
    <s v="Salt Lake City"/>
    <s v="Women's Apparel"/>
    <n v="40"/>
    <n v="400"/>
    <n v="160000"/>
    <n v="48000"/>
    <n v="0.3"/>
    <x v="0"/>
  </r>
  <r>
    <x v="3"/>
    <n v="1128299"/>
    <x v="698"/>
    <x v="2"/>
    <x v="21"/>
    <s v="Salt Lake City"/>
    <s v="Men's Street Footwear"/>
    <n v="30.000000000000004"/>
    <n v="450"/>
    <n v="135000.00000000003"/>
    <n v="47250.000000000007"/>
    <n v="0.35"/>
    <x v="0"/>
  </r>
  <r>
    <x v="3"/>
    <n v="1128299"/>
    <x v="698"/>
    <x v="2"/>
    <x v="21"/>
    <s v="Salt Lake City"/>
    <s v="Men's Athletic Footwear"/>
    <n v="40"/>
    <n v="350"/>
    <n v="140000"/>
    <n v="49000"/>
    <n v="0.35"/>
    <x v="0"/>
  </r>
  <r>
    <x v="3"/>
    <n v="1128299"/>
    <x v="698"/>
    <x v="2"/>
    <x v="21"/>
    <s v="Salt Lake City"/>
    <s v="Women's Street Footwear"/>
    <n v="40"/>
    <n v="350"/>
    <n v="140000"/>
    <n v="49000"/>
    <n v="0.35"/>
    <x v="0"/>
  </r>
  <r>
    <x v="3"/>
    <n v="1128299"/>
    <x v="698"/>
    <x v="2"/>
    <x v="22"/>
    <s v="Portland"/>
    <s v="Women's Athletic Footwear"/>
    <n v="40"/>
    <n v="200"/>
    <n v="80000"/>
    <n v="28000"/>
    <n v="0.35"/>
    <x v="0"/>
  </r>
  <r>
    <x v="3"/>
    <n v="1128299"/>
    <x v="698"/>
    <x v="2"/>
    <x v="22"/>
    <s v="Portland"/>
    <s v="Men's Apparel"/>
    <n v="45.000000000000007"/>
    <n v="125"/>
    <n v="56250.000000000007"/>
    <n v="22500.000000000004"/>
    <n v="0.4"/>
    <x v="0"/>
  </r>
  <r>
    <x v="3"/>
    <n v="1128299"/>
    <x v="698"/>
    <x v="2"/>
    <x v="22"/>
    <s v="Portland"/>
    <s v="Women's Apparel"/>
    <n v="40"/>
    <n v="325"/>
    <n v="130000"/>
    <n v="39000"/>
    <n v="0.3"/>
    <x v="0"/>
  </r>
  <r>
    <x v="3"/>
    <n v="1128299"/>
    <x v="228"/>
    <x v="2"/>
    <x v="22"/>
    <s v="Portland"/>
    <s v="Men's Street Footwear"/>
    <n v="40"/>
    <n v="475"/>
    <n v="190000"/>
    <n v="66500"/>
    <n v="0.35"/>
    <x v="0"/>
  </r>
  <r>
    <x v="3"/>
    <n v="1128299"/>
    <x v="228"/>
    <x v="2"/>
    <x v="22"/>
    <s v="Portland"/>
    <s v="Men's Athletic Footwear"/>
    <n v="50"/>
    <n v="325"/>
    <n v="162500"/>
    <n v="56875"/>
    <n v="0.35"/>
    <x v="0"/>
  </r>
  <r>
    <x v="3"/>
    <n v="1128299"/>
    <x v="228"/>
    <x v="2"/>
    <x v="22"/>
    <s v="Portland"/>
    <s v="Women's Street Footwear"/>
    <n v="54.999999999999993"/>
    <n v="350"/>
    <n v="192499.99999999997"/>
    <n v="67374.999999999985"/>
    <n v="0.35"/>
    <x v="0"/>
  </r>
  <r>
    <x v="3"/>
    <n v="1128299"/>
    <x v="228"/>
    <x v="2"/>
    <x v="22"/>
    <s v="Portland"/>
    <s v="Women's Athletic Footwear"/>
    <n v="50"/>
    <n v="250"/>
    <n v="125000"/>
    <n v="43750"/>
    <n v="0.35"/>
    <x v="0"/>
  </r>
  <r>
    <x v="3"/>
    <n v="1128299"/>
    <x v="228"/>
    <x v="2"/>
    <x v="22"/>
    <s v="Portland"/>
    <s v="Men's Apparel"/>
    <n v="55.000000000000007"/>
    <n v="100"/>
    <n v="55000.000000000007"/>
    <n v="22000.000000000004"/>
    <n v="0.4"/>
    <x v="0"/>
  </r>
  <r>
    <x v="3"/>
    <n v="1128299"/>
    <x v="228"/>
    <x v="2"/>
    <x v="22"/>
    <s v="Portland"/>
    <s v="Women's Apparel"/>
    <n v="50"/>
    <n v="300"/>
    <n v="150000"/>
    <n v="45000"/>
    <n v="0.3"/>
    <x v="0"/>
  </r>
  <r>
    <x v="3"/>
    <n v="1128299"/>
    <x v="247"/>
    <x v="2"/>
    <x v="22"/>
    <s v="Portland"/>
    <s v="Men's Street Footwear"/>
    <n v="55.000000000000007"/>
    <n v="475"/>
    <n v="261250.00000000003"/>
    <n v="91437.5"/>
    <n v="0.35"/>
    <x v="0"/>
  </r>
  <r>
    <x v="3"/>
    <n v="1128299"/>
    <x v="247"/>
    <x v="2"/>
    <x v="22"/>
    <s v="Portland"/>
    <s v="Men's Athletic Footwear"/>
    <n v="60.000000000000007"/>
    <n v="275"/>
    <n v="165000.00000000003"/>
    <n v="57750.000000000007"/>
    <n v="0.35"/>
    <x v="0"/>
  </r>
  <r>
    <x v="3"/>
    <n v="1128299"/>
    <x v="247"/>
    <x v="2"/>
    <x v="22"/>
    <s v="Portland"/>
    <s v="Women's Street Footwear"/>
    <n v="60.000000000000007"/>
    <n v="325"/>
    <n v="195000.00000000003"/>
    <n v="68250"/>
    <n v="0.35"/>
    <x v="0"/>
  </r>
  <r>
    <x v="3"/>
    <n v="1128299"/>
    <x v="247"/>
    <x v="2"/>
    <x v="22"/>
    <s v="Portland"/>
    <s v="Women's Athletic Footwear"/>
    <n v="45.000000000000007"/>
    <n v="225"/>
    <n v="101250.00000000001"/>
    <n v="35437.5"/>
    <n v="0.35"/>
    <x v="0"/>
  </r>
  <r>
    <x v="3"/>
    <n v="1128299"/>
    <x v="247"/>
    <x v="2"/>
    <x v="22"/>
    <s v="Portland"/>
    <s v="Men's Apparel"/>
    <n v="50.000000000000014"/>
    <n v="125"/>
    <n v="62500.000000000015"/>
    <n v="25000.000000000007"/>
    <n v="0.4"/>
    <x v="0"/>
  </r>
  <r>
    <x v="3"/>
    <n v="1128299"/>
    <x v="247"/>
    <x v="2"/>
    <x v="22"/>
    <s v="Portland"/>
    <s v="Women's Apparel"/>
    <n v="65.000000000000014"/>
    <n v="300"/>
    <n v="195000.00000000003"/>
    <n v="58500.000000000007"/>
    <n v="0.3"/>
    <x v="0"/>
  </r>
  <r>
    <x v="3"/>
    <n v="1128299"/>
    <x v="278"/>
    <x v="2"/>
    <x v="22"/>
    <s v="Portland"/>
    <s v="Men's Street Footwear"/>
    <n v="50"/>
    <n v="500"/>
    <n v="250000"/>
    <n v="87500"/>
    <n v="0.35"/>
    <x v="0"/>
  </r>
  <r>
    <x v="3"/>
    <n v="1128299"/>
    <x v="278"/>
    <x v="2"/>
    <x v="22"/>
    <s v="Portland"/>
    <s v="Men's Athletic Footwear"/>
    <n v="55.000000000000007"/>
    <n v="350"/>
    <n v="192500.00000000003"/>
    <n v="67375"/>
    <n v="0.35"/>
    <x v="0"/>
  </r>
  <r>
    <x v="3"/>
    <n v="1128299"/>
    <x v="278"/>
    <x v="2"/>
    <x v="22"/>
    <s v="Portland"/>
    <s v="Women's Street Footwear"/>
    <n v="55.000000000000007"/>
    <n v="350"/>
    <n v="192500.00000000003"/>
    <n v="67375"/>
    <n v="0.35"/>
    <x v="0"/>
  </r>
  <r>
    <x v="3"/>
    <n v="1128299"/>
    <x v="278"/>
    <x v="2"/>
    <x v="22"/>
    <s v="Portland"/>
    <s v="Women's Athletic Footwear"/>
    <n v="50"/>
    <n v="275"/>
    <n v="137500"/>
    <n v="48125"/>
    <n v="0.35"/>
    <x v="0"/>
  </r>
  <r>
    <x v="3"/>
    <n v="1128299"/>
    <x v="278"/>
    <x v="2"/>
    <x v="22"/>
    <s v="Portland"/>
    <s v="Men's Apparel"/>
    <n v="44.999999999999993"/>
    <n v="175"/>
    <n v="78749.999999999985"/>
    <n v="31499.999999999996"/>
    <n v="0.4"/>
    <x v="0"/>
  </r>
  <r>
    <x v="3"/>
    <n v="1128299"/>
    <x v="278"/>
    <x v="2"/>
    <x v="22"/>
    <s v="Portland"/>
    <s v="Women's Apparel"/>
    <n v="60"/>
    <n v="525"/>
    <n v="315000"/>
    <n v="94500"/>
    <n v="0.3"/>
    <x v="0"/>
  </r>
  <r>
    <x v="3"/>
    <n v="1128299"/>
    <x v="308"/>
    <x v="2"/>
    <x v="22"/>
    <s v="Portland"/>
    <s v="Men's Street Footwear"/>
    <n v="54.999999999999993"/>
    <n v="775"/>
    <n v="426249.99999999994"/>
    <n v="149187.49999999997"/>
    <n v="0.35"/>
    <x v="0"/>
  </r>
  <r>
    <x v="3"/>
    <n v="1128299"/>
    <x v="308"/>
    <x v="2"/>
    <x v="22"/>
    <s v="Portland"/>
    <s v="Men's Athletic Footwear"/>
    <n v="64.999999999999986"/>
    <n v="650"/>
    <n v="422499.99999999988"/>
    <n v="147874.99999999994"/>
    <n v="0.35"/>
    <x v="0"/>
  </r>
  <r>
    <x v="3"/>
    <n v="1128299"/>
    <x v="308"/>
    <x v="2"/>
    <x v="22"/>
    <s v="Portland"/>
    <s v="Women's Street Footwear"/>
    <n v="80"/>
    <n v="650"/>
    <n v="520000"/>
    <n v="182000"/>
    <n v="0.35"/>
    <x v="0"/>
  </r>
  <r>
    <x v="3"/>
    <n v="1128299"/>
    <x v="308"/>
    <x v="2"/>
    <x v="22"/>
    <s v="Portland"/>
    <s v="Women's Athletic Footwear"/>
    <n v="80"/>
    <n v="525"/>
    <n v="420000"/>
    <n v="147000"/>
    <n v="0.35"/>
    <x v="0"/>
  </r>
  <r>
    <x v="3"/>
    <n v="1128299"/>
    <x v="308"/>
    <x v="2"/>
    <x v="22"/>
    <s v="Portland"/>
    <s v="Men's Apparel"/>
    <n v="90"/>
    <n v="400"/>
    <n v="360000"/>
    <n v="144000"/>
    <n v="0.4"/>
    <x v="0"/>
  </r>
  <r>
    <x v="3"/>
    <n v="1128299"/>
    <x v="308"/>
    <x v="2"/>
    <x v="22"/>
    <s v="Portland"/>
    <s v="Women's Apparel"/>
    <n v="105"/>
    <n v="700"/>
    <n v="735000"/>
    <n v="220500"/>
    <n v="0.3"/>
    <x v="0"/>
  </r>
  <r>
    <x v="3"/>
    <n v="1128299"/>
    <x v="337"/>
    <x v="2"/>
    <x v="22"/>
    <s v="Portland"/>
    <s v="Men's Street Footwear"/>
    <n v="85"/>
    <n v="850"/>
    <n v="722500"/>
    <n v="252874.99999999997"/>
    <n v="0.35"/>
    <x v="0"/>
  </r>
  <r>
    <x v="3"/>
    <n v="1128299"/>
    <x v="337"/>
    <x v="2"/>
    <x v="22"/>
    <s v="Portland"/>
    <s v="Men's Athletic Footwear"/>
    <n v="90"/>
    <n v="700"/>
    <n v="630000"/>
    <n v="220500"/>
    <n v="0.35"/>
    <x v="0"/>
  </r>
  <r>
    <x v="3"/>
    <n v="1128299"/>
    <x v="337"/>
    <x v="2"/>
    <x v="22"/>
    <s v="Portland"/>
    <s v="Women's Street Footwear"/>
    <n v="90"/>
    <n v="650"/>
    <n v="585000"/>
    <n v="204750"/>
    <n v="0.35"/>
    <x v="0"/>
  </r>
  <r>
    <x v="3"/>
    <n v="1128299"/>
    <x v="337"/>
    <x v="2"/>
    <x v="22"/>
    <s v="Portland"/>
    <s v="Women's Athletic Footwear"/>
    <n v="85"/>
    <n v="550"/>
    <n v="467500"/>
    <n v="163625"/>
    <n v="0.35"/>
    <x v="0"/>
  </r>
  <r>
    <x v="3"/>
    <n v="1128299"/>
    <x v="337"/>
    <x v="2"/>
    <x v="22"/>
    <s v="Portland"/>
    <s v="Men's Apparel"/>
    <n v="90"/>
    <n v="600"/>
    <n v="540000"/>
    <n v="216000"/>
    <n v="0.4"/>
    <x v="0"/>
  </r>
  <r>
    <x v="3"/>
    <n v="1128299"/>
    <x v="337"/>
    <x v="2"/>
    <x v="22"/>
    <s v="Portland"/>
    <s v="Women's Apparel"/>
    <n v="105"/>
    <n v="600"/>
    <n v="630000"/>
    <n v="189000"/>
    <n v="0.3"/>
    <x v="0"/>
  </r>
  <r>
    <x v="3"/>
    <n v="1128299"/>
    <x v="369"/>
    <x v="2"/>
    <x v="22"/>
    <s v="Portland"/>
    <s v="Men's Street Footwear"/>
    <n v="90"/>
    <n v="800"/>
    <n v="720000"/>
    <n v="251999.99999999997"/>
    <n v="0.35"/>
    <x v="0"/>
  </r>
  <r>
    <x v="3"/>
    <n v="1128299"/>
    <x v="369"/>
    <x v="2"/>
    <x v="22"/>
    <s v="Portland"/>
    <s v="Men's Athletic Footwear"/>
    <n v="80"/>
    <n v="775"/>
    <n v="620000"/>
    <n v="217000"/>
    <n v="0.35"/>
    <x v="0"/>
  </r>
  <r>
    <x v="3"/>
    <n v="1128299"/>
    <x v="369"/>
    <x v="2"/>
    <x v="22"/>
    <s v="Portland"/>
    <s v="Women's Street Footwear"/>
    <n v="70"/>
    <n v="650"/>
    <n v="455000"/>
    <n v="159250"/>
    <n v="0.35"/>
    <x v="0"/>
  </r>
  <r>
    <x v="3"/>
    <n v="1128299"/>
    <x v="369"/>
    <x v="2"/>
    <x v="22"/>
    <s v="Portland"/>
    <s v="Women's Athletic Footwear"/>
    <n v="70"/>
    <n v="425"/>
    <n v="297500"/>
    <n v="104125"/>
    <n v="0.35"/>
    <x v="0"/>
  </r>
  <r>
    <x v="3"/>
    <n v="1128299"/>
    <x v="369"/>
    <x v="2"/>
    <x v="22"/>
    <s v="Portland"/>
    <s v="Men's Apparel"/>
    <n v="70"/>
    <n v="425"/>
    <n v="297500"/>
    <n v="119000"/>
    <n v="0.4"/>
    <x v="0"/>
  </r>
  <r>
    <x v="3"/>
    <n v="1128299"/>
    <x v="369"/>
    <x v="2"/>
    <x v="22"/>
    <s v="Portland"/>
    <s v="Women's Apparel"/>
    <n v="75"/>
    <n v="250"/>
    <n v="187500"/>
    <n v="56250"/>
    <n v="0.3"/>
    <x v="0"/>
  </r>
  <r>
    <x v="3"/>
    <n v="1128299"/>
    <x v="401"/>
    <x v="2"/>
    <x v="22"/>
    <s v="Portland"/>
    <s v="Men's Street Footwear"/>
    <n v="50.000000000000014"/>
    <n v="450"/>
    <n v="225000.00000000006"/>
    <n v="78750.000000000015"/>
    <n v="0.35"/>
    <x v="0"/>
  </r>
  <r>
    <x v="3"/>
    <n v="1128299"/>
    <x v="401"/>
    <x v="2"/>
    <x v="22"/>
    <s v="Portland"/>
    <s v="Men's Athletic Footwear"/>
    <n v="55.000000000000014"/>
    <n v="450"/>
    <n v="247500.00000000006"/>
    <n v="86625.000000000015"/>
    <n v="0.35"/>
    <x v="0"/>
  </r>
  <r>
    <x v="3"/>
    <n v="1128299"/>
    <x v="401"/>
    <x v="2"/>
    <x v="22"/>
    <s v="Portland"/>
    <s v="Women's Street Footwear"/>
    <n v="50.000000000000014"/>
    <n v="250"/>
    <n v="125000.00000000003"/>
    <n v="43750.000000000007"/>
    <n v="0.35"/>
    <x v="0"/>
  </r>
  <r>
    <x v="3"/>
    <n v="1128299"/>
    <x v="401"/>
    <x v="2"/>
    <x v="22"/>
    <s v="Portland"/>
    <s v="Women's Athletic Footwear"/>
    <n v="50.000000000000014"/>
    <n v="200"/>
    <n v="100000.00000000003"/>
    <n v="35000.000000000007"/>
    <n v="0.35"/>
    <x v="0"/>
  </r>
  <r>
    <x v="3"/>
    <n v="1128299"/>
    <x v="401"/>
    <x v="2"/>
    <x v="22"/>
    <s v="Portland"/>
    <s v="Men's Apparel"/>
    <n v="60.000000000000007"/>
    <n v="225"/>
    <n v="135000.00000000003"/>
    <n v="54000.000000000015"/>
    <n v="0.4"/>
    <x v="0"/>
  </r>
  <r>
    <x v="3"/>
    <n v="1128299"/>
    <x v="401"/>
    <x v="2"/>
    <x v="22"/>
    <s v="Portland"/>
    <s v="Women's Apparel"/>
    <n v="44.999999999999993"/>
    <n v="250"/>
    <n v="112499.99999999999"/>
    <n v="33749.999999999993"/>
    <n v="0.3"/>
    <x v="0"/>
  </r>
  <r>
    <x v="3"/>
    <n v="1128299"/>
    <x v="430"/>
    <x v="2"/>
    <x v="22"/>
    <s v="Portland"/>
    <s v="Men's Street Footwear"/>
    <n v="40"/>
    <n v="350"/>
    <n v="140000"/>
    <n v="49000"/>
    <n v="0.35"/>
    <x v="0"/>
  </r>
  <r>
    <x v="3"/>
    <n v="1128299"/>
    <x v="430"/>
    <x v="2"/>
    <x v="22"/>
    <s v="Portland"/>
    <s v="Men's Athletic Footwear"/>
    <n v="55.000000000000014"/>
    <n v="525"/>
    <n v="288750.00000000006"/>
    <n v="101062.50000000001"/>
    <n v="0.35"/>
    <x v="0"/>
  </r>
  <r>
    <x v="3"/>
    <n v="1128299"/>
    <x v="430"/>
    <x v="2"/>
    <x v="22"/>
    <s v="Portland"/>
    <s v="Women's Street Footwear"/>
    <n v="50.000000000000014"/>
    <n v="350"/>
    <n v="175000.00000000006"/>
    <n v="61250.000000000015"/>
    <n v="0.35"/>
    <x v="0"/>
  </r>
  <r>
    <x v="3"/>
    <n v="1128299"/>
    <x v="430"/>
    <x v="2"/>
    <x v="22"/>
    <s v="Portland"/>
    <s v="Women's Athletic Footwear"/>
    <n v="45.000000000000007"/>
    <n v="325"/>
    <n v="146250.00000000003"/>
    <n v="51187.500000000007"/>
    <n v="0.35"/>
    <x v="0"/>
  </r>
  <r>
    <x v="3"/>
    <n v="1128299"/>
    <x v="430"/>
    <x v="2"/>
    <x v="22"/>
    <s v="Portland"/>
    <s v="Men's Apparel"/>
    <n v="55.000000000000007"/>
    <n v="300"/>
    <n v="165000.00000000003"/>
    <n v="66000.000000000015"/>
    <n v="0.4"/>
    <x v="0"/>
  </r>
  <r>
    <x v="3"/>
    <n v="1128299"/>
    <x v="430"/>
    <x v="2"/>
    <x v="22"/>
    <s v="Portland"/>
    <s v="Women's Apparel"/>
    <n v="60.000000000000007"/>
    <n v="350"/>
    <n v="210000.00000000003"/>
    <n v="63000.000000000007"/>
    <n v="0.3"/>
    <x v="0"/>
  </r>
  <r>
    <x v="3"/>
    <n v="1128299"/>
    <x v="461"/>
    <x v="2"/>
    <x v="22"/>
    <s v="Portland"/>
    <s v="Men's Street Footwear"/>
    <n v="45.000000000000007"/>
    <n v="575"/>
    <n v="258750.00000000003"/>
    <n v="90562.5"/>
    <n v="0.35"/>
    <x v="0"/>
  </r>
  <r>
    <x v="3"/>
    <n v="1128299"/>
    <x v="461"/>
    <x v="2"/>
    <x v="22"/>
    <s v="Portland"/>
    <s v="Men's Athletic Footwear"/>
    <n v="50.000000000000014"/>
    <n v="650"/>
    <n v="325000.00000000012"/>
    <n v="113750.00000000003"/>
    <n v="0.35"/>
    <x v="0"/>
  </r>
  <r>
    <x v="3"/>
    <n v="1128299"/>
    <x v="461"/>
    <x v="2"/>
    <x v="22"/>
    <s v="Portland"/>
    <s v="Women's Street Footwear"/>
    <n v="45.000000000000007"/>
    <n v="475"/>
    <n v="213750.00000000003"/>
    <n v="74812.5"/>
    <n v="0.35"/>
    <x v="0"/>
  </r>
  <r>
    <x v="3"/>
    <n v="1128299"/>
    <x v="461"/>
    <x v="2"/>
    <x v="22"/>
    <s v="Portland"/>
    <s v="Women's Athletic Footwear"/>
    <n v="55.000000000000014"/>
    <n v="450"/>
    <n v="247500.00000000006"/>
    <n v="86625.000000000015"/>
    <n v="0.35"/>
    <x v="0"/>
  </r>
  <r>
    <x v="3"/>
    <n v="1128299"/>
    <x v="461"/>
    <x v="2"/>
    <x v="22"/>
    <s v="Portland"/>
    <s v="Men's Apparel"/>
    <n v="75.000000000000014"/>
    <n v="425"/>
    <n v="318750.00000000006"/>
    <n v="127500.00000000003"/>
    <n v="0.4"/>
    <x v="0"/>
  </r>
  <r>
    <x v="3"/>
    <n v="1128299"/>
    <x v="461"/>
    <x v="2"/>
    <x v="22"/>
    <s v="Portland"/>
    <s v="Women's Apparel"/>
    <n v="80.000000000000014"/>
    <n v="550"/>
    <n v="440000.00000000006"/>
    <n v="132000"/>
    <n v="0.3"/>
    <x v="0"/>
  </r>
  <r>
    <x v="3"/>
    <n v="1128299"/>
    <x v="490"/>
    <x v="2"/>
    <x v="22"/>
    <s v="Portland"/>
    <s v="Men's Street Footwear"/>
    <n v="65.000000000000014"/>
    <n v="750"/>
    <n v="487500.00000000012"/>
    <n v="170625.00000000003"/>
    <n v="0.35"/>
    <x v="0"/>
  </r>
  <r>
    <x v="3"/>
    <n v="1128299"/>
    <x v="490"/>
    <x v="2"/>
    <x v="22"/>
    <s v="Portland"/>
    <s v="Men's Athletic Footwear"/>
    <n v="75.000000000000028"/>
    <n v="750"/>
    <n v="562500.00000000023"/>
    <n v="196875.00000000006"/>
    <n v="0.35"/>
    <x v="0"/>
  </r>
  <r>
    <x v="3"/>
    <n v="1128299"/>
    <x v="490"/>
    <x v="2"/>
    <x v="22"/>
    <s v="Portland"/>
    <s v="Women's Street Footwear"/>
    <n v="70.000000000000014"/>
    <n v="550"/>
    <n v="385000.00000000006"/>
    <n v="134750"/>
    <n v="0.35"/>
    <x v="0"/>
  </r>
  <r>
    <x v="3"/>
    <n v="1128299"/>
    <x v="490"/>
    <x v="2"/>
    <x v="22"/>
    <s v="Portland"/>
    <s v="Women's Athletic Footwear"/>
    <n v="70.000000000000014"/>
    <n v="550"/>
    <n v="385000.00000000006"/>
    <n v="134750"/>
    <n v="0.35"/>
    <x v="0"/>
  </r>
  <r>
    <x v="3"/>
    <n v="1128299"/>
    <x v="490"/>
    <x v="2"/>
    <x v="22"/>
    <s v="Portland"/>
    <s v="Men's Apparel"/>
    <n v="80.000000000000014"/>
    <n v="475"/>
    <n v="380000.00000000006"/>
    <n v="152000.00000000003"/>
    <n v="0.4"/>
    <x v="0"/>
  </r>
  <r>
    <x v="3"/>
    <n v="1128299"/>
    <x v="490"/>
    <x v="2"/>
    <x v="22"/>
    <s v="Portland"/>
    <s v="Women's Apparel"/>
    <n v="85.000000000000014"/>
    <n v="575"/>
    <n v="488750.00000000006"/>
    <n v="146625"/>
    <n v="0.3"/>
    <x v="0"/>
  </r>
  <r>
    <x v="3"/>
    <n v="1128299"/>
    <x v="181"/>
    <x v="2"/>
    <x v="22"/>
    <s v="Portland"/>
    <s v="Men's Street Footwear"/>
    <n v="35"/>
    <n v="400"/>
    <n v="140000"/>
    <n v="55999.999999999993"/>
    <n v="0.39999999999999997"/>
    <x v="0"/>
  </r>
  <r>
    <x v="3"/>
    <n v="1128299"/>
    <x v="181"/>
    <x v="2"/>
    <x v="22"/>
    <s v="Portland"/>
    <s v="Men's Athletic Footwear"/>
    <n v="45"/>
    <n v="400"/>
    <n v="180000"/>
    <n v="72000"/>
    <n v="0.39999999999999997"/>
    <x v="0"/>
  </r>
  <r>
    <x v="3"/>
    <n v="1128299"/>
    <x v="181"/>
    <x v="2"/>
    <x v="22"/>
    <s v="Portland"/>
    <s v="Women's Street Footwear"/>
    <n v="45"/>
    <n v="400"/>
    <n v="180000"/>
    <n v="72000"/>
    <n v="0.39999999999999997"/>
    <x v="0"/>
  </r>
  <r>
    <x v="3"/>
    <n v="1128299"/>
    <x v="181"/>
    <x v="2"/>
    <x v="22"/>
    <s v="Portland"/>
    <s v="Women's Athletic Footwear"/>
    <n v="45"/>
    <n v="250"/>
    <n v="112500"/>
    <n v="44999.999999999993"/>
    <n v="0.39999999999999997"/>
    <x v="0"/>
  </r>
  <r>
    <x v="3"/>
    <n v="1128299"/>
    <x v="181"/>
    <x v="2"/>
    <x v="22"/>
    <s v="Portland"/>
    <s v="Men's Apparel"/>
    <n v="50.000000000000014"/>
    <n v="200"/>
    <n v="100000.00000000003"/>
    <n v="45000.000000000015"/>
    <n v="0.45"/>
    <x v="0"/>
  </r>
  <r>
    <x v="3"/>
    <n v="1128299"/>
    <x v="181"/>
    <x v="2"/>
    <x v="22"/>
    <s v="Portland"/>
    <s v="Women's Apparel"/>
    <n v="45"/>
    <n v="450"/>
    <n v="202500"/>
    <n v="70875"/>
    <n v="0.35"/>
    <x v="0"/>
  </r>
  <r>
    <x v="3"/>
    <n v="1128299"/>
    <x v="212"/>
    <x v="2"/>
    <x v="22"/>
    <s v="Portland"/>
    <s v="Men's Street Footwear"/>
    <n v="35"/>
    <n v="500"/>
    <n v="175000"/>
    <n v="70000"/>
    <n v="0.39999999999999997"/>
    <x v="0"/>
  </r>
  <r>
    <x v="3"/>
    <n v="1128299"/>
    <x v="212"/>
    <x v="2"/>
    <x v="22"/>
    <s v="Portland"/>
    <s v="Men's Athletic Footwear"/>
    <n v="45"/>
    <n v="400"/>
    <n v="180000"/>
    <n v="72000"/>
    <n v="0.39999999999999997"/>
    <x v="0"/>
  </r>
  <r>
    <x v="3"/>
    <n v="1128299"/>
    <x v="212"/>
    <x v="2"/>
    <x v="22"/>
    <s v="Portland"/>
    <s v="Women's Street Footwear"/>
    <n v="45"/>
    <n v="400"/>
    <n v="180000"/>
    <n v="72000"/>
    <n v="0.39999999999999997"/>
    <x v="0"/>
  </r>
  <r>
    <x v="3"/>
    <n v="1128299"/>
    <x v="212"/>
    <x v="1"/>
    <x v="23"/>
    <s v="New Orleans"/>
    <s v="Women's Athletic Footwear"/>
    <n v="45"/>
    <n v="250"/>
    <n v="112500"/>
    <n v="44999.999999999993"/>
    <n v="0.39999999999999997"/>
    <x v="0"/>
  </r>
  <r>
    <x v="3"/>
    <n v="1128299"/>
    <x v="212"/>
    <x v="1"/>
    <x v="23"/>
    <s v="New Orleans"/>
    <s v="Men's Apparel"/>
    <n v="50.000000000000014"/>
    <n v="175"/>
    <n v="87500.000000000029"/>
    <n v="39375.000000000015"/>
    <n v="0.45"/>
    <x v="0"/>
  </r>
  <r>
    <x v="3"/>
    <n v="1128299"/>
    <x v="212"/>
    <x v="1"/>
    <x v="23"/>
    <s v="New Orleans"/>
    <s v="Women's Apparel"/>
    <n v="45"/>
    <n v="375"/>
    <n v="168750"/>
    <n v="59062.499999999993"/>
    <n v="0.35"/>
    <x v="0"/>
  </r>
  <r>
    <x v="3"/>
    <n v="1128299"/>
    <x v="221"/>
    <x v="1"/>
    <x v="23"/>
    <s v="New Orleans"/>
    <s v="Men's Street Footwear"/>
    <n v="45"/>
    <n v="525"/>
    <n v="236250"/>
    <n v="94499.999999999985"/>
    <n v="0.39999999999999997"/>
    <x v="0"/>
  </r>
  <r>
    <x v="3"/>
    <n v="1128299"/>
    <x v="221"/>
    <x v="1"/>
    <x v="23"/>
    <s v="New Orleans"/>
    <s v="Men's Athletic Footwear"/>
    <n v="55.000000000000007"/>
    <n v="375"/>
    <n v="206250.00000000003"/>
    <n v="82500"/>
    <n v="0.39999999999999997"/>
    <x v="0"/>
  </r>
  <r>
    <x v="3"/>
    <n v="1128299"/>
    <x v="221"/>
    <x v="1"/>
    <x v="23"/>
    <s v="New Orleans"/>
    <s v="Women's Street Footwear"/>
    <n v="60"/>
    <n v="400"/>
    <n v="240000"/>
    <n v="95999.999999999985"/>
    <n v="0.39999999999999997"/>
    <x v="0"/>
  </r>
  <r>
    <x v="3"/>
    <n v="1128299"/>
    <x v="221"/>
    <x v="1"/>
    <x v="23"/>
    <s v="New Orleans"/>
    <s v="Women's Athletic Footwear"/>
    <n v="55.000000000000007"/>
    <n v="300"/>
    <n v="165000.00000000003"/>
    <n v="66000"/>
    <n v="0.39999999999999997"/>
    <x v="0"/>
  </r>
  <r>
    <x v="3"/>
    <n v="1128299"/>
    <x v="221"/>
    <x v="1"/>
    <x v="23"/>
    <s v="New Orleans"/>
    <s v="Men's Apparel"/>
    <n v="60.000000000000007"/>
    <n v="150"/>
    <n v="90000.000000000015"/>
    <n v="40500.000000000007"/>
    <n v="0.45"/>
    <x v="0"/>
  </r>
  <r>
    <x v="3"/>
    <n v="1128299"/>
    <x v="221"/>
    <x v="1"/>
    <x v="23"/>
    <s v="New Orleans"/>
    <s v="Women's Apparel"/>
    <n v="45"/>
    <n v="350"/>
    <n v="157500"/>
    <n v="55125"/>
    <n v="0.35"/>
    <x v="0"/>
  </r>
  <r>
    <x v="3"/>
    <n v="1128299"/>
    <x v="240"/>
    <x v="1"/>
    <x v="23"/>
    <s v="New Orleans"/>
    <s v="Men's Street Footwear"/>
    <n v="50"/>
    <n v="525"/>
    <n v="262500"/>
    <n v="104999.99999999999"/>
    <n v="0.39999999999999997"/>
    <x v="0"/>
  </r>
  <r>
    <x v="3"/>
    <n v="1128299"/>
    <x v="240"/>
    <x v="1"/>
    <x v="23"/>
    <s v="New Orleans"/>
    <s v="Men's Athletic Footwear"/>
    <n v="55.000000000000007"/>
    <n v="325"/>
    <n v="178750.00000000003"/>
    <n v="71500"/>
    <n v="0.39999999999999997"/>
    <x v="0"/>
  </r>
  <r>
    <x v="3"/>
    <n v="1128299"/>
    <x v="240"/>
    <x v="1"/>
    <x v="23"/>
    <s v="New Orleans"/>
    <s v="Women's Street Footwear"/>
    <n v="55.000000000000007"/>
    <n v="375"/>
    <n v="206250.00000000003"/>
    <n v="82500"/>
    <n v="0.39999999999999997"/>
    <x v="0"/>
  </r>
  <r>
    <x v="3"/>
    <n v="1128299"/>
    <x v="240"/>
    <x v="1"/>
    <x v="23"/>
    <s v="New Orleans"/>
    <s v="Women's Athletic Footwear"/>
    <n v="40.000000000000007"/>
    <n v="275"/>
    <n v="110000.00000000001"/>
    <n v="44000"/>
    <n v="0.39999999999999997"/>
    <x v="0"/>
  </r>
  <r>
    <x v="3"/>
    <n v="1128299"/>
    <x v="240"/>
    <x v="1"/>
    <x v="23"/>
    <s v="New Orleans"/>
    <s v="Men's Apparel"/>
    <n v="45.000000000000014"/>
    <n v="175"/>
    <n v="78750.000000000029"/>
    <n v="35437.500000000015"/>
    <n v="0.45"/>
    <x v="0"/>
  </r>
  <r>
    <x v="3"/>
    <n v="1128299"/>
    <x v="240"/>
    <x v="1"/>
    <x v="23"/>
    <s v="New Orleans"/>
    <s v="Women's Apparel"/>
    <n v="60.000000000000007"/>
    <n v="350"/>
    <n v="210000.00000000003"/>
    <n v="73500"/>
    <n v="0.35"/>
    <x v="0"/>
  </r>
  <r>
    <x v="3"/>
    <n v="1128299"/>
    <x v="271"/>
    <x v="1"/>
    <x v="23"/>
    <s v="New Orleans"/>
    <s v="Men's Street Footwear"/>
    <n v="45"/>
    <n v="550"/>
    <n v="247500"/>
    <n v="98999.999999999985"/>
    <n v="0.39999999999999997"/>
    <x v="0"/>
  </r>
  <r>
    <x v="3"/>
    <n v="1128299"/>
    <x v="271"/>
    <x v="1"/>
    <x v="23"/>
    <s v="New Orleans"/>
    <s v="Men's Athletic Footwear"/>
    <n v="50"/>
    <n v="400"/>
    <n v="200000"/>
    <n v="80000"/>
    <n v="0.39999999999999997"/>
    <x v="0"/>
  </r>
  <r>
    <x v="3"/>
    <n v="1128299"/>
    <x v="271"/>
    <x v="1"/>
    <x v="23"/>
    <s v="New Orleans"/>
    <s v="Women's Street Footwear"/>
    <n v="50"/>
    <n v="400"/>
    <n v="200000"/>
    <n v="80000"/>
    <n v="0.39999999999999997"/>
    <x v="0"/>
  </r>
  <r>
    <x v="3"/>
    <n v="1128299"/>
    <x v="271"/>
    <x v="1"/>
    <x v="23"/>
    <s v="New Orleans"/>
    <s v="Women's Athletic Footwear"/>
    <n v="45"/>
    <n v="325"/>
    <n v="146250"/>
    <n v="58499.999999999993"/>
    <n v="0.39999999999999997"/>
    <x v="0"/>
  </r>
  <r>
    <x v="3"/>
    <n v="1128299"/>
    <x v="271"/>
    <x v="1"/>
    <x v="23"/>
    <s v="New Orleans"/>
    <s v="Men's Apparel"/>
    <n v="40"/>
    <n v="225"/>
    <n v="90000"/>
    <n v="40500"/>
    <n v="0.45"/>
    <x v="0"/>
  </r>
  <r>
    <x v="3"/>
    <n v="1128299"/>
    <x v="271"/>
    <x v="1"/>
    <x v="23"/>
    <s v="New Orleans"/>
    <s v="Women's Apparel"/>
    <n v="65"/>
    <n v="575"/>
    <n v="373750"/>
    <n v="130812.49999999999"/>
    <n v="0.35"/>
    <x v="2"/>
  </r>
  <r>
    <x v="3"/>
    <n v="1128299"/>
    <x v="301"/>
    <x v="1"/>
    <x v="23"/>
    <s v="New Orleans"/>
    <s v="Men's Street Footwear"/>
    <n v="60"/>
    <n v="825"/>
    <n v="495000"/>
    <n v="197999.99999999997"/>
    <n v="0.39999999999999997"/>
    <x v="2"/>
  </r>
  <r>
    <x v="3"/>
    <n v="1128299"/>
    <x v="301"/>
    <x v="1"/>
    <x v="23"/>
    <s v="New Orleans"/>
    <s v="Men's Athletic Footwear"/>
    <n v="70"/>
    <n v="700"/>
    <n v="490000"/>
    <n v="195999.99999999997"/>
    <n v="0.39999999999999997"/>
    <x v="2"/>
  </r>
  <r>
    <x v="3"/>
    <n v="1128299"/>
    <x v="301"/>
    <x v="1"/>
    <x v="23"/>
    <s v="New Orleans"/>
    <s v="Women's Street Footwear"/>
    <n v="85"/>
    <n v="700"/>
    <n v="595000"/>
    <n v="237999.99999999997"/>
    <n v="0.39999999999999997"/>
    <x v="2"/>
  </r>
  <r>
    <x v="3"/>
    <n v="1128299"/>
    <x v="301"/>
    <x v="1"/>
    <x v="23"/>
    <s v="New Orleans"/>
    <s v="Women's Athletic Footwear"/>
    <n v="85"/>
    <n v="575"/>
    <n v="488750"/>
    <n v="195499.99999999997"/>
    <n v="0.39999999999999997"/>
    <x v="2"/>
  </r>
  <r>
    <x v="3"/>
    <n v="1128299"/>
    <x v="301"/>
    <x v="1"/>
    <x v="23"/>
    <s v="New Orleans"/>
    <s v="Men's Apparel"/>
    <n v="95"/>
    <n v="450"/>
    <n v="427500"/>
    <n v="192375"/>
    <n v="0.45"/>
    <x v="2"/>
  </r>
  <r>
    <x v="3"/>
    <n v="1128299"/>
    <x v="301"/>
    <x v="1"/>
    <x v="23"/>
    <s v="New Orleans"/>
    <s v="Women's Apparel"/>
    <n v="110.00000000000001"/>
    <n v="750"/>
    <n v="825000.00000000012"/>
    <n v="288750"/>
    <n v="0.35"/>
    <x v="2"/>
  </r>
  <r>
    <x v="3"/>
    <n v="1128299"/>
    <x v="330"/>
    <x v="1"/>
    <x v="23"/>
    <s v="New Orleans"/>
    <s v="Men's Street Footwear"/>
    <n v="90"/>
    <n v="900"/>
    <n v="810000"/>
    <n v="324000"/>
    <n v="0.39999999999999997"/>
    <x v="2"/>
  </r>
  <r>
    <x v="3"/>
    <n v="1128299"/>
    <x v="330"/>
    <x v="1"/>
    <x v="23"/>
    <s v="New Orleans"/>
    <s v="Men's Athletic Footwear"/>
    <n v="95"/>
    <n v="750"/>
    <n v="712500"/>
    <n v="285000"/>
    <n v="0.39999999999999997"/>
    <x v="2"/>
  </r>
  <r>
    <x v="3"/>
    <n v="1128299"/>
    <x v="330"/>
    <x v="1"/>
    <x v="23"/>
    <s v="New Orleans"/>
    <s v="Women's Street Footwear"/>
    <n v="95"/>
    <n v="700"/>
    <n v="665000"/>
    <n v="266000"/>
    <n v="0.39999999999999997"/>
    <x v="2"/>
  </r>
  <r>
    <x v="3"/>
    <n v="1128299"/>
    <x v="330"/>
    <x v="1"/>
    <x v="23"/>
    <s v="New Orleans"/>
    <s v="Women's Athletic Footwear"/>
    <n v="90"/>
    <n v="600"/>
    <n v="540000"/>
    <n v="215999.99999999997"/>
    <n v="0.39999999999999997"/>
    <x v="2"/>
  </r>
  <r>
    <x v="3"/>
    <n v="1128299"/>
    <x v="330"/>
    <x v="1"/>
    <x v="23"/>
    <s v="New Orleans"/>
    <s v="Men's Apparel"/>
    <n v="95"/>
    <n v="650"/>
    <n v="617500"/>
    <n v="277875"/>
    <n v="0.45"/>
    <x v="2"/>
  </r>
  <r>
    <x v="3"/>
    <n v="1128299"/>
    <x v="330"/>
    <x v="1"/>
    <x v="23"/>
    <s v="New Orleans"/>
    <s v="Women's Apparel"/>
    <n v="110.00000000000001"/>
    <n v="650"/>
    <n v="715000.00000000012"/>
    <n v="250250.00000000003"/>
    <n v="0.35"/>
    <x v="2"/>
  </r>
  <r>
    <x v="3"/>
    <n v="1128299"/>
    <x v="362"/>
    <x v="1"/>
    <x v="23"/>
    <s v="New Orleans"/>
    <s v="Men's Street Footwear"/>
    <n v="95"/>
    <n v="850"/>
    <n v="807500"/>
    <n v="323000"/>
    <n v="0.39999999999999997"/>
    <x v="2"/>
  </r>
  <r>
    <x v="3"/>
    <n v="1128299"/>
    <x v="362"/>
    <x v="1"/>
    <x v="23"/>
    <s v="New Orleans"/>
    <s v="Men's Athletic Footwear"/>
    <n v="85.000000000000014"/>
    <n v="825"/>
    <n v="701250.00000000012"/>
    <n v="280500"/>
    <n v="0.39999999999999997"/>
    <x v="2"/>
  </r>
  <r>
    <x v="3"/>
    <n v="1128299"/>
    <x v="362"/>
    <x v="1"/>
    <x v="23"/>
    <s v="New Orleans"/>
    <s v="Women's Street Footwear"/>
    <n v="75.000000000000014"/>
    <n v="700"/>
    <n v="525000.00000000012"/>
    <n v="210000.00000000003"/>
    <n v="0.39999999999999997"/>
    <x v="2"/>
  </r>
  <r>
    <x v="3"/>
    <n v="1128299"/>
    <x v="362"/>
    <x v="1"/>
    <x v="23"/>
    <s v="New Orleans"/>
    <s v="Women's Athletic Footwear"/>
    <n v="75.000000000000014"/>
    <n v="475"/>
    <n v="356250.00000000006"/>
    <n v="142500"/>
    <n v="0.39999999999999997"/>
    <x v="2"/>
  </r>
  <r>
    <x v="3"/>
    <n v="1128299"/>
    <x v="362"/>
    <x v="1"/>
    <x v="23"/>
    <s v="New Orleans"/>
    <s v="Men's Apparel"/>
    <n v="64.999999999999986"/>
    <n v="475"/>
    <n v="308749.99999999994"/>
    <n v="138937.49999999997"/>
    <n v="0.45"/>
    <x v="2"/>
  </r>
  <r>
    <x v="3"/>
    <n v="1128299"/>
    <x v="362"/>
    <x v="1"/>
    <x v="23"/>
    <s v="New Orleans"/>
    <s v="Women's Apparel"/>
    <n v="70"/>
    <n v="300"/>
    <n v="210000"/>
    <n v="73500"/>
    <n v="0.35"/>
    <x v="2"/>
  </r>
  <r>
    <x v="3"/>
    <n v="1128299"/>
    <x v="394"/>
    <x v="1"/>
    <x v="23"/>
    <s v="New Orleans"/>
    <s v="Men's Street Footwear"/>
    <n v="45.000000000000014"/>
    <n v="500"/>
    <n v="225000.00000000006"/>
    <n v="90000.000000000015"/>
    <n v="0.39999999999999997"/>
    <x v="2"/>
  </r>
  <r>
    <x v="3"/>
    <n v="1128299"/>
    <x v="394"/>
    <x v="1"/>
    <x v="23"/>
    <s v="New Orleans"/>
    <s v="Men's Athletic Footwear"/>
    <n v="50.000000000000014"/>
    <n v="500"/>
    <n v="250000.00000000006"/>
    <n v="100000.00000000001"/>
    <n v="0.39999999999999997"/>
    <x v="2"/>
  </r>
  <r>
    <x v="3"/>
    <n v="1128299"/>
    <x v="394"/>
    <x v="1"/>
    <x v="23"/>
    <s v="New Orleans"/>
    <s v="Women's Street Footwear"/>
    <n v="45.000000000000014"/>
    <n v="300"/>
    <n v="135000.00000000003"/>
    <n v="54000.000000000007"/>
    <n v="0.39999999999999997"/>
    <x v="2"/>
  </r>
  <r>
    <x v="3"/>
    <n v="1128299"/>
    <x v="394"/>
    <x v="1"/>
    <x v="23"/>
    <s v="New Orleans"/>
    <s v="Women's Athletic Footwear"/>
    <n v="45.000000000000014"/>
    <n v="250"/>
    <n v="112500.00000000003"/>
    <n v="45000.000000000007"/>
    <n v="0.39999999999999997"/>
    <x v="2"/>
  </r>
  <r>
    <x v="3"/>
    <n v="1128299"/>
    <x v="394"/>
    <x v="1"/>
    <x v="23"/>
    <s v="New Orleans"/>
    <s v="Men's Apparel"/>
    <n v="55.000000000000007"/>
    <n v="275"/>
    <n v="151250.00000000003"/>
    <n v="68062.500000000015"/>
    <n v="0.45"/>
    <x v="2"/>
  </r>
  <r>
    <x v="3"/>
    <n v="1128299"/>
    <x v="394"/>
    <x v="1"/>
    <x v="23"/>
    <s v="New Orleans"/>
    <s v="Women's Apparel"/>
    <n v="40"/>
    <n v="300"/>
    <n v="120000"/>
    <n v="42000"/>
    <n v="0.35"/>
    <x v="2"/>
  </r>
  <r>
    <x v="3"/>
    <n v="1128299"/>
    <x v="423"/>
    <x v="1"/>
    <x v="23"/>
    <s v="New Orleans"/>
    <s v="Men's Street Footwear"/>
    <n v="35"/>
    <n v="400"/>
    <n v="140000"/>
    <n v="55999.999999999993"/>
    <n v="0.39999999999999997"/>
    <x v="2"/>
  </r>
  <r>
    <x v="3"/>
    <n v="1128299"/>
    <x v="423"/>
    <x v="1"/>
    <x v="23"/>
    <s v="New Orleans"/>
    <s v="Men's Athletic Footwear"/>
    <n v="50.000000000000014"/>
    <n v="575"/>
    <n v="287500.00000000006"/>
    <n v="115000.00000000001"/>
    <n v="0.39999999999999997"/>
    <x v="2"/>
  </r>
  <r>
    <x v="3"/>
    <n v="1128299"/>
    <x v="423"/>
    <x v="1"/>
    <x v="23"/>
    <s v="New Orleans"/>
    <s v="Women's Street Footwear"/>
    <n v="45.000000000000014"/>
    <n v="400"/>
    <n v="180000.00000000006"/>
    <n v="72000.000000000015"/>
    <n v="0.39999999999999997"/>
    <x v="2"/>
  </r>
  <r>
    <x v="3"/>
    <n v="1128299"/>
    <x v="423"/>
    <x v="1"/>
    <x v="23"/>
    <s v="New Orleans"/>
    <s v="Women's Athletic Footwear"/>
    <n v="40.000000000000007"/>
    <n v="375"/>
    <n v="150000.00000000003"/>
    <n v="60000.000000000007"/>
    <n v="0.39999999999999997"/>
    <x v="2"/>
  </r>
  <r>
    <x v="3"/>
    <n v="1128299"/>
    <x v="423"/>
    <x v="1"/>
    <x v="23"/>
    <s v="New Orleans"/>
    <s v="Men's Apparel"/>
    <n v="50"/>
    <n v="350"/>
    <n v="175000"/>
    <n v="78750"/>
    <n v="0.45"/>
    <x v="2"/>
  </r>
  <r>
    <x v="3"/>
    <n v="1128299"/>
    <x v="423"/>
    <x v="1"/>
    <x v="23"/>
    <s v="New Orleans"/>
    <s v="Women's Apparel"/>
    <n v="55.000000000000007"/>
    <n v="400"/>
    <n v="220000.00000000003"/>
    <n v="77000"/>
    <n v="0.35"/>
    <x v="2"/>
  </r>
  <r>
    <x v="3"/>
    <n v="1128299"/>
    <x v="454"/>
    <x v="1"/>
    <x v="23"/>
    <s v="New Orleans"/>
    <s v="Men's Street Footwear"/>
    <n v="40.000000000000007"/>
    <n v="625"/>
    <n v="250000.00000000006"/>
    <n v="100000.00000000001"/>
    <n v="0.39999999999999997"/>
    <x v="2"/>
  </r>
  <r>
    <x v="3"/>
    <n v="1128299"/>
    <x v="454"/>
    <x v="1"/>
    <x v="23"/>
    <s v="New Orleans"/>
    <s v="Men's Athletic Footwear"/>
    <n v="45.000000000000014"/>
    <n v="700"/>
    <n v="315000.00000000012"/>
    <n v="126000.00000000003"/>
    <n v="0.39999999999999997"/>
    <x v="2"/>
  </r>
  <r>
    <x v="3"/>
    <n v="1128299"/>
    <x v="454"/>
    <x v="1"/>
    <x v="23"/>
    <s v="New Orleans"/>
    <s v="Women's Street Footwear"/>
    <n v="40.000000000000007"/>
    <n v="525"/>
    <n v="210000.00000000003"/>
    <n v="84000"/>
    <n v="0.39999999999999997"/>
    <x v="2"/>
  </r>
  <r>
    <x v="3"/>
    <n v="1128299"/>
    <x v="454"/>
    <x v="1"/>
    <x v="23"/>
    <s v="New Orleans"/>
    <s v="Women's Athletic Footwear"/>
    <n v="50.000000000000014"/>
    <n v="500"/>
    <n v="250000.00000000006"/>
    <n v="100000.00000000001"/>
    <n v="0.39999999999999997"/>
    <x v="2"/>
  </r>
  <r>
    <x v="3"/>
    <n v="1128299"/>
    <x v="454"/>
    <x v="1"/>
    <x v="23"/>
    <s v="New Orleans"/>
    <s v="Men's Apparel"/>
    <n v="70"/>
    <n v="475"/>
    <n v="332500"/>
    <n v="149625"/>
    <n v="0.45"/>
    <x v="2"/>
  </r>
  <r>
    <x v="3"/>
    <n v="1128299"/>
    <x v="454"/>
    <x v="1"/>
    <x v="23"/>
    <s v="New Orleans"/>
    <s v="Women's Apparel"/>
    <n v="85.000000000000014"/>
    <n v="600"/>
    <n v="510000.00000000006"/>
    <n v="178500"/>
    <n v="0.35"/>
    <x v="2"/>
  </r>
  <r>
    <x v="3"/>
    <n v="1128299"/>
    <x v="483"/>
    <x v="1"/>
    <x v="23"/>
    <s v="New Orleans"/>
    <s v="Men's Street Footwear"/>
    <n v="70.000000000000014"/>
    <n v="800"/>
    <n v="560000.00000000012"/>
    <n v="224000.00000000003"/>
    <n v="0.39999999999999997"/>
    <x v="2"/>
  </r>
  <r>
    <x v="3"/>
    <n v="1128299"/>
    <x v="483"/>
    <x v="1"/>
    <x v="23"/>
    <s v="New Orleans"/>
    <s v="Men's Athletic Footwear"/>
    <n v="80.000000000000028"/>
    <n v="800"/>
    <n v="640000.00000000023"/>
    <n v="256000.00000000006"/>
    <n v="0.39999999999999997"/>
    <x v="2"/>
  </r>
  <r>
    <x v="0"/>
    <n v="1128299"/>
    <x v="483"/>
    <x v="1"/>
    <x v="23"/>
    <s v="New Orleans"/>
    <s v="Women's Street Footwear"/>
    <n v="75.000000000000028"/>
    <n v="600"/>
    <n v="450000.00000000017"/>
    <n v="180000.00000000006"/>
    <n v="0.39999999999999997"/>
    <x v="2"/>
  </r>
  <r>
    <x v="0"/>
    <n v="1128299"/>
    <x v="483"/>
    <x v="1"/>
    <x v="23"/>
    <s v="New Orleans"/>
    <s v="Women's Athletic Footwear"/>
    <n v="75.000000000000028"/>
    <n v="600"/>
    <n v="450000.00000000017"/>
    <n v="180000.00000000006"/>
    <n v="0.39999999999999997"/>
    <x v="2"/>
  </r>
  <r>
    <x v="0"/>
    <n v="1128299"/>
    <x v="483"/>
    <x v="1"/>
    <x v="23"/>
    <s v="New Orleans"/>
    <s v="Men's Apparel"/>
    <n v="85.000000000000014"/>
    <n v="525"/>
    <n v="446250.00000000006"/>
    <n v="200812.50000000003"/>
    <n v="0.45"/>
    <x v="2"/>
  </r>
  <r>
    <x v="0"/>
    <n v="1128299"/>
    <x v="483"/>
    <x v="1"/>
    <x v="23"/>
    <s v="New Orleans"/>
    <s v="Women's Apparel"/>
    <n v="90.000000000000028"/>
    <n v="625"/>
    <n v="562500.00000000023"/>
    <n v="196875.00000000006"/>
    <n v="0.35"/>
    <x v="2"/>
  </r>
  <r>
    <x v="0"/>
    <n v="1197831"/>
    <x v="169"/>
    <x v="1"/>
    <x v="23"/>
    <s v="New Orleans"/>
    <s v="Men's Street Footwear"/>
    <n v="20"/>
    <n v="675"/>
    <n v="135000"/>
    <n v="40500"/>
    <n v="0.3"/>
    <x v="2"/>
  </r>
  <r>
    <x v="0"/>
    <n v="1197831"/>
    <x v="169"/>
    <x v="1"/>
    <x v="23"/>
    <s v="New Orleans"/>
    <s v="Men's Athletic Footwear"/>
    <n v="30"/>
    <n v="675"/>
    <n v="202500"/>
    <n v="60750"/>
    <n v="0.3"/>
    <x v="2"/>
  </r>
  <r>
    <x v="0"/>
    <n v="1197831"/>
    <x v="169"/>
    <x v="1"/>
    <x v="23"/>
    <s v="New Orleans"/>
    <s v="Women's Street Footwear"/>
    <n v="30"/>
    <n v="475"/>
    <n v="142500"/>
    <n v="42750"/>
    <n v="0.3"/>
    <x v="2"/>
  </r>
  <r>
    <x v="0"/>
    <n v="1197831"/>
    <x v="169"/>
    <x v="1"/>
    <x v="23"/>
    <s v="New Orleans"/>
    <s v="Women's Athletic Footwear"/>
    <n v="35"/>
    <n v="475"/>
    <n v="166250"/>
    <n v="66500"/>
    <n v="0.4"/>
    <x v="2"/>
  </r>
  <r>
    <x v="0"/>
    <n v="1197831"/>
    <x v="169"/>
    <x v="1"/>
    <x v="23"/>
    <s v="New Orleans"/>
    <s v="Men's Apparel"/>
    <n v="40"/>
    <n v="325"/>
    <n v="130000"/>
    <n v="32500"/>
    <n v="0.25"/>
    <x v="2"/>
  </r>
  <r>
    <x v="3"/>
    <n v="1197831"/>
    <x v="169"/>
    <x v="1"/>
    <x v="23"/>
    <s v="New Orleans"/>
    <s v="Women's Apparel"/>
    <n v="35"/>
    <n v="475"/>
    <n v="166250"/>
    <n v="74812.5"/>
    <n v="0.45"/>
    <x v="2"/>
  </r>
  <r>
    <x v="0"/>
    <n v="1197831"/>
    <x v="199"/>
    <x v="1"/>
    <x v="23"/>
    <s v="New Orleans"/>
    <s v="Men's Street Footwear"/>
    <n v="25"/>
    <n v="625"/>
    <n v="156250"/>
    <n v="46875"/>
    <n v="0.3"/>
    <x v="2"/>
  </r>
  <r>
    <x v="0"/>
    <n v="1197831"/>
    <x v="199"/>
    <x v="1"/>
    <x v="23"/>
    <s v="New Orleans"/>
    <s v="Men's Athletic Footwear"/>
    <n v="35"/>
    <n v="600"/>
    <n v="210000"/>
    <n v="63000"/>
    <n v="0.3"/>
    <x v="2"/>
  </r>
  <r>
    <x v="0"/>
    <n v="1197831"/>
    <x v="199"/>
    <x v="1"/>
    <x v="23"/>
    <s v="New Orleans"/>
    <s v="Women's Street Footwear"/>
    <n v="35"/>
    <n v="425"/>
    <n v="148750"/>
    <n v="44625"/>
    <n v="0.3"/>
    <x v="2"/>
  </r>
  <r>
    <x v="0"/>
    <n v="1197831"/>
    <x v="199"/>
    <x v="2"/>
    <x v="24"/>
    <s v="Boise"/>
    <s v="Women's Athletic Footwear"/>
    <n v="35"/>
    <n v="375"/>
    <n v="131250"/>
    <n v="52500"/>
    <n v="0.4"/>
    <x v="2"/>
  </r>
  <r>
    <x v="0"/>
    <n v="1197831"/>
    <x v="199"/>
    <x v="2"/>
    <x v="24"/>
    <s v="Boise"/>
    <s v="Men's Apparel"/>
    <n v="40"/>
    <n v="250"/>
    <n v="100000"/>
    <n v="25000"/>
    <n v="0.25"/>
    <x v="2"/>
  </r>
  <r>
    <x v="0"/>
    <n v="1197831"/>
    <x v="199"/>
    <x v="2"/>
    <x v="24"/>
    <s v="Boise"/>
    <s v="Women's Apparel"/>
    <n v="35"/>
    <n v="450"/>
    <n v="157500"/>
    <n v="70875"/>
    <n v="0.45"/>
    <x v="2"/>
  </r>
  <r>
    <x v="0"/>
    <n v="1197831"/>
    <x v="708"/>
    <x v="2"/>
    <x v="24"/>
    <s v="Boise"/>
    <s v="Men's Street Footwear"/>
    <n v="30"/>
    <n v="625"/>
    <n v="187500"/>
    <n v="65625"/>
    <n v="0.35"/>
    <x v="2"/>
  </r>
  <r>
    <x v="0"/>
    <n v="1197831"/>
    <x v="708"/>
    <x v="2"/>
    <x v="24"/>
    <s v="Boise"/>
    <s v="Men's Athletic Footwear"/>
    <n v="40"/>
    <n v="625"/>
    <n v="250000"/>
    <n v="87500"/>
    <n v="0.35"/>
    <x v="2"/>
  </r>
  <r>
    <x v="0"/>
    <n v="1197831"/>
    <x v="708"/>
    <x v="2"/>
    <x v="24"/>
    <s v="Boise"/>
    <s v="Women's Street Footwear"/>
    <n v="30"/>
    <n v="450"/>
    <n v="135000"/>
    <n v="47250"/>
    <n v="0.35"/>
    <x v="2"/>
  </r>
  <r>
    <x v="0"/>
    <n v="1197831"/>
    <x v="708"/>
    <x v="2"/>
    <x v="24"/>
    <s v="Boise"/>
    <s v="Women's Athletic Footwear"/>
    <n v="35"/>
    <n v="350"/>
    <n v="122500"/>
    <n v="55125"/>
    <n v="0.45"/>
    <x v="2"/>
  </r>
  <r>
    <x v="3"/>
    <n v="1197831"/>
    <x v="708"/>
    <x v="2"/>
    <x v="24"/>
    <s v="Boise"/>
    <s v="Men's Apparel"/>
    <n v="40"/>
    <n v="250"/>
    <n v="100000"/>
    <n v="30000"/>
    <n v="0.3"/>
    <x v="2"/>
  </r>
  <r>
    <x v="3"/>
    <n v="1197831"/>
    <x v="708"/>
    <x v="2"/>
    <x v="24"/>
    <s v="Boise"/>
    <s v="Women's Apparel"/>
    <n v="35"/>
    <n v="400"/>
    <n v="140000"/>
    <n v="70000"/>
    <n v="0.5"/>
    <x v="2"/>
  </r>
  <r>
    <x v="3"/>
    <n v="1197831"/>
    <x v="723"/>
    <x v="2"/>
    <x v="24"/>
    <s v="Boise"/>
    <s v="Men's Street Footwear"/>
    <n v="20"/>
    <n v="650"/>
    <n v="130000"/>
    <n v="45500"/>
    <n v="0.35"/>
    <x v="2"/>
  </r>
  <r>
    <x v="3"/>
    <n v="1197831"/>
    <x v="723"/>
    <x v="2"/>
    <x v="24"/>
    <s v="Boise"/>
    <s v="Men's Athletic Footwear"/>
    <n v="30.000000000000004"/>
    <n v="650"/>
    <n v="195000.00000000003"/>
    <n v="68250"/>
    <n v="0.35"/>
    <x v="2"/>
  </r>
  <r>
    <x v="3"/>
    <n v="1197831"/>
    <x v="723"/>
    <x v="2"/>
    <x v="24"/>
    <s v="Boise"/>
    <s v="Women's Street Footwear"/>
    <n v="24.999999999999996"/>
    <n v="475"/>
    <n v="118749.99999999999"/>
    <n v="41562.499999999993"/>
    <n v="0.35"/>
    <x v="2"/>
  </r>
  <r>
    <x v="3"/>
    <n v="1197831"/>
    <x v="723"/>
    <x v="2"/>
    <x v="24"/>
    <s v="Boise"/>
    <s v="Women's Athletic Footwear"/>
    <n v="30.000000000000004"/>
    <n v="375"/>
    <n v="112500.00000000001"/>
    <n v="50625.000000000007"/>
    <n v="0.45"/>
    <x v="2"/>
  </r>
  <r>
    <x v="3"/>
    <n v="1197831"/>
    <x v="723"/>
    <x v="2"/>
    <x v="24"/>
    <s v="Boise"/>
    <s v="Men's Apparel"/>
    <n v="35"/>
    <n v="275"/>
    <n v="96250"/>
    <n v="28875"/>
    <n v="0.3"/>
    <x v="2"/>
  </r>
  <r>
    <x v="3"/>
    <n v="1197831"/>
    <x v="723"/>
    <x v="2"/>
    <x v="24"/>
    <s v="Boise"/>
    <s v="Women's Apparel"/>
    <n v="30.000000000000004"/>
    <n v="550"/>
    <n v="165000.00000000003"/>
    <n v="82500.000000000015"/>
    <n v="0.5"/>
    <x v="2"/>
  </r>
  <r>
    <x v="3"/>
    <n v="1197831"/>
    <x v="258"/>
    <x v="2"/>
    <x v="24"/>
    <s v="Boise"/>
    <s v="Men's Street Footwear"/>
    <n v="20"/>
    <n v="700"/>
    <n v="140000"/>
    <n v="49000"/>
    <n v="0.35"/>
    <x v="2"/>
  </r>
  <r>
    <x v="3"/>
    <n v="1197831"/>
    <x v="258"/>
    <x v="2"/>
    <x v="24"/>
    <s v="Boise"/>
    <s v="Men's Athletic Footwear"/>
    <n v="30.000000000000004"/>
    <n v="725"/>
    <n v="217500.00000000003"/>
    <n v="76125"/>
    <n v="0.35"/>
    <x v="2"/>
  </r>
  <r>
    <x v="3"/>
    <n v="1197831"/>
    <x v="258"/>
    <x v="2"/>
    <x v="24"/>
    <s v="Boise"/>
    <s v="Women's Street Footwear"/>
    <n v="24.999999999999996"/>
    <n v="575"/>
    <n v="143749.99999999997"/>
    <n v="50312.499999999985"/>
    <n v="0.35"/>
    <x v="2"/>
  </r>
  <r>
    <x v="3"/>
    <n v="1197831"/>
    <x v="258"/>
    <x v="2"/>
    <x v="24"/>
    <s v="Boise"/>
    <s v="Women's Athletic Footwear"/>
    <n v="35"/>
    <n v="500"/>
    <n v="175000"/>
    <n v="78750"/>
    <n v="0.45"/>
    <x v="2"/>
  </r>
  <r>
    <x v="3"/>
    <n v="1197831"/>
    <x v="258"/>
    <x v="2"/>
    <x v="24"/>
    <s v="Boise"/>
    <s v="Men's Apparel"/>
    <n v="50"/>
    <n v="400"/>
    <n v="200000"/>
    <n v="60000"/>
    <n v="0.3"/>
    <x v="2"/>
  </r>
  <r>
    <x v="3"/>
    <n v="1197831"/>
    <x v="258"/>
    <x v="2"/>
    <x v="24"/>
    <s v="Boise"/>
    <s v="Women's Apparel"/>
    <n v="45"/>
    <n v="750"/>
    <n v="337500"/>
    <n v="168750"/>
    <n v="0.5"/>
    <x v="2"/>
  </r>
  <r>
    <x v="3"/>
    <n v="1197831"/>
    <x v="288"/>
    <x v="2"/>
    <x v="24"/>
    <s v="Boise"/>
    <s v="Men's Street Footwear"/>
    <n v="45"/>
    <n v="750"/>
    <n v="337500"/>
    <n v="118124.99999999999"/>
    <n v="0.35"/>
    <x v="2"/>
  </r>
  <r>
    <x v="3"/>
    <n v="1197831"/>
    <x v="288"/>
    <x v="2"/>
    <x v="24"/>
    <s v="Boise"/>
    <s v="Men's Athletic Footwear"/>
    <n v="50"/>
    <n v="750"/>
    <n v="375000"/>
    <n v="131250"/>
    <n v="0.35"/>
    <x v="2"/>
  </r>
  <r>
    <x v="3"/>
    <n v="1197831"/>
    <x v="288"/>
    <x v="2"/>
    <x v="24"/>
    <s v="Boise"/>
    <s v="Women's Street Footwear"/>
    <n v="50"/>
    <n v="600"/>
    <n v="300000"/>
    <n v="105000"/>
    <n v="0.35"/>
    <x v="2"/>
  </r>
  <r>
    <x v="3"/>
    <n v="1197831"/>
    <x v="288"/>
    <x v="2"/>
    <x v="24"/>
    <s v="Boise"/>
    <s v="Women's Athletic Footwear"/>
    <n v="50"/>
    <n v="550"/>
    <n v="275000"/>
    <n v="123750"/>
    <n v="0.45"/>
    <x v="2"/>
  </r>
  <r>
    <x v="3"/>
    <n v="1197831"/>
    <x v="288"/>
    <x v="2"/>
    <x v="24"/>
    <s v="Boise"/>
    <s v="Men's Apparel"/>
    <n v="55.000000000000007"/>
    <n v="450"/>
    <n v="247500.00000000003"/>
    <n v="74250"/>
    <n v="0.3"/>
    <x v="2"/>
  </r>
  <r>
    <x v="3"/>
    <n v="1197831"/>
    <x v="288"/>
    <x v="2"/>
    <x v="24"/>
    <s v="Boise"/>
    <s v="Women's Apparel"/>
    <n v="60.000000000000007"/>
    <n v="825"/>
    <n v="495000.00000000006"/>
    <n v="247500.00000000003"/>
    <n v="0.5"/>
    <x v="2"/>
  </r>
  <r>
    <x v="3"/>
    <n v="1197831"/>
    <x v="320"/>
    <x v="2"/>
    <x v="24"/>
    <s v="Boise"/>
    <s v="Men's Street Footwear"/>
    <n v="50"/>
    <n v="775"/>
    <n v="387500"/>
    <n v="155000"/>
    <n v="0.39999999999999997"/>
    <x v="2"/>
  </r>
  <r>
    <x v="3"/>
    <n v="1197831"/>
    <x v="320"/>
    <x v="2"/>
    <x v="24"/>
    <s v="Boise"/>
    <s v="Men's Athletic Footwear"/>
    <n v="55.000000000000007"/>
    <n v="775"/>
    <n v="426250.00000000006"/>
    <n v="170500"/>
    <n v="0.39999999999999997"/>
    <x v="2"/>
  </r>
  <r>
    <x v="3"/>
    <n v="1197831"/>
    <x v="320"/>
    <x v="2"/>
    <x v="24"/>
    <s v="Boise"/>
    <s v="Women's Street Footwear"/>
    <n v="50"/>
    <n v="925"/>
    <n v="462500"/>
    <n v="184999.99999999997"/>
    <n v="0.39999999999999997"/>
    <x v="2"/>
  </r>
  <r>
    <x v="3"/>
    <n v="1197831"/>
    <x v="320"/>
    <x v="2"/>
    <x v="24"/>
    <s v="Boise"/>
    <s v="Women's Athletic Footwear"/>
    <n v="50"/>
    <n v="525"/>
    <n v="262500"/>
    <n v="131250"/>
    <n v="0.5"/>
    <x v="2"/>
  </r>
  <r>
    <x v="3"/>
    <n v="1197831"/>
    <x v="320"/>
    <x v="2"/>
    <x v="24"/>
    <s v="Boise"/>
    <s v="Men's Apparel"/>
    <n v="55.000000000000007"/>
    <n v="525"/>
    <n v="288750.00000000006"/>
    <n v="101062.50000000001"/>
    <n v="0.35"/>
    <x v="2"/>
  </r>
  <r>
    <x v="0"/>
    <n v="1197831"/>
    <x v="320"/>
    <x v="2"/>
    <x v="24"/>
    <s v="Boise"/>
    <s v="Women's Apparel"/>
    <n v="65"/>
    <n v="800"/>
    <n v="520000"/>
    <n v="286000"/>
    <n v="0.55000000000000004"/>
    <x v="2"/>
  </r>
  <r>
    <x v="0"/>
    <n v="1197831"/>
    <x v="353"/>
    <x v="2"/>
    <x v="24"/>
    <s v="Boise"/>
    <s v="Men's Street Footwear"/>
    <n v="50"/>
    <n v="750"/>
    <n v="375000"/>
    <n v="150000"/>
    <n v="0.39999999999999997"/>
    <x v="2"/>
  </r>
  <r>
    <x v="0"/>
    <n v="1197831"/>
    <x v="353"/>
    <x v="2"/>
    <x v="24"/>
    <s v="Boise"/>
    <s v="Men's Athletic Footwear"/>
    <n v="55.000000000000007"/>
    <n v="750"/>
    <n v="412500.00000000006"/>
    <n v="165000"/>
    <n v="0.39999999999999997"/>
    <x v="2"/>
  </r>
  <r>
    <x v="0"/>
    <n v="1197831"/>
    <x v="353"/>
    <x v="2"/>
    <x v="24"/>
    <s v="Boise"/>
    <s v="Women's Street Footwear"/>
    <n v="50"/>
    <n v="925"/>
    <n v="462500"/>
    <n v="184999.99999999997"/>
    <n v="0.39999999999999997"/>
    <x v="2"/>
  </r>
  <r>
    <x v="0"/>
    <n v="1197831"/>
    <x v="353"/>
    <x v="2"/>
    <x v="24"/>
    <s v="Boise"/>
    <s v="Women's Athletic Footwear"/>
    <n v="50"/>
    <n v="475"/>
    <n v="237500"/>
    <n v="118750"/>
    <n v="0.5"/>
    <x v="2"/>
  </r>
  <r>
    <x v="2"/>
    <n v="1197831"/>
    <x v="353"/>
    <x v="2"/>
    <x v="24"/>
    <s v="Boise"/>
    <s v="Men's Apparel"/>
    <n v="55.000000000000007"/>
    <n v="475"/>
    <n v="261250.00000000003"/>
    <n v="91437.5"/>
    <n v="0.35"/>
    <x v="2"/>
  </r>
  <r>
    <x v="2"/>
    <n v="1197831"/>
    <x v="353"/>
    <x v="2"/>
    <x v="24"/>
    <s v="Boise"/>
    <s v="Women's Apparel"/>
    <n v="60"/>
    <n v="725"/>
    <n v="435000"/>
    <n v="239250.00000000003"/>
    <n v="0.55000000000000004"/>
    <x v="2"/>
  </r>
  <r>
    <x v="2"/>
    <n v="1197831"/>
    <x v="381"/>
    <x v="2"/>
    <x v="24"/>
    <s v="Boise"/>
    <s v="Men's Street Footwear"/>
    <n v="55.000000000000007"/>
    <n v="675"/>
    <n v="371250.00000000006"/>
    <n v="148500"/>
    <n v="0.39999999999999997"/>
    <x v="2"/>
  </r>
  <r>
    <x v="2"/>
    <n v="1197831"/>
    <x v="381"/>
    <x v="2"/>
    <x v="24"/>
    <s v="Boise"/>
    <s v="Men's Athletic Footwear"/>
    <n v="55.000000000000007"/>
    <n v="625"/>
    <n v="343750.00000000006"/>
    <n v="137500"/>
    <n v="0.39999999999999997"/>
    <x v="2"/>
  </r>
  <r>
    <x v="2"/>
    <n v="1197831"/>
    <x v="381"/>
    <x v="2"/>
    <x v="24"/>
    <s v="Boise"/>
    <s v="Women's Street Footwear"/>
    <n v="60"/>
    <n v="675"/>
    <n v="405000"/>
    <n v="162000"/>
    <n v="0.39999999999999997"/>
    <x v="2"/>
  </r>
  <r>
    <x v="2"/>
    <n v="1197831"/>
    <x v="381"/>
    <x v="2"/>
    <x v="24"/>
    <s v="Boise"/>
    <s v="Women's Athletic Footwear"/>
    <n v="60"/>
    <n v="400"/>
    <n v="240000"/>
    <n v="120000"/>
    <n v="0.5"/>
    <x v="2"/>
  </r>
  <r>
    <x v="2"/>
    <n v="1197831"/>
    <x v="381"/>
    <x v="2"/>
    <x v="24"/>
    <s v="Boise"/>
    <s v="Men's Apparel"/>
    <n v="55.000000000000007"/>
    <n v="400"/>
    <n v="220000.00000000003"/>
    <n v="77000"/>
    <n v="0.35"/>
    <x v="2"/>
  </r>
  <r>
    <x v="2"/>
    <n v="1197831"/>
    <x v="381"/>
    <x v="2"/>
    <x v="24"/>
    <s v="Boise"/>
    <s v="Women's Apparel"/>
    <n v="50"/>
    <n v="625"/>
    <n v="312500"/>
    <n v="171875"/>
    <n v="0.55000000000000004"/>
    <x v="2"/>
  </r>
  <r>
    <x v="2"/>
    <n v="1197831"/>
    <x v="410"/>
    <x v="2"/>
    <x v="24"/>
    <s v="Boise"/>
    <s v="Men's Street Footwear"/>
    <n v="40"/>
    <n v="575"/>
    <n v="230000"/>
    <n v="91999.999999999985"/>
    <n v="0.39999999999999997"/>
    <x v="2"/>
  </r>
  <r>
    <x v="2"/>
    <n v="1197831"/>
    <x v="410"/>
    <x v="2"/>
    <x v="24"/>
    <s v="Boise"/>
    <s v="Men's Athletic Footwear"/>
    <n v="40"/>
    <n v="575"/>
    <n v="230000"/>
    <n v="91999.999999999985"/>
    <n v="0.39999999999999997"/>
    <x v="2"/>
  </r>
  <r>
    <x v="2"/>
    <n v="1197831"/>
    <x v="410"/>
    <x v="2"/>
    <x v="24"/>
    <s v="Boise"/>
    <s v="Women's Street Footwear"/>
    <n v="45"/>
    <n v="525"/>
    <n v="236250"/>
    <n v="94499.999999999985"/>
    <n v="0.39999999999999997"/>
    <x v="2"/>
  </r>
  <r>
    <x v="2"/>
    <n v="1197831"/>
    <x v="410"/>
    <x v="2"/>
    <x v="24"/>
    <s v="Boise"/>
    <s v="Women's Athletic Footwear"/>
    <n v="45"/>
    <n v="375"/>
    <n v="168750"/>
    <n v="84375"/>
    <n v="0.5"/>
    <x v="2"/>
  </r>
  <r>
    <x v="2"/>
    <n v="1197831"/>
    <x v="410"/>
    <x v="2"/>
    <x v="24"/>
    <s v="Boise"/>
    <s v="Men's Apparel"/>
    <n v="35"/>
    <n v="350"/>
    <n v="122500"/>
    <n v="42875"/>
    <n v="0.35"/>
    <x v="2"/>
  </r>
  <r>
    <x v="2"/>
    <n v="1197831"/>
    <x v="410"/>
    <x v="2"/>
    <x v="24"/>
    <s v="Boise"/>
    <s v="Women's Apparel"/>
    <n v="45"/>
    <n v="525"/>
    <n v="236250"/>
    <n v="129937.50000000001"/>
    <n v="0.55000000000000004"/>
    <x v="2"/>
  </r>
  <r>
    <x v="2"/>
    <n v="1197831"/>
    <x v="442"/>
    <x v="2"/>
    <x v="24"/>
    <s v="Boise"/>
    <s v="Men's Street Footwear"/>
    <n v="35"/>
    <n v="675"/>
    <n v="236250"/>
    <n v="94499.999999999985"/>
    <n v="0.39999999999999997"/>
    <x v="2"/>
  </r>
  <r>
    <x v="2"/>
    <n v="1197831"/>
    <x v="442"/>
    <x v="2"/>
    <x v="24"/>
    <s v="Boise"/>
    <s v="Men's Athletic Footwear"/>
    <n v="35"/>
    <n v="675"/>
    <n v="236250"/>
    <n v="94499.999999999985"/>
    <n v="0.39999999999999997"/>
    <x v="2"/>
  </r>
  <r>
    <x v="2"/>
    <n v="1197831"/>
    <x v="442"/>
    <x v="2"/>
    <x v="24"/>
    <s v="Boise"/>
    <s v="Women's Street Footwear"/>
    <n v="60"/>
    <n v="600"/>
    <n v="360000"/>
    <n v="144000"/>
    <n v="0.39999999999999997"/>
    <x v="2"/>
  </r>
  <r>
    <x v="2"/>
    <n v="1197831"/>
    <x v="442"/>
    <x v="2"/>
    <x v="24"/>
    <s v="Boise"/>
    <s v="Women's Athletic Footwear"/>
    <n v="60"/>
    <n v="450"/>
    <n v="270000"/>
    <n v="135000"/>
    <n v="0.5"/>
    <x v="2"/>
  </r>
  <r>
    <x v="2"/>
    <n v="1197831"/>
    <x v="442"/>
    <x v="2"/>
    <x v="24"/>
    <s v="Boise"/>
    <s v="Men's Apparel"/>
    <n v="54.999999999999993"/>
    <n v="425"/>
    <n v="233749.99999999997"/>
    <n v="81812.499999999985"/>
    <n v="0.35"/>
    <x v="2"/>
  </r>
  <r>
    <x v="2"/>
    <n v="1197831"/>
    <x v="442"/>
    <x v="2"/>
    <x v="24"/>
    <s v="Boise"/>
    <s v="Women's Apparel"/>
    <n v="65"/>
    <n v="625"/>
    <n v="406250"/>
    <n v="223437.50000000003"/>
    <n v="0.55000000000000004"/>
    <x v="2"/>
  </r>
  <r>
    <x v="0"/>
    <n v="1197831"/>
    <x v="471"/>
    <x v="2"/>
    <x v="24"/>
    <s v="Boise"/>
    <s v="Men's Street Footwear"/>
    <n v="54.999999999999993"/>
    <n v="775"/>
    <n v="426249.99999999994"/>
    <n v="170499.99999999997"/>
    <n v="0.39999999999999997"/>
    <x v="2"/>
  </r>
  <r>
    <x v="0"/>
    <n v="1197831"/>
    <x v="471"/>
    <x v="2"/>
    <x v="24"/>
    <s v="Boise"/>
    <s v="Men's Athletic Footwear"/>
    <n v="54.999999999999993"/>
    <n v="775"/>
    <n v="426249.99999999994"/>
    <n v="170499.99999999997"/>
    <n v="0.39999999999999997"/>
    <x v="2"/>
  </r>
  <r>
    <x v="0"/>
    <n v="1197831"/>
    <x v="471"/>
    <x v="2"/>
    <x v="24"/>
    <s v="Boise"/>
    <s v="Women's Street Footwear"/>
    <n v="60"/>
    <n v="675"/>
    <n v="405000"/>
    <n v="162000"/>
    <n v="0.39999999999999997"/>
    <x v="2"/>
  </r>
  <r>
    <x v="0"/>
    <n v="1197831"/>
    <x v="471"/>
    <x v="2"/>
    <x v="24"/>
    <s v="Boise"/>
    <s v="Women's Athletic Footwear"/>
    <n v="60"/>
    <n v="525"/>
    <n v="315000"/>
    <n v="157500"/>
    <n v="0.5"/>
    <x v="2"/>
  </r>
  <r>
    <x v="0"/>
    <n v="1197831"/>
    <x v="471"/>
    <x v="2"/>
    <x v="24"/>
    <s v="Boise"/>
    <s v="Men's Apparel"/>
    <n v="54.999999999999993"/>
    <n v="475"/>
    <n v="261249.99999999997"/>
    <n v="91437.499999999985"/>
    <n v="0.35"/>
    <x v="2"/>
  </r>
  <r>
    <x v="0"/>
    <n v="1197831"/>
    <x v="471"/>
    <x v="2"/>
    <x v="24"/>
    <s v="Boise"/>
    <s v="Women's Apparel"/>
    <n v="65"/>
    <n v="725"/>
    <n v="471250"/>
    <n v="259187.50000000003"/>
    <n v="0.55000000000000004"/>
    <x v="2"/>
  </r>
  <r>
    <x v="0"/>
    <n v="1128299"/>
    <x v="187"/>
    <x v="2"/>
    <x v="24"/>
    <s v="Boise"/>
    <s v="Men's Street Footwear"/>
    <n v="29.999999999999993"/>
    <n v="425"/>
    <n v="127499.99999999997"/>
    <n v="44624.999999999985"/>
    <n v="0.35"/>
    <x v="2"/>
  </r>
  <r>
    <x v="0"/>
    <n v="1128299"/>
    <x v="187"/>
    <x v="2"/>
    <x v="24"/>
    <s v="Boise"/>
    <s v="Men's Athletic Footwear"/>
    <n v="40"/>
    <n v="425"/>
    <n v="170000"/>
    <n v="68000"/>
    <n v="0.4"/>
    <x v="2"/>
  </r>
  <r>
    <x v="0"/>
    <n v="1128299"/>
    <x v="187"/>
    <x v="2"/>
    <x v="24"/>
    <s v="Boise"/>
    <s v="Women's Street Footwear"/>
    <n v="40"/>
    <n v="425"/>
    <n v="170000"/>
    <n v="59499.999999999993"/>
    <n v="0.35"/>
    <x v="2"/>
  </r>
  <r>
    <x v="0"/>
    <n v="1128299"/>
    <x v="187"/>
    <x v="2"/>
    <x v="24"/>
    <s v="Boise"/>
    <s v="Women's Athletic Footwear"/>
    <n v="40"/>
    <n v="275"/>
    <n v="110000"/>
    <n v="38500"/>
    <n v="0.35"/>
    <x v="2"/>
  </r>
  <r>
    <x v="0"/>
    <n v="1128299"/>
    <x v="187"/>
    <x v="2"/>
    <x v="24"/>
    <s v="Boise"/>
    <s v="Men's Apparel"/>
    <n v="45.000000000000007"/>
    <n v="225"/>
    <n v="101250.00000000001"/>
    <n v="30375.000000000004"/>
    <n v="0.3"/>
    <x v="2"/>
  </r>
  <r>
    <x v="0"/>
    <n v="1128299"/>
    <x v="187"/>
    <x v="2"/>
    <x v="24"/>
    <s v="Boise"/>
    <s v="Women's Apparel"/>
    <n v="40"/>
    <n v="425"/>
    <n v="170000"/>
    <n v="42500"/>
    <n v="0.25"/>
    <x v="2"/>
  </r>
  <r>
    <x v="0"/>
    <n v="1128299"/>
    <x v="697"/>
    <x v="2"/>
    <x v="24"/>
    <s v="Boise"/>
    <s v="Men's Street Footwear"/>
    <n v="29.999999999999993"/>
    <n v="475"/>
    <n v="142499.99999999997"/>
    <n v="49874.999999999985"/>
    <n v="0.35"/>
    <x v="2"/>
  </r>
  <r>
    <x v="0"/>
    <n v="1128299"/>
    <x v="697"/>
    <x v="2"/>
    <x v="24"/>
    <s v="Boise"/>
    <s v="Men's Athletic Footwear"/>
    <n v="40"/>
    <n v="375"/>
    <n v="150000"/>
    <n v="60000"/>
    <n v="0.4"/>
    <x v="2"/>
  </r>
  <r>
    <x v="0"/>
    <n v="1128299"/>
    <x v="697"/>
    <x v="2"/>
    <x v="24"/>
    <s v="Boise"/>
    <s v="Women's Street Footwear"/>
    <n v="40"/>
    <n v="375"/>
    <n v="150000"/>
    <n v="52500"/>
    <n v="0.35"/>
    <x v="2"/>
  </r>
  <r>
    <x v="0"/>
    <n v="1128299"/>
    <x v="697"/>
    <x v="2"/>
    <x v="25"/>
    <s v="Phoenix"/>
    <s v="Women's Athletic Footwear"/>
    <n v="40"/>
    <n v="225"/>
    <n v="90000"/>
    <n v="31499.999999999996"/>
    <n v="0.35"/>
    <x v="2"/>
  </r>
  <r>
    <x v="0"/>
    <n v="1128299"/>
    <x v="697"/>
    <x v="2"/>
    <x v="25"/>
    <s v="Phoenix"/>
    <s v="Men's Apparel"/>
    <n v="45.000000000000007"/>
    <n v="150"/>
    <n v="67500.000000000015"/>
    <n v="20250.000000000004"/>
    <n v="0.3"/>
    <x v="2"/>
  </r>
  <r>
    <x v="0"/>
    <n v="1128299"/>
    <x v="697"/>
    <x v="2"/>
    <x v="25"/>
    <s v="Phoenix"/>
    <s v="Women's Apparel"/>
    <n v="40"/>
    <n v="350"/>
    <n v="140000"/>
    <n v="35000"/>
    <n v="0.25"/>
    <x v="2"/>
  </r>
  <r>
    <x v="0"/>
    <n v="1128299"/>
    <x v="227"/>
    <x v="2"/>
    <x v="25"/>
    <s v="Phoenix"/>
    <s v="Men's Street Footwear"/>
    <n v="40"/>
    <n v="500"/>
    <n v="200000"/>
    <n v="70000"/>
    <n v="0.35"/>
    <x v="2"/>
  </r>
  <r>
    <x v="0"/>
    <n v="1128299"/>
    <x v="227"/>
    <x v="2"/>
    <x v="25"/>
    <s v="Phoenix"/>
    <s v="Men's Athletic Footwear"/>
    <n v="50"/>
    <n v="350"/>
    <n v="175000"/>
    <n v="70000"/>
    <n v="0.4"/>
    <x v="2"/>
  </r>
  <r>
    <x v="0"/>
    <n v="1128299"/>
    <x v="227"/>
    <x v="2"/>
    <x v="25"/>
    <s v="Phoenix"/>
    <s v="Women's Street Footwear"/>
    <n v="50"/>
    <n v="350"/>
    <n v="175000"/>
    <n v="61249.999999999993"/>
    <n v="0.35"/>
    <x v="2"/>
  </r>
  <r>
    <x v="0"/>
    <n v="1128299"/>
    <x v="227"/>
    <x v="2"/>
    <x v="25"/>
    <s v="Phoenix"/>
    <s v="Women's Athletic Footwear"/>
    <n v="50"/>
    <n v="225"/>
    <n v="112500"/>
    <n v="39375"/>
    <n v="0.35"/>
    <x v="2"/>
  </r>
  <r>
    <x v="0"/>
    <n v="1128299"/>
    <x v="227"/>
    <x v="2"/>
    <x v="25"/>
    <s v="Phoenix"/>
    <s v="Men's Apparel"/>
    <n v="55.000000000000007"/>
    <n v="125"/>
    <n v="68750.000000000015"/>
    <n v="20625.000000000004"/>
    <n v="0.3"/>
    <x v="2"/>
  </r>
  <r>
    <x v="0"/>
    <n v="1128299"/>
    <x v="227"/>
    <x v="2"/>
    <x v="25"/>
    <s v="Phoenix"/>
    <s v="Women's Apparel"/>
    <n v="50"/>
    <n v="325"/>
    <n v="162500"/>
    <n v="40625"/>
    <n v="0.25"/>
    <x v="2"/>
  </r>
  <r>
    <x v="0"/>
    <n v="1128299"/>
    <x v="246"/>
    <x v="2"/>
    <x v="25"/>
    <s v="Phoenix"/>
    <s v="Men's Street Footwear"/>
    <n v="50"/>
    <n v="500"/>
    <n v="250000"/>
    <n v="87500"/>
    <n v="0.35"/>
    <x v="2"/>
  </r>
  <r>
    <x v="0"/>
    <n v="1128299"/>
    <x v="246"/>
    <x v="2"/>
    <x v="25"/>
    <s v="Phoenix"/>
    <s v="Men's Athletic Footwear"/>
    <n v="55.000000000000007"/>
    <n v="300"/>
    <n v="165000.00000000003"/>
    <n v="66000.000000000015"/>
    <n v="0.4"/>
    <x v="2"/>
  </r>
  <r>
    <x v="0"/>
    <n v="1128299"/>
    <x v="246"/>
    <x v="2"/>
    <x v="25"/>
    <s v="Phoenix"/>
    <s v="Women's Street Footwear"/>
    <n v="55.000000000000007"/>
    <n v="350"/>
    <n v="192500.00000000003"/>
    <n v="67375"/>
    <n v="0.35"/>
    <x v="2"/>
  </r>
  <r>
    <x v="0"/>
    <n v="1128299"/>
    <x v="246"/>
    <x v="2"/>
    <x v="25"/>
    <s v="Phoenix"/>
    <s v="Women's Athletic Footwear"/>
    <n v="50"/>
    <n v="250"/>
    <n v="125000"/>
    <n v="43750"/>
    <n v="0.35"/>
    <x v="2"/>
  </r>
  <r>
    <x v="0"/>
    <n v="1128299"/>
    <x v="246"/>
    <x v="2"/>
    <x v="25"/>
    <s v="Phoenix"/>
    <s v="Men's Apparel"/>
    <n v="55.000000000000007"/>
    <n v="150"/>
    <n v="82500.000000000015"/>
    <n v="24750.000000000004"/>
    <n v="0.3"/>
    <x v="2"/>
  </r>
  <r>
    <x v="0"/>
    <n v="1128299"/>
    <x v="246"/>
    <x v="2"/>
    <x v="25"/>
    <s v="Phoenix"/>
    <s v="Women's Apparel"/>
    <n v="70"/>
    <n v="325"/>
    <n v="227500"/>
    <n v="56875"/>
    <n v="0.25"/>
    <x v="2"/>
  </r>
  <r>
    <x v="0"/>
    <n v="1128299"/>
    <x v="277"/>
    <x v="2"/>
    <x v="25"/>
    <s v="Phoenix"/>
    <s v="Men's Street Footwear"/>
    <n v="50"/>
    <n v="525"/>
    <n v="262500"/>
    <n v="91875"/>
    <n v="0.35"/>
    <x v="2"/>
  </r>
  <r>
    <x v="0"/>
    <n v="1128299"/>
    <x v="277"/>
    <x v="2"/>
    <x v="25"/>
    <s v="Phoenix"/>
    <s v="Men's Athletic Footwear"/>
    <n v="55.000000000000007"/>
    <n v="375"/>
    <n v="206250.00000000003"/>
    <n v="82500.000000000015"/>
    <n v="0.4"/>
    <x v="2"/>
  </r>
  <r>
    <x v="0"/>
    <n v="1128299"/>
    <x v="277"/>
    <x v="2"/>
    <x v="25"/>
    <s v="Phoenix"/>
    <s v="Women's Street Footwear"/>
    <n v="55.000000000000007"/>
    <n v="400"/>
    <n v="220000.00000000003"/>
    <n v="77000"/>
    <n v="0.35"/>
    <x v="2"/>
  </r>
  <r>
    <x v="0"/>
    <n v="1128299"/>
    <x v="277"/>
    <x v="2"/>
    <x v="25"/>
    <s v="Phoenix"/>
    <s v="Women's Athletic Footwear"/>
    <n v="50"/>
    <n v="300"/>
    <n v="150000"/>
    <n v="52500"/>
    <n v="0.35"/>
    <x v="2"/>
  </r>
  <r>
    <x v="0"/>
    <n v="1128299"/>
    <x v="277"/>
    <x v="2"/>
    <x v="25"/>
    <s v="Phoenix"/>
    <s v="Men's Apparel"/>
    <n v="55.000000000000007"/>
    <n v="200"/>
    <n v="110000.00000000001"/>
    <n v="33000"/>
    <n v="0.3"/>
    <x v="2"/>
  </r>
  <r>
    <x v="0"/>
    <n v="1128299"/>
    <x v="277"/>
    <x v="2"/>
    <x v="25"/>
    <s v="Phoenix"/>
    <s v="Women's Apparel"/>
    <n v="70"/>
    <n v="375"/>
    <n v="262500"/>
    <n v="65625"/>
    <n v="0.25"/>
    <x v="2"/>
  </r>
  <r>
    <x v="0"/>
    <n v="1128299"/>
    <x v="307"/>
    <x v="2"/>
    <x v="25"/>
    <s v="Phoenix"/>
    <s v="Men's Street Footwear"/>
    <n v="50"/>
    <n v="625"/>
    <n v="312500"/>
    <n v="109375"/>
    <n v="0.35"/>
    <x v="2"/>
  </r>
  <r>
    <x v="0"/>
    <n v="1128299"/>
    <x v="307"/>
    <x v="2"/>
    <x v="25"/>
    <s v="Phoenix"/>
    <s v="Men's Athletic Footwear"/>
    <n v="55.000000000000007"/>
    <n v="475"/>
    <n v="261250.00000000003"/>
    <n v="104500.00000000001"/>
    <n v="0.4"/>
    <x v="2"/>
  </r>
  <r>
    <x v="0"/>
    <n v="1128299"/>
    <x v="307"/>
    <x v="2"/>
    <x v="25"/>
    <s v="Phoenix"/>
    <s v="Women's Street Footwear"/>
    <n v="55.000000000000007"/>
    <n v="475"/>
    <n v="261250.00000000003"/>
    <n v="91437.5"/>
    <n v="0.35"/>
    <x v="2"/>
  </r>
  <r>
    <x v="0"/>
    <n v="1128299"/>
    <x v="307"/>
    <x v="2"/>
    <x v="25"/>
    <s v="Phoenix"/>
    <s v="Women's Athletic Footwear"/>
    <n v="50"/>
    <n v="350"/>
    <n v="175000"/>
    <n v="61249.999999999993"/>
    <n v="0.35"/>
    <x v="2"/>
  </r>
  <r>
    <x v="0"/>
    <n v="1128299"/>
    <x v="307"/>
    <x v="2"/>
    <x v="25"/>
    <s v="Phoenix"/>
    <s v="Men's Apparel"/>
    <n v="55.000000000000007"/>
    <n v="225"/>
    <n v="123750.00000000001"/>
    <n v="37125"/>
    <n v="0.3"/>
    <x v="2"/>
  </r>
  <r>
    <x v="0"/>
    <n v="1128299"/>
    <x v="307"/>
    <x v="2"/>
    <x v="25"/>
    <s v="Phoenix"/>
    <s v="Women's Apparel"/>
    <n v="70"/>
    <n v="525"/>
    <n v="367500"/>
    <n v="91875"/>
    <n v="0.25"/>
    <x v="2"/>
  </r>
  <r>
    <x v="0"/>
    <n v="1128299"/>
    <x v="336"/>
    <x v="2"/>
    <x v="25"/>
    <s v="Phoenix"/>
    <s v="Men's Street Footwear"/>
    <n v="50"/>
    <n v="675"/>
    <n v="337500"/>
    <n v="118124.99999999999"/>
    <n v="0.35"/>
    <x v="2"/>
  </r>
  <r>
    <x v="0"/>
    <n v="1128299"/>
    <x v="336"/>
    <x v="2"/>
    <x v="25"/>
    <s v="Phoenix"/>
    <s v="Men's Athletic Footwear"/>
    <n v="55.000000000000007"/>
    <n v="525"/>
    <n v="288750.00000000006"/>
    <n v="115500.00000000003"/>
    <n v="0.4"/>
    <x v="2"/>
  </r>
  <r>
    <x v="0"/>
    <n v="1128299"/>
    <x v="336"/>
    <x v="2"/>
    <x v="25"/>
    <s v="Phoenix"/>
    <s v="Women's Street Footwear"/>
    <n v="55.000000000000007"/>
    <n v="475"/>
    <n v="261250.00000000003"/>
    <n v="91437.5"/>
    <n v="0.35"/>
    <x v="2"/>
  </r>
  <r>
    <x v="0"/>
    <n v="1128299"/>
    <x v="336"/>
    <x v="2"/>
    <x v="25"/>
    <s v="Phoenix"/>
    <s v="Women's Athletic Footwear"/>
    <n v="50"/>
    <n v="375"/>
    <n v="187500"/>
    <n v="65625"/>
    <n v="0.35"/>
    <x v="2"/>
  </r>
  <r>
    <x v="0"/>
    <n v="1128299"/>
    <x v="336"/>
    <x v="2"/>
    <x v="25"/>
    <s v="Phoenix"/>
    <s v="Men's Apparel"/>
    <n v="55.000000000000007"/>
    <n v="425"/>
    <n v="233750.00000000003"/>
    <n v="70125"/>
    <n v="0.3"/>
    <x v="2"/>
  </r>
  <r>
    <x v="0"/>
    <n v="1128299"/>
    <x v="336"/>
    <x v="2"/>
    <x v="25"/>
    <s v="Phoenix"/>
    <s v="Women's Apparel"/>
    <n v="70"/>
    <n v="425"/>
    <n v="297500"/>
    <n v="74375"/>
    <n v="0.25"/>
    <x v="2"/>
  </r>
  <r>
    <x v="0"/>
    <n v="1128299"/>
    <x v="368"/>
    <x v="2"/>
    <x v="25"/>
    <s v="Phoenix"/>
    <s v="Men's Street Footwear"/>
    <n v="55.000000000000007"/>
    <n v="625"/>
    <n v="343750.00000000006"/>
    <n v="120312.50000000001"/>
    <n v="0.35"/>
    <x v="2"/>
  </r>
  <r>
    <x v="0"/>
    <n v="1128299"/>
    <x v="368"/>
    <x v="2"/>
    <x v="25"/>
    <s v="Phoenix"/>
    <s v="Men's Athletic Footwear"/>
    <n v="60.000000000000007"/>
    <n v="575"/>
    <n v="345000.00000000006"/>
    <n v="138000.00000000003"/>
    <n v="0.4"/>
    <x v="2"/>
  </r>
  <r>
    <x v="0"/>
    <n v="1128299"/>
    <x v="368"/>
    <x v="2"/>
    <x v="25"/>
    <s v="Phoenix"/>
    <s v="Women's Street Footwear"/>
    <n v="55.000000000000007"/>
    <n v="450"/>
    <n v="247500.00000000003"/>
    <n v="86625"/>
    <n v="0.35"/>
    <x v="2"/>
  </r>
  <r>
    <x v="0"/>
    <n v="1128299"/>
    <x v="368"/>
    <x v="2"/>
    <x v="25"/>
    <s v="Phoenix"/>
    <s v="Women's Athletic Footwear"/>
    <n v="55.000000000000007"/>
    <n v="400"/>
    <n v="220000.00000000003"/>
    <n v="77000"/>
    <n v="0.35"/>
    <x v="2"/>
  </r>
  <r>
    <x v="0"/>
    <n v="1128299"/>
    <x v="368"/>
    <x v="2"/>
    <x v="25"/>
    <s v="Phoenix"/>
    <s v="Men's Apparel"/>
    <n v="65"/>
    <n v="400"/>
    <n v="260000"/>
    <n v="78000"/>
    <n v="0.3"/>
    <x v="2"/>
  </r>
  <r>
    <x v="0"/>
    <n v="1128299"/>
    <x v="368"/>
    <x v="2"/>
    <x v="25"/>
    <s v="Phoenix"/>
    <s v="Women's Apparel"/>
    <n v="70"/>
    <n v="375"/>
    <n v="262500"/>
    <n v="65625"/>
    <n v="0.25"/>
    <x v="2"/>
  </r>
  <r>
    <x v="0"/>
    <n v="1128299"/>
    <x v="400"/>
    <x v="2"/>
    <x v="25"/>
    <s v="Phoenix"/>
    <s v="Men's Street Footwear"/>
    <n v="45.000000000000007"/>
    <n v="575"/>
    <n v="258750.00000000003"/>
    <n v="90562.5"/>
    <n v="0.35"/>
    <x v="2"/>
  </r>
  <r>
    <x v="0"/>
    <n v="1128299"/>
    <x v="400"/>
    <x v="2"/>
    <x v="25"/>
    <s v="Phoenix"/>
    <s v="Men's Athletic Footwear"/>
    <n v="50.000000000000014"/>
    <n v="575"/>
    <n v="287500.00000000006"/>
    <n v="115000.00000000003"/>
    <n v="0.4"/>
    <x v="2"/>
  </r>
  <r>
    <x v="0"/>
    <n v="1128299"/>
    <x v="400"/>
    <x v="2"/>
    <x v="25"/>
    <s v="Phoenix"/>
    <s v="Women's Street Footwear"/>
    <n v="45.000000000000007"/>
    <n v="425"/>
    <n v="191250.00000000003"/>
    <n v="66937.5"/>
    <n v="0.35"/>
    <x v="2"/>
  </r>
  <r>
    <x v="0"/>
    <n v="1128299"/>
    <x v="400"/>
    <x v="2"/>
    <x v="25"/>
    <s v="Phoenix"/>
    <s v="Women's Athletic Footwear"/>
    <n v="45.000000000000007"/>
    <n v="375"/>
    <n v="168750.00000000003"/>
    <n v="59062.500000000007"/>
    <n v="0.35"/>
    <x v="2"/>
  </r>
  <r>
    <x v="0"/>
    <n v="1128299"/>
    <x v="400"/>
    <x v="2"/>
    <x v="25"/>
    <s v="Phoenix"/>
    <s v="Men's Apparel"/>
    <n v="55.000000000000007"/>
    <n v="375"/>
    <n v="206250.00000000003"/>
    <n v="61875.000000000007"/>
    <n v="0.3"/>
    <x v="2"/>
  </r>
  <r>
    <x v="0"/>
    <n v="1128299"/>
    <x v="400"/>
    <x v="2"/>
    <x v="25"/>
    <s v="Phoenix"/>
    <s v="Women's Apparel"/>
    <n v="60.000000000000007"/>
    <n v="425"/>
    <n v="255000.00000000003"/>
    <n v="63750.000000000007"/>
    <n v="0.25"/>
    <x v="2"/>
  </r>
  <r>
    <x v="0"/>
    <n v="1128299"/>
    <x v="429"/>
    <x v="2"/>
    <x v="25"/>
    <s v="Phoenix"/>
    <s v="Men's Street Footwear"/>
    <n v="45.000000000000007"/>
    <n v="500"/>
    <n v="225000.00000000003"/>
    <n v="78750"/>
    <n v="0.35"/>
    <x v="2"/>
  </r>
  <r>
    <x v="0"/>
    <n v="1128299"/>
    <x v="429"/>
    <x v="2"/>
    <x v="25"/>
    <s v="Phoenix"/>
    <s v="Men's Athletic Footwear"/>
    <n v="50.000000000000014"/>
    <n v="500"/>
    <n v="250000.00000000006"/>
    <n v="100000.00000000003"/>
    <n v="0.4"/>
    <x v="2"/>
  </r>
  <r>
    <x v="0"/>
    <n v="1128299"/>
    <x v="429"/>
    <x v="2"/>
    <x v="25"/>
    <s v="Phoenix"/>
    <s v="Women's Street Footwear"/>
    <n v="45.000000000000007"/>
    <n v="325"/>
    <n v="146250.00000000003"/>
    <n v="51187.500000000007"/>
    <n v="0.35"/>
    <x v="2"/>
  </r>
  <r>
    <x v="0"/>
    <n v="1128299"/>
    <x v="429"/>
    <x v="2"/>
    <x v="25"/>
    <s v="Phoenix"/>
    <s v="Women's Athletic Footwear"/>
    <n v="45.000000000000007"/>
    <n v="300"/>
    <n v="135000.00000000003"/>
    <n v="47250.000000000007"/>
    <n v="0.35"/>
    <x v="2"/>
  </r>
  <r>
    <x v="0"/>
    <n v="1128299"/>
    <x v="429"/>
    <x v="2"/>
    <x v="25"/>
    <s v="Phoenix"/>
    <s v="Men's Apparel"/>
    <n v="55.000000000000007"/>
    <n v="275"/>
    <n v="151250.00000000003"/>
    <n v="45375.000000000007"/>
    <n v="0.3"/>
    <x v="2"/>
  </r>
  <r>
    <x v="0"/>
    <n v="1128299"/>
    <x v="429"/>
    <x v="2"/>
    <x v="25"/>
    <s v="Phoenix"/>
    <s v="Women's Apparel"/>
    <n v="60.000000000000007"/>
    <n v="325"/>
    <n v="195000.00000000003"/>
    <n v="48750.000000000007"/>
    <n v="0.25"/>
    <x v="2"/>
  </r>
  <r>
    <x v="0"/>
    <n v="1128299"/>
    <x v="460"/>
    <x v="2"/>
    <x v="25"/>
    <s v="Phoenix"/>
    <s v="Men's Street Footwear"/>
    <n v="45.000000000000007"/>
    <n v="500"/>
    <n v="225000.00000000003"/>
    <n v="78750"/>
    <n v="0.35"/>
    <x v="2"/>
  </r>
  <r>
    <x v="0"/>
    <n v="1128299"/>
    <x v="460"/>
    <x v="2"/>
    <x v="25"/>
    <s v="Phoenix"/>
    <s v="Men's Athletic Footwear"/>
    <n v="50.000000000000014"/>
    <n v="525"/>
    <n v="262500.00000000006"/>
    <n v="105000.00000000003"/>
    <n v="0.4"/>
    <x v="2"/>
  </r>
  <r>
    <x v="0"/>
    <n v="1128299"/>
    <x v="460"/>
    <x v="2"/>
    <x v="25"/>
    <s v="Phoenix"/>
    <s v="Women's Street Footwear"/>
    <n v="45.000000000000007"/>
    <n v="375"/>
    <n v="168750.00000000003"/>
    <n v="59062.500000000007"/>
    <n v="0.35"/>
    <x v="2"/>
  </r>
  <r>
    <x v="0"/>
    <n v="1128299"/>
    <x v="460"/>
    <x v="2"/>
    <x v="25"/>
    <s v="Phoenix"/>
    <s v="Women's Athletic Footwear"/>
    <n v="45.000000000000007"/>
    <n v="350"/>
    <n v="157500.00000000003"/>
    <n v="55125.000000000007"/>
    <n v="0.35"/>
    <x v="2"/>
  </r>
  <r>
    <x v="0"/>
    <n v="1128299"/>
    <x v="460"/>
    <x v="2"/>
    <x v="25"/>
    <s v="Phoenix"/>
    <s v="Men's Apparel"/>
    <n v="55.000000000000007"/>
    <n v="300"/>
    <n v="165000.00000000003"/>
    <n v="49500.000000000007"/>
    <n v="0.3"/>
    <x v="2"/>
  </r>
  <r>
    <x v="0"/>
    <n v="1128299"/>
    <x v="460"/>
    <x v="2"/>
    <x v="25"/>
    <s v="Phoenix"/>
    <s v="Women's Apparel"/>
    <n v="60.000000000000007"/>
    <n v="425"/>
    <n v="255000.00000000003"/>
    <n v="63750.000000000007"/>
    <n v="0.25"/>
    <x v="2"/>
  </r>
  <r>
    <x v="0"/>
    <n v="1128299"/>
    <x v="489"/>
    <x v="2"/>
    <x v="25"/>
    <s v="Phoenix"/>
    <s v="Men's Street Footwear"/>
    <n v="45.000000000000007"/>
    <n v="625"/>
    <n v="281250.00000000006"/>
    <n v="98437.500000000015"/>
    <n v="0.35"/>
    <x v="2"/>
  </r>
  <r>
    <x v="0"/>
    <n v="1128299"/>
    <x v="489"/>
    <x v="2"/>
    <x v="25"/>
    <s v="Phoenix"/>
    <s v="Men's Athletic Footwear"/>
    <n v="50.000000000000014"/>
    <n v="625"/>
    <n v="312500.00000000012"/>
    <n v="125000.00000000006"/>
    <n v="0.4"/>
    <x v="2"/>
  </r>
  <r>
    <x v="4"/>
    <n v="1128299"/>
    <x v="489"/>
    <x v="2"/>
    <x v="25"/>
    <s v="Phoenix"/>
    <s v="Women's Street Footwear"/>
    <n v="45.000000000000007"/>
    <n v="425"/>
    <n v="191250.00000000003"/>
    <n v="66937.5"/>
    <n v="0.35"/>
    <x v="2"/>
  </r>
  <r>
    <x v="4"/>
    <n v="1128299"/>
    <x v="489"/>
    <x v="2"/>
    <x v="25"/>
    <s v="Phoenix"/>
    <s v="Women's Athletic Footwear"/>
    <n v="45.000000000000007"/>
    <n v="425"/>
    <n v="191250.00000000003"/>
    <n v="66937.5"/>
    <n v="0.35"/>
    <x v="2"/>
  </r>
  <r>
    <x v="4"/>
    <n v="1128299"/>
    <x v="489"/>
    <x v="2"/>
    <x v="25"/>
    <s v="Phoenix"/>
    <s v="Men's Apparel"/>
    <n v="55.000000000000007"/>
    <n v="350"/>
    <n v="192500.00000000003"/>
    <n v="57750.000000000007"/>
    <n v="0.3"/>
    <x v="2"/>
  </r>
  <r>
    <x v="4"/>
    <n v="1128299"/>
    <x v="489"/>
    <x v="2"/>
    <x v="25"/>
    <s v="Phoenix"/>
    <s v="Women's Apparel"/>
    <n v="60.000000000000007"/>
    <n v="450"/>
    <n v="270000.00000000006"/>
    <n v="67500.000000000015"/>
    <n v="0.25"/>
    <x v="2"/>
  </r>
  <r>
    <x v="4"/>
    <n v="1128299"/>
    <x v="190"/>
    <x v="2"/>
    <x v="25"/>
    <s v="Phoenix"/>
    <s v="Men's Street Footwear"/>
    <n v="34.999999999999993"/>
    <n v="475"/>
    <n v="166249.99999999997"/>
    <n v="58187.499999999985"/>
    <n v="0.35"/>
    <x v="2"/>
  </r>
  <r>
    <x v="4"/>
    <n v="1128299"/>
    <x v="190"/>
    <x v="2"/>
    <x v="25"/>
    <s v="Phoenix"/>
    <s v="Men's Athletic Footwear"/>
    <n v="45"/>
    <n v="475"/>
    <n v="213750"/>
    <n v="85500"/>
    <n v="0.4"/>
    <x v="2"/>
  </r>
  <r>
    <x v="4"/>
    <n v="1128299"/>
    <x v="190"/>
    <x v="2"/>
    <x v="25"/>
    <s v="Phoenix"/>
    <s v="Women's Street Footwear"/>
    <n v="45"/>
    <n v="475"/>
    <n v="213750"/>
    <n v="74812.5"/>
    <n v="0.35"/>
    <x v="2"/>
  </r>
  <r>
    <x v="4"/>
    <n v="1128299"/>
    <x v="190"/>
    <x v="2"/>
    <x v="25"/>
    <s v="Phoenix"/>
    <s v="Women's Athletic Footwear"/>
    <n v="45"/>
    <n v="325"/>
    <n v="146250"/>
    <n v="51187.5"/>
    <n v="0.35"/>
    <x v="2"/>
  </r>
  <r>
    <x v="4"/>
    <n v="1128299"/>
    <x v="190"/>
    <x v="2"/>
    <x v="25"/>
    <s v="Phoenix"/>
    <s v="Men's Apparel"/>
    <n v="50.000000000000014"/>
    <n v="275"/>
    <n v="137500.00000000003"/>
    <n v="41250.000000000007"/>
    <n v="0.3"/>
    <x v="2"/>
  </r>
  <r>
    <x v="4"/>
    <n v="1128299"/>
    <x v="190"/>
    <x v="2"/>
    <x v="25"/>
    <s v="Phoenix"/>
    <s v="Women's Apparel"/>
    <n v="45"/>
    <n v="475"/>
    <n v="213750"/>
    <n v="53437.5"/>
    <n v="0.25"/>
    <x v="2"/>
  </r>
  <r>
    <x v="4"/>
    <n v="1128299"/>
    <x v="700"/>
    <x v="2"/>
    <x v="25"/>
    <s v="Phoenix"/>
    <s v="Men's Street Footwear"/>
    <n v="34.999999999999993"/>
    <n v="525"/>
    <n v="183749.99999999997"/>
    <n v="64312.499999999985"/>
    <n v="0.35"/>
    <x v="2"/>
  </r>
  <r>
    <x v="4"/>
    <n v="1128299"/>
    <x v="700"/>
    <x v="2"/>
    <x v="25"/>
    <s v="Phoenix"/>
    <s v="Men's Athletic Footwear"/>
    <n v="45"/>
    <n v="425"/>
    <n v="191250"/>
    <n v="76500"/>
    <n v="0.4"/>
    <x v="2"/>
  </r>
  <r>
    <x v="4"/>
    <n v="1128299"/>
    <x v="700"/>
    <x v="2"/>
    <x v="25"/>
    <s v="Phoenix"/>
    <s v="Women's Street Footwear"/>
    <n v="45"/>
    <n v="425"/>
    <n v="191250"/>
    <n v="66937.5"/>
    <n v="0.35"/>
    <x v="2"/>
  </r>
  <r>
    <x v="4"/>
    <n v="1128299"/>
    <x v="700"/>
    <x v="2"/>
    <x v="26"/>
    <s v="Albuquerque"/>
    <s v="Women's Athletic Footwear"/>
    <n v="45"/>
    <n v="275"/>
    <n v="123750"/>
    <n v="43312.5"/>
    <n v="0.35"/>
    <x v="2"/>
  </r>
  <r>
    <x v="4"/>
    <n v="1128299"/>
    <x v="700"/>
    <x v="2"/>
    <x v="26"/>
    <s v="Albuquerque"/>
    <s v="Men's Apparel"/>
    <n v="50.000000000000014"/>
    <n v="200"/>
    <n v="100000.00000000003"/>
    <n v="30000.000000000007"/>
    <n v="0.3"/>
    <x v="2"/>
  </r>
  <r>
    <x v="4"/>
    <n v="1128299"/>
    <x v="700"/>
    <x v="2"/>
    <x v="26"/>
    <s v="Albuquerque"/>
    <s v="Women's Apparel"/>
    <n v="45"/>
    <n v="400"/>
    <n v="180000"/>
    <n v="45000"/>
    <n v="0.25"/>
    <x v="2"/>
  </r>
  <r>
    <x v="4"/>
    <n v="1128299"/>
    <x v="712"/>
    <x v="2"/>
    <x v="26"/>
    <s v="Albuquerque"/>
    <s v="Men's Street Footwear"/>
    <n v="45"/>
    <n v="550"/>
    <n v="247500"/>
    <n v="86625"/>
    <n v="0.35"/>
    <x v="2"/>
  </r>
  <r>
    <x v="4"/>
    <n v="1128299"/>
    <x v="712"/>
    <x v="2"/>
    <x v="26"/>
    <s v="Albuquerque"/>
    <s v="Men's Athletic Footwear"/>
    <n v="55.000000000000007"/>
    <n v="400"/>
    <n v="220000.00000000003"/>
    <n v="88000.000000000015"/>
    <n v="0.4"/>
    <x v="2"/>
  </r>
  <r>
    <x v="4"/>
    <n v="1128299"/>
    <x v="712"/>
    <x v="2"/>
    <x v="26"/>
    <s v="Albuquerque"/>
    <s v="Women's Street Footwear"/>
    <n v="55.000000000000007"/>
    <n v="400"/>
    <n v="220000.00000000003"/>
    <n v="77000"/>
    <n v="0.35"/>
    <x v="2"/>
  </r>
  <r>
    <x v="4"/>
    <n v="1128299"/>
    <x v="712"/>
    <x v="2"/>
    <x v="26"/>
    <s v="Albuquerque"/>
    <s v="Women's Athletic Footwear"/>
    <n v="55.000000000000007"/>
    <n v="275"/>
    <n v="151250.00000000003"/>
    <n v="52937.500000000007"/>
    <n v="0.35"/>
    <x v="2"/>
  </r>
  <r>
    <x v="4"/>
    <n v="1128299"/>
    <x v="712"/>
    <x v="2"/>
    <x v="26"/>
    <s v="Albuquerque"/>
    <s v="Men's Apparel"/>
    <n v="60.000000000000007"/>
    <n v="175"/>
    <n v="105000.00000000001"/>
    <n v="31500.000000000004"/>
    <n v="0.3"/>
    <x v="2"/>
  </r>
  <r>
    <x v="4"/>
    <n v="1128299"/>
    <x v="712"/>
    <x v="2"/>
    <x v="26"/>
    <s v="Albuquerque"/>
    <s v="Women's Apparel"/>
    <n v="55.000000000000007"/>
    <n v="375"/>
    <n v="206250.00000000003"/>
    <n v="51562.500000000007"/>
    <n v="0.25"/>
    <x v="2"/>
  </r>
  <r>
    <x v="4"/>
    <n v="1128299"/>
    <x v="249"/>
    <x v="2"/>
    <x v="26"/>
    <s v="Albuquerque"/>
    <s v="Men's Street Footwear"/>
    <n v="55.000000000000007"/>
    <n v="550"/>
    <n v="302500.00000000006"/>
    <n v="105875.00000000001"/>
    <n v="0.35"/>
    <x v="2"/>
  </r>
  <r>
    <x v="4"/>
    <n v="1128299"/>
    <x v="249"/>
    <x v="2"/>
    <x v="26"/>
    <s v="Albuquerque"/>
    <s v="Men's Athletic Footwear"/>
    <n v="60.000000000000007"/>
    <n v="350"/>
    <n v="210000.00000000003"/>
    <n v="84000.000000000015"/>
    <n v="0.4"/>
    <x v="2"/>
  </r>
  <r>
    <x v="4"/>
    <n v="1128299"/>
    <x v="249"/>
    <x v="2"/>
    <x v="26"/>
    <s v="Albuquerque"/>
    <s v="Women's Street Footwear"/>
    <n v="60.000000000000007"/>
    <n v="400"/>
    <n v="240000.00000000003"/>
    <n v="84000"/>
    <n v="0.35"/>
    <x v="2"/>
  </r>
  <r>
    <x v="4"/>
    <n v="1128299"/>
    <x v="249"/>
    <x v="2"/>
    <x v="26"/>
    <s v="Albuquerque"/>
    <s v="Women's Athletic Footwear"/>
    <n v="55.000000000000007"/>
    <n v="300"/>
    <n v="165000.00000000003"/>
    <n v="57750.000000000007"/>
    <n v="0.35"/>
    <x v="2"/>
  </r>
  <r>
    <x v="4"/>
    <n v="1128299"/>
    <x v="249"/>
    <x v="2"/>
    <x v="26"/>
    <s v="Albuquerque"/>
    <s v="Men's Apparel"/>
    <n v="60.000000000000007"/>
    <n v="200"/>
    <n v="120000.00000000001"/>
    <n v="36000"/>
    <n v="0.3"/>
    <x v="2"/>
  </r>
  <r>
    <x v="4"/>
    <n v="1128299"/>
    <x v="249"/>
    <x v="2"/>
    <x v="26"/>
    <s v="Albuquerque"/>
    <s v="Women's Apparel"/>
    <n v="75.000000000000014"/>
    <n v="375"/>
    <n v="281250.00000000006"/>
    <n v="70312.500000000015"/>
    <n v="0.25"/>
    <x v="2"/>
  </r>
  <r>
    <x v="4"/>
    <n v="1128299"/>
    <x v="280"/>
    <x v="2"/>
    <x v="26"/>
    <s v="Albuquerque"/>
    <s v="Men's Street Footwear"/>
    <n v="55.000000000000007"/>
    <n v="575"/>
    <n v="316250.00000000006"/>
    <n v="110687.50000000001"/>
    <n v="0.35"/>
    <x v="2"/>
  </r>
  <r>
    <x v="4"/>
    <n v="1128299"/>
    <x v="280"/>
    <x v="2"/>
    <x v="26"/>
    <s v="Albuquerque"/>
    <s v="Men's Athletic Footwear"/>
    <n v="60.000000000000007"/>
    <n v="425"/>
    <n v="255000.00000000003"/>
    <n v="102000.00000000001"/>
    <n v="0.4"/>
    <x v="2"/>
  </r>
  <r>
    <x v="4"/>
    <n v="1128299"/>
    <x v="280"/>
    <x v="2"/>
    <x v="26"/>
    <s v="Albuquerque"/>
    <s v="Women's Street Footwear"/>
    <n v="60.000000000000007"/>
    <n v="450"/>
    <n v="270000.00000000006"/>
    <n v="94500.000000000015"/>
    <n v="0.35"/>
    <x v="2"/>
  </r>
  <r>
    <x v="4"/>
    <n v="1128299"/>
    <x v="280"/>
    <x v="2"/>
    <x v="26"/>
    <s v="Albuquerque"/>
    <s v="Women's Athletic Footwear"/>
    <n v="55.000000000000007"/>
    <n v="350"/>
    <n v="192500.00000000003"/>
    <n v="67375"/>
    <n v="0.35"/>
    <x v="2"/>
  </r>
  <r>
    <x v="4"/>
    <n v="1128299"/>
    <x v="280"/>
    <x v="2"/>
    <x v="26"/>
    <s v="Albuquerque"/>
    <s v="Men's Apparel"/>
    <n v="60.000000000000007"/>
    <n v="250"/>
    <n v="150000.00000000003"/>
    <n v="45000.000000000007"/>
    <n v="0.3"/>
    <x v="2"/>
  </r>
  <r>
    <x v="4"/>
    <n v="1128299"/>
    <x v="280"/>
    <x v="2"/>
    <x v="26"/>
    <s v="Albuquerque"/>
    <s v="Women's Apparel"/>
    <n v="75.000000000000014"/>
    <n v="425"/>
    <n v="318750.00000000006"/>
    <n v="79687.500000000015"/>
    <n v="0.25"/>
    <x v="2"/>
  </r>
  <r>
    <x v="4"/>
    <n v="1128299"/>
    <x v="310"/>
    <x v="2"/>
    <x v="26"/>
    <s v="Albuquerque"/>
    <s v="Men's Street Footwear"/>
    <n v="55.000000000000007"/>
    <n v="700"/>
    <n v="385000.00000000006"/>
    <n v="134750"/>
    <n v="0.35"/>
    <x v="2"/>
  </r>
  <r>
    <x v="4"/>
    <n v="1128299"/>
    <x v="310"/>
    <x v="2"/>
    <x v="26"/>
    <s v="Albuquerque"/>
    <s v="Men's Athletic Footwear"/>
    <n v="60.000000000000007"/>
    <n v="550"/>
    <n v="330000.00000000006"/>
    <n v="132000.00000000003"/>
    <n v="0.4"/>
    <x v="2"/>
  </r>
  <r>
    <x v="4"/>
    <n v="1128299"/>
    <x v="310"/>
    <x v="2"/>
    <x v="26"/>
    <s v="Albuquerque"/>
    <s v="Women's Street Footwear"/>
    <n v="60.000000000000007"/>
    <n v="550"/>
    <n v="330000.00000000006"/>
    <n v="115500.00000000001"/>
    <n v="0.35"/>
    <x v="2"/>
  </r>
  <r>
    <x v="4"/>
    <n v="1128299"/>
    <x v="310"/>
    <x v="2"/>
    <x v="26"/>
    <s v="Albuquerque"/>
    <s v="Women's Athletic Footwear"/>
    <n v="55.000000000000007"/>
    <n v="425"/>
    <n v="233750.00000000003"/>
    <n v="81812.5"/>
    <n v="0.35"/>
    <x v="2"/>
  </r>
  <r>
    <x v="4"/>
    <n v="1128299"/>
    <x v="310"/>
    <x v="2"/>
    <x v="26"/>
    <s v="Albuquerque"/>
    <s v="Men's Apparel"/>
    <n v="60.000000000000007"/>
    <n v="300"/>
    <n v="180000.00000000003"/>
    <n v="54000.000000000007"/>
    <n v="0.3"/>
    <x v="2"/>
  </r>
  <r>
    <x v="4"/>
    <n v="1128299"/>
    <x v="310"/>
    <x v="2"/>
    <x v="26"/>
    <s v="Albuquerque"/>
    <s v="Women's Apparel"/>
    <n v="75.000000000000014"/>
    <n v="600"/>
    <n v="450000.00000000006"/>
    <n v="112500.00000000001"/>
    <n v="0.25"/>
    <x v="2"/>
  </r>
  <r>
    <x v="4"/>
    <n v="1128299"/>
    <x v="339"/>
    <x v="2"/>
    <x v="26"/>
    <s v="Albuquerque"/>
    <s v="Men's Street Footwear"/>
    <n v="55.000000000000007"/>
    <n v="750"/>
    <n v="412500.00000000006"/>
    <n v="144375"/>
    <n v="0.35"/>
    <x v="2"/>
  </r>
  <r>
    <x v="4"/>
    <n v="1128299"/>
    <x v="339"/>
    <x v="2"/>
    <x v="26"/>
    <s v="Albuquerque"/>
    <s v="Men's Athletic Footwear"/>
    <n v="60.000000000000007"/>
    <n v="600"/>
    <n v="360000.00000000006"/>
    <n v="144000.00000000003"/>
    <n v="0.4"/>
    <x v="2"/>
  </r>
  <r>
    <x v="4"/>
    <n v="1128299"/>
    <x v="339"/>
    <x v="2"/>
    <x v="26"/>
    <s v="Albuquerque"/>
    <s v="Women's Street Footwear"/>
    <n v="60.000000000000007"/>
    <n v="550"/>
    <n v="330000.00000000006"/>
    <n v="115500.00000000001"/>
    <n v="0.35"/>
    <x v="2"/>
  </r>
  <r>
    <x v="4"/>
    <n v="1128299"/>
    <x v="339"/>
    <x v="2"/>
    <x v="26"/>
    <s v="Albuquerque"/>
    <s v="Women's Athletic Footwear"/>
    <n v="55.000000000000007"/>
    <n v="450"/>
    <n v="247500.00000000003"/>
    <n v="86625"/>
    <n v="0.35"/>
    <x v="2"/>
  </r>
  <r>
    <x v="4"/>
    <n v="1128299"/>
    <x v="339"/>
    <x v="2"/>
    <x v="26"/>
    <s v="Albuquerque"/>
    <s v="Men's Apparel"/>
    <n v="60.000000000000007"/>
    <n v="500"/>
    <n v="300000.00000000006"/>
    <n v="90000.000000000015"/>
    <n v="0.3"/>
    <x v="2"/>
  </r>
  <r>
    <x v="4"/>
    <n v="1128299"/>
    <x v="339"/>
    <x v="2"/>
    <x v="26"/>
    <s v="Albuquerque"/>
    <s v="Women's Apparel"/>
    <n v="75.000000000000014"/>
    <n v="500"/>
    <n v="375000.00000000006"/>
    <n v="93750.000000000015"/>
    <n v="0.25"/>
    <x v="2"/>
  </r>
  <r>
    <x v="4"/>
    <n v="1128299"/>
    <x v="371"/>
    <x v="2"/>
    <x v="26"/>
    <s v="Albuquerque"/>
    <s v="Men's Street Footwear"/>
    <n v="60.000000000000007"/>
    <n v="700"/>
    <n v="420000.00000000006"/>
    <n v="147000"/>
    <n v="0.35"/>
    <x v="2"/>
  </r>
  <r>
    <x v="4"/>
    <n v="1128299"/>
    <x v="371"/>
    <x v="2"/>
    <x v="26"/>
    <s v="Albuquerque"/>
    <s v="Men's Athletic Footwear"/>
    <n v="65.000000000000014"/>
    <n v="650"/>
    <n v="422500.00000000012"/>
    <n v="169000.00000000006"/>
    <n v="0.4"/>
    <x v="2"/>
  </r>
  <r>
    <x v="4"/>
    <n v="1128299"/>
    <x v="371"/>
    <x v="2"/>
    <x v="26"/>
    <s v="Albuquerque"/>
    <s v="Women's Street Footwear"/>
    <n v="60.000000000000007"/>
    <n v="525"/>
    <n v="315000.00000000006"/>
    <n v="110250.00000000001"/>
    <n v="0.35"/>
    <x v="2"/>
  </r>
  <r>
    <x v="4"/>
    <n v="1128299"/>
    <x v="371"/>
    <x v="2"/>
    <x v="26"/>
    <s v="Albuquerque"/>
    <s v="Women's Athletic Footwear"/>
    <n v="60.000000000000007"/>
    <n v="475"/>
    <n v="285000.00000000006"/>
    <n v="99750.000000000015"/>
    <n v="0.35"/>
    <x v="2"/>
  </r>
  <r>
    <x v="4"/>
    <n v="1128299"/>
    <x v="371"/>
    <x v="2"/>
    <x v="26"/>
    <s v="Albuquerque"/>
    <s v="Men's Apparel"/>
    <n v="70"/>
    <n v="475"/>
    <n v="332500"/>
    <n v="99750"/>
    <n v="0.3"/>
    <x v="2"/>
  </r>
  <r>
    <x v="4"/>
    <n v="1128299"/>
    <x v="371"/>
    <x v="2"/>
    <x v="26"/>
    <s v="Albuquerque"/>
    <s v="Women's Apparel"/>
    <n v="75.000000000000014"/>
    <n v="450"/>
    <n v="337500.00000000006"/>
    <n v="84375.000000000015"/>
    <n v="0.25"/>
    <x v="2"/>
  </r>
  <r>
    <x v="4"/>
    <n v="1128299"/>
    <x v="403"/>
    <x v="2"/>
    <x v="26"/>
    <s v="Albuquerque"/>
    <s v="Men's Street Footwear"/>
    <n v="50.000000000000014"/>
    <n v="625"/>
    <n v="312500.00000000012"/>
    <n v="109375.00000000003"/>
    <n v="0.35"/>
    <x v="2"/>
  </r>
  <r>
    <x v="4"/>
    <n v="1128299"/>
    <x v="403"/>
    <x v="2"/>
    <x v="26"/>
    <s v="Albuquerque"/>
    <s v="Men's Athletic Footwear"/>
    <n v="55.000000000000014"/>
    <n v="625"/>
    <n v="343750.00000000012"/>
    <n v="137500.00000000006"/>
    <n v="0.4"/>
    <x v="2"/>
  </r>
  <r>
    <x v="4"/>
    <n v="1128299"/>
    <x v="403"/>
    <x v="2"/>
    <x v="26"/>
    <s v="Albuquerque"/>
    <s v="Women's Street Footwear"/>
    <n v="50.000000000000014"/>
    <n v="475"/>
    <n v="237500.00000000006"/>
    <n v="83125.000000000015"/>
    <n v="0.35"/>
    <x v="2"/>
  </r>
  <r>
    <x v="4"/>
    <n v="1128299"/>
    <x v="403"/>
    <x v="2"/>
    <x v="26"/>
    <s v="Albuquerque"/>
    <s v="Women's Athletic Footwear"/>
    <n v="50.000000000000014"/>
    <n v="425"/>
    <n v="212500.00000000006"/>
    <n v="74375.000000000015"/>
    <n v="0.35"/>
    <x v="2"/>
  </r>
  <r>
    <x v="4"/>
    <n v="1128299"/>
    <x v="403"/>
    <x v="2"/>
    <x v="26"/>
    <s v="Albuquerque"/>
    <s v="Men's Apparel"/>
    <n v="60.000000000000007"/>
    <n v="425"/>
    <n v="255000.00000000003"/>
    <n v="76500"/>
    <n v="0.3"/>
    <x v="2"/>
  </r>
  <r>
    <x v="4"/>
    <n v="1128299"/>
    <x v="403"/>
    <x v="2"/>
    <x v="26"/>
    <s v="Albuquerque"/>
    <s v="Women's Apparel"/>
    <n v="65.000000000000014"/>
    <n v="475"/>
    <n v="308750.00000000006"/>
    <n v="77187.500000000015"/>
    <n v="0.25"/>
    <x v="2"/>
  </r>
  <r>
    <x v="4"/>
    <n v="1128299"/>
    <x v="432"/>
    <x v="2"/>
    <x v="26"/>
    <s v="Albuquerque"/>
    <s v="Men's Street Footwear"/>
    <n v="50.000000000000014"/>
    <n v="550"/>
    <n v="275000.00000000006"/>
    <n v="96250.000000000015"/>
    <n v="0.35"/>
    <x v="2"/>
  </r>
  <r>
    <x v="4"/>
    <n v="1128299"/>
    <x v="432"/>
    <x v="2"/>
    <x v="26"/>
    <s v="Albuquerque"/>
    <s v="Men's Athletic Footwear"/>
    <n v="55.000000000000014"/>
    <n v="550"/>
    <n v="302500.00000000006"/>
    <n v="121000.00000000003"/>
    <n v="0.4"/>
    <x v="2"/>
  </r>
  <r>
    <x v="4"/>
    <n v="1128299"/>
    <x v="432"/>
    <x v="2"/>
    <x v="26"/>
    <s v="Albuquerque"/>
    <s v="Women's Street Footwear"/>
    <n v="50.000000000000014"/>
    <n v="375"/>
    <n v="187500.00000000006"/>
    <n v="65625.000000000015"/>
    <n v="0.35"/>
    <x v="2"/>
  </r>
  <r>
    <x v="4"/>
    <n v="1128299"/>
    <x v="432"/>
    <x v="2"/>
    <x v="26"/>
    <s v="Albuquerque"/>
    <s v="Women's Athletic Footwear"/>
    <n v="50.000000000000014"/>
    <n v="350"/>
    <n v="175000.00000000006"/>
    <n v="61250.000000000015"/>
    <n v="0.35"/>
    <x v="2"/>
  </r>
  <r>
    <x v="4"/>
    <n v="1128299"/>
    <x v="432"/>
    <x v="2"/>
    <x v="26"/>
    <s v="Albuquerque"/>
    <s v="Men's Apparel"/>
    <n v="60.000000000000007"/>
    <n v="325"/>
    <n v="195000.00000000003"/>
    <n v="58500.000000000007"/>
    <n v="0.3"/>
    <x v="2"/>
  </r>
  <r>
    <x v="4"/>
    <n v="1128299"/>
    <x v="432"/>
    <x v="2"/>
    <x v="26"/>
    <s v="Albuquerque"/>
    <s v="Women's Apparel"/>
    <n v="75.000000000000014"/>
    <n v="375"/>
    <n v="281250.00000000006"/>
    <n v="70312.500000000015"/>
    <n v="0.25"/>
    <x v="2"/>
  </r>
  <r>
    <x v="4"/>
    <n v="1128299"/>
    <x v="463"/>
    <x v="2"/>
    <x v="26"/>
    <s v="Albuquerque"/>
    <s v="Men's Street Footwear"/>
    <n v="60.000000000000007"/>
    <n v="550"/>
    <n v="330000.00000000006"/>
    <n v="115500.00000000001"/>
    <n v="0.35"/>
    <x v="2"/>
  </r>
  <r>
    <x v="4"/>
    <n v="1128299"/>
    <x v="463"/>
    <x v="2"/>
    <x v="26"/>
    <s v="Albuquerque"/>
    <s v="Men's Athletic Footwear"/>
    <n v="65.000000000000014"/>
    <n v="600"/>
    <n v="390000.00000000006"/>
    <n v="156000.00000000003"/>
    <n v="0.4"/>
    <x v="2"/>
  </r>
  <r>
    <x v="4"/>
    <n v="1128299"/>
    <x v="463"/>
    <x v="2"/>
    <x v="26"/>
    <s v="Albuquerque"/>
    <s v="Women's Street Footwear"/>
    <n v="60.000000000000007"/>
    <n v="450"/>
    <n v="270000.00000000006"/>
    <n v="94500.000000000015"/>
    <n v="0.35"/>
    <x v="2"/>
  </r>
  <r>
    <x v="4"/>
    <n v="1128299"/>
    <x v="463"/>
    <x v="2"/>
    <x v="26"/>
    <s v="Albuquerque"/>
    <s v="Women's Athletic Footwear"/>
    <n v="60.000000000000007"/>
    <n v="425"/>
    <n v="255000.00000000003"/>
    <n v="89250"/>
    <n v="0.35"/>
    <x v="2"/>
  </r>
  <r>
    <x v="4"/>
    <n v="1128299"/>
    <x v="463"/>
    <x v="2"/>
    <x v="26"/>
    <s v="Albuquerque"/>
    <s v="Men's Apparel"/>
    <n v="70"/>
    <n v="375"/>
    <n v="262500"/>
    <n v="78750"/>
    <n v="0.3"/>
    <x v="2"/>
  </r>
  <r>
    <x v="4"/>
    <n v="1128299"/>
    <x v="463"/>
    <x v="2"/>
    <x v="26"/>
    <s v="Albuquerque"/>
    <s v="Women's Apparel"/>
    <n v="75.000000000000014"/>
    <n v="500"/>
    <n v="375000.00000000006"/>
    <n v="93750.000000000015"/>
    <n v="0.25"/>
    <x v="2"/>
  </r>
  <r>
    <x v="4"/>
    <n v="1128299"/>
    <x v="492"/>
    <x v="2"/>
    <x v="26"/>
    <s v="Albuquerque"/>
    <s v="Men's Street Footwear"/>
    <n v="60.000000000000007"/>
    <n v="700"/>
    <n v="420000.00000000006"/>
    <n v="147000"/>
    <n v="0.35"/>
    <x v="2"/>
  </r>
  <r>
    <x v="4"/>
    <n v="1128299"/>
    <x v="492"/>
    <x v="2"/>
    <x v="26"/>
    <s v="Albuquerque"/>
    <s v="Men's Athletic Footwear"/>
    <n v="65.000000000000014"/>
    <n v="700"/>
    <n v="455000.00000000012"/>
    <n v="182000.00000000006"/>
    <n v="0.4"/>
    <x v="2"/>
  </r>
  <r>
    <x v="2"/>
    <n v="1128299"/>
    <x v="492"/>
    <x v="2"/>
    <x v="26"/>
    <s v="Albuquerque"/>
    <s v="Women's Street Footwear"/>
    <n v="60.000000000000007"/>
    <n v="500"/>
    <n v="300000.00000000006"/>
    <n v="105000.00000000001"/>
    <n v="0.35"/>
    <x v="2"/>
  </r>
  <r>
    <x v="2"/>
    <n v="1128299"/>
    <x v="492"/>
    <x v="2"/>
    <x v="26"/>
    <s v="Albuquerque"/>
    <s v="Women's Athletic Footwear"/>
    <n v="60.000000000000007"/>
    <n v="500"/>
    <n v="300000.00000000006"/>
    <n v="105000.00000000001"/>
    <n v="0.35"/>
    <x v="2"/>
  </r>
  <r>
    <x v="2"/>
    <n v="1128299"/>
    <x v="492"/>
    <x v="2"/>
    <x v="26"/>
    <s v="Albuquerque"/>
    <s v="Men's Apparel"/>
    <n v="70"/>
    <n v="425"/>
    <n v="297500"/>
    <n v="89250"/>
    <n v="0.3"/>
    <x v="2"/>
  </r>
  <r>
    <x v="2"/>
    <n v="1128299"/>
    <x v="492"/>
    <x v="2"/>
    <x v="26"/>
    <s v="Albuquerque"/>
    <s v="Women's Apparel"/>
    <n v="75.000000000000014"/>
    <n v="525"/>
    <n v="393750.00000000006"/>
    <n v="98437.500000000015"/>
    <n v="0.25"/>
    <x v="2"/>
  </r>
  <r>
    <x v="2"/>
    <n v="1128299"/>
    <x v="177"/>
    <x v="2"/>
    <x v="26"/>
    <s v="Albuquerque"/>
    <s v="Men's Street Footwear"/>
    <n v="29.999999999999993"/>
    <n v="450"/>
    <n v="134999.99999999997"/>
    <n v="53999.999999999993"/>
    <n v="0.4"/>
    <x v="2"/>
  </r>
  <r>
    <x v="2"/>
    <n v="1128299"/>
    <x v="177"/>
    <x v="2"/>
    <x v="26"/>
    <s v="Albuquerque"/>
    <s v="Men's Athletic Footwear"/>
    <n v="40"/>
    <n v="450"/>
    <n v="180000"/>
    <n v="72000"/>
    <n v="0.4"/>
    <x v="2"/>
  </r>
  <r>
    <x v="2"/>
    <n v="1128299"/>
    <x v="177"/>
    <x v="2"/>
    <x v="26"/>
    <s v="Albuquerque"/>
    <s v="Women's Street Footwear"/>
    <n v="40"/>
    <n v="450"/>
    <n v="180000"/>
    <n v="62999.999999999993"/>
    <n v="0.35"/>
    <x v="2"/>
  </r>
  <r>
    <x v="2"/>
    <n v="1128299"/>
    <x v="177"/>
    <x v="2"/>
    <x v="26"/>
    <s v="Albuquerque"/>
    <s v="Women's Athletic Footwear"/>
    <n v="40"/>
    <n v="300"/>
    <n v="120000"/>
    <n v="48000"/>
    <n v="0.4"/>
    <x v="2"/>
  </r>
  <r>
    <x v="2"/>
    <n v="1128299"/>
    <x v="177"/>
    <x v="2"/>
    <x v="26"/>
    <s v="Albuquerque"/>
    <s v="Men's Apparel"/>
    <n v="45.000000000000014"/>
    <n v="250"/>
    <n v="112500.00000000003"/>
    <n v="39375.000000000007"/>
    <n v="0.35"/>
    <x v="2"/>
  </r>
  <r>
    <x v="2"/>
    <n v="1128299"/>
    <x v="177"/>
    <x v="2"/>
    <x v="26"/>
    <s v="Albuquerque"/>
    <s v="Women's Apparel"/>
    <n v="40"/>
    <n v="450"/>
    <n v="180000"/>
    <n v="45000"/>
    <n v="0.25"/>
    <x v="2"/>
  </r>
  <r>
    <x v="2"/>
    <n v="1128299"/>
    <x v="208"/>
    <x v="2"/>
    <x v="26"/>
    <s v="Albuquerque"/>
    <s v="Men's Street Footwear"/>
    <n v="29.999999999999993"/>
    <n v="500"/>
    <n v="149999.99999999997"/>
    <n v="59999.999999999993"/>
    <n v="0.4"/>
    <x v="2"/>
  </r>
  <r>
    <x v="2"/>
    <n v="1128299"/>
    <x v="208"/>
    <x v="2"/>
    <x v="26"/>
    <s v="Albuquerque"/>
    <s v="Men's Athletic Footwear"/>
    <n v="40"/>
    <n v="400"/>
    <n v="160000"/>
    <n v="64000"/>
    <n v="0.4"/>
    <x v="2"/>
  </r>
  <r>
    <x v="2"/>
    <n v="1128299"/>
    <x v="208"/>
    <x v="2"/>
    <x v="26"/>
    <s v="Albuquerque"/>
    <s v="Women's Street Footwear"/>
    <n v="40"/>
    <n v="400"/>
    <n v="160000"/>
    <n v="56000"/>
    <n v="0.35"/>
    <x v="2"/>
  </r>
  <r>
    <x v="2"/>
    <n v="1128299"/>
    <x v="208"/>
    <x v="4"/>
    <x v="27"/>
    <s v="Atlanta"/>
    <s v="Women's Athletic Footwear"/>
    <n v="40"/>
    <n v="250"/>
    <n v="100000"/>
    <n v="40000"/>
    <n v="0.4"/>
    <x v="2"/>
  </r>
  <r>
    <x v="2"/>
    <n v="1128299"/>
    <x v="208"/>
    <x v="4"/>
    <x v="27"/>
    <s v="Atlanta"/>
    <s v="Men's Apparel"/>
    <n v="45.000000000000014"/>
    <n v="175"/>
    <n v="78750.000000000029"/>
    <n v="27562.500000000007"/>
    <n v="0.35"/>
    <x v="2"/>
  </r>
  <r>
    <x v="2"/>
    <n v="1128299"/>
    <x v="208"/>
    <x v="4"/>
    <x v="27"/>
    <s v="Atlanta"/>
    <s v="Women's Apparel"/>
    <n v="40"/>
    <n v="375"/>
    <n v="150000"/>
    <n v="37500"/>
    <n v="0.25"/>
    <x v="2"/>
  </r>
  <r>
    <x v="2"/>
    <n v="1128299"/>
    <x v="217"/>
    <x v="4"/>
    <x v="27"/>
    <s v="Atlanta"/>
    <s v="Men's Street Footwear"/>
    <n v="40"/>
    <n v="525"/>
    <n v="210000"/>
    <n v="84000"/>
    <n v="0.4"/>
    <x v="2"/>
  </r>
  <r>
    <x v="2"/>
    <n v="1128299"/>
    <x v="217"/>
    <x v="4"/>
    <x v="27"/>
    <s v="Atlanta"/>
    <s v="Men's Athletic Footwear"/>
    <n v="50"/>
    <n v="375"/>
    <n v="187500"/>
    <n v="75000"/>
    <n v="0.4"/>
    <x v="2"/>
  </r>
  <r>
    <x v="2"/>
    <n v="1128299"/>
    <x v="217"/>
    <x v="4"/>
    <x v="27"/>
    <s v="Atlanta"/>
    <s v="Women's Street Footwear"/>
    <n v="50"/>
    <n v="375"/>
    <n v="187500"/>
    <n v="65625"/>
    <n v="0.35"/>
    <x v="2"/>
  </r>
  <r>
    <x v="2"/>
    <n v="1128299"/>
    <x v="217"/>
    <x v="4"/>
    <x v="27"/>
    <s v="Atlanta"/>
    <s v="Women's Athletic Footwear"/>
    <n v="50"/>
    <n v="250"/>
    <n v="125000"/>
    <n v="50000"/>
    <n v="0.4"/>
    <x v="2"/>
  </r>
  <r>
    <x v="2"/>
    <n v="1128299"/>
    <x v="217"/>
    <x v="4"/>
    <x v="27"/>
    <s v="Atlanta"/>
    <s v="Men's Apparel"/>
    <n v="55.000000000000007"/>
    <n v="150"/>
    <n v="82500.000000000015"/>
    <n v="28875.000000000004"/>
    <n v="0.35"/>
    <x v="2"/>
  </r>
  <r>
    <x v="2"/>
    <n v="1128299"/>
    <x v="217"/>
    <x v="4"/>
    <x v="27"/>
    <s v="Atlanta"/>
    <s v="Women's Apparel"/>
    <n v="50"/>
    <n v="350"/>
    <n v="175000"/>
    <n v="43750"/>
    <n v="0.25"/>
    <x v="2"/>
  </r>
  <r>
    <x v="2"/>
    <n v="1128299"/>
    <x v="236"/>
    <x v="4"/>
    <x v="27"/>
    <s v="Atlanta"/>
    <s v="Men's Street Footwear"/>
    <n v="50"/>
    <n v="525"/>
    <n v="262500"/>
    <n v="105000"/>
    <n v="0.4"/>
    <x v="2"/>
  </r>
  <r>
    <x v="2"/>
    <n v="1128299"/>
    <x v="236"/>
    <x v="4"/>
    <x v="27"/>
    <s v="Atlanta"/>
    <s v="Men's Athletic Footwear"/>
    <n v="55.000000000000007"/>
    <n v="325"/>
    <n v="178750.00000000003"/>
    <n v="71500.000000000015"/>
    <n v="0.4"/>
    <x v="2"/>
  </r>
  <r>
    <x v="2"/>
    <n v="1128299"/>
    <x v="236"/>
    <x v="4"/>
    <x v="27"/>
    <s v="Atlanta"/>
    <s v="Women's Street Footwear"/>
    <n v="55.000000000000007"/>
    <n v="375"/>
    <n v="206250.00000000003"/>
    <n v="72187.5"/>
    <n v="0.35"/>
    <x v="2"/>
  </r>
  <r>
    <x v="2"/>
    <n v="1128299"/>
    <x v="236"/>
    <x v="4"/>
    <x v="27"/>
    <s v="Atlanta"/>
    <s v="Women's Athletic Footwear"/>
    <n v="50"/>
    <n v="275"/>
    <n v="137500"/>
    <n v="55000"/>
    <n v="0.4"/>
    <x v="2"/>
  </r>
  <r>
    <x v="2"/>
    <n v="1128299"/>
    <x v="236"/>
    <x v="4"/>
    <x v="27"/>
    <s v="Atlanta"/>
    <s v="Men's Apparel"/>
    <n v="55.000000000000007"/>
    <n v="175"/>
    <n v="96250.000000000015"/>
    <n v="33687.5"/>
    <n v="0.35"/>
    <x v="2"/>
  </r>
  <r>
    <x v="2"/>
    <n v="1128299"/>
    <x v="236"/>
    <x v="4"/>
    <x v="27"/>
    <s v="Atlanta"/>
    <s v="Women's Apparel"/>
    <n v="70"/>
    <n v="350"/>
    <n v="245000"/>
    <n v="61250"/>
    <n v="0.25"/>
    <x v="2"/>
  </r>
  <r>
    <x v="2"/>
    <n v="1128299"/>
    <x v="267"/>
    <x v="4"/>
    <x v="27"/>
    <s v="Atlanta"/>
    <s v="Men's Street Footwear"/>
    <n v="50"/>
    <n v="550"/>
    <n v="275000"/>
    <n v="110000"/>
    <n v="0.4"/>
    <x v="2"/>
  </r>
  <r>
    <x v="2"/>
    <n v="1128299"/>
    <x v="267"/>
    <x v="4"/>
    <x v="27"/>
    <s v="Atlanta"/>
    <s v="Men's Athletic Footwear"/>
    <n v="55.000000000000007"/>
    <n v="400"/>
    <n v="220000.00000000003"/>
    <n v="88000.000000000015"/>
    <n v="0.4"/>
    <x v="2"/>
  </r>
  <r>
    <x v="2"/>
    <n v="1128299"/>
    <x v="267"/>
    <x v="4"/>
    <x v="27"/>
    <s v="Atlanta"/>
    <s v="Women's Street Footwear"/>
    <n v="55.000000000000007"/>
    <n v="425"/>
    <n v="233750.00000000003"/>
    <n v="81812.5"/>
    <n v="0.35"/>
    <x v="2"/>
  </r>
  <r>
    <x v="2"/>
    <n v="1128299"/>
    <x v="267"/>
    <x v="4"/>
    <x v="27"/>
    <s v="Atlanta"/>
    <s v="Women's Athletic Footwear"/>
    <n v="50"/>
    <n v="325"/>
    <n v="162500"/>
    <n v="65000"/>
    <n v="0.4"/>
    <x v="2"/>
  </r>
  <r>
    <x v="2"/>
    <n v="1128299"/>
    <x v="267"/>
    <x v="4"/>
    <x v="27"/>
    <s v="Atlanta"/>
    <s v="Men's Apparel"/>
    <n v="55.000000000000007"/>
    <n v="225"/>
    <n v="123750.00000000001"/>
    <n v="43312.5"/>
    <n v="0.35"/>
    <x v="2"/>
  </r>
  <r>
    <x v="2"/>
    <n v="1128299"/>
    <x v="267"/>
    <x v="4"/>
    <x v="27"/>
    <s v="Atlanta"/>
    <s v="Women's Apparel"/>
    <n v="70"/>
    <n v="400"/>
    <n v="280000"/>
    <n v="70000"/>
    <n v="0.25"/>
    <x v="2"/>
  </r>
  <r>
    <x v="2"/>
    <n v="1128299"/>
    <x v="297"/>
    <x v="4"/>
    <x v="27"/>
    <s v="Atlanta"/>
    <s v="Men's Street Footwear"/>
    <n v="50"/>
    <n v="675"/>
    <n v="337500"/>
    <n v="135000"/>
    <n v="0.4"/>
    <x v="2"/>
  </r>
  <r>
    <x v="2"/>
    <n v="1128299"/>
    <x v="297"/>
    <x v="4"/>
    <x v="27"/>
    <s v="Atlanta"/>
    <s v="Men's Athletic Footwear"/>
    <n v="55.000000000000007"/>
    <n v="525"/>
    <n v="288750.00000000006"/>
    <n v="115500.00000000003"/>
    <n v="0.4"/>
    <x v="2"/>
  </r>
  <r>
    <x v="2"/>
    <n v="1128299"/>
    <x v="297"/>
    <x v="4"/>
    <x v="27"/>
    <s v="Atlanta"/>
    <s v="Women's Street Footwear"/>
    <n v="55.000000000000007"/>
    <n v="525"/>
    <n v="288750.00000000006"/>
    <n v="101062.50000000001"/>
    <n v="0.35"/>
    <x v="2"/>
  </r>
  <r>
    <x v="2"/>
    <n v="1128299"/>
    <x v="297"/>
    <x v="4"/>
    <x v="27"/>
    <s v="Atlanta"/>
    <s v="Women's Athletic Footwear"/>
    <n v="50"/>
    <n v="400"/>
    <n v="200000"/>
    <n v="80000"/>
    <n v="0.4"/>
    <x v="2"/>
  </r>
  <r>
    <x v="2"/>
    <n v="1128299"/>
    <x v="297"/>
    <x v="4"/>
    <x v="27"/>
    <s v="Atlanta"/>
    <s v="Men's Apparel"/>
    <n v="55.000000000000007"/>
    <n v="275"/>
    <n v="151250.00000000003"/>
    <n v="52937.500000000007"/>
    <n v="0.35"/>
    <x v="2"/>
  </r>
  <r>
    <x v="2"/>
    <n v="1128299"/>
    <x v="297"/>
    <x v="4"/>
    <x v="27"/>
    <s v="Atlanta"/>
    <s v="Women's Apparel"/>
    <n v="70"/>
    <n v="575"/>
    <n v="402500"/>
    <n v="100625"/>
    <n v="0.25"/>
    <x v="2"/>
  </r>
  <r>
    <x v="2"/>
    <n v="1128299"/>
    <x v="326"/>
    <x v="4"/>
    <x v="27"/>
    <s v="Atlanta"/>
    <s v="Men's Street Footwear"/>
    <n v="50"/>
    <n v="725"/>
    <n v="362500"/>
    <n v="145000"/>
    <n v="0.4"/>
    <x v="2"/>
  </r>
  <r>
    <x v="2"/>
    <n v="1128299"/>
    <x v="326"/>
    <x v="4"/>
    <x v="27"/>
    <s v="Atlanta"/>
    <s v="Men's Athletic Footwear"/>
    <n v="55.000000000000007"/>
    <n v="575"/>
    <n v="316250.00000000006"/>
    <n v="126500.00000000003"/>
    <n v="0.4"/>
    <x v="2"/>
  </r>
  <r>
    <x v="2"/>
    <n v="1128299"/>
    <x v="326"/>
    <x v="4"/>
    <x v="27"/>
    <s v="Atlanta"/>
    <s v="Women's Street Footwear"/>
    <n v="55.000000000000007"/>
    <n v="525"/>
    <n v="288750.00000000006"/>
    <n v="101062.50000000001"/>
    <n v="0.35"/>
    <x v="2"/>
  </r>
  <r>
    <x v="2"/>
    <n v="1128299"/>
    <x v="326"/>
    <x v="4"/>
    <x v="27"/>
    <s v="Atlanta"/>
    <s v="Women's Athletic Footwear"/>
    <n v="50"/>
    <n v="425"/>
    <n v="212500"/>
    <n v="85000"/>
    <n v="0.4"/>
    <x v="2"/>
  </r>
  <r>
    <x v="2"/>
    <n v="1128299"/>
    <x v="326"/>
    <x v="4"/>
    <x v="27"/>
    <s v="Atlanta"/>
    <s v="Men's Apparel"/>
    <n v="55.000000000000007"/>
    <n v="475"/>
    <n v="261250.00000000003"/>
    <n v="91437.5"/>
    <n v="0.35"/>
    <x v="2"/>
  </r>
  <r>
    <x v="2"/>
    <n v="1128299"/>
    <x v="326"/>
    <x v="4"/>
    <x v="27"/>
    <s v="Atlanta"/>
    <s v="Women's Apparel"/>
    <n v="70"/>
    <n v="475"/>
    <n v="332500"/>
    <n v="83125"/>
    <n v="0.25"/>
    <x v="2"/>
  </r>
  <r>
    <x v="2"/>
    <n v="1128299"/>
    <x v="358"/>
    <x v="4"/>
    <x v="27"/>
    <s v="Atlanta"/>
    <s v="Men's Street Footwear"/>
    <n v="55.000000000000007"/>
    <n v="675"/>
    <n v="371250.00000000006"/>
    <n v="148500.00000000003"/>
    <n v="0.4"/>
    <x v="2"/>
  </r>
  <r>
    <x v="2"/>
    <n v="1128299"/>
    <x v="358"/>
    <x v="4"/>
    <x v="27"/>
    <s v="Atlanta"/>
    <s v="Men's Athletic Footwear"/>
    <n v="60.000000000000007"/>
    <n v="625"/>
    <n v="375000.00000000006"/>
    <n v="150000.00000000003"/>
    <n v="0.4"/>
    <x v="2"/>
  </r>
  <r>
    <x v="2"/>
    <n v="1128299"/>
    <x v="358"/>
    <x v="4"/>
    <x v="27"/>
    <s v="Atlanta"/>
    <s v="Women's Street Footwear"/>
    <n v="55.000000000000007"/>
    <n v="500"/>
    <n v="275000.00000000006"/>
    <n v="96250.000000000015"/>
    <n v="0.35"/>
    <x v="2"/>
  </r>
  <r>
    <x v="2"/>
    <n v="1128299"/>
    <x v="358"/>
    <x v="4"/>
    <x v="27"/>
    <s v="Atlanta"/>
    <s v="Women's Athletic Footwear"/>
    <n v="55.000000000000007"/>
    <n v="450"/>
    <n v="247500.00000000003"/>
    <n v="99000.000000000015"/>
    <n v="0.4"/>
    <x v="2"/>
  </r>
  <r>
    <x v="2"/>
    <n v="1128299"/>
    <x v="358"/>
    <x v="4"/>
    <x v="27"/>
    <s v="Atlanta"/>
    <s v="Men's Apparel"/>
    <n v="65"/>
    <n v="450"/>
    <n v="292500"/>
    <n v="102375"/>
    <n v="0.35"/>
    <x v="2"/>
  </r>
  <r>
    <x v="2"/>
    <n v="1128299"/>
    <x v="358"/>
    <x v="4"/>
    <x v="27"/>
    <s v="Atlanta"/>
    <s v="Women's Apparel"/>
    <n v="70"/>
    <n v="425"/>
    <n v="297500"/>
    <n v="74375"/>
    <n v="0.25"/>
    <x v="2"/>
  </r>
  <r>
    <x v="2"/>
    <n v="1128299"/>
    <x v="390"/>
    <x v="4"/>
    <x v="27"/>
    <s v="Atlanta"/>
    <s v="Men's Street Footwear"/>
    <n v="45.000000000000014"/>
    <n v="600"/>
    <n v="270000.00000000006"/>
    <n v="108000.00000000003"/>
    <n v="0.4"/>
    <x v="2"/>
  </r>
  <r>
    <x v="2"/>
    <n v="1128299"/>
    <x v="390"/>
    <x v="4"/>
    <x v="27"/>
    <s v="Atlanta"/>
    <s v="Men's Athletic Footwear"/>
    <n v="50.000000000000014"/>
    <n v="600"/>
    <n v="300000.00000000006"/>
    <n v="120000.00000000003"/>
    <n v="0.4"/>
    <x v="2"/>
  </r>
  <r>
    <x v="2"/>
    <n v="1128299"/>
    <x v="390"/>
    <x v="4"/>
    <x v="27"/>
    <s v="Atlanta"/>
    <s v="Women's Street Footwear"/>
    <n v="45.000000000000014"/>
    <n v="450"/>
    <n v="202500.00000000006"/>
    <n v="70875.000000000015"/>
    <n v="0.35"/>
    <x v="2"/>
  </r>
  <r>
    <x v="2"/>
    <n v="1128299"/>
    <x v="390"/>
    <x v="4"/>
    <x v="27"/>
    <s v="Atlanta"/>
    <s v="Women's Athletic Footwear"/>
    <n v="45.000000000000014"/>
    <n v="400"/>
    <n v="180000.00000000006"/>
    <n v="72000.000000000029"/>
    <n v="0.4"/>
    <x v="2"/>
  </r>
  <r>
    <x v="2"/>
    <n v="1128299"/>
    <x v="390"/>
    <x v="4"/>
    <x v="27"/>
    <s v="Atlanta"/>
    <s v="Men's Apparel"/>
    <n v="55.000000000000007"/>
    <n v="400"/>
    <n v="220000.00000000003"/>
    <n v="77000"/>
    <n v="0.35"/>
    <x v="2"/>
  </r>
  <r>
    <x v="2"/>
    <n v="1128299"/>
    <x v="390"/>
    <x v="4"/>
    <x v="27"/>
    <s v="Atlanta"/>
    <s v="Women's Apparel"/>
    <n v="60.000000000000007"/>
    <n v="450"/>
    <n v="270000.00000000006"/>
    <n v="67500.000000000015"/>
    <n v="0.25"/>
    <x v="2"/>
  </r>
  <r>
    <x v="2"/>
    <n v="1128299"/>
    <x v="419"/>
    <x v="4"/>
    <x v="27"/>
    <s v="Atlanta"/>
    <s v="Men's Street Footwear"/>
    <n v="45.000000000000014"/>
    <n v="525"/>
    <n v="236250.00000000009"/>
    <n v="94500.000000000044"/>
    <n v="0.4"/>
    <x v="2"/>
  </r>
  <r>
    <x v="2"/>
    <n v="1128299"/>
    <x v="419"/>
    <x v="4"/>
    <x v="27"/>
    <s v="Atlanta"/>
    <s v="Men's Athletic Footwear"/>
    <n v="50.000000000000014"/>
    <n v="525"/>
    <n v="262500.00000000006"/>
    <n v="105000.00000000003"/>
    <n v="0.4"/>
    <x v="2"/>
  </r>
  <r>
    <x v="2"/>
    <n v="1128299"/>
    <x v="419"/>
    <x v="4"/>
    <x v="27"/>
    <s v="Atlanta"/>
    <s v="Women's Street Footwear"/>
    <n v="45.000000000000014"/>
    <n v="350"/>
    <n v="157500.00000000006"/>
    <n v="55125.000000000015"/>
    <n v="0.35"/>
    <x v="2"/>
  </r>
  <r>
    <x v="2"/>
    <n v="1128299"/>
    <x v="419"/>
    <x v="4"/>
    <x v="27"/>
    <s v="Atlanta"/>
    <s v="Women's Athletic Footwear"/>
    <n v="45.000000000000014"/>
    <n v="325"/>
    <n v="146250.00000000006"/>
    <n v="58500.000000000029"/>
    <n v="0.4"/>
    <x v="2"/>
  </r>
  <r>
    <x v="2"/>
    <n v="1128299"/>
    <x v="419"/>
    <x v="4"/>
    <x v="27"/>
    <s v="Atlanta"/>
    <s v="Men's Apparel"/>
    <n v="55.000000000000007"/>
    <n v="300"/>
    <n v="165000.00000000003"/>
    <n v="57750.000000000007"/>
    <n v="0.35"/>
    <x v="2"/>
  </r>
  <r>
    <x v="2"/>
    <n v="1128299"/>
    <x v="419"/>
    <x v="4"/>
    <x v="27"/>
    <s v="Atlanta"/>
    <s v="Women's Apparel"/>
    <n v="70"/>
    <n v="350"/>
    <n v="245000"/>
    <n v="61250"/>
    <n v="0.25"/>
    <x v="2"/>
  </r>
  <r>
    <x v="2"/>
    <n v="1128299"/>
    <x v="450"/>
    <x v="4"/>
    <x v="27"/>
    <s v="Atlanta"/>
    <s v="Men's Street Footwear"/>
    <n v="55.000000000000007"/>
    <n v="525"/>
    <n v="288750.00000000006"/>
    <n v="115500.00000000003"/>
    <n v="0.4"/>
    <x v="2"/>
  </r>
  <r>
    <x v="2"/>
    <n v="1128299"/>
    <x v="450"/>
    <x v="4"/>
    <x v="27"/>
    <s v="Atlanta"/>
    <s v="Men's Athletic Footwear"/>
    <n v="60.000000000000007"/>
    <n v="575"/>
    <n v="345000.00000000006"/>
    <n v="138000.00000000003"/>
    <n v="0.4"/>
    <x v="2"/>
  </r>
  <r>
    <x v="2"/>
    <n v="1128299"/>
    <x v="450"/>
    <x v="4"/>
    <x v="27"/>
    <s v="Atlanta"/>
    <s v="Women's Street Footwear"/>
    <n v="55.000000000000007"/>
    <n v="425"/>
    <n v="233750.00000000003"/>
    <n v="81812.5"/>
    <n v="0.35"/>
    <x v="2"/>
  </r>
  <r>
    <x v="2"/>
    <n v="1128299"/>
    <x v="450"/>
    <x v="4"/>
    <x v="27"/>
    <s v="Atlanta"/>
    <s v="Women's Athletic Footwear"/>
    <n v="55.000000000000007"/>
    <n v="400"/>
    <n v="220000.00000000003"/>
    <n v="88000.000000000015"/>
    <n v="0.4"/>
    <x v="2"/>
  </r>
  <r>
    <x v="2"/>
    <n v="1128299"/>
    <x v="450"/>
    <x v="4"/>
    <x v="27"/>
    <s v="Atlanta"/>
    <s v="Men's Apparel"/>
    <n v="65"/>
    <n v="350"/>
    <n v="227500"/>
    <n v="79625"/>
    <n v="0.35"/>
    <x v="2"/>
  </r>
  <r>
    <x v="2"/>
    <n v="1128299"/>
    <x v="450"/>
    <x v="4"/>
    <x v="27"/>
    <s v="Atlanta"/>
    <s v="Women's Apparel"/>
    <n v="70"/>
    <n v="475"/>
    <n v="332500"/>
    <n v="83125"/>
    <n v="0.25"/>
    <x v="2"/>
  </r>
  <r>
    <x v="2"/>
    <n v="1128299"/>
    <x v="479"/>
    <x v="4"/>
    <x v="27"/>
    <s v="Atlanta"/>
    <s v="Men's Street Footwear"/>
    <n v="55.000000000000007"/>
    <n v="675"/>
    <n v="371250.00000000006"/>
    <n v="148500.00000000003"/>
    <n v="0.4"/>
    <x v="2"/>
  </r>
  <r>
    <x v="2"/>
    <n v="1128299"/>
    <x v="479"/>
    <x v="4"/>
    <x v="27"/>
    <s v="Atlanta"/>
    <s v="Men's Athletic Footwear"/>
    <n v="60.000000000000007"/>
    <n v="675"/>
    <n v="405000.00000000006"/>
    <n v="162000.00000000003"/>
    <n v="0.4"/>
    <x v="2"/>
  </r>
  <r>
    <x v="0"/>
    <n v="1128299"/>
    <x v="479"/>
    <x v="4"/>
    <x v="27"/>
    <s v="Atlanta"/>
    <s v="Women's Street Footwear"/>
    <n v="55.000000000000007"/>
    <n v="475"/>
    <n v="261250.00000000003"/>
    <n v="91437.5"/>
    <n v="0.35"/>
    <x v="2"/>
  </r>
  <r>
    <x v="0"/>
    <n v="1128299"/>
    <x v="479"/>
    <x v="4"/>
    <x v="27"/>
    <s v="Atlanta"/>
    <s v="Women's Athletic Footwear"/>
    <n v="55.000000000000007"/>
    <n v="475"/>
    <n v="261250.00000000003"/>
    <n v="104500.00000000001"/>
    <n v="0.4"/>
    <x v="2"/>
  </r>
  <r>
    <x v="0"/>
    <n v="1128299"/>
    <x v="479"/>
    <x v="4"/>
    <x v="27"/>
    <s v="Atlanta"/>
    <s v="Men's Apparel"/>
    <n v="65"/>
    <n v="400"/>
    <n v="260000"/>
    <n v="91000"/>
    <n v="0.35"/>
    <x v="2"/>
  </r>
  <r>
    <x v="0"/>
    <n v="1128299"/>
    <x v="479"/>
    <x v="4"/>
    <x v="27"/>
    <s v="Atlanta"/>
    <s v="Women's Apparel"/>
    <n v="70"/>
    <n v="500"/>
    <n v="350000"/>
    <n v="87500"/>
    <n v="0.25"/>
    <x v="2"/>
  </r>
  <r>
    <x v="0"/>
    <n v="1185732"/>
    <x v="173"/>
    <x v="4"/>
    <x v="27"/>
    <s v="Atlanta"/>
    <s v="Men's Street Footwear"/>
    <n v="40"/>
    <n v="1025"/>
    <n v="410000"/>
    <n v="184500"/>
    <n v="0.45"/>
    <x v="2"/>
  </r>
  <r>
    <x v="0"/>
    <n v="1185732"/>
    <x v="173"/>
    <x v="4"/>
    <x v="27"/>
    <s v="Atlanta"/>
    <s v="Men's Athletic Footwear"/>
    <n v="40"/>
    <n v="825"/>
    <n v="330000"/>
    <n v="115499.99999999999"/>
    <n v="0.35"/>
    <x v="2"/>
  </r>
  <r>
    <x v="0"/>
    <n v="1185732"/>
    <x v="173"/>
    <x v="4"/>
    <x v="27"/>
    <s v="Atlanta"/>
    <s v="Women's Street Footwear"/>
    <n v="30.000000000000004"/>
    <n v="825"/>
    <n v="247500.00000000003"/>
    <n v="61875.000000000007"/>
    <n v="0.25"/>
    <x v="2"/>
  </r>
  <r>
    <x v="0"/>
    <n v="1185732"/>
    <x v="173"/>
    <x v="4"/>
    <x v="27"/>
    <s v="Atlanta"/>
    <s v="Women's Athletic Footwear"/>
    <n v="35"/>
    <n v="675"/>
    <n v="236250"/>
    <n v="70875"/>
    <n v="0.3"/>
    <x v="2"/>
  </r>
  <r>
    <x v="0"/>
    <n v="1185732"/>
    <x v="173"/>
    <x v="4"/>
    <x v="27"/>
    <s v="Atlanta"/>
    <s v="Men's Apparel"/>
    <n v="50"/>
    <n v="725"/>
    <n v="362500"/>
    <n v="126874.99999999999"/>
    <n v="0.35"/>
    <x v="2"/>
  </r>
  <r>
    <x v="0"/>
    <n v="1185732"/>
    <x v="173"/>
    <x v="4"/>
    <x v="27"/>
    <s v="Atlanta"/>
    <s v="Women's Apparel"/>
    <n v="40"/>
    <n v="825"/>
    <n v="330000"/>
    <n v="165000"/>
    <n v="0.5"/>
    <x v="2"/>
  </r>
  <r>
    <x v="0"/>
    <n v="1185732"/>
    <x v="202"/>
    <x v="4"/>
    <x v="27"/>
    <s v="Atlanta"/>
    <s v="Men's Street Footwear"/>
    <n v="40"/>
    <n v="1075"/>
    <n v="430000"/>
    <n v="193500"/>
    <n v="0.45"/>
    <x v="2"/>
  </r>
  <r>
    <x v="0"/>
    <n v="1185732"/>
    <x v="202"/>
    <x v="4"/>
    <x v="27"/>
    <s v="Atlanta"/>
    <s v="Men's Athletic Footwear"/>
    <n v="40"/>
    <n v="725"/>
    <n v="290000"/>
    <n v="101500"/>
    <n v="0.35"/>
    <x v="2"/>
  </r>
  <r>
    <x v="0"/>
    <n v="1185732"/>
    <x v="202"/>
    <x v="4"/>
    <x v="27"/>
    <s v="Atlanta"/>
    <s v="Women's Street Footwear"/>
    <n v="30.000000000000004"/>
    <n v="775"/>
    <n v="232500.00000000003"/>
    <n v="58125.000000000007"/>
    <n v="0.25"/>
    <x v="2"/>
  </r>
  <r>
    <x v="0"/>
    <n v="1185732"/>
    <x v="202"/>
    <x v="4"/>
    <x v="28"/>
    <s v="Charleston"/>
    <s v="Women's Athletic Footwear"/>
    <n v="35"/>
    <n v="625"/>
    <n v="218750"/>
    <n v="65625"/>
    <n v="0.3"/>
    <x v="2"/>
  </r>
  <r>
    <x v="0"/>
    <n v="1185732"/>
    <x v="202"/>
    <x v="4"/>
    <x v="28"/>
    <s v="Charleston"/>
    <s v="Men's Apparel"/>
    <n v="50"/>
    <n v="700"/>
    <n v="350000"/>
    <n v="122499.99999999999"/>
    <n v="0.35"/>
    <x v="2"/>
  </r>
  <r>
    <x v="0"/>
    <n v="1185732"/>
    <x v="202"/>
    <x v="4"/>
    <x v="28"/>
    <s v="Charleston"/>
    <s v="Women's Apparel"/>
    <n v="35"/>
    <n v="800"/>
    <n v="280000"/>
    <n v="140000"/>
    <n v="0.5"/>
    <x v="2"/>
  </r>
  <r>
    <x v="0"/>
    <n v="1185732"/>
    <x v="707"/>
    <x v="4"/>
    <x v="28"/>
    <s v="Charleston"/>
    <s v="Men's Street Footwear"/>
    <n v="35"/>
    <n v="1020"/>
    <n v="357000"/>
    <n v="160650"/>
    <n v="0.45"/>
    <x v="2"/>
  </r>
  <r>
    <x v="0"/>
    <n v="1185732"/>
    <x v="707"/>
    <x v="4"/>
    <x v="28"/>
    <s v="Charleston"/>
    <s v="Men's Athletic Footwear"/>
    <n v="35"/>
    <n v="700"/>
    <n v="245000"/>
    <n v="85750"/>
    <n v="0.35"/>
    <x v="2"/>
  </r>
  <r>
    <x v="0"/>
    <n v="1185732"/>
    <x v="707"/>
    <x v="4"/>
    <x v="28"/>
    <s v="Charleston"/>
    <s v="Women's Street Footwear"/>
    <n v="25"/>
    <n v="725"/>
    <n v="181250"/>
    <n v="45312.5"/>
    <n v="0.25"/>
    <x v="2"/>
  </r>
  <r>
    <x v="0"/>
    <n v="1185732"/>
    <x v="707"/>
    <x v="4"/>
    <x v="28"/>
    <s v="Charleston"/>
    <s v="Women's Athletic Footwear"/>
    <n v="29.999999999999993"/>
    <n v="575"/>
    <n v="172499.99999999997"/>
    <n v="51749.999999999993"/>
    <n v="0.3"/>
    <x v="2"/>
  </r>
  <r>
    <x v="0"/>
    <n v="1185732"/>
    <x v="707"/>
    <x v="4"/>
    <x v="28"/>
    <s v="Charleston"/>
    <s v="Men's Apparel"/>
    <n v="45.000000000000007"/>
    <n v="625"/>
    <n v="281250.00000000006"/>
    <n v="98437.500000000015"/>
    <n v="0.35"/>
    <x v="2"/>
  </r>
  <r>
    <x v="0"/>
    <n v="1185732"/>
    <x v="707"/>
    <x v="4"/>
    <x v="28"/>
    <s v="Charleston"/>
    <s v="Women's Apparel"/>
    <n v="35"/>
    <n v="725"/>
    <n v="253750"/>
    <n v="126875"/>
    <n v="0.5"/>
    <x v="2"/>
  </r>
  <r>
    <x v="0"/>
    <n v="1185732"/>
    <x v="229"/>
    <x v="4"/>
    <x v="28"/>
    <s v="Charleston"/>
    <s v="Men's Street Footwear"/>
    <n v="35"/>
    <n v="975"/>
    <n v="341250"/>
    <n v="153562.5"/>
    <n v="0.45"/>
    <x v="2"/>
  </r>
  <r>
    <x v="0"/>
    <n v="1185732"/>
    <x v="229"/>
    <x v="4"/>
    <x v="28"/>
    <s v="Charleston"/>
    <s v="Men's Athletic Footwear"/>
    <n v="35"/>
    <n v="675"/>
    <n v="236250"/>
    <n v="82687.5"/>
    <n v="0.35"/>
    <x v="2"/>
  </r>
  <r>
    <x v="0"/>
    <n v="1185732"/>
    <x v="229"/>
    <x v="4"/>
    <x v="28"/>
    <s v="Charleston"/>
    <s v="Women's Street Footwear"/>
    <n v="25"/>
    <n v="675"/>
    <n v="168750"/>
    <n v="42187.5"/>
    <n v="0.25"/>
    <x v="2"/>
  </r>
  <r>
    <x v="0"/>
    <n v="1185732"/>
    <x v="229"/>
    <x v="4"/>
    <x v="28"/>
    <s v="Charleston"/>
    <s v="Women's Athletic Footwear"/>
    <n v="29.999999999999993"/>
    <n v="600"/>
    <n v="179999.99999999997"/>
    <n v="53999.999999999993"/>
    <n v="0.3"/>
    <x v="2"/>
  </r>
  <r>
    <x v="0"/>
    <n v="1185732"/>
    <x v="229"/>
    <x v="4"/>
    <x v="28"/>
    <s v="Charleston"/>
    <s v="Men's Apparel"/>
    <n v="50"/>
    <n v="625"/>
    <n v="312500"/>
    <n v="109375"/>
    <n v="0.35"/>
    <x v="2"/>
  </r>
  <r>
    <x v="0"/>
    <n v="1185732"/>
    <x v="229"/>
    <x v="4"/>
    <x v="28"/>
    <s v="Charleston"/>
    <s v="Women's Apparel"/>
    <n v="40"/>
    <n v="775"/>
    <n v="310000"/>
    <n v="155000"/>
    <n v="0.5"/>
    <x v="2"/>
  </r>
  <r>
    <x v="0"/>
    <n v="1185732"/>
    <x v="258"/>
    <x v="4"/>
    <x v="28"/>
    <s v="Charleston"/>
    <s v="Men's Street Footwear"/>
    <n v="50"/>
    <n v="1045"/>
    <n v="522500"/>
    <n v="235125"/>
    <n v="0.45"/>
    <x v="2"/>
  </r>
  <r>
    <x v="0"/>
    <n v="1185732"/>
    <x v="258"/>
    <x v="4"/>
    <x v="28"/>
    <s v="Charleston"/>
    <s v="Men's Athletic Footwear"/>
    <n v="50"/>
    <n v="750"/>
    <n v="375000"/>
    <n v="131250"/>
    <n v="0.35"/>
    <x v="2"/>
  </r>
  <r>
    <x v="0"/>
    <n v="1185732"/>
    <x v="258"/>
    <x v="4"/>
    <x v="28"/>
    <s v="Charleston"/>
    <s v="Women's Street Footwear"/>
    <n v="45"/>
    <n v="725"/>
    <n v="326250"/>
    <n v="81562.5"/>
    <n v="0.25"/>
    <x v="2"/>
  </r>
  <r>
    <x v="0"/>
    <n v="1185732"/>
    <x v="258"/>
    <x v="4"/>
    <x v="28"/>
    <s v="Charleston"/>
    <s v="Women's Athletic Footwear"/>
    <n v="45"/>
    <n v="675"/>
    <n v="303750"/>
    <n v="91125"/>
    <n v="0.3"/>
    <x v="2"/>
  </r>
  <r>
    <x v="0"/>
    <n v="1185732"/>
    <x v="258"/>
    <x v="4"/>
    <x v="28"/>
    <s v="Charleston"/>
    <s v="Men's Apparel"/>
    <n v="54.999999999999993"/>
    <n v="700"/>
    <n v="384999.99999999994"/>
    <n v="134749.99999999997"/>
    <n v="0.35"/>
    <x v="2"/>
  </r>
  <r>
    <x v="0"/>
    <n v="1185732"/>
    <x v="258"/>
    <x v="4"/>
    <x v="28"/>
    <s v="Charleston"/>
    <s v="Women's Apparel"/>
    <n v="60"/>
    <n v="800"/>
    <n v="480000"/>
    <n v="240000"/>
    <n v="0.5"/>
    <x v="2"/>
  </r>
  <r>
    <x v="0"/>
    <n v="1185732"/>
    <x v="291"/>
    <x v="4"/>
    <x v="28"/>
    <s v="Charleston"/>
    <s v="Men's Street Footwear"/>
    <n v="54.999999999999993"/>
    <n v="1050"/>
    <n v="577499.99999999988"/>
    <n v="259874.99999999994"/>
    <n v="0.45"/>
    <x v="2"/>
  </r>
  <r>
    <x v="0"/>
    <n v="1185732"/>
    <x v="291"/>
    <x v="4"/>
    <x v="28"/>
    <s v="Charleston"/>
    <s v="Men's Athletic Footwear"/>
    <n v="50"/>
    <n v="800"/>
    <n v="400000"/>
    <n v="140000"/>
    <n v="0.35"/>
    <x v="2"/>
  </r>
  <r>
    <x v="0"/>
    <n v="1185732"/>
    <x v="291"/>
    <x v="4"/>
    <x v="28"/>
    <s v="Charleston"/>
    <s v="Women's Street Footwear"/>
    <n v="50"/>
    <n v="775"/>
    <n v="387500"/>
    <n v="96875"/>
    <n v="0.25"/>
    <x v="2"/>
  </r>
  <r>
    <x v="0"/>
    <n v="1185732"/>
    <x v="291"/>
    <x v="4"/>
    <x v="28"/>
    <s v="Charleston"/>
    <s v="Women's Athletic Footwear"/>
    <n v="50"/>
    <n v="750"/>
    <n v="375000"/>
    <n v="112500"/>
    <n v="0.3"/>
    <x v="2"/>
  </r>
  <r>
    <x v="0"/>
    <n v="1185732"/>
    <x v="291"/>
    <x v="4"/>
    <x v="28"/>
    <s v="Charleston"/>
    <s v="Men's Apparel"/>
    <n v="65"/>
    <n v="750"/>
    <n v="487500"/>
    <n v="170625"/>
    <n v="0.35"/>
    <x v="2"/>
  </r>
  <r>
    <x v="0"/>
    <n v="1185732"/>
    <x v="291"/>
    <x v="4"/>
    <x v="28"/>
    <s v="Charleston"/>
    <s v="Women's Apparel"/>
    <n v="70"/>
    <n v="925"/>
    <n v="647500"/>
    <n v="323750"/>
    <n v="0.5"/>
    <x v="2"/>
  </r>
  <r>
    <x v="0"/>
    <n v="1185732"/>
    <x v="319"/>
    <x v="4"/>
    <x v="28"/>
    <s v="Charleston"/>
    <s v="Men's Street Footwear"/>
    <n v="65"/>
    <n v="1150"/>
    <n v="747500"/>
    <n v="336375"/>
    <n v="0.45"/>
    <x v="2"/>
  </r>
  <r>
    <x v="0"/>
    <n v="1185732"/>
    <x v="319"/>
    <x v="4"/>
    <x v="28"/>
    <s v="Charleston"/>
    <s v="Men's Athletic Footwear"/>
    <n v="60.000000000000007"/>
    <n v="900"/>
    <n v="540000.00000000012"/>
    <n v="189000.00000000003"/>
    <n v="0.35"/>
    <x v="2"/>
  </r>
  <r>
    <x v="0"/>
    <n v="1185732"/>
    <x v="319"/>
    <x v="4"/>
    <x v="28"/>
    <s v="Charleston"/>
    <s v="Women's Street Footwear"/>
    <n v="55.000000000000007"/>
    <n v="825"/>
    <n v="453750.00000000006"/>
    <n v="113437.50000000001"/>
    <n v="0.25"/>
    <x v="2"/>
  </r>
  <r>
    <x v="0"/>
    <n v="1185732"/>
    <x v="319"/>
    <x v="4"/>
    <x v="28"/>
    <s v="Charleston"/>
    <s v="Women's Athletic Footwear"/>
    <n v="55.000000000000007"/>
    <n v="775"/>
    <n v="426250.00000000006"/>
    <n v="127875.00000000001"/>
    <n v="0.3"/>
    <x v="2"/>
  </r>
  <r>
    <x v="0"/>
    <n v="1185732"/>
    <x v="319"/>
    <x v="4"/>
    <x v="28"/>
    <s v="Charleston"/>
    <s v="Men's Apparel"/>
    <n v="65"/>
    <n v="800"/>
    <n v="520000"/>
    <n v="182000"/>
    <n v="0.35"/>
    <x v="2"/>
  </r>
  <r>
    <x v="0"/>
    <n v="1185732"/>
    <x v="319"/>
    <x v="4"/>
    <x v="28"/>
    <s v="Charleston"/>
    <s v="Women's Apparel"/>
    <n v="70"/>
    <n v="975"/>
    <n v="682500"/>
    <n v="341250"/>
    <n v="0.5"/>
    <x v="2"/>
  </r>
  <r>
    <x v="0"/>
    <n v="1185732"/>
    <x v="351"/>
    <x v="4"/>
    <x v="28"/>
    <s v="Charleston"/>
    <s v="Men's Street Footwear"/>
    <n v="65"/>
    <n v="1125"/>
    <n v="731250"/>
    <n v="329062.5"/>
    <n v="0.45"/>
    <x v="2"/>
  </r>
  <r>
    <x v="0"/>
    <n v="1185732"/>
    <x v="351"/>
    <x v="4"/>
    <x v="28"/>
    <s v="Charleston"/>
    <s v="Men's Athletic Footwear"/>
    <n v="60.000000000000007"/>
    <n v="900"/>
    <n v="540000.00000000012"/>
    <n v="189000.00000000003"/>
    <n v="0.35"/>
    <x v="2"/>
  </r>
  <r>
    <x v="0"/>
    <n v="1185732"/>
    <x v="351"/>
    <x v="4"/>
    <x v="28"/>
    <s v="Charleston"/>
    <s v="Women's Street Footwear"/>
    <n v="55.000000000000007"/>
    <n v="825"/>
    <n v="453750.00000000006"/>
    <n v="113437.50000000001"/>
    <n v="0.25"/>
    <x v="2"/>
  </r>
  <r>
    <x v="0"/>
    <n v="1185732"/>
    <x v="351"/>
    <x v="4"/>
    <x v="28"/>
    <s v="Charleston"/>
    <s v="Women's Athletic Footwear"/>
    <n v="45"/>
    <n v="775"/>
    <n v="348750"/>
    <n v="104625"/>
    <n v="0.3"/>
    <x v="2"/>
  </r>
  <r>
    <x v="0"/>
    <n v="1185732"/>
    <x v="351"/>
    <x v="4"/>
    <x v="28"/>
    <s v="Charleston"/>
    <s v="Men's Apparel"/>
    <n v="55.000000000000007"/>
    <n v="750"/>
    <n v="412500.00000000006"/>
    <n v="144375"/>
    <n v="0.35"/>
    <x v="2"/>
  </r>
  <r>
    <x v="0"/>
    <n v="1185732"/>
    <x v="351"/>
    <x v="4"/>
    <x v="28"/>
    <s v="Charleston"/>
    <s v="Women's Apparel"/>
    <n v="60.000000000000007"/>
    <n v="925"/>
    <n v="555000.00000000012"/>
    <n v="277500.00000000006"/>
    <n v="0.5"/>
    <x v="2"/>
  </r>
  <r>
    <x v="0"/>
    <n v="1185732"/>
    <x v="381"/>
    <x v="4"/>
    <x v="28"/>
    <s v="Charleston"/>
    <s v="Men's Street Footwear"/>
    <n v="55.000000000000007"/>
    <n v="1025"/>
    <n v="563750.00000000012"/>
    <n v="253687.50000000006"/>
    <n v="0.45"/>
    <x v="2"/>
  </r>
  <r>
    <x v="0"/>
    <n v="1185732"/>
    <x v="381"/>
    <x v="4"/>
    <x v="28"/>
    <s v="Charleston"/>
    <s v="Men's Athletic Footwear"/>
    <n v="50.000000000000014"/>
    <n v="825"/>
    <n v="412500.00000000012"/>
    <n v="144375.00000000003"/>
    <n v="0.35"/>
    <x v="2"/>
  </r>
  <r>
    <x v="0"/>
    <n v="1185732"/>
    <x v="381"/>
    <x v="4"/>
    <x v="28"/>
    <s v="Charleston"/>
    <s v="Women's Street Footwear"/>
    <n v="40"/>
    <n v="725"/>
    <n v="290000"/>
    <n v="72500"/>
    <n v="0.25"/>
    <x v="2"/>
  </r>
  <r>
    <x v="0"/>
    <n v="1185732"/>
    <x v="381"/>
    <x v="4"/>
    <x v="28"/>
    <s v="Charleston"/>
    <s v="Women's Athletic Footwear"/>
    <n v="40"/>
    <n v="700"/>
    <n v="280000"/>
    <n v="84000"/>
    <n v="0.3"/>
    <x v="2"/>
  </r>
  <r>
    <x v="0"/>
    <n v="1185732"/>
    <x v="381"/>
    <x v="4"/>
    <x v="28"/>
    <s v="Charleston"/>
    <s v="Men's Apparel"/>
    <n v="50"/>
    <n v="700"/>
    <n v="350000"/>
    <n v="122499.99999999999"/>
    <n v="0.35"/>
    <x v="2"/>
  </r>
  <r>
    <x v="0"/>
    <n v="1185732"/>
    <x v="381"/>
    <x v="4"/>
    <x v="28"/>
    <s v="Charleston"/>
    <s v="Women's Apparel"/>
    <n v="55.000000000000007"/>
    <n v="800"/>
    <n v="440000.00000000006"/>
    <n v="220000.00000000003"/>
    <n v="0.5"/>
    <x v="2"/>
  </r>
  <r>
    <x v="0"/>
    <n v="1185732"/>
    <x v="413"/>
    <x v="4"/>
    <x v="28"/>
    <s v="Charleston"/>
    <s v="Men's Street Footwear"/>
    <n v="55.000000000000007"/>
    <n v="975"/>
    <n v="536250.00000000012"/>
    <n v="241312.50000000006"/>
    <n v="0.45"/>
    <x v="2"/>
  </r>
  <r>
    <x v="0"/>
    <n v="1185732"/>
    <x v="413"/>
    <x v="4"/>
    <x v="28"/>
    <s v="Charleston"/>
    <s v="Men's Athletic Footwear"/>
    <n v="45.000000000000014"/>
    <n v="800"/>
    <n v="360000.00000000012"/>
    <n v="126000.00000000003"/>
    <n v="0.35"/>
    <x v="2"/>
  </r>
  <r>
    <x v="0"/>
    <n v="1185732"/>
    <x v="413"/>
    <x v="4"/>
    <x v="28"/>
    <s v="Charleston"/>
    <s v="Women's Street Footwear"/>
    <n v="45.000000000000014"/>
    <n v="675"/>
    <n v="303750.00000000012"/>
    <n v="75937.500000000029"/>
    <n v="0.25"/>
    <x v="2"/>
  </r>
  <r>
    <x v="0"/>
    <n v="1185732"/>
    <x v="413"/>
    <x v="4"/>
    <x v="28"/>
    <s v="Charleston"/>
    <s v="Women's Athletic Footwear"/>
    <n v="45.000000000000014"/>
    <n v="650"/>
    <n v="292500.00000000012"/>
    <n v="87750.000000000029"/>
    <n v="0.3"/>
    <x v="2"/>
  </r>
  <r>
    <x v="0"/>
    <n v="1185732"/>
    <x v="413"/>
    <x v="4"/>
    <x v="28"/>
    <s v="Charleston"/>
    <s v="Men's Apparel"/>
    <n v="55.000000000000007"/>
    <n v="650"/>
    <n v="357500.00000000006"/>
    <n v="125125.00000000001"/>
    <n v="0.35"/>
    <x v="2"/>
  </r>
  <r>
    <x v="0"/>
    <n v="1185732"/>
    <x v="413"/>
    <x v="4"/>
    <x v="28"/>
    <s v="Charleston"/>
    <s v="Women's Apparel"/>
    <n v="60"/>
    <n v="775"/>
    <n v="465000"/>
    <n v="232500"/>
    <n v="0.5"/>
    <x v="2"/>
  </r>
  <r>
    <x v="0"/>
    <n v="1185732"/>
    <x v="443"/>
    <x v="4"/>
    <x v="28"/>
    <s v="Charleston"/>
    <s v="Men's Street Footwear"/>
    <n v="55.000000000000007"/>
    <n v="925"/>
    <n v="508750.00000000006"/>
    <n v="228937.50000000003"/>
    <n v="0.45"/>
    <x v="2"/>
  </r>
  <r>
    <x v="0"/>
    <n v="1185732"/>
    <x v="443"/>
    <x v="4"/>
    <x v="28"/>
    <s v="Charleston"/>
    <s v="Men's Athletic Footwear"/>
    <n v="45.000000000000014"/>
    <n v="750"/>
    <n v="337500.00000000012"/>
    <n v="118125.00000000003"/>
    <n v="0.35"/>
    <x v="2"/>
  </r>
  <r>
    <x v="0"/>
    <n v="1185732"/>
    <x v="443"/>
    <x v="4"/>
    <x v="28"/>
    <s v="Charleston"/>
    <s v="Women's Street Footwear"/>
    <n v="45.000000000000014"/>
    <n v="695"/>
    <n v="312750.00000000012"/>
    <n v="78187.500000000029"/>
    <n v="0.25"/>
    <x v="2"/>
  </r>
  <r>
    <x v="0"/>
    <n v="1185732"/>
    <x v="443"/>
    <x v="4"/>
    <x v="28"/>
    <s v="Charleston"/>
    <s v="Women's Athletic Footwear"/>
    <n v="55.000000000000014"/>
    <n v="750"/>
    <n v="412500.00000000012"/>
    <n v="123750.00000000003"/>
    <n v="0.3"/>
    <x v="2"/>
  </r>
  <r>
    <x v="0"/>
    <n v="1185732"/>
    <x v="443"/>
    <x v="4"/>
    <x v="28"/>
    <s v="Charleston"/>
    <s v="Men's Apparel"/>
    <n v="70"/>
    <n v="725"/>
    <n v="507500"/>
    <n v="177625"/>
    <n v="0.35"/>
    <x v="2"/>
  </r>
  <r>
    <x v="0"/>
    <n v="1185732"/>
    <x v="443"/>
    <x v="4"/>
    <x v="28"/>
    <s v="Charleston"/>
    <s v="Women's Apparel"/>
    <n v="75"/>
    <n v="825"/>
    <n v="618750"/>
    <n v="309375"/>
    <n v="0.5"/>
    <x v="2"/>
  </r>
  <r>
    <x v="0"/>
    <n v="1185732"/>
    <x v="472"/>
    <x v="4"/>
    <x v="28"/>
    <s v="Charleston"/>
    <s v="Men's Street Footwear"/>
    <n v="70"/>
    <n v="1075"/>
    <n v="752500"/>
    <n v="338625"/>
    <n v="0.45"/>
    <x v="2"/>
  </r>
  <r>
    <x v="0"/>
    <n v="1185732"/>
    <x v="472"/>
    <x v="4"/>
    <x v="28"/>
    <s v="Charleston"/>
    <s v="Men's Athletic Footwear"/>
    <n v="60.000000000000007"/>
    <n v="875"/>
    <n v="525000.00000000012"/>
    <n v="183750.00000000003"/>
    <n v="0.35"/>
    <x v="2"/>
  </r>
  <r>
    <x v="2"/>
    <n v="1185732"/>
    <x v="472"/>
    <x v="4"/>
    <x v="28"/>
    <s v="Charleston"/>
    <s v="Women's Street Footwear"/>
    <n v="60.000000000000007"/>
    <n v="825"/>
    <n v="495000.00000000006"/>
    <n v="123750.00000000001"/>
    <n v="0.25"/>
    <x v="2"/>
  </r>
  <r>
    <x v="2"/>
    <n v="1185732"/>
    <x v="472"/>
    <x v="4"/>
    <x v="28"/>
    <s v="Charleston"/>
    <s v="Women's Athletic Footwear"/>
    <n v="60.000000000000007"/>
    <n v="775"/>
    <n v="465000.00000000006"/>
    <n v="139500"/>
    <n v="0.3"/>
    <x v="2"/>
  </r>
  <r>
    <x v="2"/>
    <n v="1185732"/>
    <x v="472"/>
    <x v="4"/>
    <x v="28"/>
    <s v="Charleston"/>
    <s v="Men's Apparel"/>
    <n v="70"/>
    <n v="775"/>
    <n v="542500"/>
    <n v="189875"/>
    <n v="0.35"/>
    <x v="2"/>
  </r>
  <r>
    <x v="2"/>
    <n v="1185732"/>
    <x v="472"/>
    <x v="4"/>
    <x v="28"/>
    <s v="Charleston"/>
    <s v="Women's Apparel"/>
    <n v="75"/>
    <n v="875"/>
    <n v="656250"/>
    <n v="328125"/>
    <n v="0.5"/>
    <x v="2"/>
  </r>
  <r>
    <x v="2"/>
    <n v="1185732"/>
    <x v="170"/>
    <x v="4"/>
    <x v="28"/>
    <s v="Charleston"/>
    <s v="Men's Street Footwear"/>
    <n v="35"/>
    <n v="925"/>
    <n v="323750"/>
    <n v="129500"/>
    <n v="0.4"/>
    <x v="2"/>
  </r>
  <r>
    <x v="2"/>
    <n v="1185732"/>
    <x v="170"/>
    <x v="4"/>
    <x v="28"/>
    <s v="Charleston"/>
    <s v="Men's Athletic Footwear"/>
    <n v="35"/>
    <n v="725"/>
    <n v="253750"/>
    <n v="88812.5"/>
    <n v="0.35"/>
    <x v="2"/>
  </r>
  <r>
    <x v="2"/>
    <n v="1185732"/>
    <x v="170"/>
    <x v="4"/>
    <x v="28"/>
    <s v="Charleston"/>
    <s v="Women's Street Footwear"/>
    <n v="25.000000000000007"/>
    <n v="725"/>
    <n v="181250.00000000006"/>
    <n v="72500.000000000029"/>
    <n v="0.4"/>
    <x v="2"/>
  </r>
  <r>
    <x v="2"/>
    <n v="1185732"/>
    <x v="170"/>
    <x v="4"/>
    <x v="28"/>
    <s v="Charleston"/>
    <s v="Women's Athletic Footwear"/>
    <n v="30"/>
    <n v="575"/>
    <n v="172500"/>
    <n v="69000"/>
    <n v="0.4"/>
    <x v="2"/>
  </r>
  <r>
    <x v="2"/>
    <n v="1185732"/>
    <x v="170"/>
    <x v="4"/>
    <x v="28"/>
    <s v="Charleston"/>
    <s v="Men's Apparel"/>
    <n v="45"/>
    <n v="625"/>
    <n v="281250"/>
    <n v="98437.5"/>
    <n v="0.35"/>
    <x v="2"/>
  </r>
  <r>
    <x v="2"/>
    <n v="1185732"/>
    <x v="170"/>
    <x v="4"/>
    <x v="28"/>
    <s v="Charleston"/>
    <s v="Women's Apparel"/>
    <n v="35"/>
    <n v="725"/>
    <n v="253750"/>
    <n v="126875"/>
    <n v="0.5"/>
    <x v="2"/>
  </r>
  <r>
    <x v="2"/>
    <n v="1185732"/>
    <x v="199"/>
    <x v="4"/>
    <x v="28"/>
    <s v="Charleston"/>
    <s v="Men's Street Footwear"/>
    <n v="35"/>
    <n v="975"/>
    <n v="341250"/>
    <n v="136500"/>
    <n v="0.4"/>
    <x v="2"/>
  </r>
  <r>
    <x v="2"/>
    <n v="1185732"/>
    <x v="199"/>
    <x v="4"/>
    <x v="28"/>
    <s v="Charleston"/>
    <s v="Men's Athletic Footwear"/>
    <n v="35"/>
    <n v="625"/>
    <n v="218750"/>
    <n v="76562.5"/>
    <n v="0.35"/>
    <x v="2"/>
  </r>
  <r>
    <x v="2"/>
    <n v="1185732"/>
    <x v="199"/>
    <x v="4"/>
    <x v="28"/>
    <s v="Charleston"/>
    <s v="Women's Street Footwear"/>
    <n v="25.000000000000007"/>
    <n v="675"/>
    <n v="168750.00000000006"/>
    <n v="67500.000000000029"/>
    <n v="0.4"/>
    <x v="2"/>
  </r>
  <r>
    <x v="2"/>
    <n v="1185732"/>
    <x v="199"/>
    <x v="4"/>
    <x v="29"/>
    <s v="Charlotte"/>
    <s v="Women's Athletic Footwear"/>
    <n v="30"/>
    <n v="525"/>
    <n v="157500"/>
    <n v="63000"/>
    <n v="0.4"/>
    <x v="2"/>
  </r>
  <r>
    <x v="2"/>
    <n v="1185732"/>
    <x v="199"/>
    <x v="4"/>
    <x v="29"/>
    <s v="Charlotte"/>
    <s v="Men's Apparel"/>
    <n v="45"/>
    <n v="600"/>
    <n v="270000"/>
    <n v="94500"/>
    <n v="0.35"/>
    <x v="2"/>
  </r>
  <r>
    <x v="2"/>
    <n v="1185732"/>
    <x v="199"/>
    <x v="4"/>
    <x v="29"/>
    <s v="Charlotte"/>
    <s v="Women's Apparel"/>
    <n v="30"/>
    <n v="700"/>
    <n v="210000"/>
    <n v="105000"/>
    <n v="0.5"/>
    <x v="2"/>
  </r>
  <r>
    <x v="2"/>
    <n v="1185732"/>
    <x v="704"/>
    <x v="4"/>
    <x v="29"/>
    <s v="Charlotte"/>
    <s v="Men's Street Footwear"/>
    <n v="30"/>
    <n v="920"/>
    <n v="276000"/>
    <n v="110400"/>
    <n v="0.4"/>
    <x v="2"/>
  </r>
  <r>
    <x v="2"/>
    <n v="1185732"/>
    <x v="704"/>
    <x v="4"/>
    <x v="29"/>
    <s v="Charlotte"/>
    <s v="Men's Athletic Footwear"/>
    <n v="30"/>
    <n v="600"/>
    <n v="180000"/>
    <n v="62999.999999999993"/>
    <n v="0.35"/>
    <x v="2"/>
  </r>
  <r>
    <x v="2"/>
    <n v="1185732"/>
    <x v="704"/>
    <x v="4"/>
    <x v="29"/>
    <s v="Charlotte"/>
    <s v="Women's Street Footwear"/>
    <n v="20"/>
    <n v="625"/>
    <n v="125000"/>
    <n v="50000"/>
    <n v="0.4"/>
    <x v="2"/>
  </r>
  <r>
    <x v="2"/>
    <n v="1185732"/>
    <x v="704"/>
    <x v="4"/>
    <x v="29"/>
    <s v="Charlotte"/>
    <s v="Women's Athletic Footwear"/>
    <n v="24.999999999999993"/>
    <n v="475"/>
    <n v="118749.99999999997"/>
    <n v="47499.999999999993"/>
    <n v="0.4"/>
    <x v="2"/>
  </r>
  <r>
    <x v="2"/>
    <n v="1185732"/>
    <x v="704"/>
    <x v="4"/>
    <x v="29"/>
    <s v="Charlotte"/>
    <s v="Men's Apparel"/>
    <n v="40.000000000000007"/>
    <n v="525"/>
    <n v="210000.00000000003"/>
    <n v="73500"/>
    <n v="0.35"/>
    <x v="2"/>
  </r>
  <r>
    <x v="2"/>
    <n v="1185732"/>
    <x v="704"/>
    <x v="4"/>
    <x v="29"/>
    <s v="Charlotte"/>
    <s v="Women's Apparel"/>
    <n v="30"/>
    <n v="625"/>
    <n v="187500"/>
    <n v="93750"/>
    <n v="0.5"/>
    <x v="2"/>
  </r>
  <r>
    <x v="2"/>
    <n v="1185732"/>
    <x v="721"/>
    <x v="4"/>
    <x v="29"/>
    <s v="Charlotte"/>
    <s v="Men's Street Footwear"/>
    <n v="30"/>
    <n v="875"/>
    <n v="262500"/>
    <n v="105000"/>
    <n v="0.4"/>
    <x v="2"/>
  </r>
  <r>
    <x v="2"/>
    <n v="1185732"/>
    <x v="721"/>
    <x v="4"/>
    <x v="29"/>
    <s v="Charlotte"/>
    <s v="Men's Athletic Footwear"/>
    <n v="30"/>
    <n v="575"/>
    <n v="172500"/>
    <n v="60374.999999999993"/>
    <n v="0.35"/>
    <x v="2"/>
  </r>
  <r>
    <x v="2"/>
    <n v="1185732"/>
    <x v="721"/>
    <x v="4"/>
    <x v="29"/>
    <s v="Charlotte"/>
    <s v="Women's Street Footwear"/>
    <n v="20"/>
    <n v="575"/>
    <n v="115000"/>
    <n v="46000"/>
    <n v="0.4"/>
    <x v="2"/>
  </r>
  <r>
    <x v="2"/>
    <n v="1185732"/>
    <x v="721"/>
    <x v="4"/>
    <x v="29"/>
    <s v="Charlotte"/>
    <s v="Women's Athletic Footwear"/>
    <n v="24.999999999999993"/>
    <n v="500"/>
    <n v="124999.99999999997"/>
    <n v="49999.999999999993"/>
    <n v="0.4"/>
    <x v="2"/>
  </r>
  <r>
    <x v="2"/>
    <n v="1185732"/>
    <x v="721"/>
    <x v="4"/>
    <x v="29"/>
    <s v="Charlotte"/>
    <s v="Men's Apparel"/>
    <n v="45"/>
    <n v="525"/>
    <n v="236250"/>
    <n v="82687.5"/>
    <n v="0.35"/>
    <x v="2"/>
  </r>
  <r>
    <x v="2"/>
    <n v="1185732"/>
    <x v="721"/>
    <x v="4"/>
    <x v="29"/>
    <s v="Charlotte"/>
    <s v="Women's Apparel"/>
    <n v="35"/>
    <n v="675"/>
    <n v="236250"/>
    <n v="118125"/>
    <n v="0.5"/>
    <x v="2"/>
  </r>
  <r>
    <x v="2"/>
    <n v="1185732"/>
    <x v="255"/>
    <x v="4"/>
    <x v="29"/>
    <s v="Charlotte"/>
    <s v="Men's Street Footwear"/>
    <n v="45"/>
    <n v="945"/>
    <n v="425250"/>
    <n v="170100"/>
    <n v="0.4"/>
    <x v="2"/>
  </r>
  <r>
    <x v="2"/>
    <n v="1185732"/>
    <x v="255"/>
    <x v="4"/>
    <x v="29"/>
    <s v="Charlotte"/>
    <s v="Men's Athletic Footwear"/>
    <n v="45"/>
    <n v="650"/>
    <n v="292500"/>
    <n v="102375"/>
    <n v="0.35"/>
    <x v="2"/>
  </r>
  <r>
    <x v="2"/>
    <n v="1185732"/>
    <x v="255"/>
    <x v="4"/>
    <x v="29"/>
    <s v="Charlotte"/>
    <s v="Women's Street Footwear"/>
    <n v="40"/>
    <n v="625"/>
    <n v="250000"/>
    <n v="100000"/>
    <n v="0.4"/>
    <x v="2"/>
  </r>
  <r>
    <x v="2"/>
    <n v="1185732"/>
    <x v="255"/>
    <x v="4"/>
    <x v="29"/>
    <s v="Charlotte"/>
    <s v="Women's Athletic Footwear"/>
    <n v="40"/>
    <n v="575"/>
    <n v="230000"/>
    <n v="92000"/>
    <n v="0.4"/>
    <x v="2"/>
  </r>
  <r>
    <x v="2"/>
    <n v="1185732"/>
    <x v="255"/>
    <x v="4"/>
    <x v="29"/>
    <s v="Charlotte"/>
    <s v="Men's Apparel"/>
    <n v="49.999999999999993"/>
    <n v="600"/>
    <n v="299999.99999999994"/>
    <n v="104999.99999999997"/>
    <n v="0.35"/>
    <x v="2"/>
  </r>
  <r>
    <x v="2"/>
    <n v="1185732"/>
    <x v="255"/>
    <x v="4"/>
    <x v="29"/>
    <s v="Charlotte"/>
    <s v="Women's Apparel"/>
    <n v="54.999999999999993"/>
    <n v="700"/>
    <n v="384999.99999999994"/>
    <n v="192499.99999999997"/>
    <n v="0.5"/>
    <x v="2"/>
  </r>
  <r>
    <x v="2"/>
    <n v="1185732"/>
    <x v="288"/>
    <x v="4"/>
    <x v="29"/>
    <s v="Charlotte"/>
    <s v="Men's Street Footwear"/>
    <n v="49.999999999999993"/>
    <n v="950"/>
    <n v="474999.99999999994"/>
    <n v="190000"/>
    <n v="0.4"/>
    <x v="2"/>
  </r>
  <r>
    <x v="2"/>
    <n v="1185732"/>
    <x v="288"/>
    <x v="4"/>
    <x v="29"/>
    <s v="Charlotte"/>
    <s v="Men's Athletic Footwear"/>
    <n v="45"/>
    <n v="700"/>
    <n v="315000"/>
    <n v="110250"/>
    <n v="0.35"/>
    <x v="2"/>
  </r>
  <r>
    <x v="2"/>
    <n v="1185732"/>
    <x v="288"/>
    <x v="4"/>
    <x v="29"/>
    <s v="Charlotte"/>
    <s v="Women's Street Footwear"/>
    <n v="50"/>
    <n v="675"/>
    <n v="337500"/>
    <n v="135000"/>
    <n v="0.4"/>
    <x v="2"/>
  </r>
  <r>
    <x v="2"/>
    <n v="1185732"/>
    <x v="288"/>
    <x v="4"/>
    <x v="29"/>
    <s v="Charlotte"/>
    <s v="Women's Athletic Footwear"/>
    <n v="50"/>
    <n v="650"/>
    <n v="325000"/>
    <n v="130000"/>
    <n v="0.4"/>
    <x v="2"/>
  </r>
  <r>
    <x v="2"/>
    <n v="1185732"/>
    <x v="288"/>
    <x v="4"/>
    <x v="29"/>
    <s v="Charlotte"/>
    <s v="Men's Apparel"/>
    <n v="65"/>
    <n v="650"/>
    <n v="422500"/>
    <n v="147875"/>
    <n v="0.35"/>
    <x v="2"/>
  </r>
  <r>
    <x v="2"/>
    <n v="1185732"/>
    <x v="288"/>
    <x v="4"/>
    <x v="29"/>
    <s v="Charlotte"/>
    <s v="Women's Apparel"/>
    <n v="70"/>
    <n v="825"/>
    <n v="577500"/>
    <n v="288750"/>
    <n v="0.5"/>
    <x v="2"/>
  </r>
  <r>
    <x v="2"/>
    <n v="1185732"/>
    <x v="316"/>
    <x v="4"/>
    <x v="29"/>
    <s v="Charlotte"/>
    <s v="Men's Street Footwear"/>
    <n v="65"/>
    <n v="1050"/>
    <n v="682500"/>
    <n v="273000"/>
    <n v="0.4"/>
    <x v="2"/>
  </r>
  <r>
    <x v="2"/>
    <n v="1185732"/>
    <x v="316"/>
    <x v="4"/>
    <x v="29"/>
    <s v="Charlotte"/>
    <s v="Men's Athletic Footwear"/>
    <n v="60.000000000000007"/>
    <n v="800"/>
    <n v="480000.00000000006"/>
    <n v="168000"/>
    <n v="0.35"/>
    <x v="2"/>
  </r>
  <r>
    <x v="2"/>
    <n v="1185732"/>
    <x v="316"/>
    <x v="4"/>
    <x v="29"/>
    <s v="Charlotte"/>
    <s v="Women's Street Footwear"/>
    <n v="55.000000000000007"/>
    <n v="725"/>
    <n v="398750.00000000006"/>
    <n v="159500.00000000003"/>
    <n v="0.4"/>
    <x v="2"/>
  </r>
  <r>
    <x v="2"/>
    <n v="1185732"/>
    <x v="316"/>
    <x v="4"/>
    <x v="29"/>
    <s v="Charlotte"/>
    <s v="Women's Athletic Footwear"/>
    <n v="55.000000000000007"/>
    <n v="675"/>
    <n v="371250.00000000006"/>
    <n v="148500.00000000003"/>
    <n v="0.4"/>
    <x v="2"/>
  </r>
  <r>
    <x v="2"/>
    <n v="1185732"/>
    <x v="316"/>
    <x v="4"/>
    <x v="29"/>
    <s v="Charlotte"/>
    <s v="Men's Apparel"/>
    <n v="65"/>
    <n v="700"/>
    <n v="455000"/>
    <n v="159250"/>
    <n v="0.35"/>
    <x v="2"/>
  </r>
  <r>
    <x v="2"/>
    <n v="1185732"/>
    <x v="316"/>
    <x v="4"/>
    <x v="29"/>
    <s v="Charlotte"/>
    <s v="Women's Apparel"/>
    <n v="70"/>
    <n v="875"/>
    <n v="612500"/>
    <n v="306250"/>
    <n v="0.5"/>
    <x v="2"/>
  </r>
  <r>
    <x v="2"/>
    <n v="1185732"/>
    <x v="348"/>
    <x v="4"/>
    <x v="29"/>
    <s v="Charlotte"/>
    <s v="Men's Street Footwear"/>
    <n v="65"/>
    <n v="1025"/>
    <n v="666250"/>
    <n v="266500"/>
    <n v="0.4"/>
    <x v="2"/>
  </r>
  <r>
    <x v="2"/>
    <n v="1185732"/>
    <x v="348"/>
    <x v="4"/>
    <x v="29"/>
    <s v="Charlotte"/>
    <s v="Men's Athletic Footwear"/>
    <n v="60.000000000000007"/>
    <n v="800"/>
    <n v="480000.00000000006"/>
    <n v="168000"/>
    <n v="0.35"/>
    <x v="2"/>
  </r>
  <r>
    <x v="2"/>
    <n v="1185732"/>
    <x v="348"/>
    <x v="4"/>
    <x v="29"/>
    <s v="Charlotte"/>
    <s v="Women's Street Footwear"/>
    <n v="55.000000000000007"/>
    <n v="725"/>
    <n v="398750.00000000006"/>
    <n v="159500.00000000003"/>
    <n v="0.4"/>
    <x v="2"/>
  </r>
  <r>
    <x v="2"/>
    <n v="1185732"/>
    <x v="348"/>
    <x v="4"/>
    <x v="29"/>
    <s v="Charlotte"/>
    <s v="Women's Athletic Footwear"/>
    <n v="45"/>
    <n v="675"/>
    <n v="303750"/>
    <n v="121500"/>
    <n v="0.4"/>
    <x v="2"/>
  </r>
  <r>
    <x v="2"/>
    <n v="1185732"/>
    <x v="348"/>
    <x v="4"/>
    <x v="29"/>
    <s v="Charlotte"/>
    <s v="Men's Apparel"/>
    <n v="55.000000000000007"/>
    <n v="650"/>
    <n v="357500.00000000006"/>
    <n v="125125.00000000001"/>
    <n v="0.35"/>
    <x v="2"/>
  </r>
  <r>
    <x v="2"/>
    <n v="1185732"/>
    <x v="348"/>
    <x v="4"/>
    <x v="29"/>
    <s v="Charlotte"/>
    <s v="Women's Apparel"/>
    <n v="60.000000000000007"/>
    <n v="825"/>
    <n v="495000.00000000006"/>
    <n v="247500.00000000003"/>
    <n v="0.5"/>
    <x v="2"/>
  </r>
  <r>
    <x v="2"/>
    <n v="1185732"/>
    <x v="378"/>
    <x v="4"/>
    <x v="29"/>
    <s v="Charlotte"/>
    <s v="Men's Street Footwear"/>
    <n v="55.000000000000007"/>
    <n v="925"/>
    <n v="508750.00000000006"/>
    <n v="203500.00000000003"/>
    <n v="0.4"/>
    <x v="2"/>
  </r>
  <r>
    <x v="2"/>
    <n v="1185732"/>
    <x v="378"/>
    <x v="4"/>
    <x v="29"/>
    <s v="Charlotte"/>
    <s v="Men's Athletic Footwear"/>
    <n v="50.000000000000014"/>
    <n v="725"/>
    <n v="362500.00000000012"/>
    <n v="126875.00000000003"/>
    <n v="0.35"/>
    <x v="2"/>
  </r>
  <r>
    <x v="2"/>
    <n v="1185732"/>
    <x v="378"/>
    <x v="4"/>
    <x v="29"/>
    <s v="Charlotte"/>
    <s v="Women's Street Footwear"/>
    <n v="30.000000000000004"/>
    <n v="625"/>
    <n v="187500.00000000003"/>
    <n v="75000.000000000015"/>
    <n v="0.4"/>
    <x v="2"/>
  </r>
  <r>
    <x v="2"/>
    <n v="1185732"/>
    <x v="378"/>
    <x v="4"/>
    <x v="29"/>
    <s v="Charlotte"/>
    <s v="Women's Athletic Footwear"/>
    <n v="30.000000000000004"/>
    <n v="600"/>
    <n v="180000.00000000003"/>
    <n v="72000.000000000015"/>
    <n v="0.4"/>
    <x v="2"/>
  </r>
  <r>
    <x v="2"/>
    <n v="1185732"/>
    <x v="378"/>
    <x v="4"/>
    <x v="29"/>
    <s v="Charlotte"/>
    <s v="Men's Apparel"/>
    <n v="40"/>
    <n v="600"/>
    <n v="240000"/>
    <n v="84000"/>
    <n v="0.35"/>
    <x v="2"/>
  </r>
  <r>
    <x v="2"/>
    <n v="1185732"/>
    <x v="378"/>
    <x v="4"/>
    <x v="29"/>
    <s v="Charlotte"/>
    <s v="Women's Apparel"/>
    <n v="45.000000000000007"/>
    <n v="700"/>
    <n v="315000.00000000006"/>
    <n v="157500.00000000003"/>
    <n v="0.5"/>
    <x v="2"/>
  </r>
  <r>
    <x v="2"/>
    <n v="1185732"/>
    <x v="410"/>
    <x v="4"/>
    <x v="29"/>
    <s v="Charlotte"/>
    <s v="Men's Street Footwear"/>
    <n v="45.000000000000007"/>
    <n v="875"/>
    <n v="393750.00000000006"/>
    <n v="157500.00000000003"/>
    <n v="0.4"/>
    <x v="2"/>
  </r>
  <r>
    <x v="2"/>
    <n v="1185732"/>
    <x v="410"/>
    <x v="4"/>
    <x v="29"/>
    <s v="Charlotte"/>
    <s v="Men's Athletic Footwear"/>
    <n v="35.000000000000007"/>
    <n v="700"/>
    <n v="245000.00000000006"/>
    <n v="85750.000000000015"/>
    <n v="0.35"/>
    <x v="2"/>
  </r>
  <r>
    <x v="2"/>
    <n v="1185732"/>
    <x v="410"/>
    <x v="4"/>
    <x v="29"/>
    <s v="Charlotte"/>
    <s v="Women's Street Footwear"/>
    <n v="35.000000000000007"/>
    <n v="575"/>
    <n v="201250.00000000003"/>
    <n v="80500.000000000015"/>
    <n v="0.4"/>
    <x v="2"/>
  </r>
  <r>
    <x v="2"/>
    <n v="1185732"/>
    <x v="410"/>
    <x v="4"/>
    <x v="29"/>
    <s v="Charlotte"/>
    <s v="Women's Athletic Footwear"/>
    <n v="35.000000000000007"/>
    <n v="550"/>
    <n v="192500.00000000003"/>
    <n v="77000.000000000015"/>
    <n v="0.4"/>
    <x v="2"/>
  </r>
  <r>
    <x v="2"/>
    <n v="1185732"/>
    <x v="410"/>
    <x v="4"/>
    <x v="29"/>
    <s v="Charlotte"/>
    <s v="Men's Apparel"/>
    <n v="45.000000000000007"/>
    <n v="550"/>
    <n v="247500.00000000003"/>
    <n v="86625"/>
    <n v="0.35"/>
    <x v="2"/>
  </r>
  <r>
    <x v="2"/>
    <n v="1185732"/>
    <x v="410"/>
    <x v="4"/>
    <x v="29"/>
    <s v="Charlotte"/>
    <s v="Women's Apparel"/>
    <n v="50"/>
    <n v="675"/>
    <n v="337500"/>
    <n v="168750"/>
    <n v="0.5"/>
    <x v="2"/>
  </r>
  <r>
    <x v="2"/>
    <n v="1185732"/>
    <x v="440"/>
    <x v="4"/>
    <x v="29"/>
    <s v="Charlotte"/>
    <s v="Men's Street Footwear"/>
    <n v="45.000000000000007"/>
    <n v="825"/>
    <n v="371250.00000000006"/>
    <n v="148500.00000000003"/>
    <n v="0.4"/>
    <x v="2"/>
  </r>
  <r>
    <x v="2"/>
    <n v="1185732"/>
    <x v="440"/>
    <x v="4"/>
    <x v="29"/>
    <s v="Charlotte"/>
    <s v="Men's Athletic Footwear"/>
    <n v="35.000000000000007"/>
    <n v="650"/>
    <n v="227500.00000000006"/>
    <n v="79625.000000000015"/>
    <n v="0.35"/>
    <x v="2"/>
  </r>
  <r>
    <x v="2"/>
    <n v="1185732"/>
    <x v="440"/>
    <x v="4"/>
    <x v="29"/>
    <s v="Charlotte"/>
    <s v="Women's Street Footwear"/>
    <n v="40.000000000000014"/>
    <n v="595"/>
    <n v="238000.00000000009"/>
    <n v="95200.000000000044"/>
    <n v="0.4"/>
    <x v="2"/>
  </r>
  <r>
    <x v="2"/>
    <n v="1185732"/>
    <x v="440"/>
    <x v="4"/>
    <x v="29"/>
    <s v="Charlotte"/>
    <s v="Women's Athletic Footwear"/>
    <n v="60.000000000000021"/>
    <n v="650"/>
    <n v="390000.00000000012"/>
    <n v="156000.00000000006"/>
    <n v="0.4"/>
    <x v="2"/>
  </r>
  <r>
    <x v="2"/>
    <n v="1185732"/>
    <x v="440"/>
    <x v="4"/>
    <x v="29"/>
    <s v="Charlotte"/>
    <s v="Men's Apparel"/>
    <n v="75.000000000000014"/>
    <n v="625"/>
    <n v="468750.00000000012"/>
    <n v="164062.50000000003"/>
    <n v="0.35"/>
    <x v="2"/>
  </r>
  <r>
    <x v="2"/>
    <n v="1185732"/>
    <x v="440"/>
    <x v="4"/>
    <x v="29"/>
    <s v="Charlotte"/>
    <s v="Women's Apparel"/>
    <n v="75"/>
    <n v="725"/>
    <n v="543750"/>
    <n v="271875"/>
    <n v="0.5"/>
    <x v="2"/>
  </r>
  <r>
    <x v="2"/>
    <n v="1185732"/>
    <x v="469"/>
    <x v="4"/>
    <x v="29"/>
    <s v="Charlotte"/>
    <s v="Men's Street Footwear"/>
    <n v="70"/>
    <n v="975"/>
    <n v="682500"/>
    <n v="273000"/>
    <n v="0.4"/>
    <x v="2"/>
  </r>
  <r>
    <x v="2"/>
    <n v="1185732"/>
    <x v="469"/>
    <x v="4"/>
    <x v="29"/>
    <s v="Charlotte"/>
    <s v="Men's Athletic Footwear"/>
    <n v="60.000000000000007"/>
    <n v="775"/>
    <n v="465000.00000000006"/>
    <n v="162750"/>
    <n v="0.35"/>
    <x v="2"/>
  </r>
  <r>
    <x v="5"/>
    <n v="1185732"/>
    <x v="469"/>
    <x v="4"/>
    <x v="29"/>
    <s v="Charlotte"/>
    <s v="Women's Street Footwear"/>
    <n v="60.000000000000007"/>
    <n v="725"/>
    <n v="435000.00000000006"/>
    <n v="174000.00000000003"/>
    <n v="0.4"/>
    <x v="2"/>
  </r>
  <r>
    <x v="5"/>
    <n v="1185732"/>
    <x v="469"/>
    <x v="4"/>
    <x v="29"/>
    <s v="Charlotte"/>
    <s v="Women's Athletic Footwear"/>
    <n v="60.000000000000007"/>
    <n v="675"/>
    <n v="405000.00000000006"/>
    <n v="162000.00000000003"/>
    <n v="0.4"/>
    <x v="2"/>
  </r>
  <r>
    <x v="5"/>
    <n v="1185732"/>
    <x v="469"/>
    <x v="4"/>
    <x v="29"/>
    <s v="Charlotte"/>
    <s v="Men's Apparel"/>
    <n v="70"/>
    <n v="675"/>
    <n v="472500"/>
    <n v="165375"/>
    <n v="0.35"/>
    <x v="2"/>
  </r>
  <r>
    <x v="5"/>
    <n v="1185732"/>
    <x v="469"/>
    <x v="4"/>
    <x v="29"/>
    <s v="Charlotte"/>
    <s v="Women's Apparel"/>
    <n v="75"/>
    <n v="775"/>
    <n v="581250"/>
    <n v="290625"/>
    <n v="0.5"/>
    <x v="2"/>
  </r>
  <r>
    <x v="5"/>
    <n v="1185732"/>
    <x v="177"/>
    <x v="4"/>
    <x v="29"/>
    <s v="Charlotte"/>
    <s v="Men's Street Footwear"/>
    <n v="35"/>
    <n v="775"/>
    <n v="271250"/>
    <n v="108500"/>
    <n v="0.4"/>
    <x v="2"/>
  </r>
  <r>
    <x v="5"/>
    <n v="1185732"/>
    <x v="177"/>
    <x v="4"/>
    <x v="29"/>
    <s v="Charlotte"/>
    <s v="Men's Athletic Footwear"/>
    <n v="35"/>
    <n v="575"/>
    <n v="201250"/>
    <n v="70437.5"/>
    <n v="0.35"/>
    <x v="2"/>
  </r>
  <r>
    <x v="5"/>
    <n v="1185732"/>
    <x v="177"/>
    <x v="4"/>
    <x v="29"/>
    <s v="Charlotte"/>
    <s v="Women's Street Footwear"/>
    <n v="25.000000000000007"/>
    <n v="575"/>
    <n v="143750.00000000003"/>
    <n v="57500.000000000015"/>
    <n v="0.4"/>
    <x v="2"/>
  </r>
  <r>
    <x v="5"/>
    <n v="1185732"/>
    <x v="177"/>
    <x v="4"/>
    <x v="29"/>
    <s v="Charlotte"/>
    <s v="Women's Athletic Footwear"/>
    <n v="30"/>
    <n v="425"/>
    <n v="127500"/>
    <n v="51000"/>
    <n v="0.4"/>
    <x v="2"/>
  </r>
  <r>
    <x v="5"/>
    <n v="1185732"/>
    <x v="177"/>
    <x v="4"/>
    <x v="29"/>
    <s v="Charlotte"/>
    <s v="Men's Apparel"/>
    <n v="45"/>
    <n v="475"/>
    <n v="213750"/>
    <n v="74812.5"/>
    <n v="0.35"/>
    <x v="2"/>
  </r>
  <r>
    <x v="5"/>
    <n v="1185732"/>
    <x v="177"/>
    <x v="4"/>
    <x v="29"/>
    <s v="Charlotte"/>
    <s v="Women's Apparel"/>
    <n v="35"/>
    <n v="575"/>
    <n v="201250"/>
    <n v="100625"/>
    <n v="0.5"/>
    <x v="2"/>
  </r>
  <r>
    <x v="5"/>
    <n v="1185732"/>
    <x v="206"/>
    <x v="4"/>
    <x v="29"/>
    <s v="Charlotte"/>
    <s v="Men's Street Footwear"/>
    <n v="35"/>
    <n v="825"/>
    <n v="288750"/>
    <n v="115500"/>
    <n v="0.4"/>
    <x v="2"/>
  </r>
  <r>
    <x v="5"/>
    <n v="1185732"/>
    <x v="206"/>
    <x v="4"/>
    <x v="29"/>
    <s v="Charlotte"/>
    <s v="Men's Athletic Footwear"/>
    <n v="35"/>
    <n v="475"/>
    <n v="166250"/>
    <n v="58187.499999999993"/>
    <n v="0.35"/>
    <x v="2"/>
  </r>
  <r>
    <x v="5"/>
    <n v="1185732"/>
    <x v="206"/>
    <x v="4"/>
    <x v="29"/>
    <s v="Charlotte"/>
    <s v="Women's Street Footwear"/>
    <n v="25.000000000000007"/>
    <n v="525"/>
    <n v="131250.00000000003"/>
    <n v="52500.000000000015"/>
    <n v="0.4"/>
    <x v="2"/>
  </r>
  <r>
    <x v="5"/>
    <n v="1185732"/>
    <x v="206"/>
    <x v="3"/>
    <x v="30"/>
    <s v="Columbus"/>
    <s v="Women's Athletic Footwear"/>
    <n v="30"/>
    <n v="375"/>
    <n v="112500"/>
    <n v="45000"/>
    <n v="0.4"/>
    <x v="2"/>
  </r>
  <r>
    <x v="5"/>
    <n v="1185732"/>
    <x v="206"/>
    <x v="3"/>
    <x v="30"/>
    <s v="Columbus"/>
    <s v="Men's Apparel"/>
    <n v="45"/>
    <n v="450"/>
    <n v="202500"/>
    <n v="70875"/>
    <n v="0.35"/>
    <x v="2"/>
  </r>
  <r>
    <x v="5"/>
    <n v="1185732"/>
    <x v="206"/>
    <x v="3"/>
    <x v="30"/>
    <s v="Columbus"/>
    <s v="Women's Apparel"/>
    <n v="30"/>
    <n v="550"/>
    <n v="165000"/>
    <n v="82500"/>
    <n v="0.5"/>
    <x v="2"/>
  </r>
  <r>
    <x v="5"/>
    <n v="1185732"/>
    <x v="214"/>
    <x v="3"/>
    <x v="30"/>
    <s v="Columbus"/>
    <s v="Men's Street Footwear"/>
    <n v="30"/>
    <n v="770"/>
    <n v="231000"/>
    <n v="92400"/>
    <n v="0.4"/>
    <x v="2"/>
  </r>
  <r>
    <x v="5"/>
    <n v="1185732"/>
    <x v="214"/>
    <x v="3"/>
    <x v="30"/>
    <s v="Columbus"/>
    <s v="Men's Athletic Footwear"/>
    <n v="30"/>
    <n v="450"/>
    <n v="135000"/>
    <n v="47250"/>
    <n v="0.35"/>
    <x v="2"/>
  </r>
  <r>
    <x v="5"/>
    <n v="1185732"/>
    <x v="214"/>
    <x v="3"/>
    <x v="30"/>
    <s v="Columbus"/>
    <s v="Women's Street Footwear"/>
    <n v="20"/>
    <n v="475"/>
    <n v="95000"/>
    <n v="38000"/>
    <n v="0.4"/>
    <x v="2"/>
  </r>
  <r>
    <x v="5"/>
    <n v="1185732"/>
    <x v="214"/>
    <x v="3"/>
    <x v="30"/>
    <s v="Columbus"/>
    <s v="Women's Athletic Footwear"/>
    <n v="24.999999999999993"/>
    <n v="325"/>
    <n v="81249.999999999971"/>
    <n v="32499.999999999989"/>
    <n v="0.4"/>
    <x v="2"/>
  </r>
  <r>
    <x v="5"/>
    <n v="1185732"/>
    <x v="214"/>
    <x v="3"/>
    <x v="30"/>
    <s v="Columbus"/>
    <s v="Men's Apparel"/>
    <n v="40.000000000000007"/>
    <n v="375"/>
    <n v="150000.00000000003"/>
    <n v="52500.000000000007"/>
    <n v="0.35"/>
    <x v="2"/>
  </r>
  <r>
    <x v="5"/>
    <n v="1185732"/>
    <x v="214"/>
    <x v="3"/>
    <x v="30"/>
    <s v="Columbus"/>
    <s v="Women's Apparel"/>
    <n v="30"/>
    <n v="475"/>
    <n v="142500"/>
    <n v="71250"/>
    <n v="0.5"/>
    <x v="2"/>
  </r>
  <r>
    <x v="5"/>
    <n v="1185732"/>
    <x v="233"/>
    <x v="3"/>
    <x v="30"/>
    <s v="Columbus"/>
    <s v="Men's Street Footwear"/>
    <n v="30"/>
    <n v="725"/>
    <n v="217500"/>
    <n v="87000"/>
    <n v="0.4"/>
    <x v="2"/>
  </r>
  <r>
    <x v="5"/>
    <n v="1185732"/>
    <x v="233"/>
    <x v="3"/>
    <x v="30"/>
    <s v="Columbus"/>
    <s v="Men's Athletic Footwear"/>
    <n v="30"/>
    <n v="425"/>
    <n v="127500"/>
    <n v="44625"/>
    <n v="0.35"/>
    <x v="2"/>
  </r>
  <r>
    <x v="5"/>
    <n v="1185732"/>
    <x v="233"/>
    <x v="3"/>
    <x v="30"/>
    <s v="Columbus"/>
    <s v="Women's Street Footwear"/>
    <n v="20"/>
    <n v="425"/>
    <n v="85000"/>
    <n v="34000"/>
    <n v="0.4"/>
    <x v="2"/>
  </r>
  <r>
    <x v="5"/>
    <n v="1185732"/>
    <x v="233"/>
    <x v="3"/>
    <x v="30"/>
    <s v="Columbus"/>
    <s v="Women's Athletic Footwear"/>
    <n v="24.999999999999993"/>
    <n v="350"/>
    <n v="87499.999999999971"/>
    <n v="34999.999999999993"/>
    <n v="0.4"/>
    <x v="2"/>
  </r>
  <r>
    <x v="5"/>
    <n v="1185732"/>
    <x v="233"/>
    <x v="3"/>
    <x v="30"/>
    <s v="Columbus"/>
    <s v="Men's Apparel"/>
    <n v="45"/>
    <n v="375"/>
    <n v="168750"/>
    <n v="59062.499999999993"/>
    <n v="0.35"/>
    <x v="2"/>
  </r>
  <r>
    <x v="5"/>
    <n v="1185732"/>
    <x v="233"/>
    <x v="3"/>
    <x v="30"/>
    <s v="Columbus"/>
    <s v="Women's Apparel"/>
    <n v="35"/>
    <n v="525"/>
    <n v="183750"/>
    <n v="91875"/>
    <n v="0.5"/>
    <x v="2"/>
  </r>
  <r>
    <x v="5"/>
    <n v="1185732"/>
    <x v="262"/>
    <x v="3"/>
    <x v="30"/>
    <s v="Columbus"/>
    <s v="Men's Street Footwear"/>
    <n v="45"/>
    <n v="795"/>
    <n v="357750"/>
    <n v="143100"/>
    <n v="0.4"/>
    <x v="2"/>
  </r>
  <r>
    <x v="5"/>
    <n v="1185732"/>
    <x v="262"/>
    <x v="3"/>
    <x v="30"/>
    <s v="Columbus"/>
    <s v="Men's Athletic Footwear"/>
    <n v="45"/>
    <n v="500"/>
    <n v="225000"/>
    <n v="78750"/>
    <n v="0.35"/>
    <x v="2"/>
  </r>
  <r>
    <x v="5"/>
    <n v="1185732"/>
    <x v="262"/>
    <x v="3"/>
    <x v="30"/>
    <s v="Columbus"/>
    <s v="Women's Street Footwear"/>
    <n v="40"/>
    <n v="475"/>
    <n v="190000"/>
    <n v="76000"/>
    <n v="0.4"/>
    <x v="2"/>
  </r>
  <r>
    <x v="5"/>
    <n v="1185732"/>
    <x v="262"/>
    <x v="3"/>
    <x v="30"/>
    <s v="Columbus"/>
    <s v="Women's Athletic Footwear"/>
    <n v="40"/>
    <n v="425"/>
    <n v="170000"/>
    <n v="68000"/>
    <n v="0.4"/>
    <x v="2"/>
  </r>
  <r>
    <x v="5"/>
    <n v="1185732"/>
    <x v="262"/>
    <x v="3"/>
    <x v="30"/>
    <s v="Columbus"/>
    <s v="Men's Apparel"/>
    <n v="49.999999999999993"/>
    <n v="450"/>
    <n v="224999.99999999997"/>
    <n v="78749.999999999985"/>
    <n v="0.35"/>
    <x v="2"/>
  </r>
  <r>
    <x v="5"/>
    <n v="1185732"/>
    <x v="262"/>
    <x v="3"/>
    <x v="30"/>
    <s v="Columbus"/>
    <s v="Women's Apparel"/>
    <n v="54.999999999999993"/>
    <n v="550"/>
    <n v="302499.99999999994"/>
    <n v="151249.99999999997"/>
    <n v="0.5"/>
    <x v="2"/>
  </r>
  <r>
    <x v="5"/>
    <n v="1185732"/>
    <x v="295"/>
    <x v="3"/>
    <x v="30"/>
    <s v="Columbus"/>
    <s v="Men's Street Footwear"/>
    <n v="49.999999999999993"/>
    <n v="800"/>
    <n v="399999.99999999994"/>
    <n v="160000"/>
    <n v="0.4"/>
    <x v="2"/>
  </r>
  <r>
    <x v="5"/>
    <n v="1185732"/>
    <x v="295"/>
    <x v="3"/>
    <x v="30"/>
    <s v="Columbus"/>
    <s v="Men's Athletic Footwear"/>
    <n v="45"/>
    <n v="550"/>
    <n v="247500"/>
    <n v="86625"/>
    <n v="0.35"/>
    <x v="2"/>
  </r>
  <r>
    <x v="5"/>
    <n v="1185732"/>
    <x v="295"/>
    <x v="3"/>
    <x v="30"/>
    <s v="Columbus"/>
    <s v="Women's Street Footwear"/>
    <n v="50"/>
    <n v="525"/>
    <n v="262500"/>
    <n v="105000"/>
    <n v="0.4"/>
    <x v="2"/>
  </r>
  <r>
    <x v="5"/>
    <n v="1185732"/>
    <x v="295"/>
    <x v="3"/>
    <x v="30"/>
    <s v="Columbus"/>
    <s v="Women's Athletic Footwear"/>
    <n v="50"/>
    <n v="500"/>
    <n v="250000"/>
    <n v="100000"/>
    <n v="0.4"/>
    <x v="2"/>
  </r>
  <r>
    <x v="5"/>
    <n v="1185732"/>
    <x v="295"/>
    <x v="3"/>
    <x v="30"/>
    <s v="Columbus"/>
    <s v="Men's Apparel"/>
    <n v="65"/>
    <n v="500"/>
    <n v="325000"/>
    <n v="113750"/>
    <n v="0.35"/>
    <x v="2"/>
  </r>
  <r>
    <x v="5"/>
    <n v="1185732"/>
    <x v="295"/>
    <x v="3"/>
    <x v="30"/>
    <s v="Columbus"/>
    <s v="Women's Apparel"/>
    <n v="70"/>
    <n v="675"/>
    <n v="472500"/>
    <n v="236250"/>
    <n v="0.5"/>
    <x v="2"/>
  </r>
  <r>
    <x v="5"/>
    <n v="1185732"/>
    <x v="323"/>
    <x v="3"/>
    <x v="30"/>
    <s v="Columbus"/>
    <s v="Men's Street Footwear"/>
    <n v="65"/>
    <n v="900"/>
    <n v="585000"/>
    <n v="234000"/>
    <n v="0.4"/>
    <x v="2"/>
  </r>
  <r>
    <x v="5"/>
    <n v="1185732"/>
    <x v="323"/>
    <x v="3"/>
    <x v="30"/>
    <s v="Columbus"/>
    <s v="Men's Athletic Footwear"/>
    <n v="60.000000000000007"/>
    <n v="650"/>
    <n v="390000.00000000006"/>
    <n v="136500"/>
    <n v="0.35"/>
    <x v="2"/>
  </r>
  <r>
    <x v="5"/>
    <n v="1185732"/>
    <x v="323"/>
    <x v="3"/>
    <x v="30"/>
    <s v="Columbus"/>
    <s v="Women's Street Footwear"/>
    <n v="55.000000000000007"/>
    <n v="575"/>
    <n v="316250.00000000006"/>
    <n v="126500.00000000003"/>
    <n v="0.4"/>
    <x v="2"/>
  </r>
  <r>
    <x v="5"/>
    <n v="1185732"/>
    <x v="323"/>
    <x v="3"/>
    <x v="30"/>
    <s v="Columbus"/>
    <s v="Women's Athletic Footwear"/>
    <n v="55.000000000000007"/>
    <n v="525"/>
    <n v="288750.00000000006"/>
    <n v="115500.00000000003"/>
    <n v="0.4"/>
    <x v="2"/>
  </r>
  <r>
    <x v="5"/>
    <n v="1185732"/>
    <x v="323"/>
    <x v="3"/>
    <x v="30"/>
    <s v="Columbus"/>
    <s v="Men's Apparel"/>
    <n v="65"/>
    <n v="550"/>
    <n v="357500"/>
    <n v="125124.99999999999"/>
    <n v="0.35"/>
    <x v="2"/>
  </r>
  <r>
    <x v="5"/>
    <n v="1185732"/>
    <x v="323"/>
    <x v="3"/>
    <x v="30"/>
    <s v="Columbus"/>
    <s v="Women's Apparel"/>
    <n v="70"/>
    <n v="725"/>
    <n v="507500"/>
    <n v="253750"/>
    <n v="0.5"/>
    <x v="2"/>
  </r>
  <r>
    <x v="5"/>
    <n v="1185732"/>
    <x v="355"/>
    <x v="3"/>
    <x v="30"/>
    <s v="Columbus"/>
    <s v="Men's Street Footwear"/>
    <n v="65"/>
    <n v="875"/>
    <n v="568750"/>
    <n v="227500"/>
    <n v="0.4"/>
    <x v="2"/>
  </r>
  <r>
    <x v="5"/>
    <n v="1185732"/>
    <x v="355"/>
    <x v="3"/>
    <x v="30"/>
    <s v="Columbus"/>
    <s v="Men's Athletic Footwear"/>
    <n v="60.000000000000007"/>
    <n v="650"/>
    <n v="390000.00000000006"/>
    <n v="136500"/>
    <n v="0.35"/>
    <x v="2"/>
  </r>
  <r>
    <x v="5"/>
    <n v="1185732"/>
    <x v="355"/>
    <x v="3"/>
    <x v="30"/>
    <s v="Columbus"/>
    <s v="Women's Street Footwear"/>
    <n v="55.000000000000007"/>
    <n v="575"/>
    <n v="316250.00000000006"/>
    <n v="126500.00000000003"/>
    <n v="0.4"/>
    <x v="2"/>
  </r>
  <r>
    <x v="5"/>
    <n v="1185732"/>
    <x v="355"/>
    <x v="3"/>
    <x v="30"/>
    <s v="Columbus"/>
    <s v="Women's Athletic Footwear"/>
    <n v="45"/>
    <n v="525"/>
    <n v="236250"/>
    <n v="94500"/>
    <n v="0.4"/>
    <x v="2"/>
  </r>
  <r>
    <x v="5"/>
    <n v="1185732"/>
    <x v="355"/>
    <x v="3"/>
    <x v="30"/>
    <s v="Columbus"/>
    <s v="Men's Apparel"/>
    <n v="55.000000000000007"/>
    <n v="500"/>
    <n v="275000.00000000006"/>
    <n v="96250.000000000015"/>
    <n v="0.35"/>
    <x v="2"/>
  </r>
  <r>
    <x v="5"/>
    <n v="1185732"/>
    <x v="355"/>
    <x v="3"/>
    <x v="30"/>
    <s v="Columbus"/>
    <s v="Women's Apparel"/>
    <n v="60.000000000000007"/>
    <n v="675"/>
    <n v="405000.00000000006"/>
    <n v="202500.00000000003"/>
    <n v="0.5"/>
    <x v="2"/>
  </r>
  <r>
    <x v="5"/>
    <n v="1185732"/>
    <x v="385"/>
    <x v="3"/>
    <x v="30"/>
    <s v="Columbus"/>
    <s v="Men's Street Footwear"/>
    <n v="55.000000000000007"/>
    <n v="775"/>
    <n v="426250.00000000006"/>
    <n v="170500.00000000003"/>
    <n v="0.4"/>
    <x v="2"/>
  </r>
  <r>
    <x v="5"/>
    <n v="1185732"/>
    <x v="385"/>
    <x v="3"/>
    <x v="30"/>
    <s v="Columbus"/>
    <s v="Men's Athletic Footwear"/>
    <n v="50.000000000000014"/>
    <n v="575"/>
    <n v="287500.00000000006"/>
    <n v="100625.00000000001"/>
    <n v="0.35"/>
    <x v="2"/>
  </r>
  <r>
    <x v="5"/>
    <n v="1185732"/>
    <x v="385"/>
    <x v="3"/>
    <x v="30"/>
    <s v="Columbus"/>
    <s v="Women's Street Footwear"/>
    <n v="25.000000000000007"/>
    <n v="475"/>
    <n v="118750.00000000003"/>
    <n v="47500.000000000015"/>
    <n v="0.4"/>
    <x v="2"/>
  </r>
  <r>
    <x v="5"/>
    <n v="1185732"/>
    <x v="385"/>
    <x v="3"/>
    <x v="30"/>
    <s v="Columbus"/>
    <s v="Women's Athletic Footwear"/>
    <n v="25.000000000000007"/>
    <n v="450"/>
    <n v="112500.00000000003"/>
    <n v="45000.000000000015"/>
    <n v="0.4"/>
    <x v="2"/>
  </r>
  <r>
    <x v="5"/>
    <n v="1185732"/>
    <x v="385"/>
    <x v="3"/>
    <x v="30"/>
    <s v="Columbus"/>
    <s v="Men's Apparel"/>
    <n v="35"/>
    <n v="450"/>
    <n v="157500"/>
    <n v="55125"/>
    <n v="0.35"/>
    <x v="2"/>
  </r>
  <r>
    <x v="5"/>
    <n v="1185732"/>
    <x v="385"/>
    <x v="3"/>
    <x v="30"/>
    <s v="Columbus"/>
    <s v="Women's Apparel"/>
    <n v="40.000000000000007"/>
    <n v="550"/>
    <n v="220000.00000000003"/>
    <n v="110000.00000000001"/>
    <n v="0.5"/>
    <x v="2"/>
  </r>
  <r>
    <x v="5"/>
    <n v="1185732"/>
    <x v="417"/>
    <x v="3"/>
    <x v="30"/>
    <s v="Columbus"/>
    <s v="Men's Street Footwear"/>
    <n v="40.000000000000007"/>
    <n v="725"/>
    <n v="290000.00000000006"/>
    <n v="116000.00000000003"/>
    <n v="0.4"/>
    <x v="2"/>
  </r>
  <r>
    <x v="5"/>
    <n v="1185732"/>
    <x v="417"/>
    <x v="3"/>
    <x v="30"/>
    <s v="Columbus"/>
    <s v="Men's Athletic Footwear"/>
    <n v="30.000000000000011"/>
    <n v="550"/>
    <n v="165000.00000000006"/>
    <n v="57750.000000000015"/>
    <n v="0.35"/>
    <x v="2"/>
  </r>
  <r>
    <x v="5"/>
    <n v="1185732"/>
    <x v="417"/>
    <x v="3"/>
    <x v="30"/>
    <s v="Columbus"/>
    <s v="Women's Street Footwear"/>
    <n v="30.000000000000011"/>
    <n v="425"/>
    <n v="127500.00000000004"/>
    <n v="51000.000000000022"/>
    <n v="0.4"/>
    <x v="2"/>
  </r>
  <r>
    <x v="5"/>
    <n v="1185732"/>
    <x v="417"/>
    <x v="3"/>
    <x v="30"/>
    <s v="Columbus"/>
    <s v="Women's Athletic Footwear"/>
    <n v="30.000000000000011"/>
    <n v="400"/>
    <n v="120000.00000000004"/>
    <n v="48000.000000000022"/>
    <n v="0.4"/>
    <x v="2"/>
  </r>
  <r>
    <x v="5"/>
    <n v="1185732"/>
    <x v="417"/>
    <x v="3"/>
    <x v="30"/>
    <s v="Columbus"/>
    <s v="Men's Apparel"/>
    <n v="40.000000000000007"/>
    <n v="400"/>
    <n v="160000.00000000003"/>
    <n v="56000.000000000007"/>
    <n v="0.35"/>
    <x v="2"/>
  </r>
  <r>
    <x v="5"/>
    <n v="1185732"/>
    <x v="417"/>
    <x v="3"/>
    <x v="30"/>
    <s v="Columbus"/>
    <s v="Women's Apparel"/>
    <n v="40"/>
    <n v="525"/>
    <n v="210000"/>
    <n v="105000"/>
    <n v="0.5"/>
    <x v="2"/>
  </r>
  <r>
    <x v="5"/>
    <n v="1185732"/>
    <x v="447"/>
    <x v="3"/>
    <x v="30"/>
    <s v="Columbus"/>
    <s v="Men's Street Footwear"/>
    <n v="35.000000000000007"/>
    <n v="675"/>
    <n v="236250.00000000006"/>
    <n v="94500.000000000029"/>
    <n v="0.4"/>
    <x v="2"/>
  </r>
  <r>
    <x v="5"/>
    <n v="1185732"/>
    <x v="447"/>
    <x v="3"/>
    <x v="30"/>
    <s v="Columbus"/>
    <s v="Men's Athletic Footwear"/>
    <n v="25.000000000000011"/>
    <n v="500"/>
    <n v="125000.00000000006"/>
    <n v="43750.000000000015"/>
    <n v="0.35"/>
    <x v="2"/>
  </r>
  <r>
    <x v="5"/>
    <n v="1185732"/>
    <x v="447"/>
    <x v="3"/>
    <x v="30"/>
    <s v="Columbus"/>
    <s v="Women's Street Footwear"/>
    <n v="35.000000000000014"/>
    <n v="445"/>
    <n v="155750.00000000006"/>
    <n v="62300.000000000029"/>
    <n v="0.4"/>
    <x v="2"/>
  </r>
  <r>
    <x v="5"/>
    <n v="1185732"/>
    <x v="447"/>
    <x v="3"/>
    <x v="30"/>
    <s v="Columbus"/>
    <s v="Women's Athletic Footwear"/>
    <n v="65.000000000000028"/>
    <n v="500"/>
    <n v="325000.00000000012"/>
    <n v="130000.00000000006"/>
    <n v="0.4"/>
    <x v="2"/>
  </r>
  <r>
    <x v="5"/>
    <n v="1185732"/>
    <x v="447"/>
    <x v="3"/>
    <x v="30"/>
    <s v="Columbus"/>
    <s v="Men's Apparel"/>
    <n v="80.000000000000014"/>
    <n v="475"/>
    <n v="380000.00000000006"/>
    <n v="133000"/>
    <n v="0.35"/>
    <x v="2"/>
  </r>
  <r>
    <x v="5"/>
    <n v="1185732"/>
    <x v="447"/>
    <x v="3"/>
    <x v="30"/>
    <s v="Columbus"/>
    <s v="Women's Apparel"/>
    <n v="80"/>
    <n v="575"/>
    <n v="460000"/>
    <n v="230000"/>
    <n v="0.5"/>
    <x v="2"/>
  </r>
  <r>
    <x v="5"/>
    <n v="1185732"/>
    <x v="476"/>
    <x v="3"/>
    <x v="30"/>
    <s v="Columbus"/>
    <s v="Men's Street Footwear"/>
    <n v="75.000000000000014"/>
    <n v="825"/>
    <n v="618750.00000000012"/>
    <n v="247500.00000000006"/>
    <n v="0.4"/>
    <x v="2"/>
  </r>
  <r>
    <x v="5"/>
    <n v="1185732"/>
    <x v="476"/>
    <x v="3"/>
    <x v="30"/>
    <s v="Columbus"/>
    <s v="Men's Athletic Footwear"/>
    <n v="65.000000000000014"/>
    <n v="625"/>
    <n v="406250.00000000012"/>
    <n v="142187.50000000003"/>
    <n v="0.35"/>
    <x v="2"/>
  </r>
  <r>
    <x v="3"/>
    <n v="1185732"/>
    <x v="476"/>
    <x v="3"/>
    <x v="30"/>
    <s v="Columbus"/>
    <s v="Women's Street Footwear"/>
    <n v="65.000000000000014"/>
    <n v="575"/>
    <n v="373750.00000000006"/>
    <n v="149500.00000000003"/>
    <n v="0.4"/>
    <x v="2"/>
  </r>
  <r>
    <x v="3"/>
    <n v="1185732"/>
    <x v="476"/>
    <x v="3"/>
    <x v="30"/>
    <s v="Columbus"/>
    <s v="Women's Athletic Footwear"/>
    <n v="65.000000000000014"/>
    <n v="525"/>
    <n v="341250.00000000006"/>
    <n v="136500.00000000003"/>
    <n v="0.4"/>
    <x v="2"/>
  </r>
  <r>
    <x v="3"/>
    <n v="1185732"/>
    <x v="476"/>
    <x v="3"/>
    <x v="30"/>
    <s v="Columbus"/>
    <s v="Men's Apparel"/>
    <n v="75.000000000000014"/>
    <n v="525"/>
    <n v="393750.00000000006"/>
    <n v="137812.5"/>
    <n v="0.35"/>
    <x v="2"/>
  </r>
  <r>
    <x v="3"/>
    <n v="1185732"/>
    <x v="476"/>
    <x v="3"/>
    <x v="30"/>
    <s v="Columbus"/>
    <s v="Women's Apparel"/>
    <n v="80"/>
    <n v="625"/>
    <n v="500000"/>
    <n v="250000"/>
    <n v="0.5"/>
    <x v="2"/>
  </r>
  <r>
    <x v="5"/>
    <n v="1185732"/>
    <x v="186"/>
    <x v="3"/>
    <x v="30"/>
    <s v="Columbus"/>
    <s v="Men's Street Footwear"/>
    <n v="40"/>
    <n v="500"/>
    <n v="200000"/>
    <n v="80000"/>
    <n v="0.4"/>
    <x v="2"/>
  </r>
  <r>
    <x v="5"/>
    <n v="1185732"/>
    <x v="186"/>
    <x v="3"/>
    <x v="30"/>
    <s v="Columbus"/>
    <s v="Men's Athletic Footwear"/>
    <n v="40"/>
    <n v="300"/>
    <n v="120000"/>
    <n v="42000"/>
    <n v="0.35"/>
    <x v="2"/>
  </r>
  <r>
    <x v="5"/>
    <n v="1185732"/>
    <x v="186"/>
    <x v="3"/>
    <x v="30"/>
    <s v="Columbus"/>
    <s v="Women's Street Footwear"/>
    <n v="30.000000000000004"/>
    <n v="300"/>
    <n v="90000.000000000015"/>
    <n v="36000.000000000007"/>
    <n v="0.4"/>
    <x v="2"/>
  </r>
  <r>
    <x v="5"/>
    <n v="1185732"/>
    <x v="186"/>
    <x v="3"/>
    <x v="30"/>
    <s v="Columbus"/>
    <s v="Women's Athletic Footwear"/>
    <n v="35"/>
    <n v="150"/>
    <n v="52500"/>
    <n v="21000"/>
    <n v="0.4"/>
    <x v="2"/>
  </r>
  <r>
    <x v="5"/>
    <n v="1185732"/>
    <x v="186"/>
    <x v="3"/>
    <x v="30"/>
    <s v="Columbus"/>
    <s v="Men's Apparel"/>
    <n v="49.999999999999993"/>
    <n v="200"/>
    <n v="99999.999999999985"/>
    <n v="34999.999999999993"/>
    <n v="0.35"/>
    <x v="2"/>
  </r>
  <r>
    <x v="5"/>
    <n v="1185732"/>
    <x v="186"/>
    <x v="3"/>
    <x v="30"/>
    <s v="Columbus"/>
    <s v="Women's Apparel"/>
    <n v="40"/>
    <n v="300"/>
    <n v="120000"/>
    <n v="48000"/>
    <n v="0.4"/>
    <x v="2"/>
  </r>
  <r>
    <x v="5"/>
    <n v="1185732"/>
    <x v="696"/>
    <x v="3"/>
    <x v="30"/>
    <s v="Columbus"/>
    <s v="Men's Street Footwear"/>
    <n v="40"/>
    <n v="550"/>
    <n v="220000"/>
    <n v="88000"/>
    <n v="0.4"/>
    <x v="2"/>
  </r>
  <r>
    <x v="5"/>
    <n v="1185732"/>
    <x v="696"/>
    <x v="3"/>
    <x v="30"/>
    <s v="Columbus"/>
    <s v="Men's Athletic Footwear"/>
    <n v="40"/>
    <n v="200"/>
    <n v="80000"/>
    <n v="28000"/>
    <n v="0.35"/>
    <x v="2"/>
  </r>
  <r>
    <x v="5"/>
    <n v="1185732"/>
    <x v="696"/>
    <x v="3"/>
    <x v="30"/>
    <s v="Columbus"/>
    <s v="Women's Street Footwear"/>
    <n v="30.000000000000004"/>
    <n v="250"/>
    <n v="75000.000000000015"/>
    <n v="30000.000000000007"/>
    <n v="0.4"/>
    <x v="2"/>
  </r>
  <r>
    <x v="5"/>
    <n v="1185732"/>
    <x v="696"/>
    <x v="4"/>
    <x v="31"/>
    <s v="Louisville"/>
    <s v="Women's Athletic Footwear"/>
    <n v="35"/>
    <n v="125"/>
    <n v="43750"/>
    <n v="17500"/>
    <n v="0.4"/>
    <x v="2"/>
  </r>
  <r>
    <x v="5"/>
    <n v="1185732"/>
    <x v="696"/>
    <x v="4"/>
    <x v="31"/>
    <s v="Louisville"/>
    <s v="Men's Apparel"/>
    <n v="49.999999999999993"/>
    <n v="200"/>
    <n v="99999.999999999985"/>
    <n v="34999.999999999993"/>
    <n v="0.35"/>
    <x v="2"/>
  </r>
  <r>
    <x v="5"/>
    <n v="1185732"/>
    <x v="696"/>
    <x v="4"/>
    <x v="31"/>
    <s v="Louisville"/>
    <s v="Women's Apparel"/>
    <n v="40"/>
    <n v="300"/>
    <n v="120000"/>
    <n v="48000"/>
    <n v="0.4"/>
    <x v="2"/>
  </r>
  <r>
    <x v="5"/>
    <n v="1185732"/>
    <x v="226"/>
    <x v="4"/>
    <x v="31"/>
    <s v="Louisville"/>
    <s v="Men's Street Footwear"/>
    <n v="45"/>
    <n v="520"/>
    <n v="234000"/>
    <n v="93600"/>
    <n v="0.4"/>
    <x v="2"/>
  </r>
  <r>
    <x v="5"/>
    <n v="1185732"/>
    <x v="226"/>
    <x v="4"/>
    <x v="31"/>
    <s v="Louisville"/>
    <s v="Men's Athletic Footwear"/>
    <n v="45"/>
    <n v="225"/>
    <n v="101250"/>
    <n v="35437.5"/>
    <n v="0.35"/>
    <x v="2"/>
  </r>
  <r>
    <x v="5"/>
    <n v="1185732"/>
    <x v="226"/>
    <x v="4"/>
    <x v="31"/>
    <s v="Louisville"/>
    <s v="Women's Street Footwear"/>
    <n v="35"/>
    <n v="250"/>
    <n v="87500"/>
    <n v="35000"/>
    <n v="0.4"/>
    <x v="2"/>
  </r>
  <r>
    <x v="5"/>
    <n v="1185732"/>
    <x v="226"/>
    <x v="4"/>
    <x v="31"/>
    <s v="Louisville"/>
    <s v="Women's Athletic Footwear"/>
    <n v="40"/>
    <n v="100"/>
    <n v="40000"/>
    <n v="16000"/>
    <n v="0.4"/>
    <x v="2"/>
  </r>
  <r>
    <x v="5"/>
    <n v="1185732"/>
    <x v="226"/>
    <x v="4"/>
    <x v="31"/>
    <s v="Louisville"/>
    <s v="Men's Apparel"/>
    <n v="54.999999999999993"/>
    <n v="150"/>
    <n v="82499.999999999985"/>
    <n v="28874.999999999993"/>
    <n v="0.35"/>
    <x v="2"/>
  </r>
  <r>
    <x v="5"/>
    <n v="1185732"/>
    <x v="226"/>
    <x v="4"/>
    <x v="31"/>
    <s v="Louisville"/>
    <s v="Women's Apparel"/>
    <n v="45"/>
    <n v="250"/>
    <n v="112500"/>
    <n v="45000"/>
    <n v="0.4"/>
    <x v="2"/>
  </r>
  <r>
    <x v="5"/>
    <n v="1185732"/>
    <x v="245"/>
    <x v="4"/>
    <x v="31"/>
    <s v="Louisville"/>
    <s v="Men's Street Footwear"/>
    <n v="45"/>
    <n v="475"/>
    <n v="213750"/>
    <n v="85500"/>
    <n v="0.4"/>
    <x v="2"/>
  </r>
  <r>
    <x v="5"/>
    <n v="1185732"/>
    <x v="245"/>
    <x v="4"/>
    <x v="31"/>
    <s v="Louisville"/>
    <s v="Men's Athletic Footwear"/>
    <n v="45"/>
    <n v="175"/>
    <n v="78750"/>
    <n v="27562.5"/>
    <n v="0.35"/>
    <x v="2"/>
  </r>
  <r>
    <x v="5"/>
    <n v="1185732"/>
    <x v="245"/>
    <x v="4"/>
    <x v="31"/>
    <s v="Louisville"/>
    <s v="Women's Street Footwear"/>
    <n v="40"/>
    <n v="175"/>
    <n v="70000"/>
    <n v="28000"/>
    <n v="0.4"/>
    <x v="2"/>
  </r>
  <r>
    <x v="5"/>
    <n v="1185732"/>
    <x v="245"/>
    <x v="4"/>
    <x v="31"/>
    <s v="Louisville"/>
    <s v="Women's Athletic Footwear"/>
    <n v="45"/>
    <n v="100"/>
    <n v="45000"/>
    <n v="18000"/>
    <n v="0.4"/>
    <x v="2"/>
  </r>
  <r>
    <x v="5"/>
    <n v="1185732"/>
    <x v="245"/>
    <x v="4"/>
    <x v="31"/>
    <s v="Louisville"/>
    <s v="Men's Apparel"/>
    <n v="50"/>
    <n v="125"/>
    <n v="62500"/>
    <n v="21875"/>
    <n v="0.35"/>
    <x v="2"/>
  </r>
  <r>
    <x v="5"/>
    <n v="1185732"/>
    <x v="245"/>
    <x v="4"/>
    <x v="31"/>
    <s v="Louisville"/>
    <s v="Women's Apparel"/>
    <n v="40"/>
    <n v="250"/>
    <n v="100000"/>
    <n v="40000"/>
    <n v="0.4"/>
    <x v="2"/>
  </r>
  <r>
    <x v="5"/>
    <n v="1185732"/>
    <x v="276"/>
    <x v="4"/>
    <x v="31"/>
    <s v="Louisville"/>
    <s v="Men's Street Footwear"/>
    <n v="50"/>
    <n v="520"/>
    <n v="260000"/>
    <n v="104000"/>
    <n v="0.4"/>
    <x v="2"/>
  </r>
  <r>
    <x v="5"/>
    <n v="1185732"/>
    <x v="276"/>
    <x v="4"/>
    <x v="31"/>
    <s v="Louisville"/>
    <s v="Men's Athletic Footwear"/>
    <n v="45.000000000000007"/>
    <n v="225"/>
    <n v="101250.00000000001"/>
    <n v="35437.5"/>
    <n v="0.35"/>
    <x v="2"/>
  </r>
  <r>
    <x v="5"/>
    <n v="1185732"/>
    <x v="276"/>
    <x v="4"/>
    <x v="31"/>
    <s v="Louisville"/>
    <s v="Women's Street Footwear"/>
    <n v="40"/>
    <n v="200"/>
    <n v="80000"/>
    <n v="32000"/>
    <n v="0.4"/>
    <x v="2"/>
  </r>
  <r>
    <x v="5"/>
    <n v="1185732"/>
    <x v="276"/>
    <x v="4"/>
    <x v="31"/>
    <s v="Louisville"/>
    <s v="Women's Athletic Footwear"/>
    <n v="40"/>
    <n v="125"/>
    <n v="50000"/>
    <n v="20000"/>
    <n v="0.4"/>
    <x v="2"/>
  </r>
  <r>
    <x v="5"/>
    <n v="1185732"/>
    <x v="276"/>
    <x v="4"/>
    <x v="31"/>
    <s v="Louisville"/>
    <s v="Men's Apparel"/>
    <n v="50"/>
    <n v="150"/>
    <n v="75000"/>
    <n v="26250"/>
    <n v="0.35"/>
    <x v="2"/>
  </r>
  <r>
    <x v="5"/>
    <n v="1185732"/>
    <x v="276"/>
    <x v="4"/>
    <x v="31"/>
    <s v="Louisville"/>
    <s v="Women's Apparel"/>
    <n v="55.000000000000007"/>
    <n v="275"/>
    <n v="151250.00000000003"/>
    <n v="60500.000000000015"/>
    <n v="0.4"/>
    <x v="2"/>
  </r>
  <r>
    <x v="5"/>
    <n v="1185732"/>
    <x v="306"/>
    <x v="4"/>
    <x v="31"/>
    <s v="Louisville"/>
    <s v="Men's Street Footwear"/>
    <n v="40"/>
    <n v="525"/>
    <n v="210000"/>
    <n v="84000"/>
    <n v="0.4"/>
    <x v="2"/>
  </r>
  <r>
    <x v="5"/>
    <n v="1185732"/>
    <x v="306"/>
    <x v="4"/>
    <x v="31"/>
    <s v="Louisville"/>
    <s v="Men's Athletic Footwear"/>
    <n v="35.000000000000007"/>
    <n v="275"/>
    <n v="96250.000000000015"/>
    <n v="33687.5"/>
    <n v="0.35"/>
    <x v="2"/>
  </r>
  <r>
    <x v="5"/>
    <n v="1185732"/>
    <x v="306"/>
    <x v="4"/>
    <x v="31"/>
    <s v="Louisville"/>
    <s v="Women's Street Footwear"/>
    <n v="30.000000000000004"/>
    <n v="225"/>
    <n v="67500.000000000015"/>
    <n v="27000.000000000007"/>
    <n v="0.4"/>
    <x v="2"/>
  </r>
  <r>
    <x v="5"/>
    <n v="1185732"/>
    <x v="306"/>
    <x v="4"/>
    <x v="31"/>
    <s v="Louisville"/>
    <s v="Women's Athletic Footwear"/>
    <n v="30.000000000000004"/>
    <n v="200"/>
    <n v="60000.000000000007"/>
    <n v="24000.000000000004"/>
    <n v="0.4"/>
    <x v="2"/>
  </r>
  <r>
    <x v="5"/>
    <n v="1185732"/>
    <x v="306"/>
    <x v="4"/>
    <x v="31"/>
    <s v="Louisville"/>
    <s v="Men's Apparel"/>
    <n v="50"/>
    <n v="200"/>
    <n v="100000"/>
    <n v="35000"/>
    <n v="0.35"/>
    <x v="2"/>
  </r>
  <r>
    <x v="5"/>
    <n v="1185732"/>
    <x v="306"/>
    <x v="4"/>
    <x v="31"/>
    <s v="Louisville"/>
    <s v="Women's Apparel"/>
    <n v="55.000000000000007"/>
    <n v="375"/>
    <n v="206250.00000000003"/>
    <n v="82500.000000000015"/>
    <n v="0.4"/>
    <x v="2"/>
  </r>
  <r>
    <x v="5"/>
    <n v="1185732"/>
    <x v="335"/>
    <x v="4"/>
    <x v="31"/>
    <s v="Louisville"/>
    <s v="Men's Street Footwear"/>
    <n v="50"/>
    <n v="600"/>
    <n v="300000"/>
    <n v="120000"/>
    <n v="0.4"/>
    <x v="2"/>
  </r>
  <r>
    <x v="5"/>
    <n v="1185732"/>
    <x v="335"/>
    <x v="4"/>
    <x v="31"/>
    <s v="Louisville"/>
    <s v="Men's Athletic Footwear"/>
    <n v="45.000000000000007"/>
    <n v="350"/>
    <n v="157500.00000000003"/>
    <n v="55125.000000000007"/>
    <n v="0.35"/>
    <x v="2"/>
  </r>
  <r>
    <x v="5"/>
    <n v="1185732"/>
    <x v="335"/>
    <x v="4"/>
    <x v="31"/>
    <s v="Louisville"/>
    <s v="Women's Street Footwear"/>
    <n v="40"/>
    <n v="275"/>
    <n v="110000"/>
    <n v="44000"/>
    <n v="0.4"/>
    <x v="2"/>
  </r>
  <r>
    <x v="5"/>
    <n v="1185732"/>
    <x v="335"/>
    <x v="4"/>
    <x v="31"/>
    <s v="Louisville"/>
    <s v="Women's Athletic Footwear"/>
    <n v="40"/>
    <n v="225"/>
    <n v="90000"/>
    <n v="36000"/>
    <n v="0.4"/>
    <x v="2"/>
  </r>
  <r>
    <x v="5"/>
    <n v="1185732"/>
    <x v="335"/>
    <x v="4"/>
    <x v="31"/>
    <s v="Louisville"/>
    <s v="Men's Apparel"/>
    <n v="50"/>
    <n v="250"/>
    <n v="125000"/>
    <n v="43750"/>
    <n v="0.35"/>
    <x v="2"/>
  </r>
  <r>
    <x v="5"/>
    <n v="1185732"/>
    <x v="335"/>
    <x v="4"/>
    <x v="31"/>
    <s v="Louisville"/>
    <s v="Women's Apparel"/>
    <n v="55.000000000000007"/>
    <n v="425"/>
    <n v="233750.00000000003"/>
    <n v="93500.000000000015"/>
    <n v="0.4"/>
    <x v="2"/>
  </r>
  <r>
    <x v="5"/>
    <n v="1185732"/>
    <x v="367"/>
    <x v="4"/>
    <x v="31"/>
    <s v="Louisville"/>
    <s v="Men's Street Footwear"/>
    <n v="50"/>
    <n v="575"/>
    <n v="287500"/>
    <n v="115000"/>
    <n v="0.4"/>
    <x v="2"/>
  </r>
  <r>
    <x v="5"/>
    <n v="1185732"/>
    <x v="367"/>
    <x v="4"/>
    <x v="31"/>
    <s v="Louisville"/>
    <s v="Men's Athletic Footwear"/>
    <n v="45.000000000000007"/>
    <n v="350"/>
    <n v="157500.00000000003"/>
    <n v="55125.000000000007"/>
    <n v="0.35"/>
    <x v="2"/>
  </r>
  <r>
    <x v="5"/>
    <n v="1185732"/>
    <x v="367"/>
    <x v="4"/>
    <x v="31"/>
    <s v="Louisville"/>
    <s v="Women's Street Footwear"/>
    <n v="40"/>
    <n v="275"/>
    <n v="110000"/>
    <n v="44000"/>
    <n v="0.4"/>
    <x v="2"/>
  </r>
  <r>
    <x v="5"/>
    <n v="1185732"/>
    <x v="367"/>
    <x v="4"/>
    <x v="31"/>
    <s v="Louisville"/>
    <s v="Women's Athletic Footwear"/>
    <n v="40"/>
    <n v="250"/>
    <n v="100000"/>
    <n v="40000"/>
    <n v="0.4"/>
    <x v="2"/>
  </r>
  <r>
    <x v="5"/>
    <n v="1185732"/>
    <x v="367"/>
    <x v="4"/>
    <x v="31"/>
    <s v="Louisville"/>
    <s v="Men's Apparel"/>
    <n v="50"/>
    <n v="225"/>
    <n v="112500"/>
    <n v="39375"/>
    <n v="0.35"/>
    <x v="2"/>
  </r>
  <r>
    <x v="5"/>
    <n v="1185732"/>
    <x v="367"/>
    <x v="4"/>
    <x v="31"/>
    <s v="Louisville"/>
    <s v="Women's Apparel"/>
    <n v="55.000000000000007"/>
    <n v="400"/>
    <n v="220000.00000000003"/>
    <n v="88000.000000000015"/>
    <n v="0.4"/>
    <x v="2"/>
  </r>
  <r>
    <x v="5"/>
    <n v="1185732"/>
    <x v="399"/>
    <x v="4"/>
    <x v="31"/>
    <s v="Louisville"/>
    <s v="Men's Street Footwear"/>
    <n v="50"/>
    <n v="525"/>
    <n v="262500"/>
    <n v="105000"/>
    <n v="0.4"/>
    <x v="2"/>
  </r>
  <r>
    <x v="5"/>
    <n v="1185732"/>
    <x v="399"/>
    <x v="4"/>
    <x v="31"/>
    <s v="Louisville"/>
    <s v="Men's Athletic Footwear"/>
    <n v="45.000000000000007"/>
    <n v="325"/>
    <n v="146250.00000000003"/>
    <n v="51187.500000000007"/>
    <n v="0.35"/>
    <x v="2"/>
  </r>
  <r>
    <x v="5"/>
    <n v="1185732"/>
    <x v="399"/>
    <x v="4"/>
    <x v="31"/>
    <s v="Louisville"/>
    <s v="Women's Street Footwear"/>
    <n v="35"/>
    <n v="225"/>
    <n v="78750"/>
    <n v="31500"/>
    <n v="0.4"/>
    <x v="2"/>
  </r>
  <r>
    <x v="5"/>
    <n v="1185732"/>
    <x v="399"/>
    <x v="4"/>
    <x v="31"/>
    <s v="Louisville"/>
    <s v="Women's Athletic Footwear"/>
    <n v="35"/>
    <n v="200"/>
    <n v="70000"/>
    <n v="28000"/>
    <n v="0.4"/>
    <x v="2"/>
  </r>
  <r>
    <x v="5"/>
    <n v="1185732"/>
    <x v="399"/>
    <x v="4"/>
    <x v="31"/>
    <s v="Louisville"/>
    <s v="Men's Apparel"/>
    <n v="45"/>
    <n v="200"/>
    <n v="90000"/>
    <n v="31499.999999999996"/>
    <n v="0.35"/>
    <x v="2"/>
  </r>
  <r>
    <x v="5"/>
    <n v="1185732"/>
    <x v="399"/>
    <x v="4"/>
    <x v="31"/>
    <s v="Louisville"/>
    <s v="Women's Apparel"/>
    <n v="50"/>
    <n v="275"/>
    <n v="137500"/>
    <n v="55000"/>
    <n v="0.4"/>
    <x v="2"/>
  </r>
  <r>
    <x v="5"/>
    <n v="1185732"/>
    <x v="428"/>
    <x v="4"/>
    <x v="31"/>
    <s v="Louisville"/>
    <s v="Men's Street Footwear"/>
    <n v="54.999999999999993"/>
    <n v="450"/>
    <n v="247499.99999999997"/>
    <n v="99000"/>
    <n v="0.4"/>
    <x v="2"/>
  </r>
  <r>
    <x v="5"/>
    <n v="1185732"/>
    <x v="428"/>
    <x v="4"/>
    <x v="31"/>
    <s v="Louisville"/>
    <s v="Men's Athletic Footwear"/>
    <n v="45"/>
    <n v="275"/>
    <n v="123750"/>
    <n v="43312.5"/>
    <n v="0.35"/>
    <x v="2"/>
  </r>
  <r>
    <x v="5"/>
    <n v="1185732"/>
    <x v="428"/>
    <x v="4"/>
    <x v="31"/>
    <s v="Louisville"/>
    <s v="Women's Street Footwear"/>
    <n v="45"/>
    <n v="175"/>
    <n v="78750"/>
    <n v="31500"/>
    <n v="0.4"/>
    <x v="2"/>
  </r>
  <r>
    <x v="5"/>
    <n v="1185732"/>
    <x v="428"/>
    <x v="4"/>
    <x v="31"/>
    <s v="Louisville"/>
    <s v="Women's Athletic Footwear"/>
    <n v="45"/>
    <n v="150"/>
    <n v="67500"/>
    <n v="27000"/>
    <n v="0.4"/>
    <x v="2"/>
  </r>
  <r>
    <x v="5"/>
    <n v="1185732"/>
    <x v="428"/>
    <x v="4"/>
    <x v="31"/>
    <s v="Louisville"/>
    <s v="Men's Apparel"/>
    <n v="54.999999999999993"/>
    <n v="150"/>
    <n v="82499.999999999985"/>
    <n v="28874.999999999993"/>
    <n v="0.35"/>
    <x v="2"/>
  </r>
  <r>
    <x v="5"/>
    <n v="1185732"/>
    <x v="428"/>
    <x v="4"/>
    <x v="31"/>
    <s v="Louisville"/>
    <s v="Women's Apparel"/>
    <n v="54.999999999999993"/>
    <n v="275"/>
    <n v="151249.99999999997"/>
    <n v="60499.999999999993"/>
    <n v="0.4"/>
    <x v="2"/>
  </r>
  <r>
    <x v="5"/>
    <n v="1185732"/>
    <x v="459"/>
    <x v="4"/>
    <x v="31"/>
    <s v="Louisville"/>
    <s v="Men's Street Footwear"/>
    <n v="50"/>
    <n v="425"/>
    <n v="212500"/>
    <n v="85000"/>
    <n v="0.4"/>
    <x v="2"/>
  </r>
  <r>
    <x v="5"/>
    <n v="1185732"/>
    <x v="459"/>
    <x v="4"/>
    <x v="31"/>
    <s v="Louisville"/>
    <s v="Men's Athletic Footwear"/>
    <n v="40"/>
    <n v="275"/>
    <n v="110000"/>
    <n v="38500"/>
    <n v="0.35"/>
    <x v="2"/>
  </r>
  <r>
    <x v="5"/>
    <n v="1185732"/>
    <x v="459"/>
    <x v="4"/>
    <x v="31"/>
    <s v="Louisville"/>
    <s v="Women's Street Footwear"/>
    <n v="45"/>
    <n v="220"/>
    <n v="99000"/>
    <n v="39600"/>
    <n v="0.4"/>
    <x v="2"/>
  </r>
  <r>
    <x v="0"/>
    <n v="1185732"/>
    <x v="459"/>
    <x v="4"/>
    <x v="31"/>
    <s v="Louisville"/>
    <s v="Women's Athletic Footwear"/>
    <n v="55.000000000000007"/>
    <n v="200"/>
    <n v="110000.00000000001"/>
    <n v="44000.000000000007"/>
    <n v="0.4"/>
    <x v="2"/>
  </r>
  <r>
    <x v="0"/>
    <n v="1185732"/>
    <x v="459"/>
    <x v="4"/>
    <x v="31"/>
    <s v="Louisville"/>
    <s v="Men's Apparel"/>
    <n v="65"/>
    <n v="175"/>
    <n v="113750"/>
    <n v="39812.5"/>
    <n v="0.35"/>
    <x v="2"/>
  </r>
  <r>
    <x v="0"/>
    <n v="1185732"/>
    <x v="459"/>
    <x v="4"/>
    <x v="31"/>
    <s v="Louisville"/>
    <s v="Women's Apparel"/>
    <n v="70"/>
    <n v="275"/>
    <n v="192500"/>
    <n v="77000"/>
    <n v="0.4"/>
    <x v="2"/>
  </r>
  <r>
    <x v="0"/>
    <n v="1185732"/>
    <x v="488"/>
    <x v="4"/>
    <x v="31"/>
    <s v="Louisville"/>
    <s v="Men's Street Footwear"/>
    <n v="65"/>
    <n v="525"/>
    <n v="341250"/>
    <n v="136500"/>
    <n v="0.4"/>
    <x v="2"/>
  </r>
  <r>
    <x v="0"/>
    <n v="1185732"/>
    <x v="488"/>
    <x v="4"/>
    <x v="31"/>
    <s v="Louisville"/>
    <s v="Men's Athletic Footwear"/>
    <n v="55.000000000000007"/>
    <n v="325"/>
    <n v="178750.00000000003"/>
    <n v="62562.500000000007"/>
    <n v="0.35"/>
    <x v="2"/>
  </r>
  <r>
    <x v="0"/>
    <n v="1185732"/>
    <x v="488"/>
    <x v="4"/>
    <x v="31"/>
    <s v="Louisville"/>
    <s v="Women's Street Footwear"/>
    <n v="55.000000000000007"/>
    <n v="275"/>
    <n v="151250.00000000003"/>
    <n v="60500.000000000015"/>
    <n v="0.4"/>
    <x v="2"/>
  </r>
  <r>
    <x v="0"/>
    <n v="1185732"/>
    <x v="488"/>
    <x v="4"/>
    <x v="31"/>
    <s v="Louisville"/>
    <s v="Women's Athletic Footwear"/>
    <n v="50"/>
    <n v="225"/>
    <n v="112500"/>
    <n v="45000"/>
    <n v="0.4"/>
    <x v="2"/>
  </r>
  <r>
    <x v="0"/>
    <n v="1185732"/>
    <x v="488"/>
    <x v="4"/>
    <x v="31"/>
    <s v="Louisville"/>
    <s v="Men's Apparel"/>
    <n v="60"/>
    <n v="225"/>
    <n v="135000"/>
    <n v="47250"/>
    <n v="0.35"/>
    <x v="2"/>
  </r>
  <r>
    <x v="0"/>
    <n v="1185732"/>
    <x v="488"/>
    <x v="4"/>
    <x v="31"/>
    <s v="Louisville"/>
    <s v="Women's Apparel"/>
    <n v="64.999999999999986"/>
    <n v="325"/>
    <n v="211249.99999999994"/>
    <n v="84499.999999999985"/>
    <n v="0.4"/>
    <x v="2"/>
  </r>
  <r>
    <x v="0"/>
    <n v="1185732"/>
    <x v="184"/>
    <x v="4"/>
    <x v="31"/>
    <s v="Louisville"/>
    <s v="Men's Street Footwear"/>
    <n v="30.000000000000004"/>
    <n v="725"/>
    <n v="217500.00000000003"/>
    <n v="87000.000000000015"/>
    <n v="0.4"/>
    <x v="2"/>
  </r>
  <r>
    <x v="0"/>
    <n v="1185732"/>
    <x v="184"/>
    <x v="4"/>
    <x v="31"/>
    <s v="Louisville"/>
    <s v="Men's Athletic Footwear"/>
    <n v="30.000000000000004"/>
    <n v="525"/>
    <n v="157500.00000000003"/>
    <n v="55125.000000000007"/>
    <n v="0.35"/>
    <x v="2"/>
  </r>
  <r>
    <x v="0"/>
    <n v="1185732"/>
    <x v="184"/>
    <x v="4"/>
    <x v="31"/>
    <s v="Louisville"/>
    <s v="Women's Street Footwear"/>
    <n v="20.000000000000007"/>
    <n v="525"/>
    <n v="105000.00000000004"/>
    <n v="42000.000000000022"/>
    <n v="0.4"/>
    <x v="2"/>
  </r>
  <r>
    <x v="0"/>
    <n v="1185732"/>
    <x v="184"/>
    <x v="4"/>
    <x v="31"/>
    <s v="Louisville"/>
    <s v="Women's Athletic Footwear"/>
    <n v="25"/>
    <n v="375"/>
    <n v="93750"/>
    <n v="37500"/>
    <n v="0.4"/>
    <x v="2"/>
  </r>
  <r>
    <x v="0"/>
    <n v="1185732"/>
    <x v="184"/>
    <x v="4"/>
    <x v="31"/>
    <s v="Louisville"/>
    <s v="Men's Apparel"/>
    <n v="40"/>
    <n v="425"/>
    <n v="170000"/>
    <n v="59499.999999999993"/>
    <n v="0.35"/>
    <x v="2"/>
  </r>
  <r>
    <x v="0"/>
    <n v="1185732"/>
    <x v="184"/>
    <x v="4"/>
    <x v="31"/>
    <s v="Louisville"/>
    <s v="Women's Apparel"/>
    <n v="30.000000000000004"/>
    <n v="525"/>
    <n v="157500.00000000003"/>
    <n v="78750.000000000015"/>
    <n v="0.5"/>
    <x v="2"/>
  </r>
  <r>
    <x v="0"/>
    <n v="1185732"/>
    <x v="213"/>
    <x v="4"/>
    <x v="31"/>
    <s v="Louisville"/>
    <s v="Men's Street Footwear"/>
    <n v="30.000000000000004"/>
    <n v="775"/>
    <n v="232500.00000000003"/>
    <n v="93000.000000000015"/>
    <n v="0.4"/>
    <x v="2"/>
  </r>
  <r>
    <x v="0"/>
    <n v="1185732"/>
    <x v="213"/>
    <x v="4"/>
    <x v="31"/>
    <s v="Louisville"/>
    <s v="Men's Athletic Footwear"/>
    <n v="30.000000000000004"/>
    <n v="425"/>
    <n v="127500.00000000001"/>
    <n v="44625"/>
    <n v="0.35"/>
    <x v="2"/>
  </r>
  <r>
    <x v="0"/>
    <n v="1185732"/>
    <x v="213"/>
    <x v="4"/>
    <x v="31"/>
    <s v="Louisville"/>
    <s v="Women's Street Footwear"/>
    <n v="20.000000000000007"/>
    <n v="475"/>
    <n v="95000.000000000029"/>
    <n v="38000.000000000015"/>
    <n v="0.4"/>
    <x v="2"/>
  </r>
  <r>
    <x v="0"/>
    <n v="1185732"/>
    <x v="213"/>
    <x v="1"/>
    <x v="32"/>
    <s v="Jackson"/>
    <s v="Women's Athletic Footwear"/>
    <n v="25"/>
    <n v="325"/>
    <n v="81250"/>
    <n v="32500"/>
    <n v="0.4"/>
    <x v="2"/>
  </r>
  <r>
    <x v="0"/>
    <n v="1185732"/>
    <x v="213"/>
    <x v="1"/>
    <x v="32"/>
    <s v="Jackson"/>
    <s v="Men's Apparel"/>
    <n v="40"/>
    <n v="400"/>
    <n v="160000"/>
    <n v="56000"/>
    <n v="0.35"/>
    <x v="2"/>
  </r>
  <r>
    <x v="0"/>
    <n v="1185732"/>
    <x v="213"/>
    <x v="1"/>
    <x v="32"/>
    <s v="Jackson"/>
    <s v="Women's Apparel"/>
    <n v="25"/>
    <n v="500"/>
    <n v="125000"/>
    <n v="62500"/>
    <n v="0.5"/>
    <x v="2"/>
  </r>
  <r>
    <x v="0"/>
    <n v="1185732"/>
    <x v="221"/>
    <x v="1"/>
    <x v="32"/>
    <s v="Jackson"/>
    <s v="Men's Street Footwear"/>
    <n v="25"/>
    <n v="720"/>
    <n v="180000"/>
    <n v="72000"/>
    <n v="0.4"/>
    <x v="2"/>
  </r>
  <r>
    <x v="0"/>
    <n v="1185732"/>
    <x v="221"/>
    <x v="1"/>
    <x v="32"/>
    <s v="Jackson"/>
    <s v="Men's Athletic Footwear"/>
    <n v="25"/>
    <n v="400"/>
    <n v="100000"/>
    <n v="35000"/>
    <n v="0.35"/>
    <x v="2"/>
  </r>
  <r>
    <x v="0"/>
    <n v="1185732"/>
    <x v="221"/>
    <x v="1"/>
    <x v="32"/>
    <s v="Jackson"/>
    <s v="Women's Street Footwear"/>
    <n v="15.000000000000002"/>
    <n v="425"/>
    <n v="63750.000000000007"/>
    <n v="25500.000000000004"/>
    <n v="0.4"/>
    <x v="2"/>
  </r>
  <r>
    <x v="0"/>
    <n v="1185732"/>
    <x v="221"/>
    <x v="1"/>
    <x v="32"/>
    <s v="Jackson"/>
    <s v="Women's Athletic Footwear"/>
    <n v="19.999999999999996"/>
    <n v="275"/>
    <n v="54999.999999999993"/>
    <n v="22000"/>
    <n v="0.4"/>
    <x v="2"/>
  </r>
  <r>
    <x v="0"/>
    <n v="1185732"/>
    <x v="221"/>
    <x v="1"/>
    <x v="32"/>
    <s v="Jackson"/>
    <s v="Men's Apparel"/>
    <n v="35.000000000000007"/>
    <n v="325"/>
    <n v="113750.00000000003"/>
    <n v="39812.500000000007"/>
    <n v="0.35"/>
    <x v="2"/>
  </r>
  <r>
    <x v="0"/>
    <n v="1185732"/>
    <x v="221"/>
    <x v="1"/>
    <x v="32"/>
    <s v="Jackson"/>
    <s v="Women's Apparel"/>
    <n v="25"/>
    <n v="425"/>
    <n v="106250"/>
    <n v="53125"/>
    <n v="0.5"/>
    <x v="2"/>
  </r>
  <r>
    <x v="0"/>
    <n v="1185732"/>
    <x v="240"/>
    <x v="1"/>
    <x v="32"/>
    <s v="Jackson"/>
    <s v="Men's Street Footwear"/>
    <n v="25"/>
    <n v="675"/>
    <n v="168750"/>
    <n v="67500"/>
    <n v="0.4"/>
    <x v="2"/>
  </r>
  <r>
    <x v="0"/>
    <n v="1185732"/>
    <x v="240"/>
    <x v="1"/>
    <x v="32"/>
    <s v="Jackson"/>
    <s v="Men's Athletic Footwear"/>
    <n v="25"/>
    <n v="375"/>
    <n v="93750"/>
    <n v="32812.5"/>
    <n v="0.35"/>
    <x v="2"/>
  </r>
  <r>
    <x v="0"/>
    <n v="1185732"/>
    <x v="240"/>
    <x v="1"/>
    <x v="32"/>
    <s v="Jackson"/>
    <s v="Women's Street Footwear"/>
    <n v="15.000000000000002"/>
    <n v="375"/>
    <n v="56250.000000000007"/>
    <n v="22500.000000000004"/>
    <n v="0.4"/>
    <x v="2"/>
  </r>
  <r>
    <x v="0"/>
    <n v="1185732"/>
    <x v="240"/>
    <x v="1"/>
    <x v="32"/>
    <s v="Jackson"/>
    <s v="Women's Athletic Footwear"/>
    <n v="19.999999999999996"/>
    <n v="300"/>
    <n v="59999.999999999993"/>
    <n v="24000"/>
    <n v="0.4"/>
    <x v="2"/>
  </r>
  <r>
    <x v="0"/>
    <n v="1185732"/>
    <x v="240"/>
    <x v="1"/>
    <x v="32"/>
    <s v="Jackson"/>
    <s v="Men's Apparel"/>
    <n v="40"/>
    <n v="325"/>
    <n v="130000"/>
    <n v="45500"/>
    <n v="0.35"/>
    <x v="2"/>
  </r>
  <r>
    <x v="0"/>
    <n v="1185732"/>
    <x v="240"/>
    <x v="1"/>
    <x v="32"/>
    <s v="Jackson"/>
    <s v="Women's Apparel"/>
    <n v="30.000000000000004"/>
    <n v="475"/>
    <n v="142500.00000000003"/>
    <n v="71250.000000000015"/>
    <n v="0.5"/>
    <x v="2"/>
  </r>
  <r>
    <x v="0"/>
    <n v="1185732"/>
    <x v="269"/>
    <x v="1"/>
    <x v="32"/>
    <s v="Jackson"/>
    <s v="Men's Street Footwear"/>
    <n v="40"/>
    <n v="745"/>
    <n v="298000"/>
    <n v="119200"/>
    <n v="0.4"/>
    <x v="2"/>
  </r>
  <r>
    <x v="0"/>
    <n v="1185732"/>
    <x v="269"/>
    <x v="1"/>
    <x v="32"/>
    <s v="Jackson"/>
    <s v="Men's Athletic Footwear"/>
    <n v="40"/>
    <n v="450"/>
    <n v="180000"/>
    <n v="62999.999999999993"/>
    <n v="0.35"/>
    <x v="2"/>
  </r>
  <r>
    <x v="0"/>
    <n v="1185732"/>
    <x v="269"/>
    <x v="1"/>
    <x v="32"/>
    <s v="Jackson"/>
    <s v="Women's Street Footwear"/>
    <n v="35"/>
    <n v="425"/>
    <n v="148750"/>
    <n v="59500"/>
    <n v="0.4"/>
    <x v="2"/>
  </r>
  <r>
    <x v="0"/>
    <n v="1185732"/>
    <x v="269"/>
    <x v="1"/>
    <x v="32"/>
    <s v="Jackson"/>
    <s v="Women's Athletic Footwear"/>
    <n v="35"/>
    <n v="375"/>
    <n v="131250"/>
    <n v="52500"/>
    <n v="0.4"/>
    <x v="2"/>
  </r>
  <r>
    <x v="0"/>
    <n v="1185732"/>
    <x v="269"/>
    <x v="1"/>
    <x v="32"/>
    <s v="Jackson"/>
    <s v="Men's Apparel"/>
    <n v="44.999999999999993"/>
    <n v="400"/>
    <n v="179999.99999999997"/>
    <n v="62999.999999999985"/>
    <n v="0.35"/>
    <x v="2"/>
  </r>
  <r>
    <x v="0"/>
    <n v="1185732"/>
    <x v="269"/>
    <x v="1"/>
    <x v="32"/>
    <s v="Jackson"/>
    <s v="Women's Apparel"/>
    <n v="49.999999999999993"/>
    <n v="500"/>
    <n v="249999.99999999997"/>
    <n v="124999.99999999999"/>
    <n v="0.5"/>
    <x v="2"/>
  </r>
  <r>
    <x v="0"/>
    <n v="1185732"/>
    <x v="302"/>
    <x v="1"/>
    <x v="32"/>
    <s v="Jackson"/>
    <s v="Men's Street Footwear"/>
    <n v="44.999999999999993"/>
    <n v="750"/>
    <n v="337499.99999999994"/>
    <n v="134999.99999999997"/>
    <n v="0.4"/>
    <x v="2"/>
  </r>
  <r>
    <x v="0"/>
    <n v="1185732"/>
    <x v="302"/>
    <x v="1"/>
    <x v="32"/>
    <s v="Jackson"/>
    <s v="Men's Athletic Footwear"/>
    <n v="40"/>
    <n v="500"/>
    <n v="200000"/>
    <n v="70000"/>
    <n v="0.35"/>
    <x v="2"/>
  </r>
  <r>
    <x v="0"/>
    <n v="1185732"/>
    <x v="302"/>
    <x v="1"/>
    <x v="32"/>
    <s v="Jackson"/>
    <s v="Women's Street Footwear"/>
    <n v="45"/>
    <n v="475"/>
    <n v="213750"/>
    <n v="85500"/>
    <n v="0.4"/>
    <x v="2"/>
  </r>
  <r>
    <x v="0"/>
    <n v="1185732"/>
    <x v="302"/>
    <x v="1"/>
    <x v="32"/>
    <s v="Jackson"/>
    <s v="Women's Athletic Footwear"/>
    <n v="45"/>
    <n v="450"/>
    <n v="202500"/>
    <n v="81000"/>
    <n v="0.4"/>
    <x v="2"/>
  </r>
  <r>
    <x v="0"/>
    <n v="1185732"/>
    <x v="302"/>
    <x v="1"/>
    <x v="32"/>
    <s v="Jackson"/>
    <s v="Men's Apparel"/>
    <n v="60"/>
    <n v="450"/>
    <n v="270000"/>
    <n v="94500"/>
    <n v="0.35"/>
    <x v="2"/>
  </r>
  <r>
    <x v="0"/>
    <n v="1185732"/>
    <x v="302"/>
    <x v="1"/>
    <x v="32"/>
    <s v="Jackson"/>
    <s v="Women's Apparel"/>
    <n v="65"/>
    <n v="625"/>
    <n v="406250"/>
    <n v="203125"/>
    <n v="0.5"/>
    <x v="2"/>
  </r>
  <r>
    <x v="0"/>
    <n v="1185732"/>
    <x v="330"/>
    <x v="1"/>
    <x v="32"/>
    <s v="Jackson"/>
    <s v="Men's Street Footwear"/>
    <n v="60"/>
    <n v="850"/>
    <n v="510000"/>
    <n v="204000"/>
    <n v="0.4"/>
    <x v="2"/>
  </r>
  <r>
    <x v="1"/>
    <n v="1185732"/>
    <x v="330"/>
    <x v="1"/>
    <x v="32"/>
    <s v="Jackson"/>
    <s v="Men's Athletic Footwear"/>
    <n v="55.000000000000007"/>
    <n v="600"/>
    <n v="330000.00000000006"/>
    <n v="115500.00000000001"/>
    <n v="0.35"/>
    <x v="2"/>
  </r>
  <r>
    <x v="1"/>
    <n v="1185732"/>
    <x v="330"/>
    <x v="1"/>
    <x v="32"/>
    <s v="Jackson"/>
    <s v="Women's Street Footwear"/>
    <n v="50"/>
    <n v="525"/>
    <n v="262500"/>
    <n v="105000"/>
    <n v="0.4"/>
    <x v="2"/>
  </r>
  <r>
    <x v="1"/>
    <n v="1185732"/>
    <x v="330"/>
    <x v="1"/>
    <x v="32"/>
    <s v="Jackson"/>
    <s v="Women's Athletic Footwear"/>
    <n v="50"/>
    <n v="475"/>
    <n v="237500"/>
    <n v="95000"/>
    <n v="0.4"/>
    <x v="2"/>
  </r>
  <r>
    <x v="1"/>
    <n v="1185732"/>
    <x v="330"/>
    <x v="1"/>
    <x v="32"/>
    <s v="Jackson"/>
    <s v="Men's Apparel"/>
    <n v="60"/>
    <n v="500"/>
    <n v="300000"/>
    <n v="105000"/>
    <n v="0.35"/>
    <x v="2"/>
  </r>
  <r>
    <x v="1"/>
    <n v="1185732"/>
    <x v="330"/>
    <x v="1"/>
    <x v="32"/>
    <s v="Jackson"/>
    <s v="Women's Apparel"/>
    <n v="65"/>
    <n v="675"/>
    <n v="438750"/>
    <n v="219375"/>
    <n v="0.5"/>
    <x v="2"/>
  </r>
  <r>
    <x v="1"/>
    <n v="1185732"/>
    <x v="362"/>
    <x v="1"/>
    <x v="32"/>
    <s v="Jackson"/>
    <s v="Men's Street Footwear"/>
    <n v="60"/>
    <n v="825"/>
    <n v="495000"/>
    <n v="198000"/>
    <n v="0.4"/>
    <x v="2"/>
  </r>
  <r>
    <x v="1"/>
    <n v="1185732"/>
    <x v="362"/>
    <x v="1"/>
    <x v="32"/>
    <s v="Jackson"/>
    <s v="Men's Athletic Footwear"/>
    <n v="55.000000000000007"/>
    <n v="600"/>
    <n v="330000.00000000006"/>
    <n v="115500.00000000001"/>
    <n v="0.35"/>
    <x v="2"/>
  </r>
  <r>
    <x v="1"/>
    <n v="1185732"/>
    <x v="362"/>
    <x v="1"/>
    <x v="32"/>
    <s v="Jackson"/>
    <s v="Women's Street Footwear"/>
    <n v="50"/>
    <n v="525"/>
    <n v="262500"/>
    <n v="105000"/>
    <n v="0.4"/>
    <x v="2"/>
  </r>
  <r>
    <x v="1"/>
    <n v="1185732"/>
    <x v="362"/>
    <x v="1"/>
    <x v="32"/>
    <s v="Jackson"/>
    <s v="Women's Athletic Footwear"/>
    <n v="40"/>
    <n v="475"/>
    <n v="190000"/>
    <n v="76000"/>
    <n v="0.4"/>
    <x v="2"/>
  </r>
  <r>
    <x v="1"/>
    <n v="1185732"/>
    <x v="362"/>
    <x v="1"/>
    <x v="32"/>
    <s v="Jackson"/>
    <s v="Men's Apparel"/>
    <n v="50"/>
    <n v="450"/>
    <n v="225000"/>
    <n v="78750"/>
    <n v="0.35"/>
    <x v="2"/>
  </r>
  <r>
    <x v="1"/>
    <n v="1185732"/>
    <x v="362"/>
    <x v="1"/>
    <x v="32"/>
    <s v="Jackson"/>
    <s v="Women's Apparel"/>
    <n v="55.000000000000007"/>
    <n v="625"/>
    <n v="343750.00000000006"/>
    <n v="171875.00000000003"/>
    <n v="0.5"/>
    <x v="2"/>
  </r>
  <r>
    <x v="1"/>
    <n v="1185732"/>
    <x v="392"/>
    <x v="1"/>
    <x v="32"/>
    <s v="Jackson"/>
    <s v="Men's Street Footwear"/>
    <n v="50"/>
    <n v="725"/>
    <n v="362500"/>
    <n v="145000"/>
    <n v="0.4"/>
    <x v="2"/>
  </r>
  <r>
    <x v="1"/>
    <n v="1185732"/>
    <x v="392"/>
    <x v="1"/>
    <x v="32"/>
    <s v="Jackson"/>
    <s v="Men's Athletic Footwear"/>
    <n v="45.000000000000014"/>
    <n v="525"/>
    <n v="236250.00000000009"/>
    <n v="82687.500000000029"/>
    <n v="0.35"/>
    <x v="2"/>
  </r>
  <r>
    <x v="1"/>
    <n v="1185732"/>
    <x v="392"/>
    <x v="1"/>
    <x v="32"/>
    <s v="Jackson"/>
    <s v="Women's Street Footwear"/>
    <n v="20.000000000000007"/>
    <n v="425"/>
    <n v="85000.000000000029"/>
    <n v="34000.000000000015"/>
    <n v="0.4"/>
    <x v="2"/>
  </r>
  <r>
    <x v="1"/>
    <n v="1185732"/>
    <x v="392"/>
    <x v="1"/>
    <x v="32"/>
    <s v="Jackson"/>
    <s v="Women's Athletic Footwear"/>
    <n v="20.000000000000007"/>
    <n v="400"/>
    <n v="80000.000000000029"/>
    <n v="32000.000000000015"/>
    <n v="0.4"/>
    <x v="2"/>
  </r>
  <r>
    <x v="1"/>
    <n v="1185732"/>
    <x v="392"/>
    <x v="1"/>
    <x v="32"/>
    <s v="Jackson"/>
    <s v="Men's Apparel"/>
    <n v="30.000000000000004"/>
    <n v="400"/>
    <n v="120000.00000000001"/>
    <n v="42000"/>
    <n v="0.35"/>
    <x v="2"/>
  </r>
  <r>
    <x v="1"/>
    <n v="1185732"/>
    <x v="392"/>
    <x v="1"/>
    <x v="32"/>
    <s v="Jackson"/>
    <s v="Women's Apparel"/>
    <n v="35.000000000000007"/>
    <n v="500"/>
    <n v="175000.00000000003"/>
    <n v="87500.000000000015"/>
    <n v="0.5"/>
    <x v="2"/>
  </r>
  <r>
    <x v="1"/>
    <n v="1185732"/>
    <x v="424"/>
    <x v="1"/>
    <x v="32"/>
    <s v="Jackson"/>
    <s v="Men's Street Footwear"/>
    <n v="35.000000000000007"/>
    <n v="675"/>
    <n v="236250.00000000006"/>
    <n v="94500.000000000029"/>
    <n v="0.4"/>
    <x v="2"/>
  </r>
  <r>
    <x v="1"/>
    <n v="1185732"/>
    <x v="424"/>
    <x v="1"/>
    <x v="32"/>
    <s v="Jackson"/>
    <s v="Men's Athletic Footwear"/>
    <n v="25.000000000000011"/>
    <n v="500"/>
    <n v="125000.00000000006"/>
    <n v="43750.000000000015"/>
    <n v="0.35"/>
    <x v="2"/>
  </r>
  <r>
    <x v="1"/>
    <n v="1185732"/>
    <x v="424"/>
    <x v="1"/>
    <x v="32"/>
    <s v="Jackson"/>
    <s v="Women's Street Footwear"/>
    <n v="25.000000000000011"/>
    <n v="375"/>
    <n v="93750.000000000044"/>
    <n v="37500.000000000022"/>
    <n v="0.4"/>
    <x v="2"/>
  </r>
  <r>
    <x v="1"/>
    <n v="1185732"/>
    <x v="424"/>
    <x v="1"/>
    <x v="32"/>
    <s v="Jackson"/>
    <s v="Women's Athletic Footwear"/>
    <n v="25.000000000000011"/>
    <n v="350"/>
    <n v="87500.000000000044"/>
    <n v="35000.000000000022"/>
    <n v="0.4"/>
    <x v="2"/>
  </r>
  <r>
    <x v="1"/>
    <n v="1185732"/>
    <x v="424"/>
    <x v="1"/>
    <x v="32"/>
    <s v="Jackson"/>
    <s v="Men's Apparel"/>
    <n v="35.000000000000007"/>
    <n v="350"/>
    <n v="122500.00000000003"/>
    <n v="42875.000000000007"/>
    <n v="0.35"/>
    <x v="2"/>
  </r>
  <r>
    <x v="2"/>
    <n v="1185732"/>
    <x v="424"/>
    <x v="1"/>
    <x v="32"/>
    <s v="Jackson"/>
    <s v="Women's Apparel"/>
    <n v="35"/>
    <n v="475"/>
    <n v="166250"/>
    <n v="83125"/>
    <n v="0.5"/>
    <x v="2"/>
  </r>
  <r>
    <x v="2"/>
    <n v="1185732"/>
    <x v="454"/>
    <x v="1"/>
    <x v="32"/>
    <s v="Jackson"/>
    <s v="Men's Street Footwear"/>
    <n v="30.000000000000011"/>
    <n v="625"/>
    <n v="187500.00000000006"/>
    <n v="75000.000000000029"/>
    <n v="0.4"/>
    <x v="2"/>
  </r>
  <r>
    <x v="2"/>
    <n v="1185732"/>
    <x v="454"/>
    <x v="1"/>
    <x v="32"/>
    <s v="Jackson"/>
    <s v="Men's Athletic Footwear"/>
    <n v="20.000000000000011"/>
    <n v="450"/>
    <n v="90000.000000000044"/>
    <n v="31500.000000000015"/>
    <n v="0.35"/>
    <x v="2"/>
  </r>
  <r>
    <x v="2"/>
    <n v="1185732"/>
    <x v="454"/>
    <x v="1"/>
    <x v="32"/>
    <s v="Jackson"/>
    <s v="Women's Street Footwear"/>
    <n v="30.000000000000014"/>
    <n v="395"/>
    <n v="118500.00000000006"/>
    <n v="47400.000000000029"/>
    <n v="0.4"/>
    <x v="2"/>
  </r>
  <r>
    <x v="2"/>
    <n v="1185732"/>
    <x v="454"/>
    <x v="1"/>
    <x v="32"/>
    <s v="Jackson"/>
    <s v="Women's Athletic Footwear"/>
    <n v="60.000000000000021"/>
    <n v="450"/>
    <n v="270000.00000000012"/>
    <n v="108000.00000000006"/>
    <n v="0.4"/>
    <x v="2"/>
  </r>
  <r>
    <x v="2"/>
    <n v="1185732"/>
    <x v="454"/>
    <x v="1"/>
    <x v="32"/>
    <s v="Jackson"/>
    <s v="Men's Apparel"/>
    <n v="75.000000000000014"/>
    <n v="425"/>
    <n v="318750.00000000006"/>
    <n v="111562.50000000001"/>
    <n v="0.35"/>
    <x v="2"/>
  </r>
  <r>
    <x v="2"/>
    <n v="1185732"/>
    <x v="454"/>
    <x v="1"/>
    <x v="32"/>
    <s v="Jackson"/>
    <s v="Women's Apparel"/>
    <n v="75"/>
    <n v="525"/>
    <n v="393750"/>
    <n v="196875"/>
    <n v="0.5"/>
    <x v="2"/>
  </r>
  <r>
    <x v="2"/>
    <n v="1185732"/>
    <x v="483"/>
    <x v="1"/>
    <x v="32"/>
    <s v="Jackson"/>
    <s v="Men's Street Footwear"/>
    <n v="70"/>
    <n v="775"/>
    <n v="542500"/>
    <n v="217000"/>
    <n v="0.4"/>
    <x v="2"/>
  </r>
  <r>
    <x v="2"/>
    <n v="1185732"/>
    <x v="483"/>
    <x v="1"/>
    <x v="32"/>
    <s v="Jackson"/>
    <s v="Men's Athletic Footwear"/>
    <n v="60.000000000000007"/>
    <n v="575"/>
    <n v="345000.00000000006"/>
    <n v="120750.00000000001"/>
    <n v="0.35"/>
    <x v="2"/>
  </r>
  <r>
    <x v="2"/>
    <n v="1185732"/>
    <x v="483"/>
    <x v="1"/>
    <x v="32"/>
    <s v="Jackson"/>
    <s v="Women's Street Footwear"/>
    <n v="60.000000000000007"/>
    <n v="525"/>
    <n v="315000.00000000006"/>
    <n v="126000.00000000003"/>
    <n v="0.4"/>
    <x v="2"/>
  </r>
  <r>
    <x v="2"/>
    <n v="1185732"/>
    <x v="483"/>
    <x v="1"/>
    <x v="32"/>
    <s v="Jackson"/>
    <s v="Women's Athletic Footwear"/>
    <n v="60.000000000000007"/>
    <n v="475"/>
    <n v="285000.00000000006"/>
    <n v="114000.00000000003"/>
    <n v="0.4"/>
    <x v="2"/>
  </r>
  <r>
    <x v="2"/>
    <n v="1185732"/>
    <x v="483"/>
    <x v="1"/>
    <x v="32"/>
    <s v="Jackson"/>
    <s v="Men's Apparel"/>
    <n v="70"/>
    <n v="475"/>
    <n v="332500"/>
    <n v="116374.99999999999"/>
    <n v="0.35"/>
    <x v="2"/>
  </r>
  <r>
    <x v="2"/>
    <n v="1185732"/>
    <x v="483"/>
    <x v="1"/>
    <x v="32"/>
    <s v="Jackson"/>
    <s v="Women's Apparel"/>
    <n v="75"/>
    <n v="575"/>
    <n v="431250"/>
    <n v="215625"/>
    <n v="0.5"/>
    <x v="2"/>
  </r>
  <r>
    <x v="2"/>
    <n v="1197831"/>
    <x v="187"/>
    <x v="1"/>
    <x v="32"/>
    <s v="Jackson"/>
    <s v="Men's Street Footwear"/>
    <n v="25.000000000000007"/>
    <n v="650"/>
    <n v="162500.00000000006"/>
    <n v="65000.000000000029"/>
    <n v="0.4"/>
    <x v="2"/>
  </r>
  <r>
    <x v="2"/>
    <n v="1197831"/>
    <x v="187"/>
    <x v="1"/>
    <x v="32"/>
    <s v="Jackson"/>
    <s v="Men's Athletic Footwear"/>
    <n v="25.000000000000007"/>
    <n v="450"/>
    <n v="112500.00000000003"/>
    <n v="39375.000000000007"/>
    <n v="0.35"/>
    <x v="2"/>
  </r>
  <r>
    <x v="2"/>
    <n v="1197831"/>
    <x v="187"/>
    <x v="1"/>
    <x v="32"/>
    <s v="Jackson"/>
    <s v="Women's Street Footwear"/>
    <n v="15.000000000000007"/>
    <n v="450"/>
    <n v="67500.000000000029"/>
    <n v="27000.000000000015"/>
    <n v="0.4"/>
    <x v="2"/>
  </r>
  <r>
    <x v="2"/>
    <n v="1197831"/>
    <x v="187"/>
    <x v="1"/>
    <x v="32"/>
    <s v="Jackson"/>
    <s v="Women's Athletic Footwear"/>
    <n v="20"/>
    <n v="300"/>
    <n v="60000"/>
    <n v="24000"/>
    <n v="0.4"/>
    <x v="2"/>
  </r>
  <r>
    <x v="2"/>
    <n v="1197831"/>
    <x v="187"/>
    <x v="1"/>
    <x v="32"/>
    <s v="Jackson"/>
    <s v="Men's Apparel"/>
    <n v="35"/>
    <n v="350"/>
    <n v="122500"/>
    <n v="42875"/>
    <n v="0.35"/>
    <x v="2"/>
  </r>
  <r>
    <x v="2"/>
    <n v="1197831"/>
    <x v="187"/>
    <x v="1"/>
    <x v="32"/>
    <s v="Jackson"/>
    <s v="Women's Apparel"/>
    <n v="25.000000000000007"/>
    <n v="450"/>
    <n v="112500.00000000003"/>
    <n v="45000.000000000015"/>
    <n v="0.4"/>
    <x v="2"/>
  </r>
  <r>
    <x v="2"/>
    <n v="1197831"/>
    <x v="695"/>
    <x v="1"/>
    <x v="32"/>
    <s v="Jackson"/>
    <s v="Men's Street Footwear"/>
    <n v="25.000000000000007"/>
    <n v="700"/>
    <n v="175000.00000000006"/>
    <n v="70000.000000000029"/>
    <n v="0.4"/>
    <x v="2"/>
  </r>
  <r>
    <x v="2"/>
    <n v="1197831"/>
    <x v="695"/>
    <x v="1"/>
    <x v="32"/>
    <s v="Jackson"/>
    <s v="Men's Athletic Footwear"/>
    <n v="25.000000000000007"/>
    <n v="350"/>
    <n v="87500.000000000029"/>
    <n v="30625.000000000007"/>
    <n v="0.35"/>
    <x v="2"/>
  </r>
  <r>
    <x v="2"/>
    <n v="1197831"/>
    <x v="695"/>
    <x v="1"/>
    <x v="32"/>
    <s v="Jackson"/>
    <s v="Women's Street Footwear"/>
    <n v="15.000000000000007"/>
    <n v="400"/>
    <n v="60000.000000000029"/>
    <n v="24000.000000000015"/>
    <n v="0.4"/>
    <x v="2"/>
  </r>
  <r>
    <x v="1"/>
    <n v="1197831"/>
    <x v="695"/>
    <x v="1"/>
    <x v="33"/>
    <s v="Little Rock"/>
    <s v="Women's Athletic Footwear"/>
    <n v="20"/>
    <n v="250"/>
    <n v="50000"/>
    <n v="20000"/>
    <n v="0.4"/>
    <x v="2"/>
  </r>
  <r>
    <x v="1"/>
    <n v="1197831"/>
    <x v="695"/>
    <x v="1"/>
    <x v="33"/>
    <s v="Little Rock"/>
    <s v="Men's Apparel"/>
    <n v="35"/>
    <n v="325"/>
    <n v="113750"/>
    <n v="39812.5"/>
    <n v="0.35"/>
    <x v="2"/>
  </r>
  <r>
    <x v="1"/>
    <n v="1197831"/>
    <x v="695"/>
    <x v="1"/>
    <x v="33"/>
    <s v="Little Rock"/>
    <s v="Women's Apparel"/>
    <n v="20"/>
    <n v="425"/>
    <n v="85000"/>
    <n v="34000"/>
    <n v="0.4"/>
    <x v="2"/>
  </r>
  <r>
    <x v="1"/>
    <n v="1197831"/>
    <x v="224"/>
    <x v="1"/>
    <x v="33"/>
    <s v="Little Rock"/>
    <s v="Men's Street Footwear"/>
    <n v="20"/>
    <n v="645"/>
    <n v="129000"/>
    <n v="51600"/>
    <n v="0.4"/>
    <x v="2"/>
  </r>
  <r>
    <x v="1"/>
    <n v="1197831"/>
    <x v="224"/>
    <x v="1"/>
    <x v="33"/>
    <s v="Little Rock"/>
    <s v="Men's Athletic Footwear"/>
    <n v="20"/>
    <n v="325"/>
    <n v="65000"/>
    <n v="22750"/>
    <n v="0.35"/>
    <x v="2"/>
  </r>
  <r>
    <x v="1"/>
    <n v="1197831"/>
    <x v="224"/>
    <x v="1"/>
    <x v="33"/>
    <s v="Little Rock"/>
    <s v="Women's Street Footwear"/>
    <n v="10.000000000000002"/>
    <n v="350"/>
    <n v="35000.000000000007"/>
    <n v="14000.000000000004"/>
    <n v="0.4"/>
    <x v="2"/>
  </r>
  <r>
    <x v="1"/>
    <n v="1197831"/>
    <x v="224"/>
    <x v="1"/>
    <x v="33"/>
    <s v="Little Rock"/>
    <s v="Women's Athletic Footwear"/>
    <n v="19.999999999999996"/>
    <n v="200"/>
    <n v="39999.999999999993"/>
    <n v="15999.999999999998"/>
    <n v="0.4"/>
    <x v="2"/>
  </r>
  <r>
    <x v="1"/>
    <n v="1197831"/>
    <x v="224"/>
    <x v="1"/>
    <x v="33"/>
    <s v="Little Rock"/>
    <s v="Men's Apparel"/>
    <n v="35.000000000000007"/>
    <n v="250"/>
    <n v="87500.000000000015"/>
    <n v="30625.000000000004"/>
    <n v="0.35"/>
    <x v="2"/>
  </r>
  <r>
    <x v="1"/>
    <n v="1197831"/>
    <x v="224"/>
    <x v="1"/>
    <x v="33"/>
    <s v="Little Rock"/>
    <s v="Women's Apparel"/>
    <n v="25"/>
    <n v="350"/>
    <n v="87500"/>
    <n v="35000"/>
    <n v="0.4"/>
    <x v="2"/>
  </r>
  <r>
    <x v="1"/>
    <n v="1197831"/>
    <x v="243"/>
    <x v="1"/>
    <x v="33"/>
    <s v="Little Rock"/>
    <s v="Men's Street Footwear"/>
    <n v="25"/>
    <n v="600"/>
    <n v="150000"/>
    <n v="60000"/>
    <n v="0.4"/>
    <x v="2"/>
  </r>
  <r>
    <x v="1"/>
    <n v="1197831"/>
    <x v="243"/>
    <x v="1"/>
    <x v="33"/>
    <s v="Little Rock"/>
    <s v="Men's Athletic Footwear"/>
    <n v="25"/>
    <n v="300"/>
    <n v="75000"/>
    <n v="26250"/>
    <n v="0.35"/>
    <x v="2"/>
  </r>
  <r>
    <x v="1"/>
    <n v="1197831"/>
    <x v="243"/>
    <x v="1"/>
    <x v="33"/>
    <s v="Little Rock"/>
    <s v="Women's Street Footwear"/>
    <n v="15.000000000000002"/>
    <n v="300"/>
    <n v="45000.000000000007"/>
    <n v="18000.000000000004"/>
    <n v="0.4"/>
    <x v="2"/>
  </r>
  <r>
    <x v="1"/>
    <n v="1197831"/>
    <x v="243"/>
    <x v="1"/>
    <x v="33"/>
    <s v="Little Rock"/>
    <s v="Women's Athletic Footwear"/>
    <n v="19.999999999999996"/>
    <n v="225"/>
    <n v="44999.999999999993"/>
    <n v="17999.999999999996"/>
    <n v="0.4"/>
    <x v="2"/>
  </r>
  <r>
    <x v="1"/>
    <n v="1197831"/>
    <x v="243"/>
    <x v="1"/>
    <x v="33"/>
    <s v="Little Rock"/>
    <s v="Men's Apparel"/>
    <n v="40"/>
    <n v="250"/>
    <n v="100000"/>
    <n v="35000"/>
    <n v="0.35"/>
    <x v="2"/>
  </r>
  <r>
    <x v="1"/>
    <n v="1197831"/>
    <x v="243"/>
    <x v="1"/>
    <x v="33"/>
    <s v="Little Rock"/>
    <s v="Women's Apparel"/>
    <n v="30.000000000000004"/>
    <n v="400"/>
    <n v="120000.00000000001"/>
    <n v="48000.000000000007"/>
    <n v="0.4"/>
    <x v="2"/>
  </r>
  <r>
    <x v="1"/>
    <n v="1197831"/>
    <x v="272"/>
    <x v="1"/>
    <x v="33"/>
    <s v="Little Rock"/>
    <s v="Men's Street Footwear"/>
    <n v="40"/>
    <n v="670"/>
    <n v="268000"/>
    <n v="107200"/>
    <n v="0.4"/>
    <x v="2"/>
  </r>
  <r>
    <x v="1"/>
    <n v="1197831"/>
    <x v="272"/>
    <x v="1"/>
    <x v="33"/>
    <s v="Little Rock"/>
    <s v="Men's Athletic Footwear"/>
    <n v="40"/>
    <n v="375"/>
    <n v="150000"/>
    <n v="52500"/>
    <n v="0.35"/>
    <x v="2"/>
  </r>
  <r>
    <x v="1"/>
    <n v="1197831"/>
    <x v="272"/>
    <x v="1"/>
    <x v="33"/>
    <s v="Little Rock"/>
    <s v="Women's Street Footwear"/>
    <n v="35"/>
    <n v="350"/>
    <n v="122500"/>
    <n v="49000"/>
    <n v="0.4"/>
    <x v="2"/>
  </r>
  <r>
    <x v="1"/>
    <n v="1197831"/>
    <x v="272"/>
    <x v="1"/>
    <x v="33"/>
    <s v="Little Rock"/>
    <s v="Women's Athletic Footwear"/>
    <n v="35"/>
    <n v="300"/>
    <n v="105000"/>
    <n v="42000"/>
    <n v="0.4"/>
    <x v="2"/>
  </r>
  <r>
    <x v="1"/>
    <n v="1197831"/>
    <x v="272"/>
    <x v="1"/>
    <x v="33"/>
    <s v="Little Rock"/>
    <s v="Men's Apparel"/>
    <n v="44.999999999999993"/>
    <n v="325"/>
    <n v="146249.99999999997"/>
    <n v="51187.499999999985"/>
    <n v="0.35"/>
    <x v="2"/>
  </r>
  <r>
    <x v="1"/>
    <n v="1197831"/>
    <x v="272"/>
    <x v="1"/>
    <x v="33"/>
    <s v="Little Rock"/>
    <s v="Women's Apparel"/>
    <n v="44.999999999999993"/>
    <n v="425"/>
    <n v="191249.99999999997"/>
    <n v="76499.999999999985"/>
    <n v="0.4"/>
    <x v="2"/>
  </r>
  <r>
    <x v="1"/>
    <n v="1197831"/>
    <x v="305"/>
    <x v="1"/>
    <x v="33"/>
    <s v="Little Rock"/>
    <s v="Men's Street Footwear"/>
    <n v="40"/>
    <n v="675"/>
    <n v="270000"/>
    <n v="108000"/>
    <n v="0.4"/>
    <x v="2"/>
  </r>
  <r>
    <x v="1"/>
    <n v="1197831"/>
    <x v="305"/>
    <x v="1"/>
    <x v="33"/>
    <s v="Little Rock"/>
    <s v="Men's Athletic Footwear"/>
    <n v="35"/>
    <n v="425"/>
    <n v="148750"/>
    <n v="52062.5"/>
    <n v="0.35"/>
    <x v="2"/>
  </r>
  <r>
    <x v="1"/>
    <n v="1197831"/>
    <x v="305"/>
    <x v="1"/>
    <x v="33"/>
    <s v="Little Rock"/>
    <s v="Women's Street Footwear"/>
    <n v="40"/>
    <n v="400"/>
    <n v="160000"/>
    <n v="64000"/>
    <n v="0.4"/>
    <x v="2"/>
  </r>
  <r>
    <x v="1"/>
    <n v="1197831"/>
    <x v="305"/>
    <x v="1"/>
    <x v="33"/>
    <s v="Little Rock"/>
    <s v="Women's Athletic Footwear"/>
    <n v="40"/>
    <n v="375"/>
    <n v="150000"/>
    <n v="60000"/>
    <n v="0.4"/>
    <x v="2"/>
  </r>
  <r>
    <x v="1"/>
    <n v="1197831"/>
    <x v="305"/>
    <x v="1"/>
    <x v="33"/>
    <s v="Little Rock"/>
    <s v="Men's Apparel"/>
    <n v="54.999999999999993"/>
    <n v="375"/>
    <n v="206249.99999999997"/>
    <n v="72187.499999999985"/>
    <n v="0.35"/>
    <x v="2"/>
  </r>
  <r>
    <x v="1"/>
    <n v="1197831"/>
    <x v="305"/>
    <x v="1"/>
    <x v="33"/>
    <s v="Little Rock"/>
    <s v="Women's Apparel"/>
    <n v="60"/>
    <n v="550"/>
    <n v="330000"/>
    <n v="132000"/>
    <n v="0.4"/>
    <x v="2"/>
  </r>
  <r>
    <x v="1"/>
    <n v="1197831"/>
    <x v="333"/>
    <x v="1"/>
    <x v="33"/>
    <s v="Little Rock"/>
    <s v="Men's Street Footwear"/>
    <n v="54.999999999999993"/>
    <n v="775"/>
    <n v="426249.99999999994"/>
    <n v="170500"/>
    <n v="0.4"/>
    <x v="2"/>
  </r>
  <r>
    <x v="1"/>
    <n v="1197831"/>
    <x v="333"/>
    <x v="1"/>
    <x v="33"/>
    <s v="Little Rock"/>
    <s v="Men's Athletic Footwear"/>
    <n v="50"/>
    <n v="525"/>
    <n v="262500"/>
    <n v="91875"/>
    <n v="0.35"/>
    <x v="2"/>
  </r>
  <r>
    <x v="1"/>
    <n v="1197831"/>
    <x v="333"/>
    <x v="1"/>
    <x v="33"/>
    <s v="Little Rock"/>
    <s v="Women's Street Footwear"/>
    <n v="45"/>
    <n v="450"/>
    <n v="202500"/>
    <n v="81000"/>
    <n v="0.4"/>
    <x v="2"/>
  </r>
  <r>
    <x v="1"/>
    <n v="1197831"/>
    <x v="333"/>
    <x v="1"/>
    <x v="33"/>
    <s v="Little Rock"/>
    <s v="Women's Athletic Footwear"/>
    <n v="45"/>
    <n v="400"/>
    <n v="180000"/>
    <n v="72000"/>
    <n v="0.4"/>
    <x v="2"/>
  </r>
  <r>
    <x v="1"/>
    <n v="1197831"/>
    <x v="333"/>
    <x v="1"/>
    <x v="33"/>
    <s v="Little Rock"/>
    <s v="Men's Apparel"/>
    <n v="60"/>
    <n v="425"/>
    <n v="255000"/>
    <n v="89250"/>
    <n v="0.35"/>
    <x v="2"/>
  </r>
  <r>
    <x v="1"/>
    <n v="1197831"/>
    <x v="333"/>
    <x v="1"/>
    <x v="33"/>
    <s v="Little Rock"/>
    <s v="Women's Apparel"/>
    <n v="65"/>
    <n v="600"/>
    <n v="390000"/>
    <n v="156000"/>
    <n v="0.4"/>
    <x v="2"/>
  </r>
  <r>
    <x v="1"/>
    <n v="1197831"/>
    <x v="365"/>
    <x v="1"/>
    <x v="33"/>
    <s v="Little Rock"/>
    <s v="Men's Street Footwear"/>
    <n v="60"/>
    <n v="750"/>
    <n v="450000"/>
    <n v="180000"/>
    <n v="0.4"/>
    <x v="2"/>
  </r>
  <r>
    <x v="1"/>
    <n v="1197831"/>
    <x v="365"/>
    <x v="1"/>
    <x v="33"/>
    <s v="Little Rock"/>
    <s v="Men's Athletic Footwear"/>
    <n v="55.000000000000007"/>
    <n v="525"/>
    <n v="288750.00000000006"/>
    <n v="101062.50000000001"/>
    <n v="0.35"/>
    <x v="2"/>
  </r>
  <r>
    <x v="1"/>
    <n v="1197831"/>
    <x v="365"/>
    <x v="1"/>
    <x v="33"/>
    <s v="Little Rock"/>
    <s v="Women's Street Footwear"/>
    <n v="50"/>
    <n v="450"/>
    <n v="225000"/>
    <n v="90000"/>
    <n v="0.4"/>
    <x v="2"/>
  </r>
  <r>
    <x v="1"/>
    <n v="1197831"/>
    <x v="365"/>
    <x v="1"/>
    <x v="33"/>
    <s v="Little Rock"/>
    <s v="Women's Athletic Footwear"/>
    <n v="40"/>
    <n v="400"/>
    <n v="160000"/>
    <n v="64000"/>
    <n v="0.4"/>
    <x v="2"/>
  </r>
  <r>
    <x v="1"/>
    <n v="1197831"/>
    <x v="365"/>
    <x v="1"/>
    <x v="33"/>
    <s v="Little Rock"/>
    <s v="Men's Apparel"/>
    <n v="50"/>
    <n v="375"/>
    <n v="187500"/>
    <n v="65625"/>
    <n v="0.35"/>
    <x v="2"/>
  </r>
  <r>
    <x v="1"/>
    <n v="1197831"/>
    <x v="365"/>
    <x v="1"/>
    <x v="33"/>
    <s v="Little Rock"/>
    <s v="Women's Apparel"/>
    <n v="55.000000000000007"/>
    <n v="550"/>
    <n v="302500.00000000006"/>
    <n v="121000.00000000003"/>
    <n v="0.4"/>
    <x v="2"/>
  </r>
  <r>
    <x v="1"/>
    <n v="1197831"/>
    <x v="395"/>
    <x v="1"/>
    <x v="33"/>
    <s v="Little Rock"/>
    <s v="Men's Street Footwear"/>
    <n v="50"/>
    <n v="650"/>
    <n v="325000"/>
    <n v="130000"/>
    <n v="0.4"/>
    <x v="2"/>
  </r>
  <r>
    <x v="1"/>
    <n v="1197831"/>
    <x v="395"/>
    <x v="1"/>
    <x v="33"/>
    <s v="Little Rock"/>
    <s v="Men's Athletic Footwear"/>
    <n v="40.000000000000014"/>
    <n v="450"/>
    <n v="180000.00000000006"/>
    <n v="63000.000000000015"/>
    <n v="0.35"/>
    <x v="2"/>
  </r>
  <r>
    <x v="1"/>
    <n v="1197831"/>
    <x v="395"/>
    <x v="1"/>
    <x v="33"/>
    <s v="Little Rock"/>
    <s v="Women's Street Footwear"/>
    <n v="15.000000000000007"/>
    <n v="350"/>
    <n v="52500.000000000022"/>
    <n v="21000.000000000011"/>
    <n v="0.4"/>
    <x v="2"/>
  </r>
  <r>
    <x v="1"/>
    <n v="1197831"/>
    <x v="395"/>
    <x v="1"/>
    <x v="33"/>
    <s v="Little Rock"/>
    <s v="Women's Athletic Footwear"/>
    <n v="15.000000000000007"/>
    <n v="325"/>
    <n v="48750.000000000022"/>
    <n v="19500.000000000011"/>
    <n v="0.4"/>
    <x v="2"/>
  </r>
  <r>
    <x v="1"/>
    <n v="1197831"/>
    <x v="395"/>
    <x v="1"/>
    <x v="33"/>
    <s v="Little Rock"/>
    <s v="Men's Apparel"/>
    <n v="25.000000000000007"/>
    <n v="325"/>
    <n v="81250.000000000029"/>
    <n v="28437.500000000007"/>
    <n v="0.35"/>
    <x v="2"/>
  </r>
  <r>
    <x v="1"/>
    <n v="1197831"/>
    <x v="395"/>
    <x v="1"/>
    <x v="33"/>
    <s v="Little Rock"/>
    <s v="Women's Apparel"/>
    <n v="30.000000000000011"/>
    <n v="425"/>
    <n v="127500.00000000004"/>
    <n v="51000.000000000022"/>
    <n v="0.4"/>
    <x v="2"/>
  </r>
  <r>
    <x v="1"/>
    <n v="1197831"/>
    <x v="427"/>
    <x v="1"/>
    <x v="33"/>
    <s v="Little Rock"/>
    <s v="Men's Street Footwear"/>
    <n v="30.000000000000011"/>
    <n v="600"/>
    <n v="180000.00000000006"/>
    <n v="72000.000000000029"/>
    <n v="0.4"/>
    <x v="2"/>
  </r>
  <r>
    <x v="1"/>
    <n v="1197831"/>
    <x v="427"/>
    <x v="1"/>
    <x v="33"/>
    <s v="Little Rock"/>
    <s v="Men's Athletic Footwear"/>
    <n v="20.000000000000011"/>
    <n v="425"/>
    <n v="85000.000000000044"/>
    <n v="29750.000000000015"/>
    <n v="0.35"/>
    <x v="2"/>
  </r>
  <r>
    <x v="1"/>
    <n v="1197831"/>
    <x v="427"/>
    <x v="1"/>
    <x v="33"/>
    <s v="Little Rock"/>
    <s v="Women's Street Footwear"/>
    <n v="20.000000000000011"/>
    <n v="300"/>
    <n v="60000.000000000029"/>
    <n v="24000.000000000015"/>
    <n v="0.4"/>
    <x v="2"/>
  </r>
  <r>
    <x v="1"/>
    <n v="1197831"/>
    <x v="427"/>
    <x v="1"/>
    <x v="33"/>
    <s v="Little Rock"/>
    <s v="Women's Athletic Footwear"/>
    <n v="20.000000000000011"/>
    <n v="275"/>
    <n v="55000.000000000029"/>
    <n v="22000.000000000015"/>
    <n v="0.4"/>
    <x v="2"/>
  </r>
  <r>
    <x v="1"/>
    <n v="1197831"/>
    <x v="427"/>
    <x v="1"/>
    <x v="33"/>
    <s v="Little Rock"/>
    <s v="Men's Apparel"/>
    <n v="30.000000000000011"/>
    <n v="275"/>
    <n v="82500.000000000029"/>
    <n v="28875.000000000007"/>
    <n v="0.35"/>
    <x v="2"/>
  </r>
  <r>
    <x v="3"/>
    <n v="1197831"/>
    <x v="427"/>
    <x v="1"/>
    <x v="33"/>
    <s v="Little Rock"/>
    <s v="Women's Apparel"/>
    <n v="30.000000000000004"/>
    <n v="400"/>
    <n v="120000.00000000001"/>
    <n v="48000.000000000007"/>
    <n v="0.4"/>
    <x v="2"/>
  </r>
  <r>
    <x v="3"/>
    <n v="1197831"/>
    <x v="457"/>
    <x v="1"/>
    <x v="33"/>
    <s v="Little Rock"/>
    <s v="Men's Street Footwear"/>
    <n v="25.000000000000011"/>
    <n v="550"/>
    <n v="137500.00000000006"/>
    <n v="55000.000000000029"/>
    <n v="0.4"/>
    <x v="2"/>
  </r>
  <r>
    <x v="3"/>
    <n v="1197831"/>
    <x v="457"/>
    <x v="1"/>
    <x v="33"/>
    <s v="Little Rock"/>
    <s v="Men's Athletic Footwear"/>
    <n v="15.000000000000014"/>
    <n v="375"/>
    <n v="56250.000000000051"/>
    <n v="19687.500000000018"/>
    <n v="0.35"/>
    <x v="2"/>
  </r>
  <r>
    <x v="3"/>
    <n v="1197831"/>
    <x v="457"/>
    <x v="1"/>
    <x v="33"/>
    <s v="Little Rock"/>
    <s v="Women's Street Footwear"/>
    <n v="25.000000000000018"/>
    <n v="320"/>
    <n v="80000.000000000058"/>
    <n v="32000.000000000025"/>
    <n v="0.4"/>
    <x v="2"/>
  </r>
  <r>
    <x v="3"/>
    <n v="1197831"/>
    <x v="457"/>
    <x v="1"/>
    <x v="33"/>
    <s v="Little Rock"/>
    <s v="Women's Athletic Footwear"/>
    <n v="55.000000000000014"/>
    <n v="375"/>
    <n v="206250.00000000006"/>
    <n v="82500.000000000029"/>
    <n v="0.4"/>
    <x v="2"/>
  </r>
  <r>
    <x v="3"/>
    <n v="1197831"/>
    <x v="457"/>
    <x v="1"/>
    <x v="33"/>
    <s v="Little Rock"/>
    <s v="Men's Apparel"/>
    <n v="75.000000000000014"/>
    <n v="350"/>
    <n v="262500.00000000006"/>
    <n v="91875.000000000015"/>
    <n v="0.35"/>
    <x v="2"/>
  </r>
  <r>
    <x v="3"/>
    <n v="1197831"/>
    <x v="457"/>
    <x v="1"/>
    <x v="33"/>
    <s v="Little Rock"/>
    <s v="Women's Apparel"/>
    <n v="75"/>
    <n v="450"/>
    <n v="337500"/>
    <n v="135000"/>
    <n v="0.4"/>
    <x v="2"/>
  </r>
  <r>
    <x v="3"/>
    <n v="1197831"/>
    <x v="486"/>
    <x v="1"/>
    <x v="33"/>
    <s v="Little Rock"/>
    <s v="Men's Street Footwear"/>
    <n v="70"/>
    <n v="700"/>
    <n v="490000"/>
    <n v="196000"/>
    <n v="0.4"/>
    <x v="2"/>
  </r>
  <r>
    <x v="3"/>
    <n v="1197831"/>
    <x v="486"/>
    <x v="1"/>
    <x v="33"/>
    <s v="Little Rock"/>
    <s v="Men's Athletic Footwear"/>
    <n v="60.000000000000007"/>
    <n v="500"/>
    <n v="300000.00000000006"/>
    <n v="105000.00000000001"/>
    <n v="0.35"/>
    <x v="2"/>
  </r>
  <r>
    <x v="3"/>
    <n v="1197831"/>
    <x v="486"/>
    <x v="1"/>
    <x v="33"/>
    <s v="Little Rock"/>
    <s v="Women's Street Footwear"/>
    <n v="60.000000000000007"/>
    <n v="450"/>
    <n v="270000.00000000006"/>
    <n v="108000.00000000003"/>
    <n v="0.4"/>
    <x v="2"/>
  </r>
  <r>
    <x v="3"/>
    <n v="1197831"/>
    <x v="486"/>
    <x v="1"/>
    <x v="33"/>
    <s v="Little Rock"/>
    <s v="Women's Athletic Footwear"/>
    <n v="60.000000000000007"/>
    <n v="400"/>
    <n v="240000.00000000003"/>
    <n v="96000.000000000015"/>
    <n v="0.4"/>
    <x v="2"/>
  </r>
  <r>
    <x v="3"/>
    <n v="1197831"/>
    <x v="486"/>
    <x v="1"/>
    <x v="33"/>
    <s v="Little Rock"/>
    <s v="Men's Apparel"/>
    <n v="70"/>
    <n v="400"/>
    <n v="280000"/>
    <n v="98000"/>
    <n v="0.35"/>
    <x v="2"/>
  </r>
  <r>
    <x v="3"/>
    <n v="1197831"/>
    <x v="486"/>
    <x v="1"/>
    <x v="33"/>
    <s v="Little Rock"/>
    <s v="Women's Apparel"/>
    <n v="75"/>
    <n v="500"/>
    <n v="375000"/>
    <n v="150000"/>
    <n v="0.4"/>
    <x v="2"/>
  </r>
  <r>
    <x v="3"/>
    <n v="1197831"/>
    <x v="187"/>
    <x v="1"/>
    <x v="33"/>
    <s v="Little Rock"/>
    <s v="Men's Street Footwear"/>
    <n v="25.000000000000007"/>
    <n v="575"/>
    <n v="143750.00000000003"/>
    <n v="57500.000000000015"/>
    <n v="0.4"/>
    <x v="2"/>
  </r>
  <r>
    <x v="3"/>
    <n v="1197831"/>
    <x v="187"/>
    <x v="1"/>
    <x v="33"/>
    <s v="Little Rock"/>
    <s v="Men's Athletic Footwear"/>
    <n v="25.000000000000007"/>
    <n v="375"/>
    <n v="93750.000000000029"/>
    <n v="32812.500000000007"/>
    <n v="0.35"/>
    <x v="2"/>
  </r>
  <r>
    <x v="3"/>
    <n v="1197831"/>
    <x v="187"/>
    <x v="1"/>
    <x v="33"/>
    <s v="Little Rock"/>
    <s v="Women's Street Footwear"/>
    <n v="15.000000000000007"/>
    <n v="375"/>
    <n v="56250.000000000029"/>
    <n v="22500.000000000015"/>
    <n v="0.4"/>
    <x v="2"/>
  </r>
  <r>
    <x v="3"/>
    <n v="1197831"/>
    <x v="187"/>
    <x v="1"/>
    <x v="33"/>
    <s v="Little Rock"/>
    <s v="Women's Athletic Footwear"/>
    <n v="20"/>
    <n v="225"/>
    <n v="45000"/>
    <n v="18000"/>
    <n v="0.4"/>
    <x v="2"/>
  </r>
  <r>
    <x v="3"/>
    <n v="1197831"/>
    <x v="187"/>
    <x v="1"/>
    <x v="33"/>
    <s v="Little Rock"/>
    <s v="Men's Apparel"/>
    <n v="35"/>
    <n v="275"/>
    <n v="96250"/>
    <n v="33687.5"/>
    <n v="0.35"/>
    <x v="2"/>
  </r>
  <r>
    <x v="3"/>
    <n v="1197831"/>
    <x v="187"/>
    <x v="1"/>
    <x v="33"/>
    <s v="Little Rock"/>
    <s v="Women's Apparel"/>
    <n v="25.000000000000007"/>
    <n v="375"/>
    <n v="93750.000000000029"/>
    <n v="37500.000000000015"/>
    <n v="0.4"/>
    <x v="2"/>
  </r>
  <r>
    <x v="3"/>
    <n v="1197831"/>
    <x v="695"/>
    <x v="1"/>
    <x v="33"/>
    <s v="Little Rock"/>
    <s v="Men's Street Footwear"/>
    <n v="25.000000000000007"/>
    <n v="625"/>
    <n v="156250.00000000006"/>
    <n v="62500.000000000029"/>
    <n v="0.4"/>
    <x v="2"/>
  </r>
  <r>
    <x v="3"/>
    <n v="1197831"/>
    <x v="695"/>
    <x v="1"/>
    <x v="33"/>
    <s v="Little Rock"/>
    <s v="Men's Athletic Footwear"/>
    <n v="25.000000000000007"/>
    <n v="275"/>
    <n v="68750.000000000015"/>
    <n v="24062.500000000004"/>
    <n v="0.35"/>
    <x v="2"/>
  </r>
  <r>
    <x v="3"/>
    <n v="1197831"/>
    <x v="695"/>
    <x v="1"/>
    <x v="33"/>
    <s v="Little Rock"/>
    <s v="Women's Street Footwear"/>
    <n v="15.000000000000007"/>
    <n v="325"/>
    <n v="48750.000000000022"/>
    <n v="19500.000000000011"/>
    <n v="0.4"/>
    <x v="2"/>
  </r>
  <r>
    <x v="3"/>
    <n v="1197831"/>
    <x v="695"/>
    <x v="1"/>
    <x v="34"/>
    <s v="Oklahoma City"/>
    <s v="Women's Athletic Footwear"/>
    <n v="20"/>
    <n v="175"/>
    <n v="35000"/>
    <n v="14000"/>
    <n v="0.4"/>
    <x v="2"/>
  </r>
  <r>
    <x v="3"/>
    <n v="1197831"/>
    <x v="695"/>
    <x v="1"/>
    <x v="34"/>
    <s v="Oklahoma City"/>
    <s v="Men's Apparel"/>
    <n v="35"/>
    <n v="250"/>
    <n v="87500"/>
    <n v="30624.999999999996"/>
    <n v="0.35"/>
    <x v="2"/>
  </r>
  <r>
    <x v="3"/>
    <n v="1197831"/>
    <x v="695"/>
    <x v="1"/>
    <x v="34"/>
    <s v="Oklahoma City"/>
    <s v="Women's Apparel"/>
    <n v="20"/>
    <n v="350"/>
    <n v="70000"/>
    <n v="28000"/>
    <n v="0.4"/>
    <x v="2"/>
  </r>
  <r>
    <x v="3"/>
    <n v="1197831"/>
    <x v="224"/>
    <x v="1"/>
    <x v="34"/>
    <s v="Oklahoma City"/>
    <s v="Men's Street Footwear"/>
    <n v="20"/>
    <n v="570"/>
    <n v="114000"/>
    <n v="45600"/>
    <n v="0.4"/>
    <x v="2"/>
  </r>
  <r>
    <x v="3"/>
    <n v="1197831"/>
    <x v="224"/>
    <x v="1"/>
    <x v="34"/>
    <s v="Oklahoma City"/>
    <s v="Men's Athletic Footwear"/>
    <n v="20"/>
    <n v="250"/>
    <n v="50000"/>
    <n v="17500"/>
    <n v="0.35"/>
    <x v="2"/>
  </r>
  <r>
    <x v="3"/>
    <n v="1197831"/>
    <x v="224"/>
    <x v="1"/>
    <x v="34"/>
    <s v="Oklahoma City"/>
    <s v="Women's Street Footwear"/>
    <n v="10.000000000000002"/>
    <n v="275"/>
    <n v="27500.000000000004"/>
    <n v="11000.000000000002"/>
    <n v="0.4"/>
    <x v="2"/>
  </r>
  <r>
    <x v="3"/>
    <n v="1197831"/>
    <x v="224"/>
    <x v="1"/>
    <x v="34"/>
    <s v="Oklahoma City"/>
    <s v="Women's Athletic Footwear"/>
    <n v="19.999999999999996"/>
    <n v="125"/>
    <n v="24999.999999999996"/>
    <n v="10000"/>
    <n v="0.4"/>
    <x v="2"/>
  </r>
  <r>
    <x v="3"/>
    <n v="1197831"/>
    <x v="224"/>
    <x v="1"/>
    <x v="34"/>
    <s v="Oklahoma City"/>
    <s v="Men's Apparel"/>
    <n v="35.000000000000007"/>
    <n v="175"/>
    <n v="61250.000000000015"/>
    <n v="21437.500000000004"/>
    <n v="0.35"/>
    <x v="2"/>
  </r>
  <r>
    <x v="3"/>
    <n v="1197831"/>
    <x v="224"/>
    <x v="1"/>
    <x v="34"/>
    <s v="Oklahoma City"/>
    <s v="Women's Apparel"/>
    <n v="25"/>
    <n v="275"/>
    <n v="68750"/>
    <n v="27500"/>
    <n v="0.4"/>
    <x v="2"/>
  </r>
  <r>
    <x v="3"/>
    <n v="1197831"/>
    <x v="243"/>
    <x v="1"/>
    <x v="34"/>
    <s v="Oklahoma City"/>
    <s v="Men's Street Footwear"/>
    <n v="25"/>
    <n v="525"/>
    <n v="131250"/>
    <n v="52500"/>
    <n v="0.4"/>
    <x v="2"/>
  </r>
  <r>
    <x v="3"/>
    <n v="1197831"/>
    <x v="243"/>
    <x v="1"/>
    <x v="34"/>
    <s v="Oklahoma City"/>
    <s v="Men's Athletic Footwear"/>
    <n v="25"/>
    <n v="225"/>
    <n v="56250"/>
    <n v="19687.5"/>
    <n v="0.35"/>
    <x v="2"/>
  </r>
  <r>
    <x v="3"/>
    <n v="1197831"/>
    <x v="243"/>
    <x v="1"/>
    <x v="34"/>
    <s v="Oklahoma City"/>
    <s v="Women's Street Footwear"/>
    <n v="15.000000000000002"/>
    <n v="225"/>
    <n v="33750.000000000007"/>
    <n v="13500.000000000004"/>
    <n v="0.4"/>
    <x v="2"/>
  </r>
  <r>
    <x v="3"/>
    <n v="1197831"/>
    <x v="243"/>
    <x v="1"/>
    <x v="34"/>
    <s v="Oklahoma City"/>
    <s v="Women's Athletic Footwear"/>
    <n v="19.999999999999996"/>
    <n v="150"/>
    <n v="29999.999999999996"/>
    <n v="12000"/>
    <n v="0.4"/>
    <x v="2"/>
  </r>
  <r>
    <x v="3"/>
    <n v="1197831"/>
    <x v="243"/>
    <x v="1"/>
    <x v="34"/>
    <s v="Oklahoma City"/>
    <s v="Men's Apparel"/>
    <n v="40"/>
    <n v="175"/>
    <n v="70000"/>
    <n v="24500"/>
    <n v="0.35"/>
    <x v="2"/>
  </r>
  <r>
    <x v="3"/>
    <n v="1197831"/>
    <x v="243"/>
    <x v="1"/>
    <x v="34"/>
    <s v="Oklahoma City"/>
    <s v="Women's Apparel"/>
    <n v="30.000000000000004"/>
    <n v="325"/>
    <n v="97500.000000000015"/>
    <n v="39000.000000000007"/>
    <n v="0.4"/>
    <x v="2"/>
  </r>
  <r>
    <x v="3"/>
    <n v="1197831"/>
    <x v="272"/>
    <x v="1"/>
    <x v="34"/>
    <s v="Oklahoma City"/>
    <s v="Men's Street Footwear"/>
    <n v="40"/>
    <n v="595"/>
    <n v="238000"/>
    <n v="95200"/>
    <n v="0.4"/>
    <x v="2"/>
  </r>
  <r>
    <x v="3"/>
    <n v="1197831"/>
    <x v="272"/>
    <x v="1"/>
    <x v="34"/>
    <s v="Oklahoma City"/>
    <s v="Men's Athletic Footwear"/>
    <n v="40"/>
    <n v="300"/>
    <n v="120000"/>
    <n v="42000"/>
    <n v="0.35"/>
    <x v="2"/>
  </r>
  <r>
    <x v="3"/>
    <n v="1197831"/>
    <x v="272"/>
    <x v="1"/>
    <x v="34"/>
    <s v="Oklahoma City"/>
    <s v="Women's Street Footwear"/>
    <n v="35"/>
    <n v="275"/>
    <n v="96250"/>
    <n v="38500"/>
    <n v="0.4"/>
    <x v="2"/>
  </r>
  <r>
    <x v="3"/>
    <n v="1197831"/>
    <x v="272"/>
    <x v="1"/>
    <x v="34"/>
    <s v="Oklahoma City"/>
    <s v="Women's Athletic Footwear"/>
    <n v="35"/>
    <n v="225"/>
    <n v="78750"/>
    <n v="31500"/>
    <n v="0.4"/>
    <x v="2"/>
  </r>
  <r>
    <x v="3"/>
    <n v="1197831"/>
    <x v="272"/>
    <x v="1"/>
    <x v="34"/>
    <s v="Oklahoma City"/>
    <s v="Men's Apparel"/>
    <n v="44.999999999999993"/>
    <n v="250"/>
    <n v="112499.99999999999"/>
    <n v="39374.999999999993"/>
    <n v="0.35"/>
    <x v="2"/>
  </r>
  <r>
    <x v="3"/>
    <n v="1197831"/>
    <x v="272"/>
    <x v="1"/>
    <x v="34"/>
    <s v="Oklahoma City"/>
    <s v="Women's Apparel"/>
    <n v="44.999999999999993"/>
    <n v="350"/>
    <n v="157499.99999999997"/>
    <n v="62999.999999999993"/>
    <n v="0.4"/>
    <x v="2"/>
  </r>
  <r>
    <x v="3"/>
    <n v="1197831"/>
    <x v="305"/>
    <x v="1"/>
    <x v="34"/>
    <s v="Oklahoma City"/>
    <s v="Men's Street Footwear"/>
    <n v="40"/>
    <n v="600"/>
    <n v="240000"/>
    <n v="96000"/>
    <n v="0.4"/>
    <x v="2"/>
  </r>
  <r>
    <x v="3"/>
    <n v="1197831"/>
    <x v="305"/>
    <x v="1"/>
    <x v="34"/>
    <s v="Oklahoma City"/>
    <s v="Men's Athletic Footwear"/>
    <n v="35"/>
    <n v="350"/>
    <n v="122500"/>
    <n v="42875"/>
    <n v="0.35"/>
    <x v="2"/>
  </r>
  <r>
    <x v="3"/>
    <n v="1197831"/>
    <x v="305"/>
    <x v="1"/>
    <x v="34"/>
    <s v="Oklahoma City"/>
    <s v="Women's Street Footwear"/>
    <n v="40"/>
    <n v="325"/>
    <n v="130000"/>
    <n v="52000"/>
    <n v="0.4"/>
    <x v="2"/>
  </r>
  <r>
    <x v="3"/>
    <n v="1197831"/>
    <x v="305"/>
    <x v="1"/>
    <x v="34"/>
    <s v="Oklahoma City"/>
    <s v="Women's Athletic Footwear"/>
    <n v="40"/>
    <n v="300"/>
    <n v="120000"/>
    <n v="48000"/>
    <n v="0.4"/>
    <x v="2"/>
  </r>
  <r>
    <x v="3"/>
    <n v="1197831"/>
    <x v="305"/>
    <x v="1"/>
    <x v="34"/>
    <s v="Oklahoma City"/>
    <s v="Men's Apparel"/>
    <n v="54.999999999999993"/>
    <n v="300"/>
    <n v="164999.99999999997"/>
    <n v="57749.999999999985"/>
    <n v="0.35"/>
    <x v="2"/>
  </r>
  <r>
    <x v="3"/>
    <n v="1197831"/>
    <x v="305"/>
    <x v="1"/>
    <x v="34"/>
    <s v="Oklahoma City"/>
    <s v="Women's Apparel"/>
    <n v="60"/>
    <n v="475"/>
    <n v="285000"/>
    <n v="114000"/>
    <n v="0.4"/>
    <x v="2"/>
  </r>
  <r>
    <x v="3"/>
    <n v="1197831"/>
    <x v="333"/>
    <x v="1"/>
    <x v="34"/>
    <s v="Oklahoma City"/>
    <s v="Men's Street Footwear"/>
    <n v="54.999999999999993"/>
    <n v="700"/>
    <n v="384999.99999999994"/>
    <n v="153999.99999999997"/>
    <n v="0.4"/>
    <x v="2"/>
  </r>
  <r>
    <x v="3"/>
    <n v="1197831"/>
    <x v="333"/>
    <x v="1"/>
    <x v="34"/>
    <s v="Oklahoma City"/>
    <s v="Men's Athletic Footwear"/>
    <n v="50"/>
    <n v="450"/>
    <n v="225000"/>
    <n v="78750"/>
    <n v="0.35"/>
    <x v="2"/>
  </r>
  <r>
    <x v="3"/>
    <n v="1197831"/>
    <x v="333"/>
    <x v="1"/>
    <x v="34"/>
    <s v="Oklahoma City"/>
    <s v="Women's Street Footwear"/>
    <n v="45"/>
    <n v="375"/>
    <n v="168750"/>
    <n v="67500"/>
    <n v="0.4"/>
    <x v="2"/>
  </r>
  <r>
    <x v="3"/>
    <n v="1197831"/>
    <x v="333"/>
    <x v="1"/>
    <x v="34"/>
    <s v="Oklahoma City"/>
    <s v="Women's Athletic Footwear"/>
    <n v="45"/>
    <n v="325"/>
    <n v="146250"/>
    <n v="58500"/>
    <n v="0.4"/>
    <x v="2"/>
  </r>
  <r>
    <x v="3"/>
    <n v="1197831"/>
    <x v="333"/>
    <x v="1"/>
    <x v="34"/>
    <s v="Oklahoma City"/>
    <s v="Men's Apparel"/>
    <n v="60"/>
    <n v="350"/>
    <n v="210000"/>
    <n v="73500"/>
    <n v="0.35"/>
    <x v="2"/>
  </r>
  <r>
    <x v="3"/>
    <n v="1197831"/>
    <x v="333"/>
    <x v="1"/>
    <x v="34"/>
    <s v="Oklahoma City"/>
    <s v="Women's Apparel"/>
    <n v="65"/>
    <n v="525"/>
    <n v="341250"/>
    <n v="136500"/>
    <n v="0.4"/>
    <x v="2"/>
  </r>
  <r>
    <x v="3"/>
    <n v="1197831"/>
    <x v="365"/>
    <x v="1"/>
    <x v="34"/>
    <s v="Oklahoma City"/>
    <s v="Men's Street Footwear"/>
    <n v="60"/>
    <n v="675"/>
    <n v="405000"/>
    <n v="162000"/>
    <n v="0.4"/>
    <x v="2"/>
  </r>
  <r>
    <x v="3"/>
    <n v="1197831"/>
    <x v="365"/>
    <x v="1"/>
    <x v="34"/>
    <s v="Oklahoma City"/>
    <s v="Men's Athletic Footwear"/>
    <n v="55.000000000000007"/>
    <n v="450"/>
    <n v="247500.00000000003"/>
    <n v="86625"/>
    <n v="0.35"/>
    <x v="2"/>
  </r>
  <r>
    <x v="3"/>
    <n v="1197831"/>
    <x v="365"/>
    <x v="1"/>
    <x v="34"/>
    <s v="Oklahoma City"/>
    <s v="Women's Street Footwear"/>
    <n v="50"/>
    <n v="375"/>
    <n v="187500"/>
    <n v="75000"/>
    <n v="0.4"/>
    <x v="2"/>
  </r>
  <r>
    <x v="3"/>
    <n v="1197831"/>
    <x v="365"/>
    <x v="1"/>
    <x v="34"/>
    <s v="Oklahoma City"/>
    <s v="Women's Athletic Footwear"/>
    <n v="40"/>
    <n v="325"/>
    <n v="130000"/>
    <n v="52000"/>
    <n v="0.4"/>
    <x v="2"/>
  </r>
  <r>
    <x v="3"/>
    <n v="1197831"/>
    <x v="365"/>
    <x v="1"/>
    <x v="34"/>
    <s v="Oklahoma City"/>
    <s v="Men's Apparel"/>
    <n v="50"/>
    <n v="300"/>
    <n v="150000"/>
    <n v="52500"/>
    <n v="0.35"/>
    <x v="2"/>
  </r>
  <r>
    <x v="3"/>
    <n v="1197831"/>
    <x v="365"/>
    <x v="1"/>
    <x v="34"/>
    <s v="Oklahoma City"/>
    <s v="Women's Apparel"/>
    <n v="55.000000000000007"/>
    <n v="475"/>
    <n v="261250.00000000003"/>
    <n v="104500.00000000001"/>
    <n v="0.4"/>
    <x v="2"/>
  </r>
  <r>
    <x v="3"/>
    <n v="1197831"/>
    <x v="395"/>
    <x v="1"/>
    <x v="34"/>
    <s v="Oklahoma City"/>
    <s v="Men's Street Footwear"/>
    <n v="50"/>
    <n v="575"/>
    <n v="287500"/>
    <n v="115000"/>
    <n v="0.4"/>
    <x v="2"/>
  </r>
  <r>
    <x v="3"/>
    <n v="1197831"/>
    <x v="395"/>
    <x v="1"/>
    <x v="34"/>
    <s v="Oklahoma City"/>
    <s v="Men's Athletic Footwear"/>
    <n v="40.000000000000014"/>
    <n v="375"/>
    <n v="150000.00000000006"/>
    <n v="52500.000000000015"/>
    <n v="0.35"/>
    <x v="2"/>
  </r>
  <r>
    <x v="3"/>
    <n v="1197831"/>
    <x v="395"/>
    <x v="1"/>
    <x v="34"/>
    <s v="Oklahoma City"/>
    <s v="Women's Street Footwear"/>
    <n v="15.000000000000007"/>
    <n v="275"/>
    <n v="41250.000000000022"/>
    <n v="16500.000000000011"/>
    <n v="0.4"/>
    <x v="2"/>
  </r>
  <r>
    <x v="3"/>
    <n v="1197831"/>
    <x v="395"/>
    <x v="1"/>
    <x v="34"/>
    <s v="Oklahoma City"/>
    <s v="Women's Athletic Footwear"/>
    <n v="15.000000000000007"/>
    <n v="250"/>
    <n v="37500.000000000015"/>
    <n v="15000.000000000007"/>
    <n v="0.4"/>
    <x v="2"/>
  </r>
  <r>
    <x v="3"/>
    <n v="1197831"/>
    <x v="395"/>
    <x v="1"/>
    <x v="34"/>
    <s v="Oklahoma City"/>
    <s v="Men's Apparel"/>
    <n v="25.000000000000007"/>
    <n v="250"/>
    <n v="62500.000000000015"/>
    <n v="21875.000000000004"/>
    <n v="0.35"/>
    <x v="2"/>
  </r>
  <r>
    <x v="3"/>
    <n v="1197831"/>
    <x v="395"/>
    <x v="1"/>
    <x v="34"/>
    <s v="Oklahoma City"/>
    <s v="Women's Apparel"/>
    <n v="30.000000000000011"/>
    <n v="350"/>
    <n v="105000.00000000004"/>
    <n v="42000.000000000022"/>
    <n v="0.4"/>
    <x v="2"/>
  </r>
  <r>
    <x v="3"/>
    <n v="1197831"/>
    <x v="427"/>
    <x v="1"/>
    <x v="34"/>
    <s v="Oklahoma City"/>
    <s v="Men's Street Footwear"/>
    <n v="30.000000000000011"/>
    <n v="525"/>
    <n v="157500.00000000006"/>
    <n v="63000.000000000029"/>
    <n v="0.4"/>
    <x v="2"/>
  </r>
  <r>
    <x v="3"/>
    <n v="1197831"/>
    <x v="427"/>
    <x v="1"/>
    <x v="34"/>
    <s v="Oklahoma City"/>
    <s v="Men's Athletic Footwear"/>
    <n v="20.000000000000011"/>
    <n v="350"/>
    <n v="70000.000000000044"/>
    <n v="24500.000000000015"/>
    <n v="0.35"/>
    <x v="2"/>
  </r>
  <r>
    <x v="3"/>
    <n v="1197831"/>
    <x v="427"/>
    <x v="1"/>
    <x v="34"/>
    <s v="Oklahoma City"/>
    <s v="Women's Street Footwear"/>
    <n v="20.000000000000011"/>
    <n v="225"/>
    <n v="45000.000000000022"/>
    <n v="18000.000000000011"/>
    <n v="0.4"/>
    <x v="2"/>
  </r>
  <r>
    <x v="3"/>
    <n v="1197831"/>
    <x v="427"/>
    <x v="1"/>
    <x v="34"/>
    <s v="Oklahoma City"/>
    <s v="Women's Athletic Footwear"/>
    <n v="20.000000000000011"/>
    <n v="200"/>
    <n v="40000.000000000022"/>
    <n v="16000.000000000009"/>
    <n v="0.4"/>
    <x v="2"/>
  </r>
  <r>
    <x v="3"/>
    <n v="1197831"/>
    <x v="427"/>
    <x v="1"/>
    <x v="34"/>
    <s v="Oklahoma City"/>
    <s v="Men's Apparel"/>
    <n v="30.000000000000011"/>
    <n v="200"/>
    <n v="60000.000000000022"/>
    <n v="21000.000000000007"/>
    <n v="0.35"/>
    <x v="2"/>
  </r>
  <r>
    <x v="4"/>
    <n v="1197831"/>
    <x v="427"/>
    <x v="1"/>
    <x v="34"/>
    <s v="Oklahoma City"/>
    <s v="Women's Apparel"/>
    <n v="30.000000000000004"/>
    <n v="325"/>
    <n v="97500.000000000015"/>
    <n v="39000.000000000007"/>
    <n v="0.4"/>
    <x v="2"/>
  </r>
  <r>
    <x v="4"/>
    <n v="1197831"/>
    <x v="457"/>
    <x v="1"/>
    <x v="34"/>
    <s v="Oklahoma City"/>
    <s v="Men's Street Footwear"/>
    <n v="25.000000000000011"/>
    <n v="475"/>
    <n v="118750.00000000004"/>
    <n v="47500.000000000022"/>
    <n v="0.4"/>
    <x v="2"/>
  </r>
  <r>
    <x v="4"/>
    <n v="1197831"/>
    <x v="457"/>
    <x v="1"/>
    <x v="34"/>
    <s v="Oklahoma City"/>
    <s v="Men's Athletic Footwear"/>
    <n v="15.000000000000014"/>
    <n v="300"/>
    <n v="45000.000000000044"/>
    <n v="15750.000000000015"/>
    <n v="0.35"/>
    <x v="2"/>
  </r>
  <r>
    <x v="4"/>
    <n v="1197831"/>
    <x v="457"/>
    <x v="1"/>
    <x v="34"/>
    <s v="Oklahoma City"/>
    <s v="Women's Street Footwear"/>
    <n v="25.000000000000018"/>
    <n v="245"/>
    <n v="61250.000000000044"/>
    <n v="24500.000000000018"/>
    <n v="0.4"/>
    <x v="2"/>
  </r>
  <r>
    <x v="4"/>
    <n v="1197831"/>
    <x v="457"/>
    <x v="1"/>
    <x v="34"/>
    <s v="Oklahoma City"/>
    <s v="Women's Athletic Footwear"/>
    <n v="55.000000000000014"/>
    <n v="300"/>
    <n v="165000.00000000003"/>
    <n v="66000.000000000015"/>
    <n v="0.4"/>
    <x v="2"/>
  </r>
  <r>
    <x v="4"/>
    <n v="1197831"/>
    <x v="457"/>
    <x v="1"/>
    <x v="34"/>
    <s v="Oklahoma City"/>
    <s v="Men's Apparel"/>
    <n v="75.000000000000014"/>
    <n v="275"/>
    <n v="206250.00000000003"/>
    <n v="72187.5"/>
    <n v="0.35"/>
    <x v="2"/>
  </r>
  <r>
    <x v="4"/>
    <n v="1197831"/>
    <x v="457"/>
    <x v="1"/>
    <x v="34"/>
    <s v="Oklahoma City"/>
    <s v="Women's Apparel"/>
    <n v="75"/>
    <n v="375"/>
    <n v="281250"/>
    <n v="112500"/>
    <n v="0.4"/>
    <x v="2"/>
  </r>
  <r>
    <x v="4"/>
    <n v="1197831"/>
    <x v="486"/>
    <x v="1"/>
    <x v="34"/>
    <s v="Oklahoma City"/>
    <s v="Men's Street Footwear"/>
    <n v="70"/>
    <n v="625"/>
    <n v="437500"/>
    <n v="175000"/>
    <n v="0.4"/>
    <x v="2"/>
  </r>
  <r>
    <x v="4"/>
    <n v="1197831"/>
    <x v="486"/>
    <x v="1"/>
    <x v="34"/>
    <s v="Oklahoma City"/>
    <s v="Men's Athletic Footwear"/>
    <n v="60.000000000000007"/>
    <n v="425"/>
    <n v="255000.00000000003"/>
    <n v="89250"/>
    <n v="0.35"/>
    <x v="2"/>
  </r>
  <r>
    <x v="4"/>
    <n v="1197831"/>
    <x v="486"/>
    <x v="1"/>
    <x v="34"/>
    <s v="Oklahoma City"/>
    <s v="Women's Street Footwear"/>
    <n v="60.000000000000007"/>
    <n v="375"/>
    <n v="225000.00000000003"/>
    <n v="90000.000000000015"/>
    <n v="0.4"/>
    <x v="2"/>
  </r>
  <r>
    <x v="4"/>
    <n v="1197831"/>
    <x v="486"/>
    <x v="1"/>
    <x v="34"/>
    <s v="Oklahoma City"/>
    <s v="Women's Athletic Footwear"/>
    <n v="60.000000000000007"/>
    <n v="325"/>
    <n v="195000.00000000003"/>
    <n v="78000.000000000015"/>
    <n v="0.4"/>
    <x v="2"/>
  </r>
  <r>
    <x v="4"/>
    <n v="1197831"/>
    <x v="486"/>
    <x v="1"/>
    <x v="34"/>
    <s v="Oklahoma City"/>
    <s v="Men's Apparel"/>
    <n v="70"/>
    <n v="325"/>
    <n v="227500"/>
    <n v="79625"/>
    <n v="0.35"/>
    <x v="2"/>
  </r>
  <r>
    <x v="4"/>
    <n v="1197831"/>
    <x v="486"/>
    <x v="1"/>
    <x v="34"/>
    <s v="Oklahoma City"/>
    <s v="Women's Apparel"/>
    <n v="75"/>
    <n v="425"/>
    <n v="318750"/>
    <n v="127500"/>
    <n v="0.4"/>
    <x v="2"/>
  </r>
  <r>
    <x v="4"/>
    <n v="1197831"/>
    <x v="180"/>
    <x v="1"/>
    <x v="34"/>
    <s v="Oklahoma City"/>
    <s v="Men's Street Footwear"/>
    <n v="25.000000000000007"/>
    <n v="550"/>
    <n v="137500.00000000003"/>
    <n v="48125.000000000007"/>
    <n v="0.35"/>
    <x v="2"/>
  </r>
  <r>
    <x v="4"/>
    <n v="1197831"/>
    <x v="180"/>
    <x v="1"/>
    <x v="34"/>
    <s v="Oklahoma City"/>
    <s v="Men's Athletic Footwear"/>
    <n v="25.000000000000007"/>
    <n v="350"/>
    <n v="87500.000000000029"/>
    <n v="30625.000000000007"/>
    <n v="0.35"/>
    <x v="2"/>
  </r>
  <r>
    <x v="4"/>
    <n v="1197831"/>
    <x v="180"/>
    <x v="1"/>
    <x v="34"/>
    <s v="Oklahoma City"/>
    <s v="Women's Street Footwear"/>
    <n v="15.000000000000007"/>
    <n v="350"/>
    <n v="52500.000000000022"/>
    <n v="18375.000000000007"/>
    <n v="0.35"/>
    <x v="2"/>
  </r>
  <r>
    <x v="4"/>
    <n v="1197831"/>
    <x v="180"/>
    <x v="1"/>
    <x v="34"/>
    <s v="Oklahoma City"/>
    <s v="Women's Athletic Footwear"/>
    <n v="20"/>
    <n v="200"/>
    <n v="40000"/>
    <n v="14000"/>
    <n v="0.35"/>
    <x v="2"/>
  </r>
  <r>
    <x v="4"/>
    <n v="1197831"/>
    <x v="180"/>
    <x v="1"/>
    <x v="34"/>
    <s v="Oklahoma City"/>
    <s v="Men's Apparel"/>
    <n v="35"/>
    <n v="250"/>
    <n v="87500"/>
    <n v="30624.999999999996"/>
    <n v="0.35"/>
    <x v="2"/>
  </r>
  <r>
    <x v="4"/>
    <n v="1197831"/>
    <x v="180"/>
    <x v="1"/>
    <x v="34"/>
    <s v="Oklahoma City"/>
    <s v="Women's Apparel"/>
    <n v="25.000000000000007"/>
    <n v="350"/>
    <n v="87500.000000000029"/>
    <n v="30625.000000000007"/>
    <n v="0.35"/>
    <x v="2"/>
  </r>
  <r>
    <x v="4"/>
    <n v="1197831"/>
    <x v="209"/>
    <x v="1"/>
    <x v="34"/>
    <s v="Oklahoma City"/>
    <s v="Men's Street Footwear"/>
    <n v="25.000000000000007"/>
    <n v="600"/>
    <n v="150000.00000000003"/>
    <n v="52500.000000000007"/>
    <n v="0.35"/>
    <x v="2"/>
  </r>
  <r>
    <x v="4"/>
    <n v="1197831"/>
    <x v="209"/>
    <x v="1"/>
    <x v="34"/>
    <s v="Oklahoma City"/>
    <s v="Men's Athletic Footwear"/>
    <n v="25.000000000000007"/>
    <n v="250"/>
    <n v="62500.000000000015"/>
    <n v="21875.000000000004"/>
    <n v="0.35"/>
    <x v="2"/>
  </r>
  <r>
    <x v="4"/>
    <n v="1197831"/>
    <x v="209"/>
    <x v="1"/>
    <x v="34"/>
    <s v="Oklahoma City"/>
    <s v="Women's Street Footwear"/>
    <n v="15.000000000000007"/>
    <n v="300"/>
    <n v="45000.000000000022"/>
    <n v="15750.000000000007"/>
    <n v="0.35"/>
    <x v="2"/>
  </r>
  <r>
    <x v="4"/>
    <n v="1197831"/>
    <x v="209"/>
    <x v="3"/>
    <x v="35"/>
    <s v="Wichita"/>
    <s v="Women's Athletic Footwear"/>
    <n v="20"/>
    <n v="150"/>
    <n v="30000"/>
    <n v="10500"/>
    <n v="0.35"/>
    <x v="2"/>
  </r>
  <r>
    <x v="4"/>
    <n v="1197831"/>
    <x v="209"/>
    <x v="3"/>
    <x v="35"/>
    <s v="Wichita"/>
    <s v="Men's Apparel"/>
    <n v="35"/>
    <n v="225"/>
    <n v="78750"/>
    <n v="27562.5"/>
    <n v="0.35"/>
    <x v="2"/>
  </r>
  <r>
    <x v="4"/>
    <n v="1197831"/>
    <x v="209"/>
    <x v="3"/>
    <x v="35"/>
    <s v="Wichita"/>
    <s v="Women's Apparel"/>
    <n v="20"/>
    <n v="325"/>
    <n v="65000"/>
    <n v="22750"/>
    <n v="0.35"/>
    <x v="2"/>
  </r>
  <r>
    <x v="4"/>
    <n v="1197831"/>
    <x v="217"/>
    <x v="3"/>
    <x v="35"/>
    <s v="Wichita"/>
    <s v="Men's Street Footwear"/>
    <n v="20"/>
    <n v="545"/>
    <n v="109000"/>
    <n v="38150"/>
    <n v="0.35"/>
    <x v="2"/>
  </r>
  <r>
    <x v="4"/>
    <n v="1197831"/>
    <x v="217"/>
    <x v="3"/>
    <x v="35"/>
    <s v="Wichita"/>
    <s v="Men's Athletic Footwear"/>
    <n v="20"/>
    <n v="225"/>
    <n v="45000"/>
    <n v="15749.999999999998"/>
    <n v="0.35"/>
    <x v="2"/>
  </r>
  <r>
    <x v="4"/>
    <n v="1197831"/>
    <x v="217"/>
    <x v="3"/>
    <x v="35"/>
    <s v="Wichita"/>
    <s v="Women's Street Footwear"/>
    <n v="10.000000000000002"/>
    <n v="250"/>
    <n v="25000.000000000004"/>
    <n v="8750"/>
    <n v="0.35"/>
    <x v="2"/>
  </r>
  <r>
    <x v="4"/>
    <n v="1197831"/>
    <x v="217"/>
    <x v="3"/>
    <x v="35"/>
    <s v="Wichita"/>
    <s v="Women's Athletic Footwear"/>
    <n v="19.999999999999996"/>
    <n v="100"/>
    <n v="19999.999999999996"/>
    <n v="6999.9999999999982"/>
    <n v="0.35"/>
    <x v="2"/>
  </r>
  <r>
    <x v="4"/>
    <n v="1197831"/>
    <x v="217"/>
    <x v="3"/>
    <x v="35"/>
    <s v="Wichita"/>
    <s v="Men's Apparel"/>
    <n v="35.000000000000007"/>
    <n v="150"/>
    <n v="52500.000000000007"/>
    <n v="18375"/>
    <n v="0.35"/>
    <x v="2"/>
  </r>
  <r>
    <x v="4"/>
    <n v="1197831"/>
    <x v="217"/>
    <x v="3"/>
    <x v="35"/>
    <s v="Wichita"/>
    <s v="Women's Apparel"/>
    <n v="25"/>
    <n v="250"/>
    <n v="62500"/>
    <n v="21875"/>
    <n v="0.35"/>
    <x v="2"/>
  </r>
  <r>
    <x v="4"/>
    <n v="1197831"/>
    <x v="236"/>
    <x v="3"/>
    <x v="35"/>
    <s v="Wichita"/>
    <s v="Men's Street Footwear"/>
    <n v="25"/>
    <n v="500"/>
    <n v="125000"/>
    <n v="43750"/>
    <n v="0.35"/>
    <x v="2"/>
  </r>
  <r>
    <x v="4"/>
    <n v="1197831"/>
    <x v="236"/>
    <x v="3"/>
    <x v="35"/>
    <s v="Wichita"/>
    <s v="Men's Athletic Footwear"/>
    <n v="25"/>
    <n v="200"/>
    <n v="50000"/>
    <n v="17500"/>
    <n v="0.35"/>
    <x v="2"/>
  </r>
  <r>
    <x v="4"/>
    <n v="1197831"/>
    <x v="236"/>
    <x v="3"/>
    <x v="35"/>
    <s v="Wichita"/>
    <s v="Women's Street Footwear"/>
    <n v="15.000000000000002"/>
    <n v="200"/>
    <n v="30000.000000000004"/>
    <n v="10500"/>
    <n v="0.35"/>
    <x v="2"/>
  </r>
  <r>
    <x v="4"/>
    <n v="1197831"/>
    <x v="236"/>
    <x v="3"/>
    <x v="35"/>
    <s v="Wichita"/>
    <s v="Women's Athletic Footwear"/>
    <n v="19.999999999999996"/>
    <n v="125"/>
    <n v="24999.999999999996"/>
    <n v="8749.9999999999982"/>
    <n v="0.35"/>
    <x v="2"/>
  </r>
  <r>
    <x v="4"/>
    <n v="1197831"/>
    <x v="236"/>
    <x v="3"/>
    <x v="35"/>
    <s v="Wichita"/>
    <s v="Men's Apparel"/>
    <n v="40"/>
    <n v="150"/>
    <n v="60000"/>
    <n v="21000"/>
    <n v="0.35"/>
    <x v="2"/>
  </r>
  <r>
    <x v="4"/>
    <n v="1197831"/>
    <x v="236"/>
    <x v="3"/>
    <x v="35"/>
    <s v="Wichita"/>
    <s v="Women's Apparel"/>
    <n v="30.000000000000004"/>
    <n v="300"/>
    <n v="90000.000000000015"/>
    <n v="31500.000000000004"/>
    <n v="0.35"/>
    <x v="2"/>
  </r>
  <r>
    <x v="4"/>
    <n v="1197831"/>
    <x v="265"/>
    <x v="3"/>
    <x v="35"/>
    <s v="Wichita"/>
    <s v="Men's Street Footwear"/>
    <n v="40"/>
    <n v="570"/>
    <n v="228000"/>
    <n v="79800"/>
    <n v="0.35"/>
    <x v="2"/>
  </r>
  <r>
    <x v="4"/>
    <n v="1197831"/>
    <x v="265"/>
    <x v="3"/>
    <x v="35"/>
    <s v="Wichita"/>
    <s v="Men's Athletic Footwear"/>
    <n v="40"/>
    <n v="275"/>
    <n v="110000"/>
    <n v="38500"/>
    <n v="0.35"/>
    <x v="2"/>
  </r>
  <r>
    <x v="4"/>
    <n v="1197831"/>
    <x v="265"/>
    <x v="3"/>
    <x v="35"/>
    <s v="Wichita"/>
    <s v="Women's Street Footwear"/>
    <n v="35"/>
    <n v="250"/>
    <n v="87500"/>
    <n v="30624.999999999996"/>
    <n v="0.35"/>
    <x v="2"/>
  </r>
  <r>
    <x v="4"/>
    <n v="1197831"/>
    <x v="265"/>
    <x v="3"/>
    <x v="35"/>
    <s v="Wichita"/>
    <s v="Women's Athletic Footwear"/>
    <n v="35"/>
    <n v="200"/>
    <n v="70000"/>
    <n v="24500"/>
    <n v="0.35"/>
    <x v="2"/>
  </r>
  <r>
    <x v="4"/>
    <n v="1197831"/>
    <x v="265"/>
    <x v="3"/>
    <x v="35"/>
    <s v="Wichita"/>
    <s v="Men's Apparel"/>
    <n v="44.999999999999993"/>
    <n v="225"/>
    <n v="101249.99999999999"/>
    <n v="35437.499999999993"/>
    <n v="0.35"/>
    <x v="2"/>
  </r>
  <r>
    <x v="4"/>
    <n v="1197831"/>
    <x v="265"/>
    <x v="3"/>
    <x v="35"/>
    <s v="Wichita"/>
    <s v="Women's Apparel"/>
    <n v="44.999999999999993"/>
    <n v="325"/>
    <n v="146249.99999999997"/>
    <n v="51187.499999999985"/>
    <n v="0.35"/>
    <x v="2"/>
  </r>
  <r>
    <x v="4"/>
    <n v="1197831"/>
    <x v="298"/>
    <x v="3"/>
    <x v="35"/>
    <s v="Wichita"/>
    <s v="Men's Street Footwear"/>
    <n v="40"/>
    <n v="575"/>
    <n v="230000"/>
    <n v="80500"/>
    <n v="0.35"/>
    <x v="2"/>
  </r>
  <r>
    <x v="4"/>
    <n v="1197831"/>
    <x v="298"/>
    <x v="3"/>
    <x v="35"/>
    <s v="Wichita"/>
    <s v="Men's Athletic Footwear"/>
    <n v="35"/>
    <n v="325"/>
    <n v="113750"/>
    <n v="39812.5"/>
    <n v="0.35"/>
    <x v="2"/>
  </r>
  <r>
    <x v="4"/>
    <n v="1197831"/>
    <x v="298"/>
    <x v="3"/>
    <x v="35"/>
    <s v="Wichita"/>
    <s v="Women's Street Footwear"/>
    <n v="40"/>
    <n v="300"/>
    <n v="120000"/>
    <n v="42000"/>
    <n v="0.35"/>
    <x v="2"/>
  </r>
  <r>
    <x v="4"/>
    <n v="1197831"/>
    <x v="298"/>
    <x v="3"/>
    <x v="35"/>
    <s v="Wichita"/>
    <s v="Women's Athletic Footwear"/>
    <n v="40"/>
    <n v="275"/>
    <n v="110000"/>
    <n v="38500"/>
    <n v="0.35"/>
    <x v="2"/>
  </r>
  <r>
    <x v="4"/>
    <n v="1197831"/>
    <x v="298"/>
    <x v="3"/>
    <x v="35"/>
    <s v="Wichita"/>
    <s v="Men's Apparel"/>
    <n v="54.999999999999993"/>
    <n v="275"/>
    <n v="151249.99999999997"/>
    <n v="52937.499999999985"/>
    <n v="0.35"/>
    <x v="2"/>
  </r>
  <r>
    <x v="4"/>
    <n v="1197831"/>
    <x v="298"/>
    <x v="3"/>
    <x v="35"/>
    <s v="Wichita"/>
    <s v="Women's Apparel"/>
    <n v="60"/>
    <n v="450"/>
    <n v="270000"/>
    <n v="94500"/>
    <n v="0.35"/>
    <x v="2"/>
  </r>
  <r>
    <x v="4"/>
    <n v="1197831"/>
    <x v="326"/>
    <x v="3"/>
    <x v="35"/>
    <s v="Wichita"/>
    <s v="Men's Street Footwear"/>
    <n v="54.999999999999993"/>
    <n v="675"/>
    <n v="371249.99999999994"/>
    <n v="129937.49999999997"/>
    <n v="0.35"/>
    <x v="2"/>
  </r>
  <r>
    <x v="4"/>
    <n v="1197831"/>
    <x v="326"/>
    <x v="3"/>
    <x v="35"/>
    <s v="Wichita"/>
    <s v="Men's Athletic Footwear"/>
    <n v="50"/>
    <n v="425"/>
    <n v="212500"/>
    <n v="74375"/>
    <n v="0.35"/>
    <x v="2"/>
  </r>
  <r>
    <x v="4"/>
    <n v="1197831"/>
    <x v="326"/>
    <x v="3"/>
    <x v="35"/>
    <s v="Wichita"/>
    <s v="Women's Street Footwear"/>
    <n v="45"/>
    <n v="350"/>
    <n v="157500"/>
    <n v="55125"/>
    <n v="0.35"/>
    <x v="2"/>
  </r>
  <r>
    <x v="4"/>
    <n v="1197831"/>
    <x v="326"/>
    <x v="3"/>
    <x v="35"/>
    <s v="Wichita"/>
    <s v="Women's Athletic Footwear"/>
    <n v="45"/>
    <n v="300"/>
    <n v="135000"/>
    <n v="47250"/>
    <n v="0.35"/>
    <x v="2"/>
  </r>
  <r>
    <x v="4"/>
    <n v="1197831"/>
    <x v="326"/>
    <x v="3"/>
    <x v="35"/>
    <s v="Wichita"/>
    <s v="Men's Apparel"/>
    <n v="60"/>
    <n v="325"/>
    <n v="195000"/>
    <n v="68250"/>
    <n v="0.35"/>
    <x v="2"/>
  </r>
  <r>
    <x v="4"/>
    <n v="1197831"/>
    <x v="326"/>
    <x v="3"/>
    <x v="35"/>
    <s v="Wichita"/>
    <s v="Women's Apparel"/>
    <n v="65"/>
    <n v="500"/>
    <n v="325000"/>
    <n v="113750"/>
    <n v="0.35"/>
    <x v="2"/>
  </r>
  <r>
    <x v="4"/>
    <n v="1197831"/>
    <x v="358"/>
    <x v="3"/>
    <x v="35"/>
    <s v="Wichita"/>
    <s v="Men's Street Footwear"/>
    <n v="60"/>
    <n v="650"/>
    <n v="390000"/>
    <n v="136500"/>
    <n v="0.35"/>
    <x v="2"/>
  </r>
  <r>
    <x v="4"/>
    <n v="1197831"/>
    <x v="358"/>
    <x v="3"/>
    <x v="35"/>
    <s v="Wichita"/>
    <s v="Men's Athletic Footwear"/>
    <n v="55.000000000000007"/>
    <n v="425"/>
    <n v="233750.00000000003"/>
    <n v="81812.5"/>
    <n v="0.35"/>
    <x v="2"/>
  </r>
  <r>
    <x v="4"/>
    <n v="1197831"/>
    <x v="358"/>
    <x v="3"/>
    <x v="35"/>
    <s v="Wichita"/>
    <s v="Women's Street Footwear"/>
    <n v="50"/>
    <n v="350"/>
    <n v="175000"/>
    <n v="61249.999999999993"/>
    <n v="0.35"/>
    <x v="2"/>
  </r>
  <r>
    <x v="4"/>
    <n v="1197831"/>
    <x v="358"/>
    <x v="3"/>
    <x v="35"/>
    <s v="Wichita"/>
    <s v="Women's Athletic Footwear"/>
    <n v="40"/>
    <n v="300"/>
    <n v="120000"/>
    <n v="42000"/>
    <n v="0.35"/>
    <x v="2"/>
  </r>
  <r>
    <x v="4"/>
    <n v="1197831"/>
    <x v="358"/>
    <x v="3"/>
    <x v="35"/>
    <s v="Wichita"/>
    <s v="Men's Apparel"/>
    <n v="50"/>
    <n v="275"/>
    <n v="137500"/>
    <n v="48125"/>
    <n v="0.35"/>
    <x v="2"/>
  </r>
  <r>
    <x v="4"/>
    <n v="1197831"/>
    <x v="358"/>
    <x v="3"/>
    <x v="35"/>
    <s v="Wichita"/>
    <s v="Women's Apparel"/>
    <n v="55.000000000000007"/>
    <n v="450"/>
    <n v="247500.00000000003"/>
    <n v="86625"/>
    <n v="0.35"/>
    <x v="2"/>
  </r>
  <r>
    <x v="4"/>
    <n v="1197831"/>
    <x v="388"/>
    <x v="3"/>
    <x v="35"/>
    <s v="Wichita"/>
    <s v="Men's Street Footwear"/>
    <n v="50"/>
    <n v="550"/>
    <n v="275000"/>
    <n v="96250"/>
    <n v="0.35"/>
    <x v="2"/>
  </r>
  <r>
    <x v="4"/>
    <n v="1197831"/>
    <x v="388"/>
    <x v="3"/>
    <x v="35"/>
    <s v="Wichita"/>
    <s v="Men's Athletic Footwear"/>
    <n v="40.000000000000014"/>
    <n v="350"/>
    <n v="140000.00000000006"/>
    <n v="49000.000000000015"/>
    <n v="0.35"/>
    <x v="2"/>
  </r>
  <r>
    <x v="4"/>
    <n v="1197831"/>
    <x v="388"/>
    <x v="3"/>
    <x v="35"/>
    <s v="Wichita"/>
    <s v="Women's Street Footwear"/>
    <n v="15.000000000000007"/>
    <n v="250"/>
    <n v="37500.000000000015"/>
    <n v="13125.000000000004"/>
    <n v="0.35"/>
    <x v="2"/>
  </r>
  <r>
    <x v="4"/>
    <n v="1197831"/>
    <x v="388"/>
    <x v="3"/>
    <x v="35"/>
    <s v="Wichita"/>
    <s v="Women's Athletic Footwear"/>
    <n v="15.000000000000007"/>
    <n v="225"/>
    <n v="33750.000000000015"/>
    <n v="11812.500000000004"/>
    <n v="0.35"/>
    <x v="2"/>
  </r>
  <r>
    <x v="4"/>
    <n v="1197831"/>
    <x v="388"/>
    <x v="3"/>
    <x v="35"/>
    <s v="Wichita"/>
    <s v="Men's Apparel"/>
    <n v="25.000000000000007"/>
    <n v="225"/>
    <n v="56250.000000000015"/>
    <n v="19687.500000000004"/>
    <n v="0.35"/>
    <x v="2"/>
  </r>
  <r>
    <x v="4"/>
    <n v="1197831"/>
    <x v="388"/>
    <x v="3"/>
    <x v="35"/>
    <s v="Wichita"/>
    <s v="Women's Apparel"/>
    <n v="30.000000000000011"/>
    <n v="325"/>
    <n v="97500.000000000029"/>
    <n v="34125.000000000007"/>
    <n v="0.35"/>
    <x v="2"/>
  </r>
  <r>
    <x v="4"/>
    <n v="1197831"/>
    <x v="420"/>
    <x v="3"/>
    <x v="35"/>
    <s v="Wichita"/>
    <s v="Men's Street Footwear"/>
    <n v="30.000000000000011"/>
    <n v="500"/>
    <n v="150000.00000000006"/>
    <n v="52500.000000000015"/>
    <n v="0.35"/>
    <x v="2"/>
  </r>
  <r>
    <x v="4"/>
    <n v="1197831"/>
    <x v="420"/>
    <x v="3"/>
    <x v="35"/>
    <s v="Wichita"/>
    <s v="Men's Athletic Footwear"/>
    <n v="20.000000000000011"/>
    <n v="325"/>
    <n v="65000.000000000036"/>
    <n v="22750.000000000011"/>
    <n v="0.35"/>
    <x v="2"/>
  </r>
  <r>
    <x v="4"/>
    <n v="1197831"/>
    <x v="420"/>
    <x v="3"/>
    <x v="35"/>
    <s v="Wichita"/>
    <s v="Women's Street Footwear"/>
    <n v="20.000000000000011"/>
    <n v="200"/>
    <n v="40000.000000000022"/>
    <n v="14000.000000000007"/>
    <n v="0.35"/>
    <x v="2"/>
  </r>
  <r>
    <x v="4"/>
    <n v="1197831"/>
    <x v="420"/>
    <x v="3"/>
    <x v="35"/>
    <s v="Wichita"/>
    <s v="Women's Athletic Footwear"/>
    <n v="20.000000000000011"/>
    <n v="175"/>
    <n v="35000.000000000022"/>
    <n v="12250.000000000007"/>
    <n v="0.35"/>
    <x v="2"/>
  </r>
  <r>
    <x v="4"/>
    <n v="1197831"/>
    <x v="420"/>
    <x v="3"/>
    <x v="35"/>
    <s v="Wichita"/>
    <s v="Men's Apparel"/>
    <n v="30.000000000000011"/>
    <n v="175"/>
    <n v="52500.000000000022"/>
    <n v="18375.000000000007"/>
    <n v="0.35"/>
    <x v="2"/>
  </r>
  <r>
    <x v="0"/>
    <n v="1197831"/>
    <x v="420"/>
    <x v="3"/>
    <x v="35"/>
    <s v="Wichita"/>
    <s v="Women's Apparel"/>
    <n v="30.000000000000004"/>
    <n v="300"/>
    <n v="90000.000000000015"/>
    <n v="31500.000000000004"/>
    <n v="0.35"/>
    <x v="2"/>
  </r>
  <r>
    <x v="0"/>
    <n v="1197831"/>
    <x v="450"/>
    <x v="3"/>
    <x v="35"/>
    <s v="Wichita"/>
    <s v="Men's Street Footwear"/>
    <n v="25.000000000000011"/>
    <n v="450"/>
    <n v="112500.00000000004"/>
    <n v="39375.000000000015"/>
    <n v="0.35"/>
    <x v="2"/>
  </r>
  <r>
    <x v="0"/>
    <n v="1197831"/>
    <x v="450"/>
    <x v="3"/>
    <x v="35"/>
    <s v="Wichita"/>
    <s v="Men's Athletic Footwear"/>
    <n v="15.000000000000014"/>
    <n v="275"/>
    <n v="41250.000000000036"/>
    <n v="14437.500000000011"/>
    <n v="0.35"/>
    <x v="2"/>
  </r>
  <r>
    <x v="0"/>
    <n v="1197831"/>
    <x v="450"/>
    <x v="3"/>
    <x v="35"/>
    <s v="Wichita"/>
    <s v="Women's Street Footwear"/>
    <n v="25.000000000000018"/>
    <n v="220"/>
    <n v="55000.000000000036"/>
    <n v="19250.000000000011"/>
    <n v="0.35"/>
    <x v="2"/>
  </r>
  <r>
    <x v="0"/>
    <n v="1197831"/>
    <x v="450"/>
    <x v="3"/>
    <x v="35"/>
    <s v="Wichita"/>
    <s v="Women's Athletic Footwear"/>
    <n v="55.000000000000014"/>
    <n v="275"/>
    <n v="151250.00000000003"/>
    <n v="52937.500000000007"/>
    <n v="0.35"/>
    <x v="2"/>
  </r>
  <r>
    <x v="0"/>
    <n v="1197831"/>
    <x v="450"/>
    <x v="3"/>
    <x v="35"/>
    <s v="Wichita"/>
    <s v="Men's Apparel"/>
    <n v="75.000000000000014"/>
    <n v="250"/>
    <n v="187500.00000000003"/>
    <n v="65625"/>
    <n v="0.35"/>
    <x v="2"/>
  </r>
  <r>
    <x v="0"/>
    <n v="1197831"/>
    <x v="450"/>
    <x v="3"/>
    <x v="35"/>
    <s v="Wichita"/>
    <s v="Women's Apparel"/>
    <n v="75"/>
    <n v="350"/>
    <n v="262500"/>
    <n v="91875"/>
    <n v="0.35"/>
    <x v="2"/>
  </r>
  <r>
    <x v="0"/>
    <n v="1197831"/>
    <x v="479"/>
    <x v="3"/>
    <x v="35"/>
    <s v="Wichita"/>
    <s v="Men's Street Footwear"/>
    <n v="70"/>
    <n v="600"/>
    <n v="420000"/>
    <n v="147000"/>
    <n v="0.35"/>
    <x v="2"/>
  </r>
  <r>
    <x v="0"/>
    <n v="1197831"/>
    <x v="479"/>
    <x v="3"/>
    <x v="35"/>
    <s v="Wichita"/>
    <s v="Men's Athletic Footwear"/>
    <n v="60.000000000000007"/>
    <n v="400"/>
    <n v="240000.00000000003"/>
    <n v="84000"/>
    <n v="0.35"/>
    <x v="2"/>
  </r>
  <r>
    <x v="0"/>
    <n v="1197831"/>
    <x v="479"/>
    <x v="3"/>
    <x v="35"/>
    <s v="Wichita"/>
    <s v="Women's Street Footwear"/>
    <n v="60.000000000000007"/>
    <n v="350"/>
    <n v="210000.00000000003"/>
    <n v="73500"/>
    <n v="0.35"/>
    <x v="2"/>
  </r>
  <r>
    <x v="0"/>
    <n v="1197831"/>
    <x v="479"/>
    <x v="3"/>
    <x v="35"/>
    <s v="Wichita"/>
    <s v="Women's Athletic Footwear"/>
    <n v="60.000000000000007"/>
    <n v="300"/>
    <n v="180000.00000000003"/>
    <n v="63000.000000000007"/>
    <n v="0.35"/>
    <x v="2"/>
  </r>
  <r>
    <x v="0"/>
    <n v="1197831"/>
    <x v="479"/>
    <x v="3"/>
    <x v="35"/>
    <s v="Wichita"/>
    <s v="Men's Apparel"/>
    <n v="70"/>
    <n v="300"/>
    <n v="210000"/>
    <n v="73500"/>
    <n v="0.35"/>
    <x v="2"/>
  </r>
  <r>
    <x v="0"/>
    <n v="1197831"/>
    <x v="479"/>
    <x v="3"/>
    <x v="35"/>
    <s v="Wichita"/>
    <s v="Women's Apparel"/>
    <n v="75"/>
    <n v="400"/>
    <n v="300000"/>
    <n v="105000"/>
    <n v="0.35"/>
    <x v="2"/>
  </r>
  <r>
    <x v="0"/>
    <n v="1185732"/>
    <x v="176"/>
    <x v="3"/>
    <x v="35"/>
    <s v="Wichita"/>
    <s v="Men's Street Footwear"/>
    <n v="40"/>
    <n v="475"/>
    <n v="190000"/>
    <n v="66500"/>
    <n v="0.35"/>
    <x v="2"/>
  </r>
  <r>
    <x v="0"/>
    <n v="1185732"/>
    <x v="176"/>
    <x v="3"/>
    <x v="35"/>
    <s v="Wichita"/>
    <s v="Men's Athletic Footwear"/>
    <n v="40"/>
    <n v="275"/>
    <n v="110000"/>
    <n v="33000"/>
    <n v="0.3"/>
    <x v="2"/>
  </r>
  <r>
    <x v="0"/>
    <n v="1185732"/>
    <x v="176"/>
    <x v="3"/>
    <x v="35"/>
    <s v="Wichita"/>
    <s v="Women's Street Footwear"/>
    <n v="30.000000000000004"/>
    <n v="275"/>
    <n v="82500.000000000015"/>
    <n v="24750.000000000004"/>
    <n v="0.3"/>
    <x v="2"/>
  </r>
  <r>
    <x v="0"/>
    <n v="1185732"/>
    <x v="176"/>
    <x v="3"/>
    <x v="35"/>
    <s v="Wichita"/>
    <s v="Women's Athletic Footwear"/>
    <n v="35"/>
    <n v="125"/>
    <n v="43750"/>
    <n v="13125"/>
    <n v="0.3"/>
    <x v="2"/>
  </r>
  <r>
    <x v="0"/>
    <n v="1185732"/>
    <x v="176"/>
    <x v="3"/>
    <x v="35"/>
    <s v="Wichita"/>
    <s v="Men's Apparel"/>
    <n v="49.999999999999993"/>
    <n v="175"/>
    <n v="87499.999999999985"/>
    <n v="30624.999999999993"/>
    <n v="0.35"/>
    <x v="2"/>
  </r>
  <r>
    <x v="0"/>
    <n v="1185732"/>
    <x v="176"/>
    <x v="3"/>
    <x v="35"/>
    <s v="Wichita"/>
    <s v="Women's Apparel"/>
    <n v="40"/>
    <n v="275"/>
    <n v="110000"/>
    <n v="44000"/>
    <n v="0.4"/>
    <x v="2"/>
  </r>
  <r>
    <x v="0"/>
    <n v="1185732"/>
    <x v="207"/>
    <x v="3"/>
    <x v="35"/>
    <s v="Wichita"/>
    <s v="Men's Street Footwear"/>
    <n v="40"/>
    <n v="525"/>
    <n v="210000"/>
    <n v="73500"/>
    <n v="0.35"/>
    <x v="2"/>
  </r>
  <r>
    <x v="0"/>
    <n v="1185732"/>
    <x v="207"/>
    <x v="3"/>
    <x v="35"/>
    <s v="Wichita"/>
    <s v="Men's Athletic Footwear"/>
    <n v="40"/>
    <n v="175"/>
    <n v="70000"/>
    <n v="21000"/>
    <n v="0.3"/>
    <x v="2"/>
  </r>
  <r>
    <x v="0"/>
    <n v="1185732"/>
    <x v="207"/>
    <x v="3"/>
    <x v="35"/>
    <s v="Wichita"/>
    <s v="Women's Street Footwear"/>
    <n v="30.000000000000004"/>
    <n v="225"/>
    <n v="67500.000000000015"/>
    <n v="20250.000000000004"/>
    <n v="0.3"/>
    <x v="2"/>
  </r>
  <r>
    <x v="0"/>
    <n v="1185732"/>
    <x v="207"/>
    <x v="3"/>
    <x v="36"/>
    <s v="Sioux Falls"/>
    <s v="Women's Athletic Footwear"/>
    <n v="35"/>
    <n v="100"/>
    <n v="35000"/>
    <n v="10500"/>
    <n v="0.3"/>
    <x v="2"/>
  </r>
  <r>
    <x v="0"/>
    <n v="1185732"/>
    <x v="207"/>
    <x v="3"/>
    <x v="36"/>
    <s v="Sioux Falls"/>
    <s v="Men's Apparel"/>
    <n v="49.999999999999993"/>
    <n v="175"/>
    <n v="87499.999999999985"/>
    <n v="30624.999999999993"/>
    <n v="0.35"/>
    <x v="2"/>
  </r>
  <r>
    <x v="0"/>
    <n v="1185732"/>
    <x v="207"/>
    <x v="3"/>
    <x v="36"/>
    <s v="Sioux Falls"/>
    <s v="Women's Apparel"/>
    <n v="35"/>
    <n v="275"/>
    <n v="96250"/>
    <n v="38500"/>
    <n v="0.4"/>
    <x v="2"/>
  </r>
  <r>
    <x v="0"/>
    <n v="1185732"/>
    <x v="216"/>
    <x v="3"/>
    <x v="36"/>
    <s v="Sioux Falls"/>
    <s v="Men's Street Footwear"/>
    <n v="40"/>
    <n v="495"/>
    <n v="198000"/>
    <n v="69300"/>
    <n v="0.35"/>
    <x v="2"/>
  </r>
  <r>
    <x v="0"/>
    <n v="1185732"/>
    <x v="216"/>
    <x v="3"/>
    <x v="36"/>
    <s v="Sioux Falls"/>
    <s v="Men's Athletic Footwear"/>
    <n v="40"/>
    <n v="200"/>
    <n v="80000"/>
    <n v="24000"/>
    <n v="0.3"/>
    <x v="2"/>
  </r>
  <r>
    <x v="0"/>
    <n v="1185732"/>
    <x v="216"/>
    <x v="3"/>
    <x v="36"/>
    <s v="Sioux Falls"/>
    <s v="Women's Street Footwear"/>
    <n v="30.000000000000004"/>
    <n v="225"/>
    <n v="67500.000000000015"/>
    <n v="20250.000000000004"/>
    <n v="0.3"/>
    <x v="2"/>
  </r>
  <r>
    <x v="0"/>
    <n v="1185732"/>
    <x v="216"/>
    <x v="3"/>
    <x v="36"/>
    <s v="Sioux Falls"/>
    <s v="Women's Athletic Footwear"/>
    <n v="35"/>
    <n v="75"/>
    <n v="26250"/>
    <n v="7875"/>
    <n v="0.3"/>
    <x v="2"/>
  </r>
  <r>
    <x v="0"/>
    <n v="1185732"/>
    <x v="216"/>
    <x v="3"/>
    <x v="36"/>
    <s v="Sioux Falls"/>
    <s v="Men's Apparel"/>
    <n v="50"/>
    <n v="125"/>
    <n v="62500"/>
    <n v="21875"/>
    <n v="0.35"/>
    <x v="2"/>
  </r>
  <r>
    <x v="0"/>
    <n v="1185732"/>
    <x v="216"/>
    <x v="3"/>
    <x v="36"/>
    <s v="Sioux Falls"/>
    <s v="Women's Apparel"/>
    <n v="40"/>
    <n v="225"/>
    <n v="90000"/>
    <n v="36000"/>
    <n v="0.4"/>
    <x v="2"/>
  </r>
  <r>
    <x v="0"/>
    <n v="1185732"/>
    <x v="235"/>
    <x v="3"/>
    <x v="36"/>
    <s v="Sioux Falls"/>
    <s v="Men's Street Footwear"/>
    <n v="40"/>
    <n v="450"/>
    <n v="180000"/>
    <n v="62999.999999999993"/>
    <n v="0.35"/>
    <x v="2"/>
  </r>
  <r>
    <x v="0"/>
    <n v="1185732"/>
    <x v="235"/>
    <x v="3"/>
    <x v="36"/>
    <s v="Sioux Falls"/>
    <s v="Men's Athletic Footwear"/>
    <n v="40"/>
    <n v="150"/>
    <n v="60000"/>
    <n v="18000"/>
    <n v="0.3"/>
    <x v="2"/>
  </r>
  <r>
    <x v="0"/>
    <n v="1185732"/>
    <x v="235"/>
    <x v="3"/>
    <x v="36"/>
    <s v="Sioux Falls"/>
    <s v="Women's Street Footwear"/>
    <n v="30.000000000000004"/>
    <n v="150"/>
    <n v="45000.000000000007"/>
    <n v="13500.000000000002"/>
    <n v="0.3"/>
    <x v="2"/>
  </r>
  <r>
    <x v="0"/>
    <n v="1185732"/>
    <x v="235"/>
    <x v="3"/>
    <x v="36"/>
    <s v="Sioux Falls"/>
    <s v="Women's Athletic Footwear"/>
    <n v="35"/>
    <n v="75"/>
    <n v="26250"/>
    <n v="7875"/>
    <n v="0.3"/>
    <x v="2"/>
  </r>
  <r>
    <x v="0"/>
    <n v="1185732"/>
    <x v="235"/>
    <x v="3"/>
    <x v="36"/>
    <s v="Sioux Falls"/>
    <s v="Men's Apparel"/>
    <n v="60"/>
    <n v="100"/>
    <n v="60000"/>
    <n v="21000"/>
    <n v="0.35"/>
    <x v="2"/>
  </r>
  <r>
    <x v="0"/>
    <n v="1185732"/>
    <x v="235"/>
    <x v="3"/>
    <x v="36"/>
    <s v="Sioux Falls"/>
    <s v="Women's Apparel"/>
    <n v="50"/>
    <n v="225"/>
    <n v="112500"/>
    <n v="45000"/>
    <n v="0.4"/>
    <x v="2"/>
  </r>
  <r>
    <x v="0"/>
    <n v="1185732"/>
    <x v="266"/>
    <x v="3"/>
    <x v="36"/>
    <s v="Sioux Falls"/>
    <s v="Men's Street Footwear"/>
    <n v="60"/>
    <n v="495"/>
    <n v="297000"/>
    <n v="103950"/>
    <n v="0.35"/>
    <x v="2"/>
  </r>
  <r>
    <x v="0"/>
    <n v="1185732"/>
    <x v="266"/>
    <x v="3"/>
    <x v="36"/>
    <s v="Sioux Falls"/>
    <s v="Men's Athletic Footwear"/>
    <n v="50"/>
    <n v="200"/>
    <n v="100000"/>
    <n v="30000"/>
    <n v="0.3"/>
    <x v="2"/>
  </r>
  <r>
    <x v="0"/>
    <n v="1185732"/>
    <x v="266"/>
    <x v="3"/>
    <x v="36"/>
    <s v="Sioux Falls"/>
    <s v="Women's Street Footwear"/>
    <n v="45"/>
    <n v="175"/>
    <n v="78750"/>
    <n v="23625"/>
    <n v="0.3"/>
    <x v="2"/>
  </r>
  <r>
    <x v="0"/>
    <n v="1185732"/>
    <x v="266"/>
    <x v="3"/>
    <x v="36"/>
    <s v="Sioux Falls"/>
    <s v="Women's Athletic Footwear"/>
    <n v="45"/>
    <n v="100"/>
    <n v="45000"/>
    <n v="13500"/>
    <n v="0.3"/>
    <x v="2"/>
  </r>
  <r>
    <x v="0"/>
    <n v="1185732"/>
    <x v="266"/>
    <x v="3"/>
    <x v="36"/>
    <s v="Sioux Falls"/>
    <s v="Men's Apparel"/>
    <n v="54.999999999999993"/>
    <n v="125"/>
    <n v="68749.999999999985"/>
    <n v="24062.499999999993"/>
    <n v="0.35"/>
    <x v="2"/>
  </r>
  <r>
    <x v="0"/>
    <n v="1185732"/>
    <x v="266"/>
    <x v="3"/>
    <x v="36"/>
    <s v="Sioux Falls"/>
    <s v="Women's Apparel"/>
    <n v="60"/>
    <n v="250"/>
    <n v="150000"/>
    <n v="60000"/>
    <n v="0.4"/>
    <x v="2"/>
  </r>
  <r>
    <x v="0"/>
    <n v="1185732"/>
    <x v="296"/>
    <x v="3"/>
    <x v="36"/>
    <s v="Sioux Falls"/>
    <s v="Men's Street Footwear"/>
    <n v="45"/>
    <n v="500"/>
    <n v="225000"/>
    <n v="78750"/>
    <n v="0.35"/>
    <x v="2"/>
  </r>
  <r>
    <x v="0"/>
    <n v="1185732"/>
    <x v="296"/>
    <x v="3"/>
    <x v="36"/>
    <s v="Sioux Falls"/>
    <s v="Men's Athletic Footwear"/>
    <n v="40.000000000000007"/>
    <n v="250"/>
    <n v="100000.00000000001"/>
    <n v="30000.000000000004"/>
    <n v="0.3"/>
    <x v="2"/>
  </r>
  <r>
    <x v="0"/>
    <n v="1185732"/>
    <x v="296"/>
    <x v="3"/>
    <x v="36"/>
    <s v="Sioux Falls"/>
    <s v="Women's Street Footwear"/>
    <n v="35"/>
    <n v="200"/>
    <n v="70000"/>
    <n v="21000"/>
    <n v="0.3"/>
    <x v="2"/>
  </r>
  <r>
    <x v="0"/>
    <n v="1185732"/>
    <x v="296"/>
    <x v="3"/>
    <x v="36"/>
    <s v="Sioux Falls"/>
    <s v="Women's Athletic Footwear"/>
    <n v="35"/>
    <n v="175"/>
    <n v="61250"/>
    <n v="18375"/>
    <n v="0.3"/>
    <x v="2"/>
  </r>
  <r>
    <x v="0"/>
    <n v="1185732"/>
    <x v="296"/>
    <x v="3"/>
    <x v="36"/>
    <s v="Sioux Falls"/>
    <s v="Men's Apparel"/>
    <n v="45"/>
    <n v="175"/>
    <n v="78750"/>
    <n v="27562.5"/>
    <n v="0.35"/>
    <x v="2"/>
  </r>
  <r>
    <x v="0"/>
    <n v="1185732"/>
    <x v="296"/>
    <x v="3"/>
    <x v="36"/>
    <s v="Sioux Falls"/>
    <s v="Women's Apparel"/>
    <n v="55.000000000000007"/>
    <n v="325"/>
    <n v="178750.00000000003"/>
    <n v="71500.000000000015"/>
    <n v="0.4"/>
    <x v="2"/>
  </r>
  <r>
    <x v="0"/>
    <n v="1185732"/>
    <x v="325"/>
    <x v="3"/>
    <x v="36"/>
    <s v="Sioux Falls"/>
    <s v="Men's Street Footwear"/>
    <n v="50"/>
    <n v="550"/>
    <n v="275000"/>
    <n v="96250"/>
    <n v="0.35"/>
    <x v="2"/>
  </r>
  <r>
    <x v="0"/>
    <n v="1185732"/>
    <x v="325"/>
    <x v="3"/>
    <x v="36"/>
    <s v="Sioux Falls"/>
    <s v="Men's Athletic Footwear"/>
    <n v="45.000000000000007"/>
    <n v="300"/>
    <n v="135000.00000000003"/>
    <n v="40500.000000000007"/>
    <n v="0.3"/>
    <x v="2"/>
  </r>
  <r>
    <x v="0"/>
    <n v="1185732"/>
    <x v="325"/>
    <x v="3"/>
    <x v="36"/>
    <s v="Sioux Falls"/>
    <s v="Women's Street Footwear"/>
    <n v="40"/>
    <n v="225"/>
    <n v="90000"/>
    <n v="27000"/>
    <n v="0.3"/>
    <x v="2"/>
  </r>
  <r>
    <x v="0"/>
    <n v="1185732"/>
    <x v="325"/>
    <x v="3"/>
    <x v="36"/>
    <s v="Sioux Falls"/>
    <s v="Women's Athletic Footwear"/>
    <n v="40"/>
    <n v="175"/>
    <n v="70000"/>
    <n v="21000"/>
    <n v="0.3"/>
    <x v="2"/>
  </r>
  <r>
    <x v="0"/>
    <n v="1185732"/>
    <x v="325"/>
    <x v="3"/>
    <x v="36"/>
    <s v="Sioux Falls"/>
    <s v="Men's Apparel"/>
    <n v="50"/>
    <n v="200"/>
    <n v="100000"/>
    <n v="35000"/>
    <n v="0.35"/>
    <x v="2"/>
  </r>
  <r>
    <x v="0"/>
    <n v="1185732"/>
    <x v="325"/>
    <x v="3"/>
    <x v="36"/>
    <s v="Sioux Falls"/>
    <s v="Women's Apparel"/>
    <n v="55.000000000000007"/>
    <n v="375"/>
    <n v="206250.00000000003"/>
    <n v="82500.000000000015"/>
    <n v="0.4"/>
    <x v="2"/>
  </r>
  <r>
    <x v="0"/>
    <n v="1185732"/>
    <x v="357"/>
    <x v="3"/>
    <x v="36"/>
    <s v="Sioux Falls"/>
    <s v="Men's Street Footwear"/>
    <n v="50"/>
    <n v="525"/>
    <n v="262500"/>
    <n v="91875"/>
    <n v="0.35"/>
    <x v="2"/>
  </r>
  <r>
    <x v="0"/>
    <n v="1185732"/>
    <x v="357"/>
    <x v="3"/>
    <x v="36"/>
    <s v="Sioux Falls"/>
    <s v="Men's Athletic Footwear"/>
    <n v="45.000000000000007"/>
    <n v="300"/>
    <n v="135000.00000000003"/>
    <n v="40500.000000000007"/>
    <n v="0.3"/>
    <x v="2"/>
  </r>
  <r>
    <x v="0"/>
    <n v="1185732"/>
    <x v="357"/>
    <x v="3"/>
    <x v="36"/>
    <s v="Sioux Falls"/>
    <s v="Women's Street Footwear"/>
    <n v="40"/>
    <n v="225"/>
    <n v="90000"/>
    <n v="27000"/>
    <n v="0.3"/>
    <x v="2"/>
  </r>
  <r>
    <x v="0"/>
    <n v="1185732"/>
    <x v="357"/>
    <x v="3"/>
    <x v="36"/>
    <s v="Sioux Falls"/>
    <s v="Women's Athletic Footwear"/>
    <n v="40"/>
    <n v="200"/>
    <n v="80000"/>
    <n v="24000"/>
    <n v="0.3"/>
    <x v="2"/>
  </r>
  <r>
    <x v="0"/>
    <n v="1185732"/>
    <x v="357"/>
    <x v="3"/>
    <x v="36"/>
    <s v="Sioux Falls"/>
    <s v="Men's Apparel"/>
    <n v="50"/>
    <n v="175"/>
    <n v="87500"/>
    <n v="30624.999999999996"/>
    <n v="0.35"/>
    <x v="2"/>
  </r>
  <r>
    <x v="0"/>
    <n v="1185732"/>
    <x v="357"/>
    <x v="3"/>
    <x v="36"/>
    <s v="Sioux Falls"/>
    <s v="Women's Apparel"/>
    <n v="55.000000000000007"/>
    <n v="350"/>
    <n v="192500.00000000003"/>
    <n v="77000.000000000015"/>
    <n v="0.4"/>
    <x v="2"/>
  </r>
  <r>
    <x v="0"/>
    <n v="1185732"/>
    <x v="389"/>
    <x v="3"/>
    <x v="36"/>
    <s v="Sioux Falls"/>
    <s v="Men's Street Footwear"/>
    <n v="45"/>
    <n v="475"/>
    <n v="213750"/>
    <n v="74812.5"/>
    <n v="0.35"/>
    <x v="2"/>
  </r>
  <r>
    <x v="0"/>
    <n v="1185732"/>
    <x v="389"/>
    <x v="3"/>
    <x v="36"/>
    <s v="Sioux Falls"/>
    <s v="Men's Athletic Footwear"/>
    <n v="40.000000000000007"/>
    <n v="275"/>
    <n v="110000.00000000001"/>
    <n v="33000"/>
    <n v="0.3"/>
    <x v="2"/>
  </r>
  <r>
    <x v="0"/>
    <n v="1185732"/>
    <x v="389"/>
    <x v="3"/>
    <x v="36"/>
    <s v="Sioux Falls"/>
    <s v="Women's Street Footwear"/>
    <n v="35"/>
    <n v="175"/>
    <n v="61250"/>
    <n v="18375"/>
    <n v="0.3"/>
    <x v="2"/>
  </r>
  <r>
    <x v="0"/>
    <n v="1185732"/>
    <x v="389"/>
    <x v="3"/>
    <x v="36"/>
    <s v="Sioux Falls"/>
    <s v="Women's Athletic Footwear"/>
    <n v="35"/>
    <n v="150"/>
    <n v="52500"/>
    <n v="15750"/>
    <n v="0.3"/>
    <x v="2"/>
  </r>
  <r>
    <x v="0"/>
    <n v="1185732"/>
    <x v="389"/>
    <x v="3"/>
    <x v="36"/>
    <s v="Sioux Falls"/>
    <s v="Men's Apparel"/>
    <n v="45"/>
    <n v="150"/>
    <n v="67500"/>
    <n v="23625"/>
    <n v="0.35"/>
    <x v="2"/>
  </r>
  <r>
    <x v="0"/>
    <n v="1185732"/>
    <x v="389"/>
    <x v="3"/>
    <x v="36"/>
    <s v="Sioux Falls"/>
    <s v="Women's Apparel"/>
    <n v="50"/>
    <n v="225"/>
    <n v="112500"/>
    <n v="45000"/>
    <n v="0.4"/>
    <x v="2"/>
  </r>
  <r>
    <x v="0"/>
    <n v="1185732"/>
    <x v="418"/>
    <x v="3"/>
    <x v="36"/>
    <s v="Sioux Falls"/>
    <s v="Men's Street Footwear"/>
    <n v="54.999999999999993"/>
    <n v="400"/>
    <n v="219999.99999999997"/>
    <n v="76999.999999999985"/>
    <n v="0.35"/>
    <x v="2"/>
  </r>
  <r>
    <x v="0"/>
    <n v="1185732"/>
    <x v="418"/>
    <x v="3"/>
    <x v="36"/>
    <s v="Sioux Falls"/>
    <s v="Men's Athletic Footwear"/>
    <n v="45"/>
    <n v="250"/>
    <n v="112500"/>
    <n v="33750"/>
    <n v="0.3"/>
    <x v="2"/>
  </r>
  <r>
    <x v="0"/>
    <n v="1185732"/>
    <x v="418"/>
    <x v="3"/>
    <x v="36"/>
    <s v="Sioux Falls"/>
    <s v="Women's Street Footwear"/>
    <n v="45"/>
    <n v="150"/>
    <n v="67500"/>
    <n v="20250"/>
    <n v="0.3"/>
    <x v="2"/>
  </r>
  <r>
    <x v="0"/>
    <n v="1185732"/>
    <x v="418"/>
    <x v="3"/>
    <x v="36"/>
    <s v="Sioux Falls"/>
    <s v="Women's Athletic Footwear"/>
    <n v="45"/>
    <n v="125"/>
    <n v="56250"/>
    <n v="16875"/>
    <n v="0.3"/>
    <x v="2"/>
  </r>
  <r>
    <x v="0"/>
    <n v="1185732"/>
    <x v="418"/>
    <x v="3"/>
    <x v="36"/>
    <s v="Sioux Falls"/>
    <s v="Men's Apparel"/>
    <n v="54.999999999999993"/>
    <n v="125"/>
    <n v="68749.999999999985"/>
    <n v="24062.499999999993"/>
    <n v="0.35"/>
    <x v="2"/>
  </r>
  <r>
    <x v="2"/>
    <n v="1185732"/>
    <x v="418"/>
    <x v="3"/>
    <x v="36"/>
    <s v="Sioux Falls"/>
    <s v="Women's Apparel"/>
    <n v="59.999999999999986"/>
    <n v="250"/>
    <n v="149999.99999999997"/>
    <n v="59999.999999999993"/>
    <n v="0.4"/>
    <x v="2"/>
  </r>
  <r>
    <x v="2"/>
    <n v="1185732"/>
    <x v="449"/>
    <x v="3"/>
    <x v="36"/>
    <s v="Sioux Falls"/>
    <s v="Men's Street Footwear"/>
    <n v="54.999999999999993"/>
    <n v="400"/>
    <n v="219999.99999999997"/>
    <n v="76999.999999999985"/>
    <n v="0.35"/>
    <x v="2"/>
  </r>
  <r>
    <x v="2"/>
    <n v="1185732"/>
    <x v="449"/>
    <x v="3"/>
    <x v="36"/>
    <s v="Sioux Falls"/>
    <s v="Men's Athletic Footwear"/>
    <n v="45"/>
    <n v="250"/>
    <n v="112500"/>
    <n v="33750"/>
    <n v="0.3"/>
    <x v="2"/>
  </r>
  <r>
    <x v="2"/>
    <n v="1185732"/>
    <x v="449"/>
    <x v="3"/>
    <x v="36"/>
    <s v="Sioux Falls"/>
    <s v="Women's Street Footwear"/>
    <n v="45"/>
    <n v="195"/>
    <n v="87750"/>
    <n v="26325"/>
    <n v="0.3"/>
    <x v="2"/>
  </r>
  <r>
    <x v="2"/>
    <n v="1185732"/>
    <x v="449"/>
    <x v="3"/>
    <x v="36"/>
    <s v="Sioux Falls"/>
    <s v="Women's Athletic Footwear"/>
    <n v="45"/>
    <n v="175"/>
    <n v="78750"/>
    <n v="23625"/>
    <n v="0.3"/>
    <x v="2"/>
  </r>
  <r>
    <x v="2"/>
    <n v="1185732"/>
    <x v="449"/>
    <x v="3"/>
    <x v="36"/>
    <s v="Sioux Falls"/>
    <s v="Men's Apparel"/>
    <n v="60"/>
    <n v="150"/>
    <n v="90000"/>
    <n v="31499.999999999996"/>
    <n v="0.35"/>
    <x v="2"/>
  </r>
  <r>
    <x v="2"/>
    <n v="1185732"/>
    <x v="449"/>
    <x v="3"/>
    <x v="36"/>
    <s v="Sioux Falls"/>
    <s v="Women's Apparel"/>
    <n v="64.999999999999986"/>
    <n v="250"/>
    <n v="162499.99999999997"/>
    <n v="64999.999999999993"/>
    <n v="0.4"/>
    <x v="2"/>
  </r>
  <r>
    <x v="2"/>
    <n v="1185732"/>
    <x v="478"/>
    <x v="3"/>
    <x v="36"/>
    <s v="Sioux Falls"/>
    <s v="Men's Street Footwear"/>
    <n v="60"/>
    <n v="500"/>
    <n v="300000"/>
    <n v="105000"/>
    <n v="0.35"/>
    <x v="2"/>
  </r>
  <r>
    <x v="2"/>
    <n v="1185732"/>
    <x v="478"/>
    <x v="3"/>
    <x v="36"/>
    <s v="Sioux Falls"/>
    <s v="Men's Athletic Footwear"/>
    <n v="50"/>
    <n v="300"/>
    <n v="150000"/>
    <n v="45000"/>
    <n v="0.3"/>
    <x v="2"/>
  </r>
  <r>
    <x v="2"/>
    <n v="1185732"/>
    <x v="478"/>
    <x v="3"/>
    <x v="36"/>
    <s v="Sioux Falls"/>
    <s v="Women's Street Footwear"/>
    <n v="50"/>
    <n v="250"/>
    <n v="125000"/>
    <n v="37500"/>
    <n v="0.3"/>
    <x v="2"/>
  </r>
  <r>
    <x v="2"/>
    <n v="1185732"/>
    <x v="478"/>
    <x v="3"/>
    <x v="36"/>
    <s v="Sioux Falls"/>
    <s v="Women's Athletic Footwear"/>
    <n v="50"/>
    <n v="200"/>
    <n v="100000"/>
    <n v="30000"/>
    <n v="0.3"/>
    <x v="2"/>
  </r>
  <r>
    <x v="2"/>
    <n v="1185732"/>
    <x v="478"/>
    <x v="3"/>
    <x v="36"/>
    <s v="Sioux Falls"/>
    <s v="Men's Apparel"/>
    <n v="60"/>
    <n v="200"/>
    <n v="120000"/>
    <n v="42000"/>
    <n v="0.35"/>
    <x v="2"/>
  </r>
  <r>
    <x v="2"/>
    <n v="1185732"/>
    <x v="478"/>
    <x v="3"/>
    <x v="36"/>
    <s v="Sioux Falls"/>
    <s v="Women's Apparel"/>
    <n v="64.999999999999986"/>
    <n v="300"/>
    <n v="194999.99999999997"/>
    <n v="77999.999999999985"/>
    <n v="0.4"/>
    <x v="2"/>
  </r>
  <r>
    <x v="2"/>
    <n v="1185732"/>
    <x v="173"/>
    <x v="3"/>
    <x v="36"/>
    <s v="Sioux Falls"/>
    <s v="Men's Street Footwear"/>
    <n v="35"/>
    <n v="475"/>
    <n v="166250"/>
    <n v="58187.499999999993"/>
    <n v="0.35"/>
    <x v="2"/>
  </r>
  <r>
    <x v="2"/>
    <n v="1185732"/>
    <x v="173"/>
    <x v="3"/>
    <x v="36"/>
    <s v="Sioux Falls"/>
    <s v="Men's Athletic Footwear"/>
    <n v="35"/>
    <n v="275"/>
    <n v="96250"/>
    <n v="28875"/>
    <n v="0.3"/>
    <x v="2"/>
  </r>
  <r>
    <x v="2"/>
    <n v="1185732"/>
    <x v="173"/>
    <x v="3"/>
    <x v="36"/>
    <s v="Sioux Falls"/>
    <s v="Women's Street Footwear"/>
    <n v="25.000000000000007"/>
    <n v="275"/>
    <n v="68750.000000000015"/>
    <n v="20625.000000000004"/>
    <n v="0.3"/>
    <x v="2"/>
  </r>
  <r>
    <x v="2"/>
    <n v="1185732"/>
    <x v="173"/>
    <x v="3"/>
    <x v="36"/>
    <s v="Sioux Falls"/>
    <s v="Women's Athletic Footwear"/>
    <n v="30.000000000000004"/>
    <n v="125"/>
    <n v="37500.000000000007"/>
    <n v="11250.000000000002"/>
    <n v="0.3"/>
    <x v="2"/>
  </r>
  <r>
    <x v="2"/>
    <n v="1185732"/>
    <x v="173"/>
    <x v="3"/>
    <x v="36"/>
    <s v="Sioux Falls"/>
    <s v="Men's Apparel"/>
    <n v="44.999999999999993"/>
    <n v="175"/>
    <n v="78749.999999999985"/>
    <n v="27562.499999999993"/>
    <n v="0.35"/>
    <x v="2"/>
  </r>
  <r>
    <x v="2"/>
    <n v="1185732"/>
    <x v="173"/>
    <x v="3"/>
    <x v="36"/>
    <s v="Sioux Falls"/>
    <s v="Women's Apparel"/>
    <n v="35"/>
    <n v="275"/>
    <n v="96250"/>
    <n v="38500"/>
    <n v="0.4"/>
    <x v="2"/>
  </r>
  <r>
    <x v="2"/>
    <n v="1185732"/>
    <x v="204"/>
    <x v="3"/>
    <x v="36"/>
    <s v="Sioux Falls"/>
    <s v="Men's Street Footwear"/>
    <n v="35"/>
    <n v="525"/>
    <n v="183750"/>
    <n v="64312.499999999993"/>
    <n v="0.35"/>
    <x v="2"/>
  </r>
  <r>
    <x v="2"/>
    <n v="1185732"/>
    <x v="204"/>
    <x v="3"/>
    <x v="36"/>
    <s v="Sioux Falls"/>
    <s v="Men's Athletic Footwear"/>
    <n v="35"/>
    <n v="175"/>
    <n v="61250"/>
    <n v="18375"/>
    <n v="0.3"/>
    <x v="2"/>
  </r>
  <r>
    <x v="2"/>
    <n v="1185732"/>
    <x v="204"/>
    <x v="3"/>
    <x v="36"/>
    <s v="Sioux Falls"/>
    <s v="Women's Street Footwear"/>
    <n v="25.000000000000007"/>
    <n v="225"/>
    <n v="56250.000000000015"/>
    <n v="16875.000000000004"/>
    <n v="0.3"/>
    <x v="2"/>
  </r>
  <r>
    <x v="2"/>
    <n v="1185732"/>
    <x v="204"/>
    <x v="3"/>
    <x v="37"/>
    <s v="Fargo"/>
    <s v="Women's Athletic Footwear"/>
    <n v="30.000000000000004"/>
    <n v="100"/>
    <n v="30000.000000000004"/>
    <n v="9000"/>
    <n v="0.3"/>
    <x v="2"/>
  </r>
  <r>
    <x v="2"/>
    <n v="1185732"/>
    <x v="204"/>
    <x v="3"/>
    <x v="37"/>
    <s v="Fargo"/>
    <s v="Men's Apparel"/>
    <n v="44.999999999999993"/>
    <n v="175"/>
    <n v="78749.999999999985"/>
    <n v="27562.499999999993"/>
    <n v="0.35"/>
    <x v="2"/>
  </r>
  <r>
    <x v="2"/>
    <n v="1185732"/>
    <x v="204"/>
    <x v="3"/>
    <x v="37"/>
    <s v="Fargo"/>
    <s v="Women's Apparel"/>
    <n v="24.999999999999996"/>
    <n v="275"/>
    <n v="68749.999999999985"/>
    <n v="27499.999999999996"/>
    <n v="0.4"/>
    <x v="2"/>
  </r>
  <r>
    <x v="2"/>
    <n v="1185732"/>
    <x v="710"/>
    <x v="3"/>
    <x v="37"/>
    <s v="Fargo"/>
    <s v="Men's Street Footwear"/>
    <n v="30.000000000000004"/>
    <n v="495"/>
    <n v="148500.00000000003"/>
    <n v="51975.000000000007"/>
    <n v="0.35"/>
    <x v="2"/>
  </r>
  <r>
    <x v="2"/>
    <n v="1185732"/>
    <x v="710"/>
    <x v="3"/>
    <x v="37"/>
    <s v="Fargo"/>
    <s v="Men's Athletic Footwear"/>
    <n v="30.000000000000004"/>
    <n v="200"/>
    <n v="60000.000000000007"/>
    <n v="18000"/>
    <n v="0.3"/>
    <x v="2"/>
  </r>
  <r>
    <x v="2"/>
    <n v="1185732"/>
    <x v="710"/>
    <x v="3"/>
    <x v="37"/>
    <s v="Fargo"/>
    <s v="Women's Street Footwear"/>
    <n v="20.000000000000004"/>
    <n v="225"/>
    <n v="45000.000000000007"/>
    <n v="13500.000000000002"/>
    <n v="0.3"/>
    <x v="2"/>
  </r>
  <r>
    <x v="2"/>
    <n v="1185732"/>
    <x v="710"/>
    <x v="3"/>
    <x v="37"/>
    <s v="Fargo"/>
    <s v="Women's Athletic Footwear"/>
    <n v="24.999999999999996"/>
    <n v="75"/>
    <n v="18749.999999999996"/>
    <n v="5624.9999999999991"/>
    <n v="0.3"/>
    <x v="2"/>
  </r>
  <r>
    <x v="2"/>
    <n v="1185732"/>
    <x v="710"/>
    <x v="3"/>
    <x v="37"/>
    <s v="Fargo"/>
    <s v="Men's Apparel"/>
    <n v="40"/>
    <n v="125"/>
    <n v="50000"/>
    <n v="17500"/>
    <n v="0.35"/>
    <x v="2"/>
  </r>
  <r>
    <x v="2"/>
    <n v="1185732"/>
    <x v="710"/>
    <x v="3"/>
    <x v="37"/>
    <s v="Fargo"/>
    <s v="Women's Apparel"/>
    <n v="30.000000000000004"/>
    <n v="225"/>
    <n v="67500.000000000015"/>
    <n v="27000.000000000007"/>
    <n v="0.4"/>
    <x v="2"/>
  </r>
  <r>
    <x v="2"/>
    <n v="1185732"/>
    <x v="232"/>
    <x v="3"/>
    <x v="37"/>
    <s v="Fargo"/>
    <s v="Men's Street Footwear"/>
    <n v="30.000000000000004"/>
    <n v="450"/>
    <n v="135000.00000000003"/>
    <n v="47250.000000000007"/>
    <n v="0.35"/>
    <x v="2"/>
  </r>
  <r>
    <x v="2"/>
    <n v="1185732"/>
    <x v="232"/>
    <x v="3"/>
    <x v="37"/>
    <s v="Fargo"/>
    <s v="Men's Athletic Footwear"/>
    <n v="30.000000000000004"/>
    <n v="150"/>
    <n v="45000.000000000007"/>
    <n v="13500.000000000002"/>
    <n v="0.3"/>
    <x v="2"/>
  </r>
  <r>
    <x v="2"/>
    <n v="1185732"/>
    <x v="232"/>
    <x v="3"/>
    <x v="37"/>
    <s v="Fargo"/>
    <s v="Women's Street Footwear"/>
    <n v="20.000000000000004"/>
    <n v="150"/>
    <n v="30000.000000000004"/>
    <n v="9000"/>
    <n v="0.3"/>
    <x v="2"/>
  </r>
  <r>
    <x v="2"/>
    <n v="1185732"/>
    <x v="232"/>
    <x v="3"/>
    <x v="37"/>
    <s v="Fargo"/>
    <s v="Women's Athletic Footwear"/>
    <n v="24.999999999999996"/>
    <n v="75"/>
    <n v="18749.999999999996"/>
    <n v="5624.9999999999991"/>
    <n v="0.3"/>
    <x v="2"/>
  </r>
  <r>
    <x v="2"/>
    <n v="1185732"/>
    <x v="232"/>
    <x v="3"/>
    <x v="37"/>
    <s v="Fargo"/>
    <s v="Men's Apparel"/>
    <n v="60"/>
    <n v="100"/>
    <n v="60000"/>
    <n v="21000"/>
    <n v="0.35"/>
    <x v="0"/>
  </r>
  <r>
    <x v="2"/>
    <n v="1185732"/>
    <x v="232"/>
    <x v="3"/>
    <x v="37"/>
    <s v="Fargo"/>
    <s v="Women's Apparel"/>
    <n v="50"/>
    <n v="225"/>
    <n v="112500"/>
    <n v="45000"/>
    <n v="0.4"/>
    <x v="0"/>
  </r>
  <r>
    <x v="2"/>
    <n v="1185732"/>
    <x v="263"/>
    <x v="3"/>
    <x v="37"/>
    <s v="Fargo"/>
    <s v="Men's Street Footwear"/>
    <n v="60"/>
    <n v="495"/>
    <n v="297000"/>
    <n v="103950"/>
    <n v="0.35"/>
    <x v="0"/>
  </r>
  <r>
    <x v="2"/>
    <n v="1185732"/>
    <x v="263"/>
    <x v="3"/>
    <x v="37"/>
    <s v="Fargo"/>
    <s v="Men's Athletic Footwear"/>
    <n v="45"/>
    <n v="200"/>
    <n v="90000"/>
    <n v="27000"/>
    <n v="0.3"/>
    <x v="0"/>
  </r>
  <r>
    <x v="2"/>
    <n v="1185732"/>
    <x v="263"/>
    <x v="3"/>
    <x v="37"/>
    <s v="Fargo"/>
    <s v="Women's Street Footwear"/>
    <n v="40"/>
    <n v="175"/>
    <n v="70000"/>
    <n v="21000"/>
    <n v="0.3"/>
    <x v="0"/>
  </r>
  <r>
    <x v="2"/>
    <n v="1185732"/>
    <x v="263"/>
    <x v="3"/>
    <x v="37"/>
    <s v="Fargo"/>
    <s v="Women's Athletic Footwear"/>
    <n v="40"/>
    <n v="100"/>
    <n v="40000"/>
    <n v="12000"/>
    <n v="0.3"/>
    <x v="0"/>
  </r>
  <r>
    <x v="2"/>
    <n v="1185732"/>
    <x v="263"/>
    <x v="3"/>
    <x v="37"/>
    <s v="Fargo"/>
    <s v="Men's Apparel"/>
    <n v="49.999999999999993"/>
    <n v="125"/>
    <n v="62499.999999999993"/>
    <n v="21874.999999999996"/>
    <n v="0.35"/>
    <x v="0"/>
  </r>
  <r>
    <x v="2"/>
    <n v="1185732"/>
    <x v="263"/>
    <x v="3"/>
    <x v="37"/>
    <s v="Fargo"/>
    <s v="Women's Apparel"/>
    <n v="54.999999999999993"/>
    <n v="250"/>
    <n v="137499.99999999997"/>
    <n v="54999.999999999993"/>
    <n v="0.4"/>
    <x v="0"/>
  </r>
  <r>
    <x v="2"/>
    <n v="1185732"/>
    <x v="293"/>
    <x v="3"/>
    <x v="37"/>
    <s v="Fargo"/>
    <s v="Men's Street Footwear"/>
    <n v="40"/>
    <n v="500"/>
    <n v="200000"/>
    <n v="70000"/>
    <n v="0.35"/>
    <x v="0"/>
  </r>
  <r>
    <x v="2"/>
    <n v="1185732"/>
    <x v="293"/>
    <x v="3"/>
    <x v="37"/>
    <s v="Fargo"/>
    <s v="Men's Athletic Footwear"/>
    <n v="35.000000000000007"/>
    <n v="250"/>
    <n v="87500.000000000015"/>
    <n v="26250.000000000004"/>
    <n v="0.3"/>
    <x v="0"/>
  </r>
  <r>
    <x v="2"/>
    <n v="1185732"/>
    <x v="293"/>
    <x v="3"/>
    <x v="37"/>
    <s v="Fargo"/>
    <s v="Women's Street Footwear"/>
    <n v="30.000000000000004"/>
    <n v="200"/>
    <n v="60000.000000000007"/>
    <n v="18000"/>
    <n v="0.3"/>
    <x v="0"/>
  </r>
  <r>
    <x v="2"/>
    <n v="1185732"/>
    <x v="293"/>
    <x v="3"/>
    <x v="37"/>
    <s v="Fargo"/>
    <s v="Women's Athletic Footwear"/>
    <n v="30.000000000000004"/>
    <n v="175"/>
    <n v="52500.000000000007"/>
    <n v="15750.000000000002"/>
    <n v="0.3"/>
    <x v="0"/>
  </r>
  <r>
    <x v="2"/>
    <n v="1185732"/>
    <x v="293"/>
    <x v="3"/>
    <x v="37"/>
    <s v="Fargo"/>
    <s v="Men's Apparel"/>
    <n v="40"/>
    <n v="175"/>
    <n v="70000"/>
    <n v="24500"/>
    <n v="0.35"/>
    <x v="0"/>
  </r>
  <r>
    <x v="2"/>
    <n v="1185732"/>
    <x v="293"/>
    <x v="3"/>
    <x v="37"/>
    <s v="Fargo"/>
    <s v="Women's Apparel"/>
    <n v="55.000000000000007"/>
    <n v="325"/>
    <n v="178750.00000000003"/>
    <n v="71500.000000000015"/>
    <n v="0.4"/>
    <x v="0"/>
  </r>
  <r>
    <x v="2"/>
    <n v="1185732"/>
    <x v="322"/>
    <x v="3"/>
    <x v="37"/>
    <s v="Fargo"/>
    <s v="Men's Street Footwear"/>
    <n v="50"/>
    <n v="550"/>
    <n v="275000"/>
    <n v="96250"/>
    <n v="0.35"/>
    <x v="0"/>
  </r>
  <r>
    <x v="2"/>
    <n v="1185732"/>
    <x v="322"/>
    <x v="3"/>
    <x v="37"/>
    <s v="Fargo"/>
    <s v="Men's Athletic Footwear"/>
    <n v="45.000000000000007"/>
    <n v="300"/>
    <n v="135000.00000000003"/>
    <n v="40500.000000000007"/>
    <n v="0.3"/>
    <x v="0"/>
  </r>
  <r>
    <x v="2"/>
    <n v="1185732"/>
    <x v="322"/>
    <x v="3"/>
    <x v="37"/>
    <s v="Fargo"/>
    <s v="Women's Street Footwear"/>
    <n v="40"/>
    <n v="225"/>
    <n v="90000"/>
    <n v="27000"/>
    <n v="0.3"/>
    <x v="0"/>
  </r>
  <r>
    <x v="2"/>
    <n v="1185732"/>
    <x v="322"/>
    <x v="3"/>
    <x v="37"/>
    <s v="Fargo"/>
    <s v="Women's Athletic Footwear"/>
    <n v="40"/>
    <n v="175"/>
    <n v="70000"/>
    <n v="21000"/>
    <n v="0.3"/>
    <x v="0"/>
  </r>
  <r>
    <x v="2"/>
    <n v="1185732"/>
    <x v="322"/>
    <x v="3"/>
    <x v="37"/>
    <s v="Fargo"/>
    <s v="Men's Apparel"/>
    <n v="50"/>
    <n v="200"/>
    <n v="100000"/>
    <n v="35000"/>
    <n v="0.35"/>
    <x v="0"/>
  </r>
  <r>
    <x v="2"/>
    <n v="1185732"/>
    <x v="322"/>
    <x v="3"/>
    <x v="37"/>
    <s v="Fargo"/>
    <s v="Women's Apparel"/>
    <n v="55.000000000000007"/>
    <n v="375"/>
    <n v="206250.00000000003"/>
    <n v="82500.000000000015"/>
    <n v="0.4"/>
    <x v="0"/>
  </r>
  <r>
    <x v="2"/>
    <n v="1185732"/>
    <x v="354"/>
    <x v="3"/>
    <x v="37"/>
    <s v="Fargo"/>
    <s v="Men's Street Footwear"/>
    <n v="50"/>
    <n v="525"/>
    <n v="262500"/>
    <n v="91875"/>
    <n v="0.35"/>
    <x v="0"/>
  </r>
  <r>
    <x v="2"/>
    <n v="1185732"/>
    <x v="354"/>
    <x v="3"/>
    <x v="37"/>
    <s v="Fargo"/>
    <s v="Men's Athletic Footwear"/>
    <n v="45.000000000000007"/>
    <n v="300"/>
    <n v="135000.00000000003"/>
    <n v="40500.000000000007"/>
    <n v="0.3"/>
    <x v="0"/>
  </r>
  <r>
    <x v="2"/>
    <n v="1185732"/>
    <x v="354"/>
    <x v="3"/>
    <x v="37"/>
    <s v="Fargo"/>
    <s v="Women's Street Footwear"/>
    <n v="40"/>
    <n v="225"/>
    <n v="90000"/>
    <n v="27000"/>
    <n v="0.3"/>
    <x v="0"/>
  </r>
  <r>
    <x v="2"/>
    <n v="1185732"/>
    <x v="354"/>
    <x v="3"/>
    <x v="37"/>
    <s v="Fargo"/>
    <s v="Women's Athletic Footwear"/>
    <n v="40"/>
    <n v="200"/>
    <n v="80000"/>
    <n v="24000"/>
    <n v="0.3"/>
    <x v="0"/>
  </r>
  <r>
    <x v="2"/>
    <n v="1185732"/>
    <x v="354"/>
    <x v="3"/>
    <x v="37"/>
    <s v="Fargo"/>
    <s v="Men's Apparel"/>
    <n v="50"/>
    <n v="175"/>
    <n v="87500"/>
    <n v="30624.999999999996"/>
    <n v="0.35"/>
    <x v="0"/>
  </r>
  <r>
    <x v="2"/>
    <n v="1185732"/>
    <x v="354"/>
    <x v="3"/>
    <x v="37"/>
    <s v="Fargo"/>
    <s v="Women's Apparel"/>
    <n v="55.000000000000007"/>
    <n v="350"/>
    <n v="192500.00000000003"/>
    <n v="77000.000000000015"/>
    <n v="0.4"/>
    <x v="0"/>
  </r>
  <r>
    <x v="2"/>
    <n v="1185732"/>
    <x v="386"/>
    <x v="3"/>
    <x v="37"/>
    <s v="Fargo"/>
    <s v="Men's Street Footwear"/>
    <n v="40"/>
    <n v="475"/>
    <n v="190000"/>
    <n v="66500"/>
    <n v="0.35"/>
    <x v="0"/>
  </r>
  <r>
    <x v="2"/>
    <n v="1185732"/>
    <x v="386"/>
    <x v="3"/>
    <x v="37"/>
    <s v="Fargo"/>
    <s v="Men's Athletic Footwear"/>
    <n v="35.000000000000007"/>
    <n v="275"/>
    <n v="96250.000000000015"/>
    <n v="28875.000000000004"/>
    <n v="0.3"/>
    <x v="0"/>
  </r>
  <r>
    <x v="2"/>
    <n v="1185732"/>
    <x v="386"/>
    <x v="3"/>
    <x v="37"/>
    <s v="Fargo"/>
    <s v="Women's Street Footwear"/>
    <n v="30.000000000000004"/>
    <n v="175"/>
    <n v="52500.000000000007"/>
    <n v="15750.000000000002"/>
    <n v="0.3"/>
    <x v="0"/>
  </r>
  <r>
    <x v="2"/>
    <n v="1185732"/>
    <x v="386"/>
    <x v="3"/>
    <x v="37"/>
    <s v="Fargo"/>
    <s v="Women's Athletic Footwear"/>
    <n v="30.000000000000004"/>
    <n v="150"/>
    <n v="45000.000000000007"/>
    <n v="13500.000000000002"/>
    <n v="0.3"/>
    <x v="0"/>
  </r>
  <r>
    <x v="2"/>
    <n v="1185732"/>
    <x v="386"/>
    <x v="3"/>
    <x v="37"/>
    <s v="Fargo"/>
    <s v="Men's Apparel"/>
    <n v="40"/>
    <n v="150"/>
    <n v="60000"/>
    <n v="21000"/>
    <n v="0.35"/>
    <x v="0"/>
  </r>
  <r>
    <x v="2"/>
    <n v="1185732"/>
    <x v="386"/>
    <x v="3"/>
    <x v="37"/>
    <s v="Fargo"/>
    <s v="Women's Apparel"/>
    <n v="45"/>
    <n v="225"/>
    <n v="101250"/>
    <n v="40500"/>
    <n v="0.4"/>
    <x v="0"/>
  </r>
  <r>
    <x v="2"/>
    <n v="1185732"/>
    <x v="415"/>
    <x v="3"/>
    <x v="37"/>
    <s v="Fargo"/>
    <s v="Men's Street Footwear"/>
    <n v="49.999999999999993"/>
    <n v="400"/>
    <n v="199999.99999999997"/>
    <n v="69999.999999999985"/>
    <n v="0.35"/>
    <x v="0"/>
  </r>
  <r>
    <x v="2"/>
    <n v="1185732"/>
    <x v="415"/>
    <x v="3"/>
    <x v="37"/>
    <s v="Fargo"/>
    <s v="Men's Athletic Footwear"/>
    <n v="40"/>
    <n v="250"/>
    <n v="100000"/>
    <n v="30000"/>
    <n v="0.3"/>
    <x v="0"/>
  </r>
  <r>
    <x v="2"/>
    <n v="1185732"/>
    <x v="415"/>
    <x v="3"/>
    <x v="37"/>
    <s v="Fargo"/>
    <s v="Women's Street Footwear"/>
    <n v="40"/>
    <n v="150"/>
    <n v="60000"/>
    <n v="18000"/>
    <n v="0.3"/>
    <x v="0"/>
  </r>
  <r>
    <x v="2"/>
    <n v="1185732"/>
    <x v="415"/>
    <x v="3"/>
    <x v="37"/>
    <s v="Fargo"/>
    <s v="Women's Athletic Footwear"/>
    <n v="40"/>
    <n v="125"/>
    <n v="50000"/>
    <n v="15000"/>
    <n v="0.3"/>
    <x v="0"/>
  </r>
  <r>
    <x v="2"/>
    <n v="1185732"/>
    <x v="415"/>
    <x v="3"/>
    <x v="37"/>
    <s v="Fargo"/>
    <s v="Men's Apparel"/>
    <n v="49.999999999999993"/>
    <n v="125"/>
    <n v="62499.999999999993"/>
    <n v="21874.999999999996"/>
    <n v="0.35"/>
    <x v="0"/>
  </r>
  <r>
    <x v="0"/>
    <n v="1185732"/>
    <x v="415"/>
    <x v="3"/>
    <x v="37"/>
    <s v="Fargo"/>
    <s v="Women's Apparel"/>
    <n v="54.999999999999986"/>
    <n v="250"/>
    <n v="137499.99999999997"/>
    <n v="54999.999999999993"/>
    <n v="0.4"/>
    <x v="0"/>
  </r>
  <r>
    <x v="0"/>
    <n v="1185732"/>
    <x v="446"/>
    <x v="3"/>
    <x v="37"/>
    <s v="Fargo"/>
    <s v="Men's Street Footwear"/>
    <n v="49.999999999999993"/>
    <n v="400"/>
    <n v="199999.99999999997"/>
    <n v="69999.999999999985"/>
    <n v="0.35"/>
    <x v="0"/>
  </r>
  <r>
    <x v="0"/>
    <n v="1185732"/>
    <x v="446"/>
    <x v="3"/>
    <x v="37"/>
    <s v="Fargo"/>
    <s v="Men's Athletic Footwear"/>
    <n v="40"/>
    <n v="250"/>
    <n v="100000"/>
    <n v="30000"/>
    <n v="0.3"/>
    <x v="0"/>
  </r>
  <r>
    <x v="0"/>
    <n v="1185732"/>
    <x v="446"/>
    <x v="3"/>
    <x v="37"/>
    <s v="Fargo"/>
    <s v="Women's Street Footwear"/>
    <n v="40"/>
    <n v="195"/>
    <n v="78000"/>
    <n v="23400"/>
    <n v="0.3"/>
    <x v="0"/>
  </r>
  <r>
    <x v="0"/>
    <n v="1185732"/>
    <x v="446"/>
    <x v="3"/>
    <x v="37"/>
    <s v="Fargo"/>
    <s v="Women's Athletic Footwear"/>
    <n v="40"/>
    <n v="175"/>
    <n v="70000"/>
    <n v="21000"/>
    <n v="0.3"/>
    <x v="0"/>
  </r>
  <r>
    <x v="0"/>
    <n v="1185732"/>
    <x v="446"/>
    <x v="3"/>
    <x v="37"/>
    <s v="Fargo"/>
    <s v="Men's Apparel"/>
    <n v="60"/>
    <n v="150"/>
    <n v="90000"/>
    <n v="31499.999999999996"/>
    <n v="0.35"/>
    <x v="0"/>
  </r>
  <r>
    <x v="0"/>
    <n v="1185732"/>
    <x v="446"/>
    <x v="3"/>
    <x v="37"/>
    <s v="Fargo"/>
    <s v="Women's Apparel"/>
    <n v="64.999999999999986"/>
    <n v="250"/>
    <n v="162499.99999999997"/>
    <n v="64999.999999999993"/>
    <n v="0.4"/>
    <x v="0"/>
  </r>
  <r>
    <x v="0"/>
    <n v="1185732"/>
    <x v="475"/>
    <x v="3"/>
    <x v="37"/>
    <s v="Fargo"/>
    <s v="Men's Street Footwear"/>
    <n v="60"/>
    <n v="500"/>
    <n v="300000"/>
    <n v="105000"/>
    <n v="0.35"/>
    <x v="0"/>
  </r>
  <r>
    <x v="0"/>
    <n v="1185732"/>
    <x v="475"/>
    <x v="3"/>
    <x v="37"/>
    <s v="Fargo"/>
    <s v="Men's Athletic Footwear"/>
    <n v="50"/>
    <n v="300"/>
    <n v="150000"/>
    <n v="45000"/>
    <n v="0.3"/>
    <x v="0"/>
  </r>
  <r>
    <x v="0"/>
    <n v="1185732"/>
    <x v="475"/>
    <x v="3"/>
    <x v="37"/>
    <s v="Fargo"/>
    <s v="Women's Street Footwear"/>
    <n v="50"/>
    <n v="250"/>
    <n v="125000"/>
    <n v="37500"/>
    <n v="0.3"/>
    <x v="0"/>
  </r>
  <r>
    <x v="0"/>
    <n v="1185732"/>
    <x v="475"/>
    <x v="3"/>
    <x v="37"/>
    <s v="Fargo"/>
    <s v="Women's Athletic Footwear"/>
    <n v="50"/>
    <n v="200"/>
    <n v="100000"/>
    <n v="30000"/>
    <n v="0.3"/>
    <x v="0"/>
  </r>
  <r>
    <x v="0"/>
    <n v="1185732"/>
    <x v="475"/>
    <x v="3"/>
    <x v="37"/>
    <s v="Fargo"/>
    <s v="Men's Apparel"/>
    <n v="60"/>
    <n v="200"/>
    <n v="120000"/>
    <n v="42000"/>
    <n v="0.35"/>
    <x v="0"/>
  </r>
  <r>
    <x v="0"/>
    <n v="1185732"/>
    <x v="475"/>
    <x v="3"/>
    <x v="37"/>
    <s v="Fargo"/>
    <s v="Women's Apparel"/>
    <n v="64.999999999999986"/>
    <n v="300"/>
    <n v="194999.99999999997"/>
    <n v="77999.999999999985"/>
    <n v="0.4"/>
    <x v="0"/>
  </r>
  <r>
    <x v="0"/>
    <n v="1185732"/>
    <x v="170"/>
    <x v="3"/>
    <x v="37"/>
    <s v="Fargo"/>
    <s v="Men's Street Footwear"/>
    <n v="30.000000000000004"/>
    <n v="450"/>
    <n v="135000.00000000003"/>
    <n v="40500.000000000007"/>
    <n v="0.3"/>
    <x v="0"/>
  </r>
  <r>
    <x v="0"/>
    <n v="1185732"/>
    <x v="170"/>
    <x v="3"/>
    <x v="37"/>
    <s v="Fargo"/>
    <s v="Men's Athletic Footwear"/>
    <n v="30.000000000000004"/>
    <n v="250"/>
    <n v="75000.000000000015"/>
    <n v="26250.000000000004"/>
    <n v="0.35"/>
    <x v="0"/>
  </r>
  <r>
    <x v="0"/>
    <n v="1185732"/>
    <x v="170"/>
    <x v="3"/>
    <x v="37"/>
    <s v="Fargo"/>
    <s v="Women's Street Footwear"/>
    <n v="20.000000000000007"/>
    <n v="250"/>
    <n v="50000.000000000015"/>
    <n v="15000.000000000004"/>
    <n v="0.3"/>
    <x v="0"/>
  </r>
  <r>
    <x v="0"/>
    <n v="1185732"/>
    <x v="170"/>
    <x v="3"/>
    <x v="37"/>
    <s v="Fargo"/>
    <s v="Women's Athletic Footwear"/>
    <n v="25.000000000000007"/>
    <n v="100"/>
    <n v="25000.000000000007"/>
    <n v="7500.0000000000018"/>
    <n v="0.3"/>
    <x v="0"/>
  </r>
  <r>
    <x v="0"/>
    <n v="1185732"/>
    <x v="170"/>
    <x v="3"/>
    <x v="37"/>
    <s v="Fargo"/>
    <s v="Men's Apparel"/>
    <n v="40"/>
    <n v="150"/>
    <n v="60000"/>
    <n v="30000"/>
    <n v="0.5"/>
    <x v="0"/>
  </r>
  <r>
    <x v="0"/>
    <n v="1185732"/>
    <x v="170"/>
    <x v="3"/>
    <x v="37"/>
    <s v="Fargo"/>
    <s v="Women's Apparel"/>
    <n v="30.000000000000004"/>
    <n v="250"/>
    <n v="75000.000000000015"/>
    <n v="30000.000000000007"/>
    <n v="0.4"/>
    <x v="0"/>
  </r>
  <r>
    <x v="0"/>
    <n v="1185732"/>
    <x v="201"/>
    <x v="3"/>
    <x v="37"/>
    <s v="Fargo"/>
    <s v="Men's Street Footwear"/>
    <n v="30.000000000000004"/>
    <n v="500"/>
    <n v="150000.00000000003"/>
    <n v="45000.000000000007"/>
    <n v="0.3"/>
    <x v="0"/>
  </r>
  <r>
    <x v="0"/>
    <n v="1185732"/>
    <x v="201"/>
    <x v="3"/>
    <x v="37"/>
    <s v="Fargo"/>
    <s v="Men's Athletic Footwear"/>
    <n v="30.000000000000004"/>
    <n v="150"/>
    <n v="45000.000000000007"/>
    <n v="15750.000000000002"/>
    <n v="0.35"/>
    <x v="0"/>
  </r>
  <r>
    <x v="0"/>
    <n v="1185732"/>
    <x v="201"/>
    <x v="3"/>
    <x v="37"/>
    <s v="Fargo"/>
    <s v="Women's Street Footwear"/>
    <n v="20.000000000000007"/>
    <n v="200"/>
    <n v="40000.000000000015"/>
    <n v="12000.000000000004"/>
    <n v="0.3"/>
    <x v="0"/>
  </r>
  <r>
    <x v="0"/>
    <n v="1185732"/>
    <x v="201"/>
    <x v="3"/>
    <x v="38"/>
    <s v="Des Moines"/>
    <s v="Women's Athletic Footwear"/>
    <n v="25.000000000000007"/>
    <n v="75"/>
    <n v="18750.000000000004"/>
    <n v="5625.0000000000009"/>
    <n v="0.3"/>
    <x v="0"/>
  </r>
  <r>
    <x v="0"/>
    <n v="1185732"/>
    <x v="201"/>
    <x v="3"/>
    <x v="38"/>
    <s v="Des Moines"/>
    <s v="Men's Apparel"/>
    <n v="40"/>
    <n v="150"/>
    <n v="60000"/>
    <n v="30000"/>
    <n v="0.5"/>
    <x v="0"/>
  </r>
  <r>
    <x v="0"/>
    <n v="1185732"/>
    <x v="201"/>
    <x v="3"/>
    <x v="38"/>
    <s v="Des Moines"/>
    <s v="Women's Apparel"/>
    <n v="14.999999999999996"/>
    <n v="250"/>
    <n v="37499.999999999993"/>
    <n v="14999.999999999998"/>
    <n v="0.4"/>
    <x v="0"/>
  </r>
  <r>
    <x v="0"/>
    <n v="1185732"/>
    <x v="707"/>
    <x v="3"/>
    <x v="38"/>
    <s v="Des Moines"/>
    <s v="Men's Street Footwear"/>
    <n v="20.000000000000004"/>
    <n v="470"/>
    <n v="94000.000000000015"/>
    <n v="28200.000000000004"/>
    <n v="0.3"/>
    <x v="0"/>
  </r>
  <r>
    <x v="0"/>
    <n v="1185732"/>
    <x v="707"/>
    <x v="3"/>
    <x v="38"/>
    <s v="Des Moines"/>
    <s v="Men's Athletic Footwear"/>
    <n v="20.000000000000004"/>
    <n v="175"/>
    <n v="35000.000000000007"/>
    <n v="12250.000000000002"/>
    <n v="0.35"/>
    <x v="0"/>
  </r>
  <r>
    <x v="0"/>
    <n v="1185732"/>
    <x v="707"/>
    <x v="3"/>
    <x v="38"/>
    <s v="Des Moines"/>
    <s v="Women's Street Footwear"/>
    <n v="10.000000000000004"/>
    <n v="225"/>
    <n v="22500.000000000007"/>
    <n v="6750.0000000000018"/>
    <n v="0.3"/>
    <x v="0"/>
  </r>
  <r>
    <x v="0"/>
    <n v="1185732"/>
    <x v="707"/>
    <x v="3"/>
    <x v="38"/>
    <s v="Des Moines"/>
    <s v="Women's Athletic Footwear"/>
    <n v="14.999999999999996"/>
    <n v="100"/>
    <n v="14999.999999999996"/>
    <n v="4499.9999999999991"/>
    <n v="0.3"/>
    <x v="0"/>
  </r>
  <r>
    <x v="0"/>
    <n v="1185732"/>
    <x v="707"/>
    <x v="3"/>
    <x v="38"/>
    <s v="Des Moines"/>
    <s v="Men's Apparel"/>
    <n v="30.000000000000004"/>
    <n v="150"/>
    <n v="45000.000000000007"/>
    <n v="22500.000000000004"/>
    <n v="0.5"/>
    <x v="0"/>
  </r>
  <r>
    <x v="0"/>
    <n v="1185732"/>
    <x v="707"/>
    <x v="3"/>
    <x v="38"/>
    <s v="Des Moines"/>
    <s v="Women's Apparel"/>
    <n v="20.000000000000004"/>
    <n v="250"/>
    <n v="50000.000000000007"/>
    <n v="20000.000000000004"/>
    <n v="0.4"/>
    <x v="0"/>
  </r>
  <r>
    <x v="0"/>
    <n v="1185732"/>
    <x v="229"/>
    <x v="3"/>
    <x v="38"/>
    <s v="Des Moines"/>
    <s v="Men's Street Footwear"/>
    <n v="20.000000000000004"/>
    <n v="475"/>
    <n v="95000.000000000015"/>
    <n v="28500.000000000004"/>
    <n v="0.3"/>
    <x v="0"/>
  </r>
  <r>
    <x v="0"/>
    <n v="1185732"/>
    <x v="229"/>
    <x v="3"/>
    <x v="38"/>
    <s v="Des Moines"/>
    <s v="Men's Athletic Footwear"/>
    <n v="20.000000000000004"/>
    <n v="175"/>
    <n v="35000.000000000007"/>
    <n v="12250.000000000002"/>
    <n v="0.35"/>
    <x v="0"/>
  </r>
  <r>
    <x v="0"/>
    <n v="1185732"/>
    <x v="229"/>
    <x v="3"/>
    <x v="38"/>
    <s v="Des Moines"/>
    <s v="Women's Street Footwear"/>
    <n v="10.000000000000004"/>
    <n v="175"/>
    <n v="17500.000000000007"/>
    <n v="5250.0000000000018"/>
    <n v="0.3"/>
    <x v="0"/>
  </r>
  <r>
    <x v="0"/>
    <n v="1185732"/>
    <x v="229"/>
    <x v="3"/>
    <x v="38"/>
    <s v="Des Moines"/>
    <s v="Women's Athletic Footwear"/>
    <n v="14.999999999999996"/>
    <n v="100"/>
    <n v="14999.999999999996"/>
    <n v="4499.9999999999991"/>
    <n v="0.3"/>
    <x v="0"/>
  </r>
  <r>
    <x v="0"/>
    <n v="1185732"/>
    <x v="229"/>
    <x v="3"/>
    <x v="38"/>
    <s v="Des Moines"/>
    <s v="Men's Apparel"/>
    <n v="60"/>
    <n v="125"/>
    <n v="75000"/>
    <n v="37500"/>
    <n v="0.5"/>
    <x v="0"/>
  </r>
  <r>
    <x v="0"/>
    <n v="1185732"/>
    <x v="229"/>
    <x v="3"/>
    <x v="38"/>
    <s v="Des Moines"/>
    <s v="Women's Apparel"/>
    <n v="50"/>
    <n v="250"/>
    <n v="125000"/>
    <n v="50000"/>
    <n v="0.4"/>
    <x v="0"/>
  </r>
  <r>
    <x v="0"/>
    <n v="1185732"/>
    <x v="260"/>
    <x v="3"/>
    <x v="38"/>
    <s v="Des Moines"/>
    <s v="Men's Street Footwear"/>
    <n v="60"/>
    <n v="520"/>
    <n v="312000"/>
    <n v="93600"/>
    <n v="0.3"/>
    <x v="0"/>
  </r>
  <r>
    <x v="0"/>
    <n v="1185732"/>
    <x v="260"/>
    <x v="3"/>
    <x v="38"/>
    <s v="Des Moines"/>
    <s v="Men's Athletic Footwear"/>
    <n v="40"/>
    <n v="225"/>
    <n v="90000"/>
    <n v="31499.999999999996"/>
    <n v="0.35"/>
    <x v="0"/>
  </r>
  <r>
    <x v="0"/>
    <n v="1185732"/>
    <x v="260"/>
    <x v="3"/>
    <x v="38"/>
    <s v="Des Moines"/>
    <s v="Women's Street Footwear"/>
    <n v="35"/>
    <n v="200"/>
    <n v="70000"/>
    <n v="21000"/>
    <n v="0.3"/>
    <x v="0"/>
  </r>
  <r>
    <x v="0"/>
    <n v="1185732"/>
    <x v="260"/>
    <x v="3"/>
    <x v="38"/>
    <s v="Des Moines"/>
    <s v="Women's Athletic Footwear"/>
    <n v="35"/>
    <n v="125"/>
    <n v="43750"/>
    <n v="13125"/>
    <n v="0.3"/>
    <x v="0"/>
  </r>
  <r>
    <x v="0"/>
    <n v="1185732"/>
    <x v="260"/>
    <x v="3"/>
    <x v="38"/>
    <s v="Des Moines"/>
    <s v="Men's Apparel"/>
    <n v="44.999999999999993"/>
    <n v="150"/>
    <n v="67499.999999999985"/>
    <n v="33749.999999999993"/>
    <n v="0.5"/>
    <x v="0"/>
  </r>
  <r>
    <x v="0"/>
    <n v="1185732"/>
    <x v="260"/>
    <x v="3"/>
    <x v="38"/>
    <s v="Des Moines"/>
    <s v="Women's Apparel"/>
    <n v="49.999999999999993"/>
    <n v="275"/>
    <n v="137499.99999999997"/>
    <n v="54999.999999999993"/>
    <n v="0.4"/>
    <x v="0"/>
  </r>
  <r>
    <x v="0"/>
    <n v="1185732"/>
    <x v="290"/>
    <x v="3"/>
    <x v="38"/>
    <s v="Des Moines"/>
    <s v="Men's Street Footwear"/>
    <n v="35"/>
    <n v="525"/>
    <n v="183750"/>
    <n v="55125"/>
    <n v="0.3"/>
    <x v="0"/>
  </r>
  <r>
    <x v="0"/>
    <n v="1185732"/>
    <x v="290"/>
    <x v="3"/>
    <x v="38"/>
    <s v="Des Moines"/>
    <s v="Men's Athletic Footwear"/>
    <n v="30.000000000000011"/>
    <n v="275"/>
    <n v="82500.000000000029"/>
    <n v="28875.000000000007"/>
    <n v="0.35"/>
    <x v="0"/>
  </r>
  <r>
    <x v="0"/>
    <n v="1185732"/>
    <x v="290"/>
    <x v="3"/>
    <x v="38"/>
    <s v="Des Moines"/>
    <s v="Women's Street Footwear"/>
    <n v="25.000000000000007"/>
    <n v="200"/>
    <n v="50000.000000000015"/>
    <n v="15000.000000000004"/>
    <n v="0.3"/>
    <x v="0"/>
  </r>
  <r>
    <x v="0"/>
    <n v="1185732"/>
    <x v="290"/>
    <x v="3"/>
    <x v="38"/>
    <s v="Des Moines"/>
    <s v="Women's Athletic Footwear"/>
    <n v="25.000000000000007"/>
    <n v="175"/>
    <n v="43750.000000000015"/>
    <n v="13125.000000000004"/>
    <n v="0.3"/>
    <x v="0"/>
  </r>
  <r>
    <x v="0"/>
    <n v="1185732"/>
    <x v="290"/>
    <x v="3"/>
    <x v="38"/>
    <s v="Des Moines"/>
    <s v="Men's Apparel"/>
    <n v="35"/>
    <n v="175"/>
    <n v="61250"/>
    <n v="30625"/>
    <n v="0.5"/>
    <x v="0"/>
  </r>
  <r>
    <x v="0"/>
    <n v="1185732"/>
    <x v="290"/>
    <x v="3"/>
    <x v="38"/>
    <s v="Des Moines"/>
    <s v="Women's Apparel"/>
    <n v="55.000000000000007"/>
    <n v="325"/>
    <n v="178750.00000000003"/>
    <n v="71500.000000000015"/>
    <n v="0.4"/>
    <x v="0"/>
  </r>
  <r>
    <x v="0"/>
    <n v="1185732"/>
    <x v="319"/>
    <x v="3"/>
    <x v="38"/>
    <s v="Des Moines"/>
    <s v="Men's Street Footwear"/>
    <n v="50"/>
    <n v="550"/>
    <n v="275000"/>
    <n v="82500"/>
    <n v="0.3"/>
    <x v="0"/>
  </r>
  <r>
    <x v="0"/>
    <n v="1185732"/>
    <x v="319"/>
    <x v="3"/>
    <x v="38"/>
    <s v="Des Moines"/>
    <s v="Men's Athletic Footwear"/>
    <n v="45.000000000000007"/>
    <n v="300"/>
    <n v="135000.00000000003"/>
    <n v="47250.000000000007"/>
    <n v="0.35"/>
    <x v="0"/>
  </r>
  <r>
    <x v="0"/>
    <n v="1185732"/>
    <x v="319"/>
    <x v="3"/>
    <x v="38"/>
    <s v="Des Moines"/>
    <s v="Women's Street Footwear"/>
    <n v="40"/>
    <n v="225"/>
    <n v="90000"/>
    <n v="27000"/>
    <n v="0.3"/>
    <x v="0"/>
  </r>
  <r>
    <x v="0"/>
    <n v="1185732"/>
    <x v="319"/>
    <x v="3"/>
    <x v="38"/>
    <s v="Des Moines"/>
    <s v="Women's Athletic Footwear"/>
    <n v="40"/>
    <n v="175"/>
    <n v="70000"/>
    <n v="21000"/>
    <n v="0.3"/>
    <x v="0"/>
  </r>
  <r>
    <x v="0"/>
    <n v="1185732"/>
    <x v="319"/>
    <x v="3"/>
    <x v="38"/>
    <s v="Des Moines"/>
    <s v="Men's Apparel"/>
    <n v="50"/>
    <n v="200"/>
    <n v="100000"/>
    <n v="50000"/>
    <n v="0.5"/>
    <x v="0"/>
  </r>
  <r>
    <x v="0"/>
    <n v="1185732"/>
    <x v="319"/>
    <x v="3"/>
    <x v="38"/>
    <s v="Des Moines"/>
    <s v="Women's Apparel"/>
    <n v="55.000000000000007"/>
    <n v="375"/>
    <n v="206250.00000000003"/>
    <n v="82500.000000000015"/>
    <n v="0.4"/>
    <x v="0"/>
  </r>
  <r>
    <x v="0"/>
    <n v="1185732"/>
    <x v="351"/>
    <x v="3"/>
    <x v="38"/>
    <s v="Des Moines"/>
    <s v="Men's Street Footwear"/>
    <n v="50"/>
    <n v="525"/>
    <n v="262500"/>
    <n v="78750"/>
    <n v="0.3"/>
    <x v="0"/>
  </r>
  <r>
    <x v="0"/>
    <n v="1185732"/>
    <x v="351"/>
    <x v="3"/>
    <x v="38"/>
    <s v="Des Moines"/>
    <s v="Men's Athletic Footwear"/>
    <n v="45.000000000000007"/>
    <n v="300"/>
    <n v="135000.00000000003"/>
    <n v="47250.000000000007"/>
    <n v="0.35"/>
    <x v="0"/>
  </r>
  <r>
    <x v="0"/>
    <n v="1185732"/>
    <x v="351"/>
    <x v="3"/>
    <x v="38"/>
    <s v="Des Moines"/>
    <s v="Women's Street Footwear"/>
    <n v="40"/>
    <n v="225"/>
    <n v="90000"/>
    <n v="27000"/>
    <n v="0.3"/>
    <x v="0"/>
  </r>
  <r>
    <x v="0"/>
    <n v="1185732"/>
    <x v="351"/>
    <x v="3"/>
    <x v="38"/>
    <s v="Des Moines"/>
    <s v="Women's Athletic Footwear"/>
    <n v="40"/>
    <n v="200"/>
    <n v="80000"/>
    <n v="24000"/>
    <n v="0.3"/>
    <x v="0"/>
  </r>
  <r>
    <x v="0"/>
    <n v="1185732"/>
    <x v="351"/>
    <x v="3"/>
    <x v="38"/>
    <s v="Des Moines"/>
    <s v="Men's Apparel"/>
    <n v="50"/>
    <n v="175"/>
    <n v="87500"/>
    <n v="43750"/>
    <n v="0.5"/>
    <x v="0"/>
  </r>
  <r>
    <x v="0"/>
    <n v="1185732"/>
    <x v="351"/>
    <x v="3"/>
    <x v="38"/>
    <s v="Des Moines"/>
    <s v="Women's Apparel"/>
    <n v="55.000000000000007"/>
    <n v="350"/>
    <n v="192500.00000000003"/>
    <n v="77000.000000000015"/>
    <n v="0.4"/>
    <x v="0"/>
  </r>
  <r>
    <x v="0"/>
    <n v="1185732"/>
    <x v="383"/>
    <x v="3"/>
    <x v="38"/>
    <s v="Des Moines"/>
    <s v="Men's Street Footwear"/>
    <n v="35"/>
    <n v="475"/>
    <n v="166250"/>
    <n v="49875"/>
    <n v="0.3"/>
    <x v="0"/>
  </r>
  <r>
    <x v="0"/>
    <n v="1185732"/>
    <x v="383"/>
    <x v="3"/>
    <x v="38"/>
    <s v="Des Moines"/>
    <s v="Men's Athletic Footwear"/>
    <n v="30.000000000000011"/>
    <n v="275"/>
    <n v="82500.000000000029"/>
    <n v="28875.000000000007"/>
    <n v="0.35"/>
    <x v="0"/>
  </r>
  <r>
    <x v="0"/>
    <n v="1185732"/>
    <x v="383"/>
    <x v="3"/>
    <x v="38"/>
    <s v="Des Moines"/>
    <s v="Women's Street Footwear"/>
    <n v="25.000000000000007"/>
    <n v="175"/>
    <n v="43750.000000000015"/>
    <n v="13125.000000000004"/>
    <n v="0.3"/>
    <x v="0"/>
  </r>
  <r>
    <x v="0"/>
    <n v="1185732"/>
    <x v="383"/>
    <x v="3"/>
    <x v="38"/>
    <s v="Des Moines"/>
    <s v="Women's Athletic Footwear"/>
    <n v="25.000000000000007"/>
    <n v="150"/>
    <n v="37500.000000000007"/>
    <n v="11250.000000000002"/>
    <n v="0.3"/>
    <x v="0"/>
  </r>
  <r>
    <x v="0"/>
    <n v="1185732"/>
    <x v="383"/>
    <x v="3"/>
    <x v="38"/>
    <s v="Des Moines"/>
    <s v="Men's Apparel"/>
    <n v="35"/>
    <n v="150"/>
    <n v="52500"/>
    <n v="26250"/>
    <n v="0.5"/>
    <x v="0"/>
  </r>
  <r>
    <x v="0"/>
    <n v="1185732"/>
    <x v="383"/>
    <x v="3"/>
    <x v="38"/>
    <s v="Des Moines"/>
    <s v="Women's Apparel"/>
    <n v="40"/>
    <n v="225"/>
    <n v="90000"/>
    <n v="36000"/>
    <n v="0.4"/>
    <x v="0"/>
  </r>
  <r>
    <x v="0"/>
    <n v="1185732"/>
    <x v="412"/>
    <x v="3"/>
    <x v="38"/>
    <s v="Des Moines"/>
    <s v="Men's Street Footwear"/>
    <n v="44.999999999999993"/>
    <n v="400"/>
    <n v="179999.99999999997"/>
    <n v="53999.999999999993"/>
    <n v="0.3"/>
    <x v="0"/>
  </r>
  <r>
    <x v="0"/>
    <n v="1185732"/>
    <x v="412"/>
    <x v="3"/>
    <x v="38"/>
    <s v="Des Moines"/>
    <s v="Men's Athletic Footwear"/>
    <n v="35"/>
    <n v="250"/>
    <n v="87500"/>
    <n v="30624.999999999996"/>
    <n v="0.35"/>
    <x v="0"/>
  </r>
  <r>
    <x v="0"/>
    <n v="1185732"/>
    <x v="412"/>
    <x v="3"/>
    <x v="38"/>
    <s v="Des Moines"/>
    <s v="Women's Street Footwear"/>
    <n v="35"/>
    <n v="150"/>
    <n v="52500"/>
    <n v="15750"/>
    <n v="0.3"/>
    <x v="0"/>
  </r>
  <r>
    <x v="0"/>
    <n v="1185732"/>
    <x v="412"/>
    <x v="3"/>
    <x v="38"/>
    <s v="Des Moines"/>
    <s v="Women's Athletic Footwear"/>
    <n v="35"/>
    <n v="125"/>
    <n v="43750"/>
    <n v="13125"/>
    <n v="0.3"/>
    <x v="0"/>
  </r>
  <r>
    <x v="0"/>
    <n v="1185732"/>
    <x v="412"/>
    <x v="3"/>
    <x v="38"/>
    <s v="Des Moines"/>
    <s v="Men's Apparel"/>
    <n v="44.999999999999993"/>
    <n v="125"/>
    <n v="56249.999999999993"/>
    <n v="28124.999999999996"/>
    <n v="0.5"/>
    <x v="0"/>
  </r>
  <r>
    <x v="3"/>
    <n v="1185732"/>
    <x v="412"/>
    <x v="3"/>
    <x v="38"/>
    <s v="Des Moines"/>
    <s v="Women's Apparel"/>
    <n v="49.999999999999986"/>
    <n v="250"/>
    <n v="124999.99999999997"/>
    <n v="49999.999999999993"/>
    <n v="0.4"/>
    <x v="0"/>
  </r>
  <r>
    <x v="3"/>
    <n v="1185732"/>
    <x v="443"/>
    <x v="3"/>
    <x v="38"/>
    <s v="Des Moines"/>
    <s v="Men's Street Footwear"/>
    <n v="44.999999999999993"/>
    <n v="400"/>
    <n v="179999.99999999997"/>
    <n v="53999.999999999993"/>
    <n v="0.3"/>
    <x v="0"/>
  </r>
  <r>
    <x v="3"/>
    <n v="1185732"/>
    <x v="443"/>
    <x v="3"/>
    <x v="38"/>
    <s v="Des Moines"/>
    <s v="Men's Athletic Footwear"/>
    <n v="35"/>
    <n v="275"/>
    <n v="96250"/>
    <n v="33687.5"/>
    <n v="0.35"/>
    <x v="0"/>
  </r>
  <r>
    <x v="3"/>
    <n v="1185732"/>
    <x v="443"/>
    <x v="3"/>
    <x v="38"/>
    <s v="Des Moines"/>
    <s v="Women's Street Footwear"/>
    <n v="35"/>
    <n v="220"/>
    <n v="77000"/>
    <n v="23100"/>
    <n v="0.3"/>
    <x v="0"/>
  </r>
  <r>
    <x v="3"/>
    <n v="1185732"/>
    <x v="443"/>
    <x v="3"/>
    <x v="38"/>
    <s v="Des Moines"/>
    <s v="Women's Athletic Footwear"/>
    <n v="35"/>
    <n v="200"/>
    <n v="70000"/>
    <n v="21000"/>
    <n v="0.3"/>
    <x v="0"/>
  </r>
  <r>
    <x v="3"/>
    <n v="1185732"/>
    <x v="443"/>
    <x v="3"/>
    <x v="38"/>
    <s v="Des Moines"/>
    <s v="Men's Apparel"/>
    <n v="60"/>
    <n v="175"/>
    <n v="105000"/>
    <n v="52500"/>
    <n v="0.5"/>
    <x v="0"/>
  </r>
  <r>
    <x v="3"/>
    <n v="1185732"/>
    <x v="443"/>
    <x v="3"/>
    <x v="38"/>
    <s v="Des Moines"/>
    <s v="Women's Apparel"/>
    <n v="64.999999999999986"/>
    <n v="275"/>
    <n v="178749.99999999997"/>
    <n v="71499.999999999985"/>
    <n v="0.4"/>
    <x v="0"/>
  </r>
  <r>
    <x v="3"/>
    <n v="1185732"/>
    <x v="472"/>
    <x v="3"/>
    <x v="38"/>
    <s v="Des Moines"/>
    <s v="Men's Street Footwear"/>
    <n v="60"/>
    <n v="525"/>
    <n v="315000"/>
    <n v="94500"/>
    <n v="0.3"/>
    <x v="0"/>
  </r>
  <r>
    <x v="3"/>
    <n v="1185732"/>
    <x v="472"/>
    <x v="3"/>
    <x v="38"/>
    <s v="Des Moines"/>
    <s v="Men's Athletic Footwear"/>
    <n v="50"/>
    <n v="325"/>
    <n v="162500"/>
    <n v="56875"/>
    <n v="0.35"/>
    <x v="0"/>
  </r>
  <r>
    <x v="3"/>
    <n v="1185732"/>
    <x v="472"/>
    <x v="3"/>
    <x v="38"/>
    <s v="Des Moines"/>
    <s v="Women's Street Footwear"/>
    <n v="50"/>
    <n v="275"/>
    <n v="137500"/>
    <n v="41250"/>
    <n v="0.3"/>
    <x v="0"/>
  </r>
  <r>
    <x v="3"/>
    <n v="1185732"/>
    <x v="472"/>
    <x v="3"/>
    <x v="38"/>
    <s v="Des Moines"/>
    <s v="Women's Athletic Footwear"/>
    <n v="50"/>
    <n v="225"/>
    <n v="112500"/>
    <n v="33750"/>
    <n v="0.3"/>
    <x v="0"/>
  </r>
  <r>
    <x v="3"/>
    <n v="1185732"/>
    <x v="472"/>
    <x v="3"/>
    <x v="38"/>
    <s v="Des Moines"/>
    <s v="Men's Apparel"/>
    <n v="60"/>
    <n v="225"/>
    <n v="135000"/>
    <n v="67500"/>
    <n v="0.5"/>
    <x v="0"/>
  </r>
  <r>
    <x v="3"/>
    <n v="1185732"/>
    <x v="472"/>
    <x v="3"/>
    <x v="38"/>
    <s v="Des Moines"/>
    <s v="Women's Apparel"/>
    <n v="64.999999999999986"/>
    <n v="325"/>
    <n v="211249.99999999994"/>
    <n v="84499.999999999985"/>
    <n v="0.4"/>
    <x v="0"/>
  </r>
  <r>
    <x v="3"/>
    <n v="1185732"/>
    <x v="167"/>
    <x v="3"/>
    <x v="38"/>
    <s v="Des Moines"/>
    <s v="Men's Street Footwear"/>
    <n v="30.000000000000004"/>
    <n v="450"/>
    <n v="135000.00000000003"/>
    <n v="40500.000000000007"/>
    <n v="0.3"/>
    <x v="0"/>
  </r>
  <r>
    <x v="3"/>
    <n v="1185732"/>
    <x v="167"/>
    <x v="3"/>
    <x v="38"/>
    <s v="Des Moines"/>
    <s v="Men's Athletic Footwear"/>
    <n v="30.000000000000004"/>
    <n v="250"/>
    <n v="75000.000000000015"/>
    <n v="26250.000000000004"/>
    <n v="0.35"/>
    <x v="0"/>
  </r>
  <r>
    <x v="3"/>
    <n v="1185732"/>
    <x v="167"/>
    <x v="3"/>
    <x v="38"/>
    <s v="Des Moines"/>
    <s v="Women's Street Footwear"/>
    <n v="20.000000000000007"/>
    <n v="250"/>
    <n v="50000.000000000015"/>
    <n v="15000.000000000004"/>
    <n v="0.3"/>
    <x v="0"/>
  </r>
  <r>
    <x v="3"/>
    <n v="1185732"/>
    <x v="167"/>
    <x v="3"/>
    <x v="38"/>
    <s v="Des Moines"/>
    <s v="Women's Athletic Footwear"/>
    <n v="25.000000000000007"/>
    <n v="100"/>
    <n v="25000.000000000007"/>
    <n v="7500.0000000000018"/>
    <n v="0.3"/>
    <x v="0"/>
  </r>
  <r>
    <x v="3"/>
    <n v="1185732"/>
    <x v="167"/>
    <x v="3"/>
    <x v="38"/>
    <s v="Des Moines"/>
    <s v="Men's Apparel"/>
    <n v="40"/>
    <n v="150"/>
    <n v="60000"/>
    <n v="30000"/>
    <n v="0.5"/>
    <x v="0"/>
  </r>
  <r>
    <x v="3"/>
    <n v="1185732"/>
    <x v="167"/>
    <x v="3"/>
    <x v="38"/>
    <s v="Des Moines"/>
    <s v="Women's Apparel"/>
    <n v="30.000000000000004"/>
    <n v="250"/>
    <n v="75000.000000000015"/>
    <n v="30000.000000000007"/>
    <n v="0.4"/>
    <x v="0"/>
  </r>
  <r>
    <x v="3"/>
    <n v="1185732"/>
    <x v="198"/>
    <x v="3"/>
    <x v="38"/>
    <s v="Des Moines"/>
    <s v="Men's Street Footwear"/>
    <n v="30.000000000000004"/>
    <n v="500"/>
    <n v="150000.00000000003"/>
    <n v="45000.000000000007"/>
    <n v="0.3"/>
    <x v="0"/>
  </r>
  <r>
    <x v="3"/>
    <n v="1185732"/>
    <x v="198"/>
    <x v="3"/>
    <x v="38"/>
    <s v="Des Moines"/>
    <s v="Men's Athletic Footwear"/>
    <n v="30.000000000000004"/>
    <n v="150"/>
    <n v="45000.000000000007"/>
    <n v="15750.000000000002"/>
    <n v="0.35"/>
    <x v="0"/>
  </r>
  <r>
    <x v="3"/>
    <n v="1185732"/>
    <x v="198"/>
    <x v="3"/>
    <x v="38"/>
    <s v="Des Moines"/>
    <s v="Women's Street Footwear"/>
    <n v="20.000000000000007"/>
    <n v="200"/>
    <n v="40000.000000000015"/>
    <n v="12000.000000000004"/>
    <n v="0.3"/>
    <x v="0"/>
  </r>
  <r>
    <x v="3"/>
    <n v="1185732"/>
    <x v="198"/>
    <x v="3"/>
    <x v="39"/>
    <s v="Milwaukee"/>
    <s v="Women's Athletic Footwear"/>
    <n v="25.000000000000007"/>
    <n v="75"/>
    <n v="18750.000000000004"/>
    <n v="5625.0000000000009"/>
    <n v="0.3"/>
    <x v="0"/>
  </r>
  <r>
    <x v="3"/>
    <n v="1185732"/>
    <x v="198"/>
    <x v="3"/>
    <x v="39"/>
    <s v="Milwaukee"/>
    <s v="Men's Apparel"/>
    <n v="40"/>
    <n v="150"/>
    <n v="60000"/>
    <n v="30000"/>
    <n v="0.5"/>
    <x v="0"/>
  </r>
  <r>
    <x v="3"/>
    <n v="1185732"/>
    <x v="198"/>
    <x v="3"/>
    <x v="39"/>
    <s v="Milwaukee"/>
    <s v="Women's Apparel"/>
    <n v="14.999999999999996"/>
    <n v="250"/>
    <n v="37499.999999999993"/>
    <n v="14999.999999999998"/>
    <n v="0.4"/>
    <x v="0"/>
  </r>
  <r>
    <x v="3"/>
    <n v="1185732"/>
    <x v="704"/>
    <x v="3"/>
    <x v="39"/>
    <s v="Milwaukee"/>
    <s v="Men's Street Footwear"/>
    <n v="20.000000000000004"/>
    <n v="470"/>
    <n v="94000.000000000015"/>
    <n v="28200.000000000004"/>
    <n v="0.3"/>
    <x v="0"/>
  </r>
  <r>
    <x v="3"/>
    <n v="1185732"/>
    <x v="704"/>
    <x v="3"/>
    <x v="39"/>
    <s v="Milwaukee"/>
    <s v="Men's Athletic Footwear"/>
    <n v="20.000000000000004"/>
    <n v="175"/>
    <n v="35000.000000000007"/>
    <n v="12250.000000000002"/>
    <n v="0.35"/>
    <x v="0"/>
  </r>
  <r>
    <x v="3"/>
    <n v="1185732"/>
    <x v="704"/>
    <x v="3"/>
    <x v="39"/>
    <s v="Milwaukee"/>
    <s v="Women's Street Footwear"/>
    <n v="10.000000000000004"/>
    <n v="225"/>
    <n v="22500.000000000007"/>
    <n v="6750.0000000000018"/>
    <n v="0.3"/>
    <x v="0"/>
  </r>
  <r>
    <x v="3"/>
    <n v="1185732"/>
    <x v="704"/>
    <x v="3"/>
    <x v="39"/>
    <s v="Milwaukee"/>
    <s v="Women's Athletic Footwear"/>
    <n v="14.999999999999996"/>
    <n v="75"/>
    <n v="11249.999999999998"/>
    <n v="3374.9999999999995"/>
    <n v="0.3"/>
    <x v="0"/>
  </r>
  <r>
    <x v="3"/>
    <n v="1185732"/>
    <x v="704"/>
    <x v="3"/>
    <x v="39"/>
    <s v="Milwaukee"/>
    <s v="Men's Apparel"/>
    <n v="30.000000000000004"/>
    <n v="125"/>
    <n v="37500.000000000007"/>
    <n v="18750.000000000004"/>
    <n v="0.5"/>
    <x v="0"/>
  </r>
  <r>
    <x v="3"/>
    <n v="1185732"/>
    <x v="704"/>
    <x v="3"/>
    <x v="39"/>
    <s v="Milwaukee"/>
    <s v="Women's Apparel"/>
    <n v="20.000000000000004"/>
    <n v="225"/>
    <n v="45000.000000000007"/>
    <n v="18000.000000000004"/>
    <n v="0.4"/>
    <x v="0"/>
  </r>
  <r>
    <x v="3"/>
    <n v="1185732"/>
    <x v="721"/>
    <x v="3"/>
    <x v="39"/>
    <s v="Milwaukee"/>
    <s v="Men's Street Footwear"/>
    <n v="20.000000000000004"/>
    <n v="450"/>
    <n v="90000.000000000015"/>
    <n v="27000.000000000004"/>
    <n v="0.3"/>
    <x v="0"/>
  </r>
  <r>
    <x v="3"/>
    <n v="1185732"/>
    <x v="721"/>
    <x v="3"/>
    <x v="39"/>
    <s v="Milwaukee"/>
    <s v="Men's Athletic Footwear"/>
    <n v="20.000000000000004"/>
    <n v="150"/>
    <n v="30000.000000000004"/>
    <n v="10500"/>
    <n v="0.35"/>
    <x v="0"/>
  </r>
  <r>
    <x v="3"/>
    <n v="1185732"/>
    <x v="721"/>
    <x v="3"/>
    <x v="39"/>
    <s v="Milwaukee"/>
    <s v="Women's Street Footwear"/>
    <n v="10.000000000000004"/>
    <n v="150"/>
    <n v="15000.000000000005"/>
    <n v="4500.0000000000018"/>
    <n v="0.3"/>
    <x v="0"/>
  </r>
  <r>
    <x v="3"/>
    <n v="1185732"/>
    <x v="721"/>
    <x v="3"/>
    <x v="39"/>
    <s v="Milwaukee"/>
    <s v="Women's Athletic Footwear"/>
    <n v="14.999999999999996"/>
    <n v="75"/>
    <n v="11249.999999999998"/>
    <n v="3374.9999999999995"/>
    <n v="0.3"/>
    <x v="0"/>
  </r>
  <r>
    <x v="3"/>
    <n v="1185732"/>
    <x v="721"/>
    <x v="3"/>
    <x v="39"/>
    <s v="Milwaukee"/>
    <s v="Men's Apparel"/>
    <n v="60"/>
    <n v="100"/>
    <n v="60000"/>
    <n v="30000"/>
    <n v="0.5"/>
    <x v="0"/>
  </r>
  <r>
    <x v="3"/>
    <n v="1185732"/>
    <x v="721"/>
    <x v="3"/>
    <x v="39"/>
    <s v="Milwaukee"/>
    <s v="Women's Apparel"/>
    <n v="50"/>
    <n v="225"/>
    <n v="112500"/>
    <n v="45000"/>
    <n v="0.4"/>
    <x v="0"/>
  </r>
  <r>
    <x v="3"/>
    <n v="1185732"/>
    <x v="257"/>
    <x v="3"/>
    <x v="39"/>
    <s v="Milwaukee"/>
    <s v="Men's Street Footwear"/>
    <n v="60"/>
    <n v="495"/>
    <n v="297000"/>
    <n v="89100"/>
    <n v="0.3"/>
    <x v="0"/>
  </r>
  <r>
    <x v="3"/>
    <n v="1185732"/>
    <x v="257"/>
    <x v="3"/>
    <x v="39"/>
    <s v="Milwaukee"/>
    <s v="Men's Athletic Footwear"/>
    <n v="40"/>
    <n v="200"/>
    <n v="80000"/>
    <n v="28000"/>
    <n v="0.35"/>
    <x v="0"/>
  </r>
  <r>
    <x v="3"/>
    <n v="1185732"/>
    <x v="257"/>
    <x v="3"/>
    <x v="39"/>
    <s v="Milwaukee"/>
    <s v="Women's Street Footwear"/>
    <n v="35"/>
    <n v="175"/>
    <n v="61250"/>
    <n v="18375"/>
    <n v="0.3"/>
    <x v="0"/>
  </r>
  <r>
    <x v="3"/>
    <n v="1185732"/>
    <x v="257"/>
    <x v="3"/>
    <x v="39"/>
    <s v="Milwaukee"/>
    <s v="Women's Athletic Footwear"/>
    <n v="35"/>
    <n v="150"/>
    <n v="52500"/>
    <n v="15750"/>
    <n v="0.3"/>
    <x v="0"/>
  </r>
  <r>
    <x v="3"/>
    <n v="1185732"/>
    <x v="257"/>
    <x v="3"/>
    <x v="39"/>
    <s v="Milwaukee"/>
    <s v="Men's Apparel"/>
    <n v="44.999999999999993"/>
    <n v="175"/>
    <n v="78749.999999999985"/>
    <n v="39374.999999999993"/>
    <n v="0.5"/>
    <x v="0"/>
  </r>
  <r>
    <x v="3"/>
    <n v="1185732"/>
    <x v="257"/>
    <x v="3"/>
    <x v="39"/>
    <s v="Milwaukee"/>
    <s v="Women's Apparel"/>
    <n v="49.999999999999993"/>
    <n v="300"/>
    <n v="149999.99999999997"/>
    <n v="59999.999999999993"/>
    <n v="0.4"/>
    <x v="0"/>
  </r>
  <r>
    <x v="3"/>
    <n v="1185732"/>
    <x v="287"/>
    <x v="3"/>
    <x v="39"/>
    <s v="Milwaukee"/>
    <s v="Men's Street Footwear"/>
    <n v="35"/>
    <n v="550"/>
    <n v="192500"/>
    <n v="57750"/>
    <n v="0.3"/>
    <x v="0"/>
  </r>
  <r>
    <x v="3"/>
    <n v="1185732"/>
    <x v="287"/>
    <x v="3"/>
    <x v="39"/>
    <s v="Milwaukee"/>
    <s v="Men's Athletic Footwear"/>
    <n v="30.000000000000011"/>
    <n v="300"/>
    <n v="90000.000000000029"/>
    <n v="31500.000000000007"/>
    <n v="0.35"/>
    <x v="0"/>
  </r>
  <r>
    <x v="3"/>
    <n v="1185732"/>
    <x v="287"/>
    <x v="3"/>
    <x v="39"/>
    <s v="Milwaukee"/>
    <s v="Women's Street Footwear"/>
    <n v="25.000000000000007"/>
    <n v="200"/>
    <n v="50000.000000000015"/>
    <n v="15000.000000000004"/>
    <n v="0.3"/>
    <x v="0"/>
  </r>
  <r>
    <x v="3"/>
    <n v="1185732"/>
    <x v="287"/>
    <x v="3"/>
    <x v="39"/>
    <s v="Milwaukee"/>
    <s v="Women's Athletic Footwear"/>
    <n v="25.000000000000007"/>
    <n v="175"/>
    <n v="43750.000000000015"/>
    <n v="13125.000000000004"/>
    <n v="0.3"/>
    <x v="0"/>
  </r>
  <r>
    <x v="3"/>
    <n v="1185732"/>
    <x v="287"/>
    <x v="3"/>
    <x v="39"/>
    <s v="Milwaukee"/>
    <s v="Men's Apparel"/>
    <n v="35"/>
    <n v="175"/>
    <n v="61250"/>
    <n v="30625"/>
    <n v="0.5"/>
    <x v="0"/>
  </r>
  <r>
    <x v="3"/>
    <n v="1185732"/>
    <x v="287"/>
    <x v="3"/>
    <x v="39"/>
    <s v="Milwaukee"/>
    <s v="Women's Apparel"/>
    <n v="55.000000000000007"/>
    <n v="325"/>
    <n v="178750.00000000003"/>
    <n v="71500.000000000015"/>
    <n v="0.4"/>
    <x v="0"/>
  </r>
  <r>
    <x v="3"/>
    <n v="1185732"/>
    <x v="316"/>
    <x v="3"/>
    <x v="39"/>
    <s v="Milwaukee"/>
    <s v="Men's Street Footwear"/>
    <n v="50"/>
    <n v="550"/>
    <n v="275000"/>
    <n v="82500"/>
    <n v="0.3"/>
    <x v="0"/>
  </r>
  <r>
    <x v="3"/>
    <n v="1185732"/>
    <x v="316"/>
    <x v="3"/>
    <x v="39"/>
    <s v="Milwaukee"/>
    <s v="Men's Athletic Footwear"/>
    <n v="45.000000000000007"/>
    <n v="300"/>
    <n v="135000.00000000003"/>
    <n v="47250.000000000007"/>
    <n v="0.35"/>
    <x v="0"/>
  </r>
  <r>
    <x v="3"/>
    <n v="1185732"/>
    <x v="316"/>
    <x v="3"/>
    <x v="39"/>
    <s v="Milwaukee"/>
    <s v="Women's Street Footwear"/>
    <n v="40"/>
    <n v="225"/>
    <n v="90000"/>
    <n v="27000"/>
    <n v="0.3"/>
    <x v="0"/>
  </r>
  <r>
    <x v="3"/>
    <n v="1185732"/>
    <x v="316"/>
    <x v="3"/>
    <x v="39"/>
    <s v="Milwaukee"/>
    <s v="Women's Athletic Footwear"/>
    <n v="40"/>
    <n v="175"/>
    <n v="70000"/>
    <n v="21000"/>
    <n v="0.3"/>
    <x v="0"/>
  </r>
  <r>
    <x v="3"/>
    <n v="1185732"/>
    <x v="316"/>
    <x v="3"/>
    <x v="39"/>
    <s v="Milwaukee"/>
    <s v="Men's Apparel"/>
    <n v="50"/>
    <n v="200"/>
    <n v="100000"/>
    <n v="50000"/>
    <n v="0.5"/>
    <x v="0"/>
  </r>
  <r>
    <x v="3"/>
    <n v="1185732"/>
    <x v="316"/>
    <x v="3"/>
    <x v="39"/>
    <s v="Milwaukee"/>
    <s v="Women's Apparel"/>
    <n v="55.000000000000007"/>
    <n v="375"/>
    <n v="206250.00000000003"/>
    <n v="82500.000000000015"/>
    <n v="0.4"/>
    <x v="0"/>
  </r>
  <r>
    <x v="3"/>
    <n v="1185732"/>
    <x v="348"/>
    <x v="3"/>
    <x v="39"/>
    <s v="Milwaukee"/>
    <s v="Men's Street Footwear"/>
    <n v="50"/>
    <n v="525"/>
    <n v="262500"/>
    <n v="78750"/>
    <n v="0.3"/>
    <x v="0"/>
  </r>
  <r>
    <x v="3"/>
    <n v="1185732"/>
    <x v="348"/>
    <x v="3"/>
    <x v="39"/>
    <s v="Milwaukee"/>
    <s v="Men's Athletic Footwear"/>
    <n v="45.000000000000007"/>
    <n v="300"/>
    <n v="135000.00000000003"/>
    <n v="47250.000000000007"/>
    <n v="0.35"/>
    <x v="0"/>
  </r>
  <r>
    <x v="3"/>
    <n v="1185732"/>
    <x v="348"/>
    <x v="3"/>
    <x v="39"/>
    <s v="Milwaukee"/>
    <s v="Women's Street Footwear"/>
    <n v="40"/>
    <n v="225"/>
    <n v="90000"/>
    <n v="27000"/>
    <n v="0.3"/>
    <x v="0"/>
  </r>
  <r>
    <x v="3"/>
    <n v="1185732"/>
    <x v="348"/>
    <x v="3"/>
    <x v="39"/>
    <s v="Milwaukee"/>
    <s v="Women's Athletic Footwear"/>
    <n v="40"/>
    <n v="200"/>
    <n v="80000"/>
    <n v="24000"/>
    <n v="0.3"/>
    <x v="0"/>
  </r>
  <r>
    <x v="3"/>
    <n v="1185732"/>
    <x v="348"/>
    <x v="3"/>
    <x v="39"/>
    <s v="Milwaukee"/>
    <s v="Men's Apparel"/>
    <n v="50"/>
    <n v="175"/>
    <n v="87500"/>
    <n v="43750"/>
    <n v="0.5"/>
    <x v="0"/>
  </r>
  <r>
    <x v="3"/>
    <n v="1185732"/>
    <x v="348"/>
    <x v="3"/>
    <x v="39"/>
    <s v="Milwaukee"/>
    <s v="Women's Apparel"/>
    <n v="55.000000000000007"/>
    <n v="350"/>
    <n v="192500.00000000003"/>
    <n v="77000.000000000015"/>
    <n v="0.4"/>
    <x v="0"/>
  </r>
  <r>
    <x v="3"/>
    <n v="1185732"/>
    <x v="380"/>
    <x v="3"/>
    <x v="39"/>
    <s v="Milwaukee"/>
    <s v="Men's Street Footwear"/>
    <n v="35"/>
    <n v="475"/>
    <n v="166250"/>
    <n v="49875"/>
    <n v="0.3"/>
    <x v="0"/>
  </r>
  <r>
    <x v="3"/>
    <n v="1185732"/>
    <x v="380"/>
    <x v="3"/>
    <x v="39"/>
    <s v="Milwaukee"/>
    <s v="Men's Athletic Footwear"/>
    <n v="30.000000000000011"/>
    <n v="250"/>
    <n v="75000.000000000029"/>
    <n v="26250.000000000007"/>
    <n v="0.35"/>
    <x v="0"/>
  </r>
  <r>
    <x v="3"/>
    <n v="1185732"/>
    <x v="380"/>
    <x v="3"/>
    <x v="39"/>
    <s v="Milwaukee"/>
    <s v="Women's Street Footwear"/>
    <n v="25.000000000000007"/>
    <n v="150"/>
    <n v="37500.000000000007"/>
    <n v="11250.000000000002"/>
    <n v="0.3"/>
    <x v="0"/>
  </r>
  <r>
    <x v="3"/>
    <n v="1185732"/>
    <x v="380"/>
    <x v="3"/>
    <x v="39"/>
    <s v="Milwaukee"/>
    <s v="Women's Athletic Footwear"/>
    <n v="25.000000000000007"/>
    <n v="125"/>
    <n v="31250.000000000007"/>
    <n v="9375.0000000000018"/>
    <n v="0.3"/>
    <x v="0"/>
  </r>
  <r>
    <x v="3"/>
    <n v="1185732"/>
    <x v="380"/>
    <x v="3"/>
    <x v="39"/>
    <s v="Milwaukee"/>
    <s v="Men's Apparel"/>
    <n v="35"/>
    <n v="125"/>
    <n v="43750"/>
    <n v="21875"/>
    <n v="0.5"/>
    <x v="0"/>
  </r>
  <r>
    <x v="3"/>
    <n v="1185732"/>
    <x v="380"/>
    <x v="3"/>
    <x v="39"/>
    <s v="Milwaukee"/>
    <s v="Women's Apparel"/>
    <n v="40"/>
    <n v="200"/>
    <n v="80000"/>
    <n v="32000"/>
    <n v="0.4"/>
    <x v="0"/>
  </r>
  <r>
    <x v="3"/>
    <n v="1185732"/>
    <x v="409"/>
    <x v="3"/>
    <x v="39"/>
    <s v="Milwaukee"/>
    <s v="Men's Street Footwear"/>
    <n v="44.999999999999993"/>
    <n v="375"/>
    <n v="168749.99999999997"/>
    <n v="50624.999999999993"/>
    <n v="0.3"/>
    <x v="0"/>
  </r>
  <r>
    <x v="3"/>
    <n v="1185732"/>
    <x v="409"/>
    <x v="3"/>
    <x v="39"/>
    <s v="Milwaukee"/>
    <s v="Men's Athletic Footwear"/>
    <n v="35"/>
    <n v="225"/>
    <n v="78750"/>
    <n v="27562.5"/>
    <n v="0.35"/>
    <x v="0"/>
  </r>
  <r>
    <x v="3"/>
    <n v="1185732"/>
    <x v="409"/>
    <x v="3"/>
    <x v="39"/>
    <s v="Milwaukee"/>
    <s v="Women's Street Footwear"/>
    <n v="35"/>
    <n v="125"/>
    <n v="43750"/>
    <n v="13125"/>
    <n v="0.3"/>
    <x v="0"/>
  </r>
  <r>
    <x v="3"/>
    <n v="1185732"/>
    <x v="409"/>
    <x v="3"/>
    <x v="39"/>
    <s v="Milwaukee"/>
    <s v="Women's Athletic Footwear"/>
    <n v="35"/>
    <n v="125"/>
    <n v="43750"/>
    <n v="13125"/>
    <n v="0.3"/>
    <x v="0"/>
  </r>
  <r>
    <x v="3"/>
    <n v="1185732"/>
    <x v="409"/>
    <x v="3"/>
    <x v="39"/>
    <s v="Milwaukee"/>
    <s v="Men's Apparel"/>
    <n v="44.999999999999993"/>
    <n v="125"/>
    <n v="56249.999999999993"/>
    <n v="28124.999999999996"/>
    <n v="0.5"/>
    <x v="0"/>
  </r>
  <r>
    <x v="3"/>
    <n v="1185732"/>
    <x v="409"/>
    <x v="3"/>
    <x v="39"/>
    <s v="Milwaukee"/>
    <s v="Women's Apparel"/>
    <n v="49.999999999999986"/>
    <n v="250"/>
    <n v="124999.99999999997"/>
    <n v="49999.999999999993"/>
    <n v="0.4"/>
    <x v="0"/>
  </r>
  <r>
    <x v="3"/>
    <n v="1185732"/>
    <x v="440"/>
    <x v="3"/>
    <x v="39"/>
    <s v="Milwaukee"/>
    <s v="Men's Street Footwear"/>
    <n v="44.999999999999993"/>
    <n v="400"/>
    <n v="179999.99999999997"/>
    <n v="53999.999999999993"/>
    <n v="0.3"/>
    <x v="0"/>
  </r>
  <r>
    <x v="3"/>
    <n v="1185732"/>
    <x v="440"/>
    <x v="3"/>
    <x v="39"/>
    <s v="Milwaukee"/>
    <s v="Men's Athletic Footwear"/>
    <n v="35"/>
    <n v="300"/>
    <n v="105000"/>
    <n v="36750"/>
    <n v="0.35"/>
    <x v="0"/>
  </r>
  <r>
    <x v="3"/>
    <n v="1185732"/>
    <x v="440"/>
    <x v="3"/>
    <x v="39"/>
    <s v="Milwaukee"/>
    <s v="Women's Street Footwear"/>
    <n v="35"/>
    <n v="245"/>
    <n v="85750"/>
    <n v="25725"/>
    <n v="0.3"/>
    <x v="0"/>
  </r>
  <r>
    <x v="3"/>
    <n v="1185732"/>
    <x v="440"/>
    <x v="3"/>
    <x v="39"/>
    <s v="Milwaukee"/>
    <s v="Women's Athletic Footwear"/>
    <n v="35"/>
    <n v="225"/>
    <n v="78750"/>
    <n v="23625"/>
    <n v="0.3"/>
    <x v="0"/>
  </r>
  <r>
    <x v="3"/>
    <n v="1185732"/>
    <x v="440"/>
    <x v="3"/>
    <x v="39"/>
    <s v="Milwaukee"/>
    <s v="Men's Apparel"/>
    <n v="60"/>
    <n v="200"/>
    <n v="120000"/>
    <n v="60000"/>
    <n v="0.5"/>
    <x v="0"/>
  </r>
  <r>
    <x v="3"/>
    <n v="1185732"/>
    <x v="440"/>
    <x v="3"/>
    <x v="39"/>
    <s v="Milwaukee"/>
    <s v="Women's Apparel"/>
    <n v="64.999999999999986"/>
    <n v="300"/>
    <n v="194999.99999999997"/>
    <n v="77999.999999999985"/>
    <n v="0.4"/>
    <x v="0"/>
  </r>
  <r>
    <x v="3"/>
    <n v="1185732"/>
    <x v="469"/>
    <x v="3"/>
    <x v="39"/>
    <s v="Milwaukee"/>
    <s v="Men's Street Footwear"/>
    <n v="60"/>
    <n v="550"/>
    <n v="330000"/>
    <n v="99000"/>
    <n v="0.3"/>
    <x v="0"/>
  </r>
  <r>
    <x v="3"/>
    <n v="1185732"/>
    <x v="469"/>
    <x v="3"/>
    <x v="39"/>
    <s v="Milwaukee"/>
    <s v="Men's Athletic Footwear"/>
    <n v="50"/>
    <n v="350"/>
    <n v="175000"/>
    <n v="61249.999999999993"/>
    <n v="0.35"/>
    <x v="0"/>
  </r>
  <r>
    <x v="3"/>
    <n v="1185732"/>
    <x v="469"/>
    <x v="3"/>
    <x v="39"/>
    <s v="Milwaukee"/>
    <s v="Women's Street Footwear"/>
    <n v="50"/>
    <n v="300"/>
    <n v="150000"/>
    <n v="45000"/>
    <n v="0.3"/>
    <x v="0"/>
  </r>
  <r>
    <x v="3"/>
    <n v="1185732"/>
    <x v="469"/>
    <x v="3"/>
    <x v="39"/>
    <s v="Milwaukee"/>
    <s v="Women's Athletic Footwear"/>
    <n v="50"/>
    <n v="250"/>
    <n v="125000"/>
    <n v="37500"/>
    <n v="0.3"/>
    <x v="0"/>
  </r>
  <r>
    <x v="3"/>
    <n v="1185732"/>
    <x v="469"/>
    <x v="3"/>
    <x v="39"/>
    <s v="Milwaukee"/>
    <s v="Men's Apparel"/>
    <n v="60"/>
    <n v="250"/>
    <n v="150000"/>
    <n v="75000"/>
    <n v="0.5"/>
    <x v="0"/>
  </r>
  <r>
    <x v="3"/>
    <n v="1185732"/>
    <x v="469"/>
    <x v="3"/>
    <x v="39"/>
    <s v="Milwaukee"/>
    <s v="Women's Apparel"/>
    <n v="64.999999999999986"/>
    <n v="350"/>
    <n v="227499.99999999994"/>
    <n v="90999.999999999985"/>
    <n v="0.4"/>
    <x v="0"/>
  </r>
  <r>
    <x v="3"/>
    <n v="1185732"/>
    <x v="174"/>
    <x v="3"/>
    <x v="39"/>
    <s v="Milwaukee"/>
    <s v="Men's Street Footwear"/>
    <n v="35"/>
    <n v="500"/>
    <n v="175000"/>
    <n v="70000"/>
    <n v="0.4"/>
    <x v="0"/>
  </r>
  <r>
    <x v="3"/>
    <n v="1185732"/>
    <x v="174"/>
    <x v="3"/>
    <x v="39"/>
    <s v="Milwaukee"/>
    <s v="Men's Athletic Footwear"/>
    <n v="35"/>
    <n v="300"/>
    <n v="105000"/>
    <n v="42000"/>
    <n v="0.4"/>
    <x v="0"/>
  </r>
  <r>
    <x v="3"/>
    <n v="1185732"/>
    <x v="174"/>
    <x v="3"/>
    <x v="39"/>
    <s v="Milwaukee"/>
    <s v="Women's Street Footwear"/>
    <n v="25.000000000000007"/>
    <n v="300"/>
    <n v="75000.000000000015"/>
    <n v="26250.000000000004"/>
    <n v="0.35"/>
    <x v="0"/>
  </r>
  <r>
    <x v="3"/>
    <n v="1185732"/>
    <x v="174"/>
    <x v="3"/>
    <x v="39"/>
    <s v="Milwaukee"/>
    <s v="Women's Athletic Footwear"/>
    <n v="30.000000000000004"/>
    <n v="150"/>
    <n v="45000.000000000007"/>
    <n v="15750.000000000002"/>
    <n v="0.35"/>
    <x v="0"/>
  </r>
  <r>
    <x v="3"/>
    <n v="1185732"/>
    <x v="174"/>
    <x v="3"/>
    <x v="39"/>
    <s v="Milwaukee"/>
    <s v="Men's Apparel"/>
    <n v="44.999999999999993"/>
    <n v="200"/>
    <n v="89999.999999999985"/>
    <n v="26999.999999999996"/>
    <n v="0.3"/>
    <x v="0"/>
  </r>
  <r>
    <x v="3"/>
    <n v="1185732"/>
    <x v="174"/>
    <x v="3"/>
    <x v="39"/>
    <s v="Milwaukee"/>
    <s v="Women's Apparel"/>
    <n v="35"/>
    <n v="300"/>
    <n v="105000"/>
    <n v="42000"/>
    <n v="0.4"/>
    <x v="0"/>
  </r>
  <r>
    <x v="3"/>
    <n v="1185732"/>
    <x v="205"/>
    <x v="3"/>
    <x v="39"/>
    <s v="Milwaukee"/>
    <s v="Men's Street Footwear"/>
    <n v="35"/>
    <n v="550"/>
    <n v="192500"/>
    <n v="77000"/>
    <n v="0.4"/>
    <x v="0"/>
  </r>
  <r>
    <x v="3"/>
    <n v="1185732"/>
    <x v="205"/>
    <x v="3"/>
    <x v="39"/>
    <s v="Milwaukee"/>
    <s v="Men's Athletic Footwear"/>
    <n v="35"/>
    <n v="200"/>
    <n v="70000"/>
    <n v="28000"/>
    <n v="0.4"/>
    <x v="0"/>
  </r>
  <r>
    <x v="3"/>
    <n v="1185732"/>
    <x v="205"/>
    <x v="3"/>
    <x v="39"/>
    <s v="Milwaukee"/>
    <s v="Women's Street Footwear"/>
    <n v="25.000000000000007"/>
    <n v="250"/>
    <n v="62500.000000000015"/>
    <n v="21875.000000000004"/>
    <n v="0.35"/>
    <x v="0"/>
  </r>
  <r>
    <x v="3"/>
    <n v="1185732"/>
    <x v="205"/>
    <x v="3"/>
    <x v="40"/>
    <s v="Indianapolis"/>
    <s v="Women's Athletic Footwear"/>
    <n v="30.000000000000004"/>
    <n v="125"/>
    <n v="37500.000000000007"/>
    <n v="13125.000000000002"/>
    <n v="0.35"/>
    <x v="0"/>
  </r>
  <r>
    <x v="3"/>
    <n v="1185732"/>
    <x v="205"/>
    <x v="3"/>
    <x v="40"/>
    <s v="Indianapolis"/>
    <s v="Men's Apparel"/>
    <n v="44.999999999999993"/>
    <n v="200"/>
    <n v="89999.999999999985"/>
    <n v="26999.999999999996"/>
    <n v="0.3"/>
    <x v="0"/>
  </r>
  <r>
    <x v="3"/>
    <n v="1185732"/>
    <x v="205"/>
    <x v="3"/>
    <x v="40"/>
    <s v="Indianapolis"/>
    <s v="Women's Apparel"/>
    <n v="19.999999999999996"/>
    <n v="300"/>
    <n v="59999.999999999993"/>
    <n v="24000"/>
    <n v="0.4"/>
    <x v="0"/>
  </r>
  <r>
    <x v="3"/>
    <n v="1185732"/>
    <x v="214"/>
    <x v="3"/>
    <x v="40"/>
    <s v="Indianapolis"/>
    <s v="Men's Street Footwear"/>
    <n v="25.000000000000007"/>
    <n v="520"/>
    <n v="130000.00000000004"/>
    <n v="52000.000000000022"/>
    <n v="0.4"/>
    <x v="0"/>
  </r>
  <r>
    <x v="3"/>
    <n v="1185732"/>
    <x v="214"/>
    <x v="3"/>
    <x v="40"/>
    <s v="Indianapolis"/>
    <s v="Men's Athletic Footwear"/>
    <n v="25.000000000000007"/>
    <n v="225"/>
    <n v="56250.000000000015"/>
    <n v="22500.000000000007"/>
    <n v="0.4"/>
    <x v="0"/>
  </r>
  <r>
    <x v="3"/>
    <n v="1185732"/>
    <x v="214"/>
    <x v="3"/>
    <x v="40"/>
    <s v="Indianapolis"/>
    <s v="Women's Street Footwear"/>
    <n v="15.000000000000002"/>
    <n v="275"/>
    <n v="41250.000000000007"/>
    <n v="14437.500000000002"/>
    <n v="0.35"/>
    <x v="0"/>
  </r>
  <r>
    <x v="3"/>
    <n v="1185732"/>
    <x v="214"/>
    <x v="3"/>
    <x v="40"/>
    <s v="Indianapolis"/>
    <s v="Women's Athletic Footwear"/>
    <n v="19.999999999999996"/>
    <n v="125"/>
    <n v="24999.999999999996"/>
    <n v="8749.9999999999982"/>
    <n v="0.35"/>
    <x v="0"/>
  </r>
  <r>
    <x v="3"/>
    <n v="1185732"/>
    <x v="214"/>
    <x v="3"/>
    <x v="40"/>
    <s v="Indianapolis"/>
    <s v="Men's Apparel"/>
    <n v="35"/>
    <n v="175"/>
    <n v="61250"/>
    <n v="18375"/>
    <n v="0.3"/>
    <x v="0"/>
  </r>
  <r>
    <x v="3"/>
    <n v="1185732"/>
    <x v="214"/>
    <x v="3"/>
    <x v="40"/>
    <s v="Indianapolis"/>
    <s v="Women's Apparel"/>
    <n v="25.000000000000007"/>
    <n v="275"/>
    <n v="68750.000000000015"/>
    <n v="27500.000000000007"/>
    <n v="0.4"/>
    <x v="0"/>
  </r>
  <r>
    <x v="3"/>
    <n v="1185732"/>
    <x v="233"/>
    <x v="3"/>
    <x v="40"/>
    <s v="Indianapolis"/>
    <s v="Men's Street Footwear"/>
    <n v="25.000000000000007"/>
    <n v="500"/>
    <n v="125000.00000000003"/>
    <n v="50000.000000000015"/>
    <n v="0.4"/>
    <x v="0"/>
  </r>
  <r>
    <x v="3"/>
    <n v="1185732"/>
    <x v="233"/>
    <x v="3"/>
    <x v="40"/>
    <s v="Indianapolis"/>
    <s v="Men's Athletic Footwear"/>
    <n v="25.000000000000007"/>
    <n v="200"/>
    <n v="50000.000000000015"/>
    <n v="20000.000000000007"/>
    <n v="0.4"/>
    <x v="0"/>
  </r>
  <r>
    <x v="3"/>
    <n v="1185732"/>
    <x v="233"/>
    <x v="3"/>
    <x v="40"/>
    <s v="Indianapolis"/>
    <s v="Women's Street Footwear"/>
    <n v="15.000000000000002"/>
    <n v="200"/>
    <n v="30000.000000000004"/>
    <n v="10500"/>
    <n v="0.35"/>
    <x v="0"/>
  </r>
  <r>
    <x v="3"/>
    <n v="1185732"/>
    <x v="233"/>
    <x v="3"/>
    <x v="40"/>
    <s v="Indianapolis"/>
    <s v="Women's Athletic Footwear"/>
    <n v="19.999999999999996"/>
    <n v="125"/>
    <n v="24999.999999999996"/>
    <n v="8749.9999999999982"/>
    <n v="0.35"/>
    <x v="0"/>
  </r>
  <r>
    <x v="3"/>
    <n v="1185732"/>
    <x v="233"/>
    <x v="3"/>
    <x v="40"/>
    <s v="Indianapolis"/>
    <s v="Men's Apparel"/>
    <n v="65"/>
    <n v="150"/>
    <n v="97500"/>
    <n v="29250"/>
    <n v="0.3"/>
    <x v="0"/>
  </r>
  <r>
    <x v="3"/>
    <n v="1185732"/>
    <x v="233"/>
    <x v="3"/>
    <x v="40"/>
    <s v="Indianapolis"/>
    <s v="Women's Apparel"/>
    <n v="50"/>
    <n v="275"/>
    <n v="137500"/>
    <n v="55000"/>
    <n v="0.4"/>
    <x v="0"/>
  </r>
  <r>
    <x v="3"/>
    <n v="1185732"/>
    <x v="264"/>
    <x v="3"/>
    <x v="40"/>
    <s v="Indianapolis"/>
    <s v="Men's Street Footwear"/>
    <n v="60"/>
    <n v="545"/>
    <n v="327000"/>
    <n v="130800"/>
    <n v="0.4"/>
    <x v="0"/>
  </r>
  <r>
    <x v="3"/>
    <n v="1185732"/>
    <x v="264"/>
    <x v="3"/>
    <x v="40"/>
    <s v="Indianapolis"/>
    <s v="Men's Athletic Footwear"/>
    <n v="40"/>
    <n v="250"/>
    <n v="100000"/>
    <n v="40000"/>
    <n v="0.4"/>
    <x v="0"/>
  </r>
  <r>
    <x v="3"/>
    <n v="1185732"/>
    <x v="264"/>
    <x v="3"/>
    <x v="40"/>
    <s v="Indianapolis"/>
    <s v="Women's Street Footwear"/>
    <n v="35"/>
    <n v="225"/>
    <n v="78750"/>
    <n v="27562.5"/>
    <n v="0.35"/>
    <x v="0"/>
  </r>
  <r>
    <x v="3"/>
    <n v="1185732"/>
    <x v="264"/>
    <x v="3"/>
    <x v="40"/>
    <s v="Indianapolis"/>
    <s v="Women's Athletic Footwear"/>
    <n v="35"/>
    <n v="175"/>
    <n v="61250"/>
    <n v="21437.5"/>
    <n v="0.35"/>
    <x v="0"/>
  </r>
  <r>
    <x v="3"/>
    <n v="1185732"/>
    <x v="264"/>
    <x v="3"/>
    <x v="40"/>
    <s v="Indianapolis"/>
    <s v="Men's Apparel"/>
    <n v="44.999999999999993"/>
    <n v="200"/>
    <n v="89999.999999999985"/>
    <n v="26999.999999999996"/>
    <n v="0.3"/>
    <x v="0"/>
  </r>
  <r>
    <x v="3"/>
    <n v="1185732"/>
    <x v="264"/>
    <x v="3"/>
    <x v="40"/>
    <s v="Indianapolis"/>
    <s v="Women's Apparel"/>
    <n v="54.999999999999993"/>
    <n v="325"/>
    <n v="178749.99999999997"/>
    <n v="71499.999999999985"/>
    <n v="0.4"/>
    <x v="0"/>
  </r>
  <r>
    <x v="3"/>
    <n v="1185732"/>
    <x v="294"/>
    <x v="3"/>
    <x v="40"/>
    <s v="Indianapolis"/>
    <s v="Men's Street Footwear"/>
    <n v="40"/>
    <n v="575"/>
    <n v="230000"/>
    <n v="92000"/>
    <n v="0.4"/>
    <x v="0"/>
  </r>
  <r>
    <x v="3"/>
    <n v="1185732"/>
    <x v="294"/>
    <x v="3"/>
    <x v="40"/>
    <s v="Indianapolis"/>
    <s v="Men's Athletic Footwear"/>
    <n v="35.000000000000007"/>
    <n v="325"/>
    <n v="113750.00000000003"/>
    <n v="45500.000000000015"/>
    <n v="0.4"/>
    <x v="0"/>
  </r>
  <r>
    <x v="3"/>
    <n v="1185732"/>
    <x v="294"/>
    <x v="3"/>
    <x v="40"/>
    <s v="Indianapolis"/>
    <s v="Women's Street Footwear"/>
    <n v="30.000000000000004"/>
    <n v="200"/>
    <n v="60000.000000000007"/>
    <n v="21000"/>
    <n v="0.35"/>
    <x v="0"/>
  </r>
  <r>
    <x v="3"/>
    <n v="1185732"/>
    <x v="294"/>
    <x v="3"/>
    <x v="40"/>
    <s v="Indianapolis"/>
    <s v="Women's Athletic Footwear"/>
    <n v="30.000000000000004"/>
    <n v="175"/>
    <n v="52500.000000000007"/>
    <n v="18375"/>
    <n v="0.35"/>
    <x v="0"/>
  </r>
  <r>
    <x v="3"/>
    <n v="1185732"/>
    <x v="294"/>
    <x v="3"/>
    <x v="40"/>
    <s v="Indianapolis"/>
    <s v="Men's Apparel"/>
    <n v="40"/>
    <n v="175"/>
    <n v="70000"/>
    <n v="21000"/>
    <n v="0.3"/>
    <x v="0"/>
  </r>
  <r>
    <x v="3"/>
    <n v="1185732"/>
    <x v="294"/>
    <x v="3"/>
    <x v="40"/>
    <s v="Indianapolis"/>
    <s v="Women's Apparel"/>
    <n v="60.000000000000007"/>
    <n v="325"/>
    <n v="195000.00000000003"/>
    <n v="78000.000000000015"/>
    <n v="0.4"/>
    <x v="0"/>
  </r>
  <r>
    <x v="3"/>
    <n v="1185732"/>
    <x v="323"/>
    <x v="3"/>
    <x v="40"/>
    <s v="Indianapolis"/>
    <s v="Men's Street Footwear"/>
    <n v="55.000000000000007"/>
    <n v="550"/>
    <n v="302500.00000000006"/>
    <n v="121000.00000000003"/>
    <n v="0.4"/>
    <x v="0"/>
  </r>
  <r>
    <x v="3"/>
    <n v="1185732"/>
    <x v="323"/>
    <x v="3"/>
    <x v="40"/>
    <s v="Indianapolis"/>
    <s v="Men's Athletic Footwear"/>
    <n v="50.000000000000014"/>
    <n v="300"/>
    <n v="150000.00000000003"/>
    <n v="60000.000000000015"/>
    <n v="0.4"/>
    <x v="0"/>
  </r>
  <r>
    <x v="3"/>
    <n v="1185732"/>
    <x v="323"/>
    <x v="3"/>
    <x v="40"/>
    <s v="Indianapolis"/>
    <s v="Women's Street Footwear"/>
    <n v="45"/>
    <n v="225"/>
    <n v="101250"/>
    <n v="35437.5"/>
    <n v="0.35"/>
    <x v="0"/>
  </r>
  <r>
    <x v="3"/>
    <n v="1185732"/>
    <x v="323"/>
    <x v="3"/>
    <x v="40"/>
    <s v="Indianapolis"/>
    <s v="Women's Athletic Footwear"/>
    <n v="45"/>
    <n v="175"/>
    <n v="78750"/>
    <n v="27562.5"/>
    <n v="0.35"/>
    <x v="0"/>
  </r>
  <r>
    <x v="3"/>
    <n v="1185732"/>
    <x v="323"/>
    <x v="3"/>
    <x v="40"/>
    <s v="Indianapolis"/>
    <s v="Men's Apparel"/>
    <n v="55.000000000000007"/>
    <n v="200"/>
    <n v="110000.00000000001"/>
    <n v="33000"/>
    <n v="0.3"/>
    <x v="0"/>
  </r>
  <r>
    <x v="3"/>
    <n v="1185732"/>
    <x v="323"/>
    <x v="3"/>
    <x v="40"/>
    <s v="Indianapolis"/>
    <s v="Women's Apparel"/>
    <n v="60.000000000000007"/>
    <n v="375"/>
    <n v="225000.00000000003"/>
    <n v="90000.000000000015"/>
    <n v="0.4"/>
    <x v="0"/>
  </r>
  <r>
    <x v="3"/>
    <n v="1185732"/>
    <x v="355"/>
    <x v="3"/>
    <x v="40"/>
    <s v="Indianapolis"/>
    <s v="Men's Street Footwear"/>
    <n v="50"/>
    <n v="525"/>
    <n v="262500"/>
    <n v="105000"/>
    <n v="0.4"/>
    <x v="0"/>
  </r>
  <r>
    <x v="3"/>
    <n v="1185732"/>
    <x v="355"/>
    <x v="3"/>
    <x v="40"/>
    <s v="Indianapolis"/>
    <s v="Men's Athletic Footwear"/>
    <n v="45.000000000000007"/>
    <n v="300"/>
    <n v="135000.00000000003"/>
    <n v="54000.000000000015"/>
    <n v="0.4"/>
    <x v="0"/>
  </r>
  <r>
    <x v="3"/>
    <n v="1185732"/>
    <x v="355"/>
    <x v="3"/>
    <x v="40"/>
    <s v="Indianapolis"/>
    <s v="Women's Street Footwear"/>
    <n v="40"/>
    <n v="225"/>
    <n v="90000"/>
    <n v="31499.999999999996"/>
    <n v="0.35"/>
    <x v="0"/>
  </r>
  <r>
    <x v="3"/>
    <n v="1185732"/>
    <x v="355"/>
    <x v="3"/>
    <x v="40"/>
    <s v="Indianapolis"/>
    <s v="Women's Athletic Footwear"/>
    <n v="40"/>
    <n v="200"/>
    <n v="80000"/>
    <n v="28000"/>
    <n v="0.35"/>
    <x v="0"/>
  </r>
  <r>
    <x v="3"/>
    <n v="1185732"/>
    <x v="355"/>
    <x v="3"/>
    <x v="40"/>
    <s v="Indianapolis"/>
    <s v="Men's Apparel"/>
    <n v="50"/>
    <n v="175"/>
    <n v="87500"/>
    <n v="26250"/>
    <n v="0.3"/>
    <x v="0"/>
  </r>
  <r>
    <x v="3"/>
    <n v="1185732"/>
    <x v="355"/>
    <x v="3"/>
    <x v="40"/>
    <s v="Indianapolis"/>
    <s v="Women's Apparel"/>
    <n v="55.000000000000007"/>
    <n v="350"/>
    <n v="192500.00000000003"/>
    <n v="77000.000000000015"/>
    <n v="0.4"/>
    <x v="0"/>
  </r>
  <r>
    <x v="3"/>
    <n v="1185732"/>
    <x v="387"/>
    <x v="3"/>
    <x v="40"/>
    <s v="Indianapolis"/>
    <s v="Men's Street Footwear"/>
    <n v="35"/>
    <n v="475"/>
    <n v="166250"/>
    <n v="66500"/>
    <n v="0.4"/>
    <x v="0"/>
  </r>
  <r>
    <x v="3"/>
    <n v="1185732"/>
    <x v="387"/>
    <x v="3"/>
    <x v="40"/>
    <s v="Indianapolis"/>
    <s v="Men's Athletic Footwear"/>
    <n v="30.000000000000011"/>
    <n v="275"/>
    <n v="82500.000000000029"/>
    <n v="33000.000000000015"/>
    <n v="0.4"/>
    <x v="0"/>
  </r>
  <r>
    <x v="3"/>
    <n v="1185732"/>
    <x v="387"/>
    <x v="3"/>
    <x v="40"/>
    <s v="Indianapolis"/>
    <s v="Women's Street Footwear"/>
    <n v="25.000000000000007"/>
    <n v="175"/>
    <n v="43750.000000000015"/>
    <n v="15312.500000000004"/>
    <n v="0.35"/>
    <x v="0"/>
  </r>
  <r>
    <x v="3"/>
    <n v="1185732"/>
    <x v="387"/>
    <x v="3"/>
    <x v="40"/>
    <s v="Indianapolis"/>
    <s v="Women's Athletic Footwear"/>
    <n v="25.000000000000007"/>
    <n v="150"/>
    <n v="37500.000000000007"/>
    <n v="13125.000000000002"/>
    <n v="0.35"/>
    <x v="0"/>
  </r>
  <r>
    <x v="3"/>
    <n v="1185732"/>
    <x v="387"/>
    <x v="3"/>
    <x v="40"/>
    <s v="Indianapolis"/>
    <s v="Men's Apparel"/>
    <n v="35"/>
    <n v="150"/>
    <n v="52500"/>
    <n v="15750"/>
    <n v="0.3"/>
    <x v="0"/>
  </r>
  <r>
    <x v="3"/>
    <n v="1185732"/>
    <x v="387"/>
    <x v="3"/>
    <x v="40"/>
    <s v="Indianapolis"/>
    <s v="Women's Apparel"/>
    <n v="40"/>
    <n v="225"/>
    <n v="90000"/>
    <n v="36000"/>
    <n v="0.4"/>
    <x v="0"/>
  </r>
  <r>
    <x v="3"/>
    <n v="1185732"/>
    <x v="416"/>
    <x v="3"/>
    <x v="40"/>
    <s v="Indianapolis"/>
    <s v="Men's Street Footwear"/>
    <n v="44.999999999999993"/>
    <n v="400"/>
    <n v="179999.99999999997"/>
    <n v="71999.999999999985"/>
    <n v="0.4"/>
    <x v="0"/>
  </r>
  <r>
    <x v="3"/>
    <n v="1185732"/>
    <x v="416"/>
    <x v="3"/>
    <x v="40"/>
    <s v="Indianapolis"/>
    <s v="Men's Athletic Footwear"/>
    <n v="35"/>
    <n v="250"/>
    <n v="87500"/>
    <n v="35000"/>
    <n v="0.4"/>
    <x v="0"/>
  </r>
  <r>
    <x v="3"/>
    <n v="1185732"/>
    <x v="416"/>
    <x v="3"/>
    <x v="40"/>
    <s v="Indianapolis"/>
    <s v="Women's Street Footwear"/>
    <n v="35"/>
    <n v="150"/>
    <n v="52500"/>
    <n v="18375"/>
    <n v="0.35"/>
    <x v="0"/>
  </r>
  <r>
    <x v="3"/>
    <n v="1185732"/>
    <x v="416"/>
    <x v="3"/>
    <x v="40"/>
    <s v="Indianapolis"/>
    <s v="Women's Athletic Footwear"/>
    <n v="35"/>
    <n v="150"/>
    <n v="52500"/>
    <n v="18375"/>
    <n v="0.35"/>
    <x v="0"/>
  </r>
  <r>
    <x v="3"/>
    <n v="1185732"/>
    <x v="416"/>
    <x v="3"/>
    <x v="40"/>
    <s v="Indianapolis"/>
    <s v="Men's Apparel"/>
    <n v="44.999999999999993"/>
    <n v="150"/>
    <n v="67499.999999999985"/>
    <n v="20249.999999999996"/>
    <n v="0.3"/>
    <x v="0"/>
  </r>
  <r>
    <x v="3"/>
    <n v="1185732"/>
    <x v="416"/>
    <x v="3"/>
    <x v="40"/>
    <s v="Indianapolis"/>
    <s v="Women's Apparel"/>
    <n v="49.999999999999986"/>
    <n v="275"/>
    <n v="137499.99999999997"/>
    <n v="54999.999999999993"/>
    <n v="0.4"/>
    <x v="0"/>
  </r>
  <r>
    <x v="3"/>
    <n v="1185732"/>
    <x v="447"/>
    <x v="3"/>
    <x v="40"/>
    <s v="Indianapolis"/>
    <s v="Men's Street Footwear"/>
    <n v="44.999999999999993"/>
    <n v="425"/>
    <n v="191249.99999999997"/>
    <n v="76499.999999999985"/>
    <n v="0.4"/>
    <x v="0"/>
  </r>
  <r>
    <x v="3"/>
    <n v="1185732"/>
    <x v="447"/>
    <x v="3"/>
    <x v="40"/>
    <s v="Indianapolis"/>
    <s v="Men's Athletic Footwear"/>
    <n v="35"/>
    <n v="325"/>
    <n v="113750"/>
    <n v="45500"/>
    <n v="0.4"/>
    <x v="0"/>
  </r>
  <r>
    <x v="3"/>
    <n v="1185732"/>
    <x v="447"/>
    <x v="3"/>
    <x v="40"/>
    <s v="Indianapolis"/>
    <s v="Women's Street Footwear"/>
    <n v="35"/>
    <n v="270"/>
    <n v="94500"/>
    <n v="33075"/>
    <n v="0.35"/>
    <x v="0"/>
  </r>
  <r>
    <x v="3"/>
    <n v="1185732"/>
    <x v="447"/>
    <x v="3"/>
    <x v="40"/>
    <s v="Indianapolis"/>
    <s v="Women's Athletic Footwear"/>
    <n v="35"/>
    <n v="275"/>
    <n v="96250"/>
    <n v="33687.5"/>
    <n v="0.35"/>
    <x v="0"/>
  </r>
  <r>
    <x v="3"/>
    <n v="1185732"/>
    <x v="447"/>
    <x v="3"/>
    <x v="40"/>
    <s v="Indianapolis"/>
    <s v="Men's Apparel"/>
    <n v="60"/>
    <n v="250"/>
    <n v="150000"/>
    <n v="45000"/>
    <n v="0.3"/>
    <x v="0"/>
  </r>
  <r>
    <x v="3"/>
    <n v="1185732"/>
    <x v="447"/>
    <x v="3"/>
    <x v="40"/>
    <s v="Indianapolis"/>
    <s v="Women's Apparel"/>
    <n v="64.999999999999986"/>
    <n v="350"/>
    <n v="227499.99999999994"/>
    <n v="90999.999999999985"/>
    <n v="0.4"/>
    <x v="0"/>
  </r>
  <r>
    <x v="3"/>
    <n v="1185732"/>
    <x v="476"/>
    <x v="3"/>
    <x v="40"/>
    <s v="Indianapolis"/>
    <s v="Men's Street Footwear"/>
    <n v="60"/>
    <n v="600"/>
    <n v="360000"/>
    <n v="144000"/>
    <n v="0.4"/>
    <x v="0"/>
  </r>
  <r>
    <x v="3"/>
    <n v="1185732"/>
    <x v="476"/>
    <x v="3"/>
    <x v="40"/>
    <s v="Indianapolis"/>
    <s v="Men's Athletic Footwear"/>
    <n v="50"/>
    <n v="400"/>
    <n v="200000"/>
    <n v="80000"/>
    <n v="0.4"/>
    <x v="0"/>
  </r>
  <r>
    <x v="3"/>
    <n v="1185732"/>
    <x v="476"/>
    <x v="3"/>
    <x v="40"/>
    <s v="Indianapolis"/>
    <s v="Women's Street Footwear"/>
    <n v="50"/>
    <n v="350"/>
    <n v="175000"/>
    <n v="61249.999999999993"/>
    <n v="0.35"/>
    <x v="0"/>
  </r>
  <r>
    <x v="3"/>
    <n v="1185732"/>
    <x v="476"/>
    <x v="3"/>
    <x v="40"/>
    <s v="Indianapolis"/>
    <s v="Women's Athletic Footwear"/>
    <n v="50"/>
    <n v="300"/>
    <n v="150000"/>
    <n v="52500"/>
    <n v="0.35"/>
    <x v="0"/>
  </r>
  <r>
    <x v="3"/>
    <n v="1185732"/>
    <x v="476"/>
    <x v="3"/>
    <x v="40"/>
    <s v="Indianapolis"/>
    <s v="Men's Apparel"/>
    <n v="60"/>
    <n v="300"/>
    <n v="180000"/>
    <n v="54000"/>
    <n v="0.3"/>
    <x v="0"/>
  </r>
  <r>
    <x v="3"/>
    <n v="1185732"/>
    <x v="476"/>
    <x v="3"/>
    <x v="40"/>
    <s v="Indianapolis"/>
    <s v="Women's Apparel"/>
    <n v="64.999999999999986"/>
    <n v="400"/>
    <n v="259999.99999999994"/>
    <n v="103999.99999999999"/>
    <n v="0.4"/>
    <x v="0"/>
  </r>
  <r>
    <x v="3"/>
    <n v="1185732"/>
    <x v="181"/>
    <x v="3"/>
    <x v="40"/>
    <s v="Indianapolis"/>
    <s v="Men's Street Footwear"/>
    <n v="35"/>
    <n v="500"/>
    <n v="175000"/>
    <n v="70000"/>
    <n v="0.4"/>
    <x v="0"/>
  </r>
  <r>
    <x v="3"/>
    <n v="1185732"/>
    <x v="181"/>
    <x v="3"/>
    <x v="40"/>
    <s v="Indianapolis"/>
    <s v="Men's Athletic Footwear"/>
    <n v="35"/>
    <n v="300"/>
    <n v="105000"/>
    <n v="42000"/>
    <n v="0.4"/>
    <x v="0"/>
  </r>
  <r>
    <x v="3"/>
    <n v="1185732"/>
    <x v="181"/>
    <x v="3"/>
    <x v="40"/>
    <s v="Indianapolis"/>
    <s v="Women's Street Footwear"/>
    <n v="25.000000000000007"/>
    <n v="300"/>
    <n v="75000.000000000015"/>
    <n v="30000.000000000007"/>
    <n v="0.4"/>
    <x v="0"/>
  </r>
  <r>
    <x v="3"/>
    <n v="1185732"/>
    <x v="181"/>
    <x v="3"/>
    <x v="40"/>
    <s v="Indianapolis"/>
    <s v="Women's Athletic Footwear"/>
    <n v="30.000000000000004"/>
    <n v="150"/>
    <n v="45000.000000000007"/>
    <n v="18000.000000000004"/>
    <n v="0.4"/>
    <x v="0"/>
  </r>
  <r>
    <x v="3"/>
    <n v="1185732"/>
    <x v="181"/>
    <x v="3"/>
    <x v="40"/>
    <s v="Indianapolis"/>
    <s v="Men's Apparel"/>
    <n v="44.999999999999993"/>
    <n v="200"/>
    <n v="89999.999999999985"/>
    <n v="35999.999999999993"/>
    <n v="0.4"/>
    <x v="0"/>
  </r>
  <r>
    <x v="3"/>
    <n v="1185732"/>
    <x v="181"/>
    <x v="3"/>
    <x v="40"/>
    <s v="Indianapolis"/>
    <s v="Women's Apparel"/>
    <n v="35"/>
    <n v="300"/>
    <n v="105000"/>
    <n v="42000"/>
    <n v="0.4"/>
    <x v="0"/>
  </r>
  <r>
    <x v="3"/>
    <n v="1185732"/>
    <x v="212"/>
    <x v="3"/>
    <x v="40"/>
    <s v="Indianapolis"/>
    <s v="Men's Street Footwear"/>
    <n v="35"/>
    <n v="550"/>
    <n v="192500"/>
    <n v="77000"/>
    <n v="0.4"/>
    <x v="0"/>
  </r>
  <r>
    <x v="3"/>
    <n v="1185732"/>
    <x v="212"/>
    <x v="3"/>
    <x v="40"/>
    <s v="Indianapolis"/>
    <s v="Men's Athletic Footwear"/>
    <n v="40"/>
    <n v="200"/>
    <n v="80000"/>
    <n v="32000"/>
    <n v="0.4"/>
    <x v="0"/>
  </r>
  <r>
    <x v="3"/>
    <n v="1185732"/>
    <x v="212"/>
    <x v="3"/>
    <x v="40"/>
    <s v="Indianapolis"/>
    <s v="Women's Street Footwear"/>
    <n v="30.000000000000004"/>
    <n v="300"/>
    <n v="90000.000000000015"/>
    <n v="36000.000000000007"/>
    <n v="0.4"/>
    <x v="0"/>
  </r>
  <r>
    <x v="3"/>
    <n v="1185732"/>
    <x v="212"/>
    <x v="0"/>
    <x v="41"/>
    <s v="Charleston"/>
    <s v="Women's Athletic Footwear"/>
    <n v="35"/>
    <n v="175"/>
    <n v="61250"/>
    <n v="24500"/>
    <n v="0.4"/>
    <x v="0"/>
  </r>
  <r>
    <x v="3"/>
    <n v="1185732"/>
    <x v="212"/>
    <x v="0"/>
    <x v="41"/>
    <s v="Charleston"/>
    <s v="Men's Apparel"/>
    <n v="49.999999999999993"/>
    <n v="250"/>
    <n v="124999.99999999999"/>
    <n v="50000"/>
    <n v="0.4"/>
    <x v="0"/>
  </r>
  <r>
    <x v="3"/>
    <n v="1185732"/>
    <x v="212"/>
    <x v="0"/>
    <x v="41"/>
    <s v="Charleston"/>
    <s v="Women's Apparel"/>
    <n v="24.999999999999993"/>
    <n v="350"/>
    <n v="87499.999999999971"/>
    <n v="34999.999999999993"/>
    <n v="0.4"/>
    <x v="0"/>
  </r>
  <r>
    <x v="3"/>
    <n v="1185732"/>
    <x v="221"/>
    <x v="0"/>
    <x v="41"/>
    <s v="Charleston"/>
    <s v="Men's Street Footwear"/>
    <n v="30.000000000000004"/>
    <n v="570"/>
    <n v="171000.00000000003"/>
    <n v="68400.000000000015"/>
    <n v="0.4"/>
    <x v="0"/>
  </r>
  <r>
    <x v="3"/>
    <n v="1185732"/>
    <x v="221"/>
    <x v="0"/>
    <x v="41"/>
    <s v="Charleston"/>
    <s v="Men's Athletic Footwear"/>
    <n v="30.000000000000004"/>
    <n v="275"/>
    <n v="82500.000000000015"/>
    <n v="33000.000000000007"/>
    <n v="0.4"/>
    <x v="0"/>
  </r>
  <r>
    <x v="3"/>
    <n v="1185732"/>
    <x v="221"/>
    <x v="0"/>
    <x v="41"/>
    <s v="Charleston"/>
    <s v="Women's Street Footwear"/>
    <n v="20"/>
    <n v="325"/>
    <n v="65000"/>
    <n v="26000"/>
    <n v="0.4"/>
    <x v="0"/>
  </r>
  <r>
    <x v="3"/>
    <n v="1185732"/>
    <x v="221"/>
    <x v="0"/>
    <x v="41"/>
    <s v="Charleston"/>
    <s v="Women's Athletic Footwear"/>
    <n v="24.999999999999993"/>
    <n v="175"/>
    <n v="43749.999999999985"/>
    <n v="17499.999999999996"/>
    <n v="0.4"/>
    <x v="0"/>
  </r>
  <r>
    <x v="3"/>
    <n v="1185732"/>
    <x v="221"/>
    <x v="0"/>
    <x v="41"/>
    <s v="Charleston"/>
    <s v="Men's Apparel"/>
    <n v="40"/>
    <n v="225"/>
    <n v="90000"/>
    <n v="36000"/>
    <n v="0.4"/>
    <x v="0"/>
  </r>
  <r>
    <x v="3"/>
    <n v="1185732"/>
    <x v="221"/>
    <x v="0"/>
    <x v="41"/>
    <s v="Charleston"/>
    <s v="Women's Apparel"/>
    <n v="30.000000000000004"/>
    <n v="325"/>
    <n v="97500.000000000015"/>
    <n v="39000.000000000007"/>
    <n v="0.4"/>
    <x v="0"/>
  </r>
  <r>
    <x v="3"/>
    <n v="1185732"/>
    <x v="240"/>
    <x v="0"/>
    <x v="41"/>
    <s v="Charleston"/>
    <s v="Men's Street Footwear"/>
    <n v="30.000000000000004"/>
    <n v="550"/>
    <n v="165000.00000000003"/>
    <n v="66000.000000000015"/>
    <n v="0.4"/>
    <x v="0"/>
  </r>
  <r>
    <x v="3"/>
    <n v="1185732"/>
    <x v="240"/>
    <x v="0"/>
    <x v="41"/>
    <s v="Charleston"/>
    <s v="Men's Athletic Footwear"/>
    <n v="30.000000000000004"/>
    <n v="250"/>
    <n v="75000.000000000015"/>
    <n v="30000.000000000007"/>
    <n v="0.4"/>
    <x v="0"/>
  </r>
  <r>
    <x v="3"/>
    <n v="1185732"/>
    <x v="240"/>
    <x v="0"/>
    <x v="41"/>
    <s v="Charleston"/>
    <s v="Women's Street Footwear"/>
    <n v="20"/>
    <n v="250"/>
    <n v="50000"/>
    <n v="20000"/>
    <n v="0.4"/>
    <x v="0"/>
  </r>
  <r>
    <x v="3"/>
    <n v="1185732"/>
    <x v="240"/>
    <x v="0"/>
    <x v="41"/>
    <s v="Charleston"/>
    <s v="Women's Athletic Footwear"/>
    <n v="24.999999999999993"/>
    <n v="175"/>
    <n v="43749.999999999985"/>
    <n v="17499.999999999996"/>
    <n v="0.4"/>
    <x v="0"/>
  </r>
  <r>
    <x v="3"/>
    <n v="1185732"/>
    <x v="240"/>
    <x v="0"/>
    <x v="41"/>
    <s v="Charleston"/>
    <s v="Men's Apparel"/>
    <n v="65"/>
    <n v="200"/>
    <n v="130000"/>
    <n v="52000"/>
    <n v="0.4"/>
    <x v="0"/>
  </r>
  <r>
    <x v="3"/>
    <n v="1185732"/>
    <x v="240"/>
    <x v="0"/>
    <x v="41"/>
    <s v="Charleston"/>
    <s v="Women's Apparel"/>
    <n v="50"/>
    <n v="325"/>
    <n v="162500"/>
    <n v="65000"/>
    <n v="0.4"/>
    <x v="0"/>
  </r>
  <r>
    <x v="3"/>
    <n v="1185732"/>
    <x v="271"/>
    <x v="0"/>
    <x v="41"/>
    <s v="Charleston"/>
    <s v="Men's Street Footwear"/>
    <n v="60"/>
    <n v="595"/>
    <n v="357000"/>
    <n v="142800"/>
    <n v="0.4"/>
    <x v="0"/>
  </r>
  <r>
    <x v="3"/>
    <n v="1185732"/>
    <x v="271"/>
    <x v="0"/>
    <x v="41"/>
    <s v="Charleston"/>
    <s v="Men's Athletic Footwear"/>
    <n v="40"/>
    <n v="300"/>
    <n v="120000"/>
    <n v="48000"/>
    <n v="0.4"/>
    <x v="0"/>
  </r>
  <r>
    <x v="3"/>
    <n v="1185732"/>
    <x v="271"/>
    <x v="0"/>
    <x v="41"/>
    <s v="Charleston"/>
    <s v="Women's Street Footwear"/>
    <n v="35"/>
    <n v="275"/>
    <n v="96250"/>
    <n v="38500"/>
    <n v="0.4"/>
    <x v="0"/>
  </r>
  <r>
    <x v="3"/>
    <n v="1185732"/>
    <x v="271"/>
    <x v="0"/>
    <x v="41"/>
    <s v="Charleston"/>
    <s v="Women's Athletic Footwear"/>
    <n v="35"/>
    <n v="200"/>
    <n v="70000"/>
    <n v="28000"/>
    <n v="0.4"/>
    <x v="0"/>
  </r>
  <r>
    <x v="3"/>
    <n v="1185732"/>
    <x v="271"/>
    <x v="0"/>
    <x v="41"/>
    <s v="Charleston"/>
    <s v="Men's Apparel"/>
    <n v="44.999999999999993"/>
    <n v="225"/>
    <n v="101249.99999999999"/>
    <n v="40500"/>
    <n v="0.4"/>
    <x v="0"/>
  </r>
  <r>
    <x v="3"/>
    <n v="1185732"/>
    <x v="271"/>
    <x v="0"/>
    <x v="41"/>
    <s v="Charleston"/>
    <s v="Women's Apparel"/>
    <n v="54.999999999999993"/>
    <n v="350"/>
    <n v="192499.99999999997"/>
    <n v="76999.999999999985"/>
    <n v="0.4"/>
    <x v="0"/>
  </r>
  <r>
    <x v="3"/>
    <n v="1185732"/>
    <x v="301"/>
    <x v="0"/>
    <x v="41"/>
    <s v="Charleston"/>
    <s v="Men's Street Footwear"/>
    <n v="45"/>
    <n v="600"/>
    <n v="270000"/>
    <n v="108000"/>
    <n v="0.4"/>
    <x v="0"/>
  </r>
  <r>
    <x v="3"/>
    <n v="1185732"/>
    <x v="301"/>
    <x v="0"/>
    <x v="41"/>
    <s v="Charleston"/>
    <s v="Men's Athletic Footwear"/>
    <n v="40.000000000000007"/>
    <n v="425"/>
    <n v="170000.00000000003"/>
    <n v="68000.000000000015"/>
    <n v="0.4"/>
    <x v="0"/>
  </r>
  <r>
    <x v="3"/>
    <n v="1185732"/>
    <x v="301"/>
    <x v="0"/>
    <x v="41"/>
    <s v="Charleston"/>
    <s v="Women's Street Footwear"/>
    <n v="35"/>
    <n v="300"/>
    <n v="105000"/>
    <n v="42000"/>
    <n v="0.4"/>
    <x v="0"/>
  </r>
  <r>
    <x v="3"/>
    <n v="1185732"/>
    <x v="301"/>
    <x v="0"/>
    <x v="41"/>
    <s v="Charleston"/>
    <s v="Women's Athletic Footwear"/>
    <n v="35"/>
    <n v="275"/>
    <n v="96250"/>
    <n v="38500"/>
    <n v="0.4"/>
    <x v="0"/>
  </r>
  <r>
    <x v="3"/>
    <n v="1185732"/>
    <x v="301"/>
    <x v="0"/>
    <x v="41"/>
    <s v="Charleston"/>
    <s v="Men's Apparel"/>
    <n v="45"/>
    <n v="275"/>
    <n v="123750"/>
    <n v="49500"/>
    <n v="0.4"/>
    <x v="0"/>
  </r>
  <r>
    <x v="3"/>
    <n v="1185732"/>
    <x v="301"/>
    <x v="0"/>
    <x v="41"/>
    <s v="Charleston"/>
    <s v="Women's Apparel"/>
    <n v="65.000000000000014"/>
    <n v="425"/>
    <n v="276250.00000000006"/>
    <n v="110500.00000000003"/>
    <n v="0.4"/>
    <x v="0"/>
  </r>
  <r>
    <x v="3"/>
    <n v="1185732"/>
    <x v="330"/>
    <x v="0"/>
    <x v="41"/>
    <s v="Charleston"/>
    <s v="Men's Street Footwear"/>
    <n v="60.000000000000007"/>
    <n v="650"/>
    <n v="390000.00000000006"/>
    <n v="156000.00000000003"/>
    <n v="0.4"/>
    <x v="0"/>
  </r>
  <r>
    <x v="3"/>
    <n v="1185732"/>
    <x v="330"/>
    <x v="0"/>
    <x v="41"/>
    <s v="Charleston"/>
    <s v="Men's Athletic Footwear"/>
    <n v="55.000000000000014"/>
    <n v="400"/>
    <n v="220000.00000000006"/>
    <n v="88000.000000000029"/>
    <n v="0.4"/>
    <x v="0"/>
  </r>
  <r>
    <x v="3"/>
    <n v="1185732"/>
    <x v="330"/>
    <x v="0"/>
    <x v="41"/>
    <s v="Charleston"/>
    <s v="Women's Street Footwear"/>
    <n v="50"/>
    <n v="325"/>
    <n v="162500"/>
    <n v="65000"/>
    <n v="0.4"/>
    <x v="0"/>
  </r>
  <r>
    <x v="3"/>
    <n v="1185732"/>
    <x v="330"/>
    <x v="0"/>
    <x v="41"/>
    <s v="Charleston"/>
    <s v="Women's Athletic Footwear"/>
    <n v="50"/>
    <n v="275"/>
    <n v="137500"/>
    <n v="55000"/>
    <n v="0.4"/>
    <x v="0"/>
  </r>
  <r>
    <x v="3"/>
    <n v="1185732"/>
    <x v="330"/>
    <x v="0"/>
    <x v="41"/>
    <s v="Charleston"/>
    <s v="Men's Apparel"/>
    <n v="60.000000000000007"/>
    <n v="300"/>
    <n v="180000.00000000003"/>
    <n v="72000.000000000015"/>
    <n v="0.4"/>
    <x v="0"/>
  </r>
  <r>
    <x v="3"/>
    <n v="1185732"/>
    <x v="330"/>
    <x v="0"/>
    <x v="41"/>
    <s v="Charleston"/>
    <s v="Women's Apparel"/>
    <n v="65.000000000000014"/>
    <n v="475"/>
    <n v="308750.00000000006"/>
    <n v="123500.00000000003"/>
    <n v="0.4"/>
    <x v="0"/>
  </r>
  <r>
    <x v="3"/>
    <n v="1185732"/>
    <x v="362"/>
    <x v="0"/>
    <x v="41"/>
    <s v="Charleston"/>
    <s v="Men's Street Footwear"/>
    <n v="50"/>
    <n v="525"/>
    <n v="262500"/>
    <n v="105000"/>
    <n v="0.4"/>
    <x v="0"/>
  </r>
  <r>
    <x v="3"/>
    <n v="1185732"/>
    <x v="362"/>
    <x v="0"/>
    <x v="41"/>
    <s v="Charleston"/>
    <s v="Men's Athletic Footwear"/>
    <n v="45.000000000000007"/>
    <n v="300"/>
    <n v="135000.00000000003"/>
    <n v="54000.000000000015"/>
    <n v="0.4"/>
    <x v="0"/>
  </r>
  <r>
    <x v="3"/>
    <n v="1185732"/>
    <x v="362"/>
    <x v="0"/>
    <x v="41"/>
    <s v="Charleston"/>
    <s v="Women's Street Footwear"/>
    <n v="40"/>
    <n v="300"/>
    <n v="120000"/>
    <n v="48000"/>
    <n v="0.4"/>
    <x v="0"/>
  </r>
  <r>
    <x v="3"/>
    <n v="1185732"/>
    <x v="362"/>
    <x v="0"/>
    <x v="41"/>
    <s v="Charleston"/>
    <s v="Women's Athletic Footwear"/>
    <n v="40"/>
    <n v="275"/>
    <n v="110000"/>
    <n v="44000"/>
    <n v="0.4"/>
    <x v="0"/>
  </r>
  <r>
    <x v="3"/>
    <n v="1185732"/>
    <x v="362"/>
    <x v="0"/>
    <x v="41"/>
    <s v="Charleston"/>
    <s v="Men's Apparel"/>
    <n v="50"/>
    <n v="250"/>
    <n v="125000"/>
    <n v="50000"/>
    <n v="0.4"/>
    <x v="0"/>
  </r>
  <r>
    <x v="3"/>
    <n v="1185732"/>
    <x v="362"/>
    <x v="0"/>
    <x v="41"/>
    <s v="Charleston"/>
    <s v="Women's Apparel"/>
    <n v="55.000000000000007"/>
    <n v="425"/>
    <n v="233750.00000000003"/>
    <n v="93500.000000000015"/>
    <n v="0.4"/>
    <x v="0"/>
  </r>
  <r>
    <x v="3"/>
    <n v="1185732"/>
    <x v="394"/>
    <x v="0"/>
    <x v="41"/>
    <s v="Charleston"/>
    <s v="Men's Street Footwear"/>
    <n v="35"/>
    <n v="550"/>
    <n v="192500"/>
    <n v="77000"/>
    <n v="0.4"/>
    <x v="0"/>
  </r>
  <r>
    <x v="3"/>
    <n v="1185732"/>
    <x v="394"/>
    <x v="0"/>
    <x v="41"/>
    <s v="Charleston"/>
    <s v="Men's Athletic Footwear"/>
    <n v="30.000000000000011"/>
    <n v="350"/>
    <n v="105000.00000000004"/>
    <n v="42000.000000000022"/>
    <n v="0.4"/>
    <x v="0"/>
  </r>
  <r>
    <x v="3"/>
    <n v="1185732"/>
    <x v="394"/>
    <x v="0"/>
    <x v="41"/>
    <s v="Charleston"/>
    <s v="Women's Street Footwear"/>
    <n v="25.000000000000007"/>
    <n v="250"/>
    <n v="62500.000000000015"/>
    <n v="25000.000000000007"/>
    <n v="0.4"/>
    <x v="0"/>
  </r>
  <r>
    <x v="3"/>
    <n v="1185732"/>
    <x v="394"/>
    <x v="0"/>
    <x v="41"/>
    <s v="Charleston"/>
    <s v="Women's Athletic Footwear"/>
    <n v="25.000000000000007"/>
    <n v="225"/>
    <n v="56250.000000000015"/>
    <n v="22500.000000000007"/>
    <n v="0.4"/>
    <x v="0"/>
  </r>
  <r>
    <x v="3"/>
    <n v="1185732"/>
    <x v="394"/>
    <x v="0"/>
    <x v="41"/>
    <s v="Charleston"/>
    <s v="Men's Apparel"/>
    <n v="35"/>
    <n v="225"/>
    <n v="78750"/>
    <n v="31500"/>
    <n v="0.4"/>
    <x v="0"/>
  </r>
  <r>
    <x v="3"/>
    <n v="1185732"/>
    <x v="394"/>
    <x v="0"/>
    <x v="41"/>
    <s v="Charleston"/>
    <s v="Women's Apparel"/>
    <n v="40"/>
    <n v="300"/>
    <n v="120000"/>
    <n v="48000"/>
    <n v="0.4"/>
    <x v="0"/>
  </r>
  <r>
    <x v="3"/>
    <n v="1185732"/>
    <x v="423"/>
    <x v="0"/>
    <x v="41"/>
    <s v="Charleston"/>
    <s v="Men's Street Footwear"/>
    <n v="44.999999999999993"/>
    <n v="425"/>
    <n v="191249.99999999997"/>
    <n v="76499.999999999985"/>
    <n v="0.4"/>
    <x v="0"/>
  </r>
  <r>
    <x v="3"/>
    <n v="1185732"/>
    <x v="423"/>
    <x v="0"/>
    <x v="41"/>
    <s v="Charleston"/>
    <s v="Men's Athletic Footwear"/>
    <n v="35"/>
    <n v="275"/>
    <n v="96250"/>
    <n v="38500"/>
    <n v="0.4"/>
    <x v="0"/>
  </r>
  <r>
    <x v="3"/>
    <n v="1185732"/>
    <x v="423"/>
    <x v="0"/>
    <x v="41"/>
    <s v="Charleston"/>
    <s v="Women's Street Footwear"/>
    <n v="35"/>
    <n v="175"/>
    <n v="61250"/>
    <n v="24500"/>
    <n v="0.4"/>
    <x v="0"/>
  </r>
  <r>
    <x v="3"/>
    <n v="1185732"/>
    <x v="423"/>
    <x v="0"/>
    <x v="41"/>
    <s v="Charleston"/>
    <s v="Women's Athletic Footwear"/>
    <n v="35"/>
    <n v="175"/>
    <n v="61250"/>
    <n v="24500"/>
    <n v="0.4"/>
    <x v="0"/>
  </r>
  <r>
    <x v="3"/>
    <n v="1185732"/>
    <x v="423"/>
    <x v="0"/>
    <x v="41"/>
    <s v="Charleston"/>
    <s v="Men's Apparel"/>
    <n v="44.999999999999993"/>
    <n v="175"/>
    <n v="78749.999999999985"/>
    <n v="31499.999999999996"/>
    <n v="0.4"/>
    <x v="0"/>
  </r>
  <r>
    <x v="0"/>
    <n v="1185732"/>
    <x v="423"/>
    <x v="0"/>
    <x v="41"/>
    <s v="Charleston"/>
    <s v="Women's Apparel"/>
    <n v="49.999999999999986"/>
    <n v="300"/>
    <n v="149999.99999999997"/>
    <n v="59999.999999999993"/>
    <n v="0.4"/>
    <x v="0"/>
  </r>
  <r>
    <x v="0"/>
    <n v="1185732"/>
    <x v="454"/>
    <x v="0"/>
    <x v="41"/>
    <s v="Charleston"/>
    <s v="Men's Street Footwear"/>
    <n v="44.999999999999993"/>
    <n v="450"/>
    <n v="202499.99999999997"/>
    <n v="81000"/>
    <n v="0.4"/>
    <x v="0"/>
  </r>
  <r>
    <x v="0"/>
    <n v="1185732"/>
    <x v="454"/>
    <x v="0"/>
    <x v="41"/>
    <s v="Charleston"/>
    <s v="Men's Athletic Footwear"/>
    <n v="35"/>
    <n v="350"/>
    <n v="122500"/>
    <n v="49000"/>
    <n v="0.4"/>
    <x v="0"/>
  </r>
  <r>
    <x v="0"/>
    <n v="1185732"/>
    <x v="454"/>
    <x v="0"/>
    <x v="41"/>
    <s v="Charleston"/>
    <s v="Women's Street Footwear"/>
    <n v="35"/>
    <n v="295"/>
    <n v="103250"/>
    <n v="41300"/>
    <n v="0.4"/>
    <x v="0"/>
  </r>
  <r>
    <x v="0"/>
    <n v="1185732"/>
    <x v="454"/>
    <x v="0"/>
    <x v="41"/>
    <s v="Charleston"/>
    <s v="Women's Athletic Footwear"/>
    <n v="40"/>
    <n v="325"/>
    <n v="130000"/>
    <n v="52000"/>
    <n v="0.4"/>
    <x v="0"/>
  </r>
  <r>
    <x v="0"/>
    <n v="1185732"/>
    <x v="454"/>
    <x v="0"/>
    <x v="41"/>
    <s v="Charleston"/>
    <s v="Men's Apparel"/>
    <n v="65"/>
    <n v="300"/>
    <n v="195000"/>
    <n v="78000"/>
    <n v="0.4"/>
    <x v="0"/>
  </r>
  <r>
    <x v="0"/>
    <n v="1185732"/>
    <x v="454"/>
    <x v="0"/>
    <x v="41"/>
    <s v="Charleston"/>
    <s v="Women's Apparel"/>
    <n v="70"/>
    <n v="400"/>
    <n v="280000"/>
    <n v="112000"/>
    <n v="0.4"/>
    <x v="0"/>
  </r>
  <r>
    <x v="0"/>
    <n v="1185732"/>
    <x v="483"/>
    <x v="0"/>
    <x v="41"/>
    <s v="Charleston"/>
    <s v="Men's Street Footwear"/>
    <n v="65"/>
    <n v="650"/>
    <n v="422500"/>
    <n v="169000"/>
    <n v="0.4"/>
    <x v="0"/>
  </r>
  <r>
    <x v="0"/>
    <n v="1185732"/>
    <x v="483"/>
    <x v="0"/>
    <x v="41"/>
    <s v="Charleston"/>
    <s v="Men's Athletic Footwear"/>
    <n v="55.000000000000007"/>
    <n v="450"/>
    <n v="247500.00000000003"/>
    <n v="99000.000000000015"/>
    <n v="0.4"/>
    <x v="0"/>
  </r>
  <r>
    <x v="3"/>
    <n v="1185732"/>
    <x v="483"/>
    <x v="0"/>
    <x v="41"/>
    <s v="Charleston"/>
    <s v="Women's Street Footwear"/>
    <n v="55.000000000000007"/>
    <n v="400"/>
    <n v="220000.00000000003"/>
    <n v="88000.000000000015"/>
    <n v="0.4"/>
    <x v="0"/>
  </r>
  <r>
    <x v="0"/>
    <n v="1185732"/>
    <x v="483"/>
    <x v="0"/>
    <x v="41"/>
    <s v="Charleston"/>
    <s v="Women's Athletic Footwear"/>
    <n v="55.000000000000007"/>
    <n v="350"/>
    <n v="192500.00000000003"/>
    <n v="77000.000000000015"/>
    <n v="0.4"/>
    <x v="0"/>
  </r>
  <r>
    <x v="0"/>
    <n v="1185732"/>
    <x v="483"/>
    <x v="0"/>
    <x v="41"/>
    <s v="Charleston"/>
    <s v="Men's Apparel"/>
    <n v="65"/>
    <n v="350"/>
    <n v="227500"/>
    <n v="91000"/>
    <n v="0.4"/>
    <x v="0"/>
  </r>
  <r>
    <x v="0"/>
    <n v="1185732"/>
    <x v="483"/>
    <x v="0"/>
    <x v="41"/>
    <s v="Charleston"/>
    <s v="Women's Apparel"/>
    <n v="70"/>
    <n v="450"/>
    <n v="315000"/>
    <n v="126000"/>
    <n v="0.4"/>
    <x v="0"/>
  </r>
  <r>
    <x v="0"/>
    <n v="1185732"/>
    <x v="188"/>
    <x v="0"/>
    <x v="41"/>
    <s v="Charleston"/>
    <s v="Men's Street Footwear"/>
    <n v="35"/>
    <n v="425"/>
    <n v="148750"/>
    <n v="59500"/>
    <n v="0.4"/>
    <x v="0"/>
  </r>
  <r>
    <x v="0"/>
    <n v="1185732"/>
    <x v="188"/>
    <x v="0"/>
    <x v="41"/>
    <s v="Charleston"/>
    <s v="Men's Athletic Footwear"/>
    <n v="35"/>
    <n v="225"/>
    <n v="78750"/>
    <n v="27562.5"/>
    <n v="0.35"/>
    <x v="0"/>
  </r>
  <r>
    <x v="0"/>
    <n v="1185732"/>
    <x v="188"/>
    <x v="0"/>
    <x v="41"/>
    <s v="Charleston"/>
    <s v="Women's Street Footwear"/>
    <n v="25.000000000000007"/>
    <n v="225"/>
    <n v="56250.000000000015"/>
    <n v="19687.500000000004"/>
    <n v="0.35"/>
    <x v="0"/>
  </r>
  <r>
    <x v="0"/>
    <n v="1185732"/>
    <x v="188"/>
    <x v="0"/>
    <x v="41"/>
    <s v="Charleston"/>
    <s v="Women's Athletic Footwear"/>
    <n v="30"/>
    <n v="75"/>
    <n v="22500"/>
    <n v="7874.9999999999991"/>
    <n v="0.35"/>
    <x v="0"/>
  </r>
  <r>
    <x v="0"/>
    <n v="1185732"/>
    <x v="188"/>
    <x v="0"/>
    <x v="41"/>
    <s v="Charleston"/>
    <s v="Men's Apparel"/>
    <n v="45"/>
    <n v="125"/>
    <n v="56250"/>
    <n v="16875"/>
    <n v="0.3"/>
    <x v="0"/>
  </r>
  <r>
    <x v="0"/>
    <n v="1185732"/>
    <x v="188"/>
    <x v="0"/>
    <x v="41"/>
    <s v="Charleston"/>
    <s v="Women's Apparel"/>
    <n v="35"/>
    <n v="225"/>
    <n v="78750"/>
    <n v="23625"/>
    <n v="0.3"/>
    <x v="0"/>
  </r>
  <r>
    <x v="0"/>
    <n v="1185732"/>
    <x v="696"/>
    <x v="0"/>
    <x v="41"/>
    <s v="Charleston"/>
    <s v="Men's Street Footwear"/>
    <n v="35"/>
    <n v="475"/>
    <n v="166250"/>
    <n v="66500"/>
    <n v="0.4"/>
    <x v="0"/>
  </r>
  <r>
    <x v="3"/>
    <n v="1185732"/>
    <x v="696"/>
    <x v="0"/>
    <x v="41"/>
    <s v="Charleston"/>
    <s v="Men's Athletic Footwear"/>
    <n v="35"/>
    <n v="125"/>
    <n v="43750"/>
    <n v="15312.499999999998"/>
    <n v="0.35"/>
    <x v="0"/>
  </r>
  <r>
    <x v="3"/>
    <n v="1185732"/>
    <x v="696"/>
    <x v="0"/>
    <x v="41"/>
    <s v="Charleston"/>
    <s v="Women's Street Footwear"/>
    <n v="25.000000000000007"/>
    <n v="175"/>
    <n v="43750.000000000015"/>
    <n v="15312.500000000004"/>
    <n v="0.35"/>
    <x v="0"/>
  </r>
  <r>
    <x v="3"/>
    <n v="1185732"/>
    <x v="696"/>
    <x v="0"/>
    <x v="42"/>
    <s v="Baltimore"/>
    <s v="Women's Athletic Footwear"/>
    <n v="30"/>
    <n v="50"/>
    <n v="15000"/>
    <n v="5250"/>
    <n v="0.35"/>
    <x v="0"/>
  </r>
  <r>
    <x v="3"/>
    <n v="1185732"/>
    <x v="696"/>
    <x v="0"/>
    <x v="42"/>
    <s v="Baltimore"/>
    <s v="Men's Apparel"/>
    <n v="45"/>
    <n v="125"/>
    <n v="56250"/>
    <n v="16875"/>
    <n v="0.3"/>
    <x v="0"/>
  </r>
  <r>
    <x v="3"/>
    <n v="1185732"/>
    <x v="696"/>
    <x v="0"/>
    <x v="42"/>
    <s v="Baltimore"/>
    <s v="Women's Apparel"/>
    <n v="35"/>
    <n v="225"/>
    <n v="78750"/>
    <n v="23625"/>
    <n v="0.3"/>
    <x v="0"/>
  </r>
  <r>
    <x v="3"/>
    <n v="1185732"/>
    <x v="225"/>
    <x v="0"/>
    <x v="42"/>
    <s v="Baltimore"/>
    <s v="Men's Street Footwear"/>
    <n v="35"/>
    <n v="445"/>
    <n v="155750"/>
    <n v="62300"/>
    <n v="0.4"/>
    <x v="0"/>
  </r>
  <r>
    <x v="3"/>
    <n v="1185732"/>
    <x v="225"/>
    <x v="0"/>
    <x v="42"/>
    <s v="Baltimore"/>
    <s v="Men's Athletic Footwear"/>
    <n v="35"/>
    <n v="150"/>
    <n v="52500"/>
    <n v="18375"/>
    <n v="0.35"/>
    <x v="0"/>
  </r>
  <r>
    <x v="3"/>
    <n v="1185732"/>
    <x v="225"/>
    <x v="0"/>
    <x v="42"/>
    <s v="Baltimore"/>
    <s v="Women's Street Footwear"/>
    <n v="25.000000000000007"/>
    <n v="175"/>
    <n v="43750.000000000015"/>
    <n v="15312.500000000004"/>
    <n v="0.35"/>
    <x v="0"/>
  </r>
  <r>
    <x v="3"/>
    <n v="1185732"/>
    <x v="225"/>
    <x v="0"/>
    <x v="42"/>
    <s v="Baltimore"/>
    <s v="Women's Athletic Footwear"/>
    <n v="30"/>
    <n v="25"/>
    <n v="7500"/>
    <n v="2625"/>
    <n v="0.35"/>
    <x v="0"/>
  </r>
  <r>
    <x v="3"/>
    <n v="1185732"/>
    <x v="225"/>
    <x v="0"/>
    <x v="42"/>
    <s v="Baltimore"/>
    <s v="Men's Apparel"/>
    <n v="45"/>
    <n v="75"/>
    <n v="33750"/>
    <n v="10125"/>
    <n v="0.3"/>
    <x v="0"/>
  </r>
  <r>
    <x v="3"/>
    <n v="1185732"/>
    <x v="225"/>
    <x v="0"/>
    <x v="42"/>
    <s v="Baltimore"/>
    <s v="Women's Apparel"/>
    <n v="35"/>
    <n v="175"/>
    <n v="61250"/>
    <n v="18375"/>
    <n v="0.3"/>
    <x v="0"/>
  </r>
  <r>
    <x v="3"/>
    <n v="1185732"/>
    <x v="244"/>
    <x v="0"/>
    <x v="42"/>
    <s v="Baltimore"/>
    <s v="Men's Street Footwear"/>
    <n v="35"/>
    <n v="425"/>
    <n v="148750"/>
    <n v="59500"/>
    <n v="0.4"/>
    <x v="0"/>
  </r>
  <r>
    <x v="3"/>
    <n v="1185732"/>
    <x v="244"/>
    <x v="0"/>
    <x v="42"/>
    <s v="Baltimore"/>
    <s v="Men's Athletic Footwear"/>
    <n v="35"/>
    <n v="125"/>
    <n v="43750"/>
    <n v="15312.499999999998"/>
    <n v="0.35"/>
    <x v="0"/>
  </r>
  <r>
    <x v="3"/>
    <n v="1185732"/>
    <x v="244"/>
    <x v="0"/>
    <x v="42"/>
    <s v="Baltimore"/>
    <s v="Women's Street Footwear"/>
    <n v="25.000000000000007"/>
    <n v="125"/>
    <n v="31250.000000000007"/>
    <n v="10937.500000000002"/>
    <n v="0.35"/>
    <x v="0"/>
  </r>
  <r>
    <x v="3"/>
    <n v="1185732"/>
    <x v="244"/>
    <x v="0"/>
    <x v="42"/>
    <s v="Baltimore"/>
    <s v="Women's Athletic Footwear"/>
    <n v="30"/>
    <n v="50"/>
    <n v="15000"/>
    <n v="5250"/>
    <n v="0.35"/>
    <x v="0"/>
  </r>
  <r>
    <x v="3"/>
    <n v="1185732"/>
    <x v="244"/>
    <x v="0"/>
    <x v="42"/>
    <s v="Baltimore"/>
    <s v="Men's Apparel"/>
    <n v="45"/>
    <n v="50"/>
    <n v="22500"/>
    <n v="6750"/>
    <n v="0.3"/>
    <x v="0"/>
  </r>
  <r>
    <x v="3"/>
    <n v="1185732"/>
    <x v="244"/>
    <x v="0"/>
    <x v="42"/>
    <s v="Baltimore"/>
    <s v="Women's Apparel"/>
    <n v="35"/>
    <n v="200"/>
    <n v="70000"/>
    <n v="21000"/>
    <n v="0.3"/>
    <x v="0"/>
  </r>
  <r>
    <x v="3"/>
    <n v="1185732"/>
    <x v="273"/>
    <x v="0"/>
    <x v="42"/>
    <s v="Baltimore"/>
    <s v="Men's Street Footwear"/>
    <n v="49.999999999999993"/>
    <n v="470"/>
    <n v="234999.99999999997"/>
    <n v="94000"/>
    <n v="0.4"/>
    <x v="0"/>
  </r>
  <r>
    <x v="3"/>
    <n v="1185732"/>
    <x v="273"/>
    <x v="0"/>
    <x v="42"/>
    <s v="Baltimore"/>
    <s v="Men's Athletic Footwear"/>
    <n v="45"/>
    <n v="175"/>
    <n v="78750"/>
    <n v="27562.5"/>
    <n v="0.35"/>
    <x v="0"/>
  </r>
  <r>
    <x v="3"/>
    <n v="1185732"/>
    <x v="273"/>
    <x v="0"/>
    <x v="42"/>
    <s v="Baltimore"/>
    <s v="Women's Street Footwear"/>
    <n v="40"/>
    <n v="150"/>
    <n v="60000"/>
    <n v="21000"/>
    <n v="0.35"/>
    <x v="0"/>
  </r>
  <r>
    <x v="3"/>
    <n v="1185732"/>
    <x v="273"/>
    <x v="0"/>
    <x v="42"/>
    <s v="Baltimore"/>
    <s v="Women's Athletic Footwear"/>
    <n v="40"/>
    <n v="100"/>
    <n v="40000"/>
    <n v="14000"/>
    <n v="0.35"/>
    <x v="0"/>
  </r>
  <r>
    <x v="3"/>
    <n v="1185732"/>
    <x v="273"/>
    <x v="0"/>
    <x v="42"/>
    <s v="Baltimore"/>
    <s v="Men's Apparel"/>
    <n v="49.999999999999993"/>
    <n v="125"/>
    <n v="62499.999999999993"/>
    <n v="18749.999999999996"/>
    <n v="0.3"/>
    <x v="0"/>
  </r>
  <r>
    <x v="3"/>
    <n v="1185732"/>
    <x v="273"/>
    <x v="0"/>
    <x v="42"/>
    <s v="Baltimore"/>
    <s v="Women's Apparel"/>
    <n v="54.999999999999993"/>
    <n v="250"/>
    <n v="137499.99999999997"/>
    <n v="41249.999999999993"/>
    <n v="0.3"/>
    <x v="0"/>
  </r>
  <r>
    <x v="3"/>
    <n v="1185732"/>
    <x v="306"/>
    <x v="0"/>
    <x v="42"/>
    <s v="Baltimore"/>
    <s v="Men's Street Footwear"/>
    <n v="49.999999999999993"/>
    <n v="500"/>
    <n v="249999.99999999997"/>
    <n v="100000"/>
    <n v="0.4"/>
    <x v="0"/>
  </r>
  <r>
    <x v="3"/>
    <n v="1185732"/>
    <x v="306"/>
    <x v="0"/>
    <x v="42"/>
    <s v="Baltimore"/>
    <s v="Men's Athletic Footwear"/>
    <n v="45"/>
    <n v="250"/>
    <n v="112500"/>
    <n v="39375"/>
    <n v="0.35"/>
    <x v="0"/>
  </r>
  <r>
    <x v="0"/>
    <n v="1185732"/>
    <x v="306"/>
    <x v="0"/>
    <x v="42"/>
    <s v="Baltimore"/>
    <s v="Women's Street Footwear"/>
    <n v="40"/>
    <n v="175"/>
    <n v="70000"/>
    <n v="24500"/>
    <n v="0.35"/>
    <x v="0"/>
  </r>
  <r>
    <x v="0"/>
    <n v="1185732"/>
    <x v="306"/>
    <x v="0"/>
    <x v="42"/>
    <s v="Baltimore"/>
    <s v="Women's Athletic Footwear"/>
    <n v="40"/>
    <n v="150"/>
    <n v="60000"/>
    <n v="21000"/>
    <n v="0.35"/>
    <x v="0"/>
  </r>
  <r>
    <x v="0"/>
    <n v="1185732"/>
    <x v="306"/>
    <x v="0"/>
    <x v="42"/>
    <s v="Baltimore"/>
    <s v="Men's Apparel"/>
    <n v="49.999999999999993"/>
    <n v="150"/>
    <n v="74999.999999999985"/>
    <n v="22499.999999999996"/>
    <n v="0.3"/>
    <x v="0"/>
  </r>
  <r>
    <x v="0"/>
    <n v="1185732"/>
    <x v="306"/>
    <x v="0"/>
    <x v="42"/>
    <s v="Baltimore"/>
    <s v="Women's Apparel"/>
    <n v="54.999999999999993"/>
    <n v="300"/>
    <n v="164999.99999999997"/>
    <n v="49499.999999999993"/>
    <n v="0.3"/>
    <x v="0"/>
  </r>
  <r>
    <x v="0"/>
    <n v="1185732"/>
    <x v="334"/>
    <x v="0"/>
    <x v="42"/>
    <s v="Baltimore"/>
    <s v="Men's Street Footwear"/>
    <n v="49.999999999999993"/>
    <n v="525"/>
    <n v="262499.99999999994"/>
    <n v="104999.99999999999"/>
    <n v="0.4"/>
    <x v="0"/>
  </r>
  <r>
    <x v="2"/>
    <n v="1185732"/>
    <x v="334"/>
    <x v="0"/>
    <x v="42"/>
    <s v="Baltimore"/>
    <s v="Men's Athletic Footwear"/>
    <n v="45"/>
    <n v="275"/>
    <n v="123750"/>
    <n v="43312.5"/>
    <n v="0.35"/>
    <x v="0"/>
  </r>
  <r>
    <x v="2"/>
    <n v="1185732"/>
    <x v="334"/>
    <x v="0"/>
    <x v="42"/>
    <s v="Baltimore"/>
    <s v="Women's Street Footwear"/>
    <n v="40"/>
    <n v="200"/>
    <n v="80000"/>
    <n v="28000"/>
    <n v="0.35"/>
    <x v="0"/>
  </r>
  <r>
    <x v="2"/>
    <n v="1185732"/>
    <x v="334"/>
    <x v="0"/>
    <x v="42"/>
    <s v="Baltimore"/>
    <s v="Women's Athletic Footwear"/>
    <n v="40"/>
    <n v="150"/>
    <n v="60000"/>
    <n v="21000"/>
    <n v="0.35"/>
    <x v="0"/>
  </r>
  <r>
    <x v="2"/>
    <n v="1185732"/>
    <x v="334"/>
    <x v="0"/>
    <x v="42"/>
    <s v="Baltimore"/>
    <s v="Men's Apparel"/>
    <n v="49.999999999999993"/>
    <n v="175"/>
    <n v="87499.999999999985"/>
    <n v="26249.999999999996"/>
    <n v="0.3"/>
    <x v="0"/>
  </r>
  <r>
    <x v="2"/>
    <n v="1185732"/>
    <x v="334"/>
    <x v="0"/>
    <x v="42"/>
    <s v="Baltimore"/>
    <s v="Women's Apparel"/>
    <n v="54.999999999999993"/>
    <n v="350"/>
    <n v="192499.99999999997"/>
    <n v="57749.999999999993"/>
    <n v="0.3"/>
    <x v="0"/>
  </r>
  <r>
    <x v="2"/>
    <n v="1185732"/>
    <x v="366"/>
    <x v="0"/>
    <x v="42"/>
    <s v="Baltimore"/>
    <s v="Men's Street Footwear"/>
    <n v="49.999999999999993"/>
    <n v="500"/>
    <n v="249999.99999999997"/>
    <n v="100000"/>
    <n v="0.4"/>
    <x v="0"/>
  </r>
  <r>
    <x v="2"/>
    <n v="1185732"/>
    <x v="366"/>
    <x v="0"/>
    <x v="42"/>
    <s v="Baltimore"/>
    <s v="Men's Athletic Footwear"/>
    <n v="45"/>
    <n v="275"/>
    <n v="123750"/>
    <n v="43312.5"/>
    <n v="0.35"/>
    <x v="0"/>
  </r>
  <r>
    <x v="2"/>
    <n v="1185732"/>
    <x v="366"/>
    <x v="0"/>
    <x v="42"/>
    <s v="Baltimore"/>
    <s v="Women's Street Footwear"/>
    <n v="40"/>
    <n v="200"/>
    <n v="80000"/>
    <n v="28000"/>
    <n v="0.35"/>
    <x v="0"/>
  </r>
  <r>
    <x v="2"/>
    <n v="1185732"/>
    <x v="366"/>
    <x v="0"/>
    <x v="42"/>
    <s v="Baltimore"/>
    <s v="Women's Athletic Footwear"/>
    <n v="40"/>
    <n v="150"/>
    <n v="60000"/>
    <n v="21000"/>
    <n v="0.35"/>
    <x v="0"/>
  </r>
  <r>
    <x v="2"/>
    <n v="1185732"/>
    <x v="366"/>
    <x v="0"/>
    <x v="42"/>
    <s v="Baltimore"/>
    <s v="Men's Apparel"/>
    <n v="49.999999999999993"/>
    <n v="125"/>
    <n v="62499.999999999993"/>
    <n v="18749.999999999996"/>
    <n v="0.3"/>
    <x v="0"/>
  </r>
  <r>
    <x v="2"/>
    <n v="1185732"/>
    <x v="366"/>
    <x v="0"/>
    <x v="42"/>
    <s v="Baltimore"/>
    <s v="Women's Apparel"/>
    <n v="54.999999999999993"/>
    <n v="300"/>
    <n v="164999.99999999997"/>
    <n v="49499.999999999993"/>
    <n v="0.3"/>
    <x v="0"/>
  </r>
  <r>
    <x v="2"/>
    <n v="1185732"/>
    <x v="396"/>
    <x v="0"/>
    <x v="42"/>
    <s v="Baltimore"/>
    <s v="Men's Street Footwear"/>
    <n v="49.999999999999993"/>
    <n v="425"/>
    <n v="212499.99999999997"/>
    <n v="85000"/>
    <n v="0.4"/>
    <x v="0"/>
  </r>
  <r>
    <x v="2"/>
    <n v="1185732"/>
    <x v="396"/>
    <x v="0"/>
    <x v="42"/>
    <s v="Baltimore"/>
    <s v="Men's Athletic Footwear"/>
    <n v="45"/>
    <n v="225"/>
    <n v="101250"/>
    <n v="35437.5"/>
    <n v="0.35"/>
    <x v="0"/>
  </r>
  <r>
    <x v="2"/>
    <n v="1185732"/>
    <x v="396"/>
    <x v="0"/>
    <x v="42"/>
    <s v="Baltimore"/>
    <s v="Women's Street Footwear"/>
    <n v="40"/>
    <n v="125"/>
    <n v="50000"/>
    <n v="17500"/>
    <n v="0.35"/>
    <x v="0"/>
  </r>
  <r>
    <x v="2"/>
    <n v="1185732"/>
    <x v="396"/>
    <x v="0"/>
    <x v="42"/>
    <s v="Baltimore"/>
    <s v="Women's Athletic Footwear"/>
    <n v="40"/>
    <n v="100"/>
    <n v="40000"/>
    <n v="14000"/>
    <n v="0.35"/>
    <x v="0"/>
  </r>
  <r>
    <x v="2"/>
    <n v="1185732"/>
    <x v="396"/>
    <x v="0"/>
    <x v="42"/>
    <s v="Baltimore"/>
    <s v="Men's Apparel"/>
    <n v="49.999999999999993"/>
    <n v="100"/>
    <n v="49999.999999999993"/>
    <n v="14999.999999999996"/>
    <n v="0.3"/>
    <x v="0"/>
  </r>
  <r>
    <x v="2"/>
    <n v="1185732"/>
    <x v="396"/>
    <x v="0"/>
    <x v="42"/>
    <s v="Baltimore"/>
    <s v="Women's Apparel"/>
    <n v="54.999999999999993"/>
    <n v="200"/>
    <n v="109999.99999999999"/>
    <n v="32999.999999999993"/>
    <n v="0.3"/>
    <x v="0"/>
  </r>
  <r>
    <x v="2"/>
    <n v="1185732"/>
    <x v="428"/>
    <x v="0"/>
    <x v="42"/>
    <s v="Baltimore"/>
    <s v="Men's Street Footwear"/>
    <n v="54.999999999999993"/>
    <n v="375"/>
    <n v="206249.99999999997"/>
    <n v="82500"/>
    <n v="0.4"/>
    <x v="0"/>
  </r>
  <r>
    <x v="2"/>
    <n v="1185732"/>
    <x v="428"/>
    <x v="0"/>
    <x v="42"/>
    <s v="Baltimore"/>
    <s v="Men's Athletic Footwear"/>
    <n v="50"/>
    <n v="200"/>
    <n v="100000"/>
    <n v="35000"/>
    <n v="0.35"/>
    <x v="0"/>
  </r>
  <r>
    <x v="2"/>
    <n v="1185732"/>
    <x v="428"/>
    <x v="0"/>
    <x v="42"/>
    <s v="Baltimore"/>
    <s v="Women's Street Footwear"/>
    <n v="50"/>
    <n v="100"/>
    <n v="50000"/>
    <n v="17500"/>
    <n v="0.35"/>
    <x v="0"/>
  </r>
  <r>
    <x v="0"/>
    <n v="1185732"/>
    <x v="428"/>
    <x v="0"/>
    <x v="42"/>
    <s v="Baltimore"/>
    <s v="Women's Athletic Footwear"/>
    <n v="50"/>
    <n v="75"/>
    <n v="37500"/>
    <n v="13125"/>
    <n v="0.35"/>
    <x v="0"/>
  </r>
  <r>
    <x v="0"/>
    <n v="1185732"/>
    <x v="428"/>
    <x v="0"/>
    <x v="42"/>
    <s v="Baltimore"/>
    <s v="Men's Apparel"/>
    <n v="60"/>
    <n v="75"/>
    <n v="45000"/>
    <n v="13500"/>
    <n v="0.3"/>
    <x v="0"/>
  </r>
  <r>
    <x v="0"/>
    <n v="1185732"/>
    <x v="428"/>
    <x v="0"/>
    <x v="42"/>
    <s v="Baltimore"/>
    <s v="Women's Apparel"/>
    <n v="64.999999999999986"/>
    <n v="200"/>
    <n v="129999.99999999997"/>
    <n v="38999.999999999993"/>
    <n v="0.3"/>
    <x v="0"/>
  </r>
  <r>
    <x v="0"/>
    <n v="1185732"/>
    <x v="458"/>
    <x v="0"/>
    <x v="42"/>
    <s v="Baltimore"/>
    <s v="Men's Street Footwear"/>
    <n v="60"/>
    <n v="350"/>
    <n v="210000"/>
    <n v="84000"/>
    <n v="0.4"/>
    <x v="0"/>
  </r>
  <r>
    <x v="0"/>
    <n v="1185732"/>
    <x v="458"/>
    <x v="0"/>
    <x v="42"/>
    <s v="Baltimore"/>
    <s v="Men's Athletic Footwear"/>
    <n v="50"/>
    <n v="175"/>
    <n v="87500"/>
    <n v="30624.999999999996"/>
    <n v="0.35"/>
    <x v="0"/>
  </r>
  <r>
    <x v="0"/>
    <n v="1185732"/>
    <x v="458"/>
    <x v="0"/>
    <x v="42"/>
    <s v="Baltimore"/>
    <s v="Women's Street Footwear"/>
    <n v="50"/>
    <n v="170"/>
    <n v="85000"/>
    <n v="29749.999999999996"/>
    <n v="0.35"/>
    <x v="0"/>
  </r>
  <r>
    <x v="0"/>
    <n v="1185732"/>
    <x v="458"/>
    <x v="0"/>
    <x v="42"/>
    <s v="Baltimore"/>
    <s v="Women's Athletic Footwear"/>
    <n v="50"/>
    <n v="150"/>
    <n v="75000"/>
    <n v="26250"/>
    <n v="0.35"/>
    <x v="0"/>
  </r>
  <r>
    <x v="0"/>
    <n v="1185732"/>
    <x v="458"/>
    <x v="0"/>
    <x v="42"/>
    <s v="Baltimore"/>
    <s v="Men's Apparel"/>
    <n v="60"/>
    <n v="125"/>
    <n v="75000"/>
    <n v="22500"/>
    <n v="0.3"/>
    <x v="0"/>
  </r>
  <r>
    <x v="0"/>
    <n v="1185732"/>
    <x v="458"/>
    <x v="0"/>
    <x v="42"/>
    <s v="Baltimore"/>
    <s v="Women's Apparel"/>
    <n v="64.999999999999986"/>
    <n v="225"/>
    <n v="146249.99999999997"/>
    <n v="43874.999999999993"/>
    <n v="0.3"/>
    <x v="0"/>
  </r>
  <r>
    <x v="0"/>
    <n v="1185732"/>
    <x v="487"/>
    <x v="0"/>
    <x v="42"/>
    <s v="Baltimore"/>
    <s v="Men's Street Footwear"/>
    <n v="60"/>
    <n v="450"/>
    <n v="270000"/>
    <n v="108000"/>
    <n v="0.4"/>
    <x v="0"/>
  </r>
  <r>
    <x v="0"/>
    <n v="1185732"/>
    <x v="487"/>
    <x v="0"/>
    <x v="42"/>
    <s v="Baltimore"/>
    <s v="Men's Athletic Footwear"/>
    <n v="50"/>
    <n v="250"/>
    <n v="125000"/>
    <n v="43750"/>
    <n v="0.35"/>
    <x v="0"/>
  </r>
  <r>
    <x v="0"/>
    <n v="1185732"/>
    <x v="487"/>
    <x v="0"/>
    <x v="42"/>
    <s v="Baltimore"/>
    <s v="Women's Street Footwear"/>
    <n v="50"/>
    <n v="225"/>
    <n v="112500"/>
    <n v="39375"/>
    <n v="0.35"/>
    <x v="0"/>
  </r>
  <r>
    <x v="0"/>
    <n v="1185732"/>
    <x v="487"/>
    <x v="0"/>
    <x v="42"/>
    <s v="Baltimore"/>
    <s v="Women's Athletic Footwear"/>
    <n v="50"/>
    <n v="175"/>
    <n v="87500"/>
    <n v="30624.999999999996"/>
    <n v="0.35"/>
    <x v="0"/>
  </r>
  <r>
    <x v="0"/>
    <n v="1185732"/>
    <x v="487"/>
    <x v="0"/>
    <x v="42"/>
    <s v="Baltimore"/>
    <s v="Men's Apparel"/>
    <n v="60"/>
    <n v="175"/>
    <n v="105000"/>
    <n v="31500"/>
    <n v="0.3"/>
    <x v="0"/>
  </r>
  <r>
    <x v="0"/>
    <n v="1185732"/>
    <x v="487"/>
    <x v="0"/>
    <x v="42"/>
    <s v="Baltimore"/>
    <s v="Women's Apparel"/>
    <n v="64.999999999999986"/>
    <n v="275"/>
    <n v="178749.99999999997"/>
    <n v="53624.999999999993"/>
    <n v="0.3"/>
    <x v="0"/>
  </r>
  <r>
    <x v="0"/>
    <n v="1185732"/>
    <x v="181"/>
    <x v="0"/>
    <x v="42"/>
    <s v="Baltimore"/>
    <s v="Men's Street Footwear"/>
    <n v="40"/>
    <n v="525"/>
    <n v="210000"/>
    <n v="73500"/>
    <n v="0.35"/>
    <x v="0"/>
  </r>
  <r>
    <x v="0"/>
    <n v="1185732"/>
    <x v="181"/>
    <x v="0"/>
    <x v="42"/>
    <s v="Baltimore"/>
    <s v="Men's Athletic Footwear"/>
    <n v="40"/>
    <n v="325"/>
    <n v="130000"/>
    <n v="45500"/>
    <n v="0.35"/>
    <x v="0"/>
  </r>
  <r>
    <x v="0"/>
    <n v="1185732"/>
    <x v="181"/>
    <x v="0"/>
    <x v="42"/>
    <s v="Baltimore"/>
    <s v="Women's Street Footwear"/>
    <n v="30.000000000000004"/>
    <n v="325"/>
    <n v="97500.000000000015"/>
    <n v="39000.000000000007"/>
    <n v="0.4"/>
    <x v="0"/>
  </r>
  <r>
    <x v="0"/>
    <n v="1185732"/>
    <x v="181"/>
    <x v="0"/>
    <x v="42"/>
    <s v="Baltimore"/>
    <s v="Women's Athletic Footwear"/>
    <n v="35"/>
    <n v="175"/>
    <n v="61250"/>
    <n v="24500"/>
    <n v="0.4"/>
    <x v="0"/>
  </r>
  <r>
    <x v="0"/>
    <n v="1185732"/>
    <x v="181"/>
    <x v="0"/>
    <x v="42"/>
    <s v="Baltimore"/>
    <s v="Men's Apparel"/>
    <n v="50"/>
    <n v="225"/>
    <n v="112500"/>
    <n v="33750"/>
    <n v="0.3"/>
    <x v="0"/>
  </r>
  <r>
    <x v="0"/>
    <n v="1185732"/>
    <x v="181"/>
    <x v="0"/>
    <x v="42"/>
    <s v="Baltimore"/>
    <s v="Women's Apparel"/>
    <n v="40"/>
    <n v="325"/>
    <n v="130000"/>
    <n v="52000"/>
    <n v="0.4"/>
    <x v="0"/>
  </r>
  <r>
    <x v="0"/>
    <n v="1185732"/>
    <x v="210"/>
    <x v="0"/>
    <x v="42"/>
    <s v="Baltimore"/>
    <s v="Men's Street Footwear"/>
    <n v="40"/>
    <n v="575"/>
    <n v="230000"/>
    <n v="80500"/>
    <n v="0.35"/>
    <x v="0"/>
  </r>
  <r>
    <x v="0"/>
    <n v="1185732"/>
    <x v="210"/>
    <x v="0"/>
    <x v="42"/>
    <s v="Baltimore"/>
    <s v="Men's Athletic Footwear"/>
    <n v="40"/>
    <n v="225"/>
    <n v="90000"/>
    <n v="31499.999999999996"/>
    <n v="0.35"/>
    <x v="0"/>
  </r>
  <r>
    <x v="0"/>
    <n v="1185732"/>
    <x v="210"/>
    <x v="0"/>
    <x v="42"/>
    <s v="Baltimore"/>
    <s v="Women's Street Footwear"/>
    <n v="30.000000000000004"/>
    <n v="275"/>
    <n v="82500.000000000015"/>
    <n v="33000.000000000007"/>
    <n v="0.4"/>
    <x v="0"/>
  </r>
  <r>
    <x v="0"/>
    <n v="1185732"/>
    <x v="210"/>
    <x v="0"/>
    <x v="43"/>
    <s v="Wilmington"/>
    <s v="Women's Athletic Footwear"/>
    <n v="35"/>
    <n v="150"/>
    <n v="52500"/>
    <n v="21000"/>
    <n v="0.4"/>
    <x v="0"/>
  </r>
  <r>
    <x v="0"/>
    <n v="1185732"/>
    <x v="210"/>
    <x v="0"/>
    <x v="43"/>
    <s v="Wilmington"/>
    <s v="Men's Apparel"/>
    <n v="50"/>
    <n v="225"/>
    <n v="112500"/>
    <n v="33750"/>
    <n v="0.3"/>
    <x v="0"/>
  </r>
  <r>
    <x v="0"/>
    <n v="1185732"/>
    <x v="210"/>
    <x v="0"/>
    <x v="43"/>
    <s v="Wilmington"/>
    <s v="Women's Apparel"/>
    <n v="40"/>
    <n v="325"/>
    <n v="130000"/>
    <n v="52000"/>
    <n v="0.4"/>
    <x v="0"/>
  </r>
  <r>
    <x v="0"/>
    <n v="1185732"/>
    <x v="218"/>
    <x v="0"/>
    <x v="43"/>
    <s v="Wilmington"/>
    <s v="Men's Street Footwear"/>
    <n v="40"/>
    <n v="545"/>
    <n v="218000"/>
    <n v="76300"/>
    <n v="0.35"/>
    <x v="0"/>
  </r>
  <r>
    <x v="0"/>
    <n v="1185732"/>
    <x v="218"/>
    <x v="0"/>
    <x v="43"/>
    <s v="Wilmington"/>
    <s v="Men's Athletic Footwear"/>
    <n v="40"/>
    <n v="250"/>
    <n v="100000"/>
    <n v="35000"/>
    <n v="0.35"/>
    <x v="0"/>
  </r>
  <r>
    <x v="0"/>
    <n v="1185732"/>
    <x v="218"/>
    <x v="0"/>
    <x v="43"/>
    <s v="Wilmington"/>
    <s v="Women's Street Footwear"/>
    <n v="30.000000000000004"/>
    <n v="275"/>
    <n v="82500.000000000015"/>
    <n v="33000.000000000007"/>
    <n v="0.4"/>
    <x v="0"/>
  </r>
  <r>
    <x v="0"/>
    <n v="1185732"/>
    <x v="218"/>
    <x v="0"/>
    <x v="43"/>
    <s v="Wilmington"/>
    <s v="Women's Athletic Footwear"/>
    <n v="35"/>
    <n v="125"/>
    <n v="43750"/>
    <n v="17500"/>
    <n v="0.4"/>
    <x v="0"/>
  </r>
  <r>
    <x v="0"/>
    <n v="1185732"/>
    <x v="218"/>
    <x v="0"/>
    <x v="43"/>
    <s v="Wilmington"/>
    <s v="Men's Apparel"/>
    <n v="50"/>
    <n v="175"/>
    <n v="87500"/>
    <n v="26250"/>
    <n v="0.3"/>
    <x v="0"/>
  </r>
  <r>
    <x v="0"/>
    <n v="1185732"/>
    <x v="218"/>
    <x v="0"/>
    <x v="43"/>
    <s v="Wilmington"/>
    <s v="Women's Apparel"/>
    <n v="40"/>
    <n v="275"/>
    <n v="110000"/>
    <n v="44000"/>
    <n v="0.4"/>
    <x v="0"/>
  </r>
  <r>
    <x v="0"/>
    <n v="1185732"/>
    <x v="237"/>
    <x v="0"/>
    <x v="43"/>
    <s v="Wilmington"/>
    <s v="Men's Street Footwear"/>
    <n v="40"/>
    <n v="525"/>
    <n v="210000"/>
    <n v="73500"/>
    <n v="0.35"/>
    <x v="0"/>
  </r>
  <r>
    <x v="0"/>
    <n v="1185732"/>
    <x v="237"/>
    <x v="0"/>
    <x v="43"/>
    <s v="Wilmington"/>
    <s v="Men's Athletic Footwear"/>
    <n v="40"/>
    <n v="225"/>
    <n v="90000"/>
    <n v="31499.999999999996"/>
    <n v="0.35"/>
    <x v="0"/>
  </r>
  <r>
    <x v="0"/>
    <n v="1185732"/>
    <x v="237"/>
    <x v="0"/>
    <x v="43"/>
    <s v="Wilmington"/>
    <s v="Women's Street Footwear"/>
    <n v="30.000000000000004"/>
    <n v="225"/>
    <n v="67500.000000000015"/>
    <n v="27000.000000000007"/>
    <n v="0.4"/>
    <x v="0"/>
  </r>
  <r>
    <x v="0"/>
    <n v="1185732"/>
    <x v="237"/>
    <x v="0"/>
    <x v="43"/>
    <s v="Wilmington"/>
    <s v="Women's Athletic Footwear"/>
    <n v="35"/>
    <n v="150"/>
    <n v="52500"/>
    <n v="21000"/>
    <n v="0.4"/>
    <x v="0"/>
  </r>
  <r>
    <x v="0"/>
    <n v="1185732"/>
    <x v="237"/>
    <x v="0"/>
    <x v="43"/>
    <s v="Wilmington"/>
    <s v="Men's Apparel"/>
    <n v="50"/>
    <n v="150"/>
    <n v="75000"/>
    <n v="22500"/>
    <n v="0.3"/>
    <x v="0"/>
  </r>
  <r>
    <x v="0"/>
    <n v="1185732"/>
    <x v="237"/>
    <x v="0"/>
    <x v="43"/>
    <s v="Wilmington"/>
    <s v="Women's Apparel"/>
    <n v="40"/>
    <n v="300"/>
    <n v="120000"/>
    <n v="48000"/>
    <n v="0.4"/>
    <x v="0"/>
  </r>
  <r>
    <x v="0"/>
    <n v="1185732"/>
    <x v="266"/>
    <x v="0"/>
    <x v="43"/>
    <s v="Wilmington"/>
    <s v="Men's Street Footwear"/>
    <n v="54.999999999999993"/>
    <n v="570"/>
    <n v="313499.99999999994"/>
    <n v="109724.99999999997"/>
    <n v="0.35"/>
    <x v="0"/>
  </r>
  <r>
    <x v="0"/>
    <n v="1185732"/>
    <x v="266"/>
    <x v="0"/>
    <x v="43"/>
    <s v="Wilmington"/>
    <s v="Men's Athletic Footwear"/>
    <n v="50"/>
    <n v="275"/>
    <n v="137500"/>
    <n v="48125"/>
    <n v="0.35"/>
    <x v="0"/>
  </r>
  <r>
    <x v="0"/>
    <n v="1185732"/>
    <x v="266"/>
    <x v="0"/>
    <x v="43"/>
    <s v="Wilmington"/>
    <s v="Women's Street Footwear"/>
    <n v="45"/>
    <n v="300"/>
    <n v="135000"/>
    <n v="54000"/>
    <n v="0.4"/>
    <x v="0"/>
  </r>
  <r>
    <x v="0"/>
    <n v="1185732"/>
    <x v="266"/>
    <x v="0"/>
    <x v="43"/>
    <s v="Wilmington"/>
    <s v="Women's Athletic Footwear"/>
    <n v="45"/>
    <n v="250"/>
    <n v="112500"/>
    <n v="45000"/>
    <n v="0.4"/>
    <x v="0"/>
  </r>
  <r>
    <x v="0"/>
    <n v="1185732"/>
    <x v="266"/>
    <x v="0"/>
    <x v="43"/>
    <s v="Wilmington"/>
    <s v="Men's Apparel"/>
    <n v="54.999999999999993"/>
    <n v="275"/>
    <n v="151249.99999999997"/>
    <n v="45374.999999999993"/>
    <n v="0.3"/>
    <x v="0"/>
  </r>
  <r>
    <x v="0"/>
    <n v="1185732"/>
    <x v="266"/>
    <x v="0"/>
    <x v="43"/>
    <s v="Wilmington"/>
    <s v="Women's Apparel"/>
    <n v="60"/>
    <n v="400"/>
    <n v="240000"/>
    <n v="96000"/>
    <n v="0.4"/>
    <x v="0"/>
  </r>
  <r>
    <x v="0"/>
    <n v="1185732"/>
    <x v="299"/>
    <x v="0"/>
    <x v="43"/>
    <s v="Wilmington"/>
    <s v="Men's Street Footwear"/>
    <n v="54.999999999999993"/>
    <n v="650"/>
    <n v="357499.99999999994"/>
    <n v="125124.99999999997"/>
    <n v="0.35"/>
    <x v="0"/>
  </r>
  <r>
    <x v="0"/>
    <n v="1185732"/>
    <x v="299"/>
    <x v="0"/>
    <x v="43"/>
    <s v="Wilmington"/>
    <s v="Men's Athletic Footwear"/>
    <n v="50"/>
    <n v="400"/>
    <n v="200000"/>
    <n v="70000"/>
    <n v="0.35"/>
    <x v="0"/>
  </r>
  <r>
    <x v="0"/>
    <n v="1185732"/>
    <x v="299"/>
    <x v="0"/>
    <x v="43"/>
    <s v="Wilmington"/>
    <s v="Women's Street Footwear"/>
    <n v="45"/>
    <n v="325"/>
    <n v="146250"/>
    <n v="58500"/>
    <n v="0.4"/>
    <x v="0"/>
  </r>
  <r>
    <x v="0"/>
    <n v="1185732"/>
    <x v="299"/>
    <x v="0"/>
    <x v="43"/>
    <s v="Wilmington"/>
    <s v="Women's Athletic Footwear"/>
    <n v="45"/>
    <n v="300"/>
    <n v="135000"/>
    <n v="54000"/>
    <n v="0.4"/>
    <x v="0"/>
  </r>
  <r>
    <x v="0"/>
    <n v="1185732"/>
    <x v="299"/>
    <x v="0"/>
    <x v="43"/>
    <s v="Wilmington"/>
    <s v="Men's Apparel"/>
    <n v="54.999999999999993"/>
    <n v="300"/>
    <n v="164999.99999999997"/>
    <n v="49499.999999999993"/>
    <n v="0.3"/>
    <x v="0"/>
  </r>
  <r>
    <x v="0"/>
    <n v="1185732"/>
    <x v="299"/>
    <x v="0"/>
    <x v="43"/>
    <s v="Wilmington"/>
    <s v="Women's Apparel"/>
    <n v="60"/>
    <n v="450"/>
    <n v="270000"/>
    <n v="108000"/>
    <n v="0.4"/>
    <x v="0"/>
  </r>
  <r>
    <x v="0"/>
    <n v="1185732"/>
    <x v="327"/>
    <x v="0"/>
    <x v="43"/>
    <s v="Wilmington"/>
    <s v="Men's Street Footwear"/>
    <n v="54.999999999999993"/>
    <n v="675"/>
    <n v="371249.99999999994"/>
    <n v="129937.49999999997"/>
    <n v="0.35"/>
    <x v="0"/>
  </r>
  <r>
    <x v="0"/>
    <n v="1185732"/>
    <x v="327"/>
    <x v="0"/>
    <x v="43"/>
    <s v="Wilmington"/>
    <s v="Men's Athletic Footwear"/>
    <n v="50"/>
    <n v="425"/>
    <n v="212500"/>
    <n v="74375"/>
    <n v="0.35"/>
    <x v="0"/>
  </r>
  <r>
    <x v="0"/>
    <n v="1185732"/>
    <x v="327"/>
    <x v="0"/>
    <x v="43"/>
    <s v="Wilmington"/>
    <s v="Women's Street Footwear"/>
    <n v="45"/>
    <n v="350"/>
    <n v="157500"/>
    <n v="63000"/>
    <n v="0.4"/>
    <x v="0"/>
  </r>
  <r>
    <x v="0"/>
    <n v="1185732"/>
    <x v="327"/>
    <x v="0"/>
    <x v="43"/>
    <s v="Wilmington"/>
    <s v="Women's Athletic Footwear"/>
    <n v="45"/>
    <n v="300"/>
    <n v="135000"/>
    <n v="54000"/>
    <n v="0.4"/>
    <x v="0"/>
  </r>
  <r>
    <x v="0"/>
    <n v="1185732"/>
    <x v="327"/>
    <x v="0"/>
    <x v="43"/>
    <s v="Wilmington"/>
    <s v="Men's Apparel"/>
    <n v="54.999999999999993"/>
    <n v="325"/>
    <n v="178749.99999999997"/>
    <n v="53624.999999999993"/>
    <n v="0.3"/>
    <x v="0"/>
  </r>
  <r>
    <x v="0"/>
    <n v="1185732"/>
    <x v="327"/>
    <x v="0"/>
    <x v="43"/>
    <s v="Wilmington"/>
    <s v="Women's Apparel"/>
    <n v="60"/>
    <n v="500"/>
    <n v="300000"/>
    <n v="120000"/>
    <n v="0.4"/>
    <x v="0"/>
  </r>
  <r>
    <x v="0"/>
    <n v="1185732"/>
    <x v="359"/>
    <x v="0"/>
    <x v="43"/>
    <s v="Wilmington"/>
    <s v="Men's Street Footwear"/>
    <n v="54.999999999999993"/>
    <n v="650"/>
    <n v="357499.99999999994"/>
    <n v="125124.99999999997"/>
    <n v="0.35"/>
    <x v="0"/>
  </r>
  <r>
    <x v="0"/>
    <n v="1185732"/>
    <x v="359"/>
    <x v="0"/>
    <x v="43"/>
    <s v="Wilmington"/>
    <s v="Men's Athletic Footwear"/>
    <n v="50"/>
    <n v="425"/>
    <n v="212500"/>
    <n v="74375"/>
    <n v="0.35"/>
    <x v="0"/>
  </r>
  <r>
    <x v="0"/>
    <n v="1185732"/>
    <x v="359"/>
    <x v="0"/>
    <x v="43"/>
    <s v="Wilmington"/>
    <s v="Women's Street Footwear"/>
    <n v="45"/>
    <n v="350"/>
    <n v="157500"/>
    <n v="63000"/>
    <n v="0.4"/>
    <x v="0"/>
  </r>
  <r>
    <x v="0"/>
    <n v="1185732"/>
    <x v="359"/>
    <x v="0"/>
    <x v="43"/>
    <s v="Wilmington"/>
    <s v="Women's Athletic Footwear"/>
    <n v="45"/>
    <n v="250"/>
    <n v="112500"/>
    <n v="45000"/>
    <n v="0.4"/>
    <x v="0"/>
  </r>
  <r>
    <x v="0"/>
    <n v="1185732"/>
    <x v="359"/>
    <x v="0"/>
    <x v="43"/>
    <s v="Wilmington"/>
    <s v="Men's Apparel"/>
    <n v="54.999999999999993"/>
    <n v="225"/>
    <n v="123749.99999999999"/>
    <n v="37124.999999999993"/>
    <n v="0.3"/>
    <x v="0"/>
  </r>
  <r>
    <x v="0"/>
    <n v="1185732"/>
    <x v="359"/>
    <x v="0"/>
    <x v="43"/>
    <s v="Wilmington"/>
    <s v="Women's Apparel"/>
    <n v="60"/>
    <n v="400"/>
    <n v="240000"/>
    <n v="96000"/>
    <n v="0.4"/>
    <x v="0"/>
  </r>
  <r>
    <x v="0"/>
    <n v="1185732"/>
    <x v="389"/>
    <x v="0"/>
    <x v="43"/>
    <s v="Wilmington"/>
    <s v="Men's Street Footwear"/>
    <n v="54.999999999999993"/>
    <n v="525"/>
    <n v="288749.99999999994"/>
    <n v="101062.49999999997"/>
    <n v="0.35"/>
    <x v="0"/>
  </r>
  <r>
    <x v="0"/>
    <n v="1185732"/>
    <x v="389"/>
    <x v="0"/>
    <x v="43"/>
    <s v="Wilmington"/>
    <s v="Men's Athletic Footwear"/>
    <n v="50"/>
    <n v="325"/>
    <n v="162500"/>
    <n v="56875"/>
    <n v="0.35"/>
    <x v="0"/>
  </r>
  <r>
    <x v="0"/>
    <n v="1185732"/>
    <x v="389"/>
    <x v="0"/>
    <x v="43"/>
    <s v="Wilmington"/>
    <s v="Women's Street Footwear"/>
    <n v="45"/>
    <n v="225"/>
    <n v="101250"/>
    <n v="40500"/>
    <n v="0.4"/>
    <x v="0"/>
  </r>
  <r>
    <x v="0"/>
    <n v="1185732"/>
    <x v="389"/>
    <x v="0"/>
    <x v="43"/>
    <s v="Wilmington"/>
    <s v="Women's Athletic Footwear"/>
    <n v="45"/>
    <n v="200"/>
    <n v="90000"/>
    <n v="36000"/>
    <n v="0.4"/>
    <x v="0"/>
  </r>
  <r>
    <x v="0"/>
    <n v="1185732"/>
    <x v="389"/>
    <x v="0"/>
    <x v="43"/>
    <s v="Wilmington"/>
    <s v="Men's Apparel"/>
    <n v="54.999999999999993"/>
    <n v="200"/>
    <n v="109999.99999999999"/>
    <n v="32999.999999999993"/>
    <n v="0.3"/>
    <x v="0"/>
  </r>
  <r>
    <x v="0"/>
    <n v="1185732"/>
    <x v="389"/>
    <x v="0"/>
    <x v="43"/>
    <s v="Wilmington"/>
    <s v="Women's Apparel"/>
    <n v="60"/>
    <n v="300"/>
    <n v="180000"/>
    <n v="72000"/>
    <n v="0.4"/>
    <x v="0"/>
  </r>
  <r>
    <x v="0"/>
    <n v="1185732"/>
    <x v="421"/>
    <x v="0"/>
    <x v="43"/>
    <s v="Wilmington"/>
    <s v="Men's Street Footwear"/>
    <n v="60"/>
    <n v="475"/>
    <n v="285000"/>
    <n v="99750"/>
    <n v="0.35"/>
    <x v="0"/>
  </r>
  <r>
    <x v="0"/>
    <n v="1185732"/>
    <x v="421"/>
    <x v="0"/>
    <x v="43"/>
    <s v="Wilmington"/>
    <s v="Men's Athletic Footwear"/>
    <n v="55.000000000000007"/>
    <n v="300"/>
    <n v="165000.00000000003"/>
    <n v="57750.000000000007"/>
    <n v="0.35"/>
    <x v="0"/>
  </r>
  <r>
    <x v="0"/>
    <n v="1185732"/>
    <x v="421"/>
    <x v="0"/>
    <x v="43"/>
    <s v="Wilmington"/>
    <s v="Women's Street Footwear"/>
    <n v="55.000000000000007"/>
    <n v="200"/>
    <n v="110000.00000000001"/>
    <n v="44000.000000000007"/>
    <n v="0.4"/>
    <x v="0"/>
  </r>
  <r>
    <x v="0"/>
    <n v="1185732"/>
    <x v="421"/>
    <x v="0"/>
    <x v="43"/>
    <s v="Wilmington"/>
    <s v="Women's Athletic Footwear"/>
    <n v="55.000000000000007"/>
    <n v="175"/>
    <n v="96250.000000000015"/>
    <n v="38500.000000000007"/>
    <n v="0.4"/>
    <x v="0"/>
  </r>
  <r>
    <x v="0"/>
    <n v="1185732"/>
    <x v="421"/>
    <x v="0"/>
    <x v="43"/>
    <s v="Wilmington"/>
    <s v="Men's Apparel"/>
    <n v="65"/>
    <n v="175"/>
    <n v="113750"/>
    <n v="34125"/>
    <n v="0.3"/>
    <x v="0"/>
  </r>
  <r>
    <x v="4"/>
    <n v="1185732"/>
    <x v="421"/>
    <x v="0"/>
    <x v="43"/>
    <s v="Wilmington"/>
    <s v="Women's Apparel"/>
    <n v="70"/>
    <n v="300"/>
    <n v="210000"/>
    <n v="84000"/>
    <n v="0.4"/>
    <x v="0"/>
  </r>
  <r>
    <x v="4"/>
    <n v="1185732"/>
    <x v="451"/>
    <x v="0"/>
    <x v="43"/>
    <s v="Wilmington"/>
    <s v="Men's Street Footwear"/>
    <n v="65"/>
    <n v="450"/>
    <n v="292500"/>
    <n v="102375"/>
    <n v="0.35"/>
    <x v="0"/>
  </r>
  <r>
    <x v="4"/>
    <n v="1185732"/>
    <x v="451"/>
    <x v="0"/>
    <x v="43"/>
    <s v="Wilmington"/>
    <s v="Men's Athletic Footwear"/>
    <n v="55.000000000000007"/>
    <n v="325"/>
    <n v="178750.00000000003"/>
    <n v="62562.500000000007"/>
    <n v="0.35"/>
    <x v="0"/>
  </r>
  <r>
    <x v="4"/>
    <n v="1185732"/>
    <x v="451"/>
    <x v="0"/>
    <x v="43"/>
    <s v="Wilmington"/>
    <s v="Women's Street Footwear"/>
    <n v="55.000000000000007"/>
    <n v="320"/>
    <n v="176000.00000000003"/>
    <n v="70400.000000000015"/>
    <n v="0.4"/>
    <x v="0"/>
  </r>
  <r>
    <x v="4"/>
    <n v="1185732"/>
    <x v="451"/>
    <x v="0"/>
    <x v="43"/>
    <s v="Wilmington"/>
    <s v="Women's Athletic Footwear"/>
    <n v="55.000000000000007"/>
    <n v="300"/>
    <n v="165000.00000000003"/>
    <n v="66000.000000000015"/>
    <n v="0.4"/>
    <x v="0"/>
  </r>
  <r>
    <x v="4"/>
    <n v="1185732"/>
    <x v="451"/>
    <x v="0"/>
    <x v="43"/>
    <s v="Wilmington"/>
    <s v="Men's Apparel"/>
    <n v="65"/>
    <n v="275"/>
    <n v="178750"/>
    <n v="53625"/>
    <n v="0.3"/>
    <x v="0"/>
  </r>
  <r>
    <x v="4"/>
    <n v="1185732"/>
    <x v="451"/>
    <x v="0"/>
    <x v="43"/>
    <s v="Wilmington"/>
    <s v="Women's Apparel"/>
    <n v="70"/>
    <n v="375"/>
    <n v="262500"/>
    <n v="105000"/>
    <n v="0.4"/>
    <x v="0"/>
  </r>
  <r>
    <x v="4"/>
    <n v="1185732"/>
    <x v="480"/>
    <x v="0"/>
    <x v="43"/>
    <s v="Wilmington"/>
    <s v="Men's Street Footwear"/>
    <n v="65"/>
    <n v="600"/>
    <n v="390000"/>
    <n v="136500"/>
    <n v="0.35"/>
    <x v="0"/>
  </r>
  <r>
    <x v="4"/>
    <n v="1185732"/>
    <x v="480"/>
    <x v="0"/>
    <x v="43"/>
    <s v="Wilmington"/>
    <s v="Men's Athletic Footwear"/>
    <n v="55.000000000000007"/>
    <n v="400"/>
    <n v="220000.00000000003"/>
    <n v="77000"/>
    <n v="0.35"/>
    <x v="0"/>
  </r>
  <r>
    <x v="4"/>
    <n v="1185732"/>
    <x v="480"/>
    <x v="0"/>
    <x v="43"/>
    <s v="Wilmington"/>
    <s v="Women's Street Footwear"/>
    <n v="55.000000000000007"/>
    <n v="375"/>
    <n v="206250.00000000003"/>
    <n v="82500.000000000015"/>
    <n v="0.4"/>
    <x v="0"/>
  </r>
  <r>
    <x v="4"/>
    <n v="1185732"/>
    <x v="480"/>
    <x v="0"/>
    <x v="43"/>
    <s v="Wilmington"/>
    <s v="Women's Athletic Footwear"/>
    <n v="55.000000000000007"/>
    <n v="325"/>
    <n v="178750.00000000003"/>
    <n v="71500.000000000015"/>
    <n v="0.4"/>
    <x v="0"/>
  </r>
  <r>
    <x v="4"/>
    <n v="1185732"/>
    <x v="480"/>
    <x v="0"/>
    <x v="43"/>
    <s v="Wilmington"/>
    <s v="Men's Apparel"/>
    <n v="65"/>
    <n v="325"/>
    <n v="211250"/>
    <n v="63375"/>
    <n v="0.3"/>
    <x v="0"/>
  </r>
  <r>
    <x v="4"/>
    <n v="1185732"/>
    <x v="480"/>
    <x v="0"/>
    <x v="43"/>
    <s v="Wilmington"/>
    <s v="Women's Apparel"/>
    <n v="70"/>
    <n v="425"/>
    <n v="297500"/>
    <n v="119000"/>
    <n v="0.4"/>
    <x v="0"/>
  </r>
  <r>
    <x v="4"/>
    <n v="1185732"/>
    <x v="174"/>
    <x v="0"/>
    <x v="43"/>
    <s v="Wilmington"/>
    <s v="Men's Street Footwear"/>
    <n v="35"/>
    <n v="475"/>
    <n v="166250"/>
    <n v="58187.499999999993"/>
    <n v="0.35"/>
    <x v="0"/>
  </r>
  <r>
    <x v="4"/>
    <n v="1185732"/>
    <x v="174"/>
    <x v="0"/>
    <x v="43"/>
    <s v="Wilmington"/>
    <s v="Men's Athletic Footwear"/>
    <n v="35"/>
    <n v="275"/>
    <n v="96250"/>
    <n v="33687.5"/>
    <n v="0.35"/>
    <x v="0"/>
  </r>
  <r>
    <x v="4"/>
    <n v="1185732"/>
    <x v="174"/>
    <x v="0"/>
    <x v="43"/>
    <s v="Wilmington"/>
    <s v="Women's Street Footwear"/>
    <n v="25.000000000000007"/>
    <n v="275"/>
    <n v="68750.000000000015"/>
    <n v="27500.000000000007"/>
    <n v="0.4"/>
    <x v="0"/>
  </r>
  <r>
    <x v="4"/>
    <n v="1185732"/>
    <x v="174"/>
    <x v="0"/>
    <x v="43"/>
    <s v="Wilmington"/>
    <s v="Women's Athletic Footwear"/>
    <n v="30"/>
    <n v="125"/>
    <n v="37500"/>
    <n v="15000"/>
    <n v="0.4"/>
    <x v="0"/>
  </r>
  <r>
    <x v="4"/>
    <n v="1185732"/>
    <x v="174"/>
    <x v="0"/>
    <x v="43"/>
    <s v="Wilmington"/>
    <s v="Men's Apparel"/>
    <n v="45"/>
    <n v="175"/>
    <n v="78750"/>
    <n v="23625"/>
    <n v="0.3"/>
    <x v="0"/>
  </r>
  <r>
    <x v="4"/>
    <n v="1185732"/>
    <x v="174"/>
    <x v="0"/>
    <x v="43"/>
    <s v="Wilmington"/>
    <s v="Women's Apparel"/>
    <n v="35"/>
    <n v="275"/>
    <n v="96250"/>
    <n v="38500"/>
    <n v="0.4"/>
    <x v="0"/>
  </r>
  <r>
    <x v="4"/>
    <n v="1185732"/>
    <x v="203"/>
    <x v="0"/>
    <x v="43"/>
    <s v="Wilmington"/>
    <s v="Men's Street Footwear"/>
    <n v="35"/>
    <n v="525"/>
    <n v="183750"/>
    <n v="64312.499999999993"/>
    <n v="0.35"/>
    <x v="0"/>
  </r>
  <r>
    <x v="4"/>
    <n v="1185732"/>
    <x v="203"/>
    <x v="0"/>
    <x v="43"/>
    <s v="Wilmington"/>
    <s v="Men's Athletic Footwear"/>
    <n v="35"/>
    <n v="175"/>
    <n v="61250"/>
    <n v="21437.5"/>
    <n v="0.35"/>
    <x v="0"/>
  </r>
  <r>
    <x v="4"/>
    <n v="1185732"/>
    <x v="203"/>
    <x v="0"/>
    <x v="43"/>
    <s v="Wilmington"/>
    <s v="Women's Street Footwear"/>
    <n v="25.000000000000007"/>
    <n v="225"/>
    <n v="56250.000000000015"/>
    <n v="22500.000000000007"/>
    <n v="0.4"/>
    <x v="0"/>
  </r>
  <r>
    <x v="4"/>
    <n v="1185732"/>
    <x v="203"/>
    <x v="0"/>
    <x v="44"/>
    <s v="Newark"/>
    <s v="Women's Athletic Footwear"/>
    <n v="30"/>
    <n v="100"/>
    <n v="30000"/>
    <n v="12000"/>
    <n v="0.4"/>
    <x v="0"/>
  </r>
  <r>
    <x v="4"/>
    <n v="1185732"/>
    <x v="203"/>
    <x v="0"/>
    <x v="44"/>
    <s v="Newark"/>
    <s v="Men's Apparel"/>
    <n v="45"/>
    <n v="175"/>
    <n v="78750"/>
    <n v="23625"/>
    <n v="0.3"/>
    <x v="0"/>
  </r>
  <r>
    <x v="4"/>
    <n v="1185732"/>
    <x v="203"/>
    <x v="0"/>
    <x v="44"/>
    <s v="Newark"/>
    <s v="Women's Apparel"/>
    <n v="35"/>
    <n v="275"/>
    <n v="96250"/>
    <n v="38500"/>
    <n v="0.4"/>
    <x v="0"/>
  </r>
  <r>
    <x v="4"/>
    <n v="1185732"/>
    <x v="708"/>
    <x v="0"/>
    <x v="44"/>
    <s v="Newark"/>
    <s v="Men's Street Footwear"/>
    <n v="35"/>
    <n v="495"/>
    <n v="173250"/>
    <n v="60637.499999999993"/>
    <n v="0.35"/>
    <x v="0"/>
  </r>
  <r>
    <x v="4"/>
    <n v="1185732"/>
    <x v="708"/>
    <x v="0"/>
    <x v="44"/>
    <s v="Newark"/>
    <s v="Men's Athletic Footwear"/>
    <n v="35"/>
    <n v="200"/>
    <n v="70000"/>
    <n v="24500"/>
    <n v="0.35"/>
    <x v="0"/>
  </r>
  <r>
    <x v="4"/>
    <n v="1185732"/>
    <x v="708"/>
    <x v="0"/>
    <x v="44"/>
    <s v="Newark"/>
    <s v="Women's Street Footwear"/>
    <n v="25.000000000000007"/>
    <n v="225"/>
    <n v="56250.000000000015"/>
    <n v="22500.000000000007"/>
    <n v="0.4"/>
    <x v="0"/>
  </r>
  <r>
    <x v="4"/>
    <n v="1185732"/>
    <x v="708"/>
    <x v="0"/>
    <x v="44"/>
    <s v="Newark"/>
    <s v="Women's Athletic Footwear"/>
    <n v="30"/>
    <n v="75"/>
    <n v="22500"/>
    <n v="9000"/>
    <n v="0.4"/>
    <x v="0"/>
  </r>
  <r>
    <x v="4"/>
    <n v="1185732"/>
    <x v="708"/>
    <x v="0"/>
    <x v="44"/>
    <s v="Newark"/>
    <s v="Men's Apparel"/>
    <n v="45"/>
    <n v="125"/>
    <n v="56250"/>
    <n v="16875"/>
    <n v="0.3"/>
    <x v="0"/>
  </r>
  <r>
    <x v="4"/>
    <n v="1185732"/>
    <x v="708"/>
    <x v="0"/>
    <x v="44"/>
    <s v="Newark"/>
    <s v="Women's Apparel"/>
    <n v="35"/>
    <n v="225"/>
    <n v="78750"/>
    <n v="31500"/>
    <n v="0.4"/>
    <x v="0"/>
  </r>
  <r>
    <x v="4"/>
    <n v="1185732"/>
    <x v="230"/>
    <x v="0"/>
    <x v="44"/>
    <s v="Newark"/>
    <s v="Men's Street Footwear"/>
    <n v="35"/>
    <n v="475"/>
    <n v="166250"/>
    <n v="58187.499999999993"/>
    <n v="0.35"/>
    <x v="0"/>
  </r>
  <r>
    <x v="4"/>
    <n v="1185732"/>
    <x v="230"/>
    <x v="0"/>
    <x v="44"/>
    <s v="Newark"/>
    <s v="Men's Athletic Footwear"/>
    <n v="35"/>
    <n v="175"/>
    <n v="61250"/>
    <n v="21437.5"/>
    <n v="0.35"/>
    <x v="0"/>
  </r>
  <r>
    <x v="4"/>
    <n v="1185732"/>
    <x v="230"/>
    <x v="0"/>
    <x v="44"/>
    <s v="Newark"/>
    <s v="Women's Street Footwear"/>
    <n v="25.000000000000007"/>
    <n v="175"/>
    <n v="43750.000000000015"/>
    <n v="17500.000000000007"/>
    <n v="0.4"/>
    <x v="0"/>
  </r>
  <r>
    <x v="4"/>
    <n v="1185732"/>
    <x v="230"/>
    <x v="0"/>
    <x v="44"/>
    <s v="Newark"/>
    <s v="Women's Athletic Footwear"/>
    <n v="30"/>
    <n v="100"/>
    <n v="30000"/>
    <n v="12000"/>
    <n v="0.4"/>
    <x v="0"/>
  </r>
  <r>
    <x v="4"/>
    <n v="1185732"/>
    <x v="230"/>
    <x v="0"/>
    <x v="44"/>
    <s v="Newark"/>
    <s v="Men's Apparel"/>
    <n v="45"/>
    <n v="100"/>
    <n v="45000"/>
    <n v="13500"/>
    <n v="0.3"/>
    <x v="0"/>
  </r>
  <r>
    <x v="4"/>
    <n v="1185732"/>
    <x v="230"/>
    <x v="0"/>
    <x v="44"/>
    <s v="Newark"/>
    <s v="Women's Apparel"/>
    <n v="35"/>
    <n v="250"/>
    <n v="87500"/>
    <n v="35000"/>
    <n v="0.4"/>
    <x v="0"/>
  </r>
  <r>
    <x v="4"/>
    <n v="1185732"/>
    <x v="259"/>
    <x v="0"/>
    <x v="44"/>
    <s v="Newark"/>
    <s v="Men's Street Footwear"/>
    <n v="49.999999999999993"/>
    <n v="520"/>
    <n v="259999.99999999997"/>
    <n v="90999.999999999985"/>
    <n v="0.35"/>
    <x v="0"/>
  </r>
  <r>
    <x v="4"/>
    <n v="1185732"/>
    <x v="259"/>
    <x v="0"/>
    <x v="44"/>
    <s v="Newark"/>
    <s v="Men's Athletic Footwear"/>
    <n v="45"/>
    <n v="225"/>
    <n v="101250"/>
    <n v="35437.5"/>
    <n v="0.35"/>
    <x v="0"/>
  </r>
  <r>
    <x v="4"/>
    <n v="1185732"/>
    <x v="259"/>
    <x v="0"/>
    <x v="44"/>
    <s v="Newark"/>
    <s v="Women's Street Footwear"/>
    <n v="40"/>
    <n v="250"/>
    <n v="100000"/>
    <n v="40000"/>
    <n v="0.4"/>
    <x v="0"/>
  </r>
  <r>
    <x v="4"/>
    <n v="1185732"/>
    <x v="259"/>
    <x v="0"/>
    <x v="44"/>
    <s v="Newark"/>
    <s v="Women's Athletic Footwear"/>
    <n v="40"/>
    <n v="200"/>
    <n v="80000"/>
    <n v="32000"/>
    <n v="0.4"/>
    <x v="0"/>
  </r>
  <r>
    <x v="4"/>
    <n v="1185732"/>
    <x v="259"/>
    <x v="0"/>
    <x v="44"/>
    <s v="Newark"/>
    <s v="Men's Apparel"/>
    <n v="49.999999999999993"/>
    <n v="225"/>
    <n v="112499.99999999999"/>
    <n v="33749.999999999993"/>
    <n v="0.3"/>
    <x v="0"/>
  </r>
  <r>
    <x v="4"/>
    <n v="1185732"/>
    <x v="259"/>
    <x v="0"/>
    <x v="44"/>
    <s v="Newark"/>
    <s v="Women's Apparel"/>
    <n v="54.999999999999993"/>
    <n v="350"/>
    <n v="192499.99999999997"/>
    <n v="76999.999999999985"/>
    <n v="0.4"/>
    <x v="0"/>
  </r>
  <r>
    <x v="4"/>
    <n v="1185732"/>
    <x v="292"/>
    <x v="0"/>
    <x v="44"/>
    <s v="Newark"/>
    <s v="Men's Street Footwear"/>
    <n v="49.999999999999993"/>
    <n v="600"/>
    <n v="299999.99999999994"/>
    <n v="104999.99999999997"/>
    <n v="0.35"/>
    <x v="0"/>
  </r>
  <r>
    <x v="4"/>
    <n v="1185732"/>
    <x v="292"/>
    <x v="0"/>
    <x v="44"/>
    <s v="Newark"/>
    <s v="Men's Athletic Footwear"/>
    <n v="45"/>
    <n v="350"/>
    <n v="157500"/>
    <n v="55125"/>
    <n v="0.35"/>
    <x v="0"/>
  </r>
  <r>
    <x v="4"/>
    <n v="1185732"/>
    <x v="292"/>
    <x v="0"/>
    <x v="44"/>
    <s v="Newark"/>
    <s v="Women's Street Footwear"/>
    <n v="40"/>
    <n v="275"/>
    <n v="110000"/>
    <n v="44000"/>
    <n v="0.4"/>
    <x v="0"/>
  </r>
  <r>
    <x v="4"/>
    <n v="1185732"/>
    <x v="292"/>
    <x v="0"/>
    <x v="44"/>
    <s v="Newark"/>
    <s v="Women's Athletic Footwear"/>
    <n v="40"/>
    <n v="250"/>
    <n v="100000"/>
    <n v="40000"/>
    <n v="0.4"/>
    <x v="0"/>
  </r>
  <r>
    <x v="4"/>
    <n v="1185732"/>
    <x v="292"/>
    <x v="0"/>
    <x v="44"/>
    <s v="Newark"/>
    <s v="Men's Apparel"/>
    <n v="49.999999999999993"/>
    <n v="250"/>
    <n v="124999.99999999999"/>
    <n v="37499.999999999993"/>
    <n v="0.3"/>
    <x v="0"/>
  </r>
  <r>
    <x v="4"/>
    <n v="1185732"/>
    <x v="292"/>
    <x v="0"/>
    <x v="44"/>
    <s v="Newark"/>
    <s v="Women's Apparel"/>
    <n v="54.999999999999993"/>
    <n v="400"/>
    <n v="219999.99999999997"/>
    <n v="88000"/>
    <n v="0.4"/>
    <x v="0"/>
  </r>
  <r>
    <x v="4"/>
    <n v="1185732"/>
    <x v="320"/>
    <x v="0"/>
    <x v="44"/>
    <s v="Newark"/>
    <s v="Men's Street Footwear"/>
    <n v="49.999999999999993"/>
    <n v="625"/>
    <n v="312499.99999999994"/>
    <n v="109374.99999999997"/>
    <n v="0.35"/>
    <x v="0"/>
  </r>
  <r>
    <x v="4"/>
    <n v="1185732"/>
    <x v="320"/>
    <x v="0"/>
    <x v="44"/>
    <s v="Newark"/>
    <s v="Men's Athletic Footwear"/>
    <n v="45"/>
    <n v="375"/>
    <n v="168750"/>
    <n v="59062.499999999993"/>
    <n v="0.35"/>
    <x v="0"/>
  </r>
  <r>
    <x v="4"/>
    <n v="1185732"/>
    <x v="320"/>
    <x v="0"/>
    <x v="44"/>
    <s v="Newark"/>
    <s v="Women's Street Footwear"/>
    <n v="40"/>
    <n v="300"/>
    <n v="120000"/>
    <n v="48000"/>
    <n v="0.4"/>
    <x v="0"/>
  </r>
  <r>
    <x v="4"/>
    <n v="1185732"/>
    <x v="320"/>
    <x v="0"/>
    <x v="44"/>
    <s v="Newark"/>
    <s v="Women's Athletic Footwear"/>
    <n v="40"/>
    <n v="250"/>
    <n v="100000"/>
    <n v="40000"/>
    <n v="0.4"/>
    <x v="0"/>
  </r>
  <r>
    <x v="4"/>
    <n v="1185732"/>
    <x v="320"/>
    <x v="0"/>
    <x v="44"/>
    <s v="Newark"/>
    <s v="Men's Apparel"/>
    <n v="49.999999999999993"/>
    <n v="275"/>
    <n v="137499.99999999997"/>
    <n v="41249.999999999993"/>
    <n v="0.3"/>
    <x v="0"/>
  </r>
  <r>
    <x v="4"/>
    <n v="1185732"/>
    <x v="320"/>
    <x v="0"/>
    <x v="44"/>
    <s v="Newark"/>
    <s v="Women's Apparel"/>
    <n v="54.999999999999993"/>
    <n v="450"/>
    <n v="247499.99999999997"/>
    <n v="99000"/>
    <n v="0.4"/>
    <x v="0"/>
  </r>
  <r>
    <x v="4"/>
    <n v="1185732"/>
    <x v="352"/>
    <x v="0"/>
    <x v="44"/>
    <s v="Newark"/>
    <s v="Men's Street Footwear"/>
    <n v="49.999999999999993"/>
    <n v="600"/>
    <n v="299999.99999999994"/>
    <n v="104999.99999999997"/>
    <n v="0.35"/>
    <x v="0"/>
  </r>
  <r>
    <x v="4"/>
    <n v="1185732"/>
    <x v="352"/>
    <x v="0"/>
    <x v="44"/>
    <s v="Newark"/>
    <s v="Men's Athletic Footwear"/>
    <n v="45"/>
    <n v="375"/>
    <n v="168750"/>
    <n v="59062.499999999993"/>
    <n v="0.35"/>
    <x v="0"/>
  </r>
  <r>
    <x v="4"/>
    <n v="1185732"/>
    <x v="352"/>
    <x v="0"/>
    <x v="44"/>
    <s v="Newark"/>
    <s v="Women's Street Footwear"/>
    <n v="40"/>
    <n v="300"/>
    <n v="120000"/>
    <n v="48000"/>
    <n v="0.4"/>
    <x v="0"/>
  </r>
  <r>
    <x v="4"/>
    <n v="1185732"/>
    <x v="352"/>
    <x v="0"/>
    <x v="44"/>
    <s v="Newark"/>
    <s v="Women's Athletic Footwear"/>
    <n v="40"/>
    <n v="200"/>
    <n v="80000"/>
    <n v="32000"/>
    <n v="0.4"/>
    <x v="0"/>
  </r>
  <r>
    <x v="4"/>
    <n v="1185732"/>
    <x v="352"/>
    <x v="0"/>
    <x v="44"/>
    <s v="Newark"/>
    <s v="Men's Apparel"/>
    <n v="49.999999999999993"/>
    <n v="175"/>
    <n v="87499.999999999985"/>
    <n v="26249.999999999996"/>
    <n v="0.3"/>
    <x v="0"/>
  </r>
  <r>
    <x v="4"/>
    <n v="1185732"/>
    <x v="352"/>
    <x v="0"/>
    <x v="44"/>
    <s v="Newark"/>
    <s v="Women's Apparel"/>
    <n v="54.999999999999993"/>
    <n v="350"/>
    <n v="192499.99999999997"/>
    <n v="76999.999999999985"/>
    <n v="0.4"/>
    <x v="0"/>
  </r>
  <r>
    <x v="4"/>
    <n v="1185732"/>
    <x v="382"/>
    <x v="0"/>
    <x v="44"/>
    <s v="Newark"/>
    <s v="Men's Street Footwear"/>
    <n v="49.999999999999993"/>
    <n v="475"/>
    <n v="237499.99999999997"/>
    <n v="83124.999999999985"/>
    <n v="0.35"/>
    <x v="0"/>
  </r>
  <r>
    <x v="4"/>
    <n v="1185732"/>
    <x v="382"/>
    <x v="0"/>
    <x v="44"/>
    <s v="Newark"/>
    <s v="Men's Athletic Footwear"/>
    <n v="45"/>
    <n v="275"/>
    <n v="123750"/>
    <n v="43312.5"/>
    <n v="0.35"/>
    <x v="0"/>
  </r>
  <r>
    <x v="4"/>
    <n v="1185732"/>
    <x v="382"/>
    <x v="0"/>
    <x v="44"/>
    <s v="Newark"/>
    <s v="Women's Street Footwear"/>
    <n v="40"/>
    <n v="175"/>
    <n v="70000"/>
    <n v="28000"/>
    <n v="0.4"/>
    <x v="0"/>
  </r>
  <r>
    <x v="4"/>
    <n v="1185732"/>
    <x v="382"/>
    <x v="0"/>
    <x v="44"/>
    <s v="Newark"/>
    <s v="Women's Athletic Footwear"/>
    <n v="40"/>
    <n v="150"/>
    <n v="60000"/>
    <n v="24000"/>
    <n v="0.4"/>
    <x v="0"/>
  </r>
  <r>
    <x v="4"/>
    <n v="1185732"/>
    <x v="382"/>
    <x v="0"/>
    <x v="44"/>
    <s v="Newark"/>
    <s v="Men's Apparel"/>
    <n v="49.999999999999993"/>
    <n v="150"/>
    <n v="74999.999999999985"/>
    <n v="22499.999999999996"/>
    <n v="0.3"/>
    <x v="0"/>
  </r>
  <r>
    <x v="4"/>
    <n v="1185732"/>
    <x v="382"/>
    <x v="0"/>
    <x v="44"/>
    <s v="Newark"/>
    <s v="Women's Apparel"/>
    <n v="54.999999999999993"/>
    <n v="250"/>
    <n v="137499.99999999997"/>
    <n v="54999.999999999993"/>
    <n v="0.4"/>
    <x v="0"/>
  </r>
  <r>
    <x v="4"/>
    <n v="1185732"/>
    <x v="414"/>
    <x v="0"/>
    <x v="44"/>
    <s v="Newark"/>
    <s v="Men's Street Footwear"/>
    <n v="54.999999999999993"/>
    <n v="425"/>
    <n v="233749.99999999997"/>
    <n v="81812.499999999985"/>
    <n v="0.35"/>
    <x v="0"/>
  </r>
  <r>
    <x v="4"/>
    <n v="1185732"/>
    <x v="414"/>
    <x v="0"/>
    <x v="44"/>
    <s v="Newark"/>
    <s v="Men's Athletic Footwear"/>
    <n v="50"/>
    <n v="250"/>
    <n v="125000"/>
    <n v="43750"/>
    <n v="0.35"/>
    <x v="0"/>
  </r>
  <r>
    <x v="4"/>
    <n v="1185732"/>
    <x v="414"/>
    <x v="0"/>
    <x v="44"/>
    <s v="Newark"/>
    <s v="Women's Street Footwear"/>
    <n v="50"/>
    <n v="150"/>
    <n v="75000"/>
    <n v="30000"/>
    <n v="0.4"/>
    <x v="0"/>
  </r>
  <r>
    <x v="4"/>
    <n v="1185732"/>
    <x v="414"/>
    <x v="0"/>
    <x v="44"/>
    <s v="Newark"/>
    <s v="Women's Athletic Footwear"/>
    <n v="50"/>
    <n v="125"/>
    <n v="62500"/>
    <n v="25000"/>
    <n v="0.4"/>
    <x v="0"/>
  </r>
  <r>
    <x v="4"/>
    <n v="1185732"/>
    <x v="414"/>
    <x v="0"/>
    <x v="44"/>
    <s v="Newark"/>
    <s v="Men's Apparel"/>
    <n v="60"/>
    <n v="125"/>
    <n v="75000"/>
    <n v="22500"/>
    <n v="0.3"/>
    <x v="0"/>
  </r>
  <r>
    <x v="2"/>
    <n v="1185732"/>
    <x v="414"/>
    <x v="0"/>
    <x v="44"/>
    <s v="Newark"/>
    <s v="Women's Apparel"/>
    <n v="64.999999999999986"/>
    <n v="250"/>
    <n v="162499.99999999997"/>
    <n v="64999.999999999993"/>
    <n v="0.4"/>
    <x v="0"/>
  </r>
  <r>
    <x v="2"/>
    <n v="1185732"/>
    <x v="444"/>
    <x v="0"/>
    <x v="44"/>
    <s v="Newark"/>
    <s v="Men's Street Footwear"/>
    <n v="60"/>
    <n v="400"/>
    <n v="240000"/>
    <n v="84000"/>
    <n v="0.35"/>
    <x v="0"/>
  </r>
  <r>
    <x v="2"/>
    <n v="1185732"/>
    <x v="444"/>
    <x v="0"/>
    <x v="44"/>
    <s v="Newark"/>
    <s v="Men's Athletic Footwear"/>
    <n v="50"/>
    <n v="275"/>
    <n v="137500"/>
    <n v="48125"/>
    <n v="0.35"/>
    <x v="0"/>
  </r>
  <r>
    <x v="2"/>
    <n v="1185732"/>
    <x v="444"/>
    <x v="0"/>
    <x v="44"/>
    <s v="Newark"/>
    <s v="Women's Street Footwear"/>
    <n v="50"/>
    <n v="270"/>
    <n v="135000"/>
    <n v="54000"/>
    <n v="0.4"/>
    <x v="0"/>
  </r>
  <r>
    <x v="2"/>
    <n v="1185732"/>
    <x v="444"/>
    <x v="0"/>
    <x v="44"/>
    <s v="Newark"/>
    <s v="Women's Athletic Footwear"/>
    <n v="50"/>
    <n v="250"/>
    <n v="125000"/>
    <n v="50000"/>
    <n v="0.4"/>
    <x v="0"/>
  </r>
  <r>
    <x v="2"/>
    <n v="1185732"/>
    <x v="444"/>
    <x v="0"/>
    <x v="44"/>
    <s v="Newark"/>
    <s v="Men's Apparel"/>
    <n v="60"/>
    <n v="225"/>
    <n v="135000"/>
    <n v="40500"/>
    <n v="0.3"/>
    <x v="0"/>
  </r>
  <r>
    <x v="2"/>
    <n v="1185732"/>
    <x v="444"/>
    <x v="0"/>
    <x v="44"/>
    <s v="Newark"/>
    <s v="Women's Apparel"/>
    <n v="64.999999999999986"/>
    <n v="325"/>
    <n v="211249.99999999994"/>
    <n v="84499.999999999985"/>
    <n v="0.4"/>
    <x v="0"/>
  </r>
  <r>
    <x v="2"/>
    <n v="1185732"/>
    <x v="473"/>
    <x v="0"/>
    <x v="44"/>
    <s v="Newark"/>
    <s v="Men's Street Footwear"/>
    <n v="60"/>
    <n v="550"/>
    <n v="330000"/>
    <n v="115499.99999999999"/>
    <n v="0.35"/>
    <x v="0"/>
  </r>
  <r>
    <x v="2"/>
    <n v="1185732"/>
    <x v="473"/>
    <x v="0"/>
    <x v="44"/>
    <s v="Newark"/>
    <s v="Men's Athletic Footwear"/>
    <n v="50"/>
    <n v="350"/>
    <n v="175000"/>
    <n v="61249.999999999993"/>
    <n v="0.35"/>
    <x v="0"/>
  </r>
  <r>
    <x v="2"/>
    <n v="1185732"/>
    <x v="473"/>
    <x v="0"/>
    <x v="44"/>
    <s v="Newark"/>
    <s v="Women's Street Footwear"/>
    <n v="50"/>
    <n v="325"/>
    <n v="162500"/>
    <n v="65000"/>
    <n v="0.4"/>
    <x v="0"/>
  </r>
  <r>
    <x v="2"/>
    <n v="1185732"/>
    <x v="473"/>
    <x v="0"/>
    <x v="44"/>
    <s v="Newark"/>
    <s v="Women's Athletic Footwear"/>
    <n v="50"/>
    <n v="275"/>
    <n v="137500"/>
    <n v="55000"/>
    <n v="0.4"/>
    <x v="0"/>
  </r>
  <r>
    <x v="2"/>
    <n v="1185732"/>
    <x v="473"/>
    <x v="0"/>
    <x v="44"/>
    <s v="Newark"/>
    <s v="Men's Apparel"/>
    <n v="60"/>
    <n v="275"/>
    <n v="165000"/>
    <n v="49500"/>
    <n v="0.3"/>
    <x v="0"/>
  </r>
  <r>
    <x v="2"/>
    <n v="1185732"/>
    <x v="473"/>
    <x v="0"/>
    <x v="44"/>
    <s v="Newark"/>
    <s v="Women's Apparel"/>
    <n v="64.999999999999986"/>
    <n v="375"/>
    <n v="243749.99999999994"/>
    <n v="97499.999999999985"/>
    <n v="0.4"/>
    <x v="0"/>
  </r>
  <r>
    <x v="2"/>
    <n v="1185732"/>
    <x v="171"/>
    <x v="0"/>
    <x v="44"/>
    <s v="Newark"/>
    <s v="Men's Street Footwear"/>
    <n v="40"/>
    <n v="500"/>
    <n v="200000"/>
    <n v="80000"/>
    <n v="0.4"/>
    <x v="0"/>
  </r>
  <r>
    <x v="2"/>
    <n v="1185732"/>
    <x v="171"/>
    <x v="0"/>
    <x v="44"/>
    <s v="Newark"/>
    <s v="Men's Athletic Footwear"/>
    <n v="40"/>
    <n v="300"/>
    <n v="120000"/>
    <n v="48000"/>
    <n v="0.4"/>
    <x v="0"/>
  </r>
  <r>
    <x v="2"/>
    <n v="1185732"/>
    <x v="171"/>
    <x v="0"/>
    <x v="44"/>
    <s v="Newark"/>
    <s v="Women's Street Footwear"/>
    <n v="30.000000000000004"/>
    <n v="300"/>
    <n v="90000.000000000015"/>
    <n v="27000.000000000004"/>
    <n v="0.3"/>
    <x v="0"/>
  </r>
  <r>
    <x v="2"/>
    <n v="1185732"/>
    <x v="171"/>
    <x v="0"/>
    <x v="44"/>
    <s v="Newark"/>
    <s v="Women's Athletic Footwear"/>
    <n v="35"/>
    <n v="150"/>
    <n v="52500"/>
    <n v="15750"/>
    <n v="0.3"/>
    <x v="0"/>
  </r>
  <r>
    <x v="2"/>
    <n v="1185732"/>
    <x v="171"/>
    <x v="0"/>
    <x v="44"/>
    <s v="Newark"/>
    <s v="Men's Apparel"/>
    <n v="50"/>
    <n v="200"/>
    <n v="100000"/>
    <n v="30000"/>
    <n v="0.3"/>
    <x v="0"/>
  </r>
  <r>
    <x v="2"/>
    <n v="1185732"/>
    <x v="171"/>
    <x v="0"/>
    <x v="44"/>
    <s v="Newark"/>
    <s v="Women's Apparel"/>
    <n v="40"/>
    <n v="300"/>
    <n v="120000"/>
    <n v="42000"/>
    <n v="0.35"/>
    <x v="0"/>
  </r>
  <r>
    <x v="2"/>
    <n v="1185732"/>
    <x v="200"/>
    <x v="0"/>
    <x v="44"/>
    <s v="Newark"/>
    <s v="Men's Street Footwear"/>
    <n v="40"/>
    <n v="550"/>
    <n v="220000"/>
    <n v="88000"/>
    <n v="0.4"/>
    <x v="0"/>
  </r>
  <r>
    <x v="2"/>
    <n v="1185732"/>
    <x v="200"/>
    <x v="0"/>
    <x v="44"/>
    <s v="Newark"/>
    <s v="Men's Athletic Footwear"/>
    <n v="40"/>
    <n v="200"/>
    <n v="80000"/>
    <n v="32000"/>
    <n v="0.4"/>
    <x v="0"/>
  </r>
  <r>
    <x v="2"/>
    <n v="1185732"/>
    <x v="200"/>
    <x v="0"/>
    <x v="44"/>
    <s v="Newark"/>
    <s v="Women's Street Footwear"/>
    <n v="30.000000000000004"/>
    <n v="250"/>
    <n v="75000.000000000015"/>
    <n v="22500.000000000004"/>
    <n v="0.3"/>
    <x v="0"/>
  </r>
  <r>
    <x v="2"/>
    <n v="1185732"/>
    <x v="200"/>
    <x v="0"/>
    <x v="45"/>
    <s v="Hartford"/>
    <s v="Women's Athletic Footwear"/>
    <n v="35"/>
    <n v="125"/>
    <n v="43750"/>
    <n v="13125"/>
    <n v="0.3"/>
    <x v="0"/>
  </r>
  <r>
    <x v="2"/>
    <n v="1185732"/>
    <x v="200"/>
    <x v="0"/>
    <x v="45"/>
    <s v="Hartford"/>
    <s v="Men's Apparel"/>
    <n v="50"/>
    <n v="200"/>
    <n v="100000"/>
    <n v="30000"/>
    <n v="0.3"/>
    <x v="0"/>
  </r>
  <r>
    <x v="2"/>
    <n v="1185732"/>
    <x v="200"/>
    <x v="0"/>
    <x v="45"/>
    <s v="Hartford"/>
    <s v="Women's Apparel"/>
    <n v="40"/>
    <n v="300"/>
    <n v="120000"/>
    <n v="42000"/>
    <n v="0.35"/>
    <x v="0"/>
  </r>
  <r>
    <x v="2"/>
    <n v="1185732"/>
    <x v="705"/>
    <x v="0"/>
    <x v="45"/>
    <s v="Hartford"/>
    <s v="Men's Street Footwear"/>
    <n v="40"/>
    <n v="520"/>
    <n v="208000"/>
    <n v="83200"/>
    <n v="0.4"/>
    <x v="0"/>
  </r>
  <r>
    <x v="2"/>
    <n v="1185732"/>
    <x v="705"/>
    <x v="0"/>
    <x v="45"/>
    <s v="Hartford"/>
    <s v="Men's Athletic Footwear"/>
    <n v="40"/>
    <n v="225"/>
    <n v="90000"/>
    <n v="36000"/>
    <n v="0.4"/>
    <x v="0"/>
  </r>
  <r>
    <x v="2"/>
    <n v="1185732"/>
    <x v="705"/>
    <x v="0"/>
    <x v="45"/>
    <s v="Hartford"/>
    <s v="Women's Street Footwear"/>
    <n v="30.000000000000004"/>
    <n v="250"/>
    <n v="75000.000000000015"/>
    <n v="22500.000000000004"/>
    <n v="0.3"/>
    <x v="0"/>
  </r>
  <r>
    <x v="2"/>
    <n v="1185732"/>
    <x v="705"/>
    <x v="0"/>
    <x v="45"/>
    <s v="Hartford"/>
    <s v="Women's Athletic Footwear"/>
    <n v="35"/>
    <n v="100"/>
    <n v="35000"/>
    <n v="10500"/>
    <n v="0.3"/>
    <x v="0"/>
  </r>
  <r>
    <x v="2"/>
    <n v="1185732"/>
    <x v="705"/>
    <x v="0"/>
    <x v="45"/>
    <s v="Hartford"/>
    <s v="Men's Apparel"/>
    <n v="50"/>
    <n v="150"/>
    <n v="75000"/>
    <n v="22500"/>
    <n v="0.3"/>
    <x v="0"/>
  </r>
  <r>
    <x v="2"/>
    <n v="1185732"/>
    <x v="705"/>
    <x v="0"/>
    <x v="45"/>
    <s v="Hartford"/>
    <s v="Women's Apparel"/>
    <n v="40"/>
    <n v="250"/>
    <n v="100000"/>
    <n v="35000"/>
    <n v="0.35"/>
    <x v="0"/>
  </r>
  <r>
    <x v="2"/>
    <n v="1185732"/>
    <x v="722"/>
    <x v="0"/>
    <x v="45"/>
    <s v="Hartford"/>
    <s v="Men's Street Footwear"/>
    <n v="40"/>
    <n v="500"/>
    <n v="200000"/>
    <n v="80000"/>
    <n v="0.4"/>
    <x v="0"/>
  </r>
  <r>
    <x v="2"/>
    <n v="1185732"/>
    <x v="722"/>
    <x v="0"/>
    <x v="45"/>
    <s v="Hartford"/>
    <s v="Men's Athletic Footwear"/>
    <n v="40"/>
    <n v="200"/>
    <n v="80000"/>
    <n v="32000"/>
    <n v="0.4"/>
    <x v="0"/>
  </r>
  <r>
    <x v="2"/>
    <n v="1185732"/>
    <x v="722"/>
    <x v="0"/>
    <x v="45"/>
    <s v="Hartford"/>
    <s v="Women's Street Footwear"/>
    <n v="30.000000000000004"/>
    <n v="200"/>
    <n v="60000.000000000007"/>
    <n v="18000"/>
    <n v="0.3"/>
    <x v="0"/>
  </r>
  <r>
    <x v="2"/>
    <n v="1185732"/>
    <x v="722"/>
    <x v="0"/>
    <x v="45"/>
    <s v="Hartford"/>
    <s v="Women's Athletic Footwear"/>
    <n v="35"/>
    <n v="125"/>
    <n v="43750"/>
    <n v="13125"/>
    <n v="0.3"/>
    <x v="0"/>
  </r>
  <r>
    <x v="2"/>
    <n v="1185732"/>
    <x v="722"/>
    <x v="0"/>
    <x v="45"/>
    <s v="Hartford"/>
    <s v="Men's Apparel"/>
    <n v="50"/>
    <n v="125"/>
    <n v="62500"/>
    <n v="18750"/>
    <n v="0.3"/>
    <x v="0"/>
  </r>
  <r>
    <x v="2"/>
    <n v="1185732"/>
    <x v="722"/>
    <x v="0"/>
    <x v="45"/>
    <s v="Hartford"/>
    <s v="Women's Apparel"/>
    <n v="40"/>
    <n v="275"/>
    <n v="110000"/>
    <n v="38500"/>
    <n v="0.35"/>
    <x v="0"/>
  </r>
  <r>
    <x v="2"/>
    <n v="1185732"/>
    <x v="256"/>
    <x v="0"/>
    <x v="45"/>
    <s v="Hartford"/>
    <s v="Men's Street Footwear"/>
    <n v="54.999999999999993"/>
    <n v="545"/>
    <n v="299749.99999999994"/>
    <n v="119899.99999999999"/>
    <n v="0.4"/>
    <x v="0"/>
  </r>
  <r>
    <x v="2"/>
    <n v="1185732"/>
    <x v="256"/>
    <x v="0"/>
    <x v="45"/>
    <s v="Hartford"/>
    <s v="Men's Athletic Footwear"/>
    <n v="50"/>
    <n v="250"/>
    <n v="125000"/>
    <n v="50000"/>
    <n v="0.4"/>
    <x v="0"/>
  </r>
  <r>
    <x v="2"/>
    <n v="1185732"/>
    <x v="256"/>
    <x v="0"/>
    <x v="45"/>
    <s v="Hartford"/>
    <s v="Women's Street Footwear"/>
    <n v="45"/>
    <n v="275"/>
    <n v="123750"/>
    <n v="37125"/>
    <n v="0.3"/>
    <x v="0"/>
  </r>
  <r>
    <x v="2"/>
    <n v="1185732"/>
    <x v="256"/>
    <x v="0"/>
    <x v="45"/>
    <s v="Hartford"/>
    <s v="Women's Athletic Footwear"/>
    <n v="45"/>
    <n v="225"/>
    <n v="101250"/>
    <n v="30375"/>
    <n v="0.3"/>
    <x v="0"/>
  </r>
  <r>
    <x v="2"/>
    <n v="1185732"/>
    <x v="256"/>
    <x v="0"/>
    <x v="45"/>
    <s v="Hartford"/>
    <s v="Men's Apparel"/>
    <n v="54.999999999999993"/>
    <n v="250"/>
    <n v="137499.99999999997"/>
    <n v="41249.999999999993"/>
    <n v="0.3"/>
    <x v="0"/>
  </r>
  <r>
    <x v="2"/>
    <n v="1185732"/>
    <x v="256"/>
    <x v="0"/>
    <x v="45"/>
    <s v="Hartford"/>
    <s v="Women's Apparel"/>
    <n v="60"/>
    <n v="375"/>
    <n v="225000"/>
    <n v="78750"/>
    <n v="0.35"/>
    <x v="0"/>
  </r>
  <r>
    <x v="2"/>
    <n v="1185732"/>
    <x v="289"/>
    <x v="0"/>
    <x v="45"/>
    <s v="Hartford"/>
    <s v="Men's Street Footwear"/>
    <n v="54.999999999999993"/>
    <n v="625"/>
    <n v="343749.99999999994"/>
    <n v="137499.99999999997"/>
    <n v="0.4"/>
    <x v="0"/>
  </r>
  <r>
    <x v="2"/>
    <n v="1185732"/>
    <x v="289"/>
    <x v="0"/>
    <x v="45"/>
    <s v="Hartford"/>
    <s v="Men's Athletic Footwear"/>
    <n v="50"/>
    <n v="375"/>
    <n v="187500"/>
    <n v="75000"/>
    <n v="0.4"/>
    <x v="0"/>
  </r>
  <r>
    <x v="2"/>
    <n v="1185732"/>
    <x v="289"/>
    <x v="0"/>
    <x v="45"/>
    <s v="Hartford"/>
    <s v="Women's Street Footwear"/>
    <n v="45"/>
    <n v="300"/>
    <n v="135000"/>
    <n v="40500"/>
    <n v="0.3"/>
    <x v="0"/>
  </r>
  <r>
    <x v="2"/>
    <n v="1185732"/>
    <x v="289"/>
    <x v="0"/>
    <x v="45"/>
    <s v="Hartford"/>
    <s v="Women's Athletic Footwear"/>
    <n v="45"/>
    <n v="275"/>
    <n v="123750"/>
    <n v="37125"/>
    <n v="0.3"/>
    <x v="0"/>
  </r>
  <r>
    <x v="2"/>
    <n v="1185732"/>
    <x v="289"/>
    <x v="0"/>
    <x v="45"/>
    <s v="Hartford"/>
    <s v="Men's Apparel"/>
    <n v="54.999999999999993"/>
    <n v="275"/>
    <n v="151249.99999999997"/>
    <n v="45374.999999999993"/>
    <n v="0.3"/>
    <x v="0"/>
  </r>
  <r>
    <x v="2"/>
    <n v="1185732"/>
    <x v="289"/>
    <x v="0"/>
    <x v="45"/>
    <s v="Hartford"/>
    <s v="Women's Apparel"/>
    <n v="60"/>
    <n v="425"/>
    <n v="255000"/>
    <n v="89250"/>
    <n v="0.35"/>
    <x v="0"/>
  </r>
  <r>
    <x v="2"/>
    <n v="1185732"/>
    <x v="317"/>
    <x v="0"/>
    <x v="45"/>
    <s v="Hartford"/>
    <s v="Men's Street Footwear"/>
    <n v="54.999999999999993"/>
    <n v="650"/>
    <n v="357499.99999999994"/>
    <n v="142999.99999999997"/>
    <n v="0.4"/>
    <x v="0"/>
  </r>
  <r>
    <x v="2"/>
    <n v="1185732"/>
    <x v="317"/>
    <x v="0"/>
    <x v="45"/>
    <s v="Hartford"/>
    <s v="Men's Athletic Footwear"/>
    <n v="50"/>
    <n v="400"/>
    <n v="200000"/>
    <n v="80000"/>
    <n v="0.4"/>
    <x v="0"/>
  </r>
  <r>
    <x v="2"/>
    <n v="1185732"/>
    <x v="317"/>
    <x v="0"/>
    <x v="45"/>
    <s v="Hartford"/>
    <s v="Women's Street Footwear"/>
    <n v="45"/>
    <n v="325"/>
    <n v="146250"/>
    <n v="43875"/>
    <n v="0.3"/>
    <x v="0"/>
  </r>
  <r>
    <x v="2"/>
    <n v="1185732"/>
    <x v="317"/>
    <x v="0"/>
    <x v="45"/>
    <s v="Hartford"/>
    <s v="Women's Athletic Footwear"/>
    <n v="45"/>
    <n v="275"/>
    <n v="123750"/>
    <n v="37125"/>
    <n v="0.3"/>
    <x v="0"/>
  </r>
  <r>
    <x v="2"/>
    <n v="1185732"/>
    <x v="317"/>
    <x v="0"/>
    <x v="45"/>
    <s v="Hartford"/>
    <s v="Men's Apparel"/>
    <n v="54.999999999999993"/>
    <n v="300"/>
    <n v="164999.99999999997"/>
    <n v="49499.999999999993"/>
    <n v="0.3"/>
    <x v="0"/>
  </r>
  <r>
    <x v="2"/>
    <n v="1185732"/>
    <x v="317"/>
    <x v="0"/>
    <x v="45"/>
    <s v="Hartford"/>
    <s v="Women's Apparel"/>
    <n v="60"/>
    <n v="475"/>
    <n v="285000"/>
    <n v="99750"/>
    <n v="0.35"/>
    <x v="0"/>
  </r>
  <r>
    <x v="2"/>
    <n v="1185732"/>
    <x v="349"/>
    <x v="0"/>
    <x v="45"/>
    <s v="Hartford"/>
    <s v="Men's Street Footwear"/>
    <n v="54.999999999999993"/>
    <n v="625"/>
    <n v="343749.99999999994"/>
    <n v="137499.99999999997"/>
    <n v="0.4"/>
    <x v="0"/>
  </r>
  <r>
    <x v="2"/>
    <n v="1185732"/>
    <x v="349"/>
    <x v="0"/>
    <x v="45"/>
    <s v="Hartford"/>
    <s v="Men's Athletic Footwear"/>
    <n v="50"/>
    <n v="400"/>
    <n v="200000"/>
    <n v="80000"/>
    <n v="0.4"/>
    <x v="0"/>
  </r>
  <r>
    <x v="2"/>
    <n v="1185732"/>
    <x v="349"/>
    <x v="0"/>
    <x v="45"/>
    <s v="Hartford"/>
    <s v="Women's Street Footwear"/>
    <n v="45"/>
    <n v="325"/>
    <n v="146250"/>
    <n v="43875"/>
    <n v="0.3"/>
    <x v="0"/>
  </r>
  <r>
    <x v="2"/>
    <n v="1185732"/>
    <x v="349"/>
    <x v="0"/>
    <x v="45"/>
    <s v="Hartford"/>
    <s v="Women's Athletic Footwear"/>
    <n v="45"/>
    <n v="225"/>
    <n v="101250"/>
    <n v="30375"/>
    <n v="0.3"/>
    <x v="0"/>
  </r>
  <r>
    <x v="2"/>
    <n v="1185732"/>
    <x v="349"/>
    <x v="0"/>
    <x v="45"/>
    <s v="Hartford"/>
    <s v="Men's Apparel"/>
    <n v="54.999999999999993"/>
    <n v="200"/>
    <n v="109999.99999999999"/>
    <n v="32999.999999999993"/>
    <n v="0.3"/>
    <x v="0"/>
  </r>
  <r>
    <x v="2"/>
    <n v="1185732"/>
    <x v="349"/>
    <x v="0"/>
    <x v="45"/>
    <s v="Hartford"/>
    <s v="Women's Apparel"/>
    <n v="60"/>
    <n v="375"/>
    <n v="225000"/>
    <n v="78750"/>
    <n v="0.35"/>
    <x v="0"/>
  </r>
  <r>
    <x v="2"/>
    <n v="1185732"/>
    <x v="379"/>
    <x v="0"/>
    <x v="45"/>
    <s v="Hartford"/>
    <s v="Men's Street Footwear"/>
    <n v="54.999999999999993"/>
    <n v="500"/>
    <n v="274999.99999999994"/>
    <n v="109999.99999999999"/>
    <n v="0.4"/>
    <x v="0"/>
  </r>
  <r>
    <x v="2"/>
    <n v="1185732"/>
    <x v="379"/>
    <x v="0"/>
    <x v="45"/>
    <s v="Hartford"/>
    <s v="Men's Athletic Footwear"/>
    <n v="50"/>
    <n v="300"/>
    <n v="150000"/>
    <n v="60000"/>
    <n v="0.4"/>
    <x v="0"/>
  </r>
  <r>
    <x v="2"/>
    <n v="1185732"/>
    <x v="379"/>
    <x v="0"/>
    <x v="45"/>
    <s v="Hartford"/>
    <s v="Women's Street Footwear"/>
    <n v="45"/>
    <n v="200"/>
    <n v="90000"/>
    <n v="27000"/>
    <n v="0.3"/>
    <x v="0"/>
  </r>
  <r>
    <x v="2"/>
    <n v="1185732"/>
    <x v="379"/>
    <x v="0"/>
    <x v="45"/>
    <s v="Hartford"/>
    <s v="Women's Athletic Footwear"/>
    <n v="45"/>
    <n v="175"/>
    <n v="78750"/>
    <n v="23625"/>
    <n v="0.3"/>
    <x v="0"/>
  </r>
  <r>
    <x v="2"/>
    <n v="1185732"/>
    <x v="379"/>
    <x v="0"/>
    <x v="45"/>
    <s v="Hartford"/>
    <s v="Men's Apparel"/>
    <n v="54.999999999999993"/>
    <n v="175"/>
    <n v="96249.999999999985"/>
    <n v="28874.999999999996"/>
    <n v="0.3"/>
    <x v="0"/>
  </r>
  <r>
    <x v="2"/>
    <n v="1185732"/>
    <x v="379"/>
    <x v="0"/>
    <x v="45"/>
    <s v="Hartford"/>
    <s v="Women's Apparel"/>
    <n v="60"/>
    <n v="275"/>
    <n v="165000"/>
    <n v="57749.999999999993"/>
    <n v="0.35"/>
    <x v="0"/>
  </r>
  <r>
    <x v="2"/>
    <n v="1185732"/>
    <x v="411"/>
    <x v="0"/>
    <x v="45"/>
    <s v="Hartford"/>
    <s v="Men's Street Footwear"/>
    <n v="60"/>
    <n v="450"/>
    <n v="270000"/>
    <n v="108000"/>
    <n v="0.4"/>
    <x v="0"/>
  </r>
  <r>
    <x v="2"/>
    <n v="1185732"/>
    <x v="411"/>
    <x v="0"/>
    <x v="45"/>
    <s v="Hartford"/>
    <s v="Men's Athletic Footwear"/>
    <n v="55.000000000000007"/>
    <n v="275"/>
    <n v="151250.00000000003"/>
    <n v="60500.000000000015"/>
    <n v="0.4"/>
    <x v="0"/>
  </r>
  <r>
    <x v="2"/>
    <n v="1185732"/>
    <x v="411"/>
    <x v="0"/>
    <x v="45"/>
    <s v="Hartford"/>
    <s v="Women's Street Footwear"/>
    <n v="55.000000000000007"/>
    <n v="175"/>
    <n v="96250.000000000015"/>
    <n v="28875.000000000004"/>
    <n v="0.3"/>
    <x v="0"/>
  </r>
  <r>
    <x v="2"/>
    <n v="1185732"/>
    <x v="411"/>
    <x v="0"/>
    <x v="45"/>
    <s v="Hartford"/>
    <s v="Women's Athletic Footwear"/>
    <n v="55.000000000000007"/>
    <n v="150"/>
    <n v="82500.000000000015"/>
    <n v="24750.000000000004"/>
    <n v="0.3"/>
    <x v="0"/>
  </r>
  <r>
    <x v="2"/>
    <n v="1185732"/>
    <x v="411"/>
    <x v="0"/>
    <x v="45"/>
    <s v="Hartford"/>
    <s v="Men's Apparel"/>
    <n v="65"/>
    <n v="150"/>
    <n v="97500"/>
    <n v="29250"/>
    <n v="0.3"/>
    <x v="0"/>
  </r>
  <r>
    <x v="0"/>
    <n v="1185732"/>
    <x v="411"/>
    <x v="0"/>
    <x v="45"/>
    <s v="Hartford"/>
    <s v="Women's Apparel"/>
    <n v="70"/>
    <n v="275"/>
    <n v="192500"/>
    <n v="67375"/>
    <n v="0.35"/>
    <x v="0"/>
  </r>
  <r>
    <x v="0"/>
    <n v="1185732"/>
    <x v="441"/>
    <x v="0"/>
    <x v="45"/>
    <s v="Hartford"/>
    <s v="Men's Street Footwear"/>
    <n v="65"/>
    <n v="425"/>
    <n v="276250"/>
    <n v="110500"/>
    <n v="0.4"/>
    <x v="0"/>
  </r>
  <r>
    <x v="0"/>
    <n v="1185732"/>
    <x v="441"/>
    <x v="0"/>
    <x v="45"/>
    <s v="Hartford"/>
    <s v="Men's Athletic Footwear"/>
    <n v="55.000000000000007"/>
    <n v="300"/>
    <n v="165000.00000000003"/>
    <n v="66000.000000000015"/>
    <n v="0.4"/>
    <x v="0"/>
  </r>
  <r>
    <x v="0"/>
    <n v="1185732"/>
    <x v="441"/>
    <x v="0"/>
    <x v="45"/>
    <s v="Hartford"/>
    <s v="Women's Street Footwear"/>
    <n v="55.000000000000007"/>
    <n v="295"/>
    <n v="162250.00000000003"/>
    <n v="48675.000000000007"/>
    <n v="0.3"/>
    <x v="0"/>
  </r>
  <r>
    <x v="0"/>
    <n v="1185732"/>
    <x v="441"/>
    <x v="0"/>
    <x v="45"/>
    <s v="Hartford"/>
    <s v="Women's Athletic Footwear"/>
    <n v="55.000000000000007"/>
    <n v="275"/>
    <n v="151250.00000000003"/>
    <n v="45375.000000000007"/>
    <n v="0.3"/>
    <x v="0"/>
  </r>
  <r>
    <x v="0"/>
    <n v="1185732"/>
    <x v="441"/>
    <x v="0"/>
    <x v="45"/>
    <s v="Hartford"/>
    <s v="Men's Apparel"/>
    <n v="65"/>
    <n v="250"/>
    <n v="162500"/>
    <n v="48750"/>
    <n v="0.3"/>
    <x v="0"/>
  </r>
  <r>
    <x v="0"/>
    <n v="1185732"/>
    <x v="441"/>
    <x v="0"/>
    <x v="45"/>
    <s v="Hartford"/>
    <s v="Women's Apparel"/>
    <n v="70"/>
    <n v="350"/>
    <n v="245000"/>
    <n v="85750"/>
    <n v="0.35"/>
    <x v="0"/>
  </r>
  <r>
    <x v="0"/>
    <n v="1185732"/>
    <x v="470"/>
    <x v="0"/>
    <x v="45"/>
    <s v="Hartford"/>
    <s v="Men's Street Footwear"/>
    <n v="65"/>
    <n v="575"/>
    <n v="373750"/>
    <n v="149500"/>
    <n v="0.4"/>
    <x v="0"/>
  </r>
  <r>
    <x v="0"/>
    <n v="1185732"/>
    <x v="470"/>
    <x v="0"/>
    <x v="45"/>
    <s v="Hartford"/>
    <s v="Men's Athletic Footwear"/>
    <n v="55.000000000000007"/>
    <n v="375"/>
    <n v="206250.00000000003"/>
    <n v="82500.000000000015"/>
    <n v="0.4"/>
    <x v="0"/>
  </r>
  <r>
    <x v="0"/>
    <n v="1185732"/>
    <x v="470"/>
    <x v="0"/>
    <x v="45"/>
    <s v="Hartford"/>
    <s v="Women's Street Footwear"/>
    <n v="55.000000000000007"/>
    <n v="350"/>
    <n v="192500.00000000003"/>
    <n v="57750.000000000007"/>
    <n v="0.3"/>
    <x v="0"/>
  </r>
  <r>
    <x v="0"/>
    <n v="1185732"/>
    <x v="470"/>
    <x v="0"/>
    <x v="45"/>
    <s v="Hartford"/>
    <s v="Women's Athletic Footwear"/>
    <n v="55.000000000000007"/>
    <n v="300"/>
    <n v="165000.00000000003"/>
    <n v="49500.000000000007"/>
    <n v="0.3"/>
    <x v="0"/>
  </r>
  <r>
    <x v="0"/>
    <n v="1185732"/>
    <x v="470"/>
    <x v="0"/>
    <x v="45"/>
    <s v="Hartford"/>
    <s v="Men's Apparel"/>
    <n v="65"/>
    <n v="300"/>
    <n v="195000"/>
    <n v="58500"/>
    <n v="0.3"/>
    <x v="0"/>
  </r>
  <r>
    <x v="0"/>
    <n v="1185732"/>
    <x v="470"/>
    <x v="0"/>
    <x v="45"/>
    <s v="Hartford"/>
    <s v="Women's Apparel"/>
    <n v="70"/>
    <n v="400"/>
    <n v="280000"/>
    <n v="98000"/>
    <n v="0.35"/>
    <x v="0"/>
  </r>
  <r>
    <x v="0"/>
    <n v="1185732"/>
    <x v="174"/>
    <x v="0"/>
    <x v="45"/>
    <s v="Hartford"/>
    <s v="Men's Street Footwear"/>
    <n v="35"/>
    <n v="425"/>
    <n v="148750"/>
    <n v="52062.5"/>
    <n v="0.35"/>
    <x v="0"/>
  </r>
  <r>
    <x v="0"/>
    <n v="1185732"/>
    <x v="174"/>
    <x v="0"/>
    <x v="45"/>
    <s v="Hartford"/>
    <s v="Men's Athletic Footwear"/>
    <n v="35"/>
    <n v="225"/>
    <n v="78750"/>
    <n v="27562.5"/>
    <n v="0.35"/>
    <x v="0"/>
  </r>
  <r>
    <x v="0"/>
    <n v="1185732"/>
    <x v="174"/>
    <x v="0"/>
    <x v="45"/>
    <s v="Hartford"/>
    <s v="Women's Street Footwear"/>
    <n v="25.000000000000007"/>
    <n v="225"/>
    <n v="56250.000000000015"/>
    <n v="22500.000000000007"/>
    <n v="0.4"/>
    <x v="0"/>
  </r>
  <r>
    <x v="0"/>
    <n v="1185732"/>
    <x v="174"/>
    <x v="0"/>
    <x v="45"/>
    <s v="Hartford"/>
    <s v="Women's Athletic Footwear"/>
    <n v="30"/>
    <n v="75"/>
    <n v="22500"/>
    <n v="9000"/>
    <n v="0.4"/>
    <x v="0"/>
  </r>
  <r>
    <x v="0"/>
    <n v="1185732"/>
    <x v="174"/>
    <x v="0"/>
    <x v="45"/>
    <s v="Hartford"/>
    <s v="Men's Apparel"/>
    <n v="45"/>
    <n v="125"/>
    <n v="56250"/>
    <n v="16875"/>
    <n v="0.3"/>
    <x v="0"/>
  </r>
  <r>
    <x v="0"/>
    <n v="1185732"/>
    <x v="174"/>
    <x v="0"/>
    <x v="45"/>
    <s v="Hartford"/>
    <s v="Women's Apparel"/>
    <n v="35"/>
    <n v="225"/>
    <n v="78750"/>
    <n v="31500"/>
    <n v="0.4"/>
    <x v="0"/>
  </r>
  <r>
    <x v="0"/>
    <n v="1185732"/>
    <x v="203"/>
    <x v="0"/>
    <x v="45"/>
    <s v="Hartford"/>
    <s v="Men's Street Footwear"/>
    <n v="35"/>
    <n v="475"/>
    <n v="166250"/>
    <n v="58187.499999999993"/>
    <n v="0.35"/>
    <x v="0"/>
  </r>
  <r>
    <x v="0"/>
    <n v="1185732"/>
    <x v="203"/>
    <x v="0"/>
    <x v="45"/>
    <s v="Hartford"/>
    <s v="Men's Athletic Footwear"/>
    <n v="35"/>
    <n v="125"/>
    <n v="43750"/>
    <n v="15312.499999999998"/>
    <n v="0.35"/>
    <x v="0"/>
  </r>
  <r>
    <x v="0"/>
    <n v="1185732"/>
    <x v="203"/>
    <x v="0"/>
    <x v="45"/>
    <s v="Hartford"/>
    <s v="Women's Street Footwear"/>
    <n v="25.000000000000007"/>
    <n v="175"/>
    <n v="43750.000000000015"/>
    <n v="17500.000000000007"/>
    <n v="0.4"/>
    <x v="0"/>
  </r>
  <r>
    <x v="0"/>
    <n v="1185732"/>
    <x v="203"/>
    <x v="0"/>
    <x v="46"/>
    <s v="Providence"/>
    <s v="Women's Athletic Footwear"/>
    <n v="30"/>
    <n v="50"/>
    <n v="15000"/>
    <n v="6000"/>
    <n v="0.4"/>
    <x v="0"/>
  </r>
  <r>
    <x v="0"/>
    <n v="1185732"/>
    <x v="203"/>
    <x v="0"/>
    <x v="46"/>
    <s v="Providence"/>
    <s v="Men's Apparel"/>
    <n v="45"/>
    <n v="125"/>
    <n v="56250"/>
    <n v="16875"/>
    <n v="0.3"/>
    <x v="0"/>
  </r>
  <r>
    <x v="0"/>
    <n v="1185732"/>
    <x v="203"/>
    <x v="0"/>
    <x v="46"/>
    <s v="Providence"/>
    <s v="Women's Apparel"/>
    <n v="35"/>
    <n v="225"/>
    <n v="78750"/>
    <n v="31500"/>
    <n v="0.4"/>
    <x v="0"/>
  </r>
  <r>
    <x v="0"/>
    <n v="1185732"/>
    <x v="708"/>
    <x v="0"/>
    <x v="46"/>
    <s v="Providence"/>
    <s v="Men's Street Footwear"/>
    <n v="35"/>
    <n v="445"/>
    <n v="155750"/>
    <n v="54512.5"/>
    <n v="0.35"/>
    <x v="0"/>
  </r>
  <r>
    <x v="0"/>
    <n v="1185732"/>
    <x v="708"/>
    <x v="0"/>
    <x v="46"/>
    <s v="Providence"/>
    <s v="Men's Athletic Footwear"/>
    <n v="35"/>
    <n v="150"/>
    <n v="52500"/>
    <n v="18375"/>
    <n v="0.35"/>
    <x v="0"/>
  </r>
  <r>
    <x v="0"/>
    <n v="1185732"/>
    <x v="708"/>
    <x v="0"/>
    <x v="46"/>
    <s v="Providence"/>
    <s v="Women's Street Footwear"/>
    <n v="25.000000000000007"/>
    <n v="175"/>
    <n v="43750.000000000015"/>
    <n v="17500.000000000007"/>
    <n v="0.4"/>
    <x v="0"/>
  </r>
  <r>
    <x v="0"/>
    <n v="1185732"/>
    <x v="708"/>
    <x v="0"/>
    <x v="46"/>
    <s v="Providence"/>
    <s v="Women's Athletic Footwear"/>
    <n v="30"/>
    <n v="25"/>
    <n v="7500"/>
    <n v="3000"/>
    <n v="0.4"/>
    <x v="0"/>
  </r>
  <r>
    <x v="0"/>
    <n v="1185732"/>
    <x v="708"/>
    <x v="0"/>
    <x v="46"/>
    <s v="Providence"/>
    <s v="Men's Apparel"/>
    <n v="45"/>
    <n v="75"/>
    <n v="33750"/>
    <n v="10125"/>
    <n v="0.3"/>
    <x v="0"/>
  </r>
  <r>
    <x v="0"/>
    <n v="1185732"/>
    <x v="708"/>
    <x v="0"/>
    <x v="46"/>
    <s v="Providence"/>
    <s v="Women's Apparel"/>
    <n v="35"/>
    <n v="175"/>
    <n v="61250"/>
    <n v="24500"/>
    <n v="0.4"/>
    <x v="0"/>
  </r>
  <r>
    <x v="0"/>
    <n v="1185732"/>
    <x v="230"/>
    <x v="0"/>
    <x v="46"/>
    <s v="Providence"/>
    <s v="Men's Street Footwear"/>
    <n v="35"/>
    <n v="425"/>
    <n v="148750"/>
    <n v="52062.5"/>
    <n v="0.35"/>
    <x v="0"/>
  </r>
  <r>
    <x v="0"/>
    <n v="1185732"/>
    <x v="230"/>
    <x v="0"/>
    <x v="46"/>
    <s v="Providence"/>
    <s v="Men's Athletic Footwear"/>
    <n v="35"/>
    <n v="125"/>
    <n v="43750"/>
    <n v="15312.499999999998"/>
    <n v="0.35"/>
    <x v="0"/>
  </r>
  <r>
    <x v="0"/>
    <n v="1185732"/>
    <x v="230"/>
    <x v="0"/>
    <x v="46"/>
    <s v="Providence"/>
    <s v="Women's Street Footwear"/>
    <n v="25.000000000000007"/>
    <n v="125"/>
    <n v="31250.000000000007"/>
    <n v="12500.000000000004"/>
    <n v="0.4"/>
    <x v="0"/>
  </r>
  <r>
    <x v="0"/>
    <n v="1185732"/>
    <x v="230"/>
    <x v="0"/>
    <x v="46"/>
    <s v="Providence"/>
    <s v="Women's Athletic Footwear"/>
    <n v="30"/>
    <n v="50"/>
    <n v="15000"/>
    <n v="6000"/>
    <n v="0.4"/>
    <x v="0"/>
  </r>
  <r>
    <x v="0"/>
    <n v="1185732"/>
    <x v="230"/>
    <x v="0"/>
    <x v="46"/>
    <s v="Providence"/>
    <s v="Men's Apparel"/>
    <n v="45"/>
    <n v="50"/>
    <n v="22500"/>
    <n v="6750"/>
    <n v="0.3"/>
    <x v="0"/>
  </r>
  <r>
    <x v="0"/>
    <n v="1185732"/>
    <x v="230"/>
    <x v="0"/>
    <x v="46"/>
    <s v="Providence"/>
    <s v="Women's Apparel"/>
    <n v="35"/>
    <n v="200"/>
    <n v="70000"/>
    <n v="28000"/>
    <n v="0.4"/>
    <x v="0"/>
  </r>
  <r>
    <x v="0"/>
    <n v="1185732"/>
    <x v="259"/>
    <x v="0"/>
    <x v="46"/>
    <s v="Providence"/>
    <s v="Men's Street Footwear"/>
    <n v="49.999999999999993"/>
    <n v="470"/>
    <n v="234999.99999999997"/>
    <n v="82249.999999999985"/>
    <n v="0.35"/>
    <x v="0"/>
  </r>
  <r>
    <x v="0"/>
    <n v="1185732"/>
    <x v="259"/>
    <x v="0"/>
    <x v="46"/>
    <s v="Providence"/>
    <s v="Men's Athletic Footwear"/>
    <n v="45"/>
    <n v="175"/>
    <n v="78750"/>
    <n v="27562.5"/>
    <n v="0.35"/>
    <x v="0"/>
  </r>
  <r>
    <x v="0"/>
    <n v="1185732"/>
    <x v="259"/>
    <x v="0"/>
    <x v="46"/>
    <s v="Providence"/>
    <s v="Women's Street Footwear"/>
    <n v="40"/>
    <n v="200"/>
    <n v="80000"/>
    <n v="32000"/>
    <n v="0.4"/>
    <x v="0"/>
  </r>
  <r>
    <x v="0"/>
    <n v="1185732"/>
    <x v="259"/>
    <x v="0"/>
    <x v="46"/>
    <s v="Providence"/>
    <s v="Women's Athletic Footwear"/>
    <n v="40"/>
    <n v="150"/>
    <n v="60000"/>
    <n v="24000"/>
    <n v="0.4"/>
    <x v="0"/>
  </r>
  <r>
    <x v="0"/>
    <n v="1185732"/>
    <x v="259"/>
    <x v="0"/>
    <x v="46"/>
    <s v="Providence"/>
    <s v="Men's Apparel"/>
    <n v="49.999999999999993"/>
    <n v="175"/>
    <n v="87499.999999999985"/>
    <n v="26249.999999999996"/>
    <n v="0.3"/>
    <x v="0"/>
  </r>
  <r>
    <x v="0"/>
    <n v="1185732"/>
    <x v="259"/>
    <x v="0"/>
    <x v="46"/>
    <s v="Providence"/>
    <s v="Women's Apparel"/>
    <n v="54.999999999999993"/>
    <n v="300"/>
    <n v="164999.99999999997"/>
    <n v="65999.999999999985"/>
    <n v="0.4"/>
    <x v="0"/>
  </r>
  <r>
    <x v="0"/>
    <n v="1185732"/>
    <x v="292"/>
    <x v="0"/>
    <x v="46"/>
    <s v="Providence"/>
    <s v="Men's Street Footwear"/>
    <n v="49.999999999999993"/>
    <n v="550"/>
    <n v="274999.99999999994"/>
    <n v="96249.999999999971"/>
    <n v="0.35"/>
    <x v="0"/>
  </r>
  <r>
    <x v="0"/>
    <n v="1185732"/>
    <x v="292"/>
    <x v="0"/>
    <x v="46"/>
    <s v="Providence"/>
    <s v="Men's Athletic Footwear"/>
    <n v="45"/>
    <n v="300"/>
    <n v="135000"/>
    <n v="47250"/>
    <n v="0.35"/>
    <x v="0"/>
  </r>
  <r>
    <x v="0"/>
    <n v="1185732"/>
    <x v="292"/>
    <x v="0"/>
    <x v="46"/>
    <s v="Providence"/>
    <s v="Women's Street Footwear"/>
    <n v="40"/>
    <n v="225"/>
    <n v="90000"/>
    <n v="36000"/>
    <n v="0.4"/>
    <x v="0"/>
  </r>
  <r>
    <x v="0"/>
    <n v="1185732"/>
    <x v="292"/>
    <x v="0"/>
    <x v="46"/>
    <s v="Providence"/>
    <s v="Women's Athletic Footwear"/>
    <n v="40"/>
    <n v="200"/>
    <n v="80000"/>
    <n v="32000"/>
    <n v="0.4"/>
    <x v="0"/>
  </r>
  <r>
    <x v="0"/>
    <n v="1185732"/>
    <x v="292"/>
    <x v="0"/>
    <x v="46"/>
    <s v="Providence"/>
    <s v="Men's Apparel"/>
    <n v="49.999999999999993"/>
    <n v="200"/>
    <n v="99999.999999999985"/>
    <n v="29999.999999999993"/>
    <n v="0.3"/>
    <x v="0"/>
  </r>
  <r>
    <x v="0"/>
    <n v="1185732"/>
    <x v="292"/>
    <x v="0"/>
    <x v="46"/>
    <s v="Providence"/>
    <s v="Women's Apparel"/>
    <n v="54.999999999999993"/>
    <n v="350"/>
    <n v="192499.99999999997"/>
    <n v="76999.999999999985"/>
    <n v="0.4"/>
    <x v="0"/>
  </r>
  <r>
    <x v="0"/>
    <n v="1185732"/>
    <x v="320"/>
    <x v="0"/>
    <x v="46"/>
    <s v="Providence"/>
    <s v="Men's Street Footwear"/>
    <n v="49.999999999999993"/>
    <n v="575"/>
    <n v="287499.99999999994"/>
    <n v="100624.99999999997"/>
    <n v="0.35"/>
    <x v="0"/>
  </r>
  <r>
    <x v="0"/>
    <n v="1185732"/>
    <x v="320"/>
    <x v="0"/>
    <x v="46"/>
    <s v="Providence"/>
    <s v="Men's Athletic Footwear"/>
    <n v="45"/>
    <n v="325"/>
    <n v="146250"/>
    <n v="51187.5"/>
    <n v="0.35"/>
    <x v="0"/>
  </r>
  <r>
    <x v="0"/>
    <n v="1185732"/>
    <x v="320"/>
    <x v="0"/>
    <x v="46"/>
    <s v="Providence"/>
    <s v="Women's Street Footwear"/>
    <n v="40"/>
    <n v="250"/>
    <n v="100000"/>
    <n v="40000"/>
    <n v="0.4"/>
    <x v="0"/>
  </r>
  <r>
    <x v="0"/>
    <n v="1185732"/>
    <x v="320"/>
    <x v="0"/>
    <x v="46"/>
    <s v="Providence"/>
    <s v="Women's Athletic Footwear"/>
    <n v="40"/>
    <n v="200"/>
    <n v="80000"/>
    <n v="32000"/>
    <n v="0.4"/>
    <x v="0"/>
  </r>
  <r>
    <x v="0"/>
    <n v="1185732"/>
    <x v="320"/>
    <x v="0"/>
    <x v="46"/>
    <s v="Providence"/>
    <s v="Men's Apparel"/>
    <n v="49.999999999999993"/>
    <n v="225"/>
    <n v="112499.99999999999"/>
    <n v="33749.999999999993"/>
    <n v="0.3"/>
    <x v="0"/>
  </r>
  <r>
    <x v="0"/>
    <n v="1185732"/>
    <x v="320"/>
    <x v="0"/>
    <x v="46"/>
    <s v="Providence"/>
    <s v="Women's Apparel"/>
    <n v="54.999999999999993"/>
    <n v="400"/>
    <n v="219999.99999999997"/>
    <n v="88000"/>
    <n v="0.4"/>
    <x v="0"/>
  </r>
  <r>
    <x v="0"/>
    <n v="1185732"/>
    <x v="352"/>
    <x v="0"/>
    <x v="46"/>
    <s v="Providence"/>
    <s v="Men's Street Footwear"/>
    <n v="49.999999999999993"/>
    <n v="550"/>
    <n v="274999.99999999994"/>
    <n v="96249.999999999971"/>
    <n v="0.35"/>
    <x v="0"/>
  </r>
  <r>
    <x v="0"/>
    <n v="1185732"/>
    <x v="352"/>
    <x v="0"/>
    <x v="46"/>
    <s v="Providence"/>
    <s v="Men's Athletic Footwear"/>
    <n v="45"/>
    <n v="325"/>
    <n v="146250"/>
    <n v="51187.5"/>
    <n v="0.35"/>
    <x v="0"/>
  </r>
  <r>
    <x v="0"/>
    <n v="1185732"/>
    <x v="352"/>
    <x v="0"/>
    <x v="46"/>
    <s v="Providence"/>
    <s v="Women's Street Footwear"/>
    <n v="40"/>
    <n v="250"/>
    <n v="100000"/>
    <n v="40000"/>
    <n v="0.4"/>
    <x v="0"/>
  </r>
  <r>
    <x v="0"/>
    <n v="1185732"/>
    <x v="352"/>
    <x v="0"/>
    <x v="46"/>
    <s v="Providence"/>
    <s v="Women's Athletic Footwear"/>
    <n v="40"/>
    <n v="150"/>
    <n v="60000"/>
    <n v="24000"/>
    <n v="0.4"/>
    <x v="0"/>
  </r>
  <r>
    <x v="0"/>
    <n v="1185732"/>
    <x v="352"/>
    <x v="0"/>
    <x v="46"/>
    <s v="Providence"/>
    <s v="Men's Apparel"/>
    <n v="49.999999999999993"/>
    <n v="125"/>
    <n v="62499.999999999993"/>
    <n v="18749.999999999996"/>
    <n v="0.3"/>
    <x v="0"/>
  </r>
  <r>
    <x v="0"/>
    <n v="1185732"/>
    <x v="352"/>
    <x v="0"/>
    <x v="46"/>
    <s v="Providence"/>
    <s v="Women's Apparel"/>
    <n v="54.999999999999993"/>
    <n v="300"/>
    <n v="164999.99999999997"/>
    <n v="65999.999999999985"/>
    <n v="0.4"/>
    <x v="0"/>
  </r>
  <r>
    <x v="0"/>
    <n v="1185732"/>
    <x v="382"/>
    <x v="0"/>
    <x v="46"/>
    <s v="Providence"/>
    <s v="Men's Street Footwear"/>
    <n v="49.999999999999993"/>
    <n v="425"/>
    <n v="212499.99999999997"/>
    <n v="74374.999999999985"/>
    <n v="0.35"/>
    <x v="0"/>
  </r>
  <r>
    <x v="0"/>
    <n v="1185732"/>
    <x v="382"/>
    <x v="0"/>
    <x v="46"/>
    <s v="Providence"/>
    <s v="Men's Athletic Footwear"/>
    <n v="45"/>
    <n v="225"/>
    <n v="101250"/>
    <n v="35437.5"/>
    <n v="0.35"/>
    <x v="0"/>
  </r>
  <r>
    <x v="0"/>
    <n v="1185732"/>
    <x v="382"/>
    <x v="0"/>
    <x v="46"/>
    <s v="Providence"/>
    <s v="Women's Street Footwear"/>
    <n v="40"/>
    <n v="125"/>
    <n v="50000"/>
    <n v="20000"/>
    <n v="0.4"/>
    <x v="0"/>
  </r>
  <r>
    <x v="0"/>
    <n v="1185732"/>
    <x v="382"/>
    <x v="0"/>
    <x v="46"/>
    <s v="Providence"/>
    <s v="Women's Athletic Footwear"/>
    <n v="40"/>
    <n v="100"/>
    <n v="40000"/>
    <n v="16000"/>
    <n v="0.4"/>
    <x v="0"/>
  </r>
  <r>
    <x v="0"/>
    <n v="1185732"/>
    <x v="382"/>
    <x v="0"/>
    <x v="46"/>
    <s v="Providence"/>
    <s v="Men's Apparel"/>
    <n v="49.999999999999993"/>
    <n v="100"/>
    <n v="49999.999999999993"/>
    <n v="14999.999999999996"/>
    <n v="0.3"/>
    <x v="0"/>
  </r>
  <r>
    <x v="0"/>
    <n v="1185732"/>
    <x v="382"/>
    <x v="0"/>
    <x v="46"/>
    <s v="Providence"/>
    <s v="Women's Apparel"/>
    <n v="54.999999999999993"/>
    <n v="200"/>
    <n v="109999.99999999999"/>
    <n v="44000"/>
    <n v="0.4"/>
    <x v="0"/>
  </r>
  <r>
    <x v="0"/>
    <n v="1185732"/>
    <x v="414"/>
    <x v="0"/>
    <x v="46"/>
    <s v="Providence"/>
    <s v="Men's Street Footwear"/>
    <n v="54.999999999999993"/>
    <n v="375"/>
    <n v="206249.99999999997"/>
    <n v="72187.499999999985"/>
    <n v="0.35"/>
    <x v="0"/>
  </r>
  <r>
    <x v="0"/>
    <n v="1185732"/>
    <x v="414"/>
    <x v="0"/>
    <x v="46"/>
    <s v="Providence"/>
    <s v="Men's Athletic Footwear"/>
    <n v="50"/>
    <n v="200"/>
    <n v="100000"/>
    <n v="35000"/>
    <n v="0.35"/>
    <x v="0"/>
  </r>
  <r>
    <x v="0"/>
    <n v="1185732"/>
    <x v="414"/>
    <x v="0"/>
    <x v="46"/>
    <s v="Providence"/>
    <s v="Women's Street Footwear"/>
    <n v="50"/>
    <n v="100"/>
    <n v="50000"/>
    <n v="20000"/>
    <n v="0.4"/>
    <x v="0"/>
  </r>
  <r>
    <x v="0"/>
    <n v="1185732"/>
    <x v="414"/>
    <x v="0"/>
    <x v="46"/>
    <s v="Providence"/>
    <s v="Women's Athletic Footwear"/>
    <n v="50"/>
    <n v="75"/>
    <n v="37500"/>
    <n v="15000"/>
    <n v="0.4"/>
    <x v="0"/>
  </r>
  <r>
    <x v="0"/>
    <n v="1185732"/>
    <x v="414"/>
    <x v="0"/>
    <x v="46"/>
    <s v="Providence"/>
    <s v="Men's Apparel"/>
    <n v="60"/>
    <n v="75"/>
    <n v="45000"/>
    <n v="13500"/>
    <n v="0.3"/>
    <x v="0"/>
  </r>
  <r>
    <x v="2"/>
    <n v="1185732"/>
    <x v="414"/>
    <x v="0"/>
    <x v="46"/>
    <s v="Providence"/>
    <s v="Women's Apparel"/>
    <n v="64.999999999999986"/>
    <n v="200"/>
    <n v="129999.99999999997"/>
    <n v="51999.999999999993"/>
    <n v="0.4"/>
    <x v="0"/>
  </r>
  <r>
    <x v="2"/>
    <n v="1185732"/>
    <x v="444"/>
    <x v="0"/>
    <x v="46"/>
    <s v="Providence"/>
    <s v="Men's Street Footwear"/>
    <n v="60"/>
    <n v="350"/>
    <n v="210000"/>
    <n v="73500"/>
    <n v="0.35"/>
    <x v="0"/>
  </r>
  <r>
    <x v="2"/>
    <n v="1185732"/>
    <x v="444"/>
    <x v="0"/>
    <x v="46"/>
    <s v="Providence"/>
    <s v="Men's Athletic Footwear"/>
    <n v="50"/>
    <n v="225"/>
    <n v="112500"/>
    <n v="39375"/>
    <n v="0.35"/>
    <x v="0"/>
  </r>
  <r>
    <x v="2"/>
    <n v="1185732"/>
    <x v="444"/>
    <x v="0"/>
    <x v="46"/>
    <s v="Providence"/>
    <s v="Women's Street Footwear"/>
    <n v="50"/>
    <n v="220"/>
    <n v="110000"/>
    <n v="44000"/>
    <n v="0.4"/>
    <x v="0"/>
  </r>
  <r>
    <x v="2"/>
    <n v="1185732"/>
    <x v="444"/>
    <x v="0"/>
    <x v="46"/>
    <s v="Providence"/>
    <s v="Women's Athletic Footwear"/>
    <n v="50"/>
    <n v="200"/>
    <n v="100000"/>
    <n v="40000"/>
    <n v="0.4"/>
    <x v="0"/>
  </r>
  <r>
    <x v="2"/>
    <n v="1185732"/>
    <x v="444"/>
    <x v="0"/>
    <x v="46"/>
    <s v="Providence"/>
    <s v="Men's Apparel"/>
    <n v="60"/>
    <n v="175"/>
    <n v="105000"/>
    <n v="31500"/>
    <n v="0.3"/>
    <x v="0"/>
  </r>
  <r>
    <x v="2"/>
    <n v="1185732"/>
    <x v="444"/>
    <x v="0"/>
    <x v="46"/>
    <s v="Providence"/>
    <s v="Women's Apparel"/>
    <n v="64.999999999999986"/>
    <n v="275"/>
    <n v="178749.99999999997"/>
    <n v="71499.999999999985"/>
    <n v="0.4"/>
    <x v="0"/>
  </r>
  <r>
    <x v="2"/>
    <n v="1185732"/>
    <x v="473"/>
    <x v="0"/>
    <x v="46"/>
    <s v="Providence"/>
    <s v="Men's Street Footwear"/>
    <n v="60"/>
    <n v="500"/>
    <n v="300000"/>
    <n v="105000"/>
    <n v="0.35"/>
    <x v="0"/>
  </r>
  <r>
    <x v="2"/>
    <n v="1185732"/>
    <x v="473"/>
    <x v="0"/>
    <x v="46"/>
    <s v="Providence"/>
    <s v="Men's Athletic Footwear"/>
    <n v="50"/>
    <n v="300"/>
    <n v="150000"/>
    <n v="52500"/>
    <n v="0.35"/>
    <x v="0"/>
  </r>
  <r>
    <x v="2"/>
    <n v="1185732"/>
    <x v="473"/>
    <x v="0"/>
    <x v="46"/>
    <s v="Providence"/>
    <s v="Women's Street Footwear"/>
    <n v="50"/>
    <n v="275"/>
    <n v="137500"/>
    <n v="55000"/>
    <n v="0.4"/>
    <x v="0"/>
  </r>
  <r>
    <x v="2"/>
    <n v="1185732"/>
    <x v="473"/>
    <x v="0"/>
    <x v="46"/>
    <s v="Providence"/>
    <s v="Women's Athletic Footwear"/>
    <n v="50"/>
    <n v="225"/>
    <n v="112500"/>
    <n v="45000"/>
    <n v="0.4"/>
    <x v="0"/>
  </r>
  <r>
    <x v="2"/>
    <n v="1185732"/>
    <x v="473"/>
    <x v="0"/>
    <x v="46"/>
    <s v="Providence"/>
    <s v="Men's Apparel"/>
    <n v="60"/>
    <n v="225"/>
    <n v="135000"/>
    <n v="40500"/>
    <n v="0.3"/>
    <x v="0"/>
  </r>
  <r>
    <x v="2"/>
    <n v="1185732"/>
    <x v="473"/>
    <x v="0"/>
    <x v="46"/>
    <s v="Providence"/>
    <s v="Women's Apparel"/>
    <n v="64.999999999999986"/>
    <n v="325"/>
    <n v="211249.99999999994"/>
    <n v="84499.999999999985"/>
    <n v="0.4"/>
    <x v="0"/>
  </r>
  <r>
    <x v="2"/>
    <n v="1185732"/>
    <x v="181"/>
    <x v="0"/>
    <x v="46"/>
    <s v="Providence"/>
    <s v="Men's Street Footwear"/>
    <n v="40"/>
    <n v="450"/>
    <n v="180000"/>
    <n v="54000"/>
    <n v="0.3"/>
    <x v="0"/>
  </r>
  <r>
    <x v="2"/>
    <n v="1185732"/>
    <x v="181"/>
    <x v="0"/>
    <x v="46"/>
    <s v="Providence"/>
    <s v="Men's Athletic Footwear"/>
    <n v="40"/>
    <n v="250"/>
    <n v="100000"/>
    <n v="30000"/>
    <n v="0.3"/>
    <x v="0"/>
  </r>
  <r>
    <x v="2"/>
    <n v="1185732"/>
    <x v="181"/>
    <x v="0"/>
    <x v="46"/>
    <s v="Providence"/>
    <s v="Women's Street Footwear"/>
    <n v="30.000000000000004"/>
    <n v="250"/>
    <n v="75000.000000000015"/>
    <n v="18750.000000000004"/>
    <n v="0.25"/>
    <x v="0"/>
  </r>
  <r>
    <x v="2"/>
    <n v="1185732"/>
    <x v="181"/>
    <x v="0"/>
    <x v="46"/>
    <s v="Providence"/>
    <s v="Women's Athletic Footwear"/>
    <n v="35"/>
    <n v="100"/>
    <n v="35000"/>
    <n v="8750"/>
    <n v="0.25"/>
    <x v="0"/>
  </r>
  <r>
    <x v="2"/>
    <n v="1185732"/>
    <x v="181"/>
    <x v="0"/>
    <x v="46"/>
    <s v="Providence"/>
    <s v="Men's Apparel"/>
    <n v="50"/>
    <n v="150"/>
    <n v="75000"/>
    <n v="18750"/>
    <n v="0.25"/>
    <x v="0"/>
  </r>
  <r>
    <x v="2"/>
    <n v="1185732"/>
    <x v="181"/>
    <x v="0"/>
    <x v="46"/>
    <s v="Providence"/>
    <s v="Women's Apparel"/>
    <n v="40"/>
    <n v="250"/>
    <n v="100000"/>
    <n v="30000"/>
    <n v="0.3"/>
    <x v="0"/>
  </r>
  <r>
    <x v="2"/>
    <n v="1185732"/>
    <x v="210"/>
    <x v="0"/>
    <x v="46"/>
    <s v="Providence"/>
    <s v="Men's Street Footwear"/>
    <n v="40"/>
    <n v="500"/>
    <n v="200000"/>
    <n v="60000"/>
    <n v="0.3"/>
    <x v="0"/>
  </r>
  <r>
    <x v="2"/>
    <n v="1185732"/>
    <x v="210"/>
    <x v="0"/>
    <x v="46"/>
    <s v="Providence"/>
    <s v="Men's Athletic Footwear"/>
    <n v="40"/>
    <n v="150"/>
    <n v="60000"/>
    <n v="18000"/>
    <n v="0.3"/>
    <x v="0"/>
  </r>
  <r>
    <x v="2"/>
    <n v="1185732"/>
    <x v="210"/>
    <x v="0"/>
    <x v="46"/>
    <s v="Providence"/>
    <s v="Women's Street Footwear"/>
    <n v="30.000000000000004"/>
    <n v="200"/>
    <n v="60000.000000000007"/>
    <n v="15000.000000000002"/>
    <n v="0.25"/>
    <x v="0"/>
  </r>
  <r>
    <x v="2"/>
    <n v="1185732"/>
    <x v="210"/>
    <x v="0"/>
    <x v="47"/>
    <s v="Boston"/>
    <s v="Women's Athletic Footwear"/>
    <n v="35"/>
    <n v="250"/>
    <n v="87500"/>
    <n v="21875"/>
    <n v="0.25"/>
    <x v="0"/>
  </r>
  <r>
    <x v="2"/>
    <n v="1185732"/>
    <x v="210"/>
    <x v="0"/>
    <x v="47"/>
    <s v="Boston"/>
    <s v="Men's Apparel"/>
    <n v="50"/>
    <n v="150"/>
    <n v="75000"/>
    <n v="18750"/>
    <n v="0.25"/>
    <x v="0"/>
  </r>
  <r>
    <x v="2"/>
    <n v="1185732"/>
    <x v="210"/>
    <x v="0"/>
    <x v="47"/>
    <s v="Boston"/>
    <s v="Women's Apparel"/>
    <n v="40"/>
    <n v="250"/>
    <n v="100000"/>
    <n v="30000"/>
    <n v="0.3"/>
    <x v="0"/>
  </r>
  <r>
    <x v="2"/>
    <n v="1185732"/>
    <x v="218"/>
    <x v="0"/>
    <x v="47"/>
    <s v="Boston"/>
    <s v="Men's Street Footwear"/>
    <n v="40"/>
    <n v="470"/>
    <n v="188000"/>
    <n v="56400"/>
    <n v="0.3"/>
    <x v="0"/>
  </r>
  <r>
    <x v="2"/>
    <n v="1185732"/>
    <x v="218"/>
    <x v="0"/>
    <x v="47"/>
    <s v="Boston"/>
    <s v="Men's Athletic Footwear"/>
    <n v="40"/>
    <n v="175"/>
    <n v="70000"/>
    <n v="21000"/>
    <n v="0.3"/>
    <x v="0"/>
  </r>
  <r>
    <x v="2"/>
    <n v="1185732"/>
    <x v="218"/>
    <x v="0"/>
    <x v="47"/>
    <s v="Boston"/>
    <s v="Women's Street Footwear"/>
    <n v="30.000000000000004"/>
    <n v="200"/>
    <n v="60000.000000000007"/>
    <n v="15000.000000000002"/>
    <n v="0.25"/>
    <x v="0"/>
  </r>
  <r>
    <x v="2"/>
    <n v="1185732"/>
    <x v="218"/>
    <x v="0"/>
    <x v="47"/>
    <s v="Boston"/>
    <s v="Women's Athletic Footwear"/>
    <n v="35"/>
    <n v="300"/>
    <n v="105000"/>
    <n v="26250"/>
    <n v="0.25"/>
    <x v="0"/>
  </r>
  <r>
    <x v="2"/>
    <n v="1185732"/>
    <x v="218"/>
    <x v="0"/>
    <x v="47"/>
    <s v="Boston"/>
    <s v="Men's Apparel"/>
    <n v="50"/>
    <n v="100"/>
    <n v="50000"/>
    <n v="12500"/>
    <n v="0.25"/>
    <x v="0"/>
  </r>
  <r>
    <x v="2"/>
    <n v="1185732"/>
    <x v="218"/>
    <x v="0"/>
    <x v="47"/>
    <s v="Boston"/>
    <s v="Women's Apparel"/>
    <n v="40"/>
    <n v="200"/>
    <n v="80000"/>
    <n v="24000"/>
    <n v="0.3"/>
    <x v="0"/>
  </r>
  <r>
    <x v="2"/>
    <n v="1185732"/>
    <x v="237"/>
    <x v="0"/>
    <x v="47"/>
    <s v="Boston"/>
    <s v="Men's Street Footwear"/>
    <n v="40"/>
    <n v="450"/>
    <n v="180000"/>
    <n v="54000"/>
    <n v="0.3"/>
    <x v="0"/>
  </r>
  <r>
    <x v="2"/>
    <n v="1185732"/>
    <x v="237"/>
    <x v="0"/>
    <x v="47"/>
    <s v="Boston"/>
    <s v="Men's Athletic Footwear"/>
    <n v="40"/>
    <n v="150"/>
    <n v="60000"/>
    <n v="18000"/>
    <n v="0.3"/>
    <x v="0"/>
  </r>
  <r>
    <x v="2"/>
    <n v="1185732"/>
    <x v="237"/>
    <x v="0"/>
    <x v="47"/>
    <s v="Boston"/>
    <s v="Women's Street Footwear"/>
    <n v="30.000000000000004"/>
    <n v="150"/>
    <n v="45000.000000000007"/>
    <n v="11250.000000000002"/>
    <n v="0.25"/>
    <x v="0"/>
  </r>
  <r>
    <x v="2"/>
    <n v="1185732"/>
    <x v="237"/>
    <x v="0"/>
    <x v="47"/>
    <s v="Boston"/>
    <s v="Women's Athletic Footwear"/>
    <n v="35"/>
    <n v="125"/>
    <n v="43750"/>
    <n v="10937.5"/>
    <n v="0.25"/>
    <x v="0"/>
  </r>
  <r>
    <x v="2"/>
    <n v="1185732"/>
    <x v="237"/>
    <x v="0"/>
    <x v="47"/>
    <s v="Boston"/>
    <s v="Men's Apparel"/>
    <n v="50"/>
    <n v="125"/>
    <n v="62500"/>
    <n v="15625"/>
    <n v="0.25"/>
    <x v="0"/>
  </r>
  <r>
    <x v="2"/>
    <n v="1185732"/>
    <x v="237"/>
    <x v="0"/>
    <x v="47"/>
    <s v="Boston"/>
    <s v="Women's Apparel"/>
    <n v="40"/>
    <n v="275"/>
    <n v="110000"/>
    <n v="33000"/>
    <n v="0.3"/>
    <x v="0"/>
  </r>
  <r>
    <x v="2"/>
    <n v="1185732"/>
    <x v="266"/>
    <x v="0"/>
    <x v="47"/>
    <s v="Boston"/>
    <s v="Men's Street Footwear"/>
    <n v="54.999999999999993"/>
    <n v="495"/>
    <n v="272249.99999999994"/>
    <n v="81674.999999999985"/>
    <n v="0.3"/>
    <x v="0"/>
  </r>
  <r>
    <x v="2"/>
    <n v="1185732"/>
    <x v="266"/>
    <x v="0"/>
    <x v="47"/>
    <s v="Boston"/>
    <s v="Men's Athletic Footwear"/>
    <n v="50"/>
    <n v="200"/>
    <n v="100000"/>
    <n v="30000"/>
    <n v="0.3"/>
    <x v="0"/>
  </r>
  <r>
    <x v="2"/>
    <n v="1185732"/>
    <x v="266"/>
    <x v="0"/>
    <x v="47"/>
    <s v="Boston"/>
    <s v="Women's Street Footwear"/>
    <n v="45"/>
    <n v="225"/>
    <n v="101250"/>
    <n v="25312.5"/>
    <n v="0.25"/>
    <x v="0"/>
  </r>
  <r>
    <x v="2"/>
    <n v="1185732"/>
    <x v="266"/>
    <x v="0"/>
    <x v="47"/>
    <s v="Boston"/>
    <s v="Women's Athletic Footwear"/>
    <n v="45"/>
    <n v="175"/>
    <n v="78750"/>
    <n v="19687.5"/>
    <n v="0.25"/>
    <x v="0"/>
  </r>
  <r>
    <x v="2"/>
    <n v="1185732"/>
    <x v="266"/>
    <x v="0"/>
    <x v="47"/>
    <s v="Boston"/>
    <s v="Men's Apparel"/>
    <n v="54.999999999999993"/>
    <n v="200"/>
    <n v="109999.99999999999"/>
    <n v="27499.999999999996"/>
    <n v="0.25"/>
    <x v="0"/>
  </r>
  <r>
    <x v="2"/>
    <n v="1185732"/>
    <x v="266"/>
    <x v="0"/>
    <x v="47"/>
    <s v="Boston"/>
    <s v="Women's Apparel"/>
    <n v="60"/>
    <n v="325"/>
    <n v="195000"/>
    <n v="58500"/>
    <n v="0.3"/>
    <x v="0"/>
  </r>
  <r>
    <x v="2"/>
    <n v="1185732"/>
    <x v="299"/>
    <x v="0"/>
    <x v="47"/>
    <s v="Boston"/>
    <s v="Men's Street Footwear"/>
    <n v="54.999999999999993"/>
    <n v="575"/>
    <n v="316249.99999999994"/>
    <n v="94874.999999999985"/>
    <n v="0.3"/>
    <x v="0"/>
  </r>
  <r>
    <x v="2"/>
    <n v="1185732"/>
    <x v="299"/>
    <x v="0"/>
    <x v="47"/>
    <s v="Boston"/>
    <s v="Men's Athletic Footwear"/>
    <n v="50"/>
    <n v="325"/>
    <n v="162500"/>
    <n v="48750"/>
    <n v="0.3"/>
    <x v="0"/>
  </r>
  <r>
    <x v="2"/>
    <n v="1185732"/>
    <x v="299"/>
    <x v="0"/>
    <x v="47"/>
    <s v="Boston"/>
    <s v="Women's Street Footwear"/>
    <n v="45"/>
    <n v="250"/>
    <n v="112500"/>
    <n v="28125"/>
    <n v="0.25"/>
    <x v="0"/>
  </r>
  <r>
    <x v="2"/>
    <n v="1185732"/>
    <x v="299"/>
    <x v="0"/>
    <x v="47"/>
    <s v="Boston"/>
    <s v="Women's Athletic Footwear"/>
    <n v="45"/>
    <n v="225"/>
    <n v="101250"/>
    <n v="25312.5"/>
    <n v="0.25"/>
    <x v="0"/>
  </r>
  <r>
    <x v="2"/>
    <n v="1185732"/>
    <x v="299"/>
    <x v="0"/>
    <x v="47"/>
    <s v="Boston"/>
    <s v="Men's Apparel"/>
    <n v="54.999999999999993"/>
    <n v="225"/>
    <n v="123749.99999999999"/>
    <n v="30937.499999999996"/>
    <n v="0.25"/>
    <x v="0"/>
  </r>
  <r>
    <x v="2"/>
    <n v="1185732"/>
    <x v="299"/>
    <x v="0"/>
    <x v="47"/>
    <s v="Boston"/>
    <s v="Women's Apparel"/>
    <n v="60"/>
    <n v="375"/>
    <n v="225000"/>
    <n v="67500"/>
    <n v="0.3"/>
    <x v="0"/>
  </r>
  <r>
    <x v="2"/>
    <n v="1185732"/>
    <x v="327"/>
    <x v="0"/>
    <x v="47"/>
    <s v="Boston"/>
    <s v="Men's Street Footwear"/>
    <n v="54.999999999999993"/>
    <n v="600"/>
    <n v="329999.99999999994"/>
    <n v="98999.999999999985"/>
    <n v="0.3"/>
    <x v="0"/>
  </r>
  <r>
    <x v="2"/>
    <n v="1185732"/>
    <x v="327"/>
    <x v="0"/>
    <x v="47"/>
    <s v="Boston"/>
    <s v="Men's Athletic Footwear"/>
    <n v="50"/>
    <n v="350"/>
    <n v="175000"/>
    <n v="52500"/>
    <n v="0.3"/>
    <x v="0"/>
  </r>
  <r>
    <x v="2"/>
    <n v="1185732"/>
    <x v="327"/>
    <x v="0"/>
    <x v="47"/>
    <s v="Boston"/>
    <s v="Women's Street Footwear"/>
    <n v="45"/>
    <n v="275"/>
    <n v="123750"/>
    <n v="30937.5"/>
    <n v="0.25"/>
    <x v="0"/>
  </r>
  <r>
    <x v="2"/>
    <n v="1185732"/>
    <x v="327"/>
    <x v="0"/>
    <x v="47"/>
    <s v="Boston"/>
    <s v="Women's Athletic Footwear"/>
    <n v="45"/>
    <n v="225"/>
    <n v="101250"/>
    <n v="25312.5"/>
    <n v="0.25"/>
    <x v="0"/>
  </r>
  <r>
    <x v="2"/>
    <n v="1185732"/>
    <x v="327"/>
    <x v="0"/>
    <x v="47"/>
    <s v="Boston"/>
    <s v="Men's Apparel"/>
    <n v="54.999999999999993"/>
    <n v="250"/>
    <n v="137499.99999999997"/>
    <n v="34374.999999999993"/>
    <n v="0.25"/>
    <x v="0"/>
  </r>
  <r>
    <x v="2"/>
    <n v="1185732"/>
    <x v="327"/>
    <x v="0"/>
    <x v="47"/>
    <s v="Boston"/>
    <s v="Women's Apparel"/>
    <n v="60"/>
    <n v="425"/>
    <n v="255000"/>
    <n v="76500"/>
    <n v="0.3"/>
    <x v="0"/>
  </r>
  <r>
    <x v="2"/>
    <n v="1185732"/>
    <x v="359"/>
    <x v="0"/>
    <x v="47"/>
    <s v="Boston"/>
    <s v="Men's Street Footwear"/>
    <n v="54.999999999999993"/>
    <n v="575"/>
    <n v="316249.99999999994"/>
    <n v="94874.999999999985"/>
    <n v="0.3"/>
    <x v="0"/>
  </r>
  <r>
    <x v="2"/>
    <n v="1185732"/>
    <x v="359"/>
    <x v="0"/>
    <x v="47"/>
    <s v="Boston"/>
    <s v="Men's Athletic Footwear"/>
    <n v="50"/>
    <n v="350"/>
    <n v="175000"/>
    <n v="52500"/>
    <n v="0.3"/>
    <x v="0"/>
  </r>
  <r>
    <x v="2"/>
    <n v="1185732"/>
    <x v="359"/>
    <x v="0"/>
    <x v="47"/>
    <s v="Boston"/>
    <s v="Women's Street Footwear"/>
    <n v="45"/>
    <n v="275"/>
    <n v="123750"/>
    <n v="30937.5"/>
    <n v="0.25"/>
    <x v="0"/>
  </r>
  <r>
    <x v="2"/>
    <n v="1185732"/>
    <x v="359"/>
    <x v="0"/>
    <x v="47"/>
    <s v="Boston"/>
    <s v="Women's Athletic Footwear"/>
    <n v="45"/>
    <n v="175"/>
    <n v="78750"/>
    <n v="19687.5"/>
    <n v="0.25"/>
    <x v="0"/>
  </r>
  <r>
    <x v="2"/>
    <n v="1185732"/>
    <x v="359"/>
    <x v="0"/>
    <x v="47"/>
    <s v="Boston"/>
    <s v="Men's Apparel"/>
    <n v="54.999999999999993"/>
    <n v="150"/>
    <n v="82499.999999999985"/>
    <n v="20624.999999999996"/>
    <n v="0.25"/>
    <x v="0"/>
  </r>
  <r>
    <x v="2"/>
    <n v="1185732"/>
    <x v="359"/>
    <x v="0"/>
    <x v="47"/>
    <s v="Boston"/>
    <s v="Women's Apparel"/>
    <n v="60"/>
    <n v="325"/>
    <n v="195000"/>
    <n v="58500"/>
    <n v="0.3"/>
    <x v="0"/>
  </r>
  <r>
    <x v="2"/>
    <n v="1185732"/>
    <x v="389"/>
    <x v="0"/>
    <x v="47"/>
    <s v="Boston"/>
    <s v="Men's Street Footwear"/>
    <n v="54.999999999999993"/>
    <n v="450"/>
    <n v="247499.99999999997"/>
    <n v="74249.999999999985"/>
    <n v="0.3"/>
    <x v="0"/>
  </r>
  <r>
    <x v="2"/>
    <n v="1185732"/>
    <x v="389"/>
    <x v="0"/>
    <x v="47"/>
    <s v="Boston"/>
    <s v="Men's Athletic Footwear"/>
    <n v="50"/>
    <n v="250"/>
    <n v="125000"/>
    <n v="37500"/>
    <n v="0.3"/>
    <x v="0"/>
  </r>
  <r>
    <x v="2"/>
    <n v="1185732"/>
    <x v="389"/>
    <x v="0"/>
    <x v="47"/>
    <s v="Boston"/>
    <s v="Women's Street Footwear"/>
    <n v="45"/>
    <n v="150"/>
    <n v="67500"/>
    <n v="16875"/>
    <n v="0.25"/>
    <x v="0"/>
  </r>
  <r>
    <x v="2"/>
    <n v="1185732"/>
    <x v="389"/>
    <x v="0"/>
    <x v="47"/>
    <s v="Boston"/>
    <s v="Women's Athletic Footwear"/>
    <n v="45"/>
    <n v="125"/>
    <n v="56250"/>
    <n v="14062.5"/>
    <n v="0.25"/>
    <x v="0"/>
  </r>
  <r>
    <x v="2"/>
    <n v="1185732"/>
    <x v="389"/>
    <x v="0"/>
    <x v="47"/>
    <s v="Boston"/>
    <s v="Men's Apparel"/>
    <n v="54.999999999999993"/>
    <n v="125"/>
    <n v="68749.999999999985"/>
    <n v="17187.499999999996"/>
    <n v="0.25"/>
    <x v="0"/>
  </r>
  <r>
    <x v="2"/>
    <n v="1185732"/>
    <x v="389"/>
    <x v="0"/>
    <x v="47"/>
    <s v="Boston"/>
    <s v="Women's Apparel"/>
    <n v="60"/>
    <n v="225"/>
    <n v="135000"/>
    <n v="40500"/>
    <n v="0.3"/>
    <x v="0"/>
  </r>
  <r>
    <x v="2"/>
    <n v="1185732"/>
    <x v="421"/>
    <x v="0"/>
    <x v="47"/>
    <s v="Boston"/>
    <s v="Men's Street Footwear"/>
    <n v="60"/>
    <n v="400"/>
    <n v="240000"/>
    <n v="72000"/>
    <n v="0.3"/>
    <x v="0"/>
  </r>
  <r>
    <x v="2"/>
    <n v="1185732"/>
    <x v="421"/>
    <x v="0"/>
    <x v="47"/>
    <s v="Boston"/>
    <s v="Men's Athletic Footwear"/>
    <n v="55.000000000000007"/>
    <n v="225"/>
    <n v="123750.00000000001"/>
    <n v="37125"/>
    <n v="0.3"/>
    <x v="0"/>
  </r>
  <r>
    <x v="2"/>
    <n v="1185732"/>
    <x v="421"/>
    <x v="0"/>
    <x v="47"/>
    <s v="Boston"/>
    <s v="Women's Street Footwear"/>
    <n v="55.000000000000007"/>
    <n v="125"/>
    <n v="68750.000000000015"/>
    <n v="17187.500000000004"/>
    <n v="0.25"/>
    <x v="0"/>
  </r>
  <r>
    <x v="2"/>
    <n v="1185732"/>
    <x v="421"/>
    <x v="0"/>
    <x v="47"/>
    <s v="Boston"/>
    <s v="Women's Athletic Footwear"/>
    <n v="55.000000000000007"/>
    <n v="100"/>
    <n v="55000.000000000007"/>
    <n v="13750.000000000002"/>
    <n v="0.25"/>
    <x v="0"/>
  </r>
  <r>
    <x v="2"/>
    <n v="1185732"/>
    <x v="421"/>
    <x v="0"/>
    <x v="47"/>
    <s v="Boston"/>
    <s v="Men's Apparel"/>
    <n v="65"/>
    <n v="100"/>
    <n v="65000"/>
    <n v="16250"/>
    <n v="0.25"/>
    <x v="0"/>
  </r>
  <r>
    <x v="5"/>
    <n v="1185732"/>
    <x v="421"/>
    <x v="0"/>
    <x v="47"/>
    <s v="Boston"/>
    <s v="Women's Apparel"/>
    <n v="70"/>
    <n v="225"/>
    <n v="157500"/>
    <n v="47250"/>
    <n v="0.3"/>
    <x v="0"/>
  </r>
  <r>
    <x v="5"/>
    <n v="1185732"/>
    <x v="451"/>
    <x v="0"/>
    <x v="47"/>
    <s v="Boston"/>
    <s v="Men's Street Footwear"/>
    <n v="65"/>
    <n v="375"/>
    <n v="243750"/>
    <n v="73125"/>
    <n v="0.3"/>
    <x v="0"/>
  </r>
  <r>
    <x v="5"/>
    <n v="1185732"/>
    <x v="451"/>
    <x v="0"/>
    <x v="47"/>
    <s v="Boston"/>
    <s v="Men's Athletic Footwear"/>
    <n v="55.000000000000007"/>
    <n v="300"/>
    <n v="165000.00000000003"/>
    <n v="49500.000000000007"/>
    <n v="0.3"/>
    <x v="0"/>
  </r>
  <r>
    <x v="5"/>
    <n v="1185732"/>
    <x v="451"/>
    <x v="0"/>
    <x v="47"/>
    <s v="Boston"/>
    <s v="Women's Street Footwear"/>
    <n v="55.000000000000007"/>
    <n v="295"/>
    <n v="162250.00000000003"/>
    <n v="40562.500000000007"/>
    <n v="0.25"/>
    <x v="0"/>
  </r>
  <r>
    <x v="5"/>
    <n v="1185732"/>
    <x v="451"/>
    <x v="0"/>
    <x v="47"/>
    <s v="Boston"/>
    <s v="Women's Athletic Footwear"/>
    <n v="55.000000000000007"/>
    <n v="275"/>
    <n v="151250.00000000003"/>
    <n v="37812.500000000007"/>
    <n v="0.25"/>
    <x v="0"/>
  </r>
  <r>
    <x v="5"/>
    <n v="1185732"/>
    <x v="451"/>
    <x v="0"/>
    <x v="47"/>
    <s v="Boston"/>
    <s v="Men's Apparel"/>
    <n v="65"/>
    <n v="250"/>
    <n v="162500"/>
    <n v="40625"/>
    <n v="0.25"/>
    <x v="0"/>
  </r>
  <r>
    <x v="5"/>
    <n v="1185732"/>
    <x v="451"/>
    <x v="0"/>
    <x v="47"/>
    <s v="Boston"/>
    <s v="Women's Apparel"/>
    <n v="70"/>
    <n v="350"/>
    <n v="245000"/>
    <n v="73500"/>
    <n v="0.3"/>
    <x v="0"/>
  </r>
  <r>
    <x v="5"/>
    <n v="1185732"/>
    <x v="480"/>
    <x v="0"/>
    <x v="47"/>
    <s v="Boston"/>
    <s v="Men's Street Footwear"/>
    <n v="65"/>
    <n v="575"/>
    <n v="373750"/>
    <n v="112125"/>
    <n v="0.3"/>
    <x v="0"/>
  </r>
  <r>
    <x v="5"/>
    <n v="1185732"/>
    <x v="480"/>
    <x v="0"/>
    <x v="47"/>
    <s v="Boston"/>
    <s v="Men's Athletic Footwear"/>
    <n v="55.000000000000007"/>
    <n v="375"/>
    <n v="206250.00000000003"/>
    <n v="61875.000000000007"/>
    <n v="0.3"/>
    <x v="0"/>
  </r>
  <r>
    <x v="5"/>
    <n v="1185732"/>
    <x v="480"/>
    <x v="0"/>
    <x v="47"/>
    <s v="Boston"/>
    <s v="Women's Street Footwear"/>
    <n v="55.000000000000007"/>
    <n v="350"/>
    <n v="192500.00000000003"/>
    <n v="48125.000000000007"/>
    <n v="0.25"/>
    <x v="0"/>
  </r>
  <r>
    <x v="5"/>
    <n v="1185732"/>
    <x v="480"/>
    <x v="0"/>
    <x v="47"/>
    <s v="Boston"/>
    <s v="Women's Athletic Footwear"/>
    <n v="55.000000000000007"/>
    <n v="300"/>
    <n v="165000.00000000003"/>
    <n v="41250.000000000007"/>
    <n v="0.25"/>
    <x v="0"/>
  </r>
  <r>
    <x v="5"/>
    <n v="1185732"/>
    <x v="480"/>
    <x v="0"/>
    <x v="47"/>
    <s v="Boston"/>
    <s v="Men's Apparel"/>
    <n v="65"/>
    <n v="300"/>
    <n v="195000"/>
    <n v="48750"/>
    <n v="0.25"/>
    <x v="0"/>
  </r>
  <r>
    <x v="5"/>
    <n v="1185732"/>
    <x v="480"/>
    <x v="0"/>
    <x v="47"/>
    <s v="Boston"/>
    <s v="Women's Apparel"/>
    <n v="70"/>
    <n v="400"/>
    <n v="280000"/>
    <n v="84000"/>
    <n v="0.3"/>
    <x v="0"/>
  </r>
  <r>
    <x v="5"/>
    <n v="1185732"/>
    <x v="178"/>
    <x v="0"/>
    <x v="47"/>
    <s v="Boston"/>
    <s v="Men's Street Footwear"/>
    <n v="45"/>
    <n v="525"/>
    <n v="236250"/>
    <n v="106312.5"/>
    <n v="0.45"/>
    <x v="0"/>
  </r>
  <r>
    <x v="5"/>
    <n v="1185732"/>
    <x v="178"/>
    <x v="0"/>
    <x v="47"/>
    <s v="Boston"/>
    <s v="Men's Athletic Footwear"/>
    <n v="45"/>
    <n v="325"/>
    <n v="146250"/>
    <n v="65812.5"/>
    <n v="0.45"/>
    <x v="0"/>
  </r>
  <r>
    <x v="5"/>
    <n v="1185732"/>
    <x v="178"/>
    <x v="0"/>
    <x v="47"/>
    <s v="Boston"/>
    <s v="Women's Street Footwear"/>
    <n v="35"/>
    <n v="325"/>
    <n v="113750"/>
    <n v="39812.5"/>
    <n v="0.35"/>
    <x v="0"/>
  </r>
  <r>
    <x v="5"/>
    <n v="1185732"/>
    <x v="178"/>
    <x v="0"/>
    <x v="47"/>
    <s v="Boston"/>
    <s v="Women's Athletic Footwear"/>
    <n v="40"/>
    <n v="175"/>
    <n v="70000"/>
    <n v="24500"/>
    <n v="0.35"/>
    <x v="0"/>
  </r>
  <r>
    <x v="5"/>
    <n v="1185732"/>
    <x v="178"/>
    <x v="0"/>
    <x v="47"/>
    <s v="Boston"/>
    <s v="Men's Apparel"/>
    <n v="55.000000000000007"/>
    <n v="225"/>
    <n v="123750.00000000001"/>
    <n v="43312.5"/>
    <n v="0.35"/>
    <x v="0"/>
  </r>
  <r>
    <x v="5"/>
    <n v="1185732"/>
    <x v="178"/>
    <x v="0"/>
    <x v="47"/>
    <s v="Boston"/>
    <s v="Women's Apparel"/>
    <n v="45"/>
    <n v="325"/>
    <n v="146250"/>
    <n v="58499.999999999993"/>
    <n v="0.39999999999999997"/>
    <x v="0"/>
  </r>
  <r>
    <x v="5"/>
    <n v="1185732"/>
    <x v="207"/>
    <x v="0"/>
    <x v="47"/>
    <s v="Boston"/>
    <s v="Men's Street Footwear"/>
    <n v="45"/>
    <n v="575"/>
    <n v="258750"/>
    <n v="116437.5"/>
    <n v="0.45"/>
    <x v="0"/>
  </r>
  <r>
    <x v="5"/>
    <n v="1185732"/>
    <x v="207"/>
    <x v="0"/>
    <x v="47"/>
    <s v="Boston"/>
    <s v="Men's Athletic Footwear"/>
    <n v="45"/>
    <n v="225"/>
    <n v="101250"/>
    <n v="45562.5"/>
    <n v="0.45"/>
    <x v="0"/>
  </r>
  <r>
    <x v="5"/>
    <n v="1185732"/>
    <x v="207"/>
    <x v="0"/>
    <x v="47"/>
    <s v="Boston"/>
    <s v="Women's Street Footwear"/>
    <n v="35"/>
    <n v="275"/>
    <n v="96250"/>
    <n v="33687.5"/>
    <n v="0.35"/>
    <x v="0"/>
  </r>
  <r>
    <x v="5"/>
    <n v="1185732"/>
    <x v="207"/>
    <x v="0"/>
    <x v="48"/>
    <s v="Burlington"/>
    <s v="Women's Athletic Footwear"/>
    <n v="40"/>
    <n v="150"/>
    <n v="60000"/>
    <n v="21000"/>
    <n v="0.35"/>
    <x v="0"/>
  </r>
  <r>
    <x v="5"/>
    <n v="1185732"/>
    <x v="207"/>
    <x v="0"/>
    <x v="48"/>
    <s v="Burlington"/>
    <s v="Men's Apparel"/>
    <n v="55.000000000000007"/>
    <n v="225"/>
    <n v="123750.00000000001"/>
    <n v="43312.5"/>
    <n v="0.35"/>
    <x v="0"/>
  </r>
  <r>
    <x v="5"/>
    <n v="1185732"/>
    <x v="207"/>
    <x v="0"/>
    <x v="48"/>
    <s v="Burlington"/>
    <s v="Women's Apparel"/>
    <n v="45"/>
    <n v="325"/>
    <n v="146250"/>
    <n v="58499.999999999993"/>
    <n v="0.39999999999999997"/>
    <x v="0"/>
  </r>
  <r>
    <x v="5"/>
    <n v="1185732"/>
    <x v="215"/>
    <x v="0"/>
    <x v="48"/>
    <s v="Burlington"/>
    <s v="Men's Street Footwear"/>
    <n v="45"/>
    <n v="545"/>
    <n v="245250"/>
    <n v="110362.5"/>
    <n v="0.45"/>
    <x v="0"/>
  </r>
  <r>
    <x v="5"/>
    <n v="1185732"/>
    <x v="215"/>
    <x v="0"/>
    <x v="48"/>
    <s v="Burlington"/>
    <s v="Men's Athletic Footwear"/>
    <n v="45"/>
    <n v="250"/>
    <n v="112500"/>
    <n v="50625"/>
    <n v="0.45"/>
    <x v="0"/>
  </r>
  <r>
    <x v="5"/>
    <n v="1185732"/>
    <x v="215"/>
    <x v="0"/>
    <x v="48"/>
    <s v="Burlington"/>
    <s v="Women's Street Footwear"/>
    <n v="35"/>
    <n v="275"/>
    <n v="96250"/>
    <n v="33687.5"/>
    <n v="0.35"/>
    <x v="0"/>
  </r>
  <r>
    <x v="5"/>
    <n v="1185732"/>
    <x v="215"/>
    <x v="0"/>
    <x v="48"/>
    <s v="Burlington"/>
    <s v="Women's Athletic Footwear"/>
    <n v="40"/>
    <n v="125"/>
    <n v="50000"/>
    <n v="17500"/>
    <n v="0.35"/>
    <x v="0"/>
  </r>
  <r>
    <x v="5"/>
    <n v="1185732"/>
    <x v="215"/>
    <x v="0"/>
    <x v="48"/>
    <s v="Burlington"/>
    <s v="Men's Apparel"/>
    <n v="55.000000000000007"/>
    <n v="175"/>
    <n v="96250.000000000015"/>
    <n v="33687.5"/>
    <n v="0.35"/>
    <x v="0"/>
  </r>
  <r>
    <x v="5"/>
    <n v="1185732"/>
    <x v="215"/>
    <x v="0"/>
    <x v="48"/>
    <s v="Burlington"/>
    <s v="Women's Apparel"/>
    <n v="45"/>
    <n v="275"/>
    <n v="123750"/>
    <n v="49499.999999999993"/>
    <n v="0.39999999999999997"/>
    <x v="0"/>
  </r>
  <r>
    <x v="5"/>
    <n v="1185732"/>
    <x v="234"/>
    <x v="0"/>
    <x v="48"/>
    <s v="Burlington"/>
    <s v="Men's Street Footwear"/>
    <n v="45"/>
    <n v="525"/>
    <n v="236250"/>
    <n v="106312.5"/>
    <n v="0.45"/>
    <x v="0"/>
  </r>
  <r>
    <x v="5"/>
    <n v="1185732"/>
    <x v="234"/>
    <x v="0"/>
    <x v="48"/>
    <s v="Burlington"/>
    <s v="Men's Athletic Footwear"/>
    <n v="45"/>
    <n v="225"/>
    <n v="101250"/>
    <n v="45562.5"/>
    <n v="0.45"/>
    <x v="0"/>
  </r>
  <r>
    <x v="5"/>
    <n v="1185732"/>
    <x v="234"/>
    <x v="0"/>
    <x v="48"/>
    <s v="Burlington"/>
    <s v="Women's Street Footwear"/>
    <n v="35"/>
    <n v="225"/>
    <n v="78750"/>
    <n v="27562.5"/>
    <n v="0.35"/>
    <x v="0"/>
  </r>
  <r>
    <x v="5"/>
    <n v="1185732"/>
    <x v="234"/>
    <x v="0"/>
    <x v="48"/>
    <s v="Burlington"/>
    <s v="Women's Athletic Footwear"/>
    <n v="40"/>
    <n v="150"/>
    <n v="60000"/>
    <n v="21000"/>
    <n v="0.35"/>
    <x v="0"/>
  </r>
  <r>
    <x v="5"/>
    <n v="1185732"/>
    <x v="234"/>
    <x v="0"/>
    <x v="48"/>
    <s v="Burlington"/>
    <s v="Men's Apparel"/>
    <n v="55.000000000000007"/>
    <n v="150"/>
    <n v="82500.000000000015"/>
    <n v="28875.000000000004"/>
    <n v="0.35"/>
    <x v="0"/>
  </r>
  <r>
    <x v="5"/>
    <n v="1185732"/>
    <x v="234"/>
    <x v="0"/>
    <x v="48"/>
    <s v="Burlington"/>
    <s v="Women's Apparel"/>
    <n v="45"/>
    <n v="300"/>
    <n v="135000"/>
    <n v="53999.999999999993"/>
    <n v="0.39999999999999997"/>
    <x v="0"/>
  </r>
  <r>
    <x v="5"/>
    <n v="1185732"/>
    <x v="263"/>
    <x v="0"/>
    <x v="48"/>
    <s v="Burlington"/>
    <s v="Men's Street Footwear"/>
    <n v="60"/>
    <n v="570"/>
    <n v="342000"/>
    <n v="153900"/>
    <n v="0.45"/>
    <x v="0"/>
  </r>
  <r>
    <x v="5"/>
    <n v="1185732"/>
    <x v="263"/>
    <x v="0"/>
    <x v="48"/>
    <s v="Burlington"/>
    <s v="Men's Athletic Footwear"/>
    <n v="55.000000000000007"/>
    <n v="275"/>
    <n v="151250.00000000003"/>
    <n v="68062.500000000015"/>
    <n v="0.45"/>
    <x v="0"/>
  </r>
  <r>
    <x v="5"/>
    <n v="1185732"/>
    <x v="263"/>
    <x v="0"/>
    <x v="48"/>
    <s v="Burlington"/>
    <s v="Women's Street Footwear"/>
    <n v="50"/>
    <n v="300"/>
    <n v="150000"/>
    <n v="52500"/>
    <n v="0.35"/>
    <x v="0"/>
  </r>
  <r>
    <x v="5"/>
    <n v="1185732"/>
    <x v="263"/>
    <x v="0"/>
    <x v="48"/>
    <s v="Burlington"/>
    <s v="Women's Athletic Footwear"/>
    <n v="50"/>
    <n v="250"/>
    <n v="125000"/>
    <n v="43750"/>
    <n v="0.35"/>
    <x v="0"/>
  </r>
  <r>
    <x v="5"/>
    <n v="1185732"/>
    <x v="263"/>
    <x v="0"/>
    <x v="48"/>
    <s v="Burlington"/>
    <s v="Men's Apparel"/>
    <n v="60"/>
    <n v="275"/>
    <n v="165000"/>
    <n v="57749.999999999993"/>
    <n v="0.35"/>
    <x v="0"/>
  </r>
  <r>
    <x v="5"/>
    <n v="1185732"/>
    <x v="263"/>
    <x v="0"/>
    <x v="48"/>
    <s v="Burlington"/>
    <s v="Women's Apparel"/>
    <n v="65"/>
    <n v="400"/>
    <n v="260000"/>
    <n v="103999.99999999999"/>
    <n v="0.39999999999999997"/>
    <x v="0"/>
  </r>
  <r>
    <x v="5"/>
    <n v="1185732"/>
    <x v="296"/>
    <x v="0"/>
    <x v="48"/>
    <s v="Burlington"/>
    <s v="Men's Street Footwear"/>
    <n v="60"/>
    <n v="650"/>
    <n v="390000"/>
    <n v="175500"/>
    <n v="0.45"/>
    <x v="0"/>
  </r>
  <r>
    <x v="5"/>
    <n v="1185732"/>
    <x v="296"/>
    <x v="0"/>
    <x v="48"/>
    <s v="Burlington"/>
    <s v="Men's Athletic Footwear"/>
    <n v="55.000000000000007"/>
    <n v="400"/>
    <n v="220000.00000000003"/>
    <n v="99000.000000000015"/>
    <n v="0.45"/>
    <x v="0"/>
  </r>
  <r>
    <x v="5"/>
    <n v="1185732"/>
    <x v="296"/>
    <x v="0"/>
    <x v="48"/>
    <s v="Burlington"/>
    <s v="Women's Street Footwear"/>
    <n v="50"/>
    <n v="325"/>
    <n v="162500"/>
    <n v="56875"/>
    <n v="0.35"/>
    <x v="0"/>
  </r>
  <r>
    <x v="5"/>
    <n v="1185732"/>
    <x v="296"/>
    <x v="0"/>
    <x v="48"/>
    <s v="Burlington"/>
    <s v="Women's Athletic Footwear"/>
    <n v="50"/>
    <n v="300"/>
    <n v="150000"/>
    <n v="52500"/>
    <n v="0.35"/>
    <x v="0"/>
  </r>
  <r>
    <x v="5"/>
    <n v="1185732"/>
    <x v="296"/>
    <x v="0"/>
    <x v="48"/>
    <s v="Burlington"/>
    <s v="Men's Apparel"/>
    <n v="60"/>
    <n v="300"/>
    <n v="180000"/>
    <n v="62999.999999999993"/>
    <n v="0.35"/>
    <x v="0"/>
  </r>
  <r>
    <x v="5"/>
    <n v="1185732"/>
    <x v="296"/>
    <x v="0"/>
    <x v="48"/>
    <s v="Burlington"/>
    <s v="Women's Apparel"/>
    <n v="65"/>
    <n v="450"/>
    <n v="292500"/>
    <n v="116999.99999999999"/>
    <n v="0.39999999999999997"/>
    <x v="0"/>
  </r>
  <r>
    <x v="5"/>
    <n v="1185732"/>
    <x v="324"/>
    <x v="0"/>
    <x v="48"/>
    <s v="Burlington"/>
    <s v="Men's Street Footwear"/>
    <n v="60"/>
    <n v="675"/>
    <n v="405000"/>
    <n v="182250"/>
    <n v="0.45"/>
    <x v="0"/>
  </r>
  <r>
    <x v="5"/>
    <n v="1185732"/>
    <x v="324"/>
    <x v="0"/>
    <x v="48"/>
    <s v="Burlington"/>
    <s v="Men's Athletic Footwear"/>
    <n v="55.000000000000007"/>
    <n v="425"/>
    <n v="233750.00000000003"/>
    <n v="105187.50000000001"/>
    <n v="0.45"/>
    <x v="0"/>
  </r>
  <r>
    <x v="5"/>
    <n v="1185732"/>
    <x v="324"/>
    <x v="0"/>
    <x v="48"/>
    <s v="Burlington"/>
    <s v="Women's Street Footwear"/>
    <n v="50"/>
    <n v="350"/>
    <n v="175000"/>
    <n v="61249.999999999993"/>
    <n v="0.35"/>
    <x v="0"/>
  </r>
  <r>
    <x v="5"/>
    <n v="1185732"/>
    <x v="324"/>
    <x v="0"/>
    <x v="48"/>
    <s v="Burlington"/>
    <s v="Women's Athletic Footwear"/>
    <n v="50"/>
    <n v="300"/>
    <n v="150000"/>
    <n v="52500"/>
    <n v="0.35"/>
    <x v="0"/>
  </r>
  <r>
    <x v="5"/>
    <n v="1185732"/>
    <x v="324"/>
    <x v="0"/>
    <x v="48"/>
    <s v="Burlington"/>
    <s v="Men's Apparel"/>
    <n v="60"/>
    <n v="325"/>
    <n v="195000"/>
    <n v="68250"/>
    <n v="0.35"/>
    <x v="0"/>
  </r>
  <r>
    <x v="5"/>
    <n v="1185732"/>
    <x v="324"/>
    <x v="0"/>
    <x v="48"/>
    <s v="Burlington"/>
    <s v="Women's Apparel"/>
    <n v="65"/>
    <n v="500"/>
    <n v="325000"/>
    <n v="129999.99999999999"/>
    <n v="0.39999999999999997"/>
    <x v="0"/>
  </r>
  <r>
    <x v="5"/>
    <n v="1185732"/>
    <x v="356"/>
    <x v="0"/>
    <x v="48"/>
    <s v="Burlington"/>
    <s v="Men's Street Footwear"/>
    <n v="60"/>
    <n v="650"/>
    <n v="390000"/>
    <n v="175500"/>
    <n v="0.45"/>
    <x v="0"/>
  </r>
  <r>
    <x v="5"/>
    <n v="1185732"/>
    <x v="356"/>
    <x v="0"/>
    <x v="48"/>
    <s v="Burlington"/>
    <s v="Men's Athletic Footwear"/>
    <n v="55.000000000000007"/>
    <n v="425"/>
    <n v="233750.00000000003"/>
    <n v="105187.50000000001"/>
    <n v="0.45"/>
    <x v="0"/>
  </r>
  <r>
    <x v="5"/>
    <n v="1185732"/>
    <x v="356"/>
    <x v="0"/>
    <x v="48"/>
    <s v="Burlington"/>
    <s v="Women's Street Footwear"/>
    <n v="50"/>
    <n v="350"/>
    <n v="175000"/>
    <n v="61249.999999999993"/>
    <n v="0.35"/>
    <x v="0"/>
  </r>
  <r>
    <x v="5"/>
    <n v="1185732"/>
    <x v="356"/>
    <x v="0"/>
    <x v="48"/>
    <s v="Burlington"/>
    <s v="Women's Athletic Footwear"/>
    <n v="50"/>
    <n v="250"/>
    <n v="125000"/>
    <n v="43750"/>
    <n v="0.35"/>
    <x v="0"/>
  </r>
  <r>
    <x v="5"/>
    <n v="1185732"/>
    <x v="356"/>
    <x v="0"/>
    <x v="48"/>
    <s v="Burlington"/>
    <s v="Men's Apparel"/>
    <n v="60"/>
    <n v="225"/>
    <n v="135000"/>
    <n v="47250"/>
    <n v="0.35"/>
    <x v="0"/>
  </r>
  <r>
    <x v="5"/>
    <n v="1185732"/>
    <x v="356"/>
    <x v="0"/>
    <x v="48"/>
    <s v="Burlington"/>
    <s v="Women's Apparel"/>
    <n v="65"/>
    <n v="400"/>
    <n v="260000"/>
    <n v="103999.99999999999"/>
    <n v="0.39999999999999997"/>
    <x v="0"/>
  </r>
  <r>
    <x v="5"/>
    <n v="1185732"/>
    <x v="386"/>
    <x v="0"/>
    <x v="48"/>
    <s v="Burlington"/>
    <s v="Men's Street Footwear"/>
    <n v="60"/>
    <n v="525"/>
    <n v="315000"/>
    <n v="141750"/>
    <n v="0.45"/>
    <x v="0"/>
  </r>
  <r>
    <x v="5"/>
    <n v="1185732"/>
    <x v="386"/>
    <x v="0"/>
    <x v="48"/>
    <s v="Burlington"/>
    <s v="Men's Athletic Footwear"/>
    <n v="55.000000000000007"/>
    <n v="325"/>
    <n v="178750.00000000003"/>
    <n v="80437.500000000015"/>
    <n v="0.45"/>
    <x v="0"/>
  </r>
  <r>
    <x v="5"/>
    <n v="1185732"/>
    <x v="386"/>
    <x v="0"/>
    <x v="48"/>
    <s v="Burlington"/>
    <s v="Women's Street Footwear"/>
    <n v="50"/>
    <n v="225"/>
    <n v="112500"/>
    <n v="39375"/>
    <n v="0.35"/>
    <x v="0"/>
  </r>
  <r>
    <x v="5"/>
    <n v="1185732"/>
    <x v="386"/>
    <x v="0"/>
    <x v="48"/>
    <s v="Burlington"/>
    <s v="Women's Athletic Footwear"/>
    <n v="50"/>
    <n v="200"/>
    <n v="100000"/>
    <n v="35000"/>
    <n v="0.35"/>
    <x v="0"/>
  </r>
  <r>
    <x v="5"/>
    <n v="1185732"/>
    <x v="386"/>
    <x v="0"/>
    <x v="48"/>
    <s v="Burlington"/>
    <s v="Men's Apparel"/>
    <n v="60"/>
    <n v="200"/>
    <n v="120000"/>
    <n v="42000"/>
    <n v="0.35"/>
    <x v="0"/>
  </r>
  <r>
    <x v="5"/>
    <n v="1185732"/>
    <x v="386"/>
    <x v="0"/>
    <x v="48"/>
    <s v="Burlington"/>
    <s v="Women's Apparel"/>
    <n v="65"/>
    <n v="300"/>
    <n v="195000"/>
    <n v="78000"/>
    <n v="0.39999999999999997"/>
    <x v="0"/>
  </r>
  <r>
    <x v="5"/>
    <n v="1185732"/>
    <x v="418"/>
    <x v="0"/>
    <x v="48"/>
    <s v="Burlington"/>
    <s v="Men's Street Footwear"/>
    <n v="65"/>
    <n v="475"/>
    <n v="308750"/>
    <n v="138937.5"/>
    <n v="0.45"/>
    <x v="0"/>
  </r>
  <r>
    <x v="5"/>
    <n v="1185732"/>
    <x v="418"/>
    <x v="0"/>
    <x v="48"/>
    <s v="Burlington"/>
    <s v="Men's Athletic Footwear"/>
    <n v="60.000000000000007"/>
    <n v="300"/>
    <n v="180000.00000000003"/>
    <n v="81000.000000000015"/>
    <n v="0.45"/>
    <x v="0"/>
  </r>
  <r>
    <x v="5"/>
    <n v="1185732"/>
    <x v="418"/>
    <x v="0"/>
    <x v="48"/>
    <s v="Burlington"/>
    <s v="Women's Street Footwear"/>
    <n v="60.000000000000007"/>
    <n v="200"/>
    <n v="120000.00000000001"/>
    <n v="42000"/>
    <n v="0.35"/>
    <x v="0"/>
  </r>
  <r>
    <x v="5"/>
    <n v="1185732"/>
    <x v="418"/>
    <x v="0"/>
    <x v="48"/>
    <s v="Burlington"/>
    <s v="Women's Athletic Footwear"/>
    <n v="60.000000000000007"/>
    <n v="175"/>
    <n v="105000.00000000001"/>
    <n v="36750"/>
    <n v="0.35"/>
    <x v="0"/>
  </r>
  <r>
    <x v="5"/>
    <n v="1185732"/>
    <x v="418"/>
    <x v="0"/>
    <x v="48"/>
    <s v="Burlington"/>
    <s v="Men's Apparel"/>
    <n v="70"/>
    <n v="175"/>
    <n v="122500"/>
    <n v="42875"/>
    <n v="0.35"/>
    <x v="0"/>
  </r>
  <r>
    <x v="3"/>
    <n v="1185732"/>
    <x v="418"/>
    <x v="0"/>
    <x v="48"/>
    <s v="Burlington"/>
    <s v="Women's Apparel"/>
    <n v="75"/>
    <n v="300"/>
    <n v="225000"/>
    <n v="89999.999999999985"/>
    <n v="0.39999999999999997"/>
    <x v="0"/>
  </r>
  <r>
    <x v="3"/>
    <n v="1185732"/>
    <x v="448"/>
    <x v="0"/>
    <x v="48"/>
    <s v="Burlington"/>
    <s v="Men's Street Footwear"/>
    <n v="70"/>
    <n v="450"/>
    <n v="315000"/>
    <n v="141750"/>
    <n v="0.45"/>
    <x v="0"/>
  </r>
  <r>
    <x v="3"/>
    <n v="1185732"/>
    <x v="448"/>
    <x v="0"/>
    <x v="48"/>
    <s v="Burlington"/>
    <s v="Men's Athletic Footwear"/>
    <n v="60.000000000000007"/>
    <n v="325"/>
    <n v="195000.00000000003"/>
    <n v="87750.000000000015"/>
    <n v="0.45"/>
    <x v="0"/>
  </r>
  <r>
    <x v="3"/>
    <n v="1185732"/>
    <x v="448"/>
    <x v="0"/>
    <x v="48"/>
    <s v="Burlington"/>
    <s v="Women's Street Footwear"/>
    <n v="60.000000000000007"/>
    <n v="320"/>
    <n v="192000.00000000003"/>
    <n v="67200"/>
    <n v="0.35"/>
    <x v="0"/>
  </r>
  <r>
    <x v="5"/>
    <n v="1185732"/>
    <x v="448"/>
    <x v="0"/>
    <x v="48"/>
    <s v="Burlington"/>
    <s v="Women's Athletic Footwear"/>
    <n v="60.000000000000007"/>
    <n v="300"/>
    <n v="180000.00000000003"/>
    <n v="63000.000000000007"/>
    <n v="0.35"/>
    <x v="0"/>
  </r>
  <r>
    <x v="5"/>
    <n v="1185732"/>
    <x v="448"/>
    <x v="0"/>
    <x v="48"/>
    <s v="Burlington"/>
    <s v="Men's Apparel"/>
    <n v="70"/>
    <n v="275"/>
    <n v="192500"/>
    <n v="67375"/>
    <n v="0.35"/>
    <x v="0"/>
  </r>
  <r>
    <x v="5"/>
    <n v="1185732"/>
    <x v="448"/>
    <x v="0"/>
    <x v="48"/>
    <s v="Burlington"/>
    <s v="Women's Apparel"/>
    <n v="75"/>
    <n v="375"/>
    <n v="281250"/>
    <n v="112499.99999999999"/>
    <n v="0.39999999999999997"/>
    <x v="0"/>
  </r>
  <r>
    <x v="5"/>
    <n v="1185732"/>
    <x v="477"/>
    <x v="0"/>
    <x v="48"/>
    <s v="Burlington"/>
    <s v="Men's Street Footwear"/>
    <n v="70"/>
    <n v="600"/>
    <n v="420000"/>
    <n v="189000"/>
    <n v="0.45"/>
    <x v="0"/>
  </r>
  <r>
    <x v="5"/>
    <n v="1185732"/>
    <x v="477"/>
    <x v="0"/>
    <x v="48"/>
    <s v="Burlington"/>
    <s v="Men's Athletic Footwear"/>
    <n v="60.000000000000007"/>
    <n v="400"/>
    <n v="240000.00000000003"/>
    <n v="108000.00000000001"/>
    <n v="0.45"/>
    <x v="0"/>
  </r>
  <r>
    <x v="5"/>
    <n v="1185732"/>
    <x v="477"/>
    <x v="0"/>
    <x v="48"/>
    <s v="Burlington"/>
    <s v="Women's Street Footwear"/>
    <n v="60.000000000000007"/>
    <n v="375"/>
    <n v="225000.00000000003"/>
    <n v="78750"/>
    <n v="0.35"/>
    <x v="0"/>
  </r>
  <r>
    <x v="5"/>
    <n v="1185732"/>
    <x v="477"/>
    <x v="0"/>
    <x v="48"/>
    <s v="Burlington"/>
    <s v="Women's Athletic Footwear"/>
    <n v="60.000000000000007"/>
    <n v="325"/>
    <n v="195000.00000000003"/>
    <n v="68250"/>
    <n v="0.35"/>
    <x v="0"/>
  </r>
  <r>
    <x v="5"/>
    <n v="1185732"/>
    <x v="477"/>
    <x v="0"/>
    <x v="48"/>
    <s v="Burlington"/>
    <s v="Men's Apparel"/>
    <n v="70"/>
    <n v="325"/>
    <n v="227500"/>
    <n v="79625"/>
    <n v="0.35"/>
    <x v="0"/>
  </r>
  <r>
    <x v="5"/>
    <n v="1185732"/>
    <x v="477"/>
    <x v="0"/>
    <x v="48"/>
    <s v="Burlington"/>
    <s v="Women's Apparel"/>
    <n v="75"/>
    <n v="425"/>
    <n v="318750"/>
    <n v="127499.99999999999"/>
    <n v="0.39999999999999997"/>
    <x v="0"/>
  </r>
  <r>
    <x v="5"/>
    <n v="1185732"/>
    <x v="185"/>
    <x v="0"/>
    <x v="48"/>
    <s v="Burlington"/>
    <s v="Men's Street Footwear"/>
    <n v="50"/>
    <n v="525"/>
    <n v="262500"/>
    <n v="105000"/>
    <n v="0.4"/>
    <x v="0"/>
  </r>
  <r>
    <x v="5"/>
    <n v="1185732"/>
    <x v="185"/>
    <x v="0"/>
    <x v="48"/>
    <s v="Burlington"/>
    <s v="Men's Athletic Footwear"/>
    <n v="50"/>
    <n v="325"/>
    <n v="162500"/>
    <n v="65000"/>
    <n v="0.4"/>
    <x v="0"/>
  </r>
  <r>
    <x v="5"/>
    <n v="1185732"/>
    <x v="185"/>
    <x v="0"/>
    <x v="48"/>
    <s v="Burlington"/>
    <s v="Women's Street Footwear"/>
    <n v="40"/>
    <n v="325"/>
    <n v="130000"/>
    <n v="39000"/>
    <n v="0.3"/>
    <x v="0"/>
  </r>
  <r>
    <x v="5"/>
    <n v="1185732"/>
    <x v="185"/>
    <x v="0"/>
    <x v="48"/>
    <s v="Burlington"/>
    <s v="Women's Athletic Footwear"/>
    <n v="44.999999999999993"/>
    <n v="175"/>
    <n v="78749.999999999985"/>
    <n v="23624.999999999996"/>
    <n v="0.3"/>
    <x v="0"/>
  </r>
  <r>
    <x v="5"/>
    <n v="1185732"/>
    <x v="185"/>
    <x v="0"/>
    <x v="48"/>
    <s v="Burlington"/>
    <s v="Men's Apparel"/>
    <n v="60.000000000000007"/>
    <n v="225"/>
    <n v="135000.00000000003"/>
    <n v="40500.000000000007"/>
    <n v="0.3"/>
    <x v="0"/>
  </r>
  <r>
    <x v="5"/>
    <n v="1185732"/>
    <x v="185"/>
    <x v="0"/>
    <x v="48"/>
    <s v="Burlington"/>
    <s v="Women's Apparel"/>
    <n v="50"/>
    <n v="325"/>
    <n v="162500"/>
    <n v="56875"/>
    <n v="0.35"/>
    <x v="0"/>
  </r>
  <r>
    <x v="5"/>
    <n v="1185732"/>
    <x v="693"/>
    <x v="0"/>
    <x v="48"/>
    <s v="Burlington"/>
    <s v="Men's Street Footwear"/>
    <n v="50"/>
    <n v="600"/>
    <n v="300000"/>
    <n v="120000"/>
    <n v="0.4"/>
    <x v="0"/>
  </r>
  <r>
    <x v="5"/>
    <n v="1185732"/>
    <x v="693"/>
    <x v="0"/>
    <x v="48"/>
    <s v="Burlington"/>
    <s v="Men's Athletic Footwear"/>
    <n v="50"/>
    <n v="250"/>
    <n v="125000"/>
    <n v="50000"/>
    <n v="0.4"/>
    <x v="0"/>
  </r>
  <r>
    <x v="5"/>
    <n v="1185732"/>
    <x v="693"/>
    <x v="0"/>
    <x v="48"/>
    <s v="Burlington"/>
    <s v="Women's Street Footwear"/>
    <n v="40"/>
    <n v="300"/>
    <n v="120000"/>
    <n v="36000"/>
    <n v="0.3"/>
    <x v="0"/>
  </r>
  <r>
    <x v="5"/>
    <n v="1185732"/>
    <x v="693"/>
    <x v="0"/>
    <x v="49"/>
    <s v="Manchester"/>
    <s v="Women's Athletic Footwear"/>
    <n v="44.999999999999993"/>
    <n v="200"/>
    <n v="89999.999999999985"/>
    <n v="26999.999999999996"/>
    <n v="0.3"/>
    <x v="0"/>
  </r>
  <r>
    <x v="5"/>
    <n v="1185732"/>
    <x v="693"/>
    <x v="0"/>
    <x v="49"/>
    <s v="Manchester"/>
    <s v="Men's Apparel"/>
    <n v="60.000000000000007"/>
    <n v="275"/>
    <n v="165000.00000000003"/>
    <n v="49500.000000000007"/>
    <n v="0.3"/>
    <x v="0"/>
  </r>
  <r>
    <x v="5"/>
    <n v="1185732"/>
    <x v="693"/>
    <x v="0"/>
    <x v="49"/>
    <s v="Manchester"/>
    <s v="Women's Apparel"/>
    <n v="50"/>
    <n v="375"/>
    <n v="187500"/>
    <n v="65625"/>
    <n v="0.35"/>
    <x v="0"/>
  </r>
  <r>
    <x v="5"/>
    <n v="1185732"/>
    <x v="222"/>
    <x v="0"/>
    <x v="49"/>
    <s v="Manchester"/>
    <s v="Men's Street Footwear"/>
    <n v="50"/>
    <n v="570"/>
    <n v="285000"/>
    <n v="114000"/>
    <n v="0.4"/>
    <x v="0"/>
  </r>
  <r>
    <x v="5"/>
    <n v="1185732"/>
    <x v="222"/>
    <x v="0"/>
    <x v="49"/>
    <s v="Manchester"/>
    <s v="Men's Athletic Footwear"/>
    <n v="50"/>
    <n v="275"/>
    <n v="137500"/>
    <n v="55000"/>
    <n v="0.4"/>
    <x v="0"/>
  </r>
  <r>
    <x v="5"/>
    <n v="1185732"/>
    <x v="222"/>
    <x v="0"/>
    <x v="49"/>
    <s v="Manchester"/>
    <s v="Women's Street Footwear"/>
    <n v="40"/>
    <n v="300"/>
    <n v="120000"/>
    <n v="36000"/>
    <n v="0.3"/>
    <x v="0"/>
  </r>
  <r>
    <x v="5"/>
    <n v="1185732"/>
    <x v="222"/>
    <x v="0"/>
    <x v="49"/>
    <s v="Manchester"/>
    <s v="Women's Athletic Footwear"/>
    <n v="44.999999999999993"/>
    <n v="150"/>
    <n v="67499.999999999985"/>
    <n v="20249.999999999996"/>
    <n v="0.3"/>
    <x v="0"/>
  </r>
  <r>
    <x v="5"/>
    <n v="1185732"/>
    <x v="222"/>
    <x v="0"/>
    <x v="49"/>
    <s v="Manchester"/>
    <s v="Men's Apparel"/>
    <n v="60.000000000000007"/>
    <n v="200"/>
    <n v="120000.00000000001"/>
    <n v="36000"/>
    <n v="0.3"/>
    <x v="0"/>
  </r>
  <r>
    <x v="5"/>
    <n v="1185732"/>
    <x v="222"/>
    <x v="0"/>
    <x v="49"/>
    <s v="Manchester"/>
    <s v="Women's Apparel"/>
    <n v="50"/>
    <n v="300"/>
    <n v="150000"/>
    <n v="52500"/>
    <n v="0.35"/>
    <x v="0"/>
  </r>
  <r>
    <x v="5"/>
    <n v="1185732"/>
    <x v="241"/>
    <x v="0"/>
    <x v="49"/>
    <s v="Manchester"/>
    <s v="Men's Street Footwear"/>
    <n v="50"/>
    <n v="550"/>
    <n v="275000"/>
    <n v="110000"/>
    <n v="0.4"/>
    <x v="0"/>
  </r>
  <r>
    <x v="5"/>
    <n v="1185732"/>
    <x v="241"/>
    <x v="0"/>
    <x v="49"/>
    <s v="Manchester"/>
    <s v="Men's Athletic Footwear"/>
    <n v="50"/>
    <n v="250"/>
    <n v="125000"/>
    <n v="50000"/>
    <n v="0.4"/>
    <x v="0"/>
  </r>
  <r>
    <x v="5"/>
    <n v="1185732"/>
    <x v="241"/>
    <x v="0"/>
    <x v="49"/>
    <s v="Manchester"/>
    <s v="Women's Street Footwear"/>
    <n v="40"/>
    <n v="250"/>
    <n v="100000"/>
    <n v="30000"/>
    <n v="0.3"/>
    <x v="0"/>
  </r>
  <r>
    <x v="5"/>
    <n v="1185732"/>
    <x v="241"/>
    <x v="0"/>
    <x v="49"/>
    <s v="Manchester"/>
    <s v="Women's Athletic Footwear"/>
    <n v="44.999999999999993"/>
    <n v="175"/>
    <n v="78749.999999999985"/>
    <n v="23624.999999999996"/>
    <n v="0.3"/>
    <x v="0"/>
  </r>
  <r>
    <x v="5"/>
    <n v="1185732"/>
    <x v="241"/>
    <x v="0"/>
    <x v="49"/>
    <s v="Manchester"/>
    <s v="Men's Apparel"/>
    <n v="60.000000000000007"/>
    <n v="175"/>
    <n v="105000.00000000001"/>
    <n v="31500.000000000004"/>
    <n v="0.3"/>
    <x v="0"/>
  </r>
  <r>
    <x v="5"/>
    <n v="1185732"/>
    <x v="241"/>
    <x v="0"/>
    <x v="49"/>
    <s v="Manchester"/>
    <s v="Women's Apparel"/>
    <n v="50"/>
    <n v="325"/>
    <n v="162500"/>
    <n v="56875"/>
    <n v="0.35"/>
    <x v="0"/>
  </r>
  <r>
    <x v="5"/>
    <n v="1185732"/>
    <x v="270"/>
    <x v="0"/>
    <x v="49"/>
    <s v="Manchester"/>
    <s v="Men's Street Footwear"/>
    <n v="65"/>
    <n v="595"/>
    <n v="386750"/>
    <n v="154700"/>
    <n v="0.4"/>
    <x v="0"/>
  </r>
  <r>
    <x v="5"/>
    <n v="1185732"/>
    <x v="270"/>
    <x v="0"/>
    <x v="49"/>
    <s v="Manchester"/>
    <s v="Men's Athletic Footwear"/>
    <n v="60.000000000000007"/>
    <n v="300"/>
    <n v="180000.00000000003"/>
    <n v="72000.000000000015"/>
    <n v="0.4"/>
    <x v="0"/>
  </r>
  <r>
    <x v="5"/>
    <n v="1185732"/>
    <x v="270"/>
    <x v="0"/>
    <x v="49"/>
    <s v="Manchester"/>
    <s v="Women's Street Footwear"/>
    <n v="55.000000000000007"/>
    <n v="325"/>
    <n v="178750.00000000003"/>
    <n v="53625.000000000007"/>
    <n v="0.3"/>
    <x v="0"/>
  </r>
  <r>
    <x v="5"/>
    <n v="1185732"/>
    <x v="270"/>
    <x v="0"/>
    <x v="49"/>
    <s v="Manchester"/>
    <s v="Women's Athletic Footwear"/>
    <n v="55.000000000000007"/>
    <n v="275"/>
    <n v="151250.00000000003"/>
    <n v="45375.000000000007"/>
    <n v="0.3"/>
    <x v="0"/>
  </r>
  <r>
    <x v="5"/>
    <n v="1185732"/>
    <x v="270"/>
    <x v="0"/>
    <x v="49"/>
    <s v="Manchester"/>
    <s v="Men's Apparel"/>
    <n v="65"/>
    <n v="300"/>
    <n v="195000"/>
    <n v="58500"/>
    <n v="0.3"/>
    <x v="0"/>
  </r>
  <r>
    <x v="5"/>
    <n v="1185732"/>
    <x v="270"/>
    <x v="0"/>
    <x v="49"/>
    <s v="Manchester"/>
    <s v="Women's Apparel"/>
    <n v="70"/>
    <n v="425"/>
    <n v="297500"/>
    <n v="104125"/>
    <n v="0.35"/>
    <x v="0"/>
  </r>
  <r>
    <x v="5"/>
    <n v="1185732"/>
    <x v="303"/>
    <x v="0"/>
    <x v="49"/>
    <s v="Manchester"/>
    <s v="Men's Street Footwear"/>
    <n v="65"/>
    <n v="675"/>
    <n v="438750"/>
    <n v="175500"/>
    <n v="0.4"/>
    <x v="0"/>
  </r>
  <r>
    <x v="5"/>
    <n v="1185732"/>
    <x v="303"/>
    <x v="0"/>
    <x v="49"/>
    <s v="Manchester"/>
    <s v="Men's Athletic Footwear"/>
    <n v="60.000000000000007"/>
    <n v="425"/>
    <n v="255000.00000000003"/>
    <n v="102000.00000000001"/>
    <n v="0.4"/>
    <x v="0"/>
  </r>
  <r>
    <x v="5"/>
    <n v="1185732"/>
    <x v="303"/>
    <x v="0"/>
    <x v="49"/>
    <s v="Manchester"/>
    <s v="Women's Street Footwear"/>
    <n v="55.000000000000007"/>
    <n v="350"/>
    <n v="192500.00000000003"/>
    <n v="57750.000000000007"/>
    <n v="0.3"/>
    <x v="0"/>
  </r>
  <r>
    <x v="5"/>
    <n v="1185732"/>
    <x v="303"/>
    <x v="0"/>
    <x v="49"/>
    <s v="Manchester"/>
    <s v="Women's Athletic Footwear"/>
    <n v="55.000000000000007"/>
    <n v="325"/>
    <n v="178750.00000000003"/>
    <n v="53625.000000000007"/>
    <n v="0.3"/>
    <x v="0"/>
  </r>
  <r>
    <x v="5"/>
    <n v="1185732"/>
    <x v="303"/>
    <x v="0"/>
    <x v="49"/>
    <s v="Manchester"/>
    <s v="Men's Apparel"/>
    <n v="65"/>
    <n v="325"/>
    <n v="211250"/>
    <n v="63375"/>
    <n v="0.3"/>
    <x v="0"/>
  </r>
  <r>
    <x v="5"/>
    <n v="1185732"/>
    <x v="303"/>
    <x v="0"/>
    <x v="49"/>
    <s v="Manchester"/>
    <s v="Women's Apparel"/>
    <n v="70"/>
    <n v="475"/>
    <n v="332500"/>
    <n v="116374.99999999999"/>
    <n v="0.35"/>
    <x v="0"/>
  </r>
  <r>
    <x v="5"/>
    <n v="1185732"/>
    <x v="331"/>
    <x v="0"/>
    <x v="49"/>
    <s v="Manchester"/>
    <s v="Men's Street Footwear"/>
    <n v="65"/>
    <n v="700"/>
    <n v="455000"/>
    <n v="182000"/>
    <n v="0.4"/>
    <x v="0"/>
  </r>
  <r>
    <x v="5"/>
    <n v="1185732"/>
    <x v="331"/>
    <x v="0"/>
    <x v="49"/>
    <s v="Manchester"/>
    <s v="Men's Athletic Footwear"/>
    <n v="60.000000000000007"/>
    <n v="450"/>
    <n v="270000.00000000006"/>
    <n v="108000.00000000003"/>
    <n v="0.4"/>
    <x v="1"/>
  </r>
  <r>
    <x v="5"/>
    <n v="1185732"/>
    <x v="331"/>
    <x v="0"/>
    <x v="49"/>
    <s v="Manchester"/>
    <s v="Women's Street Footwear"/>
    <n v="55.000000000000007"/>
    <n v="375"/>
    <n v="206250.00000000003"/>
    <n v="61875.000000000007"/>
    <n v="0.3"/>
    <x v="1"/>
  </r>
  <r>
    <x v="5"/>
    <n v="1185732"/>
    <x v="331"/>
    <x v="0"/>
    <x v="49"/>
    <s v="Manchester"/>
    <s v="Women's Athletic Footwear"/>
    <n v="55.000000000000007"/>
    <n v="325"/>
    <n v="178750.00000000003"/>
    <n v="53625.000000000007"/>
    <n v="0.3"/>
    <x v="1"/>
  </r>
  <r>
    <x v="5"/>
    <n v="1185732"/>
    <x v="331"/>
    <x v="0"/>
    <x v="49"/>
    <s v="Manchester"/>
    <s v="Men's Apparel"/>
    <n v="65"/>
    <n v="350"/>
    <n v="227500"/>
    <n v="68250"/>
    <n v="0.3"/>
    <x v="1"/>
  </r>
  <r>
    <x v="5"/>
    <n v="1185732"/>
    <x v="331"/>
    <x v="0"/>
    <x v="49"/>
    <s v="Manchester"/>
    <s v="Women's Apparel"/>
    <n v="70"/>
    <n v="525"/>
    <n v="367500"/>
    <n v="128624.99999999999"/>
    <n v="0.35"/>
    <x v="1"/>
  </r>
  <r>
    <x v="5"/>
    <n v="1185732"/>
    <x v="363"/>
    <x v="0"/>
    <x v="49"/>
    <s v="Manchester"/>
    <s v="Men's Street Footwear"/>
    <n v="65"/>
    <n v="675"/>
    <n v="438750"/>
    <n v="175500"/>
    <n v="0.4"/>
    <x v="1"/>
  </r>
  <r>
    <x v="5"/>
    <n v="1185732"/>
    <x v="363"/>
    <x v="0"/>
    <x v="49"/>
    <s v="Manchester"/>
    <s v="Men's Athletic Footwear"/>
    <n v="60.000000000000007"/>
    <n v="450"/>
    <n v="270000.00000000006"/>
    <n v="108000.00000000003"/>
    <n v="0.4"/>
    <x v="1"/>
  </r>
  <r>
    <x v="5"/>
    <n v="1185732"/>
    <x v="363"/>
    <x v="0"/>
    <x v="49"/>
    <s v="Manchester"/>
    <s v="Women's Street Footwear"/>
    <n v="55.000000000000007"/>
    <n v="375"/>
    <n v="206250.00000000003"/>
    <n v="61875.000000000007"/>
    <n v="0.3"/>
    <x v="1"/>
  </r>
  <r>
    <x v="5"/>
    <n v="1185732"/>
    <x v="363"/>
    <x v="0"/>
    <x v="49"/>
    <s v="Manchester"/>
    <s v="Women's Athletic Footwear"/>
    <n v="55.000000000000007"/>
    <n v="275"/>
    <n v="151250.00000000003"/>
    <n v="45375.000000000007"/>
    <n v="0.3"/>
    <x v="1"/>
  </r>
  <r>
    <x v="5"/>
    <n v="1185732"/>
    <x v="363"/>
    <x v="0"/>
    <x v="49"/>
    <s v="Manchester"/>
    <s v="Men's Apparel"/>
    <n v="65"/>
    <n v="250"/>
    <n v="162500"/>
    <n v="48750"/>
    <n v="0.3"/>
    <x v="1"/>
  </r>
  <r>
    <x v="5"/>
    <n v="1185732"/>
    <x v="363"/>
    <x v="0"/>
    <x v="49"/>
    <s v="Manchester"/>
    <s v="Women's Apparel"/>
    <n v="70"/>
    <n v="425"/>
    <n v="297500"/>
    <n v="104125"/>
    <n v="0.35"/>
    <x v="1"/>
  </r>
  <r>
    <x v="5"/>
    <n v="1185732"/>
    <x v="393"/>
    <x v="0"/>
    <x v="49"/>
    <s v="Manchester"/>
    <s v="Men's Street Footwear"/>
    <n v="65"/>
    <n v="550"/>
    <n v="357500"/>
    <n v="143000"/>
    <n v="0.4"/>
    <x v="1"/>
  </r>
  <r>
    <x v="5"/>
    <n v="1185732"/>
    <x v="393"/>
    <x v="0"/>
    <x v="49"/>
    <s v="Manchester"/>
    <s v="Men's Athletic Footwear"/>
    <n v="60.000000000000007"/>
    <n v="350"/>
    <n v="210000.00000000003"/>
    <n v="84000.000000000015"/>
    <n v="0.4"/>
    <x v="1"/>
  </r>
  <r>
    <x v="5"/>
    <n v="1185732"/>
    <x v="393"/>
    <x v="0"/>
    <x v="49"/>
    <s v="Manchester"/>
    <s v="Women's Street Footwear"/>
    <n v="55.000000000000007"/>
    <n v="250"/>
    <n v="137500.00000000003"/>
    <n v="41250.000000000007"/>
    <n v="0.3"/>
    <x v="1"/>
  </r>
  <r>
    <x v="5"/>
    <n v="1185732"/>
    <x v="393"/>
    <x v="0"/>
    <x v="49"/>
    <s v="Manchester"/>
    <s v="Women's Athletic Footwear"/>
    <n v="55.000000000000007"/>
    <n v="225"/>
    <n v="123750.00000000001"/>
    <n v="37125"/>
    <n v="0.3"/>
    <x v="1"/>
  </r>
  <r>
    <x v="5"/>
    <n v="1185732"/>
    <x v="393"/>
    <x v="0"/>
    <x v="49"/>
    <s v="Manchester"/>
    <s v="Men's Apparel"/>
    <n v="65"/>
    <n v="225"/>
    <n v="146250"/>
    <n v="43875"/>
    <n v="0.3"/>
    <x v="1"/>
  </r>
  <r>
    <x v="5"/>
    <n v="1185732"/>
    <x v="393"/>
    <x v="0"/>
    <x v="49"/>
    <s v="Manchester"/>
    <s v="Women's Apparel"/>
    <n v="70"/>
    <n v="325"/>
    <n v="227500"/>
    <n v="79625"/>
    <n v="0.35"/>
    <x v="1"/>
  </r>
  <r>
    <x v="0"/>
    <n v="1185732"/>
    <x v="425"/>
    <x v="0"/>
    <x v="49"/>
    <s v="Manchester"/>
    <s v="Men's Street Footwear"/>
    <n v="70"/>
    <n v="475"/>
    <n v="332500"/>
    <n v="133000"/>
    <n v="0.4"/>
    <x v="1"/>
  </r>
  <r>
    <x v="0"/>
    <n v="1185732"/>
    <x v="425"/>
    <x v="0"/>
    <x v="49"/>
    <s v="Manchester"/>
    <s v="Men's Athletic Footwear"/>
    <n v="65.000000000000014"/>
    <n v="300"/>
    <n v="195000.00000000003"/>
    <n v="78000.000000000015"/>
    <n v="0.4"/>
    <x v="1"/>
  </r>
  <r>
    <x v="0"/>
    <n v="1185732"/>
    <x v="425"/>
    <x v="0"/>
    <x v="49"/>
    <s v="Manchester"/>
    <s v="Women's Street Footwear"/>
    <n v="65.000000000000014"/>
    <n v="200"/>
    <n v="130000.00000000003"/>
    <n v="39000.000000000007"/>
    <n v="0.3"/>
    <x v="1"/>
  </r>
  <r>
    <x v="0"/>
    <n v="1185732"/>
    <x v="425"/>
    <x v="0"/>
    <x v="49"/>
    <s v="Manchester"/>
    <s v="Women's Athletic Footwear"/>
    <n v="65.000000000000014"/>
    <n v="175"/>
    <n v="113750.00000000003"/>
    <n v="34125.000000000007"/>
    <n v="0.3"/>
    <x v="1"/>
  </r>
  <r>
    <x v="0"/>
    <n v="1185732"/>
    <x v="425"/>
    <x v="0"/>
    <x v="49"/>
    <s v="Manchester"/>
    <s v="Men's Apparel"/>
    <n v="75.000000000000014"/>
    <n v="175"/>
    <n v="131250.00000000003"/>
    <n v="39375.000000000007"/>
    <n v="0.3"/>
    <x v="1"/>
  </r>
  <r>
    <x v="0"/>
    <n v="1185732"/>
    <x v="425"/>
    <x v="0"/>
    <x v="49"/>
    <s v="Manchester"/>
    <s v="Women's Apparel"/>
    <n v="80"/>
    <n v="300"/>
    <n v="240000"/>
    <n v="84000"/>
    <n v="0.35"/>
    <x v="1"/>
  </r>
  <r>
    <x v="0"/>
    <n v="1185732"/>
    <x v="455"/>
    <x v="0"/>
    <x v="49"/>
    <s v="Manchester"/>
    <s v="Men's Street Footwear"/>
    <n v="75.000000000000014"/>
    <n v="450"/>
    <n v="337500.00000000006"/>
    <n v="135000.00000000003"/>
    <n v="0.4"/>
    <x v="1"/>
  </r>
  <r>
    <x v="0"/>
    <n v="1185732"/>
    <x v="455"/>
    <x v="0"/>
    <x v="49"/>
    <s v="Manchester"/>
    <s v="Men's Athletic Footwear"/>
    <n v="65.000000000000014"/>
    <n v="325"/>
    <n v="211250.00000000006"/>
    <n v="84500.000000000029"/>
    <n v="0.4"/>
    <x v="1"/>
  </r>
  <r>
    <x v="0"/>
    <n v="1185732"/>
    <x v="455"/>
    <x v="0"/>
    <x v="49"/>
    <s v="Manchester"/>
    <s v="Women's Street Footwear"/>
    <n v="65.000000000000014"/>
    <n v="345"/>
    <n v="224250.00000000006"/>
    <n v="67275.000000000015"/>
    <n v="0.3"/>
    <x v="1"/>
  </r>
  <r>
    <x v="0"/>
    <n v="1185732"/>
    <x v="455"/>
    <x v="0"/>
    <x v="49"/>
    <s v="Manchester"/>
    <s v="Women's Athletic Footwear"/>
    <n v="65.000000000000014"/>
    <n v="325"/>
    <n v="211250.00000000006"/>
    <n v="63375.000000000015"/>
    <n v="0.3"/>
    <x v="1"/>
  </r>
  <r>
    <x v="0"/>
    <n v="1185732"/>
    <x v="455"/>
    <x v="0"/>
    <x v="49"/>
    <s v="Manchester"/>
    <s v="Men's Apparel"/>
    <n v="75.000000000000014"/>
    <n v="300"/>
    <n v="225000.00000000003"/>
    <n v="67500"/>
    <n v="0.3"/>
    <x v="1"/>
  </r>
  <r>
    <x v="0"/>
    <n v="1185732"/>
    <x v="455"/>
    <x v="0"/>
    <x v="49"/>
    <s v="Manchester"/>
    <s v="Women's Apparel"/>
    <n v="80"/>
    <n v="400"/>
    <n v="320000"/>
    <n v="112000"/>
    <n v="0.35"/>
    <x v="1"/>
  </r>
  <r>
    <x v="0"/>
    <n v="1185732"/>
    <x v="484"/>
    <x v="0"/>
    <x v="49"/>
    <s v="Manchester"/>
    <s v="Men's Street Footwear"/>
    <n v="75.000000000000014"/>
    <n v="625"/>
    <n v="468750.00000000012"/>
    <n v="187500.00000000006"/>
    <n v="0.4"/>
    <x v="1"/>
  </r>
  <r>
    <x v="0"/>
    <n v="1185732"/>
    <x v="484"/>
    <x v="0"/>
    <x v="49"/>
    <s v="Manchester"/>
    <s v="Men's Athletic Footwear"/>
    <n v="65.000000000000014"/>
    <n v="425"/>
    <n v="276250.00000000006"/>
    <n v="110500.00000000003"/>
    <n v="0.4"/>
    <x v="1"/>
  </r>
  <r>
    <x v="0"/>
    <n v="1185732"/>
    <x v="484"/>
    <x v="0"/>
    <x v="49"/>
    <s v="Manchester"/>
    <s v="Women's Street Footwear"/>
    <n v="65.000000000000014"/>
    <n v="400"/>
    <n v="260000.00000000006"/>
    <n v="78000.000000000015"/>
    <n v="0.3"/>
    <x v="1"/>
  </r>
  <r>
    <x v="0"/>
    <n v="1185732"/>
    <x v="484"/>
    <x v="0"/>
    <x v="49"/>
    <s v="Manchester"/>
    <s v="Women's Athletic Footwear"/>
    <n v="65.000000000000014"/>
    <n v="350"/>
    <n v="227500.00000000006"/>
    <n v="68250.000000000015"/>
    <n v="0.3"/>
    <x v="1"/>
  </r>
  <r>
    <x v="0"/>
    <n v="1185732"/>
    <x v="484"/>
    <x v="0"/>
    <x v="49"/>
    <s v="Manchester"/>
    <s v="Men's Apparel"/>
    <n v="75.000000000000014"/>
    <n v="350"/>
    <n v="262500.00000000006"/>
    <n v="78750.000000000015"/>
    <n v="0.3"/>
    <x v="1"/>
  </r>
  <r>
    <x v="0"/>
    <n v="1185732"/>
    <x v="484"/>
    <x v="0"/>
    <x v="49"/>
    <s v="Manchester"/>
    <s v="Women's Apparel"/>
    <n v="80"/>
    <n v="450"/>
    <n v="360000"/>
    <n v="125999.99999999999"/>
    <n v="0.35"/>
    <x v="1"/>
  </r>
  <r>
    <x v="0"/>
    <n v="1185732"/>
    <x v="188"/>
    <x v="0"/>
    <x v="49"/>
    <s v="Manchester"/>
    <s v="Men's Street Footwear"/>
    <n v="55.000000000000007"/>
    <n v="500"/>
    <n v="275000.00000000006"/>
    <n v="96250.000000000029"/>
    <n v="0.35000000000000003"/>
    <x v="1"/>
  </r>
  <r>
    <x v="0"/>
    <n v="1185732"/>
    <x v="188"/>
    <x v="0"/>
    <x v="49"/>
    <s v="Manchester"/>
    <s v="Men's Athletic Footwear"/>
    <n v="55.000000000000007"/>
    <n v="300"/>
    <n v="165000.00000000003"/>
    <n v="57750.000000000015"/>
    <n v="0.35000000000000003"/>
    <x v="1"/>
  </r>
  <r>
    <x v="0"/>
    <n v="1185732"/>
    <x v="188"/>
    <x v="0"/>
    <x v="49"/>
    <s v="Manchester"/>
    <s v="Women's Street Footwear"/>
    <n v="45"/>
    <n v="300"/>
    <n v="135000"/>
    <n v="33750"/>
    <n v="0.25"/>
    <x v="1"/>
  </r>
  <r>
    <x v="0"/>
    <n v="1185732"/>
    <x v="188"/>
    <x v="0"/>
    <x v="49"/>
    <s v="Manchester"/>
    <s v="Women's Athletic Footwear"/>
    <n v="49.999999999999993"/>
    <n v="150"/>
    <n v="74999.999999999985"/>
    <n v="18749.999999999996"/>
    <n v="0.25"/>
    <x v="1"/>
  </r>
  <r>
    <x v="0"/>
    <n v="1185732"/>
    <x v="188"/>
    <x v="0"/>
    <x v="49"/>
    <s v="Manchester"/>
    <s v="Men's Apparel"/>
    <n v="65.000000000000014"/>
    <n v="200"/>
    <n v="130000.00000000003"/>
    <n v="32500.000000000007"/>
    <n v="0.25"/>
    <x v="1"/>
  </r>
  <r>
    <x v="0"/>
    <n v="1185732"/>
    <x v="188"/>
    <x v="0"/>
    <x v="49"/>
    <s v="Manchester"/>
    <s v="Women's Apparel"/>
    <n v="55.000000000000007"/>
    <n v="300"/>
    <n v="165000.00000000003"/>
    <n v="49500.000000000007"/>
    <n v="0.3"/>
    <x v="1"/>
  </r>
  <r>
    <x v="0"/>
    <n v="1185732"/>
    <x v="696"/>
    <x v="0"/>
    <x v="49"/>
    <s v="Manchester"/>
    <s v="Men's Street Footwear"/>
    <n v="55.000000000000007"/>
    <n v="575"/>
    <n v="316250.00000000006"/>
    <n v="110687.50000000003"/>
    <n v="0.35000000000000003"/>
    <x v="1"/>
  </r>
  <r>
    <x v="0"/>
    <n v="1185732"/>
    <x v="696"/>
    <x v="0"/>
    <x v="49"/>
    <s v="Manchester"/>
    <s v="Men's Athletic Footwear"/>
    <n v="55.000000000000007"/>
    <n v="225"/>
    <n v="123750.00000000001"/>
    <n v="43312.500000000007"/>
    <n v="0.35000000000000003"/>
    <x v="1"/>
  </r>
  <r>
    <x v="0"/>
    <n v="1185732"/>
    <x v="696"/>
    <x v="0"/>
    <x v="49"/>
    <s v="Manchester"/>
    <s v="Women's Street Footwear"/>
    <n v="45"/>
    <n v="275"/>
    <n v="123750"/>
    <n v="30937.5"/>
    <n v="0.25"/>
    <x v="1"/>
  </r>
  <r>
    <x v="0"/>
    <n v="1185732"/>
    <x v="0"/>
    <x v="0"/>
    <x v="0"/>
    <s v="New York"/>
    <s v="Men's Street Footwear"/>
    <n v="47"/>
    <n v="336"/>
    <n v="15792"/>
    <n v="9633.119999999999"/>
    <n v="0.61"/>
    <x v="2"/>
  </r>
  <r>
    <x v="0"/>
    <n v="1185732"/>
    <x v="1"/>
    <x v="0"/>
    <x v="0"/>
    <s v="New York"/>
    <s v="Men's Athletic Footwear"/>
    <n v="47"/>
    <n v="260"/>
    <n v="12220"/>
    <n v="5132.3999999999996"/>
    <n v="0.42"/>
    <x v="2"/>
  </r>
  <r>
    <x v="0"/>
    <n v="1185732"/>
    <x v="2"/>
    <x v="0"/>
    <x v="0"/>
    <s v="New York"/>
    <s v="Women's Street Footwear"/>
    <n v="36"/>
    <n v="250"/>
    <n v="9000"/>
    <n v="4140"/>
    <n v="0.45999999999999996"/>
    <x v="2"/>
  </r>
  <r>
    <x v="0"/>
    <n v="1185732"/>
    <x v="3"/>
    <x v="0"/>
    <x v="0"/>
    <s v="New York"/>
    <s v="Women's Athletic Footwear"/>
    <n v="41"/>
    <n v="247"/>
    <n v="10127"/>
    <n v="4658.42"/>
    <n v="0.45999999999999996"/>
    <x v="2"/>
  </r>
  <r>
    <x v="0"/>
    <n v="1185732"/>
    <x v="4"/>
    <x v="0"/>
    <x v="0"/>
    <s v="New York"/>
    <s v="Men's Apparel"/>
    <n v="55"/>
    <n v="234"/>
    <n v="12870"/>
    <n v="5148"/>
    <n v="0.4"/>
    <x v="2"/>
  </r>
  <r>
    <x v="0"/>
    <n v="1185732"/>
    <x v="5"/>
    <x v="0"/>
    <x v="0"/>
    <s v="New York"/>
    <s v="Women's Apparel"/>
    <n v="46"/>
    <n v="260"/>
    <n v="11960"/>
    <n v="4425.2"/>
    <n v="0.37"/>
    <x v="2"/>
  </r>
  <r>
    <x v="0"/>
    <n v="1185732"/>
    <x v="6"/>
    <x v="0"/>
    <x v="0"/>
    <s v="New York"/>
    <s v="Men's Street Footwear"/>
    <n v="46"/>
    <n v="313"/>
    <n v="14398"/>
    <n v="8926.76"/>
    <n v="0.62"/>
    <x v="2"/>
  </r>
  <r>
    <x v="0"/>
    <n v="1185732"/>
    <x v="7"/>
    <x v="0"/>
    <x v="0"/>
    <s v="New York"/>
    <s v="Men's Athletic Footwear"/>
    <n v="46"/>
    <n v="261"/>
    <n v="12006"/>
    <n v="5282.64"/>
    <n v="0.44"/>
    <x v="2"/>
  </r>
  <r>
    <x v="0"/>
    <n v="1185732"/>
    <x v="8"/>
    <x v="0"/>
    <x v="0"/>
    <s v="New York"/>
    <s v="Women's Street Footwear"/>
    <n v="36"/>
    <n v="276"/>
    <n v="9936"/>
    <n v="4669.92"/>
    <n v="0.47"/>
    <x v="2"/>
  </r>
  <r>
    <x v="0"/>
    <n v="1185732"/>
    <x v="9"/>
    <x v="0"/>
    <x v="0"/>
    <s v="New York"/>
    <s v="Women's Athletic Footwear"/>
    <n v="44"/>
    <n v="206"/>
    <n v="9064"/>
    <n v="4441.3599999999997"/>
    <n v="0.49"/>
    <x v="2"/>
  </r>
  <r>
    <x v="0"/>
    <n v="1185732"/>
    <x v="10"/>
    <x v="0"/>
    <x v="0"/>
    <s v="New York"/>
    <s v="Men's Apparel"/>
    <n v="58"/>
    <n v="243"/>
    <n v="14094"/>
    <n v="6060.42"/>
    <n v="0.43"/>
    <x v="2"/>
  </r>
  <r>
    <x v="0"/>
    <n v="1185732"/>
    <x v="11"/>
    <x v="0"/>
    <x v="0"/>
    <s v="New York"/>
    <s v="Women's Apparel"/>
    <n v="48"/>
    <n v="290"/>
    <n v="13920"/>
    <n v="5289.6"/>
    <n v="0.38"/>
    <x v="2"/>
  </r>
  <r>
    <x v="0"/>
    <n v="1185732"/>
    <x v="12"/>
    <x v="0"/>
    <x v="0"/>
    <s v="New York"/>
    <s v="Men's Street Footwear"/>
    <n v="46"/>
    <n v="354"/>
    <n v="16284"/>
    <n v="10258.92"/>
    <n v="0.63"/>
    <x v="2"/>
  </r>
  <r>
    <x v="0"/>
    <n v="1185732"/>
    <x v="13"/>
    <x v="0"/>
    <x v="0"/>
    <s v="New York"/>
    <s v="Men's Athletic Footwear"/>
    <n v="48"/>
    <n v="259"/>
    <n v="12432"/>
    <n v="5345.76"/>
    <n v="0.43"/>
    <x v="2"/>
  </r>
  <r>
    <x v="0"/>
    <n v="1185732"/>
    <x v="14"/>
    <x v="0"/>
    <x v="0"/>
    <s v="New York"/>
    <s v="Women's Street Footwear"/>
    <n v="39"/>
    <n v="247"/>
    <n v="9633"/>
    <n v="4720.17"/>
    <n v="0.49"/>
    <x v="2"/>
  </r>
  <r>
    <x v="0"/>
    <n v="1185732"/>
    <x v="15"/>
    <x v="0"/>
    <x v="0"/>
    <s v="New York"/>
    <s v="Women's Athletic Footwear"/>
    <n v="43"/>
    <n v="216"/>
    <n v="9288"/>
    <n v="4644"/>
    <n v="0.5"/>
    <x v="2"/>
  </r>
  <r>
    <x v="0"/>
    <n v="1185732"/>
    <x v="16"/>
    <x v="0"/>
    <x v="0"/>
    <s v="New York"/>
    <s v="Men's Apparel"/>
    <n v="59"/>
    <n v="230"/>
    <n v="13570"/>
    <n v="5699.4"/>
    <n v="0.42"/>
    <x v="2"/>
  </r>
  <r>
    <x v="0"/>
    <n v="1185732"/>
    <x v="17"/>
    <x v="0"/>
    <x v="0"/>
    <s v="New York"/>
    <s v="Women's Apparel"/>
    <n v="45"/>
    <n v="238"/>
    <n v="10710"/>
    <n v="3748.4999999999995"/>
    <n v="0.35"/>
    <x v="2"/>
  </r>
  <r>
    <x v="0"/>
    <n v="1185732"/>
    <x v="18"/>
    <x v="0"/>
    <x v="0"/>
    <s v="New York"/>
    <s v="Men's Street Footwear"/>
    <n v="45"/>
    <n v="300"/>
    <n v="13500"/>
    <n v="8370"/>
    <n v="0.62"/>
    <x v="2"/>
  </r>
  <r>
    <x v="0"/>
    <n v="1185732"/>
    <x v="19"/>
    <x v="0"/>
    <x v="0"/>
    <s v="New York"/>
    <s v="Men's Athletic Footwear"/>
    <n v="47"/>
    <n v="234"/>
    <n v="10998"/>
    <n v="4509.1799999999994"/>
    <n v="0.41"/>
    <x v="2"/>
  </r>
  <r>
    <x v="0"/>
    <n v="1185732"/>
    <x v="20"/>
    <x v="0"/>
    <x v="0"/>
    <s v="New York"/>
    <s v="Women's Street Footwear"/>
    <n v="39"/>
    <n v="252"/>
    <n v="9828"/>
    <n v="4914"/>
    <n v="0.5"/>
    <x v="2"/>
  </r>
  <r>
    <x v="0"/>
    <n v="1185732"/>
    <x v="21"/>
    <x v="0"/>
    <x v="0"/>
    <s v="New York"/>
    <s v="Women's Athletic Footwear"/>
    <n v="41"/>
    <n v="239"/>
    <n v="9799"/>
    <n v="4801.51"/>
    <n v="0.49"/>
    <x v="2"/>
  </r>
  <r>
    <x v="0"/>
    <n v="1185732"/>
    <x v="22"/>
    <x v="0"/>
    <x v="0"/>
    <s v="New York"/>
    <s v="Men's Apparel"/>
    <n v="56"/>
    <n v="215"/>
    <n v="12040"/>
    <n v="5056.8"/>
    <n v="0.42"/>
    <x v="2"/>
  </r>
  <r>
    <x v="0"/>
    <n v="1185732"/>
    <x v="23"/>
    <x v="0"/>
    <x v="0"/>
    <s v="New York"/>
    <s v="Women's Apparel"/>
    <n v="49"/>
    <n v="238"/>
    <n v="11662"/>
    <n v="4314.9399999999996"/>
    <n v="0.37"/>
    <x v="2"/>
  </r>
  <r>
    <x v="0"/>
    <n v="1185732"/>
    <x v="24"/>
    <x v="0"/>
    <x v="0"/>
    <s v="New York"/>
    <s v="Men's Street Footwear"/>
    <n v="54"/>
    <n v="317"/>
    <n v="17118"/>
    <n v="10955.52"/>
    <n v="0.64"/>
    <x v="2"/>
  </r>
  <r>
    <x v="0"/>
    <n v="1185732"/>
    <x v="25"/>
    <x v="0"/>
    <x v="0"/>
    <s v="New York"/>
    <s v="Men's Athletic Footwear"/>
    <n v="50"/>
    <n v="259"/>
    <n v="12950"/>
    <n v="5180"/>
    <n v="0.4"/>
    <x v="2"/>
  </r>
  <r>
    <x v="0"/>
    <n v="1185732"/>
    <x v="26"/>
    <x v="0"/>
    <x v="0"/>
    <s v="New York"/>
    <s v="Women's Street Footwear"/>
    <n v="46"/>
    <n v="261"/>
    <n v="12006"/>
    <n v="5642.82"/>
    <n v="0.47"/>
    <x v="2"/>
  </r>
  <r>
    <x v="0"/>
    <n v="1185732"/>
    <x v="27"/>
    <x v="0"/>
    <x v="0"/>
    <s v="New York"/>
    <s v="Women's Athletic Footwear"/>
    <n v="46"/>
    <n v="230"/>
    <n v="10580"/>
    <n v="5078.3999999999996"/>
    <n v="0.48"/>
    <x v="2"/>
  </r>
  <r>
    <x v="0"/>
    <n v="1185732"/>
    <x v="28"/>
    <x v="0"/>
    <x v="0"/>
    <s v="New York"/>
    <s v="Men's Apparel"/>
    <n v="59"/>
    <n v="245"/>
    <n v="14455"/>
    <n v="6504.7499999999991"/>
    <n v="0.44999999999999996"/>
    <x v="2"/>
  </r>
  <r>
    <x v="0"/>
    <n v="1185732"/>
    <x v="29"/>
    <x v="0"/>
    <x v="0"/>
    <s v="New York"/>
    <s v="Women's Apparel"/>
    <n v="59"/>
    <n v="290"/>
    <n v="17110"/>
    <n v="6159.5999999999995"/>
    <n v="0.36"/>
    <x v="2"/>
  </r>
  <r>
    <x v="0"/>
    <n v="1185732"/>
    <x v="30"/>
    <x v="0"/>
    <x v="0"/>
    <s v="New York"/>
    <s v="Men's Street Footwear"/>
    <n v="55"/>
    <n v="313"/>
    <n v="17215"/>
    <n v="10501.15"/>
    <n v="0.61"/>
    <x v="2"/>
  </r>
  <r>
    <x v="0"/>
    <n v="1185732"/>
    <x v="31"/>
    <x v="0"/>
    <x v="0"/>
    <s v="New York"/>
    <s v="Men's Athletic Footwear"/>
    <n v="54"/>
    <n v="270"/>
    <n v="14580"/>
    <n v="5977.7999999999993"/>
    <n v="0.41"/>
    <x v="2"/>
  </r>
  <r>
    <x v="0"/>
    <n v="1185732"/>
    <x v="32"/>
    <x v="0"/>
    <x v="0"/>
    <s v="New York"/>
    <s v="Women's Street Footwear"/>
    <n v="46"/>
    <n v="278"/>
    <n v="12788"/>
    <n v="6138.24"/>
    <n v="0.48"/>
    <x v="2"/>
  </r>
  <r>
    <x v="0"/>
    <n v="1185732"/>
    <x v="33"/>
    <x v="0"/>
    <x v="0"/>
    <s v="New York"/>
    <s v="Women's Athletic Footwear"/>
    <n v="47"/>
    <n v="261"/>
    <n v="12267"/>
    <n v="5520.15"/>
    <n v="0.44999999999999996"/>
    <x v="2"/>
  </r>
  <r>
    <x v="0"/>
    <n v="1185732"/>
    <x v="34"/>
    <x v="0"/>
    <x v="0"/>
    <s v="New York"/>
    <s v="Men's Apparel"/>
    <n v="55"/>
    <n v="252"/>
    <n v="13860"/>
    <n v="6236.9999999999991"/>
    <n v="0.44999999999999996"/>
    <x v="2"/>
  </r>
  <r>
    <x v="0"/>
    <n v="1185732"/>
    <x v="35"/>
    <x v="0"/>
    <x v="0"/>
    <s v="New York"/>
    <s v="Women's Apparel"/>
    <n v="64"/>
    <n v="305"/>
    <n v="19520"/>
    <n v="7612.8"/>
    <n v="0.39"/>
    <x v="2"/>
  </r>
  <r>
    <x v="0"/>
    <n v="1185732"/>
    <x v="36"/>
    <x v="0"/>
    <x v="0"/>
    <s v="New York"/>
    <s v="Men's Street Footwear"/>
    <n v="59"/>
    <n v="319"/>
    <n v="18821"/>
    <n v="11292.6"/>
    <n v="0.6"/>
    <x v="2"/>
  </r>
  <r>
    <x v="0"/>
    <n v="1185732"/>
    <x v="37"/>
    <x v="0"/>
    <x v="0"/>
    <s v="New York"/>
    <s v="Men's Athletic Footwear"/>
    <n v="53"/>
    <n v="267"/>
    <n v="14151"/>
    <n v="5943.42"/>
    <n v="0.42"/>
    <x v="2"/>
  </r>
  <r>
    <x v="0"/>
    <n v="1185732"/>
    <x v="38"/>
    <x v="0"/>
    <x v="0"/>
    <s v="New York"/>
    <s v="Women's Street Footwear"/>
    <n v="46"/>
    <n v="247"/>
    <n v="11362"/>
    <n v="5112.8999999999996"/>
    <n v="0.44999999999999996"/>
    <x v="2"/>
  </r>
  <r>
    <x v="0"/>
    <n v="1185732"/>
    <x v="39"/>
    <x v="0"/>
    <x v="0"/>
    <s v="New York"/>
    <s v="Women's Athletic Footwear"/>
    <n v="46"/>
    <n v="243"/>
    <n v="11178"/>
    <n v="5141.8799999999992"/>
    <n v="0.45999999999999996"/>
    <x v="2"/>
  </r>
  <r>
    <x v="0"/>
    <n v="1185732"/>
    <x v="40"/>
    <x v="0"/>
    <x v="0"/>
    <s v="New York"/>
    <s v="Men's Apparel"/>
    <n v="58"/>
    <n v="231"/>
    <n v="13398"/>
    <n v="5761.14"/>
    <n v="0.43"/>
    <x v="2"/>
  </r>
  <r>
    <x v="0"/>
    <n v="1185732"/>
    <x v="41"/>
    <x v="0"/>
    <x v="0"/>
    <s v="New York"/>
    <s v="Women's Apparel"/>
    <n v="61"/>
    <n v="286"/>
    <n v="17446"/>
    <n v="6978.4000000000005"/>
    <n v="0.4"/>
    <x v="2"/>
  </r>
  <r>
    <x v="0"/>
    <n v="1185732"/>
    <x v="42"/>
    <x v="0"/>
    <x v="0"/>
    <s v="New York"/>
    <s v="Men's Street Footwear"/>
    <n v="58"/>
    <n v="325"/>
    <n v="18850"/>
    <n v="11498.5"/>
    <n v="0.61"/>
    <x v="2"/>
  </r>
  <r>
    <x v="0"/>
    <n v="1185732"/>
    <x v="43"/>
    <x v="0"/>
    <x v="0"/>
    <s v="New York"/>
    <s v="Men's Athletic Footwear"/>
    <n v="53"/>
    <n v="308"/>
    <n v="16324"/>
    <n v="6692.8399999999992"/>
    <n v="0.41"/>
    <x v="2"/>
  </r>
  <r>
    <x v="0"/>
    <n v="1185732"/>
    <x v="44"/>
    <x v="0"/>
    <x v="0"/>
    <s v="New York"/>
    <s v="Women's Street Footwear"/>
    <n v="45"/>
    <n v="257"/>
    <n v="11565"/>
    <n v="5319.9"/>
    <n v="0.45999999999999996"/>
    <x v="2"/>
  </r>
  <r>
    <x v="0"/>
    <n v="1185732"/>
    <x v="45"/>
    <x v="0"/>
    <x v="0"/>
    <s v="New York"/>
    <s v="Women's Athletic Footwear"/>
    <n v="47"/>
    <n v="241"/>
    <n v="11327"/>
    <n v="5323.69"/>
    <n v="0.47"/>
    <x v="2"/>
  </r>
  <r>
    <x v="1"/>
    <n v="1185732"/>
    <x v="46"/>
    <x v="0"/>
    <x v="0"/>
    <s v="New York"/>
    <s v="Men's Apparel"/>
    <n v="54"/>
    <n v="270"/>
    <n v="14580"/>
    <n v="6560.9999999999991"/>
    <n v="0.44999999999999996"/>
    <x v="2"/>
  </r>
  <r>
    <x v="1"/>
    <n v="1185732"/>
    <x v="47"/>
    <x v="0"/>
    <x v="0"/>
    <s v="New York"/>
    <s v="Women's Apparel"/>
    <n v="62"/>
    <n v="290"/>
    <n v="17980"/>
    <n v="6652.6"/>
    <n v="0.37"/>
    <x v="2"/>
  </r>
  <r>
    <x v="1"/>
    <n v="1185732"/>
    <x v="48"/>
    <x v="0"/>
    <x v="0"/>
    <s v="New York"/>
    <s v="Men's Street Footwear"/>
    <n v="56"/>
    <n v="360"/>
    <n v="20160"/>
    <n v="12499.2"/>
    <n v="0.62"/>
    <x v="2"/>
  </r>
  <r>
    <x v="1"/>
    <n v="1185732"/>
    <x v="49"/>
    <x v="0"/>
    <x v="0"/>
    <s v="New York"/>
    <s v="Men's Athletic Footwear"/>
    <n v="50"/>
    <n v="270"/>
    <n v="13500"/>
    <n v="5940"/>
    <n v="0.44"/>
    <x v="2"/>
  </r>
  <r>
    <x v="1"/>
    <n v="1185732"/>
    <x v="50"/>
    <x v="0"/>
    <x v="0"/>
    <s v="New York"/>
    <s v="Women's Street Footwear"/>
    <n v="47"/>
    <n v="268"/>
    <n v="12596"/>
    <n v="5920.12"/>
    <n v="0.47"/>
    <x v="2"/>
  </r>
  <r>
    <x v="1"/>
    <n v="1185732"/>
    <x v="51"/>
    <x v="0"/>
    <x v="0"/>
    <s v="New York"/>
    <s v="Women's Athletic Footwear"/>
    <n v="47"/>
    <n v="252"/>
    <n v="11844"/>
    <n v="5448.24"/>
    <n v="0.45999999999999996"/>
    <x v="2"/>
  </r>
  <r>
    <x v="1"/>
    <n v="1185732"/>
    <x v="52"/>
    <x v="0"/>
    <x v="0"/>
    <s v="New York"/>
    <s v="Men's Apparel"/>
    <n v="58"/>
    <n v="252"/>
    <n v="14616"/>
    <n v="5846.4000000000005"/>
    <n v="0.4"/>
    <x v="2"/>
  </r>
  <r>
    <x v="1"/>
    <n v="1185732"/>
    <x v="53"/>
    <x v="0"/>
    <x v="0"/>
    <s v="New York"/>
    <s v="Women's Apparel"/>
    <n v="59"/>
    <n v="280"/>
    <n v="16520"/>
    <n v="6608"/>
    <n v="0.4"/>
    <x v="2"/>
  </r>
  <r>
    <x v="1"/>
    <n v="1185732"/>
    <x v="54"/>
    <x v="0"/>
    <x v="0"/>
    <s v="New York"/>
    <s v="Men's Apparel"/>
    <n v="64"/>
    <n v="236"/>
    <n v="15104"/>
    <n v="6343.6799999999994"/>
    <n v="0.42"/>
    <x v="2"/>
  </r>
  <r>
    <x v="1"/>
    <n v="1185732"/>
    <x v="55"/>
    <x v="0"/>
    <x v="0"/>
    <s v="New York"/>
    <s v="Women's Apparel"/>
    <n v="68"/>
    <n v="290"/>
    <n v="19720"/>
    <n v="7493.6"/>
    <n v="0.38"/>
    <x v="2"/>
  </r>
  <r>
    <x v="1"/>
    <n v="1185732"/>
    <x v="56"/>
    <x v="0"/>
    <x v="0"/>
    <s v="New York"/>
    <s v="Men's Street Footwear"/>
    <n v="60"/>
    <n v="299"/>
    <n v="17940"/>
    <n v="10764"/>
    <n v="0.6"/>
    <x v="2"/>
  </r>
  <r>
    <x v="1"/>
    <n v="1185732"/>
    <x v="57"/>
    <x v="0"/>
    <x v="0"/>
    <s v="New York"/>
    <s v="Men's Athletic Footwear"/>
    <n v="53"/>
    <n v="273"/>
    <n v="14469"/>
    <n v="6221.67"/>
    <n v="0.43"/>
    <x v="2"/>
  </r>
  <r>
    <x v="1"/>
    <n v="1185732"/>
    <x v="58"/>
    <x v="0"/>
    <x v="0"/>
    <s v="New York"/>
    <s v="Women's Street Footwear"/>
    <n v="52"/>
    <n v="258"/>
    <n v="13416"/>
    <n v="6439.6799999999994"/>
    <n v="0.48"/>
    <x v="2"/>
  </r>
  <r>
    <x v="1"/>
    <n v="1185732"/>
    <x v="59"/>
    <x v="0"/>
    <x v="0"/>
    <s v="New York"/>
    <s v="Women's Athletic Footwear"/>
    <n v="50"/>
    <n v="252"/>
    <n v="12600"/>
    <n v="6174"/>
    <n v="0.49"/>
    <x v="2"/>
  </r>
  <r>
    <x v="1"/>
    <n v="1185732"/>
    <x v="60"/>
    <x v="0"/>
    <x v="0"/>
    <s v="New York"/>
    <s v="Men's Apparel"/>
    <n v="64"/>
    <n v="254"/>
    <n v="16256"/>
    <n v="6827.5199999999995"/>
    <n v="0.42"/>
    <x v="2"/>
  </r>
  <r>
    <x v="1"/>
    <n v="1185732"/>
    <x v="61"/>
    <x v="0"/>
    <x v="0"/>
    <s v="New York"/>
    <s v="Women's Apparel"/>
    <n v="66"/>
    <n v="263"/>
    <n v="17358"/>
    <n v="6422.46"/>
    <n v="0.37"/>
    <x v="2"/>
  </r>
  <r>
    <x v="1"/>
    <n v="1185732"/>
    <x v="62"/>
    <x v="0"/>
    <x v="0"/>
    <s v="New York"/>
    <s v="Men's Street Footwear"/>
    <n v="62"/>
    <n v="312"/>
    <n v="19344"/>
    <n v="12380.16"/>
    <n v="0.64"/>
    <x v="2"/>
  </r>
  <r>
    <x v="1"/>
    <n v="1185732"/>
    <x v="63"/>
    <x v="0"/>
    <x v="0"/>
    <s v="New York"/>
    <s v="Men's Athletic Footwear"/>
    <n v="51"/>
    <n v="300"/>
    <n v="15300"/>
    <n v="6426"/>
    <n v="0.42"/>
    <x v="2"/>
  </r>
  <r>
    <x v="1"/>
    <n v="1185732"/>
    <x v="64"/>
    <x v="0"/>
    <x v="0"/>
    <s v="New York"/>
    <s v="Women's Street Footwear"/>
    <n v="54"/>
    <n v="285"/>
    <n v="15390"/>
    <n v="7233.2999999999993"/>
    <n v="0.47"/>
    <x v="2"/>
  </r>
  <r>
    <x v="1"/>
    <n v="1185732"/>
    <x v="65"/>
    <x v="0"/>
    <x v="0"/>
    <s v="New York"/>
    <s v="Women's Athletic Footwear"/>
    <n v="54"/>
    <n v="225"/>
    <n v="12150"/>
    <n v="5589"/>
    <n v="0.45999999999999996"/>
    <x v="2"/>
  </r>
  <r>
    <x v="1"/>
    <n v="1185732"/>
    <x v="66"/>
    <x v="0"/>
    <x v="0"/>
    <s v="New York"/>
    <s v="Men's Apparel"/>
    <n v="60"/>
    <n v="261"/>
    <n v="15660"/>
    <n v="6733.8"/>
    <n v="0.43"/>
    <x v="2"/>
  </r>
  <r>
    <x v="1"/>
    <n v="1185732"/>
    <x v="67"/>
    <x v="0"/>
    <x v="0"/>
    <s v="New York"/>
    <s v="Women's Apparel"/>
    <n v="68"/>
    <n v="290"/>
    <n v="19720"/>
    <n v="6902"/>
    <n v="0.35"/>
    <x v="2"/>
  </r>
  <r>
    <x v="2"/>
    <n v="1197831"/>
    <x v="68"/>
    <x v="0"/>
    <x v="0"/>
    <s v="New York"/>
    <s v="Men's Street Footwear"/>
    <n v="24"/>
    <n v="234"/>
    <n v="5616"/>
    <n v="2639.52"/>
    <n v="0.47"/>
    <x v="2"/>
  </r>
  <r>
    <x v="2"/>
    <n v="1197831"/>
    <x v="69"/>
    <x v="0"/>
    <x v="0"/>
    <s v="New York"/>
    <s v="Men's Athletic Footwear"/>
    <n v="34"/>
    <n v="225"/>
    <n v="7650"/>
    <n v="3748.5"/>
    <n v="0.49"/>
    <x v="2"/>
  </r>
  <r>
    <x v="2"/>
    <n v="1197831"/>
    <x v="70"/>
    <x v="0"/>
    <x v="0"/>
    <s v="New York"/>
    <s v="Women's Street Footwear"/>
    <n v="33"/>
    <n v="210"/>
    <n v="6930"/>
    <n v="3187.7999999999997"/>
    <n v="0.45999999999999996"/>
    <x v="2"/>
  </r>
  <r>
    <x v="2"/>
    <n v="1197831"/>
    <x v="71"/>
    <x v="0"/>
    <x v="0"/>
    <s v="New York"/>
    <s v="Women's Athletic Footwear"/>
    <n v="34"/>
    <n v="175"/>
    <n v="5950"/>
    <n v="3272.5000000000005"/>
    <n v="0.55000000000000004"/>
    <x v="2"/>
  </r>
  <r>
    <x v="2"/>
    <n v="1197831"/>
    <x v="72"/>
    <x v="1"/>
    <x v="1"/>
    <s v="Houston"/>
    <s v="Men's Apparel"/>
    <n v="36"/>
    <n v="154"/>
    <n v="5544"/>
    <n v="2383.92"/>
    <n v="0.43"/>
    <x v="2"/>
  </r>
  <r>
    <x v="2"/>
    <n v="1197831"/>
    <x v="73"/>
    <x v="1"/>
    <x v="1"/>
    <s v="Houston"/>
    <s v="Women's Apparel"/>
    <n v="34"/>
    <n v="203"/>
    <n v="6902"/>
    <n v="4417.28"/>
    <n v="0.64"/>
    <x v="2"/>
  </r>
  <r>
    <x v="2"/>
    <n v="1197831"/>
    <x v="74"/>
    <x v="1"/>
    <x v="1"/>
    <s v="Houston"/>
    <s v="Men's Street Footwear"/>
    <n v="23"/>
    <n v="213"/>
    <n v="4899"/>
    <n v="2449.5"/>
    <n v="0.5"/>
    <x v="2"/>
  </r>
  <r>
    <x v="2"/>
    <n v="1197831"/>
    <x v="75"/>
    <x v="1"/>
    <x v="1"/>
    <s v="Houston"/>
    <s v="Men's Athletic Footwear"/>
    <n v="33"/>
    <n v="255"/>
    <n v="8415"/>
    <n v="3786.7499999999995"/>
    <n v="0.44999999999999996"/>
    <x v="2"/>
  </r>
  <r>
    <x v="2"/>
    <n v="1197831"/>
    <x v="76"/>
    <x v="1"/>
    <x v="1"/>
    <s v="Houston"/>
    <s v="Women's Street Footwear"/>
    <n v="32"/>
    <n v="176"/>
    <n v="5632"/>
    <n v="2534.3999999999996"/>
    <n v="0.44999999999999996"/>
    <x v="2"/>
  </r>
  <r>
    <x v="2"/>
    <n v="1197831"/>
    <x v="77"/>
    <x v="1"/>
    <x v="1"/>
    <s v="Houston"/>
    <s v="Women's Athletic Footwear"/>
    <n v="34"/>
    <n v="175"/>
    <n v="5950"/>
    <n v="3570"/>
    <n v="0.6"/>
    <x v="2"/>
  </r>
  <r>
    <x v="2"/>
    <n v="1197831"/>
    <x v="78"/>
    <x v="1"/>
    <x v="1"/>
    <s v="Houston"/>
    <s v="Men's Apparel"/>
    <n v="38"/>
    <n v="125"/>
    <n v="4750"/>
    <n v="2137.5"/>
    <n v="0.44999999999999996"/>
    <x v="2"/>
  </r>
  <r>
    <x v="2"/>
    <n v="1197831"/>
    <x v="79"/>
    <x v="1"/>
    <x v="1"/>
    <s v="Houston"/>
    <s v="Women's Apparel"/>
    <n v="34"/>
    <n v="196"/>
    <n v="6664"/>
    <n v="4198.32"/>
    <n v="0.63"/>
    <x v="2"/>
  </r>
  <r>
    <x v="2"/>
    <n v="1197831"/>
    <x v="80"/>
    <x v="1"/>
    <x v="1"/>
    <s v="Houston"/>
    <s v="Men's Street Footwear"/>
    <n v="29"/>
    <n v="254"/>
    <n v="7366"/>
    <n v="3314.7"/>
    <n v="0.44999999999999996"/>
    <x v="2"/>
  </r>
  <r>
    <x v="2"/>
    <n v="1197831"/>
    <x v="81"/>
    <x v="1"/>
    <x v="1"/>
    <s v="Houston"/>
    <s v="Men's Athletic Footwear"/>
    <n v="39"/>
    <n v="236"/>
    <n v="9204"/>
    <n v="4141.7999999999993"/>
    <n v="0.44999999999999996"/>
    <x v="2"/>
  </r>
  <r>
    <x v="2"/>
    <n v="1197831"/>
    <x v="82"/>
    <x v="1"/>
    <x v="1"/>
    <s v="Houston"/>
    <s v="Women's Street Footwear"/>
    <n v="32"/>
    <n v="182"/>
    <n v="5824"/>
    <n v="2853.7599999999998"/>
    <n v="0.49"/>
    <x v="2"/>
  </r>
  <r>
    <x v="2"/>
    <n v="1197831"/>
    <x v="83"/>
    <x v="1"/>
    <x v="1"/>
    <s v="Houston"/>
    <s v="Women's Athletic Footwear"/>
    <n v="37"/>
    <n v="174"/>
    <n v="6438"/>
    <n v="3734.0400000000004"/>
    <n v="0.58000000000000007"/>
    <x v="2"/>
  </r>
  <r>
    <x v="2"/>
    <n v="1197831"/>
    <x v="84"/>
    <x v="1"/>
    <x v="1"/>
    <s v="Houston"/>
    <s v="Men's Apparel"/>
    <n v="41"/>
    <n v="125"/>
    <n v="5125"/>
    <n v="2050"/>
    <n v="0.4"/>
    <x v="2"/>
  </r>
  <r>
    <x v="2"/>
    <n v="1197831"/>
    <x v="85"/>
    <x v="1"/>
    <x v="1"/>
    <s v="Houston"/>
    <s v="Women's Apparel"/>
    <n v="39"/>
    <n v="189"/>
    <n v="7371"/>
    <n v="4422.5999999999995"/>
    <n v="0.6"/>
    <x v="2"/>
  </r>
  <r>
    <x v="2"/>
    <n v="1197831"/>
    <x v="86"/>
    <x v="1"/>
    <x v="1"/>
    <s v="Houston"/>
    <s v="Men's Street Footwear"/>
    <n v="27"/>
    <n v="234"/>
    <n v="6318"/>
    <n v="3032.64"/>
    <n v="0.48"/>
    <x v="2"/>
  </r>
  <r>
    <x v="2"/>
    <n v="1197831"/>
    <x v="87"/>
    <x v="1"/>
    <x v="1"/>
    <s v="Houston"/>
    <s v="Men's Athletic Footwear"/>
    <n v="38"/>
    <n v="225"/>
    <n v="8550"/>
    <n v="3847.4999999999995"/>
    <n v="0.44999999999999996"/>
    <x v="2"/>
  </r>
  <r>
    <x v="2"/>
    <n v="1197831"/>
    <x v="88"/>
    <x v="1"/>
    <x v="1"/>
    <s v="Houston"/>
    <s v="Women's Street Footwear"/>
    <n v="34"/>
    <n v="203"/>
    <n v="6902"/>
    <n v="3174.9199999999996"/>
    <n v="0.45999999999999996"/>
    <x v="2"/>
  </r>
  <r>
    <x v="2"/>
    <n v="1197831"/>
    <x v="89"/>
    <x v="1"/>
    <x v="1"/>
    <s v="Houston"/>
    <s v="Women's Athletic Footwear"/>
    <n v="36"/>
    <n v="163"/>
    <n v="5868"/>
    <n v="3462.1200000000003"/>
    <n v="0.59000000000000008"/>
    <x v="2"/>
  </r>
  <r>
    <x v="1"/>
    <n v="1197831"/>
    <x v="90"/>
    <x v="1"/>
    <x v="1"/>
    <s v="Houston"/>
    <s v="Men's Apparel"/>
    <n v="42"/>
    <n v="147"/>
    <n v="6174"/>
    <n v="2593.08"/>
    <n v="0.42"/>
    <x v="2"/>
  </r>
  <r>
    <x v="1"/>
    <n v="1197831"/>
    <x v="91"/>
    <x v="1"/>
    <x v="1"/>
    <s v="Houston"/>
    <s v="Women's Apparel"/>
    <n v="39"/>
    <n v="232"/>
    <n v="9048"/>
    <n v="5519.28"/>
    <n v="0.61"/>
    <x v="2"/>
  </r>
  <r>
    <x v="1"/>
    <n v="1197831"/>
    <x v="92"/>
    <x v="1"/>
    <x v="1"/>
    <s v="Houston"/>
    <s v="Men's Street Footwear"/>
    <n v="29"/>
    <n v="268"/>
    <n v="7772"/>
    <n v="3730.56"/>
    <n v="0.48"/>
    <x v="2"/>
  </r>
  <r>
    <x v="1"/>
    <n v="1197831"/>
    <x v="93"/>
    <x v="1"/>
    <x v="1"/>
    <s v="Houston"/>
    <s v="Men's Athletic Footwear"/>
    <n v="38"/>
    <n v="259"/>
    <n v="9842"/>
    <n v="4527.32"/>
    <n v="0.45999999999999996"/>
    <x v="2"/>
  </r>
  <r>
    <x v="1"/>
    <n v="1197831"/>
    <x v="94"/>
    <x v="1"/>
    <x v="1"/>
    <s v="Houston"/>
    <s v="Women's Street Footwear"/>
    <n v="33"/>
    <n v="225"/>
    <n v="7425"/>
    <n v="3564"/>
    <n v="0.48"/>
    <x v="2"/>
  </r>
  <r>
    <x v="1"/>
    <n v="1197831"/>
    <x v="95"/>
    <x v="1"/>
    <x v="1"/>
    <s v="Houston"/>
    <s v="Women's Athletic Footwear"/>
    <n v="39"/>
    <n v="189"/>
    <n v="7371"/>
    <n v="4275.18"/>
    <n v="0.58000000000000007"/>
    <x v="2"/>
  </r>
  <r>
    <x v="1"/>
    <n v="1197831"/>
    <x v="96"/>
    <x v="1"/>
    <x v="1"/>
    <s v="Houston"/>
    <s v="Men's Apparel"/>
    <n v="42"/>
    <n v="168"/>
    <n v="7056"/>
    <n v="2822.4"/>
    <n v="0.4"/>
    <x v="2"/>
  </r>
  <r>
    <x v="1"/>
    <n v="1197831"/>
    <x v="97"/>
    <x v="1"/>
    <x v="1"/>
    <s v="Houston"/>
    <s v="Women's Apparel"/>
    <n v="37"/>
    <n v="276"/>
    <n v="10212"/>
    <n v="6433.56"/>
    <n v="0.63"/>
    <x v="2"/>
  </r>
  <r>
    <x v="1"/>
    <n v="1197831"/>
    <x v="98"/>
    <x v="1"/>
    <x v="1"/>
    <s v="Houston"/>
    <s v="Men's Street Footwear"/>
    <n v="39"/>
    <n v="238"/>
    <n v="9282"/>
    <n v="4362.54"/>
    <n v="0.47"/>
    <x v="2"/>
  </r>
  <r>
    <x v="1"/>
    <n v="1197831"/>
    <x v="99"/>
    <x v="1"/>
    <x v="1"/>
    <s v="Houston"/>
    <s v="Men's Athletic Footwear"/>
    <n v="42"/>
    <n v="238"/>
    <n v="9996"/>
    <n v="4498.2"/>
    <n v="0.44999999999999996"/>
    <x v="2"/>
  </r>
  <r>
    <x v="1"/>
    <n v="1197831"/>
    <x v="100"/>
    <x v="1"/>
    <x v="1"/>
    <s v="Houston"/>
    <s v="Women's Street Footwear"/>
    <n v="37"/>
    <n v="232"/>
    <n v="8584"/>
    <n v="4206.16"/>
    <n v="0.49"/>
    <x v="2"/>
  </r>
  <r>
    <x v="1"/>
    <n v="1197831"/>
    <x v="101"/>
    <x v="1"/>
    <x v="1"/>
    <s v="Houston"/>
    <s v="Women's Athletic Footwear"/>
    <n v="38"/>
    <n v="203"/>
    <n v="7714"/>
    <n v="4396.9800000000005"/>
    <n v="0.57000000000000006"/>
    <x v="2"/>
  </r>
  <r>
    <x v="1"/>
    <n v="1197831"/>
    <x v="102"/>
    <x v="1"/>
    <x v="1"/>
    <s v="Houston"/>
    <s v="Men's Apparel"/>
    <n v="41"/>
    <n v="169"/>
    <n v="6929"/>
    <n v="3118.0499999999997"/>
    <n v="0.44999999999999996"/>
    <x v="2"/>
  </r>
  <r>
    <x v="1"/>
    <n v="1197831"/>
    <x v="103"/>
    <x v="1"/>
    <x v="1"/>
    <s v="Houston"/>
    <s v="Women's Apparel"/>
    <n v="47"/>
    <n v="250"/>
    <n v="11750"/>
    <n v="7520"/>
    <n v="0.64"/>
    <x v="2"/>
  </r>
  <r>
    <x v="1"/>
    <n v="1197831"/>
    <x v="104"/>
    <x v="1"/>
    <x v="1"/>
    <s v="Houston"/>
    <s v="Men's Street Footwear"/>
    <n v="37"/>
    <n v="238"/>
    <n v="8806"/>
    <n v="3962.7"/>
    <n v="0.44999999999999996"/>
    <x v="2"/>
  </r>
  <r>
    <x v="1"/>
    <n v="1197831"/>
    <x v="105"/>
    <x v="1"/>
    <x v="1"/>
    <s v="Houston"/>
    <s v="Men's Athletic Footwear"/>
    <n v="42"/>
    <n v="238"/>
    <n v="9996"/>
    <n v="4598.16"/>
    <n v="0.45999999999999996"/>
    <x v="2"/>
  </r>
  <r>
    <x v="1"/>
    <n v="1197831"/>
    <x v="106"/>
    <x v="1"/>
    <x v="1"/>
    <s v="Houston"/>
    <s v="Women's Street Footwear"/>
    <n v="37"/>
    <n v="319"/>
    <n v="11803"/>
    <n v="5311.3499999999995"/>
    <n v="0.44999999999999996"/>
    <x v="2"/>
  </r>
  <r>
    <x v="1"/>
    <n v="1197831"/>
    <x v="107"/>
    <x v="1"/>
    <x v="1"/>
    <s v="Houston"/>
    <s v="Women's Athletic Footwear"/>
    <n v="36"/>
    <n v="210"/>
    <n v="7560"/>
    <n v="4536"/>
    <n v="0.6"/>
    <x v="2"/>
  </r>
  <r>
    <x v="1"/>
    <n v="1197831"/>
    <x v="108"/>
    <x v="1"/>
    <x v="1"/>
    <s v="Houston"/>
    <s v="Men's Apparel"/>
    <n v="41"/>
    <n v="196"/>
    <n v="8036"/>
    <n v="3214.4"/>
    <n v="0.4"/>
    <x v="2"/>
  </r>
  <r>
    <x v="1"/>
    <n v="1197831"/>
    <x v="109"/>
    <x v="1"/>
    <x v="1"/>
    <s v="Houston"/>
    <s v="Women's Apparel"/>
    <n v="47"/>
    <n v="293"/>
    <n v="13771"/>
    <n v="8675.73"/>
    <n v="0.63"/>
    <x v="2"/>
  </r>
  <r>
    <x v="1"/>
    <n v="1197831"/>
    <x v="110"/>
    <x v="1"/>
    <x v="1"/>
    <s v="Houston"/>
    <s v="Men's Street Footwear"/>
    <n v="37"/>
    <n v="268"/>
    <n v="9916"/>
    <n v="4858.84"/>
    <n v="0.49"/>
    <x v="2"/>
  </r>
  <r>
    <x v="1"/>
    <n v="1197831"/>
    <x v="111"/>
    <x v="1"/>
    <x v="1"/>
    <s v="Houston"/>
    <s v="Men's Athletic Footwear"/>
    <n v="41"/>
    <n v="259"/>
    <n v="10619"/>
    <n v="4778.5499999999993"/>
    <n v="0.44999999999999996"/>
    <x v="2"/>
  </r>
  <r>
    <x v="1"/>
    <n v="1197831"/>
    <x v="112"/>
    <x v="1"/>
    <x v="1"/>
    <s v="Houston"/>
    <s v="Women's Street Footwear"/>
    <n v="39"/>
    <n v="297"/>
    <n v="11583"/>
    <n v="5328.1799999999994"/>
    <n v="0.45999999999999996"/>
    <x v="2"/>
  </r>
  <r>
    <x v="1"/>
    <n v="1197831"/>
    <x v="113"/>
    <x v="1"/>
    <x v="1"/>
    <s v="Houston"/>
    <s v="Women's Athletic Footwear"/>
    <n v="38"/>
    <n v="189"/>
    <n v="7182"/>
    <n v="4237.380000000001"/>
    <n v="0.59000000000000008"/>
    <x v="2"/>
  </r>
  <r>
    <x v="1"/>
    <n v="1197831"/>
    <x v="114"/>
    <x v="1"/>
    <x v="1"/>
    <s v="Houston"/>
    <s v="Men's Apparel"/>
    <n v="41"/>
    <n v="169"/>
    <n v="6929"/>
    <n v="2771.6000000000004"/>
    <n v="0.4"/>
    <x v="2"/>
  </r>
  <r>
    <x v="1"/>
    <n v="1197831"/>
    <x v="115"/>
    <x v="1"/>
    <x v="1"/>
    <s v="Houston"/>
    <s v="Women's Apparel"/>
    <n v="46"/>
    <n v="225"/>
    <n v="10350"/>
    <n v="6727.5"/>
    <n v="0.65"/>
    <x v="2"/>
  </r>
  <r>
    <x v="1"/>
    <n v="1197831"/>
    <x v="116"/>
    <x v="1"/>
    <x v="1"/>
    <s v="Houston"/>
    <s v="Men's Street Footwear"/>
    <n v="44"/>
    <n v="255"/>
    <n v="11220"/>
    <n v="5385.5999999999995"/>
    <n v="0.48"/>
    <x v="2"/>
  </r>
  <r>
    <x v="1"/>
    <n v="1197831"/>
    <x v="117"/>
    <x v="1"/>
    <x v="1"/>
    <s v="Houston"/>
    <s v="Men's Athletic Footwear"/>
    <n v="41"/>
    <n v="213"/>
    <n v="8733"/>
    <n v="4017.18"/>
    <n v="0.45999999999999996"/>
    <x v="2"/>
  </r>
  <r>
    <x v="1"/>
    <n v="1197831"/>
    <x v="118"/>
    <x v="1"/>
    <x v="1"/>
    <s v="Houston"/>
    <s v="Women's Street Footwear"/>
    <n v="46"/>
    <n v="234"/>
    <n v="10764"/>
    <n v="5274.36"/>
    <n v="0.49"/>
    <x v="2"/>
  </r>
  <r>
    <x v="1"/>
    <n v="1197831"/>
    <x v="119"/>
    <x v="1"/>
    <x v="1"/>
    <s v="Houston"/>
    <s v="Women's Athletic Footwear"/>
    <n v="47"/>
    <n v="181"/>
    <n v="8507"/>
    <n v="4678.8500000000004"/>
    <n v="0.55000000000000004"/>
    <x v="2"/>
  </r>
  <r>
    <x v="1"/>
    <n v="1197831"/>
    <x v="120"/>
    <x v="1"/>
    <x v="1"/>
    <s v="Houston"/>
    <s v="Men's Apparel"/>
    <n v="44"/>
    <n v="175"/>
    <n v="7700"/>
    <n v="3311"/>
    <n v="0.43"/>
    <x v="2"/>
  </r>
  <r>
    <x v="1"/>
    <n v="1197831"/>
    <x v="121"/>
    <x v="1"/>
    <x v="1"/>
    <s v="Houston"/>
    <s v="Women's Apparel"/>
    <n v="50"/>
    <n v="213"/>
    <n v="10650"/>
    <n v="6816"/>
    <n v="0.64"/>
    <x v="2"/>
  </r>
  <r>
    <x v="1"/>
    <n v="1197831"/>
    <x v="122"/>
    <x v="1"/>
    <x v="1"/>
    <s v="Houston"/>
    <s v="Men's Street Footwear"/>
    <n v="44"/>
    <n v="240"/>
    <n v="10560"/>
    <n v="5280"/>
    <n v="0.5"/>
    <x v="2"/>
  </r>
  <r>
    <x v="1"/>
    <n v="1197831"/>
    <x v="123"/>
    <x v="1"/>
    <x v="1"/>
    <s v="Houston"/>
    <s v="Men's Athletic Footwear"/>
    <n v="43"/>
    <n v="216"/>
    <n v="9288"/>
    <n v="4365.3599999999997"/>
    <n v="0.47"/>
    <x v="2"/>
  </r>
  <r>
    <x v="1"/>
    <n v="1197831"/>
    <x v="124"/>
    <x v="1"/>
    <x v="1"/>
    <s v="Houston"/>
    <s v="Women's Street Footwear"/>
    <n v="48"/>
    <n v="188"/>
    <n v="9024"/>
    <n v="4241.28"/>
    <n v="0.47"/>
    <x v="2"/>
  </r>
  <r>
    <x v="1"/>
    <n v="1197831"/>
    <x v="125"/>
    <x v="1"/>
    <x v="1"/>
    <s v="Houston"/>
    <s v="Women's Athletic Footwear"/>
    <n v="45"/>
    <n v="168"/>
    <n v="7560"/>
    <n v="4384.8"/>
    <n v="0.58000000000000007"/>
    <x v="2"/>
  </r>
  <r>
    <x v="1"/>
    <n v="1197831"/>
    <x v="126"/>
    <x v="1"/>
    <x v="1"/>
    <s v="Houston"/>
    <s v="Men's Apparel"/>
    <n v="42"/>
    <n v="150"/>
    <n v="6300"/>
    <n v="2583"/>
    <n v="0.41"/>
    <x v="2"/>
  </r>
  <r>
    <x v="1"/>
    <n v="1197831"/>
    <x v="127"/>
    <x v="1"/>
    <x v="1"/>
    <s v="Houston"/>
    <s v="Women's Apparel"/>
    <n v="53"/>
    <n v="210"/>
    <n v="11130"/>
    <n v="6900.6"/>
    <n v="0.62"/>
    <x v="2"/>
  </r>
  <r>
    <x v="1"/>
    <n v="1197831"/>
    <x v="128"/>
    <x v="1"/>
    <x v="1"/>
    <s v="Houston"/>
    <s v="Men's Street Footwear"/>
    <n v="43"/>
    <n v="234"/>
    <n v="10062"/>
    <n v="4930.38"/>
    <n v="0.49"/>
    <x v="2"/>
  </r>
  <r>
    <x v="1"/>
    <n v="1197831"/>
    <x v="129"/>
    <x v="1"/>
    <x v="1"/>
    <s v="Houston"/>
    <s v="Men's Athletic Footwear"/>
    <n v="43"/>
    <n v="243"/>
    <n v="10449"/>
    <n v="5120.01"/>
    <n v="0.49"/>
    <x v="2"/>
  </r>
  <r>
    <x v="1"/>
    <n v="1197831"/>
    <x v="130"/>
    <x v="1"/>
    <x v="1"/>
    <s v="Houston"/>
    <s v="Women's Street Footwear"/>
    <n v="47"/>
    <n v="206"/>
    <n v="9682"/>
    <n v="4647.3599999999997"/>
    <n v="0.48"/>
    <x v="2"/>
  </r>
  <r>
    <x v="1"/>
    <n v="1197831"/>
    <x v="131"/>
    <x v="1"/>
    <x v="1"/>
    <s v="Houston"/>
    <s v="Women's Athletic Footwear"/>
    <n v="48"/>
    <n v="203"/>
    <n v="9744"/>
    <n v="5359.2000000000007"/>
    <n v="0.55000000000000004"/>
    <x v="2"/>
  </r>
  <r>
    <x v="1"/>
    <n v="1197831"/>
    <x v="132"/>
    <x v="1"/>
    <x v="1"/>
    <s v="Houston"/>
    <s v="Men's Apparel"/>
    <n v="42"/>
    <n v="195"/>
    <n v="8190"/>
    <n v="3685.4999999999995"/>
    <n v="0.44999999999999996"/>
    <x v="2"/>
  </r>
  <r>
    <x v="1"/>
    <n v="1197831"/>
    <x v="133"/>
    <x v="1"/>
    <x v="1"/>
    <s v="Houston"/>
    <s v="Women's Apparel"/>
    <n v="51"/>
    <n v="247"/>
    <n v="12597"/>
    <n v="7810.14"/>
    <n v="0.62"/>
    <x v="2"/>
  </r>
  <r>
    <x v="1"/>
    <n v="1197831"/>
    <x v="134"/>
    <x v="1"/>
    <x v="1"/>
    <s v="Houston"/>
    <s v="Men's Street Footwear"/>
    <n v="41"/>
    <n v="238"/>
    <n v="9758"/>
    <n v="4683.84"/>
    <n v="0.48"/>
    <x v="2"/>
  </r>
  <r>
    <x v="1"/>
    <n v="1197831"/>
    <x v="135"/>
    <x v="1"/>
    <x v="1"/>
    <s v="Houston"/>
    <s v="Men's Athletic Footwear"/>
    <n v="44"/>
    <n v="285"/>
    <n v="12540"/>
    <n v="6019.2"/>
    <n v="0.48"/>
    <x v="2"/>
  </r>
  <r>
    <x v="1"/>
    <n v="1197831"/>
    <x v="136"/>
    <x v="1"/>
    <x v="1"/>
    <s v="Houston"/>
    <s v="Women's Street Footwear"/>
    <n v="47"/>
    <n v="255"/>
    <n v="11985"/>
    <n v="5872.65"/>
    <n v="0.49"/>
    <x v="2"/>
  </r>
  <r>
    <x v="1"/>
    <n v="1197831"/>
    <x v="137"/>
    <x v="1"/>
    <x v="1"/>
    <s v="Houston"/>
    <s v="Women's Athletic Footwear"/>
    <n v="47"/>
    <n v="182"/>
    <n v="8554"/>
    <n v="4961.3200000000006"/>
    <n v="0.58000000000000007"/>
    <x v="2"/>
  </r>
  <r>
    <x v="1"/>
    <n v="1197831"/>
    <x v="138"/>
    <x v="1"/>
    <x v="1"/>
    <s v="Houston"/>
    <s v="Men's Apparel"/>
    <n v="42"/>
    <n v="169"/>
    <n v="7098"/>
    <n v="3194.1"/>
    <n v="0.44999999999999996"/>
    <x v="2"/>
  </r>
  <r>
    <x v="1"/>
    <n v="1197831"/>
    <x v="139"/>
    <x v="1"/>
    <x v="1"/>
    <s v="Houston"/>
    <s v="Women's Apparel"/>
    <n v="53"/>
    <n v="261"/>
    <n v="13833"/>
    <n v="8576.4599999999991"/>
    <n v="0.62"/>
    <x v="2"/>
  </r>
  <r>
    <x v="3"/>
    <n v="1128299"/>
    <x v="140"/>
    <x v="1"/>
    <x v="1"/>
    <s v="Houston"/>
    <s v="Men's Street Footwear"/>
    <n v="37"/>
    <n v="209"/>
    <n v="7733"/>
    <n v="3479.8500000000004"/>
    <n v="0.45000000000000007"/>
    <x v="2"/>
  </r>
  <r>
    <x v="3"/>
    <n v="1128299"/>
    <x v="141"/>
    <x v="1"/>
    <x v="1"/>
    <s v="Houston"/>
    <s v="Men's Athletic Footwear"/>
    <n v="49"/>
    <n v="194"/>
    <n v="9506"/>
    <n v="2946.86"/>
    <n v="0.31"/>
    <x v="2"/>
  </r>
  <r>
    <x v="3"/>
    <n v="1128299"/>
    <x v="142"/>
    <x v="1"/>
    <x v="1"/>
    <s v="Houston"/>
    <s v="Women's Street Footwear"/>
    <n v="46"/>
    <n v="217"/>
    <n v="9982"/>
    <n v="4491.9000000000005"/>
    <n v="0.45000000000000007"/>
    <x v="2"/>
  </r>
  <r>
    <x v="3"/>
    <n v="1128299"/>
    <x v="143"/>
    <x v="1"/>
    <x v="1"/>
    <s v="Houston"/>
    <s v="Women's Athletic Footwear"/>
    <n v="48"/>
    <n v="175"/>
    <n v="8400"/>
    <n v="3360"/>
    <n v="0.4"/>
    <x v="2"/>
  </r>
  <r>
    <x v="3"/>
    <n v="1128299"/>
    <x v="144"/>
    <x v="2"/>
    <x v="2"/>
    <s v="San Francisco"/>
    <s v="Men's Apparel"/>
    <n v="51"/>
    <n v="161"/>
    <n v="8211"/>
    <n v="5172.93"/>
    <n v="0.63"/>
    <x v="2"/>
  </r>
  <r>
    <x v="3"/>
    <n v="1128299"/>
    <x v="145"/>
    <x v="2"/>
    <x v="2"/>
    <s v="San Francisco"/>
    <s v="Women's Apparel"/>
    <n v="49"/>
    <n v="233"/>
    <n v="11417"/>
    <n v="2854.25"/>
    <n v="0.25"/>
    <x v="2"/>
  </r>
  <r>
    <x v="3"/>
    <n v="1128299"/>
    <x v="146"/>
    <x v="2"/>
    <x v="2"/>
    <s v="San Francisco"/>
    <s v="Men's Street Footwear"/>
    <n v="37"/>
    <n v="223"/>
    <n v="8251"/>
    <n v="4125.5"/>
    <n v="0.5"/>
    <x v="2"/>
  </r>
  <r>
    <x v="3"/>
    <n v="1128299"/>
    <x v="147"/>
    <x v="2"/>
    <x v="2"/>
    <s v="San Francisco"/>
    <s v="Men's Athletic Footwear"/>
    <n v="49"/>
    <n v="210"/>
    <n v="10290"/>
    <n v="3189.9"/>
    <n v="0.31"/>
    <x v="2"/>
  </r>
  <r>
    <x v="3"/>
    <n v="1128299"/>
    <x v="148"/>
    <x v="2"/>
    <x v="2"/>
    <s v="San Francisco"/>
    <s v="Women's Street Footwear"/>
    <n v="49"/>
    <n v="196"/>
    <n v="9604"/>
    <n v="4705.96"/>
    <n v="0.49000000000000005"/>
    <x v="2"/>
  </r>
  <r>
    <x v="3"/>
    <n v="1128299"/>
    <x v="149"/>
    <x v="2"/>
    <x v="2"/>
    <s v="San Francisco"/>
    <s v="Women's Athletic Footwear"/>
    <n v="47"/>
    <n v="150"/>
    <n v="7050"/>
    <n v="2961"/>
    <n v="0.42"/>
    <x v="2"/>
  </r>
  <r>
    <x v="3"/>
    <n v="1128299"/>
    <x v="150"/>
    <x v="2"/>
    <x v="2"/>
    <s v="San Francisco"/>
    <s v="Men's Apparel"/>
    <n v="50"/>
    <n v="140"/>
    <n v="7000"/>
    <n v="4270"/>
    <n v="0.61"/>
    <x v="2"/>
  </r>
  <r>
    <x v="3"/>
    <n v="1128299"/>
    <x v="151"/>
    <x v="2"/>
    <x v="2"/>
    <s v="San Francisco"/>
    <s v="Women's Apparel"/>
    <n v="46"/>
    <n v="182"/>
    <n v="8372"/>
    <n v="2344.1600000000003"/>
    <n v="0.28000000000000003"/>
    <x v="2"/>
  </r>
  <r>
    <x v="3"/>
    <n v="1128299"/>
    <x v="152"/>
    <x v="2"/>
    <x v="2"/>
    <s v="San Francisco"/>
    <s v="Men's Street Footwear"/>
    <n v="49"/>
    <n v="230"/>
    <n v="11270"/>
    <n v="5071.5000000000009"/>
    <n v="0.45000000000000007"/>
    <x v="2"/>
  </r>
  <r>
    <x v="3"/>
    <n v="1128299"/>
    <x v="153"/>
    <x v="2"/>
    <x v="2"/>
    <s v="San Francisco"/>
    <s v="Men's Athletic Footwear"/>
    <n v="58"/>
    <n v="175"/>
    <n v="10150"/>
    <n v="3045.0000000000005"/>
    <n v="0.30000000000000004"/>
    <x v="2"/>
  </r>
  <r>
    <x v="3"/>
    <n v="1128299"/>
    <x v="154"/>
    <x v="2"/>
    <x v="2"/>
    <s v="San Francisco"/>
    <s v="Women's Street Footwear"/>
    <n v="55"/>
    <n v="203"/>
    <n v="11165"/>
    <n v="5247.55"/>
    <n v="0.47000000000000003"/>
    <x v="2"/>
  </r>
  <r>
    <x v="3"/>
    <n v="1128299"/>
    <x v="155"/>
    <x v="2"/>
    <x v="2"/>
    <s v="San Francisco"/>
    <s v="Women's Athletic Footwear"/>
    <n v="58"/>
    <n v="174"/>
    <n v="10092"/>
    <n v="4339.5599999999995"/>
    <n v="0.43"/>
    <x v="2"/>
  </r>
  <r>
    <x v="3"/>
    <n v="1128299"/>
    <x v="156"/>
    <x v="2"/>
    <x v="2"/>
    <s v="San Francisco"/>
    <s v="Men's Apparel"/>
    <n v="62"/>
    <n v="145"/>
    <n v="8990"/>
    <n v="5663.7"/>
    <n v="0.63"/>
    <x v="2"/>
  </r>
  <r>
    <x v="3"/>
    <n v="1128299"/>
    <x v="157"/>
    <x v="2"/>
    <x v="2"/>
    <s v="San Francisco"/>
    <s v="Women's Apparel"/>
    <n v="54"/>
    <n v="210"/>
    <n v="11340"/>
    <n v="3061.8"/>
    <n v="0.27"/>
    <x v="2"/>
  </r>
  <r>
    <x v="3"/>
    <n v="1128299"/>
    <x v="158"/>
    <x v="2"/>
    <x v="2"/>
    <s v="San Francisco"/>
    <s v="Men's Street Footwear"/>
    <n v="56"/>
    <n v="228"/>
    <n v="12768"/>
    <n v="6000.96"/>
    <n v="0.47000000000000003"/>
    <x v="2"/>
  </r>
  <r>
    <x v="3"/>
    <n v="1128299"/>
    <x v="159"/>
    <x v="2"/>
    <x v="2"/>
    <s v="San Francisco"/>
    <s v="Men's Athletic Footwear"/>
    <n v="62"/>
    <n v="203"/>
    <n v="12586"/>
    <n v="3775.8000000000006"/>
    <n v="0.30000000000000004"/>
    <x v="2"/>
  </r>
  <r>
    <x v="3"/>
    <n v="1128299"/>
    <x v="160"/>
    <x v="2"/>
    <x v="2"/>
    <s v="San Francisco"/>
    <s v="Women's Street Footwear"/>
    <n v="64"/>
    <n v="210"/>
    <n v="13440"/>
    <n v="6720"/>
    <n v="0.5"/>
    <x v="2"/>
  </r>
  <r>
    <x v="3"/>
    <n v="1128299"/>
    <x v="161"/>
    <x v="2"/>
    <x v="2"/>
    <s v="San Francisco"/>
    <s v="Women's Athletic Footwear"/>
    <n v="54"/>
    <n v="188"/>
    <n v="10152"/>
    <n v="4162.32"/>
    <n v="0.41"/>
    <x v="2"/>
  </r>
  <r>
    <x v="3"/>
    <n v="1128299"/>
    <x v="162"/>
    <x v="2"/>
    <x v="2"/>
    <s v="San Francisco"/>
    <s v="Men's Apparel"/>
    <n v="59"/>
    <n v="152"/>
    <n v="8968"/>
    <n v="5829.2"/>
    <n v="0.65"/>
    <x v="2"/>
  </r>
  <r>
    <x v="3"/>
    <n v="1128299"/>
    <x v="163"/>
    <x v="2"/>
    <x v="2"/>
    <s v="San Francisco"/>
    <s v="Women's Apparel"/>
    <n v="72"/>
    <n v="203"/>
    <n v="14616"/>
    <n v="3946.32"/>
    <n v="0.27"/>
    <x v="2"/>
  </r>
  <r>
    <x v="3"/>
    <n v="1128299"/>
    <x v="164"/>
    <x v="2"/>
    <x v="2"/>
    <s v="San Francisco"/>
    <s v="Men's Street Footwear"/>
    <n v="56"/>
    <n v="252"/>
    <n v="14112"/>
    <n v="7056"/>
    <n v="0.5"/>
    <x v="2"/>
  </r>
  <r>
    <x v="3"/>
    <n v="1128299"/>
    <x v="165"/>
    <x v="2"/>
    <x v="2"/>
    <s v="San Francisco"/>
    <s v="Men's Athletic Footwear"/>
    <n v="64"/>
    <n v="225"/>
    <n v="14400"/>
    <n v="5184"/>
    <n v="0.36"/>
    <x v="2"/>
  </r>
  <r>
    <x v="3"/>
    <n v="1128299"/>
    <x v="166"/>
    <x v="2"/>
    <x v="2"/>
    <s v="San Francisco"/>
    <s v="Women's Street Footwear"/>
    <n v="60"/>
    <n v="218"/>
    <n v="13080"/>
    <n v="6670.8"/>
    <n v="0.51"/>
    <x v="2"/>
  </r>
  <r>
    <x v="3"/>
    <n v="1128299"/>
    <x v="167"/>
    <x v="2"/>
    <x v="2"/>
    <s v="San Francisco"/>
    <s v="Women's Athletic Footwear"/>
    <n v="56"/>
    <n v="182"/>
    <n v="10192"/>
    <n v="4586.3999999999996"/>
    <n v="0.44999999999999996"/>
    <x v="2"/>
  </r>
  <r>
    <x v="3"/>
    <n v="1128299"/>
    <x v="168"/>
    <x v="2"/>
    <x v="2"/>
    <s v="San Francisco"/>
    <s v="Men's Apparel"/>
    <n v="60"/>
    <n v="154"/>
    <n v="9240"/>
    <n v="6098.4000000000005"/>
    <n v="0.66"/>
    <x v="2"/>
  </r>
  <r>
    <x v="3"/>
    <n v="1128299"/>
    <x v="169"/>
    <x v="2"/>
    <x v="2"/>
    <s v="San Francisco"/>
    <s v="Women's Apparel"/>
    <n v="72"/>
    <n v="189"/>
    <n v="13608"/>
    <n v="4490.6400000000003"/>
    <n v="0.33"/>
    <x v="2"/>
  </r>
  <r>
    <x v="3"/>
    <n v="1128299"/>
    <x v="170"/>
    <x v="2"/>
    <x v="2"/>
    <s v="San Francisco"/>
    <s v="Men's Street Footwear"/>
    <n v="56"/>
    <n v="273"/>
    <n v="15288"/>
    <n v="7644"/>
    <n v="0.5"/>
    <x v="2"/>
  </r>
  <r>
    <x v="3"/>
    <n v="1128299"/>
    <x v="171"/>
    <x v="2"/>
    <x v="2"/>
    <s v="San Francisco"/>
    <s v="Men's Athletic Footwear"/>
    <n v="63"/>
    <n v="248"/>
    <n v="15624"/>
    <n v="5780.88"/>
    <n v="0.37"/>
    <x v="2"/>
  </r>
  <r>
    <x v="3"/>
    <n v="1128299"/>
    <x v="172"/>
    <x v="2"/>
    <x v="2"/>
    <s v="San Francisco"/>
    <s v="Women's Street Footwear"/>
    <n v="64"/>
    <n v="206"/>
    <n v="13184"/>
    <n v="7251.2000000000007"/>
    <n v="0.55000000000000004"/>
    <x v="2"/>
  </r>
  <r>
    <x v="3"/>
    <n v="1128299"/>
    <x v="173"/>
    <x v="2"/>
    <x v="2"/>
    <s v="San Francisco"/>
    <s v="Women's Athletic Footwear"/>
    <n v="59"/>
    <n v="210"/>
    <n v="12390"/>
    <n v="6071.0999999999995"/>
    <n v="0.49"/>
    <x v="2"/>
  </r>
  <r>
    <x v="3"/>
    <n v="1128299"/>
    <x v="174"/>
    <x v="2"/>
    <x v="2"/>
    <s v="San Francisco"/>
    <s v="Men's Apparel"/>
    <n v="62"/>
    <n v="155"/>
    <n v="9610"/>
    <n v="6342.6"/>
    <n v="0.66"/>
    <x v="2"/>
  </r>
  <r>
    <x v="3"/>
    <n v="1128299"/>
    <x v="175"/>
    <x v="2"/>
    <x v="2"/>
    <s v="San Francisco"/>
    <s v="Women's Apparel"/>
    <n v="72"/>
    <n v="219"/>
    <n v="15768"/>
    <n v="5518.7999999999993"/>
    <n v="0.35"/>
    <x v="2"/>
  </r>
  <r>
    <x v="3"/>
    <n v="1128299"/>
    <x v="176"/>
    <x v="2"/>
    <x v="2"/>
    <s v="San Francisco"/>
    <s v="Men's Street Footwear"/>
    <n v="56"/>
    <n v="277"/>
    <n v="15512"/>
    <n v="6980.4000000000015"/>
    <n v="0.45000000000000007"/>
    <x v="2"/>
  </r>
  <r>
    <x v="3"/>
    <n v="1128299"/>
    <x v="177"/>
    <x v="2"/>
    <x v="2"/>
    <s v="San Francisco"/>
    <s v="Men's Athletic Footwear"/>
    <n v="59"/>
    <n v="245"/>
    <n v="14455"/>
    <n v="4914.7000000000007"/>
    <n v="0.34"/>
    <x v="2"/>
  </r>
  <r>
    <x v="3"/>
    <n v="1128299"/>
    <x v="178"/>
    <x v="2"/>
    <x v="2"/>
    <s v="San Francisco"/>
    <s v="Women's Street Footwear"/>
    <n v="62"/>
    <n v="248"/>
    <n v="15376"/>
    <n v="7072.96"/>
    <n v="0.46"/>
    <x v="2"/>
  </r>
  <r>
    <x v="3"/>
    <n v="1128299"/>
    <x v="179"/>
    <x v="2"/>
    <x v="2"/>
    <s v="San Francisco"/>
    <s v="Women's Athletic Footwear"/>
    <n v="55"/>
    <n v="218"/>
    <n v="11990"/>
    <n v="4796"/>
    <n v="0.4"/>
    <x v="2"/>
  </r>
  <r>
    <x v="3"/>
    <n v="1128299"/>
    <x v="180"/>
    <x v="2"/>
    <x v="2"/>
    <s v="San Francisco"/>
    <s v="Men's Apparel"/>
    <n v="64"/>
    <n v="233"/>
    <n v="14912"/>
    <n v="9543.68"/>
    <n v="0.64"/>
    <x v="2"/>
  </r>
  <r>
    <x v="3"/>
    <n v="1128299"/>
    <x v="181"/>
    <x v="2"/>
    <x v="2"/>
    <s v="San Francisco"/>
    <s v="Women's Apparel"/>
    <n v="72"/>
    <n v="233"/>
    <n v="16776"/>
    <n v="4865.0400000000009"/>
    <n v="0.29000000000000004"/>
    <x v="2"/>
  </r>
  <r>
    <x v="3"/>
    <n v="1128299"/>
    <x v="182"/>
    <x v="2"/>
    <x v="2"/>
    <s v="San Francisco"/>
    <s v="Men's Street Footwear"/>
    <n v="62"/>
    <n v="273"/>
    <n v="16926"/>
    <n v="7785.96"/>
    <n v="0.46"/>
    <x v="2"/>
  </r>
  <r>
    <x v="3"/>
    <n v="1128299"/>
    <x v="183"/>
    <x v="2"/>
    <x v="2"/>
    <s v="San Francisco"/>
    <s v="Men's Athletic Footwear"/>
    <n v="66"/>
    <n v="259"/>
    <n v="17094"/>
    <n v="5128.2000000000007"/>
    <n v="0.30000000000000004"/>
    <x v="2"/>
  </r>
  <r>
    <x v="3"/>
    <n v="1128299"/>
    <x v="184"/>
    <x v="2"/>
    <x v="2"/>
    <s v="San Francisco"/>
    <s v="Women's Street Footwear"/>
    <n v="60"/>
    <n v="200"/>
    <n v="12000"/>
    <n v="5640"/>
    <n v="0.47000000000000003"/>
    <x v="2"/>
  </r>
  <r>
    <x v="3"/>
    <n v="1128299"/>
    <x v="185"/>
    <x v="2"/>
    <x v="2"/>
    <s v="San Francisco"/>
    <s v="Women's Athletic Footwear"/>
    <n v="59"/>
    <n v="188"/>
    <n v="11092"/>
    <n v="4547.7199999999993"/>
    <n v="0.41"/>
    <x v="2"/>
  </r>
  <r>
    <x v="3"/>
    <n v="1128299"/>
    <x v="186"/>
    <x v="2"/>
    <x v="2"/>
    <s v="San Francisco"/>
    <s v="Men's Apparel"/>
    <n v="69"/>
    <n v="188"/>
    <n v="12972"/>
    <n v="7912.92"/>
    <n v="0.61"/>
    <x v="2"/>
  </r>
  <r>
    <x v="3"/>
    <n v="1128299"/>
    <x v="187"/>
    <x v="2"/>
    <x v="2"/>
    <s v="San Francisco"/>
    <s v="Women's Apparel"/>
    <n v="76"/>
    <n v="181"/>
    <n v="13756"/>
    <n v="3439"/>
    <n v="0.25"/>
    <x v="2"/>
  </r>
  <r>
    <x v="3"/>
    <n v="1128299"/>
    <x v="188"/>
    <x v="2"/>
    <x v="2"/>
    <s v="San Francisco"/>
    <s v="Men's Street Footwear"/>
    <n v="51"/>
    <n v="241"/>
    <n v="12291"/>
    <n v="5162.22"/>
    <n v="0.42000000000000004"/>
    <x v="2"/>
  </r>
  <r>
    <x v="3"/>
    <n v="1128299"/>
    <x v="189"/>
    <x v="2"/>
    <x v="2"/>
    <s v="San Francisco"/>
    <s v="Men's Athletic Footwear"/>
    <n v="56"/>
    <n v="268"/>
    <n v="15008"/>
    <n v="4202.2400000000007"/>
    <n v="0.28000000000000003"/>
    <x v="2"/>
  </r>
  <r>
    <x v="3"/>
    <n v="1128299"/>
    <x v="190"/>
    <x v="2"/>
    <x v="2"/>
    <s v="San Francisco"/>
    <s v="Women's Street Footwear"/>
    <n v="52"/>
    <n v="225"/>
    <n v="11700"/>
    <n v="4680"/>
    <n v="0.4"/>
    <x v="2"/>
  </r>
  <r>
    <x v="3"/>
    <n v="1128299"/>
    <x v="191"/>
    <x v="2"/>
    <x v="2"/>
    <s v="San Francisco"/>
    <s v="Women's Athletic Footwear"/>
    <n v="53"/>
    <n v="203"/>
    <n v="10759"/>
    <n v="3765.6499999999996"/>
    <n v="0.35"/>
    <x v="2"/>
  </r>
  <r>
    <x v="3"/>
    <n v="1128299"/>
    <x v="192"/>
    <x v="2"/>
    <x v="2"/>
    <s v="San Francisco"/>
    <s v="Men's Apparel"/>
    <n v="63"/>
    <n v="218"/>
    <n v="13734"/>
    <n v="7965.7200000000012"/>
    <n v="0.58000000000000007"/>
    <x v="2"/>
  </r>
  <r>
    <x v="3"/>
    <n v="1128299"/>
    <x v="193"/>
    <x v="2"/>
    <x v="2"/>
    <s v="San Francisco"/>
    <s v="Women's Apparel"/>
    <n v="65"/>
    <n v="217"/>
    <n v="14105"/>
    <n v="3385.2000000000003"/>
    <n v="0.24000000000000002"/>
    <x v="2"/>
  </r>
  <r>
    <x v="3"/>
    <n v="1128299"/>
    <x v="194"/>
    <x v="2"/>
    <x v="2"/>
    <s v="San Francisco"/>
    <s v="Men's Street Footwear"/>
    <n v="51"/>
    <n v="236"/>
    <n v="12036"/>
    <n v="5416.2000000000007"/>
    <n v="0.45000000000000007"/>
    <x v="2"/>
  </r>
  <r>
    <x v="3"/>
    <n v="1128299"/>
    <x v="195"/>
    <x v="2"/>
    <x v="2"/>
    <s v="San Francisco"/>
    <s v="Men's Athletic Footwear"/>
    <n v="59"/>
    <n v="219"/>
    <n v="12921"/>
    <n v="3747.0900000000006"/>
    <n v="0.29000000000000004"/>
    <x v="2"/>
  </r>
  <r>
    <x v="3"/>
    <n v="1128299"/>
    <x v="196"/>
    <x v="2"/>
    <x v="2"/>
    <s v="San Francisco"/>
    <s v="Women's Street Footwear"/>
    <n v="50"/>
    <n v="182"/>
    <n v="9100"/>
    <n v="3822.0000000000005"/>
    <n v="0.42000000000000004"/>
    <x v="2"/>
  </r>
  <r>
    <x v="3"/>
    <n v="1128299"/>
    <x v="197"/>
    <x v="2"/>
    <x v="2"/>
    <s v="San Francisco"/>
    <s v="Women's Athletic Footwear"/>
    <n v="51"/>
    <n v="203"/>
    <n v="10353"/>
    <n v="3727.08"/>
    <n v="0.36"/>
    <x v="2"/>
  </r>
  <r>
    <x v="3"/>
    <n v="1128299"/>
    <x v="198"/>
    <x v="2"/>
    <x v="2"/>
    <s v="San Francisco"/>
    <s v="Men's Apparel"/>
    <n v="59"/>
    <n v="182"/>
    <n v="10738"/>
    <n v="6228.0400000000009"/>
    <n v="0.58000000000000007"/>
    <x v="2"/>
  </r>
  <r>
    <x v="3"/>
    <n v="1128299"/>
    <x v="199"/>
    <x v="2"/>
    <x v="2"/>
    <s v="San Francisco"/>
    <s v="Women's Apparel"/>
    <n v="63"/>
    <n v="196"/>
    <n v="12348"/>
    <n v="2840.04"/>
    <n v="0.23"/>
    <x v="2"/>
  </r>
  <r>
    <x v="3"/>
    <n v="1128299"/>
    <x v="200"/>
    <x v="2"/>
    <x v="2"/>
    <s v="San Francisco"/>
    <s v="Men's Street Footwear"/>
    <n v="52"/>
    <n v="263"/>
    <n v="13676"/>
    <n v="6017.4400000000005"/>
    <n v="0.44000000000000006"/>
    <x v="2"/>
  </r>
  <r>
    <x v="3"/>
    <n v="1128299"/>
    <x v="201"/>
    <x v="2"/>
    <x v="2"/>
    <s v="San Francisco"/>
    <s v="Men's Athletic Footwear"/>
    <n v="58"/>
    <n v="236"/>
    <n v="13688"/>
    <n v="3422"/>
    <n v="0.25"/>
    <x v="2"/>
  </r>
  <r>
    <x v="3"/>
    <n v="1128299"/>
    <x v="202"/>
    <x v="2"/>
    <x v="2"/>
    <s v="San Francisco"/>
    <s v="Women's Street Footwear"/>
    <n v="50"/>
    <n v="210"/>
    <n v="10500"/>
    <n v="4200"/>
    <n v="0.4"/>
    <x v="2"/>
  </r>
  <r>
    <x v="3"/>
    <n v="1128299"/>
    <x v="203"/>
    <x v="2"/>
    <x v="2"/>
    <s v="San Francisco"/>
    <s v="Women's Athletic Footwear"/>
    <n v="53"/>
    <n v="210"/>
    <n v="11130"/>
    <n v="4452"/>
    <n v="0.39999999999999997"/>
    <x v="2"/>
  </r>
  <r>
    <x v="3"/>
    <n v="1128299"/>
    <x v="204"/>
    <x v="2"/>
    <x v="2"/>
    <s v="San Francisco"/>
    <s v="Men's Apparel"/>
    <n v="63"/>
    <n v="163"/>
    <n v="10269"/>
    <n v="5853.3300000000008"/>
    <n v="0.57000000000000006"/>
    <x v="2"/>
  </r>
  <r>
    <x v="3"/>
    <n v="1128299"/>
    <x v="205"/>
    <x v="2"/>
    <x v="2"/>
    <s v="San Francisco"/>
    <s v="Women's Apparel"/>
    <n v="67"/>
    <n v="202"/>
    <n v="13534"/>
    <n v="2842.1400000000003"/>
    <n v="0.21000000000000002"/>
    <x v="2"/>
  </r>
  <r>
    <x v="3"/>
    <n v="1128299"/>
    <x v="206"/>
    <x v="2"/>
    <x v="2"/>
    <s v="San Francisco"/>
    <s v="Men's Street Footwear"/>
    <n v="51"/>
    <n v="293"/>
    <n v="14943"/>
    <n v="5977.2000000000007"/>
    <n v="0.4"/>
    <x v="2"/>
  </r>
  <r>
    <x v="3"/>
    <n v="1128299"/>
    <x v="207"/>
    <x v="2"/>
    <x v="2"/>
    <s v="San Francisco"/>
    <s v="Men's Athletic Footwear"/>
    <n v="58"/>
    <n v="273"/>
    <n v="15834"/>
    <n v="4275.18"/>
    <n v="0.27"/>
    <x v="2"/>
  </r>
  <r>
    <x v="3"/>
    <n v="1128299"/>
    <x v="208"/>
    <x v="2"/>
    <x v="2"/>
    <s v="San Francisco"/>
    <s v="Women's Street Footwear"/>
    <n v="52"/>
    <n v="233"/>
    <n v="12116"/>
    <n v="4846.4000000000005"/>
    <n v="0.4"/>
    <x v="2"/>
  </r>
  <r>
    <x v="3"/>
    <n v="1128299"/>
    <x v="209"/>
    <x v="2"/>
    <x v="2"/>
    <s v="San Francisco"/>
    <s v="Women's Athletic Footwear"/>
    <n v="51"/>
    <n v="194"/>
    <n v="9894"/>
    <n v="3957.5999999999995"/>
    <n v="0.39999999999999997"/>
    <x v="2"/>
  </r>
  <r>
    <x v="3"/>
    <n v="1128299"/>
    <x v="210"/>
    <x v="2"/>
    <x v="2"/>
    <s v="San Francisco"/>
    <s v="Men's Apparel"/>
    <n v="59"/>
    <n v="175"/>
    <n v="10325"/>
    <n v="6195.0000000000009"/>
    <n v="0.60000000000000009"/>
    <x v="2"/>
  </r>
  <r>
    <x v="3"/>
    <n v="1128299"/>
    <x v="211"/>
    <x v="2"/>
    <x v="2"/>
    <s v="San Francisco"/>
    <s v="Women's Apparel"/>
    <n v="67"/>
    <n v="208"/>
    <n v="13936"/>
    <n v="3205.28"/>
    <n v="0.23"/>
    <x v="2"/>
  </r>
  <r>
    <x v="4"/>
    <n v="1189833"/>
    <x v="212"/>
    <x v="2"/>
    <x v="2"/>
    <s v="San Francisco"/>
    <s v="Men's Street Footwear"/>
    <n v="32"/>
    <n v="203"/>
    <n v="6496"/>
    <n v="3312.96"/>
    <n v="0.51"/>
    <x v="2"/>
  </r>
  <r>
    <x v="4"/>
    <n v="1189833"/>
    <x v="213"/>
    <x v="2"/>
    <x v="2"/>
    <s v="San Francisco"/>
    <s v="Men's Athletic Footwear"/>
    <n v="41"/>
    <n v="196"/>
    <n v="8036"/>
    <n v="2892.96"/>
    <n v="0.36"/>
    <x v="2"/>
  </r>
  <r>
    <x v="4"/>
    <n v="1189833"/>
    <x v="214"/>
    <x v="2"/>
    <x v="2"/>
    <s v="San Francisco"/>
    <s v="Women's Street Footwear"/>
    <n v="41"/>
    <n v="189"/>
    <n v="7749"/>
    <n v="4029.48"/>
    <n v="0.52"/>
    <x v="2"/>
  </r>
  <r>
    <x v="4"/>
    <n v="1189833"/>
    <x v="215"/>
    <x v="2"/>
    <x v="2"/>
    <s v="San Francisco"/>
    <s v="Women's Athletic Footwear"/>
    <n v="41"/>
    <n v="160"/>
    <n v="6560"/>
    <n v="3214.4"/>
    <n v="0.49"/>
    <x v="2"/>
  </r>
  <r>
    <x v="4"/>
    <n v="1189833"/>
    <x v="216"/>
    <x v="2"/>
    <x v="2"/>
    <s v="Los Angeles"/>
    <s v="Men's Apparel"/>
    <n v="49"/>
    <n v="145"/>
    <n v="7105"/>
    <n v="4689.3"/>
    <n v="0.66"/>
    <x v="2"/>
  </r>
  <r>
    <x v="4"/>
    <n v="1189833"/>
    <x v="217"/>
    <x v="2"/>
    <x v="2"/>
    <s v="Los Angeles"/>
    <s v="Women's Apparel"/>
    <n v="41"/>
    <n v="182"/>
    <n v="7462"/>
    <n v="2313.2199999999998"/>
    <n v="0.31"/>
    <x v="2"/>
  </r>
  <r>
    <x v="4"/>
    <n v="1189833"/>
    <x v="218"/>
    <x v="2"/>
    <x v="2"/>
    <s v="Los Angeles"/>
    <s v="Men's Street Footwear"/>
    <n v="34"/>
    <n v="225"/>
    <n v="7650"/>
    <n v="4054.5"/>
    <n v="0.53"/>
    <x v="2"/>
  </r>
  <r>
    <x v="4"/>
    <n v="1189833"/>
    <x v="219"/>
    <x v="2"/>
    <x v="2"/>
    <s v="Los Angeles"/>
    <s v="Men's Athletic Footwear"/>
    <n v="43"/>
    <n v="195"/>
    <n v="8385"/>
    <n v="3354"/>
    <n v="0.4"/>
    <x v="2"/>
  </r>
  <r>
    <x v="4"/>
    <n v="1189833"/>
    <x v="220"/>
    <x v="2"/>
    <x v="2"/>
    <s v="Los Angeles"/>
    <s v="Women's Street Footwear"/>
    <n v="44"/>
    <n v="169"/>
    <n v="7436"/>
    <n v="3718"/>
    <n v="0.5"/>
    <x v="2"/>
  </r>
  <r>
    <x v="4"/>
    <n v="1189833"/>
    <x v="221"/>
    <x v="2"/>
    <x v="2"/>
    <s v="Los Angeles"/>
    <s v="Women's Athletic Footwear"/>
    <n v="41"/>
    <n v="152"/>
    <n v="6232"/>
    <n v="3053.68"/>
    <n v="0.49"/>
    <x v="2"/>
  </r>
  <r>
    <x v="4"/>
    <n v="1189833"/>
    <x v="222"/>
    <x v="2"/>
    <x v="2"/>
    <s v="Los Angeles"/>
    <s v="Men's Apparel"/>
    <n v="46"/>
    <n v="113"/>
    <n v="5198"/>
    <n v="3534.6400000000003"/>
    <n v="0.68"/>
    <x v="2"/>
  </r>
  <r>
    <x v="4"/>
    <n v="1189833"/>
    <x v="223"/>
    <x v="2"/>
    <x v="2"/>
    <s v="Los Angeles"/>
    <s v="Women's Apparel"/>
    <n v="41"/>
    <n v="176"/>
    <n v="7216"/>
    <n v="2164.8000000000002"/>
    <n v="0.30000000000000004"/>
    <x v="2"/>
  </r>
  <r>
    <x v="4"/>
    <n v="1189833"/>
    <x v="224"/>
    <x v="2"/>
    <x v="2"/>
    <s v="Los Angeles"/>
    <s v="Men's Street Footwear"/>
    <n v="32"/>
    <n v="216"/>
    <n v="6912"/>
    <n v="3456"/>
    <n v="0.5"/>
    <x v="2"/>
  </r>
  <r>
    <x v="4"/>
    <n v="1189833"/>
    <x v="225"/>
    <x v="2"/>
    <x v="2"/>
    <s v="Los Angeles"/>
    <s v="Men's Athletic Footwear"/>
    <n v="41"/>
    <n v="195"/>
    <n v="7995"/>
    <n v="2798.25"/>
    <n v="0.35"/>
    <x v="2"/>
  </r>
  <r>
    <x v="4"/>
    <n v="1189833"/>
    <x v="226"/>
    <x v="2"/>
    <x v="2"/>
    <s v="Los Angeles"/>
    <s v="Women's Street Footwear"/>
    <n v="42"/>
    <n v="169"/>
    <n v="7098"/>
    <n v="3903.9"/>
    <n v="0.55000000000000004"/>
    <x v="2"/>
  </r>
  <r>
    <x v="4"/>
    <n v="1189833"/>
    <x v="227"/>
    <x v="2"/>
    <x v="2"/>
    <s v="Los Angeles"/>
    <s v="Women's Athletic Footwear"/>
    <n v="41"/>
    <n v="154"/>
    <n v="6314"/>
    <n v="2841.2999999999997"/>
    <n v="0.44999999999999996"/>
    <x v="2"/>
  </r>
  <r>
    <x v="4"/>
    <n v="1189833"/>
    <x v="228"/>
    <x v="2"/>
    <x v="2"/>
    <s v="Los Angeles"/>
    <s v="Men's Apparel"/>
    <n v="46"/>
    <n v="106"/>
    <n v="4876"/>
    <n v="3315.6800000000003"/>
    <n v="0.68"/>
    <x v="2"/>
  </r>
  <r>
    <x v="4"/>
    <n v="1189833"/>
    <x v="229"/>
    <x v="2"/>
    <x v="2"/>
    <s v="Los Angeles"/>
    <s v="Women's Apparel"/>
    <n v="41"/>
    <n v="188"/>
    <n v="7708"/>
    <n v="2697.7999999999997"/>
    <n v="0.35"/>
    <x v="2"/>
  </r>
  <r>
    <x v="4"/>
    <n v="1189833"/>
    <x v="230"/>
    <x v="2"/>
    <x v="2"/>
    <s v="Los Angeles"/>
    <s v="Men's Street Footwear"/>
    <n v="43"/>
    <n v="240"/>
    <n v="10320"/>
    <n v="5160"/>
    <n v="0.5"/>
    <x v="2"/>
  </r>
  <r>
    <x v="4"/>
    <n v="1189833"/>
    <x v="231"/>
    <x v="2"/>
    <x v="2"/>
    <s v="Los Angeles"/>
    <s v="Men's Athletic Footwear"/>
    <n v="49"/>
    <n v="156"/>
    <n v="7644"/>
    <n v="2751.8399999999997"/>
    <n v="0.36"/>
    <x v="2"/>
  </r>
  <r>
    <x v="4"/>
    <n v="1189833"/>
    <x v="232"/>
    <x v="2"/>
    <x v="2"/>
    <s v="Los Angeles"/>
    <s v="Women's Street Footwear"/>
    <n v="49"/>
    <n v="175"/>
    <n v="8575"/>
    <n v="4716.25"/>
    <n v="0.55000000000000004"/>
    <x v="2"/>
  </r>
  <r>
    <x v="4"/>
    <n v="1189833"/>
    <x v="233"/>
    <x v="2"/>
    <x v="2"/>
    <s v="Los Angeles"/>
    <s v="Women's Athletic Footwear"/>
    <n v="43"/>
    <n v="152"/>
    <n v="6536"/>
    <n v="3202.64"/>
    <n v="0.49"/>
    <x v="2"/>
  </r>
  <r>
    <x v="4"/>
    <n v="1189833"/>
    <x v="234"/>
    <x v="2"/>
    <x v="2"/>
    <s v="Los Angeles"/>
    <s v="Men's Apparel"/>
    <n v="49"/>
    <n v="119"/>
    <n v="5831"/>
    <n v="3848.46"/>
    <n v="0.66"/>
    <x v="2"/>
  </r>
  <r>
    <x v="4"/>
    <n v="1189833"/>
    <x v="235"/>
    <x v="2"/>
    <x v="2"/>
    <s v="Los Angeles"/>
    <s v="Women's Apparel"/>
    <n v="62"/>
    <n v="174"/>
    <n v="10788"/>
    <n v="3560.04"/>
    <n v="0.33"/>
    <x v="2"/>
  </r>
  <r>
    <x v="4"/>
    <n v="1189833"/>
    <x v="236"/>
    <x v="2"/>
    <x v="2"/>
    <s v="Los Angeles"/>
    <s v="Men's Street Footwear"/>
    <n v="41"/>
    <n v="208"/>
    <n v="8528"/>
    <n v="4434.5600000000004"/>
    <n v="0.52"/>
    <x v="2"/>
  </r>
  <r>
    <x v="4"/>
    <n v="1189833"/>
    <x v="237"/>
    <x v="2"/>
    <x v="2"/>
    <s v="Los Angeles"/>
    <s v="Men's Athletic Footwear"/>
    <n v="47"/>
    <n v="169"/>
    <n v="7943"/>
    <n v="2780.0499999999997"/>
    <n v="0.35"/>
    <x v="2"/>
  </r>
  <r>
    <x v="4"/>
    <n v="1189833"/>
    <x v="238"/>
    <x v="2"/>
    <x v="2"/>
    <s v="Los Angeles"/>
    <s v="Women's Street Footwear"/>
    <n v="45"/>
    <n v="163"/>
    <n v="7335"/>
    <n v="3814.2000000000003"/>
    <n v="0.52"/>
    <x v="2"/>
  </r>
  <r>
    <x v="4"/>
    <n v="1189833"/>
    <x v="239"/>
    <x v="2"/>
    <x v="2"/>
    <s v="Los Angeles"/>
    <s v="Women's Athletic Footwear"/>
    <n v="41"/>
    <n v="154"/>
    <n v="6314"/>
    <n v="3030.72"/>
    <n v="0.48"/>
    <x v="2"/>
  </r>
  <r>
    <x v="4"/>
    <n v="1189833"/>
    <x v="240"/>
    <x v="2"/>
    <x v="2"/>
    <s v="Los Angeles"/>
    <s v="Men's Apparel"/>
    <n v="45"/>
    <n v="131"/>
    <n v="5895"/>
    <n v="3831.75"/>
    <n v="0.65"/>
    <x v="2"/>
  </r>
  <r>
    <x v="4"/>
    <n v="1189833"/>
    <x v="241"/>
    <x v="2"/>
    <x v="2"/>
    <s v="Los Angeles"/>
    <s v="Women's Apparel"/>
    <n v="64"/>
    <n v="181"/>
    <n v="11584"/>
    <n v="3591.04"/>
    <n v="0.31"/>
    <x v="2"/>
  </r>
  <r>
    <x v="4"/>
    <n v="1189833"/>
    <x v="242"/>
    <x v="2"/>
    <x v="2"/>
    <s v="Los Angeles"/>
    <s v="Men's Street Footwear"/>
    <n v="44"/>
    <n v="270"/>
    <n v="11880"/>
    <n v="6534.0000000000009"/>
    <n v="0.55000000000000004"/>
    <x v="2"/>
  </r>
  <r>
    <x v="4"/>
    <n v="1189833"/>
    <x v="243"/>
    <x v="2"/>
    <x v="2"/>
    <s v="Los Angeles"/>
    <s v="Men's Athletic Footwear"/>
    <n v="47"/>
    <n v="225"/>
    <n v="10575"/>
    <n v="3701.2499999999995"/>
    <n v="0.35"/>
    <x v="2"/>
  </r>
  <r>
    <x v="4"/>
    <n v="1189833"/>
    <x v="244"/>
    <x v="2"/>
    <x v="2"/>
    <s v="Los Angeles"/>
    <s v="Women's Street Footwear"/>
    <n v="48"/>
    <n v="203"/>
    <n v="9744"/>
    <n v="5359.2000000000007"/>
    <n v="0.55000000000000004"/>
    <x v="2"/>
  </r>
  <r>
    <x v="4"/>
    <n v="1189833"/>
    <x v="245"/>
    <x v="2"/>
    <x v="2"/>
    <s v="Los Angeles"/>
    <s v="Women's Athletic Footwear"/>
    <n v="44"/>
    <n v="175"/>
    <n v="7700"/>
    <n v="3696"/>
    <n v="0.48"/>
    <x v="2"/>
  </r>
  <r>
    <x v="4"/>
    <n v="1189833"/>
    <x v="246"/>
    <x v="2"/>
    <x v="2"/>
    <s v="Los Angeles"/>
    <s v="Men's Apparel"/>
    <n v="45"/>
    <n v="125"/>
    <n v="5625"/>
    <n v="3881.2500000000005"/>
    <n v="0.69000000000000006"/>
    <x v="2"/>
  </r>
  <r>
    <x v="4"/>
    <n v="1189833"/>
    <x v="247"/>
    <x v="2"/>
    <x v="2"/>
    <s v="Los Angeles"/>
    <s v="Women's Apparel"/>
    <n v="60"/>
    <n v="200"/>
    <n v="12000"/>
    <n v="3720"/>
    <n v="0.31"/>
    <x v="2"/>
  </r>
  <r>
    <x v="4"/>
    <n v="1189833"/>
    <x v="248"/>
    <x v="2"/>
    <x v="2"/>
    <s v="Los Angeles"/>
    <s v="Men's Street Footwear"/>
    <n v="41"/>
    <n v="238"/>
    <n v="9758"/>
    <n v="4976.58"/>
    <n v="0.51"/>
    <x v="2"/>
  </r>
  <r>
    <x v="4"/>
    <n v="1189833"/>
    <x v="249"/>
    <x v="2"/>
    <x v="2"/>
    <s v="Los Angeles"/>
    <s v="Men's Athletic Footwear"/>
    <n v="46"/>
    <n v="216"/>
    <n v="9936"/>
    <n v="3775.68"/>
    <n v="0.38"/>
    <x v="2"/>
  </r>
  <r>
    <x v="4"/>
    <n v="1189833"/>
    <x v="250"/>
    <x v="2"/>
    <x v="2"/>
    <s v="Los Angeles"/>
    <s v="Women's Street Footwear"/>
    <n v="47"/>
    <n v="218"/>
    <n v="10246"/>
    <n v="5327.92"/>
    <n v="0.52"/>
    <x v="2"/>
  </r>
  <r>
    <x v="4"/>
    <n v="1189833"/>
    <x v="251"/>
    <x v="2"/>
    <x v="2"/>
    <s v="Los Angeles"/>
    <s v="Women's Athletic Footwear"/>
    <n v="44"/>
    <n v="189"/>
    <n v="8316"/>
    <n v="3991.68"/>
    <n v="0.48"/>
    <x v="2"/>
  </r>
  <r>
    <x v="4"/>
    <n v="1189833"/>
    <x v="252"/>
    <x v="2"/>
    <x v="2"/>
    <s v="Los Angeles"/>
    <s v="Men's Apparel"/>
    <n v="46"/>
    <n v="189"/>
    <n v="8694"/>
    <n v="5738.04"/>
    <n v="0.66"/>
    <x v="2"/>
  </r>
  <r>
    <x v="4"/>
    <n v="1189833"/>
    <x v="253"/>
    <x v="2"/>
    <x v="2"/>
    <s v="Los Angeles"/>
    <s v="Women's Apparel"/>
    <n v="59"/>
    <n v="203"/>
    <n v="11977"/>
    <n v="3593.1000000000004"/>
    <n v="0.30000000000000004"/>
    <x v="2"/>
  </r>
  <r>
    <x v="4"/>
    <n v="1189833"/>
    <x v="254"/>
    <x v="2"/>
    <x v="2"/>
    <s v="Los Angeles"/>
    <s v="Men's Street Footwear"/>
    <n v="47"/>
    <n v="252"/>
    <n v="11844"/>
    <n v="6158.88"/>
    <n v="0.52"/>
    <x v="2"/>
  </r>
  <r>
    <x v="4"/>
    <n v="1189833"/>
    <x v="255"/>
    <x v="2"/>
    <x v="2"/>
    <s v="Los Angeles"/>
    <s v="Men's Athletic Footwear"/>
    <n v="51"/>
    <n v="221"/>
    <n v="11271"/>
    <n v="4508.4000000000005"/>
    <n v="0.4"/>
    <x v="2"/>
  </r>
  <r>
    <x v="4"/>
    <n v="1189833"/>
    <x v="256"/>
    <x v="2"/>
    <x v="2"/>
    <s v="Los Angeles"/>
    <s v="Women's Street Footwear"/>
    <n v="48"/>
    <n v="218"/>
    <n v="10464"/>
    <n v="5336.64"/>
    <n v="0.51"/>
    <x v="2"/>
  </r>
  <r>
    <x v="4"/>
    <n v="1189833"/>
    <x v="257"/>
    <x v="2"/>
    <x v="2"/>
    <s v="Los Angeles"/>
    <s v="Women's Athletic Footwear"/>
    <n v="47"/>
    <n v="169"/>
    <n v="7943"/>
    <n v="3812.64"/>
    <n v="0.48"/>
    <x v="2"/>
  </r>
  <r>
    <x v="4"/>
    <n v="1189833"/>
    <x v="258"/>
    <x v="2"/>
    <x v="2"/>
    <s v="Los Angeles"/>
    <s v="Men's Apparel"/>
    <n v="58"/>
    <n v="182"/>
    <n v="10556"/>
    <n v="7072.52"/>
    <n v="0.67"/>
    <x v="2"/>
  </r>
  <r>
    <x v="4"/>
    <n v="1189833"/>
    <x v="259"/>
    <x v="2"/>
    <x v="2"/>
    <s v="Los Angeles"/>
    <s v="Women's Apparel"/>
    <n v="61"/>
    <n v="189"/>
    <n v="11529"/>
    <n v="4035.1499999999996"/>
    <n v="0.35"/>
    <x v="2"/>
  </r>
  <r>
    <x v="4"/>
    <n v="1189833"/>
    <x v="260"/>
    <x v="2"/>
    <x v="2"/>
    <s v="Los Angeles"/>
    <s v="Men's Street Footwear"/>
    <n v="47"/>
    <n v="213"/>
    <n v="10011"/>
    <n v="5405.9400000000005"/>
    <n v="0.54"/>
    <x v="2"/>
  </r>
  <r>
    <x v="4"/>
    <n v="1189833"/>
    <x v="261"/>
    <x v="2"/>
    <x v="2"/>
    <s v="Los Angeles"/>
    <s v="Men's Athletic Footwear"/>
    <n v="50"/>
    <n v="247"/>
    <n v="12350"/>
    <n v="4569.5"/>
    <n v="0.37"/>
    <x v="2"/>
  </r>
  <r>
    <x v="4"/>
    <n v="1189833"/>
    <x v="262"/>
    <x v="2"/>
    <x v="2"/>
    <s v="Los Angeles"/>
    <s v="Women's Street Footwear"/>
    <n v="46"/>
    <n v="196"/>
    <n v="9016"/>
    <n v="4508"/>
    <n v="0.5"/>
    <x v="2"/>
  </r>
  <r>
    <x v="4"/>
    <n v="1189833"/>
    <x v="263"/>
    <x v="2"/>
    <x v="2"/>
    <s v="Los Angeles"/>
    <s v="Women's Athletic Footwear"/>
    <n v="46"/>
    <n v="176"/>
    <n v="8096"/>
    <n v="4048"/>
    <n v="0.5"/>
    <x v="2"/>
  </r>
  <r>
    <x v="4"/>
    <n v="1189833"/>
    <x v="264"/>
    <x v="2"/>
    <x v="2"/>
    <s v="Los Angeles"/>
    <s v="Men's Apparel"/>
    <n v="58"/>
    <n v="163"/>
    <n v="9454"/>
    <n v="6334.18"/>
    <n v="0.67"/>
    <x v="2"/>
  </r>
  <r>
    <x v="4"/>
    <n v="1189833"/>
    <x v="265"/>
    <x v="2"/>
    <x v="2"/>
    <s v="Los Angeles"/>
    <s v="Women's Apparel"/>
    <n v="59"/>
    <n v="189"/>
    <n v="11151"/>
    <n v="3456.81"/>
    <n v="0.31"/>
    <x v="2"/>
  </r>
  <r>
    <x v="4"/>
    <n v="1189833"/>
    <x v="266"/>
    <x v="2"/>
    <x v="2"/>
    <s v="Los Angeles"/>
    <s v="Men's Street Footwear"/>
    <n v="49"/>
    <n v="224"/>
    <n v="10976"/>
    <n v="5488"/>
    <n v="0.5"/>
    <x v="2"/>
  </r>
  <r>
    <x v="4"/>
    <n v="1189833"/>
    <x v="267"/>
    <x v="2"/>
    <x v="2"/>
    <s v="Los Angeles"/>
    <s v="Men's Athletic Footwear"/>
    <n v="51"/>
    <n v="232"/>
    <n v="11832"/>
    <n v="4259.5199999999995"/>
    <n v="0.36"/>
    <x v="2"/>
  </r>
  <r>
    <x v="4"/>
    <n v="1189833"/>
    <x v="268"/>
    <x v="2"/>
    <x v="2"/>
    <s v="Los Angeles"/>
    <s v="Women's Street Footwear"/>
    <n v="49"/>
    <n v="176"/>
    <n v="8624"/>
    <n v="4398.24"/>
    <n v="0.51"/>
    <x v="2"/>
  </r>
  <r>
    <x v="4"/>
    <n v="1189833"/>
    <x v="269"/>
    <x v="2"/>
    <x v="2"/>
    <s v="Los Angeles"/>
    <s v="Women's Athletic Footwear"/>
    <n v="48"/>
    <n v="175"/>
    <n v="8400"/>
    <n v="3779.9999999999995"/>
    <n v="0.44999999999999996"/>
    <x v="2"/>
  </r>
  <r>
    <x v="4"/>
    <n v="1189833"/>
    <x v="270"/>
    <x v="2"/>
    <x v="2"/>
    <s v="Los Angeles"/>
    <s v="Men's Apparel"/>
    <n v="56"/>
    <n v="174"/>
    <n v="9744"/>
    <n v="6625.92"/>
    <n v="0.68"/>
    <x v="2"/>
  </r>
  <r>
    <x v="4"/>
    <n v="1189833"/>
    <x v="271"/>
    <x v="2"/>
    <x v="2"/>
    <s v="Los Angeles"/>
    <s v="Women's Apparel"/>
    <n v="62"/>
    <n v="176"/>
    <n v="10912"/>
    <n v="3819.2"/>
    <n v="0.35"/>
    <x v="2"/>
  </r>
  <r>
    <x v="4"/>
    <n v="1189833"/>
    <x v="272"/>
    <x v="2"/>
    <x v="2"/>
    <s v="Los Angeles"/>
    <s v="Men's Street Footwear"/>
    <n v="49"/>
    <n v="231"/>
    <n v="11319"/>
    <n v="5659.5"/>
    <n v="0.5"/>
    <x v="2"/>
  </r>
  <r>
    <x v="4"/>
    <n v="1189833"/>
    <x v="273"/>
    <x v="2"/>
    <x v="2"/>
    <s v="Los Angeles"/>
    <s v="Men's Athletic Footwear"/>
    <n v="54"/>
    <n v="215"/>
    <n v="11610"/>
    <n v="4411.8"/>
    <n v="0.38"/>
    <x v="2"/>
  </r>
  <r>
    <x v="4"/>
    <n v="1189833"/>
    <x v="274"/>
    <x v="2"/>
    <x v="2"/>
    <s v="Los Angeles"/>
    <s v="Women's Street Footwear"/>
    <n v="47"/>
    <n v="169"/>
    <n v="7943"/>
    <n v="3971.5"/>
    <n v="0.5"/>
    <x v="2"/>
  </r>
  <r>
    <x v="4"/>
    <n v="1189833"/>
    <x v="275"/>
    <x v="2"/>
    <x v="2"/>
    <s v="Los Angeles"/>
    <s v="Women's Athletic Footwear"/>
    <n v="47"/>
    <n v="176"/>
    <n v="8272"/>
    <n v="3722.3999999999996"/>
    <n v="0.44999999999999996"/>
    <x v="2"/>
  </r>
  <r>
    <x v="4"/>
    <n v="1189833"/>
    <x v="276"/>
    <x v="2"/>
    <x v="2"/>
    <s v="Los Angeles"/>
    <s v="Men's Apparel"/>
    <n v="55"/>
    <n v="174"/>
    <n v="9570"/>
    <n v="6603.3"/>
    <n v="0.69000000000000006"/>
    <x v="2"/>
  </r>
  <r>
    <x v="4"/>
    <n v="1189833"/>
    <x v="277"/>
    <x v="2"/>
    <x v="2"/>
    <s v="Los Angeles"/>
    <s v="Women's Apparel"/>
    <n v="59"/>
    <n v="189"/>
    <n v="11151"/>
    <n v="3791.34"/>
    <n v="0.34"/>
    <x v="2"/>
  </r>
  <r>
    <x v="4"/>
    <n v="1189833"/>
    <x v="278"/>
    <x v="2"/>
    <x v="2"/>
    <s v="Los Angeles"/>
    <s v="Men's Street Footwear"/>
    <n v="49"/>
    <n v="225"/>
    <n v="11025"/>
    <n v="5622.75"/>
    <n v="0.51"/>
    <x v="2"/>
  </r>
  <r>
    <x v="4"/>
    <n v="1189833"/>
    <x v="279"/>
    <x v="2"/>
    <x v="2"/>
    <s v="Los Angeles"/>
    <s v="Men's Athletic Footwear"/>
    <n v="50"/>
    <n v="243"/>
    <n v="12150"/>
    <n v="4617"/>
    <n v="0.38"/>
    <x v="2"/>
  </r>
  <r>
    <x v="4"/>
    <n v="1189833"/>
    <x v="280"/>
    <x v="2"/>
    <x v="2"/>
    <s v="Los Angeles"/>
    <s v="Women's Street Footwear"/>
    <n v="46"/>
    <n v="182"/>
    <n v="8372"/>
    <n v="4520.88"/>
    <n v="0.54"/>
    <x v="2"/>
  </r>
  <r>
    <x v="4"/>
    <n v="1189833"/>
    <x v="281"/>
    <x v="2"/>
    <x v="2"/>
    <s v="Los Angeles"/>
    <s v="Women's Athletic Footwear"/>
    <n v="49"/>
    <n v="210"/>
    <n v="10290"/>
    <n v="5145"/>
    <n v="0.5"/>
    <x v="2"/>
  </r>
  <r>
    <x v="4"/>
    <n v="1189833"/>
    <x v="282"/>
    <x v="2"/>
    <x v="2"/>
    <s v="Los Angeles"/>
    <s v="Men's Apparel"/>
    <n v="55"/>
    <n v="156"/>
    <n v="8580"/>
    <n v="5577"/>
    <n v="0.65"/>
    <x v="2"/>
  </r>
  <r>
    <x v="4"/>
    <n v="1189833"/>
    <x v="283"/>
    <x v="2"/>
    <x v="2"/>
    <s v="Los Angeles"/>
    <s v="Women's Apparel"/>
    <n v="59"/>
    <n v="196"/>
    <n v="11564"/>
    <n v="4047.3999999999996"/>
    <n v="0.35"/>
    <x v="2"/>
  </r>
  <r>
    <x v="0"/>
    <n v="1185732"/>
    <x v="284"/>
    <x v="2"/>
    <x v="2"/>
    <s v="Los Angeles"/>
    <s v="Men's Street Footwear"/>
    <n v="44"/>
    <n v="124"/>
    <n v="5456"/>
    <n v="2837.12"/>
    <n v="0.52"/>
    <x v="2"/>
  </r>
  <r>
    <x v="0"/>
    <n v="1185732"/>
    <x v="285"/>
    <x v="2"/>
    <x v="2"/>
    <s v="Los Angeles"/>
    <s v="Men's Athletic Footwear"/>
    <n v="41"/>
    <n v="77"/>
    <n v="3157"/>
    <n v="1452.2199999999998"/>
    <n v="0.45999999999999996"/>
    <x v="2"/>
  </r>
  <r>
    <x v="0"/>
    <n v="1185732"/>
    <x v="286"/>
    <x v="2"/>
    <x v="2"/>
    <s v="Los Angeles"/>
    <s v="Women's Street Footwear"/>
    <n v="32"/>
    <n v="83"/>
    <n v="2656"/>
    <n v="1248.32"/>
    <n v="0.47"/>
    <x v="2"/>
  </r>
  <r>
    <x v="0"/>
    <n v="1185732"/>
    <x v="287"/>
    <x v="2"/>
    <x v="2"/>
    <s v="Los Angeles"/>
    <s v="Women's Athletic Footwear"/>
    <n v="37"/>
    <n v="34"/>
    <n v="1258"/>
    <n v="654.16"/>
    <n v="0.52"/>
    <x v="2"/>
  </r>
  <r>
    <x v="0"/>
    <n v="1185732"/>
    <x v="288"/>
    <x v="3"/>
    <x v="3"/>
    <s v="Chicago"/>
    <s v="Men's Apparel"/>
    <n v="53"/>
    <n v="47"/>
    <n v="2491"/>
    <n v="1220.5899999999999"/>
    <n v="0.49"/>
    <x v="2"/>
  </r>
  <r>
    <x v="0"/>
    <n v="1185732"/>
    <x v="289"/>
    <x v="3"/>
    <x v="3"/>
    <s v="Chicago"/>
    <s v="Women's Apparel"/>
    <n v="41"/>
    <n v="69"/>
    <n v="2829"/>
    <n v="1697.3999999999999"/>
    <n v="0.6"/>
    <x v="2"/>
  </r>
  <r>
    <x v="0"/>
    <n v="1185732"/>
    <x v="290"/>
    <x v="3"/>
    <x v="3"/>
    <s v="Chicago"/>
    <s v="Men's Street Footwear"/>
    <n v="44"/>
    <n v="158"/>
    <n v="6952"/>
    <n v="3545.52"/>
    <n v="0.51"/>
    <x v="2"/>
  </r>
  <r>
    <x v="0"/>
    <n v="1185732"/>
    <x v="291"/>
    <x v="3"/>
    <x v="3"/>
    <s v="Chicago"/>
    <s v="Men's Athletic Footwear"/>
    <n v="43"/>
    <n v="51"/>
    <n v="2193"/>
    <n v="1030.71"/>
    <n v="0.47"/>
    <x v="2"/>
  </r>
  <r>
    <x v="0"/>
    <n v="1185732"/>
    <x v="292"/>
    <x v="3"/>
    <x v="3"/>
    <s v="Chicago"/>
    <s v="Women's Street Footwear"/>
    <n v="32"/>
    <n v="61"/>
    <n v="1952"/>
    <n v="897.92"/>
    <n v="0.45999999999999996"/>
    <x v="2"/>
  </r>
  <r>
    <x v="0"/>
    <n v="1185732"/>
    <x v="293"/>
    <x v="3"/>
    <x v="3"/>
    <s v="Chicago"/>
    <s v="Women's Athletic Footwear"/>
    <n v="39"/>
    <n v="28"/>
    <n v="1092"/>
    <n v="578.76"/>
    <n v="0.53"/>
    <x v="2"/>
  </r>
  <r>
    <x v="0"/>
    <n v="1185732"/>
    <x v="294"/>
    <x v="3"/>
    <x v="3"/>
    <s v="Chicago"/>
    <s v="Men's Apparel"/>
    <n v="50"/>
    <n v="44"/>
    <n v="2200"/>
    <n v="1034"/>
    <n v="0.47"/>
    <x v="2"/>
  </r>
  <r>
    <x v="0"/>
    <n v="1185732"/>
    <x v="295"/>
    <x v="3"/>
    <x v="3"/>
    <s v="Chicago"/>
    <s v="Women's Apparel"/>
    <n v="43"/>
    <n v="77"/>
    <n v="3311"/>
    <n v="2152.15"/>
    <n v="0.65"/>
    <x v="2"/>
  </r>
  <r>
    <x v="0"/>
    <n v="1185732"/>
    <x v="296"/>
    <x v="3"/>
    <x v="3"/>
    <s v="Chicago"/>
    <s v="Men's Street Footwear"/>
    <n v="47"/>
    <n v="144"/>
    <n v="6768"/>
    <n v="3722.4"/>
    <n v="0.55000000000000004"/>
    <x v="2"/>
  </r>
  <r>
    <x v="0"/>
    <n v="1185732"/>
    <x v="297"/>
    <x v="3"/>
    <x v="3"/>
    <s v="Chicago"/>
    <s v="Men's Athletic Footwear"/>
    <n v="46"/>
    <n v="60"/>
    <n v="2760"/>
    <n v="1324.8"/>
    <n v="0.48"/>
    <x v="2"/>
  </r>
  <r>
    <x v="0"/>
    <n v="1185732"/>
    <x v="298"/>
    <x v="3"/>
    <x v="3"/>
    <s v="Chicago"/>
    <s v="Women's Street Footwear"/>
    <n v="37"/>
    <n v="68"/>
    <n v="2516"/>
    <n v="1132.1999999999998"/>
    <n v="0.44999999999999996"/>
    <x v="2"/>
  </r>
  <r>
    <x v="0"/>
    <n v="1185732"/>
    <x v="299"/>
    <x v="3"/>
    <x v="3"/>
    <s v="Chicago"/>
    <s v="Women's Athletic Footwear"/>
    <n v="41"/>
    <n v="19"/>
    <n v="779"/>
    <n v="412.87"/>
    <n v="0.53"/>
    <x v="2"/>
  </r>
  <r>
    <x v="0"/>
    <n v="1185732"/>
    <x v="300"/>
    <x v="3"/>
    <x v="3"/>
    <s v="Chicago"/>
    <s v="Men's Apparel"/>
    <n v="56"/>
    <n v="38"/>
    <n v="2128"/>
    <n v="1000.16"/>
    <n v="0.47"/>
    <x v="2"/>
  </r>
  <r>
    <x v="0"/>
    <n v="1185732"/>
    <x v="301"/>
    <x v="3"/>
    <x v="3"/>
    <s v="Chicago"/>
    <s v="Women's Apparel"/>
    <n v="45"/>
    <n v="63"/>
    <n v="2835"/>
    <n v="1786.05"/>
    <n v="0.63"/>
    <x v="2"/>
  </r>
  <r>
    <x v="0"/>
    <n v="1185732"/>
    <x v="302"/>
    <x v="3"/>
    <x v="3"/>
    <s v="Chicago"/>
    <s v="Men's Street Footwear"/>
    <n v="48"/>
    <n v="122"/>
    <n v="5856"/>
    <n v="3045.12"/>
    <n v="0.52"/>
    <x v="2"/>
  </r>
  <r>
    <x v="0"/>
    <n v="1185732"/>
    <x v="303"/>
    <x v="3"/>
    <x v="3"/>
    <s v="Chicago"/>
    <s v="Men's Athletic Footwear"/>
    <n v="48"/>
    <n v="44"/>
    <n v="2112"/>
    <n v="971.52"/>
    <n v="0.45999999999999996"/>
    <x v="2"/>
  </r>
  <r>
    <x v="0"/>
    <n v="1185732"/>
    <x v="304"/>
    <x v="3"/>
    <x v="3"/>
    <s v="Chicago"/>
    <s v="Women's Street Footwear"/>
    <n v="36"/>
    <n v="42"/>
    <n v="1512"/>
    <n v="725.76"/>
    <n v="0.48"/>
    <x v="2"/>
  </r>
  <r>
    <x v="0"/>
    <n v="1185732"/>
    <x v="305"/>
    <x v="3"/>
    <x v="3"/>
    <s v="Chicago"/>
    <s v="Women's Athletic Footwear"/>
    <n v="44"/>
    <n v="20"/>
    <n v="880"/>
    <n v="440"/>
    <n v="0.5"/>
    <x v="2"/>
  </r>
  <r>
    <x v="0"/>
    <n v="1185732"/>
    <x v="306"/>
    <x v="3"/>
    <x v="3"/>
    <s v="Chicago"/>
    <s v="Men's Apparel"/>
    <n v="54"/>
    <n v="28"/>
    <n v="1512"/>
    <n v="710.64"/>
    <n v="0.47"/>
    <x v="2"/>
  </r>
  <r>
    <x v="0"/>
    <n v="1185732"/>
    <x v="307"/>
    <x v="3"/>
    <x v="3"/>
    <s v="Chicago"/>
    <s v="Women's Apparel"/>
    <n v="49"/>
    <n v="65"/>
    <n v="3185"/>
    <n v="1911"/>
    <n v="0.6"/>
    <x v="2"/>
  </r>
  <r>
    <x v="0"/>
    <n v="1185732"/>
    <x v="308"/>
    <x v="3"/>
    <x v="3"/>
    <s v="Chicago"/>
    <s v="Men's Street Footwear"/>
    <n v="58"/>
    <n v="134"/>
    <n v="7772"/>
    <n v="4196.88"/>
    <n v="0.54"/>
    <x v="2"/>
  </r>
  <r>
    <x v="0"/>
    <n v="1185732"/>
    <x v="309"/>
    <x v="3"/>
    <x v="3"/>
    <s v="Chicago"/>
    <s v="Men's Athletic Footwear"/>
    <n v="53"/>
    <n v="54"/>
    <n v="2862"/>
    <n v="1287.8999999999999"/>
    <n v="0.44999999999999996"/>
    <x v="2"/>
  </r>
  <r>
    <x v="0"/>
    <n v="1185732"/>
    <x v="310"/>
    <x v="3"/>
    <x v="3"/>
    <s v="Chicago"/>
    <s v="Women's Street Footwear"/>
    <n v="49"/>
    <n v="44"/>
    <n v="2156"/>
    <n v="991.75999999999988"/>
    <n v="0.45999999999999996"/>
    <x v="2"/>
  </r>
  <r>
    <x v="0"/>
    <n v="1185732"/>
    <x v="311"/>
    <x v="3"/>
    <x v="3"/>
    <s v="Chicago"/>
    <s v="Women's Athletic Footwear"/>
    <n v="48"/>
    <n v="28"/>
    <n v="1344"/>
    <n v="712.32"/>
    <n v="0.53"/>
    <x v="2"/>
  </r>
  <r>
    <x v="0"/>
    <n v="1185732"/>
    <x v="312"/>
    <x v="3"/>
    <x v="3"/>
    <s v="Chicago"/>
    <s v="Men's Apparel"/>
    <n v="59"/>
    <n v="35"/>
    <n v="2065"/>
    <n v="949.9"/>
    <n v="0.45999999999999996"/>
    <x v="2"/>
  </r>
  <r>
    <x v="0"/>
    <n v="1185732"/>
    <x v="313"/>
    <x v="3"/>
    <x v="3"/>
    <s v="Chicago"/>
    <s v="Women's Apparel"/>
    <n v="64"/>
    <n v="63"/>
    <n v="4032"/>
    <n v="2419.1999999999998"/>
    <n v="0.6"/>
    <x v="2"/>
  </r>
  <r>
    <x v="0"/>
    <n v="1185732"/>
    <x v="314"/>
    <x v="3"/>
    <x v="3"/>
    <s v="Chicago"/>
    <s v="Men's Street Footwear"/>
    <n v="46"/>
    <n v="135"/>
    <n v="6210"/>
    <n v="3415.5000000000005"/>
    <n v="0.55000000000000004"/>
    <x v="2"/>
  </r>
  <r>
    <x v="0"/>
    <n v="1185732"/>
    <x v="315"/>
    <x v="3"/>
    <x v="3"/>
    <s v="Chicago"/>
    <s v="Men's Athletic Footwear"/>
    <n v="43"/>
    <n v="63"/>
    <n v="2709"/>
    <n v="1219.05"/>
    <n v="0.44999999999999996"/>
    <x v="2"/>
  </r>
  <r>
    <x v="0"/>
    <n v="1185732"/>
    <x v="316"/>
    <x v="3"/>
    <x v="3"/>
    <s v="Chicago"/>
    <s v="Women's Street Footwear"/>
    <n v="39"/>
    <n v="54"/>
    <n v="2106"/>
    <n v="947.69999999999993"/>
    <n v="0.44999999999999996"/>
    <x v="2"/>
  </r>
  <r>
    <x v="0"/>
    <n v="1185732"/>
    <x v="317"/>
    <x v="3"/>
    <x v="3"/>
    <s v="Chicago"/>
    <s v="Women's Athletic Footwear"/>
    <n v="38"/>
    <n v="47"/>
    <n v="1786"/>
    <n v="946.58"/>
    <n v="0.53"/>
    <x v="2"/>
  </r>
  <r>
    <x v="0"/>
    <n v="1185732"/>
    <x v="318"/>
    <x v="3"/>
    <x v="3"/>
    <s v="Chicago"/>
    <s v="Men's Apparel"/>
    <n v="46"/>
    <n v="51"/>
    <n v="2346"/>
    <n v="1173"/>
    <n v="0.5"/>
    <x v="2"/>
  </r>
  <r>
    <x v="0"/>
    <n v="1185732"/>
    <x v="319"/>
    <x v="3"/>
    <x v="3"/>
    <s v="Chicago"/>
    <s v="Women's Apparel"/>
    <n v="51"/>
    <n v="105"/>
    <n v="5355"/>
    <n v="3373.65"/>
    <n v="0.63"/>
    <x v="2"/>
  </r>
  <r>
    <x v="0"/>
    <n v="1185732"/>
    <x v="320"/>
    <x v="3"/>
    <x v="3"/>
    <s v="Chicago"/>
    <s v="Men's Street Footwear"/>
    <n v="47"/>
    <n v="161"/>
    <n v="7567"/>
    <n v="3934.84"/>
    <n v="0.52"/>
    <x v="2"/>
  </r>
  <r>
    <x v="0"/>
    <n v="1185732"/>
    <x v="321"/>
    <x v="3"/>
    <x v="3"/>
    <s v="Chicago"/>
    <s v="Men's Athletic Footwear"/>
    <n v="43"/>
    <n v="81"/>
    <n v="3483"/>
    <n v="1567.35"/>
    <n v="0.44999999999999996"/>
    <x v="2"/>
  </r>
  <r>
    <x v="0"/>
    <n v="1185732"/>
    <x v="322"/>
    <x v="3"/>
    <x v="3"/>
    <s v="Chicago"/>
    <s v="Women's Street Footwear"/>
    <n v="36"/>
    <n v="65"/>
    <n v="2340"/>
    <n v="1053"/>
    <n v="0.44999999999999996"/>
    <x v="2"/>
  </r>
  <r>
    <x v="0"/>
    <n v="1185732"/>
    <x v="323"/>
    <x v="3"/>
    <x v="3"/>
    <s v="Chicago"/>
    <s v="Women's Athletic Footwear"/>
    <n v="39"/>
    <n v="50"/>
    <n v="1950"/>
    <n v="1053"/>
    <n v="0.54"/>
    <x v="2"/>
  </r>
  <r>
    <x v="0"/>
    <n v="1185732"/>
    <x v="324"/>
    <x v="3"/>
    <x v="3"/>
    <s v="Chicago"/>
    <s v="Men's Apparel"/>
    <n v="47"/>
    <n v="56"/>
    <n v="2632"/>
    <n v="1210.7199999999998"/>
    <n v="0.45999999999999996"/>
    <x v="2"/>
  </r>
  <r>
    <x v="0"/>
    <n v="1185732"/>
    <x v="325"/>
    <x v="3"/>
    <x v="3"/>
    <s v="Chicago"/>
    <s v="Women's Apparel"/>
    <n v="54"/>
    <n v="120"/>
    <n v="6480"/>
    <n v="3952.7999999999997"/>
    <n v="0.61"/>
    <x v="2"/>
  </r>
  <r>
    <x v="0"/>
    <n v="1185732"/>
    <x v="326"/>
    <x v="3"/>
    <x v="3"/>
    <s v="Chicago"/>
    <s v="Men's Street Footwear"/>
    <n v="49"/>
    <n v="149"/>
    <n v="7301"/>
    <n v="3723.51"/>
    <n v="0.51"/>
    <x v="2"/>
  </r>
  <r>
    <x v="0"/>
    <n v="1185732"/>
    <x v="327"/>
    <x v="3"/>
    <x v="3"/>
    <s v="Chicago"/>
    <s v="Men's Athletic Footwear"/>
    <n v="41"/>
    <n v="94"/>
    <n v="3854"/>
    <n v="1772.84"/>
    <n v="0.45999999999999996"/>
    <x v="2"/>
  </r>
  <r>
    <x v="0"/>
    <n v="1185732"/>
    <x v="328"/>
    <x v="3"/>
    <x v="3"/>
    <s v="Chicago"/>
    <s v="Women's Street Footwear"/>
    <n v="38"/>
    <n v="75"/>
    <n v="2850"/>
    <n v="1396.5"/>
    <n v="0.49"/>
    <x v="2"/>
  </r>
  <r>
    <x v="0"/>
    <n v="1185732"/>
    <x v="329"/>
    <x v="3"/>
    <x v="3"/>
    <s v="Chicago"/>
    <s v="Women's Athletic Footwear"/>
    <n v="37"/>
    <n v="63"/>
    <n v="2331"/>
    <n v="1165.5"/>
    <n v="0.5"/>
    <x v="2"/>
  </r>
  <r>
    <x v="0"/>
    <n v="1185732"/>
    <x v="330"/>
    <x v="3"/>
    <x v="3"/>
    <s v="Chicago"/>
    <s v="Men's Apparel"/>
    <n v="49"/>
    <n v="50"/>
    <n v="2450"/>
    <n v="1225"/>
    <n v="0.5"/>
    <x v="2"/>
  </r>
  <r>
    <x v="0"/>
    <n v="1185732"/>
    <x v="331"/>
    <x v="3"/>
    <x v="3"/>
    <s v="Chicago"/>
    <s v="Women's Apparel"/>
    <n v="50"/>
    <n v="94"/>
    <n v="4700"/>
    <n v="3055"/>
    <n v="0.65"/>
    <x v="2"/>
  </r>
  <r>
    <x v="0"/>
    <n v="1185732"/>
    <x v="332"/>
    <x v="3"/>
    <x v="3"/>
    <s v="Chicago"/>
    <s v="Men's Street Footwear"/>
    <n v="47"/>
    <n v="135"/>
    <n v="6345"/>
    <n v="3172.5"/>
    <n v="0.5"/>
    <x v="2"/>
  </r>
  <r>
    <x v="0"/>
    <n v="1185732"/>
    <x v="333"/>
    <x v="3"/>
    <x v="3"/>
    <s v="Chicago"/>
    <s v="Men's Athletic Footwear"/>
    <n v="41"/>
    <n v="84"/>
    <n v="3444"/>
    <n v="1687.56"/>
    <n v="0.49"/>
    <x v="2"/>
  </r>
  <r>
    <x v="0"/>
    <n v="1185732"/>
    <x v="334"/>
    <x v="3"/>
    <x v="3"/>
    <s v="Chicago"/>
    <s v="Women's Street Footwear"/>
    <n v="36"/>
    <n v="60"/>
    <n v="2160"/>
    <n v="1015.1999999999999"/>
    <n v="0.47"/>
    <x v="2"/>
  </r>
  <r>
    <x v="0"/>
    <n v="1185732"/>
    <x v="335"/>
    <x v="3"/>
    <x v="3"/>
    <s v="Chicago"/>
    <s v="Women's Athletic Footwear"/>
    <n v="36"/>
    <n v="44"/>
    <n v="1584"/>
    <n v="839.5200000000001"/>
    <n v="0.53"/>
    <x v="2"/>
  </r>
  <r>
    <x v="0"/>
    <n v="1185732"/>
    <x v="336"/>
    <x v="3"/>
    <x v="3"/>
    <s v="Chicago"/>
    <s v="Men's Apparel"/>
    <n v="49"/>
    <n v="49"/>
    <n v="2401"/>
    <n v="1104.4599999999998"/>
    <n v="0.45999999999999996"/>
    <x v="2"/>
  </r>
  <r>
    <x v="0"/>
    <n v="1185732"/>
    <x v="337"/>
    <x v="3"/>
    <x v="3"/>
    <s v="Chicago"/>
    <s v="Women's Apparel"/>
    <n v="53"/>
    <n v="73"/>
    <n v="3869"/>
    <n v="2476.16"/>
    <n v="0.64"/>
    <x v="2"/>
  </r>
  <r>
    <x v="0"/>
    <n v="1185732"/>
    <x v="338"/>
    <x v="3"/>
    <x v="3"/>
    <s v="Chicago"/>
    <s v="Men's Street Footwear"/>
    <n v="56"/>
    <n v="115"/>
    <n v="6440"/>
    <n v="3542.0000000000005"/>
    <n v="0.55000000000000004"/>
    <x v="2"/>
  </r>
  <r>
    <x v="0"/>
    <n v="1185732"/>
    <x v="339"/>
    <x v="3"/>
    <x v="3"/>
    <s v="Chicago"/>
    <s v="Men's Athletic Footwear"/>
    <n v="49"/>
    <n v="75"/>
    <n v="3675"/>
    <n v="1800.75"/>
    <n v="0.49"/>
    <x v="2"/>
  </r>
  <r>
    <x v="0"/>
    <n v="1185732"/>
    <x v="340"/>
    <x v="3"/>
    <x v="3"/>
    <s v="Chicago"/>
    <s v="Women's Street Footwear"/>
    <n v="48"/>
    <n v="39"/>
    <n v="1872"/>
    <n v="842.39999999999986"/>
    <n v="0.44999999999999996"/>
    <x v="2"/>
  </r>
  <r>
    <x v="0"/>
    <n v="1185732"/>
    <x v="341"/>
    <x v="3"/>
    <x v="3"/>
    <s v="Chicago"/>
    <s v="Women's Athletic Footwear"/>
    <n v="47"/>
    <n v="33"/>
    <n v="1551"/>
    <n v="791.01"/>
    <n v="0.51"/>
    <x v="2"/>
  </r>
  <r>
    <x v="0"/>
    <n v="1185732"/>
    <x v="342"/>
    <x v="3"/>
    <x v="3"/>
    <s v="Chicago"/>
    <s v="Men's Apparel"/>
    <n v="56"/>
    <n v="33"/>
    <n v="1848"/>
    <n v="868.56"/>
    <n v="0.47"/>
    <x v="2"/>
  </r>
  <r>
    <x v="0"/>
    <n v="1185732"/>
    <x v="343"/>
    <x v="3"/>
    <x v="3"/>
    <s v="Chicago"/>
    <s v="Women's Apparel"/>
    <n v="60"/>
    <n v="65"/>
    <n v="3900"/>
    <n v="2340"/>
    <n v="0.6"/>
    <x v="2"/>
  </r>
  <r>
    <x v="0"/>
    <n v="1185732"/>
    <x v="344"/>
    <x v="3"/>
    <x v="3"/>
    <s v="Chicago"/>
    <s v="Men's Street Footwear"/>
    <n v="55"/>
    <n v="112"/>
    <n v="6160"/>
    <n v="3326.4"/>
    <n v="0.54"/>
    <x v="2"/>
  </r>
  <r>
    <x v="0"/>
    <n v="1185732"/>
    <x v="345"/>
    <x v="3"/>
    <x v="3"/>
    <s v="Chicago"/>
    <s v="Men's Athletic Footwear"/>
    <n v="46"/>
    <n v="65"/>
    <n v="2990"/>
    <n v="1405.3"/>
    <n v="0.47"/>
    <x v="2"/>
  </r>
  <r>
    <x v="0"/>
    <n v="1185732"/>
    <x v="346"/>
    <x v="3"/>
    <x v="3"/>
    <s v="Chicago"/>
    <s v="Women's Street Footwear"/>
    <n v="48"/>
    <n v="49"/>
    <n v="2352"/>
    <n v="1105.4399999999998"/>
    <n v="0.47"/>
    <x v="2"/>
  </r>
  <r>
    <x v="0"/>
    <n v="1185732"/>
    <x v="347"/>
    <x v="3"/>
    <x v="3"/>
    <s v="Chicago"/>
    <s v="Women's Athletic Footwear"/>
    <n v="46"/>
    <n v="53"/>
    <n v="2438"/>
    <n v="1292.1400000000001"/>
    <n v="0.53"/>
    <x v="2"/>
  </r>
  <r>
    <x v="0"/>
    <n v="1185732"/>
    <x v="348"/>
    <x v="3"/>
    <x v="3"/>
    <s v="Chicago"/>
    <s v="Men's Apparel"/>
    <n v="56"/>
    <n v="41"/>
    <n v="2296"/>
    <n v="1148"/>
    <n v="0.5"/>
    <x v="2"/>
  </r>
  <r>
    <x v="0"/>
    <n v="1185732"/>
    <x v="349"/>
    <x v="3"/>
    <x v="3"/>
    <s v="Chicago"/>
    <s v="Women's Apparel"/>
    <n v="61"/>
    <n v="65"/>
    <n v="3965"/>
    <n v="2379"/>
    <n v="0.6"/>
    <x v="2"/>
  </r>
  <r>
    <x v="0"/>
    <n v="1185732"/>
    <x v="350"/>
    <x v="3"/>
    <x v="3"/>
    <s v="Chicago"/>
    <s v="Men's Street Footwear"/>
    <n v="57"/>
    <n v="150"/>
    <n v="8550"/>
    <n v="4702.5"/>
    <n v="0.55000000000000004"/>
    <x v="2"/>
  </r>
  <r>
    <x v="0"/>
    <n v="1185732"/>
    <x v="351"/>
    <x v="3"/>
    <x v="3"/>
    <s v="Chicago"/>
    <s v="Men's Athletic Footwear"/>
    <n v="46"/>
    <n v="75"/>
    <n v="3450"/>
    <n v="1656"/>
    <n v="0.48"/>
    <x v="2"/>
  </r>
  <r>
    <x v="0"/>
    <n v="1185732"/>
    <x v="352"/>
    <x v="3"/>
    <x v="3"/>
    <s v="Chicago"/>
    <s v="Women's Street Footwear"/>
    <n v="46"/>
    <n v="75"/>
    <n v="3450"/>
    <n v="1690.5"/>
    <n v="0.49"/>
    <x v="2"/>
  </r>
  <r>
    <x v="0"/>
    <n v="1185732"/>
    <x v="353"/>
    <x v="3"/>
    <x v="3"/>
    <s v="Chicago"/>
    <s v="Women's Athletic Footwear"/>
    <n v="49"/>
    <n v="54"/>
    <n v="2646"/>
    <n v="1402.38"/>
    <n v="0.53"/>
    <x v="2"/>
  </r>
  <r>
    <x v="0"/>
    <n v="1185732"/>
    <x v="354"/>
    <x v="3"/>
    <x v="3"/>
    <s v="Chicago"/>
    <s v="Men's Apparel"/>
    <n v="59"/>
    <n v="58"/>
    <n v="3422"/>
    <n v="1539.8999999999999"/>
    <n v="0.44999999999999996"/>
    <x v="2"/>
  </r>
  <r>
    <x v="0"/>
    <n v="1185732"/>
    <x v="355"/>
    <x v="3"/>
    <x v="3"/>
    <s v="Chicago"/>
    <s v="Women's Apparel"/>
    <n v="64"/>
    <n v="81"/>
    <n v="5184"/>
    <n v="3265.92"/>
    <n v="0.63"/>
    <x v="2"/>
  </r>
  <r>
    <x v="2"/>
    <n v="1197831"/>
    <x v="356"/>
    <x v="3"/>
    <x v="3"/>
    <s v="Chicago"/>
    <s v="Men's Street Footwear"/>
    <n v="20"/>
    <n v="189"/>
    <n v="3780"/>
    <n v="1512"/>
    <n v="0.4"/>
    <x v="2"/>
  </r>
  <r>
    <x v="2"/>
    <n v="1197831"/>
    <x v="357"/>
    <x v="3"/>
    <x v="3"/>
    <s v="Chicago"/>
    <s v="Men's Athletic Footwear"/>
    <n v="28"/>
    <n v="196"/>
    <n v="5488"/>
    <n v="2195.2000000000003"/>
    <n v="0.4"/>
    <x v="2"/>
  </r>
  <r>
    <x v="2"/>
    <n v="1197831"/>
    <x v="358"/>
    <x v="3"/>
    <x v="3"/>
    <s v="Chicago"/>
    <s v="Women's Street Footwear"/>
    <n v="27"/>
    <n v="158"/>
    <n v="4266"/>
    <n v="1749.06"/>
    <n v="0.41"/>
    <x v="2"/>
  </r>
  <r>
    <x v="2"/>
    <n v="1197831"/>
    <x v="359"/>
    <x v="3"/>
    <x v="3"/>
    <s v="Chicago"/>
    <s v="Women's Athletic Footwear"/>
    <n v="34"/>
    <n v="152"/>
    <n v="5168"/>
    <n v="2635.68"/>
    <n v="0.51"/>
    <x v="2"/>
  </r>
  <r>
    <x v="2"/>
    <n v="1197831"/>
    <x v="360"/>
    <x v="1"/>
    <x v="1"/>
    <s v="Dallas"/>
    <s v="Men's Apparel"/>
    <n v="37"/>
    <n v="94"/>
    <n v="3478"/>
    <n v="1217.3"/>
    <n v="0.35"/>
    <x v="2"/>
  </r>
  <r>
    <x v="2"/>
    <n v="1197831"/>
    <x v="361"/>
    <x v="1"/>
    <x v="1"/>
    <s v="Dallas"/>
    <s v="Women's Apparel"/>
    <n v="33"/>
    <n v="147"/>
    <n v="4851"/>
    <n v="2668.05"/>
    <n v="0.55000000000000004"/>
    <x v="2"/>
  </r>
  <r>
    <x v="2"/>
    <n v="1197831"/>
    <x v="362"/>
    <x v="1"/>
    <x v="1"/>
    <s v="Dallas"/>
    <s v="Men's Street Footwear"/>
    <n v="23"/>
    <n v="176"/>
    <n v="4048"/>
    <n v="1740.6399999999999"/>
    <n v="0.43"/>
    <x v="2"/>
  </r>
  <r>
    <x v="2"/>
    <n v="1197831"/>
    <x v="363"/>
    <x v="1"/>
    <x v="1"/>
    <s v="Dallas"/>
    <s v="Men's Athletic Footwear"/>
    <n v="32"/>
    <n v="163"/>
    <n v="5216"/>
    <n v="2086.4"/>
    <n v="0.4"/>
    <x v="2"/>
  </r>
  <r>
    <x v="2"/>
    <n v="1197831"/>
    <x v="364"/>
    <x v="1"/>
    <x v="1"/>
    <s v="Dallas"/>
    <s v="Women's Street Footwear"/>
    <n v="34"/>
    <n v="119"/>
    <n v="4046"/>
    <n v="1739.78"/>
    <n v="0.43"/>
    <x v="2"/>
  </r>
  <r>
    <x v="2"/>
    <n v="1197831"/>
    <x v="365"/>
    <x v="1"/>
    <x v="1"/>
    <s v="Dallas"/>
    <s v="Women's Athletic Footwear"/>
    <n v="32"/>
    <n v="128"/>
    <n v="4096"/>
    <n v="2170.88"/>
    <n v="0.53"/>
    <x v="2"/>
  </r>
  <r>
    <x v="2"/>
    <n v="1197831"/>
    <x v="366"/>
    <x v="1"/>
    <x v="1"/>
    <s v="Dallas"/>
    <s v="Men's Apparel"/>
    <n v="38"/>
    <n v="75"/>
    <n v="2850"/>
    <n v="997.49999999999989"/>
    <n v="0.35"/>
    <x v="2"/>
  </r>
  <r>
    <x v="2"/>
    <n v="1197831"/>
    <x v="367"/>
    <x v="1"/>
    <x v="1"/>
    <s v="Dallas"/>
    <s v="Women's Apparel"/>
    <n v="32"/>
    <n v="140"/>
    <n v="4480"/>
    <n v="2508.8000000000002"/>
    <n v="0.56000000000000005"/>
    <x v="2"/>
  </r>
  <r>
    <x v="2"/>
    <n v="1197831"/>
    <x v="368"/>
    <x v="1"/>
    <x v="1"/>
    <s v="Dallas"/>
    <s v="Men's Street Footwear"/>
    <n v="29"/>
    <n v="182"/>
    <n v="5278"/>
    <n v="2639"/>
    <n v="0.5"/>
    <x v="2"/>
  </r>
  <r>
    <x v="2"/>
    <n v="1197831"/>
    <x v="369"/>
    <x v="1"/>
    <x v="1"/>
    <s v="Dallas"/>
    <s v="Men's Athletic Footwear"/>
    <n v="39"/>
    <n v="169"/>
    <n v="6591"/>
    <n v="3295.5"/>
    <n v="0.5"/>
    <x v="2"/>
  </r>
  <r>
    <x v="2"/>
    <n v="1197831"/>
    <x v="370"/>
    <x v="1"/>
    <x v="1"/>
    <s v="Dallas"/>
    <s v="Women's Street Footwear"/>
    <n v="28"/>
    <n v="145"/>
    <n v="4060"/>
    <n v="1908.1999999999998"/>
    <n v="0.47"/>
    <x v="2"/>
  </r>
  <r>
    <x v="2"/>
    <n v="1197831"/>
    <x v="371"/>
    <x v="1"/>
    <x v="1"/>
    <s v="Dallas"/>
    <s v="Women's Athletic Footwear"/>
    <n v="32"/>
    <n v="116"/>
    <n v="3712"/>
    <n v="2115.84"/>
    <n v="0.57000000000000006"/>
    <x v="2"/>
  </r>
  <r>
    <x v="2"/>
    <n v="1197831"/>
    <x v="372"/>
    <x v="1"/>
    <x v="1"/>
    <s v="Dallas"/>
    <s v="Men's Apparel"/>
    <n v="38"/>
    <n v="81"/>
    <n v="3078"/>
    <n v="1385.1"/>
    <n v="0.44999999999999996"/>
    <x v="2"/>
  </r>
  <r>
    <x v="2"/>
    <n v="1197831"/>
    <x v="373"/>
    <x v="1"/>
    <x v="1"/>
    <s v="Dallas"/>
    <s v="Women's Apparel"/>
    <n v="32"/>
    <n v="135"/>
    <n v="4320"/>
    <n v="2721.6"/>
    <n v="0.63"/>
    <x v="2"/>
  </r>
  <r>
    <x v="2"/>
    <n v="1197831"/>
    <x v="374"/>
    <x v="1"/>
    <x v="1"/>
    <s v="Dallas"/>
    <s v="Men's Street Footwear"/>
    <n v="18"/>
    <n v="182"/>
    <n v="3276"/>
    <n v="1474.1999999999998"/>
    <n v="0.44999999999999996"/>
    <x v="2"/>
  </r>
  <r>
    <x v="2"/>
    <n v="1197831"/>
    <x v="375"/>
    <x v="1"/>
    <x v="1"/>
    <s v="Dallas"/>
    <s v="Men's Athletic Footwear"/>
    <n v="28"/>
    <n v="175"/>
    <n v="4900"/>
    <n v="2352"/>
    <n v="0.48"/>
    <x v="2"/>
  </r>
  <r>
    <x v="2"/>
    <n v="1197831"/>
    <x v="376"/>
    <x v="1"/>
    <x v="1"/>
    <s v="Dallas"/>
    <s v="Women's Street Footwear"/>
    <n v="25"/>
    <n v="152"/>
    <n v="3800"/>
    <n v="1862"/>
    <n v="0.49"/>
    <x v="2"/>
  </r>
  <r>
    <x v="2"/>
    <n v="1197831"/>
    <x v="377"/>
    <x v="1"/>
    <x v="1"/>
    <s v="Dallas"/>
    <s v="Women's Athletic Footwear"/>
    <n v="29"/>
    <n v="128"/>
    <n v="3712"/>
    <n v="2190.0800000000004"/>
    <n v="0.59000000000000008"/>
    <x v="2"/>
  </r>
  <r>
    <x v="2"/>
    <n v="1197831"/>
    <x v="378"/>
    <x v="1"/>
    <x v="1"/>
    <s v="Dallas"/>
    <s v="Men's Apparel"/>
    <n v="34"/>
    <n v="85"/>
    <n v="2890"/>
    <n v="1156"/>
    <n v="0.4"/>
    <x v="2"/>
  </r>
  <r>
    <x v="2"/>
    <n v="1197831"/>
    <x v="379"/>
    <x v="1"/>
    <x v="1"/>
    <s v="Dallas"/>
    <s v="Women's Apparel"/>
    <n v="29"/>
    <n v="156"/>
    <n v="4524"/>
    <n v="2804.88"/>
    <n v="0.62"/>
    <x v="2"/>
  </r>
  <r>
    <x v="2"/>
    <n v="1197831"/>
    <x v="380"/>
    <x v="1"/>
    <x v="1"/>
    <s v="Dallas"/>
    <s v="Men's Street Footwear"/>
    <n v="19"/>
    <n v="195"/>
    <n v="3705"/>
    <n v="1852.5"/>
    <n v="0.5"/>
    <x v="2"/>
  </r>
  <r>
    <x v="2"/>
    <n v="1197831"/>
    <x v="381"/>
    <x v="1"/>
    <x v="1"/>
    <s v="Dallas"/>
    <s v="Men's Athletic Footwear"/>
    <n v="29"/>
    <n v="194"/>
    <n v="5626"/>
    <n v="2756.74"/>
    <n v="0.49"/>
    <x v="2"/>
  </r>
  <r>
    <x v="2"/>
    <n v="1197831"/>
    <x v="382"/>
    <x v="1"/>
    <x v="1"/>
    <s v="Dallas"/>
    <s v="Women's Street Footwear"/>
    <n v="24"/>
    <n v="175"/>
    <n v="4200"/>
    <n v="1974"/>
    <n v="0.47"/>
    <x v="2"/>
  </r>
  <r>
    <x v="2"/>
    <n v="1197831"/>
    <x v="383"/>
    <x v="1"/>
    <x v="1"/>
    <s v="Dallas"/>
    <s v="Women's Athletic Footwear"/>
    <n v="34"/>
    <n v="154"/>
    <n v="5236"/>
    <n v="3141.6"/>
    <n v="0.6"/>
    <x v="2"/>
  </r>
  <r>
    <x v="2"/>
    <n v="1197831"/>
    <x v="384"/>
    <x v="1"/>
    <x v="1"/>
    <s v="Dallas"/>
    <s v="Men's Apparel"/>
    <n v="49"/>
    <n v="131"/>
    <n v="6419"/>
    <n v="2888.5499999999997"/>
    <n v="0.44999999999999996"/>
    <x v="2"/>
  </r>
  <r>
    <x v="2"/>
    <n v="1197831"/>
    <x v="385"/>
    <x v="1"/>
    <x v="1"/>
    <s v="Dallas"/>
    <s v="Women's Apparel"/>
    <n v="43"/>
    <n v="224"/>
    <n v="9632"/>
    <n v="6260.8"/>
    <n v="0.65"/>
    <x v="2"/>
  </r>
  <r>
    <x v="2"/>
    <n v="1197831"/>
    <x v="386"/>
    <x v="1"/>
    <x v="1"/>
    <s v="Dallas"/>
    <s v="Men's Street Footwear"/>
    <n v="41"/>
    <n v="224"/>
    <n v="9184"/>
    <n v="4132.7999999999993"/>
    <n v="0.44999999999999996"/>
    <x v="2"/>
  </r>
  <r>
    <x v="2"/>
    <n v="1197831"/>
    <x v="387"/>
    <x v="1"/>
    <x v="1"/>
    <s v="Dallas"/>
    <s v="Men's Athletic Footwear"/>
    <n v="49"/>
    <n v="200"/>
    <n v="9800"/>
    <n v="4704"/>
    <n v="0.48"/>
    <x v="2"/>
  </r>
  <r>
    <x v="2"/>
    <n v="1197831"/>
    <x v="388"/>
    <x v="1"/>
    <x v="1"/>
    <s v="Dallas"/>
    <s v="Women's Street Footwear"/>
    <n v="44"/>
    <n v="176"/>
    <n v="7744"/>
    <n v="3639.68"/>
    <n v="0.47"/>
    <x v="2"/>
  </r>
  <r>
    <x v="2"/>
    <n v="1197831"/>
    <x v="389"/>
    <x v="1"/>
    <x v="1"/>
    <s v="Dallas"/>
    <s v="Women's Athletic Footwear"/>
    <n v="43"/>
    <n v="174"/>
    <n v="7482"/>
    <n v="4115.1000000000004"/>
    <n v="0.55000000000000004"/>
    <x v="2"/>
  </r>
  <r>
    <x v="2"/>
    <n v="1197831"/>
    <x v="390"/>
    <x v="1"/>
    <x v="1"/>
    <s v="Dallas"/>
    <s v="Men's Apparel"/>
    <n v="45"/>
    <n v="145"/>
    <n v="6525"/>
    <n v="2805.75"/>
    <n v="0.43"/>
    <x v="2"/>
  </r>
  <r>
    <x v="2"/>
    <n v="1197831"/>
    <x v="391"/>
    <x v="1"/>
    <x v="1"/>
    <s v="Dallas"/>
    <s v="Women's Apparel"/>
    <n v="53"/>
    <n v="263"/>
    <n v="13939"/>
    <n v="8781.57"/>
    <n v="0.63"/>
    <x v="2"/>
  </r>
  <r>
    <x v="2"/>
    <n v="1197831"/>
    <x v="392"/>
    <x v="1"/>
    <x v="1"/>
    <s v="Dallas"/>
    <s v="Men's Street Footwear"/>
    <n v="41"/>
    <n v="231"/>
    <n v="9471"/>
    <n v="4924.92"/>
    <n v="0.52"/>
    <x v="2"/>
  </r>
  <r>
    <x v="2"/>
    <n v="1197831"/>
    <x v="393"/>
    <x v="1"/>
    <x v="1"/>
    <s v="Dallas"/>
    <s v="Men's Athletic Footwear"/>
    <n v="48"/>
    <n v="215"/>
    <n v="10320"/>
    <n v="5572.8"/>
    <n v="0.54"/>
    <x v="2"/>
  </r>
  <r>
    <x v="2"/>
    <n v="1197831"/>
    <x v="394"/>
    <x v="1"/>
    <x v="1"/>
    <s v="Dallas"/>
    <s v="Women's Street Footwear"/>
    <n v="44"/>
    <n v="254"/>
    <n v="11176"/>
    <n v="6146.7999999999993"/>
    <n v="0.54999999999999993"/>
    <x v="2"/>
  </r>
  <r>
    <x v="2"/>
    <n v="1197831"/>
    <x v="395"/>
    <x v="1"/>
    <x v="1"/>
    <s v="Dallas"/>
    <s v="Women's Athletic Footwear"/>
    <n v="43"/>
    <n v="150"/>
    <n v="6450"/>
    <n v="3934.5"/>
    <n v="0.61"/>
    <x v="2"/>
  </r>
  <r>
    <x v="2"/>
    <n v="1197831"/>
    <x v="396"/>
    <x v="1"/>
    <x v="1"/>
    <s v="Dallas"/>
    <s v="Men's Apparel"/>
    <n v="47"/>
    <n v="167"/>
    <n v="7849"/>
    <n v="3610.5399999999995"/>
    <n v="0.45999999999999996"/>
    <x v="2"/>
  </r>
  <r>
    <x v="2"/>
    <n v="1197831"/>
    <x v="397"/>
    <x v="1"/>
    <x v="1"/>
    <s v="Dallas"/>
    <s v="Women's Apparel"/>
    <n v="54"/>
    <n v="255"/>
    <n v="13770"/>
    <n v="9225.9000000000015"/>
    <n v="0.67"/>
    <x v="2"/>
  </r>
  <r>
    <x v="2"/>
    <n v="1197831"/>
    <x v="398"/>
    <x v="1"/>
    <x v="1"/>
    <s v="Dallas"/>
    <s v="Men's Street Footwear"/>
    <n v="49"/>
    <n v="208"/>
    <n v="10192"/>
    <n v="5197.92"/>
    <n v="0.51"/>
    <x v="2"/>
  </r>
  <r>
    <x v="2"/>
    <n v="1197831"/>
    <x v="399"/>
    <x v="1"/>
    <x v="1"/>
    <s v="Dallas"/>
    <s v="Men's Athletic Footwear"/>
    <n v="53"/>
    <n v="208"/>
    <n v="11024"/>
    <n v="5512"/>
    <n v="0.5"/>
    <x v="2"/>
  </r>
  <r>
    <x v="2"/>
    <n v="1197831"/>
    <x v="400"/>
    <x v="1"/>
    <x v="1"/>
    <s v="Dallas"/>
    <s v="Women's Street Footwear"/>
    <n v="46"/>
    <n v="273"/>
    <n v="12558"/>
    <n v="6906.8999999999987"/>
    <n v="0.54999999999999993"/>
    <x v="2"/>
  </r>
  <r>
    <x v="2"/>
    <n v="1197831"/>
    <x v="401"/>
    <x v="1"/>
    <x v="1"/>
    <s v="Dallas"/>
    <s v="Women's Athletic Footwear"/>
    <n v="47"/>
    <n v="147"/>
    <n v="6909"/>
    <n v="4490.8500000000004"/>
    <n v="0.65"/>
    <x v="2"/>
  </r>
  <r>
    <x v="2"/>
    <n v="1197831"/>
    <x v="402"/>
    <x v="1"/>
    <x v="1"/>
    <s v="Dallas"/>
    <s v="Men's Apparel"/>
    <n v="53"/>
    <n v="142"/>
    <n v="7526"/>
    <n v="3612.48"/>
    <n v="0.48"/>
    <x v="2"/>
  </r>
  <r>
    <x v="2"/>
    <n v="1197831"/>
    <x v="403"/>
    <x v="1"/>
    <x v="1"/>
    <s v="Dallas"/>
    <s v="Women's Apparel"/>
    <n v="56"/>
    <n v="233"/>
    <n v="13048"/>
    <n v="9133.6"/>
    <n v="0.70000000000000007"/>
    <x v="2"/>
  </r>
  <r>
    <x v="2"/>
    <n v="1197831"/>
    <x v="404"/>
    <x v="1"/>
    <x v="1"/>
    <s v="Dallas"/>
    <s v="Men's Street Footwear"/>
    <n v="53"/>
    <n v="181"/>
    <n v="9593"/>
    <n v="5276.15"/>
    <n v="0.54999999999999993"/>
    <x v="2"/>
  </r>
  <r>
    <x v="2"/>
    <n v="1197831"/>
    <x v="405"/>
    <x v="1"/>
    <x v="1"/>
    <s v="Dallas"/>
    <s v="Men's Athletic Footwear"/>
    <n v="54"/>
    <n v="176"/>
    <n v="9504"/>
    <n v="4847.04"/>
    <n v="0.51"/>
    <x v="2"/>
  </r>
  <r>
    <x v="2"/>
    <n v="1197831"/>
    <x v="406"/>
    <x v="1"/>
    <x v="1"/>
    <s v="Dallas"/>
    <s v="Women's Street Footwear"/>
    <n v="59"/>
    <n v="203"/>
    <n v="11977"/>
    <n v="6347.81"/>
    <n v="0.53"/>
    <x v="2"/>
  </r>
  <r>
    <x v="2"/>
    <n v="1197831"/>
    <x v="407"/>
    <x v="1"/>
    <x v="1"/>
    <s v="Dallas"/>
    <s v="Women's Athletic Footwear"/>
    <n v="56"/>
    <n v="126"/>
    <n v="7056"/>
    <n v="4586.4000000000005"/>
    <n v="0.65"/>
    <x v="2"/>
  </r>
  <r>
    <x v="2"/>
    <n v="1197831"/>
    <x v="408"/>
    <x v="1"/>
    <x v="1"/>
    <s v="Dallas"/>
    <s v="Men's Apparel"/>
    <n v="53"/>
    <n v="135"/>
    <n v="7155"/>
    <n v="3505.95"/>
    <n v="0.49"/>
    <x v="2"/>
  </r>
  <r>
    <x v="2"/>
    <n v="1197831"/>
    <x v="409"/>
    <x v="1"/>
    <x v="1"/>
    <s v="Dallas"/>
    <s v="Women's Apparel"/>
    <n v="48"/>
    <n v="203"/>
    <n v="9744"/>
    <n v="6820.8000000000011"/>
    <n v="0.70000000000000007"/>
    <x v="2"/>
  </r>
  <r>
    <x v="2"/>
    <n v="1197831"/>
    <x v="410"/>
    <x v="1"/>
    <x v="1"/>
    <s v="Dallas"/>
    <s v="Men's Street Footwear"/>
    <n v="39"/>
    <n v="156"/>
    <n v="6084"/>
    <n v="3042"/>
    <n v="0.5"/>
    <x v="2"/>
  </r>
  <r>
    <x v="2"/>
    <n v="1197831"/>
    <x v="411"/>
    <x v="1"/>
    <x v="1"/>
    <s v="Dallas"/>
    <s v="Men's Athletic Footwear"/>
    <n v="38"/>
    <n v="169"/>
    <n v="6422"/>
    <n v="3275.2200000000003"/>
    <n v="0.51"/>
    <x v="2"/>
  </r>
  <r>
    <x v="2"/>
    <n v="1197831"/>
    <x v="412"/>
    <x v="1"/>
    <x v="1"/>
    <s v="Dallas"/>
    <s v="Women's Street Footwear"/>
    <n v="41"/>
    <n v="144"/>
    <n v="5904"/>
    <n v="3070.08"/>
    <n v="0.52"/>
    <x v="2"/>
  </r>
  <r>
    <x v="2"/>
    <n v="1197831"/>
    <x v="413"/>
    <x v="1"/>
    <x v="1"/>
    <s v="Dallas"/>
    <s v="Women's Athletic Footwear"/>
    <n v="41"/>
    <n v="111"/>
    <n v="4551"/>
    <n v="2730.6"/>
    <n v="0.6"/>
    <x v="2"/>
  </r>
  <r>
    <x v="2"/>
    <n v="1197831"/>
    <x v="414"/>
    <x v="1"/>
    <x v="1"/>
    <s v="Dallas"/>
    <s v="Men's Apparel"/>
    <n v="36"/>
    <n v="100"/>
    <n v="3600"/>
    <n v="1619.9999999999998"/>
    <n v="0.44999999999999996"/>
    <x v="2"/>
  </r>
  <r>
    <x v="2"/>
    <n v="1197831"/>
    <x v="415"/>
    <x v="1"/>
    <x v="1"/>
    <s v="Dallas"/>
    <s v="Women's Apparel"/>
    <n v="45"/>
    <n v="161"/>
    <n v="7245"/>
    <n v="5071.5000000000009"/>
    <n v="0.70000000000000007"/>
    <x v="2"/>
  </r>
  <r>
    <x v="2"/>
    <n v="1197831"/>
    <x v="416"/>
    <x v="1"/>
    <x v="1"/>
    <s v="Dallas"/>
    <s v="Men's Street Footwear"/>
    <n v="38"/>
    <n v="181"/>
    <n v="6878"/>
    <n v="3782.8999999999996"/>
    <n v="0.54999999999999993"/>
    <x v="2"/>
  </r>
  <r>
    <x v="2"/>
    <n v="1197831"/>
    <x v="417"/>
    <x v="1"/>
    <x v="1"/>
    <s v="Dallas"/>
    <s v="Men's Athletic Footwear"/>
    <n v="37"/>
    <n v="218"/>
    <n v="8066"/>
    <n v="4033"/>
    <n v="0.5"/>
    <x v="2"/>
  </r>
  <r>
    <x v="2"/>
    <n v="1197831"/>
    <x v="418"/>
    <x v="1"/>
    <x v="1"/>
    <s v="Dallas"/>
    <s v="Women's Street Footwear"/>
    <n v="63"/>
    <n v="176"/>
    <n v="11088"/>
    <n v="6098.4"/>
    <n v="0.54999999999999993"/>
    <x v="2"/>
  </r>
  <r>
    <x v="2"/>
    <n v="1197831"/>
    <x v="419"/>
    <x v="1"/>
    <x v="1"/>
    <s v="Dallas"/>
    <s v="Women's Athletic Footwear"/>
    <n v="59"/>
    <n v="145"/>
    <n v="8555"/>
    <n v="5304.1"/>
    <n v="0.62"/>
    <x v="2"/>
  </r>
  <r>
    <x v="2"/>
    <n v="1197831"/>
    <x v="420"/>
    <x v="1"/>
    <x v="1"/>
    <s v="Dallas"/>
    <s v="Men's Apparel"/>
    <n v="56"/>
    <n v="138"/>
    <n v="7728"/>
    <n v="3709.44"/>
    <n v="0.48"/>
    <x v="2"/>
  </r>
  <r>
    <x v="2"/>
    <n v="1197831"/>
    <x v="421"/>
    <x v="1"/>
    <x v="1"/>
    <s v="Dallas"/>
    <s v="Women's Apparel"/>
    <n v="67"/>
    <n v="176"/>
    <n v="11792"/>
    <n v="7664.8"/>
    <n v="0.65"/>
    <x v="2"/>
  </r>
  <r>
    <x v="2"/>
    <n v="1197831"/>
    <x v="422"/>
    <x v="1"/>
    <x v="1"/>
    <s v="Dallas"/>
    <s v="Men's Street Footwear"/>
    <n v="59"/>
    <n v="223"/>
    <n v="13157"/>
    <n v="7104.7800000000007"/>
    <n v="0.54"/>
    <x v="2"/>
  </r>
  <r>
    <x v="2"/>
    <n v="1197831"/>
    <x v="423"/>
    <x v="1"/>
    <x v="1"/>
    <s v="Dallas"/>
    <s v="Men's Athletic Footwear"/>
    <n v="56"/>
    <n v="231"/>
    <n v="12936"/>
    <n v="6726.72"/>
    <n v="0.52"/>
    <x v="2"/>
  </r>
  <r>
    <x v="2"/>
    <n v="1197831"/>
    <x v="424"/>
    <x v="1"/>
    <x v="1"/>
    <s v="Dallas"/>
    <s v="Women's Street Footwear"/>
    <n v="62"/>
    <n v="189"/>
    <n v="11718"/>
    <n v="6327.72"/>
    <n v="0.54"/>
    <x v="2"/>
  </r>
  <r>
    <x v="2"/>
    <n v="1197831"/>
    <x v="425"/>
    <x v="1"/>
    <x v="1"/>
    <s v="Dallas"/>
    <s v="Women's Athletic Footwear"/>
    <n v="59"/>
    <n v="173"/>
    <n v="10207"/>
    <n v="6328.34"/>
    <n v="0.62"/>
    <x v="2"/>
  </r>
  <r>
    <x v="2"/>
    <n v="1197831"/>
    <x v="426"/>
    <x v="1"/>
    <x v="1"/>
    <s v="Dallas"/>
    <s v="Men's Apparel"/>
    <n v="58"/>
    <n v="158"/>
    <n v="9164"/>
    <n v="4582"/>
    <n v="0.5"/>
    <x v="2"/>
  </r>
  <r>
    <x v="2"/>
    <n v="1197831"/>
    <x v="427"/>
    <x v="1"/>
    <x v="1"/>
    <s v="Dallas"/>
    <s v="Women's Apparel"/>
    <n v="65"/>
    <n v="233"/>
    <n v="15145"/>
    <n v="9995.7000000000007"/>
    <n v="0.66"/>
    <x v="2"/>
  </r>
  <r>
    <x v="0"/>
    <n v="1185732"/>
    <x v="428"/>
    <x v="1"/>
    <x v="1"/>
    <s v="Dallas"/>
    <s v="Men's Street Footwear"/>
    <n v="44"/>
    <n v="111"/>
    <n v="4884"/>
    <n v="3418.8"/>
    <n v="0.70000000000000007"/>
    <x v="2"/>
  </r>
  <r>
    <x v="0"/>
    <n v="1185732"/>
    <x v="429"/>
    <x v="1"/>
    <x v="1"/>
    <s v="Dallas"/>
    <s v="Men's Athletic Footwear"/>
    <n v="41"/>
    <n v="68"/>
    <n v="2788"/>
    <n v="1310.3599999999999"/>
    <n v="0.47"/>
    <x v="2"/>
  </r>
  <r>
    <x v="0"/>
    <n v="1185732"/>
    <x v="430"/>
    <x v="1"/>
    <x v="1"/>
    <s v="Dallas"/>
    <s v="Women's Street Footwear"/>
    <n v="33"/>
    <n v="56"/>
    <n v="1848"/>
    <n v="942.48"/>
    <n v="0.51"/>
    <x v="2"/>
  </r>
  <r>
    <x v="0"/>
    <n v="1185732"/>
    <x v="431"/>
    <x v="1"/>
    <x v="1"/>
    <s v="Dallas"/>
    <s v="Women's Athletic Footwear"/>
    <n v="38"/>
    <n v="19"/>
    <n v="722"/>
    <n v="368.22"/>
    <n v="0.51"/>
    <x v="2"/>
  </r>
  <r>
    <x v="0"/>
    <n v="1185732"/>
    <x v="432"/>
    <x v="0"/>
    <x v="4"/>
    <s v="Philadelphia"/>
    <s v="Men's Apparel"/>
    <n v="54"/>
    <n v="36"/>
    <n v="1944"/>
    <n v="874.8"/>
    <n v="0.44999999999999996"/>
    <x v="2"/>
  </r>
  <r>
    <x v="0"/>
    <n v="1185732"/>
    <x v="433"/>
    <x v="0"/>
    <x v="4"/>
    <s v="Philadelphia"/>
    <s v="Women's Apparel"/>
    <n v="43"/>
    <n v="61"/>
    <n v="2623"/>
    <n v="1154.1200000000001"/>
    <n v="0.44"/>
    <x v="2"/>
  </r>
  <r>
    <x v="0"/>
    <n v="1185732"/>
    <x v="434"/>
    <x v="0"/>
    <x v="4"/>
    <s v="Philadelphia"/>
    <s v="Men's Street Footwear"/>
    <n v="42"/>
    <n v="119"/>
    <n v="4998"/>
    <n v="3348.6600000000003"/>
    <n v="0.67"/>
    <x v="2"/>
  </r>
  <r>
    <x v="0"/>
    <n v="1185732"/>
    <x v="435"/>
    <x v="0"/>
    <x v="4"/>
    <s v="Philadelphia"/>
    <s v="Men's Athletic Footwear"/>
    <n v="44"/>
    <n v="35"/>
    <n v="1540"/>
    <n v="739.19999999999993"/>
    <n v="0.48"/>
    <x v="2"/>
  </r>
  <r>
    <x v="0"/>
    <n v="1185732"/>
    <x v="436"/>
    <x v="0"/>
    <x v="4"/>
    <s v="Philadelphia"/>
    <s v="Women's Street Footwear"/>
    <n v="34"/>
    <n v="46"/>
    <n v="1564"/>
    <n v="813.28"/>
    <n v="0.52"/>
    <x v="2"/>
  </r>
  <r>
    <x v="0"/>
    <n v="1185732"/>
    <x v="437"/>
    <x v="0"/>
    <x v="4"/>
    <s v="Philadelphia"/>
    <s v="Women's Athletic Footwear"/>
    <n v="39"/>
    <n v="13"/>
    <n v="507"/>
    <n v="263.64"/>
    <n v="0.52"/>
    <x v="2"/>
  </r>
  <r>
    <x v="0"/>
    <n v="1185732"/>
    <x v="438"/>
    <x v="0"/>
    <x v="4"/>
    <s v="Philadelphia"/>
    <s v="Men's Apparel"/>
    <n v="51"/>
    <n v="36"/>
    <n v="1836"/>
    <n v="844.56"/>
    <n v="0.45999999999999996"/>
    <x v="2"/>
  </r>
  <r>
    <x v="0"/>
    <n v="1185732"/>
    <x v="439"/>
    <x v="0"/>
    <x v="4"/>
    <s v="Philadelphia"/>
    <s v="Women's Apparel"/>
    <n v="44"/>
    <n v="68"/>
    <n v="2992"/>
    <n v="1346.3999999999999"/>
    <n v="0.44999999999999996"/>
    <x v="2"/>
  </r>
  <r>
    <x v="0"/>
    <n v="1185732"/>
    <x v="440"/>
    <x v="0"/>
    <x v="4"/>
    <s v="Philadelphia"/>
    <s v="Men's Street Footwear"/>
    <n v="49"/>
    <n v="120"/>
    <n v="5880"/>
    <n v="4116"/>
    <n v="0.70000000000000007"/>
    <x v="2"/>
  </r>
  <r>
    <x v="0"/>
    <n v="1185732"/>
    <x v="441"/>
    <x v="0"/>
    <x v="4"/>
    <s v="Philadelphia"/>
    <s v="Men's Athletic Footwear"/>
    <n v="47"/>
    <n v="38"/>
    <n v="1786"/>
    <n v="875.14"/>
    <n v="0.49"/>
    <x v="2"/>
  </r>
  <r>
    <x v="0"/>
    <n v="1185732"/>
    <x v="442"/>
    <x v="0"/>
    <x v="4"/>
    <s v="Philadelphia"/>
    <s v="Women's Street Footwear"/>
    <n v="36"/>
    <n v="51"/>
    <n v="1836"/>
    <n v="991.44"/>
    <n v="0.54"/>
    <x v="2"/>
  </r>
  <r>
    <x v="0"/>
    <n v="1185732"/>
    <x v="443"/>
    <x v="0"/>
    <x v="4"/>
    <s v="Philadelphia"/>
    <s v="Women's Athletic Footwear"/>
    <n v="43"/>
    <n v="8"/>
    <n v="344"/>
    <n v="175.44"/>
    <n v="0.51"/>
    <x v="2"/>
  </r>
  <r>
    <x v="0"/>
    <n v="1185732"/>
    <x v="444"/>
    <x v="0"/>
    <x v="4"/>
    <s v="Philadelphia"/>
    <s v="Men's Apparel"/>
    <n v="58"/>
    <n v="20"/>
    <n v="1160"/>
    <n v="464"/>
    <n v="0.4"/>
    <x v="2"/>
  </r>
  <r>
    <x v="0"/>
    <n v="1185732"/>
    <x v="445"/>
    <x v="0"/>
    <x v="4"/>
    <s v="Philadelphia"/>
    <s v="Women's Apparel"/>
    <n v="47"/>
    <n v="44"/>
    <n v="2068"/>
    <n v="723.8"/>
    <n v="0.35"/>
    <x v="2"/>
  </r>
  <r>
    <x v="0"/>
    <n v="1185732"/>
    <x v="446"/>
    <x v="0"/>
    <x v="4"/>
    <s v="Philadelphia"/>
    <s v="Men's Street Footwear"/>
    <n v="46"/>
    <n v="122"/>
    <n v="5612"/>
    <n v="3535.56"/>
    <n v="0.63"/>
    <x v="2"/>
  </r>
  <r>
    <x v="0"/>
    <n v="1185732"/>
    <x v="447"/>
    <x v="0"/>
    <x v="4"/>
    <s v="Philadelphia"/>
    <s v="Men's Athletic Footwear"/>
    <n v="45"/>
    <n v="45"/>
    <n v="2025"/>
    <n v="850.5"/>
    <n v="0.42"/>
    <x v="2"/>
  </r>
  <r>
    <x v="0"/>
    <n v="1185732"/>
    <x v="448"/>
    <x v="0"/>
    <x v="4"/>
    <s v="Philadelphia"/>
    <s v="Women's Street Footwear"/>
    <n v="38"/>
    <n v="38"/>
    <n v="1444"/>
    <n v="664.2399999999999"/>
    <n v="0.45999999999999996"/>
    <x v="2"/>
  </r>
  <r>
    <x v="0"/>
    <n v="1185732"/>
    <x v="449"/>
    <x v="0"/>
    <x v="4"/>
    <s v="Philadelphia"/>
    <s v="Women's Athletic Footwear"/>
    <n v="42"/>
    <n v="20"/>
    <n v="840"/>
    <n v="386.4"/>
    <n v="0.45999999999999996"/>
    <x v="2"/>
  </r>
  <r>
    <x v="0"/>
    <n v="1185732"/>
    <x v="450"/>
    <x v="0"/>
    <x v="4"/>
    <s v="Philadelphia"/>
    <s v="Men's Apparel"/>
    <n v="55"/>
    <n v="22"/>
    <n v="1210"/>
    <n v="508.2"/>
    <n v="0.42"/>
    <x v="2"/>
  </r>
  <r>
    <x v="0"/>
    <n v="1185732"/>
    <x v="451"/>
    <x v="0"/>
    <x v="4"/>
    <s v="Philadelphia"/>
    <s v="Women's Apparel"/>
    <n v="48"/>
    <n v="54"/>
    <n v="2592"/>
    <n v="933.12"/>
    <n v="0.36"/>
    <x v="2"/>
  </r>
  <r>
    <x v="0"/>
    <n v="1185732"/>
    <x v="452"/>
    <x v="0"/>
    <x v="4"/>
    <s v="Philadelphia"/>
    <s v="Men's Street Footwear"/>
    <n v="58"/>
    <n v="136"/>
    <n v="7888"/>
    <n v="4969.4399999999996"/>
    <n v="0.63"/>
    <x v="2"/>
  </r>
  <r>
    <x v="0"/>
    <n v="1185732"/>
    <x v="453"/>
    <x v="0"/>
    <x v="4"/>
    <s v="Philadelphia"/>
    <s v="Men's Athletic Footwear"/>
    <n v="54"/>
    <n v="53"/>
    <n v="2862"/>
    <n v="1144.8"/>
    <n v="0.4"/>
    <x v="2"/>
  </r>
  <r>
    <x v="0"/>
    <n v="1185732"/>
    <x v="454"/>
    <x v="0"/>
    <x v="4"/>
    <s v="Philadelphia"/>
    <s v="Women's Street Footwear"/>
    <n v="52"/>
    <n v="42"/>
    <n v="2184"/>
    <n v="1004.6399999999999"/>
    <n v="0.45999999999999996"/>
    <x v="2"/>
  </r>
  <r>
    <x v="0"/>
    <n v="1185732"/>
    <x v="455"/>
    <x v="0"/>
    <x v="4"/>
    <s v="Philadelphia"/>
    <s v="Women's Athletic Footwear"/>
    <n v="51"/>
    <n v="29"/>
    <n v="1479"/>
    <n v="695.13"/>
    <n v="0.47"/>
    <x v="2"/>
  </r>
  <r>
    <x v="0"/>
    <n v="1185732"/>
    <x v="456"/>
    <x v="0"/>
    <x v="4"/>
    <s v="Philadelphia"/>
    <s v="Men's Apparel"/>
    <n v="59"/>
    <n v="31"/>
    <n v="1829"/>
    <n v="768.18"/>
    <n v="0.42"/>
    <x v="2"/>
  </r>
  <r>
    <x v="0"/>
    <n v="1185732"/>
    <x v="457"/>
    <x v="0"/>
    <x v="4"/>
    <s v="Philadelphia"/>
    <s v="Women's Apparel"/>
    <n v="64"/>
    <n v="63"/>
    <n v="4032"/>
    <n v="1814.3999999999999"/>
    <n v="0.44999999999999996"/>
    <x v="2"/>
  </r>
  <r>
    <x v="0"/>
    <n v="1185732"/>
    <x v="458"/>
    <x v="0"/>
    <x v="4"/>
    <s v="Philadelphia"/>
    <s v="Men's Street Footwear"/>
    <n v="64"/>
    <n v="135"/>
    <n v="8640"/>
    <n v="5616"/>
    <n v="0.65"/>
    <x v="2"/>
  </r>
  <r>
    <x v="0"/>
    <n v="1185732"/>
    <x v="459"/>
    <x v="0"/>
    <x v="4"/>
    <s v="Philadelphia"/>
    <s v="Men's Athletic Footwear"/>
    <n v="59"/>
    <n v="70"/>
    <n v="4130"/>
    <n v="1899.8"/>
    <n v="0.45999999999999996"/>
    <x v="2"/>
  </r>
  <r>
    <x v="0"/>
    <n v="1185732"/>
    <x v="460"/>
    <x v="0"/>
    <x v="4"/>
    <s v="Philadelphia"/>
    <s v="Women's Street Footwear"/>
    <n v="52"/>
    <n v="44"/>
    <n v="2288"/>
    <n v="1144"/>
    <n v="0.5"/>
    <x v="2"/>
  </r>
  <r>
    <x v="0"/>
    <n v="1185732"/>
    <x v="461"/>
    <x v="0"/>
    <x v="4"/>
    <s v="Philadelphia"/>
    <s v="Women's Athletic Footwear"/>
    <n v="52"/>
    <n v="39"/>
    <n v="2028"/>
    <n v="1074.8400000000001"/>
    <n v="0.53"/>
    <x v="2"/>
  </r>
  <r>
    <x v="0"/>
    <n v="1185732"/>
    <x v="462"/>
    <x v="0"/>
    <x v="4"/>
    <s v="Philadelphia"/>
    <s v="Men's Apparel"/>
    <n v="60"/>
    <n v="45"/>
    <n v="2700"/>
    <n v="1242"/>
    <n v="0.45999999999999996"/>
    <x v="2"/>
  </r>
  <r>
    <x v="0"/>
    <n v="1185732"/>
    <x v="463"/>
    <x v="0"/>
    <x v="4"/>
    <s v="Philadelphia"/>
    <s v="Women's Apparel"/>
    <n v="65"/>
    <n v="81"/>
    <n v="5265"/>
    <n v="2211.2999999999997"/>
    <n v="0.42"/>
    <x v="2"/>
  </r>
  <r>
    <x v="0"/>
    <n v="1185732"/>
    <x v="464"/>
    <x v="0"/>
    <x v="4"/>
    <s v="Philadelphia"/>
    <s v="Men's Street Footwear"/>
    <n v="60"/>
    <n v="145"/>
    <n v="8700"/>
    <n v="5829"/>
    <n v="0.67"/>
    <x v="2"/>
  </r>
  <r>
    <x v="0"/>
    <n v="1185732"/>
    <x v="465"/>
    <x v="0"/>
    <x v="4"/>
    <s v="Philadelphia"/>
    <s v="Men's Athletic Footwear"/>
    <n v="55"/>
    <n v="90"/>
    <n v="4950"/>
    <n v="2475"/>
    <n v="0.5"/>
    <x v="2"/>
  </r>
  <r>
    <x v="0"/>
    <n v="1185732"/>
    <x v="466"/>
    <x v="0"/>
    <x v="4"/>
    <s v="Philadelphia"/>
    <s v="Women's Street Footwear"/>
    <n v="51"/>
    <n v="59"/>
    <n v="3009"/>
    <n v="1504.5"/>
    <n v="0.5"/>
    <x v="2"/>
  </r>
  <r>
    <x v="0"/>
    <n v="1185732"/>
    <x v="467"/>
    <x v="0"/>
    <x v="4"/>
    <s v="Philadelphia"/>
    <s v="Women's Athletic Footwear"/>
    <n v="51"/>
    <n v="44"/>
    <n v="2244"/>
    <n v="1189.3200000000002"/>
    <n v="0.53"/>
    <x v="2"/>
  </r>
  <r>
    <x v="0"/>
    <n v="1185732"/>
    <x v="468"/>
    <x v="0"/>
    <x v="4"/>
    <s v="Philadelphia"/>
    <s v="Men's Apparel"/>
    <n v="64"/>
    <n v="60"/>
    <n v="3840"/>
    <n v="1843.1999999999998"/>
    <n v="0.48"/>
    <x v="2"/>
  </r>
  <r>
    <x v="0"/>
    <n v="1185732"/>
    <x v="469"/>
    <x v="0"/>
    <x v="4"/>
    <s v="Philadelphia"/>
    <s v="Women's Apparel"/>
    <n v="64"/>
    <n v="98"/>
    <n v="6272"/>
    <n v="2634.24"/>
    <n v="0.42"/>
    <x v="2"/>
  </r>
  <r>
    <x v="0"/>
    <n v="1185732"/>
    <x v="470"/>
    <x v="0"/>
    <x v="4"/>
    <s v="Philadelphia"/>
    <s v="Men's Street Footwear"/>
    <n v="60"/>
    <n v="158"/>
    <n v="9480"/>
    <n v="6256.8"/>
    <n v="0.66"/>
    <x v="2"/>
  </r>
  <r>
    <x v="0"/>
    <n v="1185732"/>
    <x v="471"/>
    <x v="0"/>
    <x v="4"/>
    <s v="Philadelphia"/>
    <s v="Men's Athletic Footwear"/>
    <n v="54"/>
    <n v="75"/>
    <n v="4050"/>
    <n v="1903.5"/>
    <n v="0.47"/>
    <x v="2"/>
  </r>
  <r>
    <x v="0"/>
    <n v="1185732"/>
    <x v="472"/>
    <x v="0"/>
    <x v="4"/>
    <s v="Philadelphia"/>
    <s v="Women's Street Footwear"/>
    <n v="54"/>
    <n v="61"/>
    <n v="3294"/>
    <n v="1811.6999999999998"/>
    <n v="0.54999999999999993"/>
    <x v="2"/>
  </r>
  <r>
    <x v="0"/>
    <n v="1185732"/>
    <x v="473"/>
    <x v="0"/>
    <x v="4"/>
    <s v="Philadelphia"/>
    <s v="Women's Athletic Footwear"/>
    <n v="53"/>
    <n v="58"/>
    <n v="3074"/>
    <n v="1659.96"/>
    <n v="0.54"/>
    <x v="2"/>
  </r>
  <r>
    <x v="0"/>
    <n v="1185732"/>
    <x v="474"/>
    <x v="0"/>
    <x v="4"/>
    <s v="Philadelphia"/>
    <s v="Men's Apparel"/>
    <n v="61"/>
    <n v="46"/>
    <n v="2806"/>
    <n v="1290.76"/>
    <n v="0.45999999999999996"/>
    <x v="2"/>
  </r>
  <r>
    <x v="0"/>
    <n v="1185732"/>
    <x v="475"/>
    <x v="0"/>
    <x v="4"/>
    <s v="Philadelphia"/>
    <s v="Women's Apparel"/>
    <n v="64"/>
    <n v="95"/>
    <n v="6080"/>
    <n v="2614.4"/>
    <n v="0.43"/>
    <x v="2"/>
  </r>
  <r>
    <x v="0"/>
    <n v="1185732"/>
    <x v="476"/>
    <x v="0"/>
    <x v="4"/>
    <s v="Philadelphia"/>
    <s v="Men's Street Footwear"/>
    <n v="62"/>
    <n v="143"/>
    <n v="8866"/>
    <n v="5319.5999999999995"/>
    <n v="0.6"/>
    <x v="2"/>
  </r>
  <r>
    <x v="0"/>
    <n v="1185732"/>
    <x v="477"/>
    <x v="0"/>
    <x v="4"/>
    <s v="Philadelphia"/>
    <s v="Men's Athletic Footwear"/>
    <n v="48"/>
    <n v="80"/>
    <n v="3840"/>
    <n v="1536"/>
    <n v="0.4"/>
    <x v="2"/>
  </r>
  <r>
    <x v="0"/>
    <n v="1185732"/>
    <x v="478"/>
    <x v="0"/>
    <x v="4"/>
    <s v="Philadelphia"/>
    <s v="Women's Street Footwear"/>
    <n v="41"/>
    <n v="50"/>
    <n v="2050"/>
    <n v="922.49999999999989"/>
    <n v="0.44999999999999996"/>
    <x v="2"/>
  </r>
  <r>
    <x v="0"/>
    <n v="1185732"/>
    <x v="479"/>
    <x v="0"/>
    <x v="4"/>
    <s v="Philadelphia"/>
    <s v="Women's Athletic Footwear"/>
    <n v="41"/>
    <n v="53"/>
    <n v="2173"/>
    <n v="1021.31"/>
    <n v="0.47"/>
    <x v="2"/>
  </r>
  <r>
    <x v="0"/>
    <n v="1185732"/>
    <x v="480"/>
    <x v="0"/>
    <x v="4"/>
    <s v="Philadelphia"/>
    <s v="Men's Apparel"/>
    <n v="50"/>
    <n v="36"/>
    <n v="1800"/>
    <n v="809.99999999999989"/>
    <n v="0.44999999999999996"/>
    <x v="2"/>
  </r>
  <r>
    <x v="0"/>
    <n v="1185732"/>
    <x v="481"/>
    <x v="0"/>
    <x v="4"/>
    <s v="Philadelphia"/>
    <s v="Women's Apparel"/>
    <n v="55"/>
    <n v="61"/>
    <n v="3355"/>
    <n v="1342"/>
    <n v="0.4"/>
    <x v="2"/>
  </r>
  <r>
    <x v="0"/>
    <n v="1185732"/>
    <x v="482"/>
    <x v="0"/>
    <x v="4"/>
    <s v="Philadelphia"/>
    <s v="Men's Street Footwear"/>
    <n v="55"/>
    <n v="104"/>
    <n v="5720"/>
    <n v="3546.4"/>
    <n v="0.62"/>
    <x v="2"/>
  </r>
  <r>
    <x v="0"/>
    <n v="1185732"/>
    <x v="483"/>
    <x v="0"/>
    <x v="4"/>
    <s v="Philadelphia"/>
    <s v="Men's Athletic Footwear"/>
    <n v="47"/>
    <n v="63"/>
    <n v="2961"/>
    <n v="1243.6199999999999"/>
    <n v="0.42"/>
    <x v="2"/>
  </r>
  <r>
    <x v="0"/>
    <n v="1185732"/>
    <x v="484"/>
    <x v="0"/>
    <x v="4"/>
    <s v="Philadelphia"/>
    <s v="Women's Street Footwear"/>
    <n v="48"/>
    <n v="34"/>
    <n v="1632"/>
    <n v="734.4"/>
    <n v="0.44999999999999996"/>
    <x v="2"/>
  </r>
  <r>
    <x v="0"/>
    <n v="1185732"/>
    <x v="485"/>
    <x v="0"/>
    <x v="4"/>
    <s v="Philadelphia"/>
    <s v="Women's Athletic Footwear"/>
    <n v="48"/>
    <n v="29"/>
    <n v="1392"/>
    <n v="626.4"/>
    <n v="0.44999999999999996"/>
    <x v="2"/>
  </r>
  <r>
    <x v="0"/>
    <n v="1185732"/>
    <x v="486"/>
    <x v="0"/>
    <x v="4"/>
    <s v="Philadelphia"/>
    <s v="Men's Apparel"/>
    <n v="56"/>
    <n v="27"/>
    <n v="1512"/>
    <n v="650.16"/>
    <n v="0.43"/>
    <x v="2"/>
  </r>
  <r>
    <x v="0"/>
    <n v="1185732"/>
    <x v="487"/>
    <x v="0"/>
    <x v="4"/>
    <s v="Philadelphia"/>
    <s v="Women's Apparel"/>
    <n v="60"/>
    <n v="63"/>
    <n v="3780"/>
    <n v="1474.2"/>
    <n v="0.39"/>
    <x v="2"/>
  </r>
  <r>
    <x v="0"/>
    <n v="1185732"/>
    <x v="488"/>
    <x v="0"/>
    <x v="4"/>
    <s v="Philadelphia"/>
    <s v="Men's Street Footwear"/>
    <n v="66"/>
    <n v="113"/>
    <n v="7458"/>
    <n v="4847.7"/>
    <n v="0.65"/>
    <x v="2"/>
  </r>
  <r>
    <x v="0"/>
    <n v="1185732"/>
    <x v="489"/>
    <x v="0"/>
    <x v="4"/>
    <s v="Philadelphia"/>
    <s v="Men's Athletic Footwear"/>
    <n v="55"/>
    <n v="60"/>
    <n v="3300"/>
    <n v="1551"/>
    <n v="0.47"/>
    <x v="2"/>
  </r>
  <r>
    <x v="0"/>
    <n v="1185732"/>
    <x v="490"/>
    <x v="0"/>
    <x v="4"/>
    <s v="Philadelphia"/>
    <s v="Women's Street Footwear"/>
    <n v="55"/>
    <n v="55"/>
    <n v="3025"/>
    <n v="1603.25"/>
    <n v="0.53"/>
    <x v="2"/>
  </r>
  <r>
    <x v="0"/>
    <n v="1185732"/>
    <x v="491"/>
    <x v="0"/>
    <x v="4"/>
    <s v="Philadelphia"/>
    <s v="Women's Athletic Footwear"/>
    <n v="56"/>
    <n v="44"/>
    <n v="2464"/>
    <n v="1256.6400000000001"/>
    <n v="0.51"/>
    <x v="2"/>
  </r>
  <r>
    <x v="0"/>
    <n v="1185732"/>
    <x v="492"/>
    <x v="0"/>
    <x v="4"/>
    <s v="Philadelphia"/>
    <s v="Men's Apparel"/>
    <n v="64"/>
    <n v="42"/>
    <n v="2688"/>
    <n v="1290.24"/>
    <n v="0.48"/>
    <x v="2"/>
  </r>
  <r>
    <x v="0"/>
    <n v="1185732"/>
    <x v="493"/>
    <x v="0"/>
    <x v="4"/>
    <s v="Philadelphia"/>
    <s v="Women's Apparel"/>
    <n v="71"/>
    <n v="65"/>
    <n v="4615"/>
    <n v="2030.6"/>
    <n v="0.44"/>
    <x v="2"/>
  </r>
  <r>
    <x v="0"/>
    <n v="1185732"/>
    <x v="494"/>
    <x v="0"/>
    <x v="4"/>
    <s v="Philadelphia"/>
    <s v="Men's Street Footwear"/>
    <n v="67"/>
    <n v="124"/>
    <n v="8308"/>
    <n v="5732.52"/>
    <n v="0.69000000000000006"/>
    <x v="2"/>
  </r>
  <r>
    <x v="0"/>
    <n v="1185732"/>
    <x v="495"/>
    <x v="0"/>
    <x v="4"/>
    <s v="Philadelphia"/>
    <s v="Men's Athletic Footwear"/>
    <n v="55"/>
    <n v="69"/>
    <n v="3795"/>
    <n v="1707.7499999999998"/>
    <n v="0.44999999999999996"/>
    <x v="2"/>
  </r>
  <r>
    <x v="0"/>
    <n v="1185732"/>
    <x v="496"/>
    <x v="0"/>
    <x v="4"/>
    <s v="Philadelphia"/>
    <s v="Women's Street Footwear"/>
    <n v="55"/>
    <n v="65"/>
    <n v="3575"/>
    <n v="1894.75"/>
    <n v="0.53"/>
    <x v="2"/>
  </r>
  <r>
    <x v="0"/>
    <n v="1185732"/>
    <x v="497"/>
    <x v="0"/>
    <x v="4"/>
    <s v="Philadelphia"/>
    <s v="Women's Athletic Footwear"/>
    <n v="57"/>
    <n v="53"/>
    <n v="3021"/>
    <n v="1601.13"/>
    <n v="0.53"/>
    <x v="2"/>
  </r>
  <r>
    <x v="0"/>
    <n v="1185732"/>
    <x v="498"/>
    <x v="0"/>
    <x v="4"/>
    <s v="Philadelphia"/>
    <s v="Men's Apparel"/>
    <n v="63"/>
    <n v="47"/>
    <n v="2961"/>
    <n v="1362.06"/>
    <n v="0.45999999999999996"/>
    <x v="2"/>
  </r>
  <r>
    <x v="0"/>
    <n v="1185732"/>
    <x v="0"/>
    <x v="0"/>
    <x v="4"/>
    <s v="Philadelphia"/>
    <s v="Women's Apparel"/>
    <n v="68"/>
    <n v="83"/>
    <n v="5644"/>
    <n v="2426.92"/>
    <n v="0.43"/>
    <x v="2"/>
  </r>
  <r>
    <x v="3"/>
    <n v="1128299"/>
    <x v="1"/>
    <x v="0"/>
    <x v="4"/>
    <s v="Philadelphia"/>
    <s v="Men's Street Footwear"/>
    <n v="32"/>
    <n v="122"/>
    <n v="3904"/>
    <n v="1991.04"/>
    <n v="0.51"/>
    <x v="2"/>
  </r>
  <r>
    <x v="3"/>
    <n v="1128299"/>
    <x v="2"/>
    <x v="0"/>
    <x v="4"/>
    <s v="Philadelphia"/>
    <s v="Men's Athletic Footwear"/>
    <n v="44"/>
    <n v="117"/>
    <n v="5148"/>
    <n v="1904.76"/>
    <n v="0.37"/>
    <x v="2"/>
  </r>
  <r>
    <x v="3"/>
    <n v="1128299"/>
    <x v="3"/>
    <x v="0"/>
    <x v="4"/>
    <s v="Philadelphia"/>
    <s v="Women's Street Footwear"/>
    <n v="41"/>
    <n v="117"/>
    <n v="4797"/>
    <n v="2590.38"/>
    <n v="0.54"/>
    <x v="2"/>
  </r>
  <r>
    <x v="3"/>
    <n v="1128299"/>
    <x v="4"/>
    <x v="0"/>
    <x v="4"/>
    <s v="Philadelphia"/>
    <s v="Women's Athletic Footwear"/>
    <n v="43"/>
    <n v="87"/>
    <n v="3741"/>
    <n v="1870.5"/>
    <n v="0.5"/>
    <x v="2"/>
  </r>
  <r>
    <x v="3"/>
    <n v="1128299"/>
    <x v="5"/>
    <x v="2"/>
    <x v="5"/>
    <s v="Las Vegas"/>
    <s v="Men's Apparel"/>
    <n v="47"/>
    <n v="70"/>
    <n v="3290"/>
    <n v="2138.5"/>
    <n v="0.65"/>
    <x v="2"/>
  </r>
  <r>
    <x v="3"/>
    <n v="1128299"/>
    <x v="6"/>
    <x v="2"/>
    <x v="5"/>
    <s v="Las Vegas"/>
    <s v="Women's Apparel"/>
    <n v="41"/>
    <n v="128"/>
    <n v="5248"/>
    <n v="1574.4000000000003"/>
    <n v="0.30000000000000004"/>
    <x v="2"/>
  </r>
  <r>
    <x v="3"/>
    <n v="1128299"/>
    <x v="7"/>
    <x v="2"/>
    <x v="5"/>
    <s v="Las Vegas"/>
    <s v="Men's Street Footwear"/>
    <n v="34"/>
    <n v="158"/>
    <n v="5372"/>
    <n v="2686"/>
    <n v="0.5"/>
    <x v="2"/>
  </r>
  <r>
    <x v="3"/>
    <n v="1128299"/>
    <x v="499"/>
    <x v="2"/>
    <x v="5"/>
    <s v="Las Vegas"/>
    <s v="Men's Athletic Footwear"/>
    <n v="43"/>
    <n v="128"/>
    <n v="5504"/>
    <n v="2201.6"/>
    <n v="0.4"/>
    <x v="2"/>
  </r>
  <r>
    <x v="3"/>
    <n v="1128299"/>
    <x v="500"/>
    <x v="2"/>
    <x v="5"/>
    <s v="Las Vegas"/>
    <s v="Women's Street Footwear"/>
    <n v="41"/>
    <n v="119"/>
    <n v="4879"/>
    <n v="2585.8700000000003"/>
    <n v="0.53"/>
    <x v="2"/>
  </r>
  <r>
    <x v="3"/>
    <n v="1128299"/>
    <x v="501"/>
    <x v="2"/>
    <x v="5"/>
    <s v="Las Vegas"/>
    <s v="Women's Athletic Footwear"/>
    <n v="44"/>
    <n v="74"/>
    <n v="3256"/>
    <n v="1497.76"/>
    <n v="0.45999999999999996"/>
    <x v="2"/>
  </r>
  <r>
    <x v="3"/>
    <n v="1128299"/>
    <x v="502"/>
    <x v="2"/>
    <x v="5"/>
    <s v="Las Vegas"/>
    <s v="Men's Apparel"/>
    <n v="46"/>
    <n v="52"/>
    <n v="2392"/>
    <n v="1674.4"/>
    <n v="0.70000000000000007"/>
    <x v="2"/>
  </r>
  <r>
    <x v="3"/>
    <n v="1128299"/>
    <x v="503"/>
    <x v="2"/>
    <x v="5"/>
    <s v="Las Vegas"/>
    <s v="Women's Apparel"/>
    <n v="41"/>
    <n v="116"/>
    <n v="4756"/>
    <n v="1617.0400000000002"/>
    <n v="0.34"/>
    <x v="2"/>
  </r>
  <r>
    <x v="3"/>
    <n v="1128299"/>
    <x v="504"/>
    <x v="2"/>
    <x v="5"/>
    <s v="Las Vegas"/>
    <s v="Men's Street Footwear"/>
    <n v="43"/>
    <n v="160"/>
    <n v="6880"/>
    <n v="3784.0000000000005"/>
    <n v="0.55000000000000004"/>
    <x v="2"/>
  </r>
  <r>
    <x v="3"/>
    <n v="1128299"/>
    <x v="505"/>
    <x v="2"/>
    <x v="5"/>
    <s v="Las Vegas"/>
    <s v="Men's Athletic Footwear"/>
    <n v="50"/>
    <n v="120"/>
    <n v="6000"/>
    <n v="2400"/>
    <n v="0.4"/>
    <x v="2"/>
  </r>
  <r>
    <x v="3"/>
    <n v="1128299"/>
    <x v="506"/>
    <x v="2"/>
    <x v="5"/>
    <s v="Las Vegas"/>
    <s v="Women's Street Footwear"/>
    <n v="52"/>
    <n v="104"/>
    <n v="5408"/>
    <n v="2866.2400000000002"/>
    <n v="0.53"/>
    <x v="2"/>
  </r>
  <r>
    <x v="3"/>
    <n v="1128299"/>
    <x v="507"/>
    <x v="2"/>
    <x v="5"/>
    <s v="Las Vegas"/>
    <s v="Women's Athletic Footwear"/>
    <n v="50"/>
    <n v="84"/>
    <n v="4200"/>
    <n v="1974"/>
    <n v="0.47"/>
    <x v="2"/>
  </r>
  <r>
    <x v="3"/>
    <n v="1128299"/>
    <x v="508"/>
    <x v="2"/>
    <x v="5"/>
    <s v="Las Vegas"/>
    <s v="Men's Apparel"/>
    <n v="55"/>
    <n v="47"/>
    <n v="2585"/>
    <n v="1809.5000000000002"/>
    <n v="0.70000000000000007"/>
    <x v="2"/>
  </r>
  <r>
    <x v="3"/>
    <n v="1128299"/>
    <x v="509"/>
    <x v="2"/>
    <x v="5"/>
    <s v="Las Vegas"/>
    <s v="Women's Apparel"/>
    <n v="54"/>
    <n v="94"/>
    <n v="5076"/>
    <n v="1725.8400000000001"/>
    <n v="0.34"/>
    <x v="2"/>
  </r>
  <r>
    <x v="3"/>
    <n v="1128299"/>
    <x v="510"/>
    <x v="2"/>
    <x v="5"/>
    <s v="Las Vegas"/>
    <s v="Men's Street Footwear"/>
    <n v="58"/>
    <n v="143"/>
    <n v="8294"/>
    <n v="4229.9400000000005"/>
    <n v="0.51"/>
    <x v="2"/>
  </r>
  <r>
    <x v="3"/>
    <n v="1128299"/>
    <x v="8"/>
    <x v="2"/>
    <x v="5"/>
    <s v="Las Vegas"/>
    <s v="Men's Athletic Footwear"/>
    <n v="62"/>
    <n v="102"/>
    <n v="6324"/>
    <n v="2403.12"/>
    <n v="0.38"/>
    <x v="2"/>
  </r>
  <r>
    <x v="3"/>
    <n v="1128299"/>
    <x v="9"/>
    <x v="2"/>
    <x v="5"/>
    <s v="Las Vegas"/>
    <s v="Women's Street Footwear"/>
    <n v="61"/>
    <n v="120"/>
    <n v="7320"/>
    <n v="3879.6000000000004"/>
    <n v="0.53"/>
    <x v="2"/>
  </r>
  <r>
    <x v="3"/>
    <n v="1128299"/>
    <x v="10"/>
    <x v="2"/>
    <x v="5"/>
    <s v="Las Vegas"/>
    <s v="Women's Athletic Footwear"/>
    <n v="59"/>
    <n v="75"/>
    <n v="4425"/>
    <n v="2035.4999999999998"/>
    <n v="0.45999999999999996"/>
    <x v="2"/>
  </r>
  <r>
    <x v="3"/>
    <n v="1128299"/>
    <x v="11"/>
    <x v="2"/>
    <x v="5"/>
    <s v="Las Vegas"/>
    <s v="Men's Apparel"/>
    <n v="63"/>
    <n v="52"/>
    <n v="3276"/>
    <n v="2162.1600000000003"/>
    <n v="0.66"/>
    <x v="2"/>
  </r>
  <r>
    <x v="3"/>
    <n v="1128299"/>
    <x v="12"/>
    <x v="2"/>
    <x v="5"/>
    <s v="Las Vegas"/>
    <s v="Women's Apparel"/>
    <n v="78"/>
    <n v="95"/>
    <n v="7410"/>
    <n v="2519.4"/>
    <n v="0.34"/>
    <x v="2"/>
  </r>
  <r>
    <x v="3"/>
    <n v="1128299"/>
    <x v="13"/>
    <x v="2"/>
    <x v="5"/>
    <s v="Las Vegas"/>
    <s v="Men's Street Footwear"/>
    <n v="58"/>
    <n v="149"/>
    <n v="8642"/>
    <n v="5012.3600000000006"/>
    <n v="0.58000000000000007"/>
    <x v="2"/>
  </r>
  <r>
    <x v="3"/>
    <n v="1128299"/>
    <x v="14"/>
    <x v="2"/>
    <x v="5"/>
    <s v="Las Vegas"/>
    <s v="Men's Athletic Footwear"/>
    <n v="60"/>
    <n v="104"/>
    <n v="6240"/>
    <n v="2683.2"/>
    <n v="0.43"/>
    <x v="2"/>
  </r>
  <r>
    <x v="3"/>
    <n v="1128299"/>
    <x v="15"/>
    <x v="2"/>
    <x v="5"/>
    <s v="Las Vegas"/>
    <s v="Women's Street Footwear"/>
    <n v="63"/>
    <n v="116"/>
    <n v="7308"/>
    <n v="4165.5600000000004"/>
    <n v="0.57000000000000006"/>
    <x v="2"/>
  </r>
  <r>
    <x v="3"/>
    <n v="1128299"/>
    <x v="16"/>
    <x v="2"/>
    <x v="5"/>
    <s v="Las Vegas"/>
    <s v="Women's Athletic Footwear"/>
    <n v="57"/>
    <n v="90"/>
    <n v="5130"/>
    <n v="2565"/>
    <n v="0.5"/>
    <x v="2"/>
  </r>
  <r>
    <x v="3"/>
    <n v="1128299"/>
    <x v="17"/>
    <x v="2"/>
    <x v="5"/>
    <s v="Las Vegas"/>
    <s v="Men's Apparel"/>
    <n v="60"/>
    <n v="60"/>
    <n v="3600"/>
    <n v="2520.0000000000005"/>
    <n v="0.70000000000000007"/>
    <x v="2"/>
  </r>
  <r>
    <x v="3"/>
    <n v="1128299"/>
    <x v="18"/>
    <x v="2"/>
    <x v="5"/>
    <s v="Las Vegas"/>
    <s v="Women's Apparel"/>
    <n v="78"/>
    <n v="131"/>
    <n v="10218"/>
    <n v="3576.2999999999997"/>
    <n v="0.35"/>
    <x v="2"/>
  </r>
  <r>
    <x v="3"/>
    <n v="1128299"/>
    <x v="19"/>
    <x v="2"/>
    <x v="5"/>
    <s v="Las Vegas"/>
    <s v="Men's Street Footwear"/>
    <n v="56"/>
    <n v="189"/>
    <n v="10584"/>
    <n v="6032.880000000001"/>
    <n v="0.57000000000000006"/>
    <x v="2"/>
  </r>
  <r>
    <x v="3"/>
    <n v="1128299"/>
    <x v="20"/>
    <x v="2"/>
    <x v="5"/>
    <s v="Las Vegas"/>
    <s v="Men's Athletic Footwear"/>
    <n v="62"/>
    <n v="165"/>
    <n v="10230"/>
    <n v="4194.3"/>
    <n v="0.41"/>
    <x v="2"/>
  </r>
  <r>
    <x v="3"/>
    <n v="1128299"/>
    <x v="21"/>
    <x v="2"/>
    <x v="5"/>
    <s v="Las Vegas"/>
    <s v="Women's Street Footwear"/>
    <n v="62"/>
    <n v="165"/>
    <n v="10230"/>
    <n v="6035.7000000000007"/>
    <n v="0.59000000000000008"/>
    <x v="2"/>
  </r>
  <r>
    <x v="3"/>
    <n v="1128299"/>
    <x v="22"/>
    <x v="2"/>
    <x v="5"/>
    <s v="Las Vegas"/>
    <s v="Women's Athletic Footwear"/>
    <n v="58"/>
    <n v="111"/>
    <n v="6438"/>
    <n v="3283.38"/>
    <n v="0.51"/>
    <x v="2"/>
  </r>
  <r>
    <x v="3"/>
    <n v="1128299"/>
    <x v="23"/>
    <x v="2"/>
    <x v="5"/>
    <s v="Las Vegas"/>
    <s v="Men's Apparel"/>
    <n v="59"/>
    <n v="81"/>
    <n v="4779"/>
    <n v="3536.4600000000005"/>
    <n v="0.7400000000000001"/>
    <x v="2"/>
  </r>
  <r>
    <x v="3"/>
    <n v="1128299"/>
    <x v="24"/>
    <x v="2"/>
    <x v="5"/>
    <s v="Las Vegas"/>
    <s v="Women's Apparel"/>
    <n v="73"/>
    <n v="174"/>
    <n v="12702"/>
    <n v="5080.8"/>
    <n v="0.4"/>
    <x v="2"/>
  </r>
  <r>
    <x v="3"/>
    <n v="1128299"/>
    <x v="25"/>
    <x v="2"/>
    <x v="5"/>
    <s v="Las Vegas"/>
    <s v="Men's Street Footwear"/>
    <n v="58"/>
    <n v="218"/>
    <n v="12644"/>
    <n v="6701.3200000000006"/>
    <n v="0.53"/>
    <x v="2"/>
  </r>
  <r>
    <x v="3"/>
    <n v="1128299"/>
    <x v="26"/>
    <x v="2"/>
    <x v="5"/>
    <s v="Las Vegas"/>
    <s v="Men's Athletic Footwear"/>
    <n v="61"/>
    <n v="174"/>
    <n v="10614"/>
    <n v="3821.04"/>
    <n v="0.36"/>
    <x v="2"/>
  </r>
  <r>
    <x v="3"/>
    <n v="1128299"/>
    <x v="27"/>
    <x v="2"/>
    <x v="5"/>
    <s v="Las Vegas"/>
    <s v="Women's Street Footwear"/>
    <n v="61"/>
    <n v="143"/>
    <n v="8723"/>
    <n v="4623.1900000000005"/>
    <n v="0.53"/>
    <x v="2"/>
  </r>
  <r>
    <x v="3"/>
    <n v="1128299"/>
    <x v="28"/>
    <x v="2"/>
    <x v="5"/>
    <s v="Las Vegas"/>
    <s v="Women's Athletic Footwear"/>
    <n v="55"/>
    <n v="117"/>
    <n v="6435"/>
    <n v="3153.15"/>
    <n v="0.49"/>
    <x v="2"/>
  </r>
  <r>
    <x v="3"/>
    <n v="1128299"/>
    <x v="511"/>
    <x v="2"/>
    <x v="5"/>
    <s v="Las Vegas"/>
    <s v="Men's Apparel"/>
    <n v="60"/>
    <n v="130"/>
    <n v="7800"/>
    <n v="5460.0000000000009"/>
    <n v="0.70000000000000007"/>
    <x v="2"/>
  </r>
  <r>
    <x v="3"/>
    <n v="1128299"/>
    <x v="512"/>
    <x v="2"/>
    <x v="5"/>
    <s v="Las Vegas"/>
    <s v="Women's Apparel"/>
    <n v="78"/>
    <n v="145"/>
    <n v="11310"/>
    <n v="3393.0000000000005"/>
    <n v="0.30000000000000004"/>
    <x v="2"/>
  </r>
  <r>
    <x v="3"/>
    <n v="1128299"/>
    <x v="513"/>
    <x v="2"/>
    <x v="5"/>
    <s v="Las Vegas"/>
    <s v="Men's Street Footwear"/>
    <n v="62"/>
    <n v="210"/>
    <n v="13020"/>
    <n v="6900.6"/>
    <n v="0.53"/>
    <x v="2"/>
  </r>
  <r>
    <x v="3"/>
    <n v="1128299"/>
    <x v="514"/>
    <x v="2"/>
    <x v="5"/>
    <s v="Las Vegas"/>
    <s v="Men's Athletic Footwear"/>
    <n v="64"/>
    <n v="182"/>
    <n v="11648"/>
    <n v="4542.72"/>
    <n v="0.39"/>
    <x v="2"/>
  </r>
  <r>
    <x v="3"/>
    <n v="1128299"/>
    <x v="515"/>
    <x v="2"/>
    <x v="5"/>
    <s v="Las Vegas"/>
    <s v="Women's Street Footwear"/>
    <n v="60"/>
    <n v="152"/>
    <n v="9120"/>
    <n v="4742.4000000000005"/>
    <n v="0.52"/>
    <x v="2"/>
  </r>
  <r>
    <x v="3"/>
    <n v="1128299"/>
    <x v="516"/>
    <x v="2"/>
    <x v="5"/>
    <s v="Las Vegas"/>
    <s v="Women's Athletic Footwear"/>
    <n v="64"/>
    <n v="124"/>
    <n v="7936"/>
    <n v="3729.9199999999996"/>
    <n v="0.47"/>
    <x v="2"/>
  </r>
  <r>
    <x v="3"/>
    <n v="1128299"/>
    <x v="517"/>
    <x v="2"/>
    <x v="5"/>
    <s v="Las Vegas"/>
    <s v="Men's Apparel"/>
    <n v="68"/>
    <n v="138"/>
    <n v="9384"/>
    <n v="6381.1200000000008"/>
    <n v="0.68"/>
    <x v="2"/>
  </r>
  <r>
    <x v="3"/>
    <n v="1128299"/>
    <x v="518"/>
    <x v="2"/>
    <x v="5"/>
    <s v="Las Vegas"/>
    <s v="Women's Apparel"/>
    <n v="78"/>
    <n v="108"/>
    <n v="8424"/>
    <n v="2864.1600000000003"/>
    <n v="0.34"/>
    <x v="2"/>
  </r>
  <r>
    <x v="3"/>
    <n v="1128299"/>
    <x v="519"/>
    <x v="2"/>
    <x v="5"/>
    <s v="Las Vegas"/>
    <s v="Men's Street Footwear"/>
    <n v="56"/>
    <n v="174"/>
    <n v="9744"/>
    <n v="4677.1200000000008"/>
    <n v="0.48000000000000004"/>
    <x v="2"/>
  </r>
  <r>
    <x v="3"/>
    <n v="1128299"/>
    <x v="520"/>
    <x v="2"/>
    <x v="5"/>
    <s v="Las Vegas"/>
    <s v="Men's Athletic Footwear"/>
    <n v="61"/>
    <n v="162"/>
    <n v="9882"/>
    <n v="3359.88"/>
    <n v="0.34"/>
    <x v="2"/>
  </r>
  <r>
    <x v="3"/>
    <n v="1128299"/>
    <x v="521"/>
    <x v="2"/>
    <x v="5"/>
    <s v="Las Vegas"/>
    <s v="Women's Street Footwear"/>
    <n v="57"/>
    <n v="117"/>
    <n v="6669"/>
    <n v="3334.5"/>
    <n v="0.5"/>
    <x v="2"/>
  </r>
  <r>
    <x v="3"/>
    <n v="1128299"/>
    <x v="522"/>
    <x v="2"/>
    <x v="5"/>
    <s v="Las Vegas"/>
    <s v="Women's Athletic Footwear"/>
    <n v="58"/>
    <n v="112"/>
    <n v="6496"/>
    <n v="2858.2400000000002"/>
    <n v="0.44"/>
    <x v="2"/>
  </r>
  <r>
    <x v="3"/>
    <n v="1128299"/>
    <x v="523"/>
    <x v="2"/>
    <x v="5"/>
    <s v="Las Vegas"/>
    <s v="Men's Apparel"/>
    <n v="67"/>
    <n v="120"/>
    <n v="8040"/>
    <n v="4904.4000000000005"/>
    <n v="0.6100000000000001"/>
    <x v="2"/>
  </r>
  <r>
    <x v="3"/>
    <n v="1128299"/>
    <x v="524"/>
    <x v="2"/>
    <x v="5"/>
    <s v="Las Vegas"/>
    <s v="Women's Apparel"/>
    <n v="74"/>
    <n v="113"/>
    <n v="8362"/>
    <n v="2508.6000000000004"/>
    <n v="0.30000000000000004"/>
    <x v="2"/>
  </r>
  <r>
    <x v="3"/>
    <n v="1128299"/>
    <x v="525"/>
    <x v="2"/>
    <x v="5"/>
    <s v="Las Vegas"/>
    <s v="Men's Street Footwear"/>
    <n v="56"/>
    <n v="138"/>
    <n v="7728"/>
    <n v="3786.7200000000003"/>
    <n v="0.49000000000000005"/>
    <x v="2"/>
  </r>
  <r>
    <x v="3"/>
    <n v="1128299"/>
    <x v="526"/>
    <x v="2"/>
    <x v="5"/>
    <s v="Las Vegas"/>
    <s v="Men's Athletic Footwear"/>
    <n v="59"/>
    <n v="165"/>
    <n v="9735"/>
    <n v="3407.25"/>
    <n v="0.35"/>
    <x v="2"/>
  </r>
  <r>
    <x v="3"/>
    <n v="1128299"/>
    <x v="527"/>
    <x v="2"/>
    <x v="5"/>
    <s v="Las Vegas"/>
    <s v="Women's Street Footwear"/>
    <n v="54"/>
    <n v="109"/>
    <n v="5886"/>
    <n v="2648.7000000000003"/>
    <n v="0.45000000000000007"/>
    <x v="2"/>
  </r>
  <r>
    <x v="3"/>
    <n v="1128299"/>
    <x v="528"/>
    <x v="2"/>
    <x v="5"/>
    <s v="Las Vegas"/>
    <s v="Women's Athletic Footwear"/>
    <n v="54"/>
    <n v="105"/>
    <n v="5670"/>
    <n v="2381.4"/>
    <n v="0.42"/>
    <x v="2"/>
  </r>
  <r>
    <x v="3"/>
    <n v="1128299"/>
    <x v="529"/>
    <x v="2"/>
    <x v="5"/>
    <s v="Las Vegas"/>
    <s v="Men's Apparel"/>
    <n v="63"/>
    <n v="81"/>
    <n v="5103"/>
    <n v="3112.8300000000004"/>
    <n v="0.6100000000000001"/>
    <x v="2"/>
  </r>
  <r>
    <x v="3"/>
    <n v="1128299"/>
    <x v="530"/>
    <x v="2"/>
    <x v="5"/>
    <s v="Las Vegas"/>
    <s v="Women's Apparel"/>
    <n v="68"/>
    <n v="94"/>
    <n v="6392"/>
    <n v="1598"/>
    <n v="0.25"/>
    <x v="2"/>
  </r>
  <r>
    <x v="3"/>
    <n v="1128299"/>
    <x v="29"/>
    <x v="2"/>
    <x v="5"/>
    <s v="Las Vegas"/>
    <s v="Men's Street Footwear"/>
    <n v="57"/>
    <n v="155"/>
    <n v="8835"/>
    <n v="4240.8"/>
    <n v="0.48000000000000004"/>
    <x v="2"/>
  </r>
  <r>
    <x v="3"/>
    <n v="1128299"/>
    <x v="30"/>
    <x v="2"/>
    <x v="5"/>
    <s v="Las Vegas"/>
    <s v="Men's Athletic Footwear"/>
    <n v="64"/>
    <n v="150"/>
    <n v="9600"/>
    <n v="3264.0000000000005"/>
    <n v="0.34"/>
    <x v="2"/>
  </r>
  <r>
    <x v="3"/>
    <n v="1128299"/>
    <x v="31"/>
    <x v="2"/>
    <x v="5"/>
    <s v="Las Vegas"/>
    <s v="Women's Street Footwear"/>
    <n v="55"/>
    <n v="106"/>
    <n v="5830"/>
    <n v="2681.8"/>
    <n v="0.46"/>
    <x v="2"/>
  </r>
  <r>
    <x v="3"/>
    <n v="1128299"/>
    <x v="32"/>
    <x v="2"/>
    <x v="5"/>
    <s v="Las Vegas"/>
    <s v="Women's Athletic Footwear"/>
    <n v="56"/>
    <n v="108"/>
    <n v="6048"/>
    <n v="2479.6799999999998"/>
    <n v="0.41"/>
    <x v="2"/>
  </r>
  <r>
    <x v="3"/>
    <n v="1128299"/>
    <x v="33"/>
    <x v="2"/>
    <x v="5"/>
    <s v="Las Vegas"/>
    <s v="Men's Apparel"/>
    <n v="64"/>
    <n v="88"/>
    <n v="5632"/>
    <n v="3604.4800000000005"/>
    <n v="0.64000000000000012"/>
    <x v="2"/>
  </r>
  <r>
    <x v="3"/>
    <n v="1128299"/>
    <x v="34"/>
    <x v="2"/>
    <x v="5"/>
    <s v="Las Vegas"/>
    <s v="Women's Apparel"/>
    <n v="68"/>
    <n v="133"/>
    <n v="9044"/>
    <n v="2351.44"/>
    <n v="0.26"/>
    <x v="2"/>
  </r>
  <r>
    <x v="3"/>
    <n v="1128299"/>
    <x v="35"/>
    <x v="2"/>
    <x v="5"/>
    <s v="Las Vegas"/>
    <s v="Men's Street Footwear"/>
    <n v="58"/>
    <n v="196"/>
    <n v="11368"/>
    <n v="5342.96"/>
    <n v="0.47000000000000003"/>
    <x v="2"/>
  </r>
  <r>
    <x v="3"/>
    <n v="1128299"/>
    <x v="36"/>
    <x v="2"/>
    <x v="5"/>
    <s v="Las Vegas"/>
    <s v="Men's Athletic Footwear"/>
    <n v="62"/>
    <n v="189"/>
    <n v="11718"/>
    <n v="3984.1200000000003"/>
    <n v="0.34"/>
    <x v="2"/>
  </r>
  <r>
    <x v="3"/>
    <n v="1128299"/>
    <x v="37"/>
    <x v="2"/>
    <x v="5"/>
    <s v="Las Vegas"/>
    <s v="Women's Street Footwear"/>
    <n v="59"/>
    <n v="119"/>
    <n v="7021"/>
    <n v="3299.8700000000003"/>
    <n v="0.47000000000000003"/>
    <x v="2"/>
  </r>
  <r>
    <x v="3"/>
    <n v="1128299"/>
    <x v="38"/>
    <x v="2"/>
    <x v="5"/>
    <s v="Las Vegas"/>
    <s v="Women's Athletic Footwear"/>
    <n v="57"/>
    <n v="133"/>
    <n v="7581"/>
    <n v="3335.64"/>
    <n v="0.44"/>
    <x v="2"/>
  </r>
  <r>
    <x v="3"/>
    <n v="1128299"/>
    <x v="39"/>
    <x v="2"/>
    <x v="5"/>
    <s v="Las Vegas"/>
    <s v="Men's Apparel"/>
    <n v="69"/>
    <n v="112"/>
    <n v="7728"/>
    <n v="4636.8000000000011"/>
    <n v="0.60000000000000009"/>
    <x v="2"/>
  </r>
  <r>
    <x v="3"/>
    <n v="1128299"/>
    <x v="40"/>
    <x v="2"/>
    <x v="5"/>
    <s v="Las Vegas"/>
    <s v="Women's Apparel"/>
    <n v="74"/>
    <n v="150"/>
    <n v="11100"/>
    <n v="2997"/>
    <n v="0.27"/>
    <x v="2"/>
  </r>
  <r>
    <x v="3"/>
    <n v="1128299"/>
    <x v="41"/>
    <x v="2"/>
    <x v="5"/>
    <s v="Las Vegas"/>
    <s v="Men's Street Footwear"/>
    <n v="28"/>
    <n v="123"/>
    <n v="3444"/>
    <n v="1722"/>
    <n v="0.5"/>
    <x v="2"/>
  </r>
  <r>
    <x v="3"/>
    <n v="1128299"/>
    <x v="42"/>
    <x v="2"/>
    <x v="5"/>
    <s v="Las Vegas"/>
    <s v="Men's Athletic Footwear"/>
    <n v="38"/>
    <n v="123"/>
    <n v="4674"/>
    <n v="1542.42"/>
    <n v="0.33"/>
    <x v="2"/>
  </r>
  <r>
    <x v="3"/>
    <n v="1128299"/>
    <x v="43"/>
    <x v="2"/>
    <x v="5"/>
    <s v="Las Vegas"/>
    <s v="Women's Street Footwear"/>
    <n v="39"/>
    <n v="115"/>
    <n v="4485"/>
    <n v="2063.1"/>
    <n v="0.46"/>
    <x v="2"/>
  </r>
  <r>
    <x v="3"/>
    <n v="1128299"/>
    <x v="44"/>
    <x v="2"/>
    <x v="5"/>
    <s v="Las Vegas"/>
    <s v="Women's Athletic Footwear"/>
    <n v="38"/>
    <n v="72"/>
    <n v="2736"/>
    <n v="1231.1999999999998"/>
    <n v="0.44999999999999996"/>
    <x v="2"/>
  </r>
  <r>
    <x v="3"/>
    <n v="1128299"/>
    <x v="531"/>
    <x v="2"/>
    <x v="6"/>
    <s v="Denver"/>
    <s v="Men's Apparel"/>
    <n v="41"/>
    <n v="56"/>
    <n v="2296"/>
    <n v="1469.44"/>
    <n v="0.64"/>
    <x v="2"/>
  </r>
  <r>
    <x v="3"/>
    <n v="1128299"/>
    <x v="532"/>
    <x v="2"/>
    <x v="6"/>
    <s v="Denver"/>
    <s v="Women's Apparel"/>
    <n v="37"/>
    <n v="128"/>
    <n v="4736"/>
    <n v="1231.3600000000001"/>
    <n v="0.26"/>
    <x v="2"/>
  </r>
  <r>
    <x v="3"/>
    <n v="1128299"/>
    <x v="533"/>
    <x v="2"/>
    <x v="6"/>
    <s v="Denver"/>
    <s v="Men's Street Footwear"/>
    <n v="27"/>
    <n v="131"/>
    <n v="3537"/>
    <n v="1697.7600000000002"/>
    <n v="0.48000000000000004"/>
    <x v="2"/>
  </r>
  <r>
    <x v="3"/>
    <n v="1128299"/>
    <x v="534"/>
    <x v="2"/>
    <x v="6"/>
    <s v="Denver"/>
    <s v="Men's Athletic Footwear"/>
    <n v="38"/>
    <n v="111"/>
    <n v="4218"/>
    <n v="1265.4000000000001"/>
    <n v="0.30000000000000004"/>
    <x v="2"/>
  </r>
  <r>
    <x v="3"/>
    <n v="1128299"/>
    <x v="535"/>
    <x v="2"/>
    <x v="6"/>
    <s v="Denver"/>
    <s v="Women's Street Footwear"/>
    <n v="38"/>
    <n v="123"/>
    <n v="4674"/>
    <n v="2337"/>
    <n v="0.5"/>
    <x v="2"/>
  </r>
  <r>
    <x v="3"/>
    <n v="1128299"/>
    <x v="536"/>
    <x v="2"/>
    <x v="6"/>
    <s v="Denver"/>
    <s v="Women's Athletic Footwear"/>
    <n v="36"/>
    <n v="72"/>
    <n v="2592"/>
    <n v="1166.3999999999999"/>
    <n v="0.44999999999999996"/>
    <x v="2"/>
  </r>
  <r>
    <x v="3"/>
    <n v="1128299"/>
    <x v="537"/>
    <x v="2"/>
    <x v="6"/>
    <s v="Denver"/>
    <s v="Men's Apparel"/>
    <n v="43"/>
    <n v="58"/>
    <n v="2494"/>
    <n v="1546.28"/>
    <n v="0.62"/>
    <x v="2"/>
  </r>
  <r>
    <x v="3"/>
    <n v="1128299"/>
    <x v="538"/>
    <x v="2"/>
    <x v="6"/>
    <s v="Denver"/>
    <s v="Women's Apparel"/>
    <n v="37"/>
    <n v="116"/>
    <n v="4292"/>
    <n v="1158.8400000000001"/>
    <n v="0.27"/>
    <x v="2"/>
  </r>
  <r>
    <x v="3"/>
    <n v="1128299"/>
    <x v="539"/>
    <x v="2"/>
    <x v="6"/>
    <s v="Denver"/>
    <s v="Men's Street Footwear"/>
    <n v="37"/>
    <n v="165"/>
    <n v="6105"/>
    <n v="2930.4"/>
    <n v="0.48000000000000004"/>
    <x v="2"/>
  </r>
  <r>
    <x v="3"/>
    <n v="1128299"/>
    <x v="540"/>
    <x v="2"/>
    <x v="6"/>
    <s v="Denver"/>
    <s v="Men's Athletic Footwear"/>
    <n v="48"/>
    <n v="112"/>
    <n v="5376"/>
    <n v="1827.8400000000001"/>
    <n v="0.34"/>
    <x v="2"/>
  </r>
  <r>
    <x v="3"/>
    <n v="1128299"/>
    <x v="541"/>
    <x v="2"/>
    <x v="6"/>
    <s v="Denver"/>
    <s v="Women's Street Footwear"/>
    <n v="51"/>
    <n v="116"/>
    <n v="5916"/>
    <n v="2898.84"/>
    <n v="0.49000000000000005"/>
    <x v="2"/>
  </r>
  <r>
    <x v="3"/>
    <n v="1128299"/>
    <x v="542"/>
    <x v="2"/>
    <x v="6"/>
    <s v="Denver"/>
    <s v="Women's Athletic Footwear"/>
    <n v="51"/>
    <n v="90"/>
    <n v="4590"/>
    <n v="1973.7"/>
    <n v="0.43"/>
    <x v="2"/>
  </r>
  <r>
    <x v="3"/>
    <n v="1128299"/>
    <x v="45"/>
    <x v="2"/>
    <x v="6"/>
    <s v="Denver"/>
    <s v="Men's Apparel"/>
    <n v="56"/>
    <n v="39"/>
    <n v="2184"/>
    <n v="1310.3999999999999"/>
    <n v="0.6"/>
    <x v="2"/>
  </r>
  <r>
    <x v="3"/>
    <n v="1128299"/>
    <x v="543"/>
    <x v="2"/>
    <x v="6"/>
    <s v="Denver"/>
    <s v="Women's Apparel"/>
    <n v="52"/>
    <n v="95"/>
    <n v="4940"/>
    <n v="1432.6000000000001"/>
    <n v="0.29000000000000004"/>
    <x v="2"/>
  </r>
  <r>
    <x v="3"/>
    <n v="1128299"/>
    <x v="544"/>
    <x v="2"/>
    <x v="6"/>
    <s v="Denver"/>
    <s v="Men's Street Footwear"/>
    <n v="55"/>
    <n v="131"/>
    <n v="7205"/>
    <n v="3386.3500000000004"/>
    <n v="0.47000000000000003"/>
    <x v="2"/>
  </r>
  <r>
    <x v="3"/>
    <n v="1128299"/>
    <x v="545"/>
    <x v="2"/>
    <x v="6"/>
    <s v="Denver"/>
    <s v="Men's Athletic Footwear"/>
    <n v="59"/>
    <n v="94"/>
    <n v="5546"/>
    <n v="1941.1"/>
    <n v="0.35"/>
    <x v="2"/>
  </r>
  <r>
    <x v="3"/>
    <n v="1128299"/>
    <x v="546"/>
    <x v="2"/>
    <x v="6"/>
    <s v="Denver"/>
    <s v="Women's Street Footwear"/>
    <n v="61"/>
    <n v="113"/>
    <n v="6893"/>
    <n v="3446.5"/>
    <n v="0.5"/>
    <x v="2"/>
  </r>
  <r>
    <x v="3"/>
    <n v="1128299"/>
    <x v="547"/>
    <x v="2"/>
    <x v="6"/>
    <s v="Denver"/>
    <s v="Women's Athletic Footwear"/>
    <n v="56"/>
    <n v="74"/>
    <n v="4144"/>
    <n v="1781.92"/>
    <n v="0.43"/>
    <x v="2"/>
  </r>
  <r>
    <x v="3"/>
    <n v="1128299"/>
    <x v="548"/>
    <x v="2"/>
    <x v="6"/>
    <s v="Denver"/>
    <s v="Men's Apparel"/>
    <n v="62"/>
    <n v="44"/>
    <n v="2728"/>
    <n v="1664.08"/>
    <n v="0.61"/>
    <x v="2"/>
  </r>
  <r>
    <x v="3"/>
    <n v="1128299"/>
    <x v="549"/>
    <x v="2"/>
    <x v="6"/>
    <s v="Denver"/>
    <s v="Women's Apparel"/>
    <n v="72"/>
    <n v="98"/>
    <n v="7056"/>
    <n v="1764"/>
    <n v="0.25"/>
    <x v="2"/>
  </r>
  <r>
    <x v="3"/>
    <n v="1128299"/>
    <x v="550"/>
    <x v="2"/>
    <x v="6"/>
    <s v="Denver"/>
    <s v="Men's Street Footwear"/>
    <n v="55"/>
    <n v="131"/>
    <n v="7205"/>
    <n v="4395.05"/>
    <n v="0.61"/>
    <x v="2"/>
  </r>
  <r>
    <x v="3"/>
    <n v="1128299"/>
    <x v="551"/>
    <x v="2"/>
    <x v="6"/>
    <s v="Denver"/>
    <s v="Men's Athletic Footwear"/>
    <n v="60"/>
    <n v="105"/>
    <n v="6300"/>
    <n v="2898"/>
    <n v="0.45999999999999996"/>
    <x v="2"/>
  </r>
  <r>
    <x v="3"/>
    <n v="1128299"/>
    <x v="552"/>
    <x v="2"/>
    <x v="6"/>
    <s v="Denver"/>
    <s v="Women's Street Footwear"/>
    <n v="59"/>
    <n v="98"/>
    <n v="5782"/>
    <n v="3469.2"/>
    <n v="0.6"/>
    <x v="2"/>
  </r>
  <r>
    <x v="3"/>
    <n v="1128299"/>
    <x v="553"/>
    <x v="2"/>
    <x v="6"/>
    <s v="Denver"/>
    <s v="Women's Athletic Footwear"/>
    <n v="58"/>
    <n v="69"/>
    <n v="4002"/>
    <n v="2361.1799999999998"/>
    <n v="0.59"/>
    <x v="2"/>
  </r>
  <r>
    <x v="3"/>
    <n v="1128299"/>
    <x v="554"/>
    <x v="2"/>
    <x v="6"/>
    <s v="Denver"/>
    <s v="Men's Apparel"/>
    <n v="63"/>
    <n v="44"/>
    <n v="2772"/>
    <n v="2106.7200000000003"/>
    <n v="0.76000000000000012"/>
    <x v="2"/>
  </r>
  <r>
    <x v="3"/>
    <n v="1128299"/>
    <x v="555"/>
    <x v="2"/>
    <x v="6"/>
    <s v="Denver"/>
    <s v="Women's Apparel"/>
    <n v="74"/>
    <n v="133"/>
    <n v="9842"/>
    <n v="4232.0599999999995"/>
    <n v="0.43"/>
    <x v="2"/>
  </r>
  <r>
    <x v="3"/>
    <n v="1128299"/>
    <x v="556"/>
    <x v="2"/>
    <x v="6"/>
    <s v="Denver"/>
    <s v="Men's Street Footwear"/>
    <n v="54"/>
    <n v="189"/>
    <n v="10206"/>
    <n v="6531.84"/>
    <n v="0.64"/>
    <x v="2"/>
  </r>
  <r>
    <x v="3"/>
    <n v="1128299"/>
    <x v="557"/>
    <x v="2"/>
    <x v="6"/>
    <s v="Denver"/>
    <s v="Men's Athletic Footwear"/>
    <n v="59"/>
    <n v="144"/>
    <n v="8496"/>
    <n v="4248"/>
    <n v="0.5"/>
    <x v="2"/>
  </r>
  <r>
    <x v="3"/>
    <n v="1128299"/>
    <x v="558"/>
    <x v="2"/>
    <x v="6"/>
    <s v="Denver"/>
    <s v="Women's Street Footwear"/>
    <n v="64"/>
    <n v="150"/>
    <n v="9600"/>
    <n v="6144"/>
    <n v="0.64"/>
    <x v="2"/>
  </r>
  <r>
    <x v="3"/>
    <n v="1128299"/>
    <x v="46"/>
    <x v="2"/>
    <x v="6"/>
    <s v="Denver"/>
    <s v="Women's Athletic Footwear"/>
    <n v="62"/>
    <n v="135"/>
    <n v="8370"/>
    <n v="5022"/>
    <n v="0.6"/>
    <x v="2"/>
  </r>
  <r>
    <x v="3"/>
    <n v="1128299"/>
    <x v="47"/>
    <x v="2"/>
    <x v="6"/>
    <s v="Denver"/>
    <s v="Men's Apparel"/>
    <n v="66"/>
    <n v="91"/>
    <n v="6006"/>
    <n v="4624.6200000000008"/>
    <n v="0.77000000000000013"/>
    <x v="2"/>
  </r>
  <r>
    <x v="3"/>
    <n v="1128299"/>
    <x v="48"/>
    <x v="2"/>
    <x v="6"/>
    <s v="Denver"/>
    <s v="Women's Apparel"/>
    <n v="83"/>
    <n v="181"/>
    <n v="15023"/>
    <n v="6459.89"/>
    <n v="0.43"/>
    <x v="2"/>
  </r>
  <r>
    <x v="3"/>
    <n v="1128299"/>
    <x v="49"/>
    <x v="2"/>
    <x v="6"/>
    <s v="Denver"/>
    <s v="Men's Street Footwear"/>
    <n v="64"/>
    <n v="202"/>
    <n v="12928"/>
    <n v="7756.7999999999993"/>
    <n v="0.6"/>
    <x v="2"/>
  </r>
  <r>
    <x v="3"/>
    <n v="1128299"/>
    <x v="50"/>
    <x v="2"/>
    <x v="6"/>
    <s v="Denver"/>
    <s v="Men's Athletic Footwear"/>
    <n v="67"/>
    <n v="188"/>
    <n v="12596"/>
    <n v="5038.4000000000005"/>
    <n v="0.4"/>
    <x v="2"/>
  </r>
  <r>
    <x v="3"/>
    <n v="1128299"/>
    <x v="51"/>
    <x v="2"/>
    <x v="6"/>
    <s v="Denver"/>
    <s v="Women's Street Footwear"/>
    <n v="67"/>
    <n v="161"/>
    <n v="10787"/>
    <n v="5932.85"/>
    <n v="0.55000000000000004"/>
    <x v="2"/>
  </r>
  <r>
    <x v="3"/>
    <n v="1128299"/>
    <x v="52"/>
    <x v="2"/>
    <x v="6"/>
    <s v="Denver"/>
    <s v="Women's Athletic Footwear"/>
    <n v="61"/>
    <n v="143"/>
    <n v="8723"/>
    <n v="4535.96"/>
    <n v="0.52"/>
    <x v="2"/>
  </r>
  <r>
    <x v="3"/>
    <n v="1128299"/>
    <x v="53"/>
    <x v="2"/>
    <x v="6"/>
    <s v="Denver"/>
    <s v="Men's Apparel"/>
    <n v="67"/>
    <n v="131"/>
    <n v="8777"/>
    <n v="6143.9000000000005"/>
    <n v="0.70000000000000007"/>
    <x v="2"/>
  </r>
  <r>
    <x v="3"/>
    <n v="1128299"/>
    <x v="54"/>
    <x v="2"/>
    <x v="6"/>
    <s v="Denver"/>
    <s v="Women's Apparel"/>
    <n v="78"/>
    <n v="137"/>
    <n v="10686"/>
    <n v="4274.4000000000005"/>
    <n v="0.4"/>
    <x v="2"/>
  </r>
  <r>
    <x v="3"/>
    <n v="1128299"/>
    <x v="55"/>
    <x v="2"/>
    <x v="6"/>
    <s v="Denver"/>
    <s v="Men's Street Footwear"/>
    <n v="63"/>
    <n v="196"/>
    <n v="12348"/>
    <n v="7285.3200000000006"/>
    <n v="0.59000000000000008"/>
    <x v="2"/>
  </r>
  <r>
    <x v="3"/>
    <n v="1128299"/>
    <x v="56"/>
    <x v="2"/>
    <x v="6"/>
    <s v="Denver"/>
    <s v="Men's Athletic Footwear"/>
    <n v="73"/>
    <n v="189"/>
    <n v="13797"/>
    <n v="5794.74"/>
    <n v="0.42"/>
    <x v="2"/>
  </r>
  <r>
    <x v="3"/>
    <n v="1128299"/>
    <x v="57"/>
    <x v="2"/>
    <x v="6"/>
    <s v="Denver"/>
    <s v="Women's Street Footwear"/>
    <n v="67"/>
    <n v="143"/>
    <n v="9581"/>
    <n v="5461.170000000001"/>
    <n v="0.57000000000000006"/>
    <x v="2"/>
  </r>
  <r>
    <x v="3"/>
    <n v="1128299"/>
    <x v="58"/>
    <x v="2"/>
    <x v="6"/>
    <s v="Denver"/>
    <s v="Women's Athletic Footwear"/>
    <n v="63"/>
    <n v="135"/>
    <n v="8505"/>
    <n v="4592.7000000000007"/>
    <n v="0.54"/>
    <x v="2"/>
  </r>
  <r>
    <x v="3"/>
    <n v="1128299"/>
    <x v="59"/>
    <x v="2"/>
    <x v="6"/>
    <s v="Denver"/>
    <s v="Men's Apparel"/>
    <n v="74"/>
    <n v="140"/>
    <n v="10360"/>
    <n v="7562.8000000000011"/>
    <n v="0.73000000000000009"/>
    <x v="2"/>
  </r>
  <r>
    <x v="3"/>
    <n v="1128299"/>
    <x v="60"/>
    <x v="2"/>
    <x v="6"/>
    <s v="Denver"/>
    <s v="Women's Apparel"/>
    <n v="74"/>
    <n v="100"/>
    <n v="7400"/>
    <n v="2590"/>
    <n v="0.35"/>
    <x v="2"/>
  </r>
  <r>
    <x v="3"/>
    <n v="1128299"/>
    <x v="61"/>
    <x v="2"/>
    <x v="6"/>
    <s v="Denver"/>
    <s v="Men's Street Footwear"/>
    <n v="59"/>
    <n v="162"/>
    <n v="9558"/>
    <n v="5065.7400000000007"/>
    <n v="0.53"/>
    <x v="2"/>
  </r>
  <r>
    <x v="3"/>
    <n v="1128299"/>
    <x v="62"/>
    <x v="2"/>
    <x v="6"/>
    <s v="Denver"/>
    <s v="Men's Athletic Footwear"/>
    <n v="69"/>
    <n v="168"/>
    <n v="11592"/>
    <n v="4173.12"/>
    <n v="0.36"/>
    <x v="2"/>
  </r>
  <r>
    <x v="3"/>
    <n v="1128299"/>
    <x v="63"/>
    <x v="2"/>
    <x v="6"/>
    <s v="Denver"/>
    <s v="Women's Street Footwear"/>
    <n v="60"/>
    <n v="113"/>
    <n v="6780"/>
    <n v="3390"/>
    <n v="0.5"/>
    <x v="2"/>
  </r>
  <r>
    <x v="3"/>
    <n v="1128299"/>
    <x v="64"/>
    <x v="2"/>
    <x v="6"/>
    <s v="Denver"/>
    <s v="Women's Athletic Footwear"/>
    <n v="59"/>
    <n v="100"/>
    <n v="5900"/>
    <n v="2832"/>
    <n v="0.48"/>
    <x v="2"/>
  </r>
  <r>
    <x v="3"/>
    <n v="1128299"/>
    <x v="65"/>
    <x v="2"/>
    <x v="6"/>
    <s v="Denver"/>
    <s v="Men's Apparel"/>
    <n v="74"/>
    <n v="120"/>
    <n v="8880"/>
    <n v="6127.2000000000016"/>
    <n v="0.69000000000000017"/>
    <x v="2"/>
  </r>
  <r>
    <x v="3"/>
    <n v="1128299"/>
    <x v="66"/>
    <x v="2"/>
    <x v="6"/>
    <s v="Denver"/>
    <s v="Women's Apparel"/>
    <n v="65"/>
    <n v="106"/>
    <n v="6890"/>
    <n v="2135.9"/>
    <n v="0.31"/>
    <x v="2"/>
  </r>
  <r>
    <x v="3"/>
    <n v="1128299"/>
    <x v="559"/>
    <x v="2"/>
    <x v="6"/>
    <s v="Denver"/>
    <s v="Men's Street Footwear"/>
    <n v="51"/>
    <n v="137"/>
    <n v="6987"/>
    <n v="3493.5"/>
    <n v="0.5"/>
    <x v="2"/>
  </r>
  <r>
    <x v="3"/>
    <n v="1128299"/>
    <x v="560"/>
    <x v="2"/>
    <x v="6"/>
    <s v="Denver"/>
    <s v="Men's Athletic Footwear"/>
    <n v="54"/>
    <n v="152"/>
    <n v="8208"/>
    <n v="2872.7999999999997"/>
    <n v="0.35"/>
    <x v="2"/>
  </r>
  <r>
    <x v="3"/>
    <n v="1128299"/>
    <x v="561"/>
    <x v="2"/>
    <x v="6"/>
    <s v="Denver"/>
    <s v="Women's Street Footwear"/>
    <n v="51"/>
    <n v="102"/>
    <n v="5202"/>
    <n v="2601"/>
    <n v="0.5"/>
    <x v="2"/>
  </r>
  <r>
    <x v="3"/>
    <n v="1128299"/>
    <x v="562"/>
    <x v="2"/>
    <x v="6"/>
    <s v="Denver"/>
    <s v="Women's Athletic Footwear"/>
    <n v="53"/>
    <n v="85"/>
    <n v="4505"/>
    <n v="2072.2999999999997"/>
    <n v="0.45999999999999996"/>
    <x v="2"/>
  </r>
  <r>
    <x v="3"/>
    <n v="1128299"/>
    <x v="563"/>
    <x v="2"/>
    <x v="6"/>
    <s v="Denver"/>
    <s v="Men's Apparel"/>
    <n v="64"/>
    <n v="75"/>
    <n v="4800"/>
    <n v="3168.0000000000009"/>
    <n v="0.66000000000000014"/>
    <x v="2"/>
  </r>
  <r>
    <x v="3"/>
    <n v="1128299"/>
    <x v="564"/>
    <x v="2"/>
    <x v="6"/>
    <s v="Denver"/>
    <s v="Women's Apparel"/>
    <n v="65"/>
    <n v="105"/>
    <n v="6825"/>
    <n v="2047.5000000000002"/>
    <n v="0.30000000000000004"/>
    <x v="2"/>
  </r>
  <r>
    <x v="3"/>
    <n v="1128299"/>
    <x v="565"/>
    <x v="2"/>
    <x v="6"/>
    <s v="Denver"/>
    <s v="Men's Street Footwear"/>
    <n v="52"/>
    <n v="150"/>
    <n v="7800"/>
    <n v="4290"/>
    <n v="0.55000000000000004"/>
    <x v="2"/>
  </r>
  <r>
    <x v="3"/>
    <n v="1128299"/>
    <x v="566"/>
    <x v="2"/>
    <x v="6"/>
    <s v="Denver"/>
    <s v="Men's Athletic Footwear"/>
    <n v="55"/>
    <n v="150"/>
    <n v="8250"/>
    <n v="3052.5"/>
    <n v="0.37"/>
    <x v="2"/>
  </r>
  <r>
    <x v="3"/>
    <n v="1128299"/>
    <x v="567"/>
    <x v="2"/>
    <x v="6"/>
    <s v="Denver"/>
    <s v="Women's Street Footwear"/>
    <n v="51"/>
    <n v="128"/>
    <n v="6528"/>
    <n v="3459.84"/>
    <n v="0.53"/>
    <x v="2"/>
  </r>
  <r>
    <x v="3"/>
    <n v="1128299"/>
    <x v="568"/>
    <x v="2"/>
    <x v="6"/>
    <s v="Denver"/>
    <s v="Women's Athletic Footwear"/>
    <n v="60"/>
    <n v="116"/>
    <n v="6960"/>
    <n v="3340.7999999999997"/>
    <n v="0.48"/>
    <x v="2"/>
  </r>
  <r>
    <x v="3"/>
    <n v="1128299"/>
    <x v="569"/>
    <x v="2"/>
    <x v="6"/>
    <s v="Denver"/>
    <s v="Men's Apparel"/>
    <n v="68"/>
    <n v="105"/>
    <n v="7140"/>
    <n v="4926.6000000000013"/>
    <n v="0.69000000000000017"/>
    <x v="2"/>
  </r>
  <r>
    <x v="3"/>
    <n v="1128299"/>
    <x v="570"/>
    <x v="2"/>
    <x v="6"/>
    <s v="Denver"/>
    <s v="Women's Apparel"/>
    <n v="73"/>
    <n v="130"/>
    <n v="9490"/>
    <n v="2941.9"/>
    <n v="0.31"/>
    <x v="2"/>
  </r>
  <r>
    <x v="3"/>
    <n v="1128299"/>
    <x v="571"/>
    <x v="2"/>
    <x v="6"/>
    <s v="Denver"/>
    <s v="Men's Street Footwear"/>
    <n v="59"/>
    <n v="203"/>
    <n v="11977"/>
    <n v="6228.04"/>
    <n v="0.52"/>
    <x v="2"/>
  </r>
  <r>
    <x v="3"/>
    <n v="1128299"/>
    <x v="572"/>
    <x v="2"/>
    <x v="6"/>
    <s v="Denver"/>
    <s v="Men's Athletic Footwear"/>
    <n v="64"/>
    <n v="182"/>
    <n v="11648"/>
    <n v="4426.24"/>
    <n v="0.38"/>
    <x v="2"/>
  </r>
  <r>
    <x v="3"/>
    <n v="1128299"/>
    <x v="573"/>
    <x v="2"/>
    <x v="6"/>
    <s v="Denver"/>
    <s v="Women's Street Footwear"/>
    <n v="60"/>
    <n v="125"/>
    <n v="7500"/>
    <n v="4125"/>
    <n v="0.55000000000000004"/>
    <x v="2"/>
  </r>
  <r>
    <x v="3"/>
    <n v="1128299"/>
    <x v="574"/>
    <x v="2"/>
    <x v="6"/>
    <s v="Denver"/>
    <s v="Women's Athletic Footwear"/>
    <n v="63"/>
    <n v="125"/>
    <n v="7875"/>
    <n v="3543.7499999999995"/>
    <n v="0.44999999999999996"/>
    <x v="2"/>
  </r>
  <r>
    <x v="3"/>
    <n v="1128299"/>
    <x v="575"/>
    <x v="2"/>
    <x v="6"/>
    <s v="Denver"/>
    <s v="Men's Apparel"/>
    <n v="68"/>
    <n v="115"/>
    <n v="7820"/>
    <n v="5239.4000000000015"/>
    <n v="0.67000000000000015"/>
    <x v="2"/>
  </r>
  <r>
    <x v="3"/>
    <n v="1128299"/>
    <x v="576"/>
    <x v="2"/>
    <x v="6"/>
    <s v="Denver"/>
    <s v="Women's Apparel"/>
    <n v="75"/>
    <n v="137"/>
    <n v="10275"/>
    <n v="3390.75"/>
    <n v="0.33"/>
    <x v="2"/>
  </r>
  <r>
    <x v="3"/>
    <n v="1128299"/>
    <x v="577"/>
    <x v="2"/>
    <x v="6"/>
    <s v="Denver"/>
    <s v="Men's Street Footwear"/>
    <n v="36"/>
    <n v="117"/>
    <n v="4212"/>
    <n v="1726.9199999999998"/>
    <n v="0.41"/>
    <x v="2"/>
  </r>
  <r>
    <x v="3"/>
    <n v="1128299"/>
    <x v="578"/>
    <x v="2"/>
    <x v="6"/>
    <s v="Denver"/>
    <s v="Men's Athletic Footwear"/>
    <n v="48"/>
    <n v="131"/>
    <n v="6288"/>
    <n v="2515.2000000000003"/>
    <n v="0.4"/>
    <x v="2"/>
  </r>
  <r>
    <x v="3"/>
    <n v="1128299"/>
    <x v="579"/>
    <x v="2"/>
    <x v="6"/>
    <s v="Denver"/>
    <s v="Women's Street Footwear"/>
    <n v="46"/>
    <n v="135"/>
    <n v="6210"/>
    <n v="2173.5"/>
    <n v="0.35"/>
    <x v="2"/>
  </r>
  <r>
    <x v="3"/>
    <n v="1128299"/>
    <x v="580"/>
    <x v="2"/>
    <x v="6"/>
    <s v="Denver"/>
    <s v="Women's Athletic Footwear"/>
    <n v="49"/>
    <n v="78"/>
    <n v="3822"/>
    <n v="1567.02"/>
    <n v="0.41"/>
    <x v="2"/>
  </r>
  <r>
    <x v="3"/>
    <n v="1128299"/>
    <x v="581"/>
    <x v="2"/>
    <x v="7"/>
    <s v="Seattle"/>
    <s v="Men's Apparel"/>
    <n v="51"/>
    <n v="73"/>
    <n v="3723"/>
    <n v="1451.97"/>
    <n v="0.39"/>
    <x v="2"/>
  </r>
  <r>
    <x v="3"/>
    <n v="1128299"/>
    <x v="582"/>
    <x v="2"/>
    <x v="7"/>
    <s v="Seattle"/>
    <s v="Women's Apparel"/>
    <n v="46"/>
    <n v="125"/>
    <n v="5750"/>
    <n v="1782.5"/>
    <n v="0.31"/>
    <x v="2"/>
  </r>
  <r>
    <x v="3"/>
    <n v="1128299"/>
    <x v="583"/>
    <x v="2"/>
    <x v="7"/>
    <s v="Seattle"/>
    <s v="Men's Street Footwear"/>
    <n v="36"/>
    <n v="138"/>
    <n v="4968"/>
    <n v="2136.2399999999998"/>
    <n v="0.43"/>
    <x v="2"/>
  </r>
  <r>
    <x v="3"/>
    <n v="1128299"/>
    <x v="584"/>
    <x v="2"/>
    <x v="7"/>
    <s v="Seattle"/>
    <s v="Men's Athletic Footwear"/>
    <n v="47"/>
    <n v="131"/>
    <n v="6157"/>
    <n v="2401.23"/>
    <n v="0.39"/>
    <x v="2"/>
  </r>
  <r>
    <x v="3"/>
    <n v="1128299"/>
    <x v="585"/>
    <x v="2"/>
    <x v="7"/>
    <s v="Seattle"/>
    <s v="Women's Street Footwear"/>
    <n v="47"/>
    <n v="122"/>
    <n v="5734"/>
    <n v="2236.2600000000002"/>
    <n v="0.39"/>
    <x v="2"/>
  </r>
  <r>
    <x v="3"/>
    <n v="1128299"/>
    <x v="586"/>
    <x v="2"/>
    <x v="7"/>
    <s v="Seattle"/>
    <s v="Women's Athletic Footwear"/>
    <n v="48"/>
    <n v="87"/>
    <n v="4176"/>
    <n v="1753.9199999999998"/>
    <n v="0.42"/>
    <x v="2"/>
  </r>
  <r>
    <x v="3"/>
    <n v="1128299"/>
    <x v="587"/>
    <x v="2"/>
    <x v="7"/>
    <s v="Seattle"/>
    <s v="Men's Apparel"/>
    <n v="52"/>
    <n v="65"/>
    <n v="3380"/>
    <n v="1352"/>
    <n v="0.4"/>
    <x v="2"/>
  </r>
  <r>
    <x v="3"/>
    <n v="1128299"/>
    <x v="588"/>
    <x v="2"/>
    <x v="7"/>
    <s v="Seattle"/>
    <s v="Women's Apparel"/>
    <n v="46"/>
    <n v="123"/>
    <n v="5658"/>
    <n v="1753.98"/>
    <n v="0.31"/>
    <x v="2"/>
  </r>
  <r>
    <x v="3"/>
    <n v="1128299"/>
    <x v="589"/>
    <x v="2"/>
    <x v="7"/>
    <s v="Seattle"/>
    <s v="Men's Street Footwear"/>
    <n v="46"/>
    <n v="167"/>
    <n v="7682"/>
    <n v="3456.8999999999996"/>
    <n v="0.44999999999999996"/>
    <x v="2"/>
  </r>
  <r>
    <x v="3"/>
    <n v="1128299"/>
    <x v="590"/>
    <x v="2"/>
    <x v="7"/>
    <s v="Seattle"/>
    <s v="Men's Athletic Footwear"/>
    <n v="58"/>
    <n v="115"/>
    <n v="6670"/>
    <n v="2401.1999999999998"/>
    <n v="0.36"/>
    <x v="2"/>
  </r>
  <r>
    <x v="3"/>
    <n v="1128299"/>
    <x v="591"/>
    <x v="2"/>
    <x v="7"/>
    <s v="Seattle"/>
    <s v="Women's Street Footwear"/>
    <n v="60"/>
    <n v="115"/>
    <n v="6900"/>
    <n v="2760"/>
    <n v="0.4"/>
    <x v="2"/>
  </r>
  <r>
    <x v="3"/>
    <n v="1128299"/>
    <x v="592"/>
    <x v="2"/>
    <x v="7"/>
    <s v="Seattle"/>
    <s v="Women's Athletic Footwear"/>
    <n v="64"/>
    <n v="85"/>
    <n v="5440"/>
    <n v="2284.7999999999997"/>
    <n v="0.42"/>
    <x v="2"/>
  </r>
  <r>
    <x v="3"/>
    <n v="1128299"/>
    <x v="593"/>
    <x v="2"/>
    <x v="7"/>
    <s v="Seattle"/>
    <s v="Men's Apparel"/>
    <n v="69"/>
    <n v="46"/>
    <n v="3174"/>
    <n v="1206.1200000000001"/>
    <n v="0.38"/>
    <x v="2"/>
  </r>
  <r>
    <x v="3"/>
    <n v="1128299"/>
    <x v="594"/>
    <x v="2"/>
    <x v="7"/>
    <s v="Seattle"/>
    <s v="Women's Apparel"/>
    <n v="62"/>
    <n v="105"/>
    <n v="6510"/>
    <n v="2213.4"/>
    <n v="0.34"/>
    <x v="2"/>
  </r>
  <r>
    <x v="3"/>
    <n v="1128299"/>
    <x v="595"/>
    <x v="2"/>
    <x v="7"/>
    <s v="Seattle"/>
    <s v="Men's Street Footwear"/>
    <n v="68"/>
    <n v="160"/>
    <n v="10880"/>
    <n v="4787.2"/>
    <n v="0.44"/>
    <x v="2"/>
  </r>
  <r>
    <x v="3"/>
    <n v="1128299"/>
    <x v="596"/>
    <x v="2"/>
    <x v="7"/>
    <s v="Seattle"/>
    <s v="Men's Athletic Footwear"/>
    <n v="71"/>
    <n v="88"/>
    <n v="6248"/>
    <n v="2436.7200000000003"/>
    <n v="0.39"/>
    <x v="2"/>
  </r>
  <r>
    <x v="3"/>
    <n v="1128299"/>
    <x v="597"/>
    <x v="2"/>
    <x v="7"/>
    <s v="Seattle"/>
    <s v="Women's Street Footwear"/>
    <n v="74"/>
    <n v="120"/>
    <n v="8880"/>
    <n v="3463.2000000000003"/>
    <n v="0.39"/>
    <x v="2"/>
  </r>
  <r>
    <x v="3"/>
    <n v="1128299"/>
    <x v="598"/>
    <x v="2"/>
    <x v="7"/>
    <s v="Seattle"/>
    <s v="Women's Athletic Footwear"/>
    <n v="55"/>
    <n v="90"/>
    <n v="4950"/>
    <n v="2079"/>
    <n v="0.42"/>
    <x v="2"/>
  </r>
  <r>
    <x v="3"/>
    <n v="1128299"/>
    <x v="599"/>
    <x v="2"/>
    <x v="7"/>
    <s v="Seattle"/>
    <s v="Men's Apparel"/>
    <n v="59"/>
    <n v="56"/>
    <n v="3304"/>
    <n v="1321.6000000000001"/>
    <n v="0.4"/>
    <x v="2"/>
  </r>
  <r>
    <x v="3"/>
    <n v="1128299"/>
    <x v="600"/>
    <x v="2"/>
    <x v="7"/>
    <s v="Seattle"/>
    <s v="Women's Apparel"/>
    <n v="78"/>
    <n v="88"/>
    <n v="6864"/>
    <n v="2196.48"/>
    <n v="0.32"/>
    <x v="2"/>
  </r>
  <r>
    <x v="3"/>
    <n v="1128299"/>
    <x v="601"/>
    <x v="2"/>
    <x v="7"/>
    <s v="Seattle"/>
    <s v="Men's Street Footwear"/>
    <n v="55"/>
    <n v="165"/>
    <n v="9075"/>
    <n v="3720.75"/>
    <n v="0.41"/>
    <x v="2"/>
  </r>
  <r>
    <x v="3"/>
    <n v="1128299"/>
    <x v="602"/>
    <x v="2"/>
    <x v="7"/>
    <s v="Seattle"/>
    <s v="Men's Athletic Footwear"/>
    <n v="60"/>
    <n v="108"/>
    <n v="6480"/>
    <n v="2462.4"/>
    <n v="0.38"/>
    <x v="2"/>
  </r>
  <r>
    <x v="3"/>
    <n v="1128299"/>
    <x v="603"/>
    <x v="2"/>
    <x v="7"/>
    <s v="Seattle"/>
    <s v="Women's Street Footwear"/>
    <n v="61"/>
    <n v="120"/>
    <n v="7320"/>
    <n v="2781.6"/>
    <n v="0.38"/>
    <x v="2"/>
  </r>
  <r>
    <x v="3"/>
    <n v="1128299"/>
    <x v="604"/>
    <x v="2"/>
    <x v="7"/>
    <s v="Seattle"/>
    <s v="Women's Athletic Footwear"/>
    <n v="59"/>
    <n v="90"/>
    <n v="5310"/>
    <n v="2336.4"/>
    <n v="0.44"/>
    <x v="2"/>
  </r>
  <r>
    <x v="3"/>
    <n v="1128299"/>
    <x v="605"/>
    <x v="2"/>
    <x v="7"/>
    <s v="Seattle"/>
    <s v="Men's Apparel"/>
    <n v="60"/>
    <n v="52"/>
    <n v="3120"/>
    <n v="1185.5999999999999"/>
    <n v="0.38"/>
    <x v="2"/>
  </r>
  <r>
    <x v="3"/>
    <n v="1128299"/>
    <x v="606"/>
    <x v="2"/>
    <x v="7"/>
    <s v="Seattle"/>
    <s v="Women's Apparel"/>
    <n v="75"/>
    <n v="125"/>
    <n v="9375"/>
    <n v="3093.75"/>
    <n v="0.33"/>
    <x v="2"/>
  </r>
  <r>
    <x v="3"/>
    <n v="1128299"/>
    <x v="607"/>
    <x v="2"/>
    <x v="7"/>
    <s v="Seattle"/>
    <s v="Men's Street Footwear"/>
    <n v="71"/>
    <n v="195"/>
    <n v="13845"/>
    <n v="5814.9"/>
    <n v="0.42"/>
    <x v="2"/>
  </r>
  <r>
    <x v="3"/>
    <n v="1128299"/>
    <x v="608"/>
    <x v="2"/>
    <x v="7"/>
    <s v="Seattle"/>
    <s v="Men's Athletic Footwear"/>
    <n v="74"/>
    <n v="188"/>
    <n v="13912"/>
    <n v="5147.4399999999996"/>
    <n v="0.37"/>
    <x v="2"/>
  </r>
  <r>
    <x v="3"/>
    <n v="1128299"/>
    <x v="609"/>
    <x v="2"/>
    <x v="7"/>
    <s v="Seattle"/>
    <s v="Women's Street Footwear"/>
    <n v="72"/>
    <n v="163"/>
    <n v="11736"/>
    <n v="4459.68"/>
    <n v="0.38"/>
    <x v="2"/>
  </r>
  <r>
    <x v="3"/>
    <n v="1128299"/>
    <x v="610"/>
    <x v="2"/>
    <x v="7"/>
    <s v="Seattle"/>
    <s v="Women's Athletic Footwear"/>
    <n v="75"/>
    <n v="125"/>
    <n v="9375"/>
    <n v="3750"/>
    <n v="0.4"/>
    <x v="2"/>
  </r>
  <r>
    <x v="3"/>
    <n v="1128299"/>
    <x v="611"/>
    <x v="2"/>
    <x v="7"/>
    <s v="Seattle"/>
    <s v="Men's Apparel"/>
    <n v="82"/>
    <n v="105"/>
    <n v="8610"/>
    <n v="3357.9"/>
    <n v="0.39"/>
    <x v="2"/>
  </r>
  <r>
    <x v="3"/>
    <n v="1128299"/>
    <x v="612"/>
    <x v="2"/>
    <x v="7"/>
    <s v="Seattle"/>
    <s v="Women's Apparel"/>
    <n v="98"/>
    <n v="182"/>
    <n v="17836"/>
    <n v="6064.2400000000007"/>
    <n v="0.34"/>
    <x v="2"/>
  </r>
  <r>
    <x v="3"/>
    <n v="1128299"/>
    <x v="613"/>
    <x v="2"/>
    <x v="7"/>
    <s v="Seattle"/>
    <s v="Men's Street Footwear"/>
    <n v="73"/>
    <n v="239"/>
    <n v="17447"/>
    <n v="6978.8"/>
    <n v="0.4"/>
    <x v="2"/>
  </r>
  <r>
    <x v="3"/>
    <n v="1128299"/>
    <x v="614"/>
    <x v="2"/>
    <x v="7"/>
    <s v="Seattle"/>
    <s v="Men's Athletic Footwear"/>
    <n v="82"/>
    <n v="182"/>
    <n v="14924"/>
    <n v="5372.6399999999994"/>
    <n v="0.36"/>
    <x v="2"/>
  </r>
  <r>
    <x v="3"/>
    <n v="1128299"/>
    <x v="615"/>
    <x v="2"/>
    <x v="7"/>
    <s v="Seattle"/>
    <s v="Women's Street Footwear"/>
    <n v="78"/>
    <n v="175"/>
    <n v="13650"/>
    <n v="4777.5"/>
    <n v="0.35"/>
    <x v="2"/>
  </r>
  <r>
    <x v="3"/>
    <n v="1128299"/>
    <x v="616"/>
    <x v="2"/>
    <x v="7"/>
    <s v="Seattle"/>
    <s v="Women's Athletic Footwear"/>
    <n v="78"/>
    <n v="137"/>
    <n v="10686"/>
    <n v="4381.2599999999993"/>
    <n v="0.41"/>
    <x v="2"/>
  </r>
  <r>
    <x v="3"/>
    <n v="1128299"/>
    <x v="617"/>
    <x v="2"/>
    <x v="7"/>
    <s v="Seattle"/>
    <s v="Men's Apparel"/>
    <n v="77"/>
    <n v="144"/>
    <n v="11088"/>
    <n v="3880.7999999999997"/>
    <n v="0.35"/>
    <x v="2"/>
  </r>
  <r>
    <x v="3"/>
    <n v="1128299"/>
    <x v="618"/>
    <x v="2"/>
    <x v="7"/>
    <s v="Seattle"/>
    <s v="Women's Apparel"/>
    <n v="95"/>
    <n v="155"/>
    <n v="14725"/>
    <n v="5153.75"/>
    <n v="0.35"/>
    <x v="2"/>
  </r>
  <r>
    <x v="3"/>
    <n v="1128299"/>
    <x v="619"/>
    <x v="2"/>
    <x v="7"/>
    <s v="Seattle"/>
    <s v="Men's Street Footwear"/>
    <n v="80"/>
    <n v="217"/>
    <n v="17360"/>
    <n v="7811.9999999999991"/>
    <n v="0.44999999999999996"/>
    <x v="2"/>
  </r>
  <r>
    <x v="3"/>
    <n v="1128299"/>
    <x v="620"/>
    <x v="2"/>
    <x v="7"/>
    <s v="Seattle"/>
    <s v="Men's Athletic Footwear"/>
    <n v="77"/>
    <n v="210"/>
    <n v="16170"/>
    <n v="6306.3"/>
    <n v="0.39"/>
    <x v="2"/>
  </r>
  <r>
    <x v="3"/>
    <n v="1128299"/>
    <x v="621"/>
    <x v="2"/>
    <x v="7"/>
    <s v="Seattle"/>
    <s v="Women's Street Footwear"/>
    <n v="73"/>
    <n v="163"/>
    <n v="11899"/>
    <n v="4164.6499999999996"/>
    <n v="0.35"/>
    <x v="2"/>
  </r>
  <r>
    <x v="3"/>
    <n v="1128299"/>
    <x v="622"/>
    <x v="2"/>
    <x v="7"/>
    <s v="Seattle"/>
    <s v="Women's Athletic Footwear"/>
    <n v="74"/>
    <n v="155"/>
    <n v="11470"/>
    <n v="5046.8"/>
    <n v="0.44"/>
    <x v="2"/>
  </r>
  <r>
    <x v="3"/>
    <n v="1128299"/>
    <x v="623"/>
    <x v="2"/>
    <x v="7"/>
    <s v="Seattle"/>
    <s v="Men's Apparel"/>
    <n v="71"/>
    <n v="155"/>
    <n v="11005"/>
    <n v="4291.95"/>
    <n v="0.39"/>
    <x v="2"/>
  </r>
  <r>
    <x v="3"/>
    <n v="1128299"/>
    <x v="624"/>
    <x v="2"/>
    <x v="7"/>
    <s v="Seattle"/>
    <s v="Women's Apparel"/>
    <n v="76"/>
    <n v="108"/>
    <n v="8208"/>
    <n v="2708.6400000000003"/>
    <n v="0.33"/>
    <x v="2"/>
  </r>
  <r>
    <x v="3"/>
    <n v="1128299"/>
    <x v="625"/>
    <x v="2"/>
    <x v="7"/>
    <s v="Seattle"/>
    <s v="Men's Street Footwear"/>
    <n v="64"/>
    <n v="156"/>
    <n v="9984"/>
    <n v="4093.4399999999996"/>
    <n v="0.41"/>
    <x v="2"/>
  </r>
  <r>
    <x v="3"/>
    <n v="1128299"/>
    <x v="626"/>
    <x v="2"/>
    <x v="7"/>
    <s v="Seattle"/>
    <s v="Men's Athletic Footwear"/>
    <n v="71"/>
    <n v="174"/>
    <n v="12354"/>
    <n v="4323.8999999999996"/>
    <n v="0.35"/>
    <x v="2"/>
  </r>
  <r>
    <x v="3"/>
    <n v="1128299"/>
    <x v="627"/>
    <x v="2"/>
    <x v="7"/>
    <s v="Seattle"/>
    <s v="Women's Street Footwear"/>
    <n v="63"/>
    <n v="135"/>
    <n v="8505"/>
    <n v="3146.85"/>
    <n v="0.37"/>
    <x v="2"/>
  </r>
  <r>
    <x v="3"/>
    <n v="1128299"/>
    <x v="628"/>
    <x v="2"/>
    <x v="7"/>
    <s v="Seattle"/>
    <s v="Women's Athletic Footwear"/>
    <n v="67"/>
    <n v="112"/>
    <n v="7504"/>
    <n v="3001.6000000000004"/>
    <n v="0.4"/>
    <x v="2"/>
  </r>
  <r>
    <x v="3"/>
    <n v="1128299"/>
    <x v="629"/>
    <x v="2"/>
    <x v="7"/>
    <s v="Seattle"/>
    <s v="Men's Apparel"/>
    <n v="72"/>
    <n v="111"/>
    <n v="7992"/>
    <n v="3196.8"/>
    <n v="0.4"/>
    <x v="2"/>
  </r>
  <r>
    <x v="3"/>
    <n v="1128299"/>
    <x v="67"/>
    <x v="2"/>
    <x v="7"/>
    <s v="Seattle"/>
    <s v="Women's Apparel"/>
    <n v="62"/>
    <n v="113"/>
    <n v="7006"/>
    <n v="2452.1"/>
    <n v="0.35"/>
    <x v="2"/>
  </r>
  <r>
    <x v="3"/>
    <n v="1128299"/>
    <x v="68"/>
    <x v="2"/>
    <x v="7"/>
    <s v="Seattle"/>
    <s v="Men's Street Footwear"/>
    <n v="58"/>
    <n v="149"/>
    <n v="8642"/>
    <n v="3456.8"/>
    <n v="0.4"/>
    <x v="2"/>
  </r>
  <r>
    <x v="3"/>
    <n v="1128299"/>
    <x v="69"/>
    <x v="2"/>
    <x v="7"/>
    <s v="Seattle"/>
    <s v="Men's Athletic Footwear"/>
    <n v="64"/>
    <n v="138"/>
    <n v="8832"/>
    <n v="3267.84"/>
    <n v="0.37"/>
    <x v="2"/>
  </r>
  <r>
    <x v="3"/>
    <n v="1128299"/>
    <x v="70"/>
    <x v="2"/>
    <x v="7"/>
    <s v="Seattle"/>
    <s v="Women's Street Footwear"/>
    <n v="56"/>
    <n v="113"/>
    <n v="6328"/>
    <n v="2278.08"/>
    <n v="0.36"/>
    <x v="2"/>
  </r>
  <r>
    <x v="3"/>
    <n v="1128299"/>
    <x v="71"/>
    <x v="2"/>
    <x v="7"/>
    <s v="Seattle"/>
    <s v="Women's Athletic Footwear"/>
    <n v="58"/>
    <n v="98"/>
    <n v="5684"/>
    <n v="2500.96"/>
    <n v="0.44"/>
    <x v="2"/>
  </r>
  <r>
    <x v="3"/>
    <n v="1128299"/>
    <x v="72"/>
    <x v="2"/>
    <x v="7"/>
    <s v="Seattle"/>
    <s v="Men's Apparel"/>
    <n v="69"/>
    <n v="94"/>
    <n v="6486"/>
    <n v="2270.1"/>
    <n v="0.35"/>
    <x v="2"/>
  </r>
  <r>
    <x v="3"/>
    <n v="1128299"/>
    <x v="73"/>
    <x v="2"/>
    <x v="7"/>
    <s v="Seattle"/>
    <s v="Women's Apparel"/>
    <n v="71"/>
    <n v="101"/>
    <n v="7171"/>
    <n v="2509.85"/>
    <n v="0.35"/>
    <x v="2"/>
  </r>
  <r>
    <x v="3"/>
    <n v="1128299"/>
    <x v="74"/>
    <x v="2"/>
    <x v="7"/>
    <s v="Seattle"/>
    <s v="Men's Street Footwear"/>
    <n v="54"/>
    <n v="162"/>
    <n v="8748"/>
    <n v="3849.12"/>
    <n v="0.44"/>
    <x v="2"/>
  </r>
  <r>
    <x v="3"/>
    <n v="1128299"/>
    <x v="75"/>
    <x v="2"/>
    <x v="7"/>
    <s v="Seattle"/>
    <s v="Men's Athletic Footwear"/>
    <n v="60"/>
    <n v="188"/>
    <n v="11280"/>
    <n v="4173.6000000000004"/>
    <n v="0.37"/>
    <x v="2"/>
  </r>
  <r>
    <x v="3"/>
    <n v="1128299"/>
    <x v="76"/>
    <x v="2"/>
    <x v="7"/>
    <s v="Seattle"/>
    <s v="Women's Street Footwear"/>
    <n v="54"/>
    <n v="124"/>
    <n v="6696"/>
    <n v="2477.52"/>
    <n v="0.37"/>
    <x v="2"/>
  </r>
  <r>
    <x v="3"/>
    <n v="1128299"/>
    <x v="77"/>
    <x v="2"/>
    <x v="7"/>
    <s v="Seattle"/>
    <s v="Women's Athletic Footwear"/>
    <n v="69"/>
    <n v="117"/>
    <n v="8073"/>
    <n v="3471.39"/>
    <n v="0.43"/>
    <x v="2"/>
  </r>
  <r>
    <x v="3"/>
    <n v="1128299"/>
    <x v="78"/>
    <x v="2"/>
    <x v="7"/>
    <s v="Seattle"/>
    <s v="Men's Apparel"/>
    <n v="85"/>
    <n v="115"/>
    <n v="9775"/>
    <n v="3910"/>
    <n v="0.4"/>
    <x v="2"/>
  </r>
  <r>
    <x v="3"/>
    <n v="1128299"/>
    <x v="79"/>
    <x v="2"/>
    <x v="7"/>
    <s v="Seattle"/>
    <s v="Women's Apparel"/>
    <n v="88"/>
    <n v="138"/>
    <n v="12144"/>
    <n v="3764.64"/>
    <n v="0.31"/>
    <x v="2"/>
  </r>
  <r>
    <x v="3"/>
    <n v="1128299"/>
    <x v="80"/>
    <x v="2"/>
    <x v="7"/>
    <s v="Seattle"/>
    <s v="Men's Street Footwear"/>
    <n v="78"/>
    <n v="188"/>
    <n v="14664"/>
    <n v="5865.6"/>
    <n v="0.4"/>
    <x v="2"/>
  </r>
  <r>
    <x v="3"/>
    <n v="1128299"/>
    <x v="81"/>
    <x v="2"/>
    <x v="7"/>
    <s v="Seattle"/>
    <s v="Men's Athletic Footwear"/>
    <n v="77"/>
    <n v="195"/>
    <n v="15015"/>
    <n v="5705.7"/>
    <n v="0.38"/>
    <x v="2"/>
  </r>
  <r>
    <x v="3"/>
    <n v="1128299"/>
    <x v="82"/>
    <x v="2"/>
    <x v="7"/>
    <s v="Seattle"/>
    <s v="Women's Street Footwear"/>
    <n v="73"/>
    <n v="138"/>
    <n v="10074"/>
    <n v="3928.86"/>
    <n v="0.39"/>
    <x v="2"/>
  </r>
  <r>
    <x v="3"/>
    <n v="1128299"/>
    <x v="83"/>
    <x v="2"/>
    <x v="7"/>
    <s v="Seattle"/>
    <s v="Women's Athletic Footwear"/>
    <n v="76"/>
    <n v="138"/>
    <n v="10488"/>
    <n v="4509.84"/>
    <n v="0.43"/>
    <x v="2"/>
  </r>
  <r>
    <x v="3"/>
    <n v="1128299"/>
    <x v="84"/>
    <x v="2"/>
    <x v="7"/>
    <s v="Seattle"/>
    <s v="Men's Apparel"/>
    <n v="82"/>
    <n v="133"/>
    <n v="10906"/>
    <n v="4144.28"/>
    <n v="0.38"/>
    <x v="2"/>
  </r>
  <r>
    <x v="3"/>
    <n v="1128299"/>
    <x v="85"/>
    <x v="2"/>
    <x v="7"/>
    <s v="Seattle"/>
    <s v="Women's Apparel"/>
    <n v="86"/>
    <n v="150"/>
    <n v="12900"/>
    <n v="4386"/>
    <n v="0.34"/>
    <x v="2"/>
  </r>
  <r>
    <x v="0"/>
    <n v="1185732"/>
    <x v="86"/>
    <x v="2"/>
    <x v="7"/>
    <s v="Seattle"/>
    <s v="Men's Street Footwear"/>
    <n v="44"/>
    <n v="273"/>
    <n v="12012"/>
    <n v="6606.6"/>
    <n v="0.55000000000000004"/>
    <x v="2"/>
  </r>
  <r>
    <x v="0"/>
    <n v="1185732"/>
    <x v="87"/>
    <x v="2"/>
    <x v="7"/>
    <s v="Seattle"/>
    <s v="Men's Athletic Footwear"/>
    <n v="41"/>
    <n v="221"/>
    <n v="9061"/>
    <n v="4439.8900000000003"/>
    <n v="0.49"/>
    <x v="2"/>
  </r>
  <r>
    <x v="0"/>
    <n v="1185732"/>
    <x v="88"/>
    <x v="2"/>
    <x v="7"/>
    <s v="Seattle"/>
    <s v="Women's Street Footwear"/>
    <n v="34"/>
    <n v="230"/>
    <n v="7820"/>
    <n v="3049.8"/>
    <n v="0.39"/>
    <x v="2"/>
  </r>
  <r>
    <x v="0"/>
    <n v="1185732"/>
    <x v="89"/>
    <x v="2"/>
    <x v="7"/>
    <s v="Seattle"/>
    <s v="Women's Athletic Footwear"/>
    <n v="38"/>
    <n v="175"/>
    <n v="6650"/>
    <n v="2660"/>
    <n v="0.4"/>
    <x v="2"/>
  </r>
  <r>
    <x v="0"/>
    <n v="1185732"/>
    <x v="90"/>
    <x v="4"/>
    <x v="8"/>
    <s v="Miami"/>
    <s v="Men's Apparel"/>
    <n v="50"/>
    <n v="195"/>
    <n v="9750"/>
    <n v="4875"/>
    <n v="0.5"/>
    <x v="2"/>
  </r>
  <r>
    <x v="0"/>
    <n v="1185732"/>
    <x v="91"/>
    <x v="4"/>
    <x v="8"/>
    <s v="Miami"/>
    <s v="Women's Apparel"/>
    <n v="41"/>
    <n v="247"/>
    <n v="10127"/>
    <n v="6278.74"/>
    <n v="0.62"/>
    <x v="2"/>
  </r>
  <r>
    <x v="0"/>
    <n v="1185732"/>
    <x v="92"/>
    <x v="4"/>
    <x v="8"/>
    <s v="Miami"/>
    <s v="Men's Street Footwear"/>
    <n v="43"/>
    <n v="319"/>
    <n v="13717"/>
    <n v="7818.6900000000005"/>
    <n v="0.57000000000000006"/>
    <x v="2"/>
  </r>
  <r>
    <x v="0"/>
    <n v="1185732"/>
    <x v="93"/>
    <x v="4"/>
    <x v="8"/>
    <s v="Miami"/>
    <s v="Men's Athletic Footwear"/>
    <n v="43"/>
    <n v="195"/>
    <n v="8385"/>
    <n v="4108.6499999999996"/>
    <n v="0.49"/>
    <x v="2"/>
  </r>
  <r>
    <x v="0"/>
    <n v="1185732"/>
    <x v="94"/>
    <x v="4"/>
    <x v="8"/>
    <s v="Miami"/>
    <s v="Women's Street Footwear"/>
    <n v="32"/>
    <n v="240"/>
    <n v="7680"/>
    <n v="2918.4"/>
    <n v="0.38"/>
    <x v="2"/>
  </r>
  <r>
    <x v="3"/>
    <n v="1185732"/>
    <x v="95"/>
    <x v="4"/>
    <x v="8"/>
    <s v="Miami"/>
    <s v="Women's Athletic Footwear"/>
    <n v="38"/>
    <n v="169"/>
    <n v="6422"/>
    <n v="2825.68"/>
    <n v="0.44"/>
    <x v="2"/>
  </r>
  <r>
    <x v="0"/>
    <n v="1185732"/>
    <x v="96"/>
    <x v="4"/>
    <x v="8"/>
    <s v="Miami"/>
    <s v="Men's Apparel"/>
    <n v="53"/>
    <n v="218"/>
    <n v="11554"/>
    <n v="5545.92"/>
    <n v="0.48"/>
    <x v="2"/>
  </r>
  <r>
    <x v="0"/>
    <n v="1185732"/>
    <x v="97"/>
    <x v="4"/>
    <x v="8"/>
    <s v="Miami"/>
    <s v="Women's Apparel"/>
    <n v="41"/>
    <n v="221"/>
    <n v="9061"/>
    <n v="5889.6500000000005"/>
    <n v="0.65"/>
    <x v="2"/>
  </r>
  <r>
    <x v="0"/>
    <n v="1185732"/>
    <x v="98"/>
    <x v="4"/>
    <x v="8"/>
    <s v="Miami"/>
    <s v="Men's Street Footwear"/>
    <n v="41"/>
    <n v="268"/>
    <n v="10988"/>
    <n v="6592.8"/>
    <n v="0.6"/>
    <x v="2"/>
  </r>
  <r>
    <x v="0"/>
    <n v="1185732"/>
    <x v="99"/>
    <x v="4"/>
    <x v="8"/>
    <s v="Miami"/>
    <s v="Men's Athletic Footwear"/>
    <n v="42"/>
    <n v="225"/>
    <n v="9450"/>
    <n v="4536"/>
    <n v="0.48"/>
    <x v="2"/>
  </r>
  <r>
    <x v="0"/>
    <n v="1185732"/>
    <x v="100"/>
    <x v="4"/>
    <x v="8"/>
    <s v="Miami"/>
    <s v="Women's Street Footwear"/>
    <n v="32"/>
    <n v="217"/>
    <n v="6944"/>
    <n v="2430.3999999999996"/>
    <n v="0.35"/>
    <x v="2"/>
  </r>
  <r>
    <x v="0"/>
    <n v="1185732"/>
    <x v="101"/>
    <x v="4"/>
    <x v="8"/>
    <s v="Miami"/>
    <s v="Women's Athletic Footwear"/>
    <n v="36"/>
    <n v="175"/>
    <n v="6300"/>
    <n v="2520"/>
    <n v="0.4"/>
    <x v="2"/>
  </r>
  <r>
    <x v="0"/>
    <n v="1185732"/>
    <x v="102"/>
    <x v="4"/>
    <x v="8"/>
    <s v="Miami"/>
    <s v="Men's Apparel"/>
    <n v="53"/>
    <n v="182"/>
    <n v="9646"/>
    <n v="4437.16"/>
    <n v="0.45999999999999996"/>
    <x v="2"/>
  </r>
  <r>
    <x v="0"/>
    <n v="1185732"/>
    <x v="103"/>
    <x v="4"/>
    <x v="8"/>
    <s v="Miami"/>
    <s v="Women's Apparel"/>
    <n v="42"/>
    <n v="225"/>
    <n v="9450"/>
    <n v="6048"/>
    <n v="0.64"/>
    <x v="2"/>
  </r>
  <r>
    <x v="0"/>
    <n v="1185732"/>
    <x v="53"/>
    <x v="4"/>
    <x v="8"/>
    <s v="Miami"/>
    <s v="Men's Street Footwear"/>
    <n v="42"/>
    <n v="256"/>
    <n v="10752"/>
    <n v="6236.1600000000008"/>
    <n v="0.58000000000000007"/>
    <x v="2"/>
  </r>
  <r>
    <x v="0"/>
    <n v="1185732"/>
    <x v="53"/>
    <x v="4"/>
    <x v="8"/>
    <s v="Miami"/>
    <s v="Men's Athletic Footwear"/>
    <n v="41"/>
    <n v="210"/>
    <n v="8610"/>
    <n v="4305"/>
    <n v="0.5"/>
    <x v="2"/>
  </r>
  <r>
    <x v="3"/>
    <n v="1185732"/>
    <x v="53"/>
    <x v="4"/>
    <x v="8"/>
    <s v="Miami"/>
    <s v="Women's Street Footwear"/>
    <n v="32"/>
    <n v="203"/>
    <n v="6496"/>
    <n v="2598.4"/>
    <n v="0.4"/>
    <x v="2"/>
  </r>
  <r>
    <x v="3"/>
    <n v="1185732"/>
    <x v="53"/>
    <x v="4"/>
    <x v="8"/>
    <s v="Miami"/>
    <s v="Women's Athletic Footwear"/>
    <n v="38"/>
    <n v="189"/>
    <n v="7182"/>
    <n v="3231.8999999999996"/>
    <n v="0.44999999999999996"/>
    <x v="2"/>
  </r>
  <r>
    <x v="3"/>
    <n v="1185732"/>
    <x v="53"/>
    <x v="4"/>
    <x v="8"/>
    <s v="Miami"/>
    <s v="Men's Apparel"/>
    <n v="52"/>
    <n v="196"/>
    <n v="10192"/>
    <n v="4586.3999999999996"/>
    <n v="0.44999999999999996"/>
    <x v="2"/>
  </r>
  <r>
    <x v="3"/>
    <n v="1185732"/>
    <x v="53"/>
    <x v="4"/>
    <x v="8"/>
    <s v="Miami"/>
    <s v="Women's Apparel"/>
    <n v="44"/>
    <n v="208"/>
    <n v="9152"/>
    <n v="5491.2"/>
    <n v="0.6"/>
    <x v="2"/>
  </r>
  <r>
    <x v="3"/>
    <n v="1185732"/>
    <x v="53"/>
    <x v="4"/>
    <x v="8"/>
    <s v="Miami"/>
    <s v="Men's Street Footwear"/>
    <n v="52"/>
    <n v="300"/>
    <n v="15600"/>
    <n v="8736"/>
    <n v="0.56000000000000005"/>
    <x v="2"/>
  </r>
  <r>
    <x v="3"/>
    <n v="1185732"/>
    <x v="53"/>
    <x v="4"/>
    <x v="8"/>
    <s v="Miami"/>
    <s v="Men's Athletic Footwear"/>
    <n v="54"/>
    <n v="194"/>
    <n v="10476"/>
    <n v="5238"/>
    <n v="0.5"/>
    <x v="2"/>
  </r>
  <r>
    <x v="3"/>
    <n v="1185732"/>
    <x v="53"/>
    <x v="4"/>
    <x v="8"/>
    <s v="Miami"/>
    <s v="Women's Street Footwear"/>
    <n v="47"/>
    <n v="188"/>
    <n v="8836"/>
    <n v="3269.32"/>
    <n v="0.37"/>
    <x v="2"/>
  </r>
  <r>
    <x v="3"/>
    <n v="1185732"/>
    <x v="53"/>
    <x v="4"/>
    <x v="8"/>
    <s v="Miami"/>
    <s v="Women's Athletic Footwear"/>
    <n v="49"/>
    <n v="175"/>
    <n v="8575"/>
    <n v="3687.25"/>
    <n v="0.43"/>
    <x v="2"/>
  </r>
  <r>
    <x v="3"/>
    <n v="1185732"/>
    <x v="53"/>
    <x v="4"/>
    <x v="8"/>
    <s v="Miami"/>
    <s v="Men's Apparel"/>
    <n v="58"/>
    <n v="196"/>
    <n v="11368"/>
    <n v="5342.96"/>
    <n v="0.47"/>
    <x v="2"/>
  </r>
  <r>
    <x v="3"/>
    <n v="1185732"/>
    <x v="53"/>
    <x v="4"/>
    <x v="8"/>
    <s v="Miami"/>
    <s v="Women's Apparel"/>
    <n v="64"/>
    <n v="248"/>
    <n v="15872"/>
    <n v="10158.08"/>
    <n v="0.64"/>
    <x v="2"/>
  </r>
  <r>
    <x v="3"/>
    <n v="1185732"/>
    <x v="53"/>
    <x v="4"/>
    <x v="8"/>
    <s v="Miami"/>
    <s v="Men's Street Footwear"/>
    <n v="55"/>
    <n v="290"/>
    <n v="15950"/>
    <n v="9410.5000000000018"/>
    <n v="0.59000000000000008"/>
    <x v="2"/>
  </r>
  <r>
    <x v="3"/>
    <n v="1185732"/>
    <x v="53"/>
    <x v="4"/>
    <x v="8"/>
    <s v="Miami"/>
    <s v="Men's Athletic Footwear"/>
    <n v="54"/>
    <n v="206"/>
    <n v="11124"/>
    <n v="5450.76"/>
    <n v="0.49"/>
    <x v="2"/>
  </r>
  <r>
    <x v="3"/>
    <n v="1185732"/>
    <x v="118"/>
    <x v="4"/>
    <x v="8"/>
    <s v="Miami"/>
    <s v="Women's Street Footwear"/>
    <n v="49"/>
    <n v="208"/>
    <n v="10192"/>
    <n v="3567.2"/>
    <n v="0.35"/>
    <x v="2"/>
  </r>
  <r>
    <x v="3"/>
    <n v="1185732"/>
    <x v="119"/>
    <x v="4"/>
    <x v="8"/>
    <s v="Miami"/>
    <s v="Women's Athletic Footwear"/>
    <n v="47"/>
    <n v="217"/>
    <n v="10199"/>
    <n v="4079.6000000000004"/>
    <n v="0.4"/>
    <x v="2"/>
  </r>
  <r>
    <x v="3"/>
    <n v="1185732"/>
    <x v="120"/>
    <x v="4"/>
    <x v="8"/>
    <s v="Miami"/>
    <s v="Men's Apparel"/>
    <n v="62"/>
    <n v="233"/>
    <n v="14446"/>
    <n v="7078.54"/>
    <n v="0.49"/>
    <x v="2"/>
  </r>
  <r>
    <x v="3"/>
    <n v="1185732"/>
    <x v="121"/>
    <x v="4"/>
    <x v="8"/>
    <s v="Miami"/>
    <s v="Women's Apparel"/>
    <n v="63"/>
    <n v="259"/>
    <n v="16317"/>
    <n v="10606.050000000001"/>
    <n v="0.65"/>
    <x v="2"/>
  </r>
  <r>
    <x v="3"/>
    <n v="1185732"/>
    <x v="122"/>
    <x v="4"/>
    <x v="8"/>
    <s v="Miami"/>
    <s v="Men's Street Footwear"/>
    <n v="60"/>
    <n v="299"/>
    <n v="17940"/>
    <n v="10764"/>
    <n v="0.6"/>
    <x v="2"/>
  </r>
  <r>
    <x v="3"/>
    <n v="1185732"/>
    <x v="123"/>
    <x v="4"/>
    <x v="8"/>
    <s v="Miami"/>
    <s v="Men's Athletic Footwear"/>
    <n v="57"/>
    <n v="225"/>
    <n v="12825"/>
    <n v="5899.4999999999991"/>
    <n v="0.45999999999999996"/>
    <x v="2"/>
  </r>
  <r>
    <x v="3"/>
    <n v="1185732"/>
    <x v="124"/>
    <x v="4"/>
    <x v="8"/>
    <s v="Miami"/>
    <s v="Women's Street Footwear"/>
    <n v="50"/>
    <n v="215"/>
    <n v="10750"/>
    <n v="3977.5"/>
    <n v="0.37"/>
    <x v="2"/>
  </r>
  <r>
    <x v="3"/>
    <n v="1185732"/>
    <x v="125"/>
    <x v="4"/>
    <x v="8"/>
    <s v="Miami"/>
    <s v="Women's Athletic Footwear"/>
    <n v="53"/>
    <n v="233"/>
    <n v="12349"/>
    <n v="5310.07"/>
    <n v="0.43"/>
    <x v="2"/>
  </r>
  <r>
    <x v="3"/>
    <n v="1185732"/>
    <x v="126"/>
    <x v="4"/>
    <x v="8"/>
    <s v="Miami"/>
    <s v="Men's Apparel"/>
    <n v="61"/>
    <n v="208"/>
    <n v="12688"/>
    <n v="6217.12"/>
    <n v="0.49"/>
    <x v="2"/>
  </r>
  <r>
    <x v="3"/>
    <n v="1185732"/>
    <x v="127"/>
    <x v="4"/>
    <x v="8"/>
    <s v="Miami"/>
    <s v="Women's Apparel"/>
    <n v="67"/>
    <n v="244"/>
    <n v="16348"/>
    <n v="10626.2"/>
    <n v="0.65"/>
    <x v="2"/>
  </r>
  <r>
    <x v="3"/>
    <n v="1185732"/>
    <x v="630"/>
    <x v="4"/>
    <x v="8"/>
    <s v="Miami"/>
    <s v="Men's Street Footwear"/>
    <n v="60"/>
    <n v="304"/>
    <n v="18240"/>
    <n v="10396.800000000001"/>
    <n v="0.57000000000000006"/>
    <x v="2"/>
  </r>
  <r>
    <x v="3"/>
    <n v="1185732"/>
    <x v="631"/>
    <x v="4"/>
    <x v="8"/>
    <s v="Miami"/>
    <s v="Men's Athletic Footwear"/>
    <n v="55"/>
    <n v="252"/>
    <n v="13860"/>
    <n v="6236.9999999999991"/>
    <n v="0.44999999999999996"/>
    <x v="2"/>
  </r>
  <r>
    <x v="3"/>
    <n v="1185732"/>
    <x v="632"/>
    <x v="4"/>
    <x v="8"/>
    <s v="Miami"/>
    <s v="Women's Street Footwear"/>
    <n v="53"/>
    <n v="231"/>
    <n v="12243"/>
    <n v="4529.91"/>
    <n v="0.37"/>
    <x v="2"/>
  </r>
  <r>
    <x v="0"/>
    <n v="1185732"/>
    <x v="633"/>
    <x v="4"/>
    <x v="8"/>
    <s v="Miami"/>
    <s v="Women's Athletic Footwear"/>
    <n v="44"/>
    <n v="233"/>
    <n v="10252"/>
    <n v="4100.8"/>
    <n v="0.4"/>
    <x v="2"/>
  </r>
  <r>
    <x v="0"/>
    <n v="1185732"/>
    <x v="634"/>
    <x v="4"/>
    <x v="8"/>
    <s v="Miami"/>
    <s v="Men's Apparel"/>
    <n v="52"/>
    <n v="225"/>
    <n v="11700"/>
    <n v="5264.9999999999991"/>
    <n v="0.44999999999999996"/>
    <x v="2"/>
  </r>
  <r>
    <x v="0"/>
    <n v="1185732"/>
    <x v="635"/>
    <x v="4"/>
    <x v="8"/>
    <s v="Miami"/>
    <s v="Women's Apparel"/>
    <n v="56"/>
    <n v="278"/>
    <n v="15568"/>
    <n v="9496.48"/>
    <n v="0.61"/>
    <x v="2"/>
  </r>
  <r>
    <x v="0"/>
    <n v="1185732"/>
    <x v="636"/>
    <x v="4"/>
    <x v="8"/>
    <s v="Miami"/>
    <s v="Men's Street Footwear"/>
    <n v="53"/>
    <n v="284"/>
    <n v="15052"/>
    <n v="8278.6"/>
    <n v="0.55000000000000004"/>
    <x v="2"/>
  </r>
  <r>
    <x v="0"/>
    <n v="1185732"/>
    <x v="637"/>
    <x v="4"/>
    <x v="8"/>
    <s v="Miami"/>
    <s v="Men's Athletic Footwear"/>
    <n v="46"/>
    <n v="255"/>
    <n v="11730"/>
    <n v="5278.4999999999991"/>
    <n v="0.44999999999999996"/>
    <x v="2"/>
  </r>
  <r>
    <x v="2"/>
    <n v="1185732"/>
    <x v="638"/>
    <x v="4"/>
    <x v="8"/>
    <s v="Miami"/>
    <s v="Women's Street Footwear"/>
    <n v="41"/>
    <n v="225"/>
    <n v="9225"/>
    <n v="3413.25"/>
    <n v="0.37"/>
    <x v="2"/>
  </r>
  <r>
    <x v="2"/>
    <n v="1185732"/>
    <x v="639"/>
    <x v="4"/>
    <x v="8"/>
    <s v="Miami"/>
    <s v="Women's Athletic Footwear"/>
    <n v="42"/>
    <n v="210"/>
    <n v="8820"/>
    <n v="3792.6"/>
    <n v="0.43"/>
    <x v="2"/>
  </r>
  <r>
    <x v="2"/>
    <n v="1185732"/>
    <x v="640"/>
    <x v="4"/>
    <x v="8"/>
    <s v="Miami"/>
    <s v="Men's Apparel"/>
    <n v="50"/>
    <n v="210"/>
    <n v="10500"/>
    <n v="5250"/>
    <n v="0.5"/>
    <x v="2"/>
  </r>
  <r>
    <x v="2"/>
    <n v="1185732"/>
    <x v="641"/>
    <x v="4"/>
    <x v="8"/>
    <s v="Miami"/>
    <s v="Women's Apparel"/>
    <n v="55"/>
    <n v="223"/>
    <n v="12265"/>
    <n v="7726.95"/>
    <n v="0.63"/>
    <x v="2"/>
  </r>
  <r>
    <x v="2"/>
    <n v="1185732"/>
    <x v="642"/>
    <x v="4"/>
    <x v="8"/>
    <s v="Miami"/>
    <s v="Men's Street Footwear"/>
    <n v="56"/>
    <n v="270"/>
    <n v="15120"/>
    <n v="9072"/>
    <n v="0.6"/>
    <x v="2"/>
  </r>
  <r>
    <x v="2"/>
    <n v="1185732"/>
    <x v="643"/>
    <x v="4"/>
    <x v="8"/>
    <s v="Miami"/>
    <s v="Men's Athletic Footwear"/>
    <n v="47"/>
    <n v="215"/>
    <n v="10105"/>
    <n v="4547.25"/>
    <n v="0.44999999999999996"/>
    <x v="2"/>
  </r>
  <r>
    <x v="2"/>
    <n v="1185732"/>
    <x v="644"/>
    <x v="4"/>
    <x v="8"/>
    <s v="Miami"/>
    <s v="Women's Street Footwear"/>
    <n v="47"/>
    <n v="203"/>
    <n v="9541"/>
    <n v="3720.9900000000002"/>
    <n v="0.39"/>
    <x v="2"/>
  </r>
  <r>
    <x v="2"/>
    <n v="1185732"/>
    <x v="645"/>
    <x v="4"/>
    <x v="8"/>
    <s v="Miami"/>
    <s v="Women's Athletic Footwear"/>
    <n v="45"/>
    <n v="182"/>
    <n v="8190"/>
    <n v="3603.6"/>
    <n v="0.44"/>
    <x v="2"/>
  </r>
  <r>
    <x v="2"/>
    <n v="1185732"/>
    <x v="646"/>
    <x v="4"/>
    <x v="8"/>
    <s v="Miami"/>
    <s v="Men's Apparel"/>
    <n v="57"/>
    <n v="189"/>
    <n v="10773"/>
    <n v="5386.5"/>
    <n v="0.5"/>
    <x v="2"/>
  </r>
  <r>
    <x v="2"/>
    <n v="1185732"/>
    <x v="647"/>
    <x v="4"/>
    <x v="8"/>
    <s v="Miami"/>
    <s v="Women's Apparel"/>
    <n v="59"/>
    <n v="223"/>
    <n v="13157"/>
    <n v="8552.0500000000011"/>
    <n v="0.65"/>
    <x v="2"/>
  </r>
  <r>
    <x v="2"/>
    <n v="1185732"/>
    <x v="648"/>
    <x v="4"/>
    <x v="8"/>
    <s v="Miami"/>
    <s v="Men's Street Footwear"/>
    <n v="56"/>
    <n v="244"/>
    <n v="13664"/>
    <n v="7925.1200000000008"/>
    <n v="0.58000000000000007"/>
    <x v="2"/>
  </r>
  <r>
    <x v="2"/>
    <n v="1185732"/>
    <x v="649"/>
    <x v="4"/>
    <x v="8"/>
    <s v="Miami"/>
    <s v="Men's Athletic Footwear"/>
    <n v="49"/>
    <n v="224"/>
    <n v="10976"/>
    <n v="5268.48"/>
    <n v="0.48"/>
    <x v="2"/>
  </r>
  <r>
    <x v="2"/>
    <n v="1185732"/>
    <x v="650"/>
    <x v="4"/>
    <x v="8"/>
    <s v="Miami"/>
    <s v="Women's Street Footwear"/>
    <n v="46"/>
    <n v="224"/>
    <n v="10304"/>
    <n v="3812.48"/>
    <n v="0.37"/>
    <x v="2"/>
  </r>
  <r>
    <x v="2"/>
    <n v="1185732"/>
    <x v="651"/>
    <x v="4"/>
    <x v="8"/>
    <s v="Miami"/>
    <s v="Women's Athletic Footwear"/>
    <n v="49"/>
    <n v="202"/>
    <n v="9898"/>
    <n v="4355.12"/>
    <n v="0.44"/>
    <x v="2"/>
  </r>
  <r>
    <x v="2"/>
    <n v="1185732"/>
    <x v="652"/>
    <x v="4"/>
    <x v="8"/>
    <s v="Miami"/>
    <s v="Men's Apparel"/>
    <n v="64"/>
    <n v="195"/>
    <n v="12480"/>
    <n v="6240"/>
    <n v="0.5"/>
    <x v="2"/>
  </r>
  <r>
    <x v="2"/>
    <n v="1185732"/>
    <x v="653"/>
    <x v="4"/>
    <x v="8"/>
    <s v="Miami"/>
    <s v="Women's Apparel"/>
    <n v="64"/>
    <n v="213"/>
    <n v="13632"/>
    <n v="8179.2"/>
    <n v="0.6"/>
    <x v="2"/>
  </r>
  <r>
    <x v="2"/>
    <n v="1185732"/>
    <x v="575"/>
    <x v="4"/>
    <x v="8"/>
    <s v="Miami"/>
    <s v="Men's Street Footwear"/>
    <n v="63"/>
    <n v="323"/>
    <n v="20349"/>
    <n v="11395.44"/>
    <n v="0.56000000000000005"/>
    <x v="2"/>
  </r>
  <r>
    <x v="2"/>
    <n v="1185732"/>
    <x v="575"/>
    <x v="4"/>
    <x v="8"/>
    <s v="Miami"/>
    <s v="Men's Athletic Footwear"/>
    <n v="51"/>
    <n v="254"/>
    <n v="12954"/>
    <n v="6088.38"/>
    <n v="0.47"/>
    <x v="2"/>
  </r>
  <r>
    <x v="2"/>
    <n v="1185732"/>
    <x v="575"/>
    <x v="4"/>
    <x v="8"/>
    <s v="Miami"/>
    <s v="Women's Street Footwear"/>
    <n v="52"/>
    <n v="248"/>
    <n v="12896"/>
    <n v="4771.5199999999995"/>
    <n v="0.37"/>
    <x v="2"/>
  </r>
  <r>
    <x v="2"/>
    <n v="1185732"/>
    <x v="575"/>
    <x v="4"/>
    <x v="8"/>
    <s v="Miami"/>
    <s v="Women's Athletic Footwear"/>
    <n v="54"/>
    <n v="209"/>
    <n v="11286"/>
    <n v="4852.9799999999996"/>
    <n v="0.43"/>
    <x v="2"/>
  </r>
  <r>
    <x v="0"/>
    <n v="1185732"/>
    <x v="575"/>
    <x v="4"/>
    <x v="8"/>
    <s v="Miami"/>
    <s v="Men's Apparel"/>
    <n v="60"/>
    <n v="202"/>
    <n v="12120"/>
    <n v="5938.8"/>
    <n v="0.49"/>
    <x v="2"/>
  </r>
  <r>
    <x v="0"/>
    <n v="1185732"/>
    <x v="575"/>
    <x v="4"/>
    <x v="8"/>
    <s v="Miami"/>
    <s v="Women's Apparel"/>
    <n v="64"/>
    <n v="219"/>
    <n v="14016"/>
    <n v="8830.08"/>
    <n v="0.63"/>
    <x v="2"/>
  </r>
  <r>
    <x v="0"/>
    <n v="1185732"/>
    <x v="654"/>
    <x v="4"/>
    <x v="8"/>
    <s v="Miami"/>
    <s v="Men's Street Footwear"/>
    <n v="33"/>
    <n v="131"/>
    <n v="4323"/>
    <n v="1945.3500000000004"/>
    <n v="0.45000000000000007"/>
    <x v="2"/>
  </r>
  <r>
    <x v="0"/>
    <n v="1185732"/>
    <x v="655"/>
    <x v="4"/>
    <x v="8"/>
    <s v="Miami"/>
    <s v="Men's Athletic Footwear"/>
    <n v="33"/>
    <n v="65"/>
    <n v="2145"/>
    <n v="858"/>
    <n v="0.4"/>
    <x v="2"/>
  </r>
  <r>
    <x v="0"/>
    <n v="1185732"/>
    <x v="656"/>
    <x v="4"/>
    <x v="8"/>
    <s v="Miami"/>
    <s v="Women's Street Footwear"/>
    <n v="24"/>
    <n v="63"/>
    <n v="1512"/>
    <n v="665.28"/>
    <n v="0.44"/>
    <x v="2"/>
  </r>
  <r>
    <x v="0"/>
    <n v="1185732"/>
    <x v="128"/>
    <x v="4"/>
    <x v="8"/>
    <s v="Miami"/>
    <s v="Women's Athletic Footwear"/>
    <n v="29"/>
    <n v="26"/>
    <n v="754"/>
    <n v="339.30000000000007"/>
    <n v="0.45000000000000007"/>
    <x v="2"/>
  </r>
  <r>
    <x v="0"/>
    <n v="1185732"/>
    <x v="129"/>
    <x v="3"/>
    <x v="9"/>
    <s v="Minneapolis"/>
    <s v="Men's Apparel"/>
    <n v="43"/>
    <n v="39"/>
    <n v="1677"/>
    <n v="754.65"/>
    <n v="0.44999999999999996"/>
    <x v="2"/>
  </r>
  <r>
    <x v="0"/>
    <n v="1185732"/>
    <x v="130"/>
    <x v="3"/>
    <x v="9"/>
    <s v="Minneapolis"/>
    <s v="Women's Apparel"/>
    <n v="32"/>
    <n v="65"/>
    <n v="2080"/>
    <n v="1164.8000000000002"/>
    <n v="0.56000000000000005"/>
    <x v="2"/>
  </r>
  <r>
    <x v="0"/>
    <n v="1185732"/>
    <x v="131"/>
    <x v="3"/>
    <x v="9"/>
    <s v="Minneapolis"/>
    <s v="Men's Street Footwear"/>
    <n v="32"/>
    <n v="135"/>
    <n v="4320"/>
    <n v="1944.0000000000002"/>
    <n v="0.45000000000000007"/>
    <x v="2"/>
  </r>
  <r>
    <x v="0"/>
    <n v="1185732"/>
    <x v="132"/>
    <x v="3"/>
    <x v="9"/>
    <s v="Minneapolis"/>
    <s v="Men's Athletic Footwear"/>
    <n v="34"/>
    <n v="38"/>
    <n v="1292"/>
    <n v="581.4"/>
    <n v="0.44999999999999996"/>
    <x v="2"/>
  </r>
  <r>
    <x v="0"/>
    <n v="1185732"/>
    <x v="133"/>
    <x v="3"/>
    <x v="9"/>
    <s v="Minneapolis"/>
    <s v="Women's Street Footwear"/>
    <n v="25"/>
    <n v="56"/>
    <n v="1400"/>
    <n v="588"/>
    <n v="0.42"/>
    <x v="2"/>
  </r>
  <r>
    <x v="0"/>
    <n v="1185732"/>
    <x v="134"/>
    <x v="3"/>
    <x v="9"/>
    <s v="Minneapolis"/>
    <s v="Women's Athletic Footwear"/>
    <n v="27"/>
    <n v="20"/>
    <n v="540"/>
    <n v="253.8"/>
    <n v="0.47000000000000003"/>
    <x v="2"/>
  </r>
  <r>
    <x v="0"/>
    <n v="1185732"/>
    <x v="135"/>
    <x v="3"/>
    <x v="9"/>
    <s v="Minneapolis"/>
    <s v="Men's Apparel"/>
    <n v="41"/>
    <n v="44"/>
    <n v="1804"/>
    <n v="739.64"/>
    <n v="0.41"/>
    <x v="2"/>
  </r>
  <r>
    <x v="0"/>
    <n v="1185732"/>
    <x v="136"/>
    <x v="3"/>
    <x v="9"/>
    <s v="Minneapolis"/>
    <s v="Women's Apparel"/>
    <n v="34"/>
    <n v="65"/>
    <n v="2210"/>
    <n v="1215.5"/>
    <n v="0.55000000000000004"/>
    <x v="2"/>
  </r>
  <r>
    <x v="0"/>
    <n v="1185732"/>
    <x v="137"/>
    <x v="3"/>
    <x v="9"/>
    <s v="Minneapolis"/>
    <s v="Men's Street Footwear"/>
    <n v="39"/>
    <n v="116"/>
    <n v="4524"/>
    <n v="2262"/>
    <n v="0.5"/>
    <x v="2"/>
  </r>
  <r>
    <x v="0"/>
    <n v="1185732"/>
    <x v="138"/>
    <x v="3"/>
    <x v="9"/>
    <s v="Minneapolis"/>
    <s v="Men's Athletic Footwear"/>
    <n v="38"/>
    <n v="35"/>
    <n v="1330"/>
    <n v="532"/>
    <n v="0.4"/>
    <x v="2"/>
  </r>
  <r>
    <x v="0"/>
    <n v="1185732"/>
    <x v="139"/>
    <x v="3"/>
    <x v="9"/>
    <s v="Minneapolis"/>
    <s v="Women's Street Footwear"/>
    <n v="29"/>
    <n v="53"/>
    <n v="1537"/>
    <n v="691.65"/>
    <n v="0.44999999999999996"/>
    <x v="2"/>
  </r>
  <r>
    <x v="0"/>
    <n v="1185732"/>
    <x v="140"/>
    <x v="3"/>
    <x v="9"/>
    <s v="Minneapolis"/>
    <s v="Women's Athletic Footwear"/>
    <n v="32"/>
    <n v="7"/>
    <n v="224"/>
    <n v="112"/>
    <n v="0.5"/>
    <x v="2"/>
  </r>
  <r>
    <x v="0"/>
    <n v="1185732"/>
    <x v="141"/>
    <x v="3"/>
    <x v="9"/>
    <s v="Minneapolis"/>
    <s v="Men's Apparel"/>
    <n v="47"/>
    <n v="19"/>
    <n v="893"/>
    <n v="375.06"/>
    <n v="0.42"/>
    <x v="2"/>
  </r>
  <r>
    <x v="0"/>
    <n v="1185732"/>
    <x v="142"/>
    <x v="3"/>
    <x v="9"/>
    <s v="Minneapolis"/>
    <s v="Women's Apparel"/>
    <n v="38"/>
    <n v="47"/>
    <n v="1786"/>
    <n v="982.30000000000007"/>
    <n v="0.55000000000000004"/>
    <x v="2"/>
  </r>
  <r>
    <x v="0"/>
    <n v="1185732"/>
    <x v="143"/>
    <x v="3"/>
    <x v="9"/>
    <s v="Minneapolis"/>
    <s v="Men's Street Footwear"/>
    <n v="36"/>
    <n v="120"/>
    <n v="4320"/>
    <n v="2030.4"/>
    <n v="0.47000000000000003"/>
    <x v="2"/>
  </r>
  <r>
    <x v="0"/>
    <n v="1185732"/>
    <x v="144"/>
    <x v="3"/>
    <x v="9"/>
    <s v="Minneapolis"/>
    <s v="Men's Athletic Footwear"/>
    <n v="38"/>
    <n v="28"/>
    <n v="1064"/>
    <n v="446.88"/>
    <n v="0.42"/>
    <x v="2"/>
  </r>
  <r>
    <x v="0"/>
    <n v="1185732"/>
    <x v="145"/>
    <x v="3"/>
    <x v="9"/>
    <s v="Minneapolis"/>
    <s v="Women's Street Footwear"/>
    <n v="29"/>
    <n v="26"/>
    <n v="754"/>
    <n v="331.76"/>
    <n v="0.44"/>
    <x v="2"/>
  </r>
  <r>
    <x v="0"/>
    <n v="1185732"/>
    <x v="146"/>
    <x v="3"/>
    <x v="9"/>
    <s v="Minneapolis"/>
    <s v="Women's Athletic Footwear"/>
    <n v="32"/>
    <n v="7"/>
    <n v="224"/>
    <n v="112"/>
    <n v="0.5"/>
    <x v="2"/>
  </r>
  <r>
    <x v="0"/>
    <n v="1185732"/>
    <x v="147"/>
    <x v="3"/>
    <x v="9"/>
    <s v="Minneapolis"/>
    <s v="Men's Apparel"/>
    <n v="47"/>
    <n v="14"/>
    <n v="658"/>
    <n v="263.2"/>
    <n v="0.4"/>
    <x v="2"/>
  </r>
  <r>
    <x v="0"/>
    <n v="1185732"/>
    <x v="148"/>
    <x v="3"/>
    <x v="9"/>
    <s v="Minneapolis"/>
    <s v="Women's Apparel"/>
    <n v="36"/>
    <n v="53"/>
    <n v="1908"/>
    <n v="1144.8"/>
    <n v="0.6"/>
    <x v="2"/>
  </r>
  <r>
    <x v="0"/>
    <n v="1185732"/>
    <x v="149"/>
    <x v="3"/>
    <x v="9"/>
    <s v="Minneapolis"/>
    <s v="Men's Street Footwear"/>
    <n v="48"/>
    <n v="116"/>
    <n v="5568"/>
    <n v="2616.96"/>
    <n v="0.47000000000000003"/>
    <x v="2"/>
  </r>
  <r>
    <x v="0"/>
    <n v="1185732"/>
    <x v="150"/>
    <x v="3"/>
    <x v="9"/>
    <s v="Minneapolis"/>
    <s v="Men's Athletic Footwear"/>
    <n v="44"/>
    <n v="44"/>
    <n v="1936"/>
    <n v="793.76"/>
    <n v="0.41"/>
    <x v="2"/>
  </r>
  <r>
    <x v="0"/>
    <n v="1185732"/>
    <x v="151"/>
    <x v="3"/>
    <x v="9"/>
    <s v="Minneapolis"/>
    <s v="Women's Street Footwear"/>
    <n v="37"/>
    <n v="38"/>
    <n v="1406"/>
    <n v="618.64"/>
    <n v="0.44"/>
    <x v="2"/>
  </r>
  <r>
    <x v="0"/>
    <n v="1185732"/>
    <x v="152"/>
    <x v="3"/>
    <x v="9"/>
    <s v="Minneapolis"/>
    <s v="Women's Athletic Footwear"/>
    <n v="36"/>
    <n v="13"/>
    <n v="468"/>
    <n v="229.32000000000002"/>
    <n v="0.49000000000000005"/>
    <x v="2"/>
  </r>
  <r>
    <x v="0"/>
    <n v="1185732"/>
    <x v="153"/>
    <x v="3"/>
    <x v="9"/>
    <s v="Minneapolis"/>
    <s v="Men's Apparel"/>
    <n v="50"/>
    <n v="20"/>
    <n v="1000"/>
    <n v="410"/>
    <n v="0.41"/>
    <x v="2"/>
  </r>
  <r>
    <x v="0"/>
    <n v="1185732"/>
    <x v="154"/>
    <x v="3"/>
    <x v="9"/>
    <s v="Minneapolis"/>
    <s v="Women's Apparel"/>
    <n v="58"/>
    <n v="51"/>
    <n v="2958"/>
    <n v="1745.2200000000003"/>
    <n v="0.59000000000000008"/>
    <x v="2"/>
  </r>
  <r>
    <x v="0"/>
    <n v="1185732"/>
    <x v="657"/>
    <x v="3"/>
    <x v="9"/>
    <s v="Minneapolis"/>
    <s v="Men's Street Footwear"/>
    <n v="44"/>
    <n v="106"/>
    <n v="4664"/>
    <n v="2285.36"/>
    <n v="0.49000000000000005"/>
    <x v="2"/>
  </r>
  <r>
    <x v="0"/>
    <n v="1185732"/>
    <x v="658"/>
    <x v="3"/>
    <x v="9"/>
    <s v="Minneapolis"/>
    <s v="Men's Athletic Footwear"/>
    <n v="38"/>
    <n v="49"/>
    <n v="1862"/>
    <n v="763.42"/>
    <n v="0.41"/>
    <x v="2"/>
  </r>
  <r>
    <x v="0"/>
    <n v="1185732"/>
    <x v="659"/>
    <x v="3"/>
    <x v="9"/>
    <s v="Minneapolis"/>
    <s v="Women's Street Footwear"/>
    <n v="33"/>
    <n v="47"/>
    <n v="1551"/>
    <n v="697.94999999999993"/>
    <n v="0.44999999999999996"/>
    <x v="2"/>
  </r>
  <r>
    <x v="0"/>
    <n v="1185732"/>
    <x v="660"/>
    <x v="3"/>
    <x v="9"/>
    <s v="Minneapolis"/>
    <s v="Women's Athletic Footwear"/>
    <n v="32"/>
    <n v="45"/>
    <n v="1440"/>
    <n v="676.80000000000007"/>
    <n v="0.47000000000000003"/>
    <x v="2"/>
  </r>
  <r>
    <x v="0"/>
    <n v="1185732"/>
    <x v="661"/>
    <x v="3"/>
    <x v="9"/>
    <s v="Minneapolis"/>
    <s v="Men's Apparel"/>
    <n v="49"/>
    <n v="45"/>
    <n v="2205"/>
    <n v="926.09999999999991"/>
    <n v="0.42"/>
    <x v="2"/>
  </r>
  <r>
    <x v="0"/>
    <n v="1185732"/>
    <x v="662"/>
    <x v="3"/>
    <x v="9"/>
    <s v="Minneapolis"/>
    <s v="Women's Apparel"/>
    <n v="53"/>
    <n v="81"/>
    <n v="4293"/>
    <n v="2404.0800000000004"/>
    <n v="0.56000000000000005"/>
    <x v="2"/>
  </r>
  <r>
    <x v="0"/>
    <n v="1185732"/>
    <x v="663"/>
    <x v="3"/>
    <x v="9"/>
    <s v="Minneapolis"/>
    <s v="Men's Street Footwear"/>
    <n v="49"/>
    <n v="160"/>
    <n v="7840"/>
    <n v="3684.8"/>
    <n v="0.47000000000000003"/>
    <x v="2"/>
  </r>
  <r>
    <x v="0"/>
    <n v="1185732"/>
    <x v="664"/>
    <x v="3"/>
    <x v="9"/>
    <s v="Minneapolis"/>
    <s v="Men's Athletic Footwear"/>
    <n v="42"/>
    <n v="75"/>
    <n v="3150"/>
    <n v="1417.4999999999998"/>
    <n v="0.44999999999999996"/>
    <x v="2"/>
  </r>
  <r>
    <x v="0"/>
    <n v="1185732"/>
    <x v="665"/>
    <x v="3"/>
    <x v="9"/>
    <s v="Minneapolis"/>
    <s v="Women's Street Footwear"/>
    <n v="36"/>
    <n v="63"/>
    <n v="2268"/>
    <n v="952.56"/>
    <n v="0.42"/>
    <x v="2"/>
  </r>
  <r>
    <x v="0"/>
    <n v="1185732"/>
    <x v="666"/>
    <x v="3"/>
    <x v="9"/>
    <s v="Minneapolis"/>
    <s v="Women's Athletic Footwear"/>
    <n v="38"/>
    <n v="51"/>
    <n v="1938"/>
    <n v="930.24000000000012"/>
    <n v="0.48000000000000004"/>
    <x v="2"/>
  </r>
  <r>
    <x v="0"/>
    <n v="1185732"/>
    <x v="667"/>
    <x v="3"/>
    <x v="9"/>
    <s v="Minneapolis"/>
    <s v="Men's Apparel"/>
    <n v="49"/>
    <n v="58"/>
    <n v="2842"/>
    <n v="1165.22"/>
    <n v="0.41"/>
    <x v="2"/>
  </r>
  <r>
    <x v="0"/>
    <n v="1185732"/>
    <x v="668"/>
    <x v="3"/>
    <x v="9"/>
    <s v="Minneapolis"/>
    <s v="Women's Apparel"/>
    <n v="54"/>
    <n v="98"/>
    <n v="5292"/>
    <n v="2910.6000000000004"/>
    <n v="0.55000000000000004"/>
    <x v="2"/>
  </r>
  <r>
    <x v="0"/>
    <n v="1185732"/>
    <x v="669"/>
    <x v="3"/>
    <x v="9"/>
    <s v="Minneapolis"/>
    <s v="Men's Street Footwear"/>
    <n v="47"/>
    <n v="137"/>
    <n v="6439"/>
    <n v="3026.3300000000004"/>
    <n v="0.47000000000000003"/>
    <x v="2"/>
  </r>
  <r>
    <x v="0"/>
    <n v="1185732"/>
    <x v="670"/>
    <x v="3"/>
    <x v="9"/>
    <s v="Minneapolis"/>
    <s v="Men's Athletic Footwear"/>
    <n v="43"/>
    <n v="87"/>
    <n v="3741"/>
    <n v="1533.81"/>
    <n v="0.41"/>
    <x v="2"/>
  </r>
  <r>
    <x v="0"/>
    <n v="1185732"/>
    <x v="671"/>
    <x v="3"/>
    <x v="9"/>
    <s v="Minneapolis"/>
    <s v="Women's Street Footwear"/>
    <n v="37"/>
    <n v="68"/>
    <n v="2516"/>
    <n v="1006.4000000000001"/>
    <n v="0.4"/>
    <x v="2"/>
  </r>
  <r>
    <x v="0"/>
    <n v="1185732"/>
    <x v="672"/>
    <x v="3"/>
    <x v="9"/>
    <s v="Minneapolis"/>
    <s v="Women's Athletic Footwear"/>
    <n v="33"/>
    <n v="47"/>
    <n v="1551"/>
    <n v="759.99000000000012"/>
    <n v="0.49000000000000005"/>
    <x v="2"/>
  </r>
  <r>
    <x v="0"/>
    <n v="1185732"/>
    <x v="673"/>
    <x v="3"/>
    <x v="9"/>
    <s v="Minneapolis"/>
    <s v="Men's Apparel"/>
    <n v="42"/>
    <n v="42"/>
    <n v="1764"/>
    <n v="723.24"/>
    <n v="0.41"/>
    <x v="2"/>
  </r>
  <r>
    <x v="0"/>
    <n v="1185732"/>
    <x v="674"/>
    <x v="3"/>
    <x v="9"/>
    <s v="Minneapolis"/>
    <s v="Women's Apparel"/>
    <n v="46"/>
    <n v="88"/>
    <n v="4048"/>
    <n v="2307.36"/>
    <n v="0.57000000000000006"/>
    <x v="2"/>
  </r>
  <r>
    <x v="0"/>
    <n v="1185732"/>
    <x v="675"/>
    <x v="3"/>
    <x v="9"/>
    <s v="Minneapolis"/>
    <s v="Men's Street Footwear"/>
    <n v="43"/>
    <n v="113"/>
    <n v="4859"/>
    <n v="2332.3200000000002"/>
    <n v="0.48000000000000004"/>
    <x v="2"/>
  </r>
  <r>
    <x v="0"/>
    <n v="1185732"/>
    <x v="676"/>
    <x v="3"/>
    <x v="9"/>
    <s v="Minneapolis"/>
    <s v="Men's Athletic Footwear"/>
    <n v="37"/>
    <n v="73"/>
    <n v="2701"/>
    <n v="1215.4499999999998"/>
    <n v="0.44999999999999996"/>
    <x v="2"/>
  </r>
  <r>
    <x v="0"/>
    <n v="1185732"/>
    <x v="677"/>
    <x v="3"/>
    <x v="9"/>
    <s v="Minneapolis"/>
    <s v="Women's Street Footwear"/>
    <n v="24"/>
    <n v="41"/>
    <n v="984"/>
    <n v="393.6"/>
    <n v="0.4"/>
    <x v="2"/>
  </r>
  <r>
    <x v="0"/>
    <n v="1185732"/>
    <x v="678"/>
    <x v="3"/>
    <x v="9"/>
    <s v="Minneapolis"/>
    <s v="Women's Athletic Footwear"/>
    <n v="24"/>
    <n v="31"/>
    <n v="744"/>
    <n v="342.24"/>
    <n v="0.46"/>
    <x v="2"/>
  </r>
  <r>
    <x v="0"/>
    <n v="1185732"/>
    <x v="679"/>
    <x v="3"/>
    <x v="9"/>
    <s v="Minneapolis"/>
    <s v="Men's Apparel"/>
    <n v="32"/>
    <n v="34"/>
    <n v="1088"/>
    <n v="478.72"/>
    <n v="0.44"/>
    <x v="2"/>
  </r>
  <r>
    <x v="0"/>
    <n v="1185732"/>
    <x v="680"/>
    <x v="3"/>
    <x v="9"/>
    <s v="Minneapolis"/>
    <s v="Women's Apparel"/>
    <n v="39"/>
    <n v="52"/>
    <n v="2028"/>
    <n v="1155.96"/>
    <n v="0.57000000000000006"/>
    <x v="2"/>
  </r>
  <r>
    <x v="0"/>
    <n v="1185732"/>
    <x v="681"/>
    <x v="3"/>
    <x v="9"/>
    <s v="Minneapolis"/>
    <s v="Men's Street Footwear"/>
    <n v="41"/>
    <n v="98"/>
    <n v="4018"/>
    <n v="1888.46"/>
    <n v="0.47000000000000003"/>
    <x v="2"/>
  </r>
  <r>
    <x v="0"/>
    <n v="1185732"/>
    <x v="682"/>
    <x v="3"/>
    <x v="9"/>
    <s v="Minneapolis"/>
    <s v="Men's Athletic Footwear"/>
    <n v="34"/>
    <n v="58"/>
    <n v="1972"/>
    <n v="847.96"/>
    <n v="0.43"/>
    <x v="2"/>
  </r>
  <r>
    <x v="0"/>
    <n v="1185732"/>
    <x v="683"/>
    <x v="3"/>
    <x v="9"/>
    <s v="Minneapolis"/>
    <s v="Women's Street Footwear"/>
    <n v="32"/>
    <n v="25"/>
    <n v="800"/>
    <n v="336"/>
    <n v="0.42"/>
    <x v="2"/>
  </r>
  <r>
    <x v="0"/>
    <n v="1185732"/>
    <x v="684"/>
    <x v="3"/>
    <x v="9"/>
    <s v="Minneapolis"/>
    <s v="Women's Athletic Footwear"/>
    <n v="32"/>
    <n v="21"/>
    <n v="672"/>
    <n v="309.12"/>
    <n v="0.46"/>
    <x v="2"/>
  </r>
  <r>
    <x v="0"/>
    <n v="1185732"/>
    <x v="685"/>
    <x v="3"/>
    <x v="9"/>
    <s v="Minneapolis"/>
    <s v="Men's Apparel"/>
    <n v="41"/>
    <n v="19"/>
    <n v="779"/>
    <n v="327.18"/>
    <n v="0.42"/>
    <x v="2"/>
  </r>
  <r>
    <x v="0"/>
    <n v="1185732"/>
    <x v="686"/>
    <x v="3"/>
    <x v="9"/>
    <s v="Minneapolis"/>
    <s v="Women's Apparel"/>
    <n v="49"/>
    <n v="60"/>
    <n v="2940"/>
    <n v="1764"/>
    <n v="0.6"/>
    <x v="2"/>
  </r>
  <r>
    <x v="0"/>
    <n v="1185732"/>
    <x v="687"/>
    <x v="3"/>
    <x v="9"/>
    <s v="Minneapolis"/>
    <s v="Men's Street Footwear"/>
    <n v="46"/>
    <n v="91"/>
    <n v="4186"/>
    <n v="1967.42"/>
    <n v="0.47000000000000003"/>
    <x v="2"/>
  </r>
  <r>
    <x v="0"/>
    <n v="1185732"/>
    <x v="688"/>
    <x v="3"/>
    <x v="9"/>
    <s v="Minneapolis"/>
    <s v="Men's Athletic Footwear"/>
    <n v="38"/>
    <n v="52"/>
    <n v="1976"/>
    <n v="790.40000000000009"/>
    <n v="0.4"/>
    <x v="2"/>
  </r>
  <r>
    <x v="0"/>
    <n v="1185732"/>
    <x v="689"/>
    <x v="3"/>
    <x v="9"/>
    <s v="Minneapolis"/>
    <s v="Women's Street Footwear"/>
    <n v="36"/>
    <n v="38"/>
    <n v="1368"/>
    <n v="547.20000000000005"/>
    <n v="0.4"/>
    <x v="2"/>
  </r>
  <r>
    <x v="0"/>
    <n v="1185732"/>
    <x v="690"/>
    <x v="3"/>
    <x v="9"/>
    <s v="Minneapolis"/>
    <s v="Women's Athletic Footwear"/>
    <n v="38"/>
    <n v="45"/>
    <n v="1710"/>
    <n v="837.90000000000009"/>
    <n v="0.49000000000000005"/>
    <x v="2"/>
  </r>
  <r>
    <x v="0"/>
    <n v="1185732"/>
    <x v="691"/>
    <x v="3"/>
    <x v="9"/>
    <s v="Minneapolis"/>
    <s v="Men's Apparel"/>
    <n v="52"/>
    <n v="34"/>
    <n v="1768"/>
    <n v="742.56"/>
    <n v="0.42"/>
    <x v="2"/>
  </r>
  <r>
    <x v="0"/>
    <n v="1185732"/>
    <x v="692"/>
    <x v="3"/>
    <x v="9"/>
    <s v="Minneapolis"/>
    <s v="Women's Apparel"/>
    <n v="59"/>
    <n v="61"/>
    <n v="3599"/>
    <n v="2159.4"/>
    <n v="0.6"/>
    <x v="2"/>
  </r>
  <r>
    <x v="0"/>
    <n v="1185732"/>
    <x v="155"/>
    <x v="3"/>
    <x v="9"/>
    <s v="Minneapolis"/>
    <s v="Men's Street Footwear"/>
    <n v="50"/>
    <n v="124"/>
    <n v="6200"/>
    <n v="3100"/>
    <n v="0.5"/>
    <x v="2"/>
  </r>
  <r>
    <x v="0"/>
    <n v="1185732"/>
    <x v="156"/>
    <x v="3"/>
    <x v="9"/>
    <s v="Minneapolis"/>
    <s v="Men's Athletic Footwear"/>
    <n v="42"/>
    <n v="77"/>
    <n v="3234"/>
    <n v="1455.3"/>
    <n v="0.44999999999999996"/>
    <x v="2"/>
  </r>
  <r>
    <x v="0"/>
    <n v="1185732"/>
    <x v="157"/>
    <x v="3"/>
    <x v="9"/>
    <s v="Minneapolis"/>
    <s v="Women's Street Footwear"/>
    <n v="44"/>
    <n v="56"/>
    <n v="2464"/>
    <n v="1010.2399999999999"/>
    <n v="0.41"/>
    <x v="2"/>
  </r>
  <r>
    <x v="0"/>
    <n v="1185732"/>
    <x v="158"/>
    <x v="3"/>
    <x v="9"/>
    <s v="Minneapolis"/>
    <s v="Women's Athletic Footwear"/>
    <n v="44"/>
    <n v="49"/>
    <n v="2156"/>
    <n v="1056.44"/>
    <n v="0.49000000000000005"/>
    <x v="2"/>
  </r>
  <r>
    <x v="0"/>
    <n v="1185732"/>
    <x v="159"/>
    <x v="3"/>
    <x v="9"/>
    <s v="Minneapolis"/>
    <s v="Men's Apparel"/>
    <n v="54"/>
    <n v="44"/>
    <n v="2376"/>
    <n v="974.16"/>
    <n v="0.41"/>
    <x v="2"/>
  </r>
  <r>
    <x v="0"/>
    <n v="1185732"/>
    <x v="160"/>
    <x v="3"/>
    <x v="9"/>
    <s v="Minneapolis"/>
    <s v="Women's Apparel"/>
    <n v="54"/>
    <n v="77"/>
    <n v="4158"/>
    <n v="2370.0600000000004"/>
    <n v="0.57000000000000006"/>
    <x v="2"/>
  </r>
  <r>
    <x v="4"/>
    <n v="1189833"/>
    <x v="161"/>
    <x v="3"/>
    <x v="9"/>
    <s v="Minneapolis"/>
    <s v="Men's Street Footwear"/>
    <n v="32"/>
    <n v="119"/>
    <n v="3808"/>
    <n v="2208.6400000000003"/>
    <n v="0.58000000000000007"/>
    <x v="2"/>
  </r>
  <r>
    <x v="4"/>
    <n v="1189833"/>
    <x v="162"/>
    <x v="3"/>
    <x v="9"/>
    <s v="Minneapolis"/>
    <s v="Men's Athletic Footwear"/>
    <n v="43"/>
    <n v="128"/>
    <n v="5504"/>
    <n v="2311.6799999999998"/>
    <n v="0.42"/>
    <x v="2"/>
  </r>
  <r>
    <x v="4"/>
    <n v="1189833"/>
    <x v="163"/>
    <x v="3"/>
    <x v="9"/>
    <s v="Minneapolis"/>
    <s v="Women's Street Footwear"/>
    <n v="41"/>
    <n v="119"/>
    <n v="4879"/>
    <n v="2878.6100000000006"/>
    <n v="0.59000000000000008"/>
    <x v="2"/>
  </r>
  <r>
    <x v="4"/>
    <n v="1189833"/>
    <x v="164"/>
    <x v="3"/>
    <x v="9"/>
    <s v="Minneapolis"/>
    <s v="Women's Athletic Footwear"/>
    <n v="44"/>
    <n v="98"/>
    <n v="4312"/>
    <n v="2242.2400000000002"/>
    <n v="0.52"/>
    <x v="2"/>
  </r>
  <r>
    <x v="4"/>
    <n v="1189833"/>
    <x v="165"/>
    <x v="3"/>
    <x v="10"/>
    <s v="Billings"/>
    <s v="Men's Apparel"/>
    <n v="47"/>
    <n v="77"/>
    <n v="3619"/>
    <n v="2714.2500000000005"/>
    <n v="0.75000000000000011"/>
    <x v="2"/>
  </r>
  <r>
    <x v="4"/>
    <n v="1189833"/>
    <x v="166"/>
    <x v="3"/>
    <x v="10"/>
    <s v="Billings"/>
    <s v="Women's Apparel"/>
    <n v="43"/>
    <n v="138"/>
    <n v="5934"/>
    <n v="2314.2600000000002"/>
    <n v="0.39"/>
    <x v="2"/>
  </r>
  <r>
    <x v="4"/>
    <n v="1189833"/>
    <x v="167"/>
    <x v="3"/>
    <x v="10"/>
    <s v="Billings"/>
    <s v="Men's Street Footwear"/>
    <n v="34"/>
    <n v="158"/>
    <n v="5372"/>
    <n v="3062.0400000000004"/>
    <n v="0.57000000000000006"/>
    <x v="2"/>
  </r>
  <r>
    <x v="4"/>
    <n v="1189833"/>
    <x v="168"/>
    <x v="3"/>
    <x v="10"/>
    <s v="Billings"/>
    <s v="Men's Athletic Footwear"/>
    <n v="42"/>
    <n v="123"/>
    <n v="5166"/>
    <n v="2324.6999999999998"/>
    <n v="0.44999999999999996"/>
    <x v="2"/>
  </r>
  <r>
    <x v="4"/>
    <n v="1189833"/>
    <x v="169"/>
    <x v="3"/>
    <x v="10"/>
    <s v="Billings"/>
    <s v="Women's Street Footwear"/>
    <n v="43"/>
    <n v="122"/>
    <n v="5246"/>
    <n v="2990.2200000000003"/>
    <n v="0.57000000000000006"/>
    <x v="2"/>
  </r>
  <r>
    <x v="4"/>
    <n v="1189833"/>
    <x v="170"/>
    <x v="3"/>
    <x v="10"/>
    <s v="Billings"/>
    <s v="Women's Athletic Footwear"/>
    <n v="44"/>
    <n v="81"/>
    <n v="3564"/>
    <n v="1960.1999999999998"/>
    <n v="0.54999999999999993"/>
    <x v="2"/>
  </r>
  <r>
    <x v="4"/>
    <n v="1189833"/>
    <x v="171"/>
    <x v="3"/>
    <x v="10"/>
    <s v="Billings"/>
    <s v="Men's Apparel"/>
    <n v="48"/>
    <n v="59"/>
    <n v="2832"/>
    <n v="2039.0400000000002"/>
    <n v="0.72000000000000008"/>
    <x v="2"/>
  </r>
  <r>
    <x v="4"/>
    <n v="1189833"/>
    <x v="172"/>
    <x v="3"/>
    <x v="10"/>
    <s v="Billings"/>
    <s v="Women's Apparel"/>
    <n v="43"/>
    <n v="119"/>
    <n v="5117"/>
    <n v="1893.29"/>
    <n v="0.37"/>
    <x v="2"/>
  </r>
  <r>
    <x v="4"/>
    <n v="1189833"/>
    <x v="173"/>
    <x v="3"/>
    <x v="10"/>
    <s v="Billings"/>
    <s v="Men's Street Footwear"/>
    <n v="32"/>
    <n v="173"/>
    <n v="5536"/>
    <n v="3044.8"/>
    <n v="0.55000000000000004"/>
    <x v="2"/>
  </r>
  <r>
    <x v="4"/>
    <n v="1189833"/>
    <x v="174"/>
    <x v="3"/>
    <x v="10"/>
    <s v="Billings"/>
    <s v="Men's Athletic Footwear"/>
    <n v="41"/>
    <n v="115"/>
    <n v="4715"/>
    <n v="1933.1499999999999"/>
    <n v="0.41"/>
    <x v="2"/>
  </r>
  <r>
    <x v="4"/>
    <n v="1189833"/>
    <x v="175"/>
    <x v="3"/>
    <x v="10"/>
    <s v="Billings"/>
    <s v="Women's Street Footwear"/>
    <n v="42"/>
    <n v="128"/>
    <n v="5376"/>
    <n v="3064.32"/>
    <n v="0.57000000000000006"/>
    <x v="2"/>
  </r>
  <r>
    <x v="4"/>
    <n v="1189833"/>
    <x v="176"/>
    <x v="3"/>
    <x v="10"/>
    <s v="Billings"/>
    <s v="Women's Athletic Footwear"/>
    <n v="44"/>
    <n v="91"/>
    <n v="4004"/>
    <n v="2122.12"/>
    <n v="0.53"/>
    <x v="2"/>
  </r>
  <r>
    <x v="4"/>
    <n v="1189833"/>
    <x v="177"/>
    <x v="3"/>
    <x v="10"/>
    <s v="Billings"/>
    <s v="Men's Apparel"/>
    <n v="48"/>
    <n v="60"/>
    <n v="2880"/>
    <n v="2044.8000000000002"/>
    <n v="0.71000000000000008"/>
    <x v="2"/>
  </r>
  <r>
    <x v="4"/>
    <n v="1189833"/>
    <x v="178"/>
    <x v="3"/>
    <x v="10"/>
    <s v="Billings"/>
    <s v="Women's Apparel"/>
    <n v="42"/>
    <n v="112"/>
    <n v="4704"/>
    <n v="1834.5600000000002"/>
    <n v="0.39"/>
    <x v="2"/>
  </r>
  <r>
    <x v="4"/>
    <n v="1189833"/>
    <x v="179"/>
    <x v="3"/>
    <x v="10"/>
    <s v="Billings"/>
    <s v="Men's Street Footwear"/>
    <n v="44"/>
    <n v="161"/>
    <n v="7084"/>
    <n v="4179.5600000000004"/>
    <n v="0.59000000000000008"/>
    <x v="2"/>
  </r>
  <r>
    <x v="4"/>
    <n v="1189833"/>
    <x v="180"/>
    <x v="3"/>
    <x v="10"/>
    <s v="Billings"/>
    <s v="Men's Athletic Footwear"/>
    <n v="43"/>
    <n v="101"/>
    <n v="4343"/>
    <n v="1954.35"/>
    <n v="0.44999999999999996"/>
    <x v="2"/>
  </r>
  <r>
    <x v="4"/>
    <n v="1189833"/>
    <x v="181"/>
    <x v="3"/>
    <x v="10"/>
    <s v="Billings"/>
    <s v="Women's Street Footwear"/>
    <n v="44"/>
    <n v="120"/>
    <n v="5280"/>
    <n v="3168"/>
    <n v="0.6"/>
    <x v="2"/>
  </r>
  <r>
    <x v="4"/>
    <n v="1189833"/>
    <x v="182"/>
    <x v="3"/>
    <x v="10"/>
    <s v="Billings"/>
    <s v="Women's Athletic Footwear"/>
    <n v="36"/>
    <n v="78"/>
    <n v="2808"/>
    <n v="1404"/>
    <n v="0.5"/>
    <x v="2"/>
  </r>
  <r>
    <x v="4"/>
    <n v="1189833"/>
    <x v="183"/>
    <x v="3"/>
    <x v="10"/>
    <s v="Billings"/>
    <s v="Men's Apparel"/>
    <n v="44"/>
    <n v="56"/>
    <n v="2464"/>
    <n v="1823.3600000000004"/>
    <n v="0.7400000000000001"/>
    <x v="2"/>
  </r>
  <r>
    <x v="4"/>
    <n v="1189833"/>
    <x v="184"/>
    <x v="3"/>
    <x v="10"/>
    <s v="Billings"/>
    <s v="Women's Apparel"/>
    <n v="55"/>
    <n v="101"/>
    <n v="5555"/>
    <n v="2166.4500000000003"/>
    <n v="0.39"/>
    <x v="2"/>
  </r>
  <r>
    <x v="4"/>
    <n v="1189833"/>
    <x v="185"/>
    <x v="3"/>
    <x v="10"/>
    <s v="Billings"/>
    <s v="Men's Street Footwear"/>
    <n v="39"/>
    <n v="150"/>
    <n v="5850"/>
    <n v="3334.5000000000005"/>
    <n v="0.57000000000000006"/>
    <x v="2"/>
  </r>
  <r>
    <x v="4"/>
    <n v="1189833"/>
    <x v="186"/>
    <x v="3"/>
    <x v="10"/>
    <s v="Billings"/>
    <s v="Men's Athletic Footwear"/>
    <n v="41"/>
    <n v="106"/>
    <n v="4346"/>
    <n v="1912.24"/>
    <n v="0.44"/>
    <x v="2"/>
  </r>
  <r>
    <x v="4"/>
    <n v="1189833"/>
    <x v="187"/>
    <x v="3"/>
    <x v="10"/>
    <s v="Billings"/>
    <s v="Women's Street Footwear"/>
    <n v="44"/>
    <n v="111"/>
    <n v="4884"/>
    <n v="2686.2000000000003"/>
    <n v="0.55000000000000004"/>
    <x v="2"/>
  </r>
  <r>
    <x v="4"/>
    <n v="1189833"/>
    <x v="188"/>
    <x v="3"/>
    <x v="10"/>
    <s v="Billings"/>
    <s v="Women's Athletic Footwear"/>
    <n v="38"/>
    <n v="88"/>
    <n v="3344"/>
    <n v="1772.3200000000002"/>
    <n v="0.53"/>
    <x v="2"/>
  </r>
  <r>
    <x v="4"/>
    <n v="1189833"/>
    <x v="189"/>
    <x v="3"/>
    <x v="10"/>
    <s v="Billings"/>
    <s v="Men's Apparel"/>
    <n v="41"/>
    <n v="61"/>
    <n v="2501"/>
    <n v="1850.7400000000002"/>
    <n v="0.7400000000000001"/>
    <x v="2"/>
  </r>
  <r>
    <x v="4"/>
    <n v="1189833"/>
    <x v="190"/>
    <x v="3"/>
    <x v="10"/>
    <s v="Billings"/>
    <s v="Women's Apparel"/>
    <n v="59"/>
    <n v="108"/>
    <n v="6372"/>
    <n v="2421.36"/>
    <n v="0.38"/>
    <x v="2"/>
  </r>
  <r>
    <x v="4"/>
    <n v="1189833"/>
    <x v="191"/>
    <x v="3"/>
    <x v="10"/>
    <s v="Billings"/>
    <s v="Men's Street Footwear"/>
    <n v="36"/>
    <n v="169"/>
    <n v="6084"/>
    <n v="3589.5600000000004"/>
    <n v="0.59000000000000008"/>
    <x v="2"/>
  </r>
  <r>
    <x v="4"/>
    <n v="1189833"/>
    <x v="192"/>
    <x v="3"/>
    <x v="10"/>
    <s v="Billings"/>
    <s v="Men's Athletic Footwear"/>
    <n v="42"/>
    <n v="147"/>
    <n v="6174"/>
    <n v="2531.3399999999997"/>
    <n v="0.41"/>
    <x v="2"/>
  </r>
  <r>
    <x v="4"/>
    <n v="1189833"/>
    <x v="193"/>
    <x v="3"/>
    <x v="10"/>
    <s v="Billings"/>
    <s v="Women's Street Footwear"/>
    <n v="44"/>
    <n v="165"/>
    <n v="7260"/>
    <n v="3993.0000000000005"/>
    <n v="0.55000000000000004"/>
    <x v="2"/>
  </r>
  <r>
    <x v="4"/>
    <n v="1189833"/>
    <x v="194"/>
    <x v="3"/>
    <x v="10"/>
    <s v="Billings"/>
    <s v="Women's Athletic Footwear"/>
    <n v="38"/>
    <n v="106"/>
    <n v="4028"/>
    <n v="2134.84"/>
    <n v="0.53"/>
    <x v="2"/>
  </r>
  <r>
    <x v="4"/>
    <n v="1189833"/>
    <x v="195"/>
    <x v="3"/>
    <x v="10"/>
    <s v="Billings"/>
    <s v="Men's Apparel"/>
    <n v="41"/>
    <n v="75"/>
    <n v="3075"/>
    <n v="2275.5000000000005"/>
    <n v="0.7400000000000001"/>
    <x v="2"/>
  </r>
  <r>
    <x v="4"/>
    <n v="1189833"/>
    <x v="196"/>
    <x v="3"/>
    <x v="10"/>
    <s v="Billings"/>
    <s v="Women's Apparel"/>
    <n v="55"/>
    <n v="150"/>
    <n v="8250"/>
    <n v="2970"/>
    <n v="0.36"/>
    <x v="2"/>
  </r>
  <r>
    <x v="4"/>
    <n v="1189833"/>
    <x v="197"/>
    <x v="3"/>
    <x v="10"/>
    <s v="Billings"/>
    <s v="Men's Street Footwear"/>
    <n v="37"/>
    <n v="203"/>
    <n v="7511"/>
    <n v="4431.4900000000007"/>
    <n v="0.59000000000000008"/>
    <x v="2"/>
  </r>
  <r>
    <x v="4"/>
    <n v="1189833"/>
    <x v="198"/>
    <x v="3"/>
    <x v="10"/>
    <s v="Billings"/>
    <s v="Men's Athletic Footwear"/>
    <n v="41"/>
    <n v="156"/>
    <n v="6396"/>
    <n v="2750.2799999999997"/>
    <n v="0.43"/>
    <x v="2"/>
  </r>
  <r>
    <x v="4"/>
    <n v="1189833"/>
    <x v="199"/>
    <x v="3"/>
    <x v="10"/>
    <s v="Billings"/>
    <s v="Women's Street Footwear"/>
    <n v="44"/>
    <n v="143"/>
    <n v="6292"/>
    <n v="3712.2800000000007"/>
    <n v="0.59000000000000008"/>
    <x v="2"/>
  </r>
  <r>
    <x v="4"/>
    <n v="1189833"/>
    <x v="200"/>
    <x v="3"/>
    <x v="10"/>
    <s v="Billings"/>
    <s v="Women's Athletic Footwear"/>
    <n v="36"/>
    <n v="113"/>
    <n v="4068"/>
    <n v="2156.04"/>
    <n v="0.53"/>
    <x v="2"/>
  </r>
  <r>
    <x v="4"/>
    <n v="1189833"/>
    <x v="201"/>
    <x v="3"/>
    <x v="10"/>
    <s v="Billings"/>
    <s v="Men's Apparel"/>
    <n v="42"/>
    <n v="124"/>
    <n v="5208"/>
    <n v="3645.6000000000004"/>
    <n v="0.70000000000000007"/>
    <x v="2"/>
  </r>
  <r>
    <x v="4"/>
    <n v="1189833"/>
    <x v="202"/>
    <x v="3"/>
    <x v="10"/>
    <s v="Billings"/>
    <s v="Women's Apparel"/>
    <n v="58"/>
    <n v="143"/>
    <n v="8294"/>
    <n v="2902.8999999999996"/>
    <n v="0.35"/>
    <x v="2"/>
  </r>
  <r>
    <x v="4"/>
    <n v="1189833"/>
    <x v="203"/>
    <x v="3"/>
    <x v="10"/>
    <s v="Billings"/>
    <s v="Men's Street Footwear"/>
    <n v="42"/>
    <n v="203"/>
    <n v="8526"/>
    <n v="4945.0800000000008"/>
    <n v="0.58000000000000007"/>
    <x v="2"/>
  </r>
  <r>
    <x v="4"/>
    <n v="1189833"/>
    <x v="204"/>
    <x v="3"/>
    <x v="10"/>
    <s v="Billings"/>
    <s v="Men's Athletic Footwear"/>
    <n v="54"/>
    <n v="188"/>
    <n v="10152"/>
    <n v="4365.3599999999997"/>
    <n v="0.43"/>
    <x v="2"/>
  </r>
  <r>
    <x v="4"/>
    <n v="1189833"/>
    <x v="205"/>
    <x v="3"/>
    <x v="10"/>
    <s v="Billings"/>
    <s v="Women's Street Footwear"/>
    <n v="49"/>
    <n v="130"/>
    <n v="6370"/>
    <n v="3758.3000000000006"/>
    <n v="0.59000000000000008"/>
    <x v="2"/>
  </r>
  <r>
    <x v="4"/>
    <n v="1189833"/>
    <x v="206"/>
    <x v="3"/>
    <x v="10"/>
    <s v="Billings"/>
    <s v="Women's Athletic Footwear"/>
    <n v="41"/>
    <n v="106"/>
    <n v="4346"/>
    <n v="2346.84"/>
    <n v="0.54"/>
    <x v="2"/>
  </r>
  <r>
    <x v="4"/>
    <n v="1189833"/>
    <x v="207"/>
    <x v="3"/>
    <x v="10"/>
    <s v="Billings"/>
    <s v="Men's Apparel"/>
    <n v="52"/>
    <n v="106"/>
    <n v="5512"/>
    <n v="3858.4000000000005"/>
    <n v="0.70000000000000007"/>
    <x v="2"/>
  </r>
  <r>
    <x v="4"/>
    <n v="1189833"/>
    <x v="208"/>
    <x v="3"/>
    <x v="10"/>
    <s v="Billings"/>
    <s v="Women's Apparel"/>
    <n v="56"/>
    <n v="112"/>
    <n v="6272"/>
    <n v="2383.36"/>
    <n v="0.38"/>
    <x v="2"/>
  </r>
  <r>
    <x v="4"/>
    <n v="1189833"/>
    <x v="209"/>
    <x v="3"/>
    <x v="10"/>
    <s v="Billings"/>
    <s v="Men's Street Footwear"/>
    <n v="41"/>
    <n v="180"/>
    <n v="7380"/>
    <n v="4280.4000000000005"/>
    <n v="0.58000000000000007"/>
    <x v="2"/>
  </r>
  <r>
    <x v="4"/>
    <n v="1189833"/>
    <x v="210"/>
    <x v="3"/>
    <x v="10"/>
    <s v="Billings"/>
    <s v="Men's Athletic Footwear"/>
    <n v="48"/>
    <n v="156"/>
    <n v="7488"/>
    <n v="3294.72"/>
    <n v="0.44"/>
    <x v="2"/>
  </r>
  <r>
    <x v="4"/>
    <n v="1189833"/>
    <x v="211"/>
    <x v="3"/>
    <x v="10"/>
    <s v="Billings"/>
    <s v="Women's Street Footwear"/>
    <n v="42"/>
    <n v="117"/>
    <n v="4914"/>
    <n v="2751.84"/>
    <n v="0.56000000000000005"/>
    <x v="2"/>
  </r>
  <r>
    <x v="4"/>
    <n v="1189833"/>
    <x v="212"/>
    <x v="3"/>
    <x v="10"/>
    <s v="Billings"/>
    <s v="Women's Athletic Footwear"/>
    <n v="41"/>
    <n v="116"/>
    <n v="4756"/>
    <n v="2615.7999999999997"/>
    <n v="0.54999999999999993"/>
    <x v="2"/>
  </r>
  <r>
    <x v="4"/>
    <n v="1189833"/>
    <x v="213"/>
    <x v="3"/>
    <x v="10"/>
    <s v="Billings"/>
    <s v="Men's Apparel"/>
    <n v="50"/>
    <n v="100"/>
    <n v="5000"/>
    <n v="3650.0000000000005"/>
    <n v="0.73000000000000009"/>
    <x v="2"/>
  </r>
  <r>
    <x v="4"/>
    <n v="1189833"/>
    <x v="693"/>
    <x v="3"/>
    <x v="10"/>
    <s v="Billings"/>
    <s v="Women's Apparel"/>
    <n v="59"/>
    <n v="122"/>
    <n v="7198"/>
    <n v="2879.2000000000003"/>
    <n v="0.4"/>
    <x v="2"/>
  </r>
  <r>
    <x v="4"/>
    <n v="1189833"/>
    <x v="694"/>
    <x v="3"/>
    <x v="10"/>
    <s v="Billings"/>
    <s v="Men's Street Footwear"/>
    <n v="44"/>
    <n v="160"/>
    <n v="7040"/>
    <n v="3942.4000000000005"/>
    <n v="0.56000000000000005"/>
    <x v="2"/>
  </r>
  <r>
    <x v="4"/>
    <n v="1189833"/>
    <x v="695"/>
    <x v="3"/>
    <x v="10"/>
    <s v="Billings"/>
    <s v="Men's Athletic Footwear"/>
    <n v="49"/>
    <n v="160"/>
    <n v="7840"/>
    <n v="3371.2"/>
    <n v="0.43"/>
    <x v="2"/>
  </r>
  <r>
    <x v="4"/>
    <n v="1189833"/>
    <x v="696"/>
    <x v="3"/>
    <x v="10"/>
    <s v="Billings"/>
    <s v="Women's Street Footwear"/>
    <n v="41"/>
    <n v="116"/>
    <n v="4756"/>
    <n v="2710.92"/>
    <n v="0.57000000000000006"/>
    <x v="2"/>
  </r>
  <r>
    <x v="4"/>
    <n v="1189833"/>
    <x v="697"/>
    <x v="3"/>
    <x v="10"/>
    <s v="Billings"/>
    <s v="Women's Athletic Footwear"/>
    <n v="44"/>
    <n v="105"/>
    <n v="4620"/>
    <n v="2402.4"/>
    <n v="0.52"/>
    <x v="2"/>
  </r>
  <r>
    <x v="4"/>
    <n v="1189833"/>
    <x v="698"/>
    <x v="3"/>
    <x v="10"/>
    <s v="Billings"/>
    <s v="Men's Apparel"/>
    <n v="54"/>
    <n v="98"/>
    <n v="5292"/>
    <n v="3969.0000000000005"/>
    <n v="0.75000000000000011"/>
    <x v="2"/>
  </r>
  <r>
    <x v="4"/>
    <n v="1189833"/>
    <x v="699"/>
    <x v="3"/>
    <x v="10"/>
    <s v="Billings"/>
    <s v="Women's Apparel"/>
    <n v="58"/>
    <n v="108"/>
    <n v="6264"/>
    <n v="2442.96"/>
    <n v="0.39"/>
    <x v="2"/>
  </r>
  <r>
    <x v="4"/>
    <n v="1189833"/>
    <x v="700"/>
    <x v="3"/>
    <x v="10"/>
    <s v="Billings"/>
    <s v="Men's Street Footwear"/>
    <n v="38"/>
    <n v="167"/>
    <n v="6346"/>
    <n v="3744.1400000000003"/>
    <n v="0.59000000000000008"/>
    <x v="2"/>
  </r>
  <r>
    <x v="4"/>
    <n v="1189833"/>
    <x v="701"/>
    <x v="3"/>
    <x v="10"/>
    <s v="Billings"/>
    <s v="Men's Athletic Footwear"/>
    <n v="42"/>
    <n v="173"/>
    <n v="7266"/>
    <n v="2979.06"/>
    <n v="0.41"/>
    <x v="2"/>
  </r>
  <r>
    <x v="4"/>
    <n v="1189833"/>
    <x v="702"/>
    <x v="3"/>
    <x v="10"/>
    <s v="Billings"/>
    <s v="Women's Street Footwear"/>
    <n v="37"/>
    <n v="123"/>
    <n v="4551"/>
    <n v="2594.0700000000002"/>
    <n v="0.57000000000000006"/>
    <x v="2"/>
  </r>
  <r>
    <x v="4"/>
    <n v="1189833"/>
    <x v="703"/>
    <x v="3"/>
    <x v="10"/>
    <s v="Billings"/>
    <s v="Women's Athletic Footwear"/>
    <n v="39"/>
    <n v="119"/>
    <n v="4641"/>
    <n v="2552.5499999999997"/>
    <n v="0.54999999999999993"/>
    <x v="2"/>
  </r>
  <r>
    <x v="4"/>
    <n v="1189833"/>
    <x v="704"/>
    <x v="3"/>
    <x v="10"/>
    <s v="Billings"/>
    <s v="Men's Apparel"/>
    <n v="51"/>
    <n v="113"/>
    <n v="5763"/>
    <n v="4264.6200000000008"/>
    <n v="0.7400000000000001"/>
    <x v="2"/>
  </r>
  <r>
    <x v="4"/>
    <n v="1189833"/>
    <x v="705"/>
    <x v="3"/>
    <x v="10"/>
    <s v="Billings"/>
    <s v="Women's Apparel"/>
    <n v="56"/>
    <n v="133"/>
    <n v="7448"/>
    <n v="2830.2400000000002"/>
    <n v="0.38"/>
    <x v="2"/>
  </r>
  <r>
    <x v="4"/>
    <n v="1189833"/>
    <x v="706"/>
    <x v="3"/>
    <x v="10"/>
    <s v="Billings"/>
    <s v="Men's Street Footwear"/>
    <n v="41"/>
    <n v="196"/>
    <n v="8036"/>
    <n v="4500.1600000000008"/>
    <n v="0.56000000000000005"/>
    <x v="2"/>
  </r>
  <r>
    <x v="4"/>
    <n v="1189833"/>
    <x v="707"/>
    <x v="3"/>
    <x v="10"/>
    <s v="Billings"/>
    <s v="Men's Athletic Footwear"/>
    <n v="45"/>
    <n v="182"/>
    <n v="8190"/>
    <n v="3521.7"/>
    <n v="0.43"/>
    <x v="2"/>
  </r>
  <r>
    <x v="4"/>
    <n v="1189833"/>
    <x v="708"/>
    <x v="3"/>
    <x v="10"/>
    <s v="Billings"/>
    <s v="Women's Street Footwear"/>
    <n v="42"/>
    <n v="133"/>
    <n v="5586"/>
    <n v="3351.6"/>
    <n v="0.6"/>
    <x v="2"/>
  </r>
  <r>
    <x v="4"/>
    <n v="1189833"/>
    <x v="709"/>
    <x v="3"/>
    <x v="10"/>
    <s v="Billings"/>
    <s v="Women's Athletic Footwear"/>
    <n v="43"/>
    <n v="143"/>
    <n v="6149"/>
    <n v="3135.9900000000002"/>
    <n v="0.51"/>
    <x v="2"/>
  </r>
  <r>
    <x v="4"/>
    <n v="1189833"/>
    <x v="710"/>
    <x v="3"/>
    <x v="10"/>
    <s v="Billings"/>
    <s v="Men's Apparel"/>
    <n v="53"/>
    <n v="120"/>
    <n v="6360"/>
    <n v="4642.8"/>
    <n v="0.73000000000000009"/>
    <x v="2"/>
  </r>
  <r>
    <x v="4"/>
    <n v="1189833"/>
    <x v="214"/>
    <x v="3"/>
    <x v="10"/>
    <s v="Billings"/>
    <s v="Women's Apparel"/>
    <n v="55"/>
    <n v="130"/>
    <n v="7150"/>
    <n v="2860"/>
    <n v="0.4"/>
    <x v="2"/>
  </r>
  <r>
    <x v="2"/>
    <n v="1197831"/>
    <x v="215"/>
    <x v="3"/>
    <x v="10"/>
    <s v="Billings"/>
    <s v="Men's Street Footwear"/>
    <n v="18"/>
    <n v="210"/>
    <n v="3780"/>
    <n v="1890"/>
    <n v="0.5"/>
    <x v="2"/>
  </r>
  <r>
    <x v="2"/>
    <n v="1197831"/>
    <x v="216"/>
    <x v="3"/>
    <x v="10"/>
    <s v="Billings"/>
    <s v="Men's Athletic Footwear"/>
    <n v="29"/>
    <n v="182"/>
    <n v="5278"/>
    <n v="2427.8799999999997"/>
    <n v="0.45999999999999996"/>
    <x v="2"/>
  </r>
  <r>
    <x v="2"/>
    <n v="1197831"/>
    <x v="217"/>
    <x v="3"/>
    <x v="10"/>
    <s v="Billings"/>
    <s v="Women's Street Footwear"/>
    <n v="27"/>
    <n v="130"/>
    <n v="3510"/>
    <n v="1579.4999999999998"/>
    <n v="0.44999999999999996"/>
    <x v="2"/>
  </r>
  <r>
    <x v="2"/>
    <n v="1197831"/>
    <x v="218"/>
    <x v="3"/>
    <x v="10"/>
    <s v="Billings"/>
    <s v="Women's Athletic Footwear"/>
    <n v="32"/>
    <n v="135"/>
    <n v="4320"/>
    <n v="2462.4"/>
    <n v="0.57000000000000006"/>
    <x v="2"/>
  </r>
  <r>
    <x v="2"/>
    <n v="1197831"/>
    <x v="219"/>
    <x v="1"/>
    <x v="11"/>
    <s v="Knoxville"/>
    <s v="Men's Apparel"/>
    <n v="39"/>
    <n v="95"/>
    <n v="3705"/>
    <n v="1482"/>
    <n v="0.4"/>
    <x v="2"/>
  </r>
  <r>
    <x v="2"/>
    <n v="1197831"/>
    <x v="220"/>
    <x v="1"/>
    <x v="11"/>
    <s v="Knoxville"/>
    <s v="Women's Apparel"/>
    <n v="33"/>
    <n v="125"/>
    <n v="4125"/>
    <n v="2681.25"/>
    <n v="0.65"/>
    <x v="2"/>
  </r>
  <r>
    <x v="2"/>
    <n v="1197831"/>
    <x v="221"/>
    <x v="1"/>
    <x v="11"/>
    <s v="Knoxville"/>
    <s v="Men's Street Footwear"/>
    <n v="24"/>
    <n v="169"/>
    <n v="4056"/>
    <n v="2028"/>
    <n v="0.5"/>
    <x v="2"/>
  </r>
  <r>
    <x v="2"/>
    <n v="1197831"/>
    <x v="222"/>
    <x v="1"/>
    <x v="11"/>
    <s v="Knoxville"/>
    <s v="Men's Athletic Footwear"/>
    <n v="33"/>
    <n v="181"/>
    <n v="5973"/>
    <n v="2867.04"/>
    <n v="0.48"/>
    <x v="2"/>
  </r>
  <r>
    <x v="2"/>
    <n v="1197831"/>
    <x v="223"/>
    <x v="1"/>
    <x v="11"/>
    <s v="Knoxville"/>
    <s v="Women's Street Footwear"/>
    <n v="32"/>
    <n v="122"/>
    <n v="3904"/>
    <n v="1873.9199999999998"/>
    <n v="0.48"/>
    <x v="2"/>
  </r>
  <r>
    <x v="2"/>
    <n v="1197831"/>
    <x v="224"/>
    <x v="1"/>
    <x v="11"/>
    <s v="Knoxville"/>
    <s v="Women's Athletic Footwear"/>
    <n v="33"/>
    <n v="108"/>
    <n v="3564"/>
    <n v="2138.4"/>
    <n v="0.6"/>
    <x v="2"/>
  </r>
  <r>
    <x v="2"/>
    <n v="1197831"/>
    <x v="225"/>
    <x v="1"/>
    <x v="11"/>
    <s v="Knoxville"/>
    <s v="Men's Apparel"/>
    <n v="37"/>
    <n v="83"/>
    <n v="3071"/>
    <n v="1259.1099999999999"/>
    <n v="0.41"/>
    <x v="2"/>
  </r>
  <r>
    <x v="2"/>
    <n v="1197831"/>
    <x v="226"/>
    <x v="1"/>
    <x v="11"/>
    <s v="Knoxville"/>
    <s v="Women's Apparel"/>
    <n v="32"/>
    <n v="133"/>
    <n v="4256"/>
    <n v="2723.84"/>
    <n v="0.64"/>
    <x v="2"/>
  </r>
  <r>
    <x v="2"/>
    <n v="1197831"/>
    <x v="227"/>
    <x v="1"/>
    <x v="11"/>
    <s v="Knoxville"/>
    <s v="Men's Street Footwear"/>
    <n v="27"/>
    <n v="189"/>
    <n v="5103"/>
    <n v="2602.5300000000002"/>
    <n v="0.51"/>
    <x v="2"/>
  </r>
  <r>
    <x v="2"/>
    <n v="1197831"/>
    <x v="228"/>
    <x v="1"/>
    <x v="11"/>
    <s v="Knoxville"/>
    <s v="Men's Athletic Footwear"/>
    <n v="37"/>
    <n v="163"/>
    <n v="6031"/>
    <n v="3136.12"/>
    <n v="0.52"/>
    <x v="2"/>
  </r>
  <r>
    <x v="2"/>
    <n v="1197831"/>
    <x v="711"/>
    <x v="1"/>
    <x v="11"/>
    <s v="Knoxville"/>
    <s v="Women's Street Footwear"/>
    <n v="28"/>
    <n v="124"/>
    <n v="3472"/>
    <n v="1909.5999999999997"/>
    <n v="0.54999999999999993"/>
    <x v="2"/>
  </r>
  <r>
    <x v="2"/>
    <n v="1197831"/>
    <x v="712"/>
    <x v="1"/>
    <x v="11"/>
    <s v="Knoxville"/>
    <s v="Women's Athletic Footwear"/>
    <n v="33"/>
    <n v="101"/>
    <n v="3333"/>
    <n v="2133.12"/>
    <n v="0.64"/>
    <x v="2"/>
  </r>
  <r>
    <x v="2"/>
    <n v="1197831"/>
    <x v="713"/>
    <x v="1"/>
    <x v="11"/>
    <s v="Knoxville"/>
    <s v="Men's Apparel"/>
    <n v="39"/>
    <n v="69"/>
    <n v="2691"/>
    <n v="1264.77"/>
    <n v="0.47"/>
    <x v="2"/>
  </r>
  <r>
    <x v="2"/>
    <n v="1197831"/>
    <x v="714"/>
    <x v="1"/>
    <x v="11"/>
    <s v="Knoxville"/>
    <s v="Women's Apparel"/>
    <n v="33"/>
    <n v="111"/>
    <n v="3663"/>
    <n v="2417.58"/>
    <n v="0.66"/>
    <x v="2"/>
  </r>
  <r>
    <x v="2"/>
    <n v="1197831"/>
    <x v="715"/>
    <x v="1"/>
    <x v="11"/>
    <s v="Knoxville"/>
    <s v="Men's Street Footwear"/>
    <n v="19"/>
    <n v="169"/>
    <n v="3211"/>
    <n v="1605.5"/>
    <n v="0.5"/>
    <x v="2"/>
  </r>
  <r>
    <x v="2"/>
    <n v="1197831"/>
    <x v="716"/>
    <x v="1"/>
    <x v="11"/>
    <s v="Knoxville"/>
    <s v="Men's Athletic Footwear"/>
    <n v="24"/>
    <n v="176"/>
    <n v="4224"/>
    <n v="2154.2400000000002"/>
    <n v="0.51"/>
    <x v="2"/>
  </r>
  <r>
    <x v="2"/>
    <n v="1197831"/>
    <x v="717"/>
    <x v="1"/>
    <x v="11"/>
    <s v="Knoxville"/>
    <s v="Women's Street Footwear"/>
    <n v="19"/>
    <n v="135"/>
    <n v="2565"/>
    <n v="1410.7499999999998"/>
    <n v="0.54999999999999993"/>
    <x v="2"/>
  </r>
  <r>
    <x v="2"/>
    <n v="1197831"/>
    <x v="718"/>
    <x v="1"/>
    <x v="11"/>
    <s v="Knoxville"/>
    <s v="Women's Athletic Footwear"/>
    <n v="23"/>
    <n v="112"/>
    <n v="2576"/>
    <n v="1674.4"/>
    <n v="0.65"/>
    <x v="2"/>
  </r>
  <r>
    <x v="2"/>
    <n v="1197831"/>
    <x v="719"/>
    <x v="1"/>
    <x v="11"/>
    <s v="Knoxville"/>
    <s v="Men's Apparel"/>
    <n v="28"/>
    <n v="84"/>
    <n v="2352"/>
    <n v="1058.3999999999999"/>
    <n v="0.44999999999999996"/>
    <x v="2"/>
  </r>
  <r>
    <x v="2"/>
    <n v="1197831"/>
    <x v="720"/>
    <x v="1"/>
    <x v="11"/>
    <s v="Knoxville"/>
    <s v="Women's Apparel"/>
    <n v="24"/>
    <n v="161"/>
    <n v="3864"/>
    <n v="2627.52"/>
    <n v="0.68"/>
    <x v="2"/>
  </r>
  <r>
    <x v="2"/>
    <n v="1197831"/>
    <x v="721"/>
    <x v="1"/>
    <x v="11"/>
    <s v="Knoxville"/>
    <s v="Men's Street Footwear"/>
    <n v="14"/>
    <n v="189"/>
    <n v="2646"/>
    <n v="1323"/>
    <n v="0.5"/>
    <x v="2"/>
  </r>
  <r>
    <x v="2"/>
    <n v="1197831"/>
    <x v="722"/>
    <x v="1"/>
    <x v="11"/>
    <s v="Knoxville"/>
    <s v="Men's Athletic Footwear"/>
    <n v="23"/>
    <n v="218"/>
    <n v="5014"/>
    <n v="2507"/>
    <n v="0.5"/>
    <x v="2"/>
  </r>
  <r>
    <x v="2"/>
    <n v="1197831"/>
    <x v="723"/>
    <x v="1"/>
    <x v="11"/>
    <s v="Knoxville"/>
    <s v="Women's Street Footwear"/>
    <n v="19"/>
    <n v="180"/>
    <n v="3420"/>
    <n v="1846.8000000000002"/>
    <n v="0.54"/>
    <x v="2"/>
  </r>
  <r>
    <x v="2"/>
    <n v="1197831"/>
    <x v="229"/>
    <x v="1"/>
    <x v="11"/>
    <s v="Knoxville"/>
    <s v="Women's Athletic Footwear"/>
    <n v="27"/>
    <n v="142"/>
    <n v="3834"/>
    <n v="2300.4"/>
    <n v="0.6"/>
    <x v="2"/>
  </r>
  <r>
    <x v="2"/>
    <n v="1197831"/>
    <x v="230"/>
    <x v="1"/>
    <x v="11"/>
    <s v="Knoxville"/>
    <s v="Men's Apparel"/>
    <n v="41"/>
    <n v="106"/>
    <n v="4346"/>
    <n v="2129.54"/>
    <n v="0.49"/>
    <x v="2"/>
  </r>
  <r>
    <x v="2"/>
    <n v="1197831"/>
    <x v="231"/>
    <x v="1"/>
    <x v="11"/>
    <s v="Knoxville"/>
    <s v="Women's Apparel"/>
    <n v="38"/>
    <n v="202"/>
    <n v="7676"/>
    <n v="5142.92"/>
    <n v="0.67"/>
    <x v="2"/>
  </r>
  <r>
    <x v="2"/>
    <n v="1197831"/>
    <x v="232"/>
    <x v="1"/>
    <x v="11"/>
    <s v="Knoxville"/>
    <s v="Men's Street Footwear"/>
    <n v="36"/>
    <n v="217"/>
    <n v="7812"/>
    <n v="3984.12"/>
    <n v="0.51"/>
    <x v="2"/>
  </r>
  <r>
    <x v="2"/>
    <n v="1197831"/>
    <x v="233"/>
    <x v="1"/>
    <x v="11"/>
    <s v="Knoxville"/>
    <s v="Men's Athletic Footwear"/>
    <n v="42"/>
    <n v="202"/>
    <n v="8484"/>
    <n v="4326.84"/>
    <n v="0.51"/>
    <x v="2"/>
  </r>
  <r>
    <x v="2"/>
    <n v="1197831"/>
    <x v="234"/>
    <x v="1"/>
    <x v="11"/>
    <s v="Knoxville"/>
    <s v="Women's Street Footwear"/>
    <n v="36"/>
    <n v="169"/>
    <n v="6084"/>
    <n v="3102.84"/>
    <n v="0.51"/>
    <x v="2"/>
  </r>
  <r>
    <x v="2"/>
    <n v="1197831"/>
    <x v="235"/>
    <x v="1"/>
    <x v="11"/>
    <s v="Knoxville"/>
    <s v="Women's Athletic Footwear"/>
    <n v="36"/>
    <n v="174"/>
    <n v="6264"/>
    <n v="3821.04"/>
    <n v="0.61"/>
    <x v="2"/>
  </r>
  <r>
    <x v="2"/>
    <n v="1197831"/>
    <x v="236"/>
    <x v="1"/>
    <x v="11"/>
    <s v="Knoxville"/>
    <s v="Men's Apparel"/>
    <n v="43"/>
    <n v="145"/>
    <n v="6235"/>
    <n v="2992.7999999999997"/>
    <n v="0.48"/>
    <x v="2"/>
  </r>
  <r>
    <x v="2"/>
    <n v="1197831"/>
    <x v="237"/>
    <x v="1"/>
    <x v="11"/>
    <s v="Knoxville"/>
    <s v="Women's Apparel"/>
    <n v="49"/>
    <n v="236"/>
    <n v="11564"/>
    <n v="7516.6"/>
    <n v="0.65"/>
    <x v="2"/>
  </r>
  <r>
    <x v="2"/>
    <n v="1197831"/>
    <x v="238"/>
    <x v="1"/>
    <x v="11"/>
    <s v="Knoxville"/>
    <s v="Men's Street Footwear"/>
    <n v="36"/>
    <n v="215"/>
    <n v="7740"/>
    <n v="4411.7999999999993"/>
    <n v="0.56999999999999995"/>
    <x v="2"/>
  </r>
  <r>
    <x v="2"/>
    <n v="1197831"/>
    <x v="239"/>
    <x v="1"/>
    <x v="11"/>
    <s v="Knoxville"/>
    <s v="Men's Athletic Footwear"/>
    <n v="43"/>
    <n v="206"/>
    <n v="8858"/>
    <n v="5137.6399999999994"/>
    <n v="0.57999999999999996"/>
    <x v="2"/>
  </r>
  <r>
    <x v="2"/>
    <n v="1197831"/>
    <x v="240"/>
    <x v="1"/>
    <x v="11"/>
    <s v="Knoxville"/>
    <s v="Women's Street Footwear"/>
    <n v="36"/>
    <n v="263"/>
    <n v="9468"/>
    <n v="5680.8"/>
    <n v="0.6"/>
    <x v="2"/>
  </r>
  <r>
    <x v="2"/>
    <n v="1197831"/>
    <x v="241"/>
    <x v="1"/>
    <x v="11"/>
    <s v="Knoxville"/>
    <s v="Women's Athletic Footwear"/>
    <n v="37"/>
    <n v="161"/>
    <n v="5957"/>
    <n v="3872.05"/>
    <n v="0.65"/>
    <x v="2"/>
  </r>
  <r>
    <x v="2"/>
    <n v="1197831"/>
    <x v="242"/>
    <x v="1"/>
    <x v="11"/>
    <s v="Knoxville"/>
    <s v="Men's Apparel"/>
    <n v="43"/>
    <n v="165"/>
    <n v="7095"/>
    <n v="3760.3500000000004"/>
    <n v="0.53"/>
    <x v="2"/>
  </r>
  <r>
    <x v="2"/>
    <n v="1197831"/>
    <x v="243"/>
    <x v="1"/>
    <x v="11"/>
    <s v="Knoxville"/>
    <s v="Women's Apparel"/>
    <n v="52"/>
    <n v="223"/>
    <n v="11596"/>
    <n v="8117.2000000000007"/>
    <n v="0.70000000000000007"/>
    <x v="2"/>
  </r>
  <r>
    <x v="2"/>
    <n v="1197831"/>
    <x v="244"/>
    <x v="1"/>
    <x v="11"/>
    <s v="Knoxville"/>
    <s v="Men's Street Footwear"/>
    <n v="41"/>
    <n v="233"/>
    <n v="9553"/>
    <n v="5445.2099999999991"/>
    <n v="0.56999999999999995"/>
    <x v="2"/>
  </r>
  <r>
    <x v="2"/>
    <n v="1197831"/>
    <x v="245"/>
    <x v="1"/>
    <x v="11"/>
    <s v="Knoxville"/>
    <s v="Men's Athletic Footwear"/>
    <n v="54"/>
    <n v="233"/>
    <n v="12582"/>
    <n v="7171.74"/>
    <n v="0.56999999999999995"/>
    <x v="2"/>
  </r>
  <r>
    <x v="2"/>
    <n v="1197831"/>
    <x v="246"/>
    <x v="1"/>
    <x v="11"/>
    <s v="Knoxville"/>
    <s v="Women's Street Footwear"/>
    <n v="46"/>
    <n v="285"/>
    <n v="13110"/>
    <n v="7866"/>
    <n v="0.6"/>
    <x v="2"/>
  </r>
  <r>
    <x v="2"/>
    <n v="1197831"/>
    <x v="247"/>
    <x v="1"/>
    <x v="11"/>
    <s v="Knoxville"/>
    <s v="Women's Athletic Footwear"/>
    <n v="42"/>
    <n v="133"/>
    <n v="5586"/>
    <n v="3854.34"/>
    <n v="0.69000000000000006"/>
    <x v="2"/>
  </r>
  <r>
    <x v="2"/>
    <n v="1197831"/>
    <x v="248"/>
    <x v="1"/>
    <x v="11"/>
    <s v="Knoxville"/>
    <s v="Men's Apparel"/>
    <n v="49"/>
    <n v="133"/>
    <n v="6517"/>
    <n v="3454.01"/>
    <n v="0.53"/>
    <x v="2"/>
  </r>
  <r>
    <x v="2"/>
    <n v="1197831"/>
    <x v="249"/>
    <x v="1"/>
    <x v="11"/>
    <s v="Knoxville"/>
    <s v="Women's Apparel"/>
    <n v="53"/>
    <n v="181"/>
    <n v="9593"/>
    <n v="6811.0300000000007"/>
    <n v="0.71000000000000008"/>
    <x v="2"/>
  </r>
  <r>
    <x v="2"/>
    <n v="1197831"/>
    <x v="250"/>
    <x v="1"/>
    <x v="11"/>
    <s v="Knoxville"/>
    <s v="Men's Street Footwear"/>
    <n v="49"/>
    <n v="182"/>
    <n v="8918"/>
    <n v="5350.8"/>
    <n v="0.6"/>
    <x v="2"/>
  </r>
  <r>
    <x v="2"/>
    <n v="1197831"/>
    <x v="251"/>
    <x v="1"/>
    <x v="11"/>
    <s v="Knoxville"/>
    <s v="Men's Athletic Footwear"/>
    <n v="47"/>
    <n v="169"/>
    <n v="7943"/>
    <n v="4765.8"/>
    <n v="0.6"/>
    <x v="2"/>
  </r>
  <r>
    <x v="2"/>
    <n v="1197831"/>
    <x v="252"/>
    <x v="1"/>
    <x v="11"/>
    <s v="Knoxville"/>
    <s v="Women's Street Footwear"/>
    <n v="54"/>
    <n v="182"/>
    <n v="9828"/>
    <n v="5798.5199999999995"/>
    <n v="0.59"/>
    <x v="2"/>
  </r>
  <r>
    <x v="2"/>
    <n v="1197831"/>
    <x v="253"/>
    <x v="1"/>
    <x v="11"/>
    <s v="Knoxville"/>
    <s v="Women's Athletic Footwear"/>
    <n v="53"/>
    <n v="100"/>
    <n v="5300"/>
    <n v="3710.0000000000005"/>
    <n v="0.70000000000000007"/>
    <x v="2"/>
  </r>
  <r>
    <x v="2"/>
    <n v="1197831"/>
    <x v="254"/>
    <x v="1"/>
    <x v="11"/>
    <s v="Knoxville"/>
    <s v="Men's Apparel"/>
    <n v="47"/>
    <n v="120"/>
    <n v="5640"/>
    <n v="2876.4"/>
    <n v="0.51"/>
    <x v="2"/>
  </r>
  <r>
    <x v="2"/>
    <n v="1197831"/>
    <x v="255"/>
    <x v="1"/>
    <x v="11"/>
    <s v="Knoxville"/>
    <s v="Women's Apparel"/>
    <n v="42"/>
    <n v="163"/>
    <n v="6846"/>
    <n v="5066.0400000000009"/>
    <n v="0.7400000000000001"/>
    <x v="2"/>
  </r>
  <r>
    <x v="2"/>
    <n v="1197831"/>
    <x v="256"/>
    <x v="1"/>
    <x v="11"/>
    <s v="Knoxville"/>
    <s v="Men's Street Footwear"/>
    <n v="33"/>
    <n v="173"/>
    <n v="5709"/>
    <n v="3254.1299999999997"/>
    <n v="0.56999999999999995"/>
    <x v="2"/>
  </r>
  <r>
    <x v="2"/>
    <n v="1197831"/>
    <x v="257"/>
    <x v="1"/>
    <x v="11"/>
    <s v="Knoxville"/>
    <s v="Men's Athletic Footwear"/>
    <n v="32"/>
    <n v="150"/>
    <n v="4800"/>
    <n v="2880"/>
    <n v="0.6"/>
    <x v="2"/>
  </r>
  <r>
    <x v="2"/>
    <n v="1197831"/>
    <x v="258"/>
    <x v="1"/>
    <x v="11"/>
    <s v="Knoxville"/>
    <s v="Women's Street Footwear"/>
    <n v="36"/>
    <n v="147"/>
    <n v="5292"/>
    <n v="3069.3599999999997"/>
    <n v="0.57999999999999996"/>
    <x v="2"/>
  </r>
  <r>
    <x v="2"/>
    <n v="1197831"/>
    <x v="259"/>
    <x v="1"/>
    <x v="11"/>
    <s v="Knoxville"/>
    <s v="Women's Athletic Footwear"/>
    <n v="38"/>
    <n v="98"/>
    <n v="3724"/>
    <n v="2606.8000000000002"/>
    <n v="0.70000000000000007"/>
    <x v="2"/>
  </r>
  <r>
    <x v="2"/>
    <n v="1197831"/>
    <x v="260"/>
    <x v="1"/>
    <x v="11"/>
    <s v="Knoxville"/>
    <s v="Men's Apparel"/>
    <n v="32"/>
    <n v="88"/>
    <n v="2816"/>
    <n v="1436.16"/>
    <n v="0.51"/>
    <x v="2"/>
  </r>
  <r>
    <x v="2"/>
    <n v="1197831"/>
    <x v="261"/>
    <x v="1"/>
    <x v="11"/>
    <s v="Knoxville"/>
    <s v="Women's Apparel"/>
    <n v="43"/>
    <n v="131"/>
    <n v="5633"/>
    <n v="3999.4300000000003"/>
    <n v="0.71000000000000008"/>
    <x v="2"/>
  </r>
  <r>
    <x v="2"/>
    <n v="1197831"/>
    <x v="262"/>
    <x v="1"/>
    <x v="11"/>
    <s v="Knoxville"/>
    <s v="Men's Street Footwear"/>
    <n v="29"/>
    <n v="196"/>
    <n v="5684"/>
    <n v="3183.0399999999995"/>
    <n v="0.55999999999999994"/>
    <x v="2"/>
  </r>
  <r>
    <x v="2"/>
    <n v="1197831"/>
    <x v="263"/>
    <x v="1"/>
    <x v="11"/>
    <s v="Knoxville"/>
    <s v="Men's Athletic Footwear"/>
    <n v="29"/>
    <n v="189"/>
    <n v="5481"/>
    <n v="3069.3599999999997"/>
    <n v="0.55999999999999994"/>
    <x v="2"/>
  </r>
  <r>
    <x v="2"/>
    <n v="1197831"/>
    <x v="264"/>
    <x v="1"/>
    <x v="11"/>
    <s v="Knoxville"/>
    <s v="Women's Street Footwear"/>
    <n v="50"/>
    <n v="174"/>
    <n v="8700"/>
    <n v="4871.9999999999991"/>
    <n v="0.55999999999999994"/>
    <x v="2"/>
  </r>
  <r>
    <x v="2"/>
    <n v="1197831"/>
    <x v="265"/>
    <x v="1"/>
    <x v="11"/>
    <s v="Knoxville"/>
    <s v="Women's Athletic Footwear"/>
    <n v="52"/>
    <n v="133"/>
    <n v="6916"/>
    <n v="4772.04"/>
    <n v="0.69000000000000006"/>
    <x v="2"/>
  </r>
  <r>
    <x v="2"/>
    <n v="1197831"/>
    <x v="266"/>
    <x v="1"/>
    <x v="11"/>
    <s v="Knoxville"/>
    <s v="Men's Apparel"/>
    <n v="51"/>
    <n v="113"/>
    <n v="5763"/>
    <n v="3054.3900000000003"/>
    <n v="0.53"/>
    <x v="2"/>
  </r>
  <r>
    <x v="2"/>
    <n v="1197831"/>
    <x v="267"/>
    <x v="1"/>
    <x v="11"/>
    <s v="Knoxville"/>
    <s v="Women's Apparel"/>
    <n v="59"/>
    <n v="169"/>
    <n v="9971"/>
    <n v="7079.4100000000008"/>
    <n v="0.71000000000000008"/>
    <x v="2"/>
  </r>
  <r>
    <x v="2"/>
    <n v="1197831"/>
    <x v="268"/>
    <x v="1"/>
    <x v="11"/>
    <s v="Knoxville"/>
    <s v="Men's Street Footwear"/>
    <n v="53"/>
    <n v="200"/>
    <n v="10600"/>
    <n v="6148"/>
    <n v="0.57999999999999996"/>
    <x v="2"/>
  </r>
  <r>
    <x v="2"/>
    <n v="1197831"/>
    <x v="269"/>
    <x v="1"/>
    <x v="11"/>
    <s v="Knoxville"/>
    <s v="Men's Athletic Footwear"/>
    <n v="51"/>
    <n v="240"/>
    <n v="12240"/>
    <n v="6731.9999999999991"/>
    <n v="0.54999999999999993"/>
    <x v="2"/>
  </r>
  <r>
    <x v="2"/>
    <n v="1197831"/>
    <x v="270"/>
    <x v="1"/>
    <x v="11"/>
    <s v="Knoxville"/>
    <s v="Women's Street Footwear"/>
    <n v="54"/>
    <n v="210"/>
    <n v="11340"/>
    <n v="6236.9999999999991"/>
    <n v="0.54999999999999993"/>
    <x v="2"/>
  </r>
  <r>
    <x v="2"/>
    <n v="1197831"/>
    <x v="271"/>
    <x v="1"/>
    <x v="11"/>
    <s v="Knoxville"/>
    <s v="Women's Athletic Footwear"/>
    <n v="54"/>
    <n v="149"/>
    <n v="8046"/>
    <n v="5551.7400000000007"/>
    <n v="0.69000000000000006"/>
    <x v="2"/>
  </r>
  <r>
    <x v="2"/>
    <n v="1197831"/>
    <x v="272"/>
    <x v="1"/>
    <x v="11"/>
    <s v="Knoxville"/>
    <s v="Men's Apparel"/>
    <n v="50"/>
    <n v="140"/>
    <n v="7000"/>
    <n v="3500"/>
    <n v="0.5"/>
    <x v="2"/>
  </r>
  <r>
    <x v="2"/>
    <n v="1197831"/>
    <x v="273"/>
    <x v="1"/>
    <x v="11"/>
    <s v="Knoxville"/>
    <s v="Women's Apparel"/>
    <n v="61"/>
    <n v="225"/>
    <n v="13725"/>
    <n v="10156.500000000002"/>
    <n v="0.7400000000000001"/>
    <x v="2"/>
  </r>
  <r>
    <x v="0"/>
    <n v="1185732"/>
    <x v="274"/>
    <x v="1"/>
    <x v="11"/>
    <s v="Knoxville"/>
    <s v="Men's Street Footwear"/>
    <n v="32"/>
    <n v="119"/>
    <n v="3808"/>
    <n v="1904"/>
    <n v="0.5"/>
    <x v="2"/>
  </r>
  <r>
    <x v="0"/>
    <n v="1185732"/>
    <x v="275"/>
    <x v="1"/>
    <x v="11"/>
    <s v="Knoxville"/>
    <s v="Men's Athletic Footwear"/>
    <n v="32"/>
    <n v="56"/>
    <n v="1792"/>
    <n v="878.07999999999993"/>
    <n v="0.49"/>
    <x v="2"/>
  </r>
  <r>
    <x v="0"/>
    <n v="1185732"/>
    <x v="276"/>
    <x v="1"/>
    <x v="11"/>
    <s v="Knoxville"/>
    <s v="Women's Street Footwear"/>
    <n v="24"/>
    <n v="65"/>
    <n v="1560"/>
    <n v="748.8"/>
    <n v="0.48"/>
    <x v="2"/>
  </r>
  <r>
    <x v="0"/>
    <n v="1185732"/>
    <x v="277"/>
    <x v="1"/>
    <x v="11"/>
    <s v="Knoxville"/>
    <s v="Women's Athletic Footwear"/>
    <n v="27"/>
    <n v="19"/>
    <n v="513"/>
    <n v="271.89"/>
    <n v="0.53"/>
    <x v="2"/>
  </r>
  <r>
    <x v="0"/>
    <n v="1185732"/>
    <x v="278"/>
    <x v="3"/>
    <x v="12"/>
    <s v="Omaha"/>
    <s v="Men's Apparel"/>
    <n v="43"/>
    <n v="35"/>
    <n v="1505"/>
    <n v="677.24999999999989"/>
    <n v="0.44999999999999996"/>
    <x v="2"/>
  </r>
  <r>
    <x v="0"/>
    <n v="1185732"/>
    <x v="279"/>
    <x v="3"/>
    <x v="12"/>
    <s v="Omaha"/>
    <s v="Women's Apparel"/>
    <n v="32"/>
    <n v="68"/>
    <n v="2176"/>
    <n v="1327.36"/>
    <n v="0.61"/>
    <x v="2"/>
  </r>
  <r>
    <x v="0"/>
    <n v="1185732"/>
    <x v="280"/>
    <x v="3"/>
    <x v="12"/>
    <s v="Omaha"/>
    <s v="Men's Street Footwear"/>
    <n v="32"/>
    <n v="119"/>
    <n v="3808"/>
    <n v="2056.3200000000002"/>
    <n v="0.54"/>
    <x v="2"/>
  </r>
  <r>
    <x v="0"/>
    <n v="1185732"/>
    <x v="281"/>
    <x v="3"/>
    <x v="12"/>
    <s v="Omaha"/>
    <s v="Men's Athletic Footwear"/>
    <n v="33"/>
    <n v="38"/>
    <n v="1254"/>
    <n v="627"/>
    <n v="0.5"/>
    <x v="2"/>
  </r>
  <r>
    <x v="0"/>
    <n v="1185732"/>
    <x v="282"/>
    <x v="3"/>
    <x v="12"/>
    <s v="Omaha"/>
    <s v="Women's Street Footwear"/>
    <n v="23"/>
    <n v="47"/>
    <n v="1081"/>
    <n v="540.5"/>
    <n v="0.5"/>
    <x v="2"/>
  </r>
  <r>
    <x v="0"/>
    <n v="1185732"/>
    <x v="283"/>
    <x v="3"/>
    <x v="12"/>
    <s v="Omaha"/>
    <s v="Women's Athletic Footwear"/>
    <n v="29"/>
    <n v="14"/>
    <n v="406"/>
    <n v="203"/>
    <n v="0.5"/>
    <x v="2"/>
  </r>
  <r>
    <x v="0"/>
    <n v="1185732"/>
    <x v="284"/>
    <x v="3"/>
    <x v="12"/>
    <s v="Omaha"/>
    <s v="Men's Apparel"/>
    <n v="41"/>
    <n v="31"/>
    <n v="1271"/>
    <n v="622.79"/>
    <n v="0.49"/>
    <x v="2"/>
  </r>
  <r>
    <x v="0"/>
    <n v="1185732"/>
    <x v="285"/>
    <x v="3"/>
    <x v="12"/>
    <s v="Omaha"/>
    <s v="Women's Apparel"/>
    <n v="32"/>
    <n v="60"/>
    <n v="1920"/>
    <n v="1190.4000000000001"/>
    <n v="0.62"/>
    <x v="2"/>
  </r>
  <r>
    <x v="0"/>
    <n v="1185732"/>
    <x v="286"/>
    <x v="3"/>
    <x v="12"/>
    <s v="Omaha"/>
    <s v="Men's Street Footwear"/>
    <n v="38"/>
    <n v="122"/>
    <n v="4636"/>
    <n v="2503.44"/>
    <n v="0.54"/>
    <x v="2"/>
  </r>
  <r>
    <x v="0"/>
    <n v="1185732"/>
    <x v="287"/>
    <x v="3"/>
    <x v="12"/>
    <s v="Omaha"/>
    <s v="Men's Athletic Footwear"/>
    <n v="39"/>
    <n v="26"/>
    <n v="1014"/>
    <n v="466.43999999999994"/>
    <n v="0.45999999999999996"/>
    <x v="2"/>
  </r>
  <r>
    <x v="0"/>
    <n v="1185732"/>
    <x v="288"/>
    <x v="3"/>
    <x v="12"/>
    <s v="Omaha"/>
    <s v="Women's Street Footwear"/>
    <n v="29"/>
    <n v="39"/>
    <n v="1131"/>
    <n v="565.5"/>
    <n v="0.5"/>
    <x v="2"/>
  </r>
  <r>
    <x v="0"/>
    <n v="1185732"/>
    <x v="289"/>
    <x v="3"/>
    <x v="12"/>
    <s v="Omaha"/>
    <s v="Women's Athletic Footwear"/>
    <n v="33"/>
    <n v="0"/>
    <n v="0"/>
    <n v="0"/>
    <n v="0.55000000000000004"/>
    <x v="2"/>
  </r>
  <r>
    <x v="0"/>
    <n v="1185732"/>
    <x v="290"/>
    <x v="3"/>
    <x v="12"/>
    <s v="Omaha"/>
    <s v="Men's Apparel"/>
    <n v="45"/>
    <n v="13"/>
    <n v="585"/>
    <n v="274.95"/>
    <n v="0.47"/>
    <x v="2"/>
  </r>
  <r>
    <x v="0"/>
    <n v="1185732"/>
    <x v="291"/>
    <x v="3"/>
    <x v="12"/>
    <s v="Omaha"/>
    <s v="Women's Apparel"/>
    <n v="37"/>
    <n v="38"/>
    <n v="1406"/>
    <n v="857.66"/>
    <n v="0.61"/>
    <x v="2"/>
  </r>
  <r>
    <x v="0"/>
    <n v="1185732"/>
    <x v="292"/>
    <x v="3"/>
    <x v="12"/>
    <s v="Omaha"/>
    <s v="Men's Street Footwear"/>
    <n v="38"/>
    <n v="105"/>
    <n v="3990"/>
    <n v="2114.7000000000003"/>
    <n v="0.53"/>
    <x v="2"/>
  </r>
  <r>
    <x v="0"/>
    <n v="1185732"/>
    <x v="293"/>
    <x v="3"/>
    <x v="12"/>
    <s v="Omaha"/>
    <s v="Men's Athletic Footwear"/>
    <n v="32"/>
    <n v="23"/>
    <n v="736"/>
    <n v="331.2"/>
    <n v="0.44999999999999996"/>
    <x v="2"/>
  </r>
  <r>
    <x v="0"/>
    <n v="1185732"/>
    <x v="294"/>
    <x v="3"/>
    <x v="12"/>
    <s v="Omaha"/>
    <s v="Women's Street Footwear"/>
    <n v="23"/>
    <n v="21"/>
    <n v="483"/>
    <n v="217.34999999999997"/>
    <n v="0.44999999999999996"/>
    <x v="2"/>
  </r>
  <r>
    <x v="0"/>
    <n v="1185732"/>
    <x v="295"/>
    <x v="3"/>
    <x v="12"/>
    <s v="Omaha"/>
    <s v="Women's Athletic Footwear"/>
    <n v="27"/>
    <n v="0"/>
    <n v="0"/>
    <n v="0"/>
    <n v="0.53"/>
    <x v="2"/>
  </r>
  <r>
    <x v="0"/>
    <n v="1185732"/>
    <x v="296"/>
    <x v="3"/>
    <x v="12"/>
    <s v="Omaha"/>
    <s v="Men's Apparel"/>
    <n v="42"/>
    <n v="6"/>
    <n v="252"/>
    <n v="120.96"/>
    <n v="0.48"/>
    <x v="2"/>
  </r>
  <r>
    <x v="0"/>
    <n v="1185732"/>
    <x v="297"/>
    <x v="3"/>
    <x v="12"/>
    <s v="Omaha"/>
    <s v="Women's Apparel"/>
    <n v="34"/>
    <n v="39"/>
    <n v="1326"/>
    <n v="822.12"/>
    <n v="0.62"/>
    <x v="2"/>
  </r>
  <r>
    <x v="0"/>
    <n v="1185732"/>
    <x v="298"/>
    <x v="3"/>
    <x v="12"/>
    <s v="Omaha"/>
    <s v="Men's Street Footwear"/>
    <n v="44"/>
    <n v="118"/>
    <n v="5192"/>
    <n v="2803.6800000000003"/>
    <n v="0.54"/>
    <x v="2"/>
  </r>
  <r>
    <x v="0"/>
    <n v="1185732"/>
    <x v="299"/>
    <x v="3"/>
    <x v="12"/>
    <s v="Omaha"/>
    <s v="Men's Athletic Footwear"/>
    <n v="38"/>
    <n v="33"/>
    <n v="1254"/>
    <n v="627"/>
    <n v="0.5"/>
    <x v="2"/>
  </r>
  <r>
    <x v="0"/>
    <n v="1185732"/>
    <x v="300"/>
    <x v="3"/>
    <x v="12"/>
    <s v="Omaha"/>
    <s v="Women's Street Footwear"/>
    <n v="32"/>
    <n v="30"/>
    <n v="960"/>
    <n v="460.79999999999995"/>
    <n v="0.48"/>
    <x v="2"/>
  </r>
  <r>
    <x v="0"/>
    <n v="1185732"/>
    <x v="301"/>
    <x v="3"/>
    <x v="12"/>
    <s v="Omaha"/>
    <s v="Women's Athletic Footwear"/>
    <n v="34"/>
    <n v="7"/>
    <n v="238"/>
    <n v="126.14"/>
    <n v="0.53"/>
    <x v="2"/>
  </r>
  <r>
    <x v="0"/>
    <n v="1185732"/>
    <x v="302"/>
    <x v="3"/>
    <x v="12"/>
    <s v="Omaha"/>
    <s v="Men's Apparel"/>
    <n v="46"/>
    <n v="13"/>
    <n v="598"/>
    <n v="275.08"/>
    <n v="0.45999999999999996"/>
    <x v="2"/>
  </r>
  <r>
    <x v="0"/>
    <n v="1185732"/>
    <x v="303"/>
    <x v="3"/>
    <x v="12"/>
    <s v="Omaha"/>
    <s v="Women's Apparel"/>
    <n v="51"/>
    <n v="41"/>
    <n v="2091"/>
    <n v="1296.42"/>
    <n v="0.62"/>
    <x v="2"/>
  </r>
  <r>
    <x v="0"/>
    <n v="1185732"/>
    <x v="304"/>
    <x v="3"/>
    <x v="12"/>
    <s v="Omaha"/>
    <s v="Men's Street Footwear"/>
    <n v="36"/>
    <n v="120"/>
    <n v="4320"/>
    <n v="2289.6"/>
    <n v="0.53"/>
    <x v="2"/>
  </r>
  <r>
    <x v="0"/>
    <n v="1185732"/>
    <x v="305"/>
    <x v="3"/>
    <x v="12"/>
    <s v="Omaha"/>
    <s v="Men's Athletic Footwear"/>
    <n v="32"/>
    <n v="45"/>
    <n v="1440"/>
    <n v="720"/>
    <n v="0.5"/>
    <x v="2"/>
  </r>
  <r>
    <x v="0"/>
    <n v="1185732"/>
    <x v="306"/>
    <x v="3"/>
    <x v="12"/>
    <s v="Omaha"/>
    <s v="Women's Street Footwear"/>
    <n v="27"/>
    <n v="46"/>
    <n v="1242"/>
    <n v="558.9"/>
    <n v="0.44999999999999996"/>
    <x v="2"/>
  </r>
  <r>
    <x v="0"/>
    <n v="1185732"/>
    <x v="307"/>
    <x v="3"/>
    <x v="12"/>
    <s v="Omaha"/>
    <s v="Women's Athletic Footwear"/>
    <n v="27"/>
    <n v="39"/>
    <n v="1053"/>
    <n v="568.62"/>
    <n v="0.54"/>
    <x v="2"/>
  </r>
  <r>
    <x v="0"/>
    <n v="1185732"/>
    <x v="308"/>
    <x v="3"/>
    <x v="12"/>
    <s v="Omaha"/>
    <s v="Men's Apparel"/>
    <n v="42"/>
    <n v="42"/>
    <n v="1764"/>
    <n v="882"/>
    <n v="0.5"/>
    <x v="2"/>
  </r>
  <r>
    <x v="0"/>
    <n v="1185732"/>
    <x v="309"/>
    <x v="3"/>
    <x v="12"/>
    <s v="Omaha"/>
    <s v="Women's Apparel"/>
    <n v="49"/>
    <n v="85"/>
    <n v="4165"/>
    <n v="2582.3000000000002"/>
    <n v="0.62"/>
    <x v="2"/>
  </r>
  <r>
    <x v="0"/>
    <n v="1185732"/>
    <x v="310"/>
    <x v="3"/>
    <x v="12"/>
    <s v="Omaha"/>
    <s v="Men's Street Footwear"/>
    <n v="43"/>
    <n v="165"/>
    <n v="7095"/>
    <n v="3618.4500000000003"/>
    <n v="0.51"/>
    <x v="2"/>
  </r>
  <r>
    <x v="0"/>
    <n v="1185732"/>
    <x v="311"/>
    <x v="3"/>
    <x v="12"/>
    <s v="Omaha"/>
    <s v="Men's Athletic Footwear"/>
    <n v="37"/>
    <n v="81"/>
    <n v="2997"/>
    <n v="1348.6499999999999"/>
    <n v="0.44999999999999996"/>
    <x v="2"/>
  </r>
  <r>
    <x v="0"/>
    <n v="1185732"/>
    <x v="312"/>
    <x v="3"/>
    <x v="12"/>
    <s v="Omaha"/>
    <s v="Women's Street Footwear"/>
    <n v="34"/>
    <n v="63"/>
    <n v="2142"/>
    <n v="963.89999999999986"/>
    <n v="0.44999999999999996"/>
    <x v="2"/>
  </r>
  <r>
    <x v="0"/>
    <n v="1185732"/>
    <x v="313"/>
    <x v="3"/>
    <x v="12"/>
    <s v="Omaha"/>
    <s v="Women's Athletic Footwear"/>
    <n v="33"/>
    <n v="46"/>
    <n v="1518"/>
    <n v="789.36"/>
    <n v="0.52"/>
    <x v="2"/>
  </r>
  <r>
    <x v="0"/>
    <n v="1185732"/>
    <x v="314"/>
    <x v="3"/>
    <x v="12"/>
    <s v="Omaha"/>
    <s v="Men's Apparel"/>
    <n v="41"/>
    <n v="44"/>
    <n v="1804"/>
    <n v="883.96"/>
    <n v="0.49"/>
    <x v="2"/>
  </r>
  <r>
    <x v="0"/>
    <n v="1185732"/>
    <x v="315"/>
    <x v="3"/>
    <x v="12"/>
    <s v="Omaha"/>
    <s v="Women's Apparel"/>
    <n v="49"/>
    <n v="91"/>
    <n v="4459"/>
    <n v="2809.17"/>
    <n v="0.63"/>
    <x v="2"/>
  </r>
  <r>
    <x v="0"/>
    <n v="1185732"/>
    <x v="316"/>
    <x v="3"/>
    <x v="12"/>
    <s v="Omaha"/>
    <s v="Men's Street Footwear"/>
    <n v="41"/>
    <n v="145"/>
    <n v="5945"/>
    <n v="3150.8500000000004"/>
    <n v="0.53"/>
    <x v="2"/>
  </r>
  <r>
    <x v="0"/>
    <n v="1185732"/>
    <x v="317"/>
    <x v="3"/>
    <x v="12"/>
    <s v="Omaha"/>
    <s v="Men's Athletic Footwear"/>
    <n v="42"/>
    <n v="80"/>
    <n v="3360"/>
    <n v="1646.3999999999999"/>
    <n v="0.49"/>
    <x v="2"/>
  </r>
  <r>
    <x v="0"/>
    <n v="1185732"/>
    <x v="318"/>
    <x v="3"/>
    <x v="12"/>
    <s v="Omaha"/>
    <s v="Women's Street Footwear"/>
    <n v="36"/>
    <n v="52"/>
    <n v="1872"/>
    <n v="898.56"/>
    <n v="0.48"/>
    <x v="2"/>
  </r>
  <r>
    <x v="0"/>
    <n v="1185732"/>
    <x v="319"/>
    <x v="3"/>
    <x v="12"/>
    <s v="Omaha"/>
    <s v="Women's Athletic Footwear"/>
    <n v="29"/>
    <n v="38"/>
    <n v="1102"/>
    <n v="562.02"/>
    <n v="0.51"/>
    <x v="2"/>
  </r>
  <r>
    <x v="0"/>
    <n v="1185732"/>
    <x v="320"/>
    <x v="3"/>
    <x v="12"/>
    <s v="Omaha"/>
    <s v="Men's Apparel"/>
    <n v="37"/>
    <n v="27"/>
    <n v="999"/>
    <n v="479.52"/>
    <n v="0.48"/>
    <x v="2"/>
  </r>
  <r>
    <x v="0"/>
    <n v="1185732"/>
    <x v="321"/>
    <x v="3"/>
    <x v="12"/>
    <s v="Omaha"/>
    <s v="Women's Apparel"/>
    <n v="44"/>
    <n v="69"/>
    <n v="3036"/>
    <n v="1821.6"/>
    <n v="0.6"/>
    <x v="2"/>
  </r>
  <r>
    <x v="0"/>
    <n v="1185732"/>
    <x v="322"/>
    <x v="3"/>
    <x v="12"/>
    <s v="Omaha"/>
    <s v="Men's Street Footwear"/>
    <n v="38"/>
    <n v="112"/>
    <n v="4256"/>
    <n v="2298.2400000000002"/>
    <n v="0.54"/>
    <x v="2"/>
  </r>
  <r>
    <x v="0"/>
    <n v="1185732"/>
    <x v="323"/>
    <x v="3"/>
    <x v="12"/>
    <s v="Omaha"/>
    <s v="Men's Athletic Footwear"/>
    <n v="33"/>
    <n v="56"/>
    <n v="1848"/>
    <n v="850.07999999999993"/>
    <n v="0.45999999999999996"/>
    <x v="2"/>
  </r>
  <r>
    <x v="0"/>
    <n v="1185732"/>
    <x v="324"/>
    <x v="3"/>
    <x v="12"/>
    <s v="Omaha"/>
    <s v="Women's Street Footwear"/>
    <n v="18"/>
    <n v="25"/>
    <n v="450"/>
    <n v="216"/>
    <n v="0.48"/>
    <x v="2"/>
  </r>
  <r>
    <x v="0"/>
    <n v="1185732"/>
    <x v="325"/>
    <x v="3"/>
    <x v="12"/>
    <s v="Omaha"/>
    <s v="Women's Athletic Footwear"/>
    <n v="19"/>
    <n v="23"/>
    <n v="437"/>
    <n v="227.24"/>
    <n v="0.52"/>
    <x v="2"/>
  </r>
  <r>
    <x v="0"/>
    <n v="1185732"/>
    <x v="326"/>
    <x v="3"/>
    <x v="12"/>
    <s v="Omaha"/>
    <s v="Men's Apparel"/>
    <n v="29"/>
    <n v="21"/>
    <n v="609"/>
    <n v="292.32"/>
    <n v="0.48"/>
    <x v="2"/>
  </r>
  <r>
    <x v="0"/>
    <n v="1185732"/>
    <x v="327"/>
    <x v="3"/>
    <x v="12"/>
    <s v="Omaha"/>
    <s v="Women's Apparel"/>
    <n v="34"/>
    <n v="39"/>
    <n v="1326"/>
    <n v="822.12"/>
    <n v="0.62"/>
    <x v="2"/>
  </r>
  <r>
    <x v="0"/>
    <n v="1185732"/>
    <x v="328"/>
    <x v="3"/>
    <x v="12"/>
    <s v="Omaha"/>
    <s v="Men's Street Footwear"/>
    <n v="36"/>
    <n v="94"/>
    <n v="3384"/>
    <n v="1827.3600000000001"/>
    <n v="0.54"/>
    <x v="2"/>
  </r>
  <r>
    <x v="0"/>
    <n v="1185732"/>
    <x v="329"/>
    <x v="3"/>
    <x v="12"/>
    <s v="Omaha"/>
    <s v="Men's Athletic Footwear"/>
    <n v="29"/>
    <n v="41"/>
    <n v="1189"/>
    <n v="546.93999999999994"/>
    <n v="0.45999999999999996"/>
    <x v="2"/>
  </r>
  <r>
    <x v="0"/>
    <n v="1185732"/>
    <x v="330"/>
    <x v="3"/>
    <x v="12"/>
    <s v="Omaha"/>
    <s v="Women's Street Footwear"/>
    <n v="29"/>
    <n v="14"/>
    <n v="406"/>
    <n v="203"/>
    <n v="0.5"/>
    <x v="2"/>
  </r>
  <r>
    <x v="0"/>
    <n v="1185732"/>
    <x v="331"/>
    <x v="3"/>
    <x v="12"/>
    <s v="Omaha"/>
    <s v="Women's Athletic Footwear"/>
    <n v="29"/>
    <n v="7"/>
    <n v="203"/>
    <n v="107.59"/>
    <n v="0.53"/>
    <x v="2"/>
  </r>
  <r>
    <x v="0"/>
    <n v="1185732"/>
    <x v="332"/>
    <x v="3"/>
    <x v="12"/>
    <s v="Omaha"/>
    <s v="Men's Apparel"/>
    <n v="37"/>
    <n v="7"/>
    <n v="259"/>
    <n v="124.32"/>
    <n v="0.48"/>
    <x v="2"/>
  </r>
  <r>
    <x v="0"/>
    <n v="1185732"/>
    <x v="333"/>
    <x v="3"/>
    <x v="12"/>
    <s v="Omaha"/>
    <s v="Women's Apparel"/>
    <n v="44"/>
    <n v="38"/>
    <n v="1672"/>
    <n v="1053.3599999999999"/>
    <n v="0.63"/>
    <x v="2"/>
  </r>
  <r>
    <x v="0"/>
    <n v="1185732"/>
    <x v="334"/>
    <x v="3"/>
    <x v="12"/>
    <s v="Omaha"/>
    <s v="Men's Street Footwear"/>
    <n v="37"/>
    <n v="84"/>
    <n v="3108"/>
    <n v="1678.3200000000002"/>
    <n v="0.54"/>
    <x v="2"/>
  </r>
  <r>
    <x v="0"/>
    <n v="1185732"/>
    <x v="335"/>
    <x v="3"/>
    <x v="12"/>
    <s v="Omaha"/>
    <s v="Men's Athletic Footwear"/>
    <n v="29"/>
    <n v="41"/>
    <n v="1189"/>
    <n v="546.93999999999994"/>
    <n v="0.45999999999999996"/>
    <x v="2"/>
  </r>
  <r>
    <x v="0"/>
    <n v="1185732"/>
    <x v="336"/>
    <x v="3"/>
    <x v="12"/>
    <s v="Omaha"/>
    <s v="Women's Street Footwear"/>
    <n v="29"/>
    <n v="25"/>
    <n v="725"/>
    <n v="340.75"/>
    <n v="0.47"/>
    <x v="2"/>
  </r>
  <r>
    <x v="0"/>
    <n v="1185732"/>
    <x v="337"/>
    <x v="3"/>
    <x v="12"/>
    <s v="Omaha"/>
    <s v="Women's Athletic Footwear"/>
    <n v="27"/>
    <n v="36"/>
    <n v="972"/>
    <n v="534.6"/>
    <n v="0.55000000000000004"/>
    <x v="2"/>
  </r>
  <r>
    <x v="0"/>
    <n v="1185732"/>
    <x v="338"/>
    <x v="3"/>
    <x v="12"/>
    <s v="Omaha"/>
    <s v="Men's Apparel"/>
    <n v="48"/>
    <n v="27"/>
    <n v="1296"/>
    <n v="583.19999999999993"/>
    <n v="0.44999999999999996"/>
    <x v="2"/>
  </r>
  <r>
    <x v="0"/>
    <n v="1185732"/>
    <x v="339"/>
    <x v="3"/>
    <x v="12"/>
    <s v="Omaha"/>
    <s v="Women's Apparel"/>
    <n v="53"/>
    <n v="58"/>
    <n v="3074"/>
    <n v="1905.8799999999999"/>
    <n v="0.62"/>
    <x v="2"/>
  </r>
  <r>
    <x v="0"/>
    <n v="1185732"/>
    <x v="340"/>
    <x v="3"/>
    <x v="12"/>
    <s v="Omaha"/>
    <s v="Men's Street Footwear"/>
    <n v="49"/>
    <n v="117"/>
    <n v="5733"/>
    <n v="2866.5"/>
    <n v="0.5"/>
    <x v="2"/>
  </r>
  <r>
    <x v="0"/>
    <n v="1185732"/>
    <x v="341"/>
    <x v="3"/>
    <x v="12"/>
    <s v="Omaha"/>
    <s v="Men's Athletic Footwear"/>
    <n v="36"/>
    <n v="63"/>
    <n v="2268"/>
    <n v="1134"/>
    <n v="0.5"/>
    <x v="2"/>
  </r>
  <r>
    <x v="0"/>
    <n v="1185732"/>
    <x v="342"/>
    <x v="3"/>
    <x v="12"/>
    <s v="Omaha"/>
    <s v="Women's Street Footwear"/>
    <n v="39"/>
    <n v="60"/>
    <n v="2340"/>
    <n v="1146.5999999999999"/>
    <n v="0.49"/>
    <x v="2"/>
  </r>
  <r>
    <x v="0"/>
    <n v="1185732"/>
    <x v="343"/>
    <x v="3"/>
    <x v="12"/>
    <s v="Omaha"/>
    <s v="Women's Athletic Footwear"/>
    <n v="38"/>
    <n v="38"/>
    <n v="1444"/>
    <n v="794.2"/>
    <n v="0.55000000000000004"/>
    <x v="2"/>
  </r>
  <r>
    <x v="0"/>
    <n v="1185732"/>
    <x v="344"/>
    <x v="3"/>
    <x v="12"/>
    <s v="Omaha"/>
    <s v="Men's Apparel"/>
    <n v="45"/>
    <n v="39"/>
    <n v="1755"/>
    <n v="842.4"/>
    <n v="0.48"/>
    <x v="2"/>
  </r>
  <r>
    <x v="0"/>
    <n v="1185732"/>
    <x v="345"/>
    <x v="3"/>
    <x v="12"/>
    <s v="Omaha"/>
    <s v="Women's Apparel"/>
    <n v="54"/>
    <n v="65"/>
    <n v="3510"/>
    <n v="2176.1999999999998"/>
    <n v="0.62"/>
    <x v="2"/>
  </r>
  <r>
    <x v="2"/>
    <n v="1197831"/>
    <x v="346"/>
    <x v="3"/>
    <x v="12"/>
    <s v="Omaha"/>
    <s v="Men's Street Footwear"/>
    <n v="19"/>
    <n v="203"/>
    <n v="3857"/>
    <n v="2044.21"/>
    <n v="0.53"/>
    <x v="2"/>
  </r>
  <r>
    <x v="2"/>
    <n v="1197831"/>
    <x v="347"/>
    <x v="3"/>
    <x v="12"/>
    <s v="Omaha"/>
    <s v="Men's Athletic Footwear"/>
    <n v="29"/>
    <n v="196"/>
    <n v="5684"/>
    <n v="3069.36"/>
    <n v="0.54"/>
    <x v="2"/>
  </r>
  <r>
    <x v="2"/>
    <n v="1197831"/>
    <x v="348"/>
    <x v="3"/>
    <x v="12"/>
    <s v="Omaha"/>
    <s v="Women's Street Footwear"/>
    <n v="28"/>
    <n v="138"/>
    <n v="3864"/>
    <n v="2125.1999999999998"/>
    <n v="0.54999999999999993"/>
    <x v="2"/>
  </r>
  <r>
    <x v="2"/>
    <n v="1197831"/>
    <x v="349"/>
    <x v="3"/>
    <x v="12"/>
    <s v="Omaha"/>
    <s v="Women's Athletic Footwear"/>
    <n v="33"/>
    <n v="138"/>
    <n v="4554"/>
    <n v="2914.56"/>
    <n v="0.64"/>
    <x v="2"/>
  </r>
  <r>
    <x v="2"/>
    <n v="1197831"/>
    <x v="350"/>
    <x v="1"/>
    <x v="13"/>
    <s v="Birmingham"/>
    <s v="Men's Apparel"/>
    <n v="37"/>
    <n v="88"/>
    <n v="3256"/>
    <n v="1562.8799999999999"/>
    <n v="0.48"/>
    <x v="2"/>
  </r>
  <r>
    <x v="2"/>
    <n v="1197831"/>
    <x v="351"/>
    <x v="1"/>
    <x v="13"/>
    <s v="Birmingham"/>
    <s v="Women's Apparel"/>
    <n v="32"/>
    <n v="138"/>
    <n v="4416"/>
    <n v="3091.2000000000003"/>
    <n v="0.70000000000000007"/>
    <x v="2"/>
  </r>
  <r>
    <x v="2"/>
    <n v="1197831"/>
    <x v="352"/>
    <x v="1"/>
    <x v="13"/>
    <s v="Birmingham"/>
    <s v="Men's Street Footwear"/>
    <n v="24"/>
    <n v="156"/>
    <n v="3744"/>
    <n v="2021.7600000000002"/>
    <n v="0.54"/>
    <x v="2"/>
  </r>
  <r>
    <x v="2"/>
    <n v="1197831"/>
    <x v="353"/>
    <x v="1"/>
    <x v="13"/>
    <s v="Birmingham"/>
    <s v="Men's Athletic Footwear"/>
    <n v="33"/>
    <n v="174"/>
    <n v="5742"/>
    <n v="3100.6800000000003"/>
    <n v="0.54"/>
    <x v="2"/>
  </r>
  <r>
    <x v="2"/>
    <n v="1197831"/>
    <x v="354"/>
    <x v="1"/>
    <x v="13"/>
    <s v="Birmingham"/>
    <s v="Women's Street Footwear"/>
    <n v="32"/>
    <n v="128"/>
    <n v="4096"/>
    <n v="2129.92"/>
    <n v="0.52"/>
    <x v="2"/>
  </r>
  <r>
    <x v="2"/>
    <n v="1197831"/>
    <x v="355"/>
    <x v="1"/>
    <x v="13"/>
    <s v="Birmingham"/>
    <s v="Women's Athletic Footwear"/>
    <n v="32"/>
    <n v="98"/>
    <n v="3136"/>
    <n v="1944.32"/>
    <n v="0.62"/>
    <x v="2"/>
  </r>
  <r>
    <x v="2"/>
    <n v="1197831"/>
    <x v="356"/>
    <x v="1"/>
    <x v="13"/>
    <s v="Birmingham"/>
    <s v="Men's Apparel"/>
    <n v="38"/>
    <n v="68"/>
    <n v="2584"/>
    <n v="1240.32"/>
    <n v="0.48"/>
    <x v="2"/>
  </r>
  <r>
    <x v="2"/>
    <n v="1197831"/>
    <x v="357"/>
    <x v="1"/>
    <x v="13"/>
    <s v="Birmingham"/>
    <s v="Women's Apparel"/>
    <n v="33"/>
    <n v="126"/>
    <n v="4158"/>
    <n v="2785.86"/>
    <n v="0.67"/>
    <x v="2"/>
  </r>
  <r>
    <x v="2"/>
    <n v="1197831"/>
    <x v="358"/>
    <x v="1"/>
    <x v="13"/>
    <s v="Birmingham"/>
    <s v="Men's Street Footwear"/>
    <n v="28"/>
    <n v="163"/>
    <n v="4564"/>
    <n v="2510.1999999999998"/>
    <n v="0.54999999999999993"/>
    <x v="2"/>
  </r>
  <r>
    <x v="2"/>
    <n v="1197831"/>
    <x v="359"/>
    <x v="1"/>
    <x v="13"/>
    <s v="Birmingham"/>
    <s v="Men's Athletic Footwear"/>
    <n v="36"/>
    <n v="188"/>
    <n v="6768"/>
    <n v="3722.3999999999996"/>
    <n v="0.54999999999999993"/>
    <x v="2"/>
  </r>
  <r>
    <x v="2"/>
    <n v="1197831"/>
    <x v="360"/>
    <x v="1"/>
    <x v="13"/>
    <s v="Birmingham"/>
    <s v="Women's Street Footwear"/>
    <n v="27"/>
    <n v="117"/>
    <n v="3159"/>
    <n v="1832.2199999999998"/>
    <n v="0.57999999999999996"/>
    <x v="2"/>
  </r>
  <r>
    <x v="2"/>
    <n v="1197831"/>
    <x v="361"/>
    <x v="1"/>
    <x v="13"/>
    <s v="Birmingham"/>
    <s v="Women's Athletic Footwear"/>
    <n v="33"/>
    <n v="105"/>
    <n v="3465"/>
    <n v="2356.2000000000003"/>
    <n v="0.68"/>
    <x v="2"/>
  </r>
  <r>
    <x v="2"/>
    <n v="1197831"/>
    <x v="362"/>
    <x v="1"/>
    <x v="13"/>
    <s v="Birmingham"/>
    <s v="Men's Apparel"/>
    <n v="37"/>
    <n v="73"/>
    <n v="2701"/>
    <n v="1350.5"/>
    <n v="0.5"/>
    <x v="2"/>
  </r>
  <r>
    <x v="2"/>
    <n v="1197831"/>
    <x v="363"/>
    <x v="1"/>
    <x v="13"/>
    <s v="Birmingham"/>
    <s v="Women's Apparel"/>
    <n v="34"/>
    <n v="104"/>
    <n v="3536"/>
    <n v="2652.0000000000005"/>
    <n v="0.75000000000000011"/>
    <x v="2"/>
  </r>
  <r>
    <x v="2"/>
    <n v="1197831"/>
    <x v="364"/>
    <x v="1"/>
    <x v="13"/>
    <s v="Birmingham"/>
    <s v="Men's Street Footwear"/>
    <n v="19"/>
    <n v="195"/>
    <n v="3705"/>
    <n v="2148.8999999999996"/>
    <n v="0.57999999999999996"/>
    <x v="2"/>
  </r>
  <r>
    <x v="2"/>
    <n v="1197831"/>
    <x v="365"/>
    <x v="1"/>
    <x v="13"/>
    <s v="Birmingham"/>
    <s v="Men's Athletic Footwear"/>
    <n v="19"/>
    <n v="189"/>
    <n v="3591"/>
    <n v="2082.7799999999997"/>
    <n v="0.57999999999999996"/>
    <x v="2"/>
  </r>
  <r>
    <x v="2"/>
    <n v="1197831"/>
    <x v="366"/>
    <x v="1"/>
    <x v="13"/>
    <s v="Birmingham"/>
    <s v="Women's Street Footwear"/>
    <n v="14"/>
    <n v="119"/>
    <n v="1666"/>
    <n v="982.93999999999994"/>
    <n v="0.59"/>
    <x v="2"/>
  </r>
  <r>
    <x v="2"/>
    <n v="1197831"/>
    <x v="367"/>
    <x v="1"/>
    <x v="13"/>
    <s v="Birmingham"/>
    <s v="Women's Athletic Footwear"/>
    <n v="18"/>
    <n v="113"/>
    <n v="2034"/>
    <n v="1342.44"/>
    <n v="0.66"/>
    <x v="2"/>
  </r>
  <r>
    <x v="2"/>
    <n v="1197831"/>
    <x v="368"/>
    <x v="1"/>
    <x v="13"/>
    <s v="Birmingham"/>
    <s v="Men's Apparel"/>
    <n v="23"/>
    <n v="74"/>
    <n v="1702"/>
    <n v="902.06000000000006"/>
    <n v="0.53"/>
    <x v="2"/>
  </r>
  <r>
    <x v="2"/>
    <n v="1197831"/>
    <x v="369"/>
    <x v="1"/>
    <x v="13"/>
    <s v="Birmingham"/>
    <s v="Women's Apparel"/>
    <n v="20"/>
    <n v="149"/>
    <n v="2980"/>
    <n v="2235.0000000000005"/>
    <n v="0.75000000000000011"/>
    <x v="2"/>
  </r>
  <r>
    <x v="2"/>
    <n v="1197831"/>
    <x v="370"/>
    <x v="1"/>
    <x v="13"/>
    <s v="Birmingham"/>
    <s v="Men's Street Footwear"/>
    <n v="9"/>
    <n v="203"/>
    <n v="1827"/>
    <n v="1077.9299999999998"/>
    <n v="0.59"/>
    <x v="2"/>
  </r>
  <r>
    <x v="2"/>
    <n v="1197831"/>
    <x v="371"/>
    <x v="1"/>
    <x v="13"/>
    <s v="Birmingham"/>
    <s v="Men's Athletic Footwear"/>
    <n v="19"/>
    <n v="189"/>
    <n v="3591"/>
    <n v="2118.69"/>
    <n v="0.59"/>
    <x v="2"/>
  </r>
  <r>
    <x v="2"/>
    <n v="1197831"/>
    <x v="372"/>
    <x v="1"/>
    <x v="13"/>
    <s v="Birmingham"/>
    <s v="Women's Street Footwear"/>
    <n v="15"/>
    <n v="173"/>
    <n v="2595"/>
    <n v="1453.1999999999998"/>
    <n v="0.55999999999999994"/>
    <x v="2"/>
  </r>
  <r>
    <x v="2"/>
    <n v="1197831"/>
    <x v="373"/>
    <x v="1"/>
    <x v="13"/>
    <s v="Birmingham"/>
    <s v="Women's Athletic Footwear"/>
    <n v="34"/>
    <n v="135"/>
    <n v="4590"/>
    <n v="3121.2000000000003"/>
    <n v="0.68"/>
    <x v="2"/>
  </r>
  <r>
    <x v="2"/>
    <n v="1197831"/>
    <x v="374"/>
    <x v="1"/>
    <x v="13"/>
    <s v="Birmingham"/>
    <s v="Men's Apparel"/>
    <n v="49"/>
    <n v="120"/>
    <n v="5880"/>
    <n v="3175.2000000000003"/>
    <n v="0.54"/>
    <x v="2"/>
  </r>
  <r>
    <x v="2"/>
    <n v="1197831"/>
    <x v="375"/>
    <x v="1"/>
    <x v="13"/>
    <s v="Birmingham"/>
    <s v="Women's Apparel"/>
    <n v="43"/>
    <n v="203"/>
    <n v="8729"/>
    <n v="6284.880000000001"/>
    <n v="0.72000000000000008"/>
    <x v="2"/>
  </r>
  <r>
    <x v="2"/>
    <n v="1197831"/>
    <x v="376"/>
    <x v="1"/>
    <x v="13"/>
    <s v="Birmingham"/>
    <s v="Men's Street Footwear"/>
    <n v="43"/>
    <n v="203"/>
    <n v="8729"/>
    <n v="4800.95"/>
    <n v="0.54999999999999993"/>
    <x v="2"/>
  </r>
  <r>
    <x v="2"/>
    <n v="1197831"/>
    <x v="377"/>
    <x v="1"/>
    <x v="13"/>
    <s v="Birmingham"/>
    <s v="Men's Athletic Footwear"/>
    <n v="49"/>
    <n v="203"/>
    <n v="9947"/>
    <n v="5570.32"/>
    <n v="0.55999999999999994"/>
    <x v="2"/>
  </r>
  <r>
    <x v="2"/>
    <n v="1197831"/>
    <x v="378"/>
    <x v="1"/>
    <x v="13"/>
    <s v="Birmingham"/>
    <s v="Women's Street Footwear"/>
    <n v="44"/>
    <n v="189"/>
    <n v="8316"/>
    <n v="4906.4399999999996"/>
    <n v="0.59"/>
    <x v="2"/>
  </r>
  <r>
    <x v="2"/>
    <n v="1197831"/>
    <x v="379"/>
    <x v="1"/>
    <x v="13"/>
    <s v="Birmingham"/>
    <s v="Women's Athletic Footwear"/>
    <n v="41"/>
    <n v="180"/>
    <n v="7380"/>
    <n v="5092.2000000000007"/>
    <n v="0.69000000000000006"/>
    <x v="2"/>
  </r>
  <r>
    <x v="2"/>
    <n v="1197831"/>
    <x v="380"/>
    <x v="1"/>
    <x v="13"/>
    <s v="Birmingham"/>
    <s v="Men's Apparel"/>
    <n v="49"/>
    <n v="145"/>
    <n v="7105"/>
    <n v="3907.7499999999995"/>
    <n v="0.54999999999999993"/>
    <x v="2"/>
  </r>
  <r>
    <x v="2"/>
    <n v="1197831"/>
    <x v="381"/>
    <x v="1"/>
    <x v="13"/>
    <s v="Birmingham"/>
    <s v="Women's Apparel"/>
    <n v="50"/>
    <n v="245"/>
    <n v="12250"/>
    <n v="8820.0000000000018"/>
    <n v="0.72000000000000008"/>
    <x v="2"/>
  </r>
  <r>
    <x v="2"/>
    <n v="1197831"/>
    <x v="382"/>
    <x v="1"/>
    <x v="13"/>
    <s v="Birmingham"/>
    <s v="Men's Street Footwear"/>
    <n v="44"/>
    <n v="206"/>
    <n v="9064"/>
    <n v="5800.9599999999991"/>
    <n v="0.6399999999999999"/>
    <x v="2"/>
  </r>
  <r>
    <x v="2"/>
    <n v="1197831"/>
    <x v="383"/>
    <x v="1"/>
    <x v="13"/>
    <s v="Birmingham"/>
    <s v="Men's Athletic Footwear"/>
    <n v="49"/>
    <n v="215"/>
    <n v="10535"/>
    <n v="6742.3999999999987"/>
    <n v="0.6399999999999999"/>
    <x v="2"/>
  </r>
  <r>
    <x v="2"/>
    <n v="1197831"/>
    <x v="384"/>
    <x v="1"/>
    <x v="13"/>
    <s v="Birmingham"/>
    <s v="Women's Street Footwear"/>
    <n v="41"/>
    <n v="254"/>
    <n v="10414"/>
    <n v="6560.8199999999988"/>
    <n v="0.62999999999999989"/>
    <x v="2"/>
  </r>
  <r>
    <x v="2"/>
    <n v="1197831"/>
    <x v="385"/>
    <x v="1"/>
    <x v="13"/>
    <s v="Birmingham"/>
    <s v="Women's Athletic Footwear"/>
    <n v="44"/>
    <n v="173"/>
    <n v="7612"/>
    <n v="5632.880000000001"/>
    <n v="0.7400000000000001"/>
    <x v="2"/>
  </r>
  <r>
    <x v="2"/>
    <n v="1197831"/>
    <x v="386"/>
    <x v="1"/>
    <x v="13"/>
    <s v="Birmingham"/>
    <s v="Men's Apparel"/>
    <n v="45"/>
    <n v="131"/>
    <n v="5895"/>
    <n v="3419.1"/>
    <n v="0.57999999999999996"/>
    <x v="2"/>
  </r>
  <r>
    <x v="2"/>
    <n v="1197831"/>
    <x v="387"/>
    <x v="1"/>
    <x v="13"/>
    <s v="Birmingham"/>
    <s v="Women's Apparel"/>
    <n v="56"/>
    <n v="240"/>
    <n v="13440"/>
    <n v="10752.000000000002"/>
    <n v="0.80000000000000016"/>
    <x v="2"/>
  </r>
  <r>
    <x v="2"/>
    <n v="1197831"/>
    <x v="388"/>
    <x v="1"/>
    <x v="13"/>
    <s v="Birmingham"/>
    <s v="Men's Street Footwear"/>
    <n v="38"/>
    <n v="225"/>
    <n v="8550"/>
    <n v="5215.5"/>
    <n v="0.61"/>
    <x v="2"/>
  </r>
  <r>
    <x v="2"/>
    <n v="1197831"/>
    <x v="389"/>
    <x v="1"/>
    <x v="13"/>
    <s v="Birmingham"/>
    <s v="Men's Athletic Footwear"/>
    <n v="52"/>
    <n v="210"/>
    <n v="10920"/>
    <n v="7097.9999999999991"/>
    <n v="0.64999999999999991"/>
    <x v="2"/>
  </r>
  <r>
    <x v="2"/>
    <n v="1197831"/>
    <x v="390"/>
    <x v="1"/>
    <x v="13"/>
    <s v="Birmingham"/>
    <s v="Women's Street Footwear"/>
    <n v="51"/>
    <n v="268"/>
    <n v="13668"/>
    <n v="8200.7999999999993"/>
    <n v="0.6"/>
    <x v="2"/>
  </r>
  <r>
    <x v="2"/>
    <n v="1197831"/>
    <x v="391"/>
    <x v="1"/>
    <x v="13"/>
    <s v="Birmingham"/>
    <s v="Women's Athletic Footwear"/>
    <n v="46"/>
    <n v="119"/>
    <n v="5474"/>
    <n v="3886.5400000000004"/>
    <n v="0.71000000000000008"/>
    <x v="2"/>
  </r>
  <r>
    <x v="2"/>
    <n v="1197831"/>
    <x v="392"/>
    <x v="1"/>
    <x v="13"/>
    <s v="Birmingham"/>
    <s v="Men's Apparel"/>
    <n v="50"/>
    <n v="123"/>
    <n v="6150"/>
    <n v="3628.5"/>
    <n v="0.59"/>
    <x v="2"/>
  </r>
  <r>
    <x v="2"/>
    <n v="1197831"/>
    <x v="393"/>
    <x v="1"/>
    <x v="13"/>
    <s v="Birmingham"/>
    <s v="Women's Apparel"/>
    <n v="59"/>
    <n v="182"/>
    <n v="10738"/>
    <n v="8268.260000000002"/>
    <n v="0.77000000000000013"/>
    <x v="2"/>
  </r>
  <r>
    <x v="2"/>
    <n v="1197831"/>
    <x v="394"/>
    <x v="1"/>
    <x v="13"/>
    <s v="Birmingham"/>
    <s v="Men's Street Footwear"/>
    <n v="51"/>
    <n v="175"/>
    <n v="8925"/>
    <n v="5355"/>
    <n v="0.6"/>
    <x v="2"/>
  </r>
  <r>
    <x v="2"/>
    <n v="1197831"/>
    <x v="395"/>
    <x v="1"/>
    <x v="13"/>
    <s v="Birmingham"/>
    <s v="Men's Athletic Footwear"/>
    <n v="50"/>
    <n v="144"/>
    <n v="7200"/>
    <n v="4535.9999999999991"/>
    <n v="0.62999999999999989"/>
    <x v="2"/>
  </r>
  <r>
    <x v="2"/>
    <n v="1197831"/>
    <x v="396"/>
    <x v="1"/>
    <x v="13"/>
    <s v="Birmingham"/>
    <s v="Women's Street Footwear"/>
    <n v="59"/>
    <n v="188"/>
    <n v="11092"/>
    <n v="6987.9599999999991"/>
    <n v="0.62999999999999989"/>
    <x v="2"/>
  </r>
  <r>
    <x v="2"/>
    <n v="1197831"/>
    <x v="397"/>
    <x v="1"/>
    <x v="13"/>
    <s v="Birmingham"/>
    <s v="Women's Athletic Footwear"/>
    <n v="58"/>
    <n v="95"/>
    <n v="5510"/>
    <n v="3912.1000000000004"/>
    <n v="0.71000000000000008"/>
    <x v="2"/>
  </r>
  <r>
    <x v="2"/>
    <n v="1197831"/>
    <x v="398"/>
    <x v="1"/>
    <x v="13"/>
    <s v="Birmingham"/>
    <s v="Men's Apparel"/>
    <n v="41"/>
    <n v="88"/>
    <n v="3608"/>
    <n v="2056.56"/>
    <n v="0.56999999999999995"/>
    <x v="2"/>
  </r>
  <r>
    <x v="2"/>
    <n v="1197831"/>
    <x v="399"/>
    <x v="1"/>
    <x v="13"/>
    <s v="Birmingham"/>
    <s v="Women's Apparel"/>
    <n v="37"/>
    <n v="150"/>
    <n v="5550"/>
    <n v="4273.5000000000009"/>
    <n v="0.77000000000000013"/>
    <x v="2"/>
  </r>
  <r>
    <x v="2"/>
    <n v="1197831"/>
    <x v="400"/>
    <x v="1"/>
    <x v="13"/>
    <s v="Birmingham"/>
    <s v="Men's Street Footwear"/>
    <n v="29"/>
    <n v="131"/>
    <n v="3799"/>
    <n v="2279.4"/>
    <n v="0.6"/>
    <x v="2"/>
  </r>
  <r>
    <x v="2"/>
    <n v="1197831"/>
    <x v="401"/>
    <x v="1"/>
    <x v="13"/>
    <s v="Birmingham"/>
    <s v="Men's Athletic Footwear"/>
    <n v="29"/>
    <n v="158"/>
    <n v="4582"/>
    <n v="2886.6599999999994"/>
    <n v="0.62999999999999989"/>
    <x v="2"/>
  </r>
  <r>
    <x v="2"/>
    <n v="1197831"/>
    <x v="402"/>
    <x v="1"/>
    <x v="13"/>
    <s v="Birmingham"/>
    <s v="Women's Street Footwear"/>
    <n v="32"/>
    <n v="124"/>
    <n v="3968"/>
    <n v="2380.7999999999997"/>
    <n v="0.6"/>
    <x v="2"/>
  </r>
  <r>
    <x v="2"/>
    <n v="1197831"/>
    <x v="403"/>
    <x v="1"/>
    <x v="13"/>
    <s v="Birmingham"/>
    <s v="Women's Athletic Footwear"/>
    <n v="32"/>
    <n v="91"/>
    <n v="2912"/>
    <n v="2125.7600000000002"/>
    <n v="0.73000000000000009"/>
    <x v="2"/>
  </r>
  <r>
    <x v="2"/>
    <n v="1197831"/>
    <x v="404"/>
    <x v="1"/>
    <x v="13"/>
    <s v="Birmingham"/>
    <s v="Men's Apparel"/>
    <n v="29"/>
    <n v="78"/>
    <n v="2262"/>
    <n v="1357.2"/>
    <n v="0.6"/>
    <x v="2"/>
  </r>
  <r>
    <x v="2"/>
    <n v="1197831"/>
    <x v="405"/>
    <x v="1"/>
    <x v="13"/>
    <s v="Birmingham"/>
    <s v="Women's Apparel"/>
    <n v="36"/>
    <n v="143"/>
    <n v="5148"/>
    <n v="3861.0000000000005"/>
    <n v="0.75000000000000011"/>
    <x v="2"/>
  </r>
  <r>
    <x v="2"/>
    <n v="1197831"/>
    <x v="406"/>
    <x v="1"/>
    <x v="13"/>
    <s v="Birmingham"/>
    <s v="Men's Street Footwear"/>
    <n v="18"/>
    <n v="169"/>
    <n v="3042"/>
    <n v="1946.8799999999997"/>
    <n v="0.6399999999999999"/>
    <x v="2"/>
  </r>
  <r>
    <x v="2"/>
    <n v="1197831"/>
    <x v="407"/>
    <x v="1"/>
    <x v="13"/>
    <s v="Birmingham"/>
    <s v="Men's Athletic Footwear"/>
    <n v="19"/>
    <n v="169"/>
    <n v="3211"/>
    <n v="1958.71"/>
    <n v="0.61"/>
    <x v="2"/>
  </r>
  <r>
    <x v="2"/>
    <n v="1197831"/>
    <x v="408"/>
    <x v="1"/>
    <x v="13"/>
    <s v="Birmingham"/>
    <s v="Women's Street Footwear"/>
    <n v="43"/>
    <n v="144"/>
    <n v="6192"/>
    <n v="3962.8799999999992"/>
    <n v="0.6399999999999999"/>
    <x v="2"/>
  </r>
  <r>
    <x v="2"/>
    <n v="1197831"/>
    <x v="409"/>
    <x v="1"/>
    <x v="13"/>
    <s v="Birmingham"/>
    <s v="Women's Athletic Footwear"/>
    <n v="44"/>
    <n v="131"/>
    <n v="5764"/>
    <n v="4207.72"/>
    <n v="0.73000000000000009"/>
    <x v="2"/>
  </r>
  <r>
    <x v="2"/>
    <n v="1197831"/>
    <x v="410"/>
    <x v="1"/>
    <x v="13"/>
    <s v="Birmingham"/>
    <s v="Men's Apparel"/>
    <n v="48"/>
    <n v="111"/>
    <n v="5328"/>
    <n v="3143.52"/>
    <n v="0.59"/>
    <x v="2"/>
  </r>
  <r>
    <x v="2"/>
    <n v="1197831"/>
    <x v="411"/>
    <x v="1"/>
    <x v="13"/>
    <s v="Birmingham"/>
    <s v="Women's Apparel"/>
    <n v="56"/>
    <n v="188"/>
    <n v="10528"/>
    <n v="8317.1200000000008"/>
    <n v="0.79000000000000015"/>
    <x v="2"/>
  </r>
  <r>
    <x v="2"/>
    <n v="1197831"/>
    <x v="412"/>
    <x v="1"/>
    <x v="13"/>
    <s v="Birmingham"/>
    <s v="Men's Street Footwear"/>
    <n v="56"/>
    <n v="233"/>
    <n v="13048"/>
    <n v="8220.239999999998"/>
    <n v="0.62999999999999989"/>
    <x v="2"/>
  </r>
  <r>
    <x v="2"/>
    <n v="1197831"/>
    <x v="413"/>
    <x v="1"/>
    <x v="13"/>
    <s v="Birmingham"/>
    <s v="Men's Athletic Footwear"/>
    <n v="58"/>
    <n v="225"/>
    <n v="13050"/>
    <n v="8351.9999999999982"/>
    <n v="0.6399999999999999"/>
    <x v="2"/>
  </r>
  <r>
    <x v="2"/>
    <n v="1197831"/>
    <x v="414"/>
    <x v="1"/>
    <x v="13"/>
    <s v="Birmingham"/>
    <s v="Women's Street Footwear"/>
    <n v="64"/>
    <n v="175"/>
    <n v="11200"/>
    <n v="6943.9999999999991"/>
    <n v="0.61999999999999988"/>
    <x v="2"/>
  </r>
  <r>
    <x v="2"/>
    <n v="1197831"/>
    <x v="415"/>
    <x v="1"/>
    <x v="13"/>
    <s v="Birmingham"/>
    <s v="Women's Athletic Footwear"/>
    <n v="63"/>
    <n v="143"/>
    <n v="9009"/>
    <n v="6756.7500000000009"/>
    <n v="0.75000000000000011"/>
    <x v="2"/>
  </r>
  <r>
    <x v="2"/>
    <n v="1197831"/>
    <x v="416"/>
    <x v="1"/>
    <x v="13"/>
    <s v="Birmingham"/>
    <s v="Men's Apparel"/>
    <n v="58"/>
    <n v="145"/>
    <n v="8410"/>
    <n v="4709.5999999999995"/>
    <n v="0.55999999999999994"/>
    <x v="2"/>
  </r>
  <r>
    <x v="2"/>
    <n v="1197831"/>
    <x v="417"/>
    <x v="1"/>
    <x v="13"/>
    <s v="Birmingham"/>
    <s v="Women's Apparel"/>
    <n v="68"/>
    <n v="203"/>
    <n v="13804"/>
    <n v="11043.200000000003"/>
    <n v="0.80000000000000016"/>
    <x v="2"/>
  </r>
  <r>
    <x v="5"/>
    <n v="1185732"/>
    <x v="418"/>
    <x v="1"/>
    <x v="13"/>
    <s v="Birmingham"/>
    <s v="Men's Street Footwear"/>
    <n v="38"/>
    <n v="117"/>
    <n v="4446"/>
    <n v="2223"/>
    <n v="0.5"/>
    <x v="2"/>
  </r>
  <r>
    <x v="5"/>
    <n v="1185732"/>
    <x v="419"/>
    <x v="1"/>
    <x v="13"/>
    <s v="Birmingham"/>
    <s v="Men's Athletic Footwear"/>
    <n v="38"/>
    <n v="75"/>
    <n v="2850"/>
    <n v="1311"/>
    <n v="0.45999999999999996"/>
    <x v="2"/>
  </r>
  <r>
    <x v="5"/>
    <n v="1185732"/>
    <x v="420"/>
    <x v="1"/>
    <x v="13"/>
    <s v="Birmingham"/>
    <s v="Women's Street Footwear"/>
    <n v="28"/>
    <n v="63"/>
    <n v="1764"/>
    <n v="917.28000000000009"/>
    <n v="0.52"/>
    <x v="2"/>
  </r>
  <r>
    <x v="5"/>
    <n v="1185732"/>
    <x v="421"/>
    <x v="1"/>
    <x v="13"/>
    <s v="Birmingham"/>
    <s v="Women's Athletic Footwear"/>
    <n v="34"/>
    <n v="28"/>
    <n v="952"/>
    <n v="390.32"/>
    <n v="0.41"/>
    <x v="2"/>
  </r>
  <r>
    <x v="5"/>
    <n v="1185732"/>
    <x v="422"/>
    <x v="0"/>
    <x v="14"/>
    <s v="Portland"/>
    <s v="Men's Apparel"/>
    <n v="47"/>
    <n v="42"/>
    <n v="1974"/>
    <n v="769.86"/>
    <n v="0.39"/>
    <x v="2"/>
  </r>
  <r>
    <x v="5"/>
    <n v="1185732"/>
    <x v="423"/>
    <x v="0"/>
    <x v="14"/>
    <s v="Portland"/>
    <s v="Women's Apparel"/>
    <n v="38"/>
    <n v="68"/>
    <n v="2584"/>
    <n v="1343.68"/>
    <n v="0.52"/>
    <x v="2"/>
  </r>
  <r>
    <x v="5"/>
    <n v="1185732"/>
    <x v="424"/>
    <x v="0"/>
    <x v="14"/>
    <s v="Portland"/>
    <s v="Men's Street Footwear"/>
    <n v="38"/>
    <n v="140"/>
    <n v="5320"/>
    <n v="2606.7999999999997"/>
    <n v="0.49"/>
    <x v="2"/>
  </r>
  <r>
    <x v="5"/>
    <n v="1185732"/>
    <x v="425"/>
    <x v="0"/>
    <x v="14"/>
    <s v="Portland"/>
    <s v="Men's Athletic Footwear"/>
    <n v="38"/>
    <n v="45"/>
    <n v="1710"/>
    <n v="803.69999999999993"/>
    <n v="0.47"/>
    <x v="2"/>
  </r>
  <r>
    <x v="5"/>
    <n v="1185732"/>
    <x v="426"/>
    <x v="0"/>
    <x v="14"/>
    <s v="Portland"/>
    <s v="Women's Street Footwear"/>
    <n v="29"/>
    <n v="60"/>
    <n v="1740"/>
    <n v="922.2"/>
    <n v="0.53"/>
    <x v="2"/>
  </r>
  <r>
    <x v="5"/>
    <n v="1185732"/>
    <x v="427"/>
    <x v="0"/>
    <x v="14"/>
    <s v="Portland"/>
    <s v="Women's Athletic Footwear"/>
    <n v="34"/>
    <n v="19"/>
    <n v="646"/>
    <n v="271.32"/>
    <n v="0.42"/>
    <x v="2"/>
  </r>
  <r>
    <x v="5"/>
    <n v="1185732"/>
    <x v="428"/>
    <x v="0"/>
    <x v="14"/>
    <s v="Portland"/>
    <s v="Men's Apparel"/>
    <n v="46"/>
    <n v="45"/>
    <n v="2070"/>
    <n v="807.30000000000007"/>
    <n v="0.39"/>
    <x v="2"/>
  </r>
  <r>
    <x v="5"/>
    <n v="1185732"/>
    <x v="429"/>
    <x v="0"/>
    <x v="14"/>
    <s v="Portland"/>
    <s v="Women's Apparel"/>
    <n v="37"/>
    <n v="63"/>
    <n v="2331"/>
    <n v="1188.81"/>
    <n v="0.51"/>
    <x v="2"/>
  </r>
  <r>
    <x v="5"/>
    <n v="1185732"/>
    <x v="430"/>
    <x v="0"/>
    <x v="14"/>
    <s v="Portland"/>
    <s v="Men's Street Footwear"/>
    <n v="39"/>
    <n v="127"/>
    <n v="4953"/>
    <n v="2426.9699999999998"/>
    <n v="0.49"/>
    <x v="2"/>
  </r>
  <r>
    <x v="5"/>
    <n v="1185732"/>
    <x v="431"/>
    <x v="0"/>
    <x v="14"/>
    <s v="Portland"/>
    <s v="Men's Athletic Footwear"/>
    <n v="39"/>
    <n v="46"/>
    <n v="1794"/>
    <n v="879.06"/>
    <n v="0.49"/>
    <x v="2"/>
  </r>
  <r>
    <x v="5"/>
    <n v="1185732"/>
    <x v="432"/>
    <x v="0"/>
    <x v="14"/>
    <s v="Portland"/>
    <s v="Women's Street Footwear"/>
    <n v="27"/>
    <n v="52"/>
    <n v="1404"/>
    <n v="772.19999999999993"/>
    <n v="0.54999999999999993"/>
    <x v="2"/>
  </r>
  <r>
    <x v="5"/>
    <n v="1185732"/>
    <x v="433"/>
    <x v="0"/>
    <x v="14"/>
    <s v="Portland"/>
    <s v="Women's Athletic Footwear"/>
    <n v="32"/>
    <n v="13"/>
    <n v="416"/>
    <n v="166.4"/>
    <n v="0.4"/>
    <x v="2"/>
  </r>
  <r>
    <x v="5"/>
    <n v="1185732"/>
    <x v="434"/>
    <x v="0"/>
    <x v="14"/>
    <s v="Portland"/>
    <s v="Men's Apparel"/>
    <n v="49"/>
    <n v="29"/>
    <n v="1421"/>
    <n v="511.56"/>
    <n v="0.36"/>
    <x v="2"/>
  </r>
  <r>
    <x v="5"/>
    <n v="1185732"/>
    <x v="435"/>
    <x v="0"/>
    <x v="14"/>
    <s v="Portland"/>
    <s v="Women's Apparel"/>
    <n v="36"/>
    <n v="50"/>
    <n v="1800"/>
    <n v="990.00000000000011"/>
    <n v="0.55000000000000004"/>
    <x v="2"/>
  </r>
  <r>
    <x v="5"/>
    <n v="1185732"/>
    <x v="436"/>
    <x v="0"/>
    <x v="14"/>
    <s v="Portland"/>
    <s v="Men's Street Footwear"/>
    <n v="37"/>
    <n v="122"/>
    <n v="4514"/>
    <n v="2166.7199999999998"/>
    <n v="0.48"/>
    <x v="2"/>
  </r>
  <r>
    <x v="5"/>
    <n v="1185732"/>
    <x v="437"/>
    <x v="0"/>
    <x v="14"/>
    <s v="Portland"/>
    <s v="Men's Athletic Footwear"/>
    <n v="37"/>
    <n v="44"/>
    <n v="1628"/>
    <n v="765.16"/>
    <n v="0.47"/>
    <x v="2"/>
  </r>
  <r>
    <x v="5"/>
    <n v="1185732"/>
    <x v="438"/>
    <x v="0"/>
    <x v="14"/>
    <s v="Portland"/>
    <s v="Women's Street Footwear"/>
    <n v="27"/>
    <n v="44"/>
    <n v="1188"/>
    <n v="641.5200000000001"/>
    <n v="0.54"/>
    <x v="2"/>
  </r>
  <r>
    <x v="5"/>
    <n v="1185732"/>
    <x v="439"/>
    <x v="0"/>
    <x v="14"/>
    <s v="Portland"/>
    <s v="Women's Athletic Footwear"/>
    <n v="33"/>
    <n v="21"/>
    <n v="693"/>
    <n v="277.2"/>
    <n v="0.4"/>
    <x v="2"/>
  </r>
  <r>
    <x v="5"/>
    <n v="1185732"/>
    <x v="440"/>
    <x v="0"/>
    <x v="14"/>
    <s v="Portland"/>
    <s v="Men's Apparel"/>
    <n v="47"/>
    <n v="20"/>
    <n v="940"/>
    <n v="357.2"/>
    <n v="0.38"/>
    <x v="2"/>
  </r>
  <r>
    <x v="5"/>
    <n v="1185732"/>
    <x v="441"/>
    <x v="0"/>
    <x v="14"/>
    <s v="Portland"/>
    <s v="Women's Apparel"/>
    <n v="39"/>
    <n v="63"/>
    <n v="2457"/>
    <n v="1253.07"/>
    <n v="0.51"/>
    <x v="2"/>
  </r>
  <r>
    <x v="5"/>
    <n v="1185732"/>
    <x v="442"/>
    <x v="0"/>
    <x v="14"/>
    <s v="Portland"/>
    <s v="Men's Street Footwear"/>
    <n v="52"/>
    <n v="144"/>
    <n v="7488"/>
    <n v="3369.5999999999995"/>
    <n v="0.44999999999999996"/>
    <x v="2"/>
  </r>
  <r>
    <x v="5"/>
    <n v="1185732"/>
    <x v="443"/>
    <x v="0"/>
    <x v="14"/>
    <s v="Portland"/>
    <s v="Men's Athletic Footwear"/>
    <n v="48"/>
    <n v="60"/>
    <n v="2880"/>
    <n v="1440"/>
    <n v="0.5"/>
    <x v="2"/>
  </r>
  <r>
    <x v="5"/>
    <n v="1185732"/>
    <x v="444"/>
    <x v="0"/>
    <x v="14"/>
    <s v="Portland"/>
    <s v="Women's Street Footwear"/>
    <n v="42"/>
    <n v="47"/>
    <n v="1974"/>
    <n v="1065.96"/>
    <n v="0.54"/>
    <x v="2"/>
  </r>
  <r>
    <x v="5"/>
    <n v="1185732"/>
    <x v="445"/>
    <x v="0"/>
    <x v="14"/>
    <s v="Portland"/>
    <s v="Women's Athletic Footwear"/>
    <n v="41"/>
    <n v="34"/>
    <n v="1394"/>
    <n v="557.6"/>
    <n v="0.4"/>
    <x v="2"/>
  </r>
  <r>
    <x v="5"/>
    <n v="1185732"/>
    <x v="446"/>
    <x v="0"/>
    <x v="14"/>
    <s v="Portland"/>
    <s v="Men's Apparel"/>
    <n v="51"/>
    <n v="42"/>
    <n v="2142"/>
    <n v="792.54"/>
    <n v="0.37"/>
    <x v="2"/>
  </r>
  <r>
    <x v="5"/>
    <n v="1185732"/>
    <x v="447"/>
    <x v="0"/>
    <x v="14"/>
    <s v="Portland"/>
    <s v="Women's Apparel"/>
    <n v="56"/>
    <n v="72"/>
    <n v="4032"/>
    <n v="2136.96"/>
    <n v="0.53"/>
    <x v="2"/>
  </r>
  <r>
    <x v="5"/>
    <n v="1185732"/>
    <x v="448"/>
    <x v="0"/>
    <x v="14"/>
    <s v="Portland"/>
    <s v="Men's Street Footwear"/>
    <n v="54"/>
    <n v="158"/>
    <n v="8532"/>
    <n v="4010.04"/>
    <n v="0.47"/>
    <x v="2"/>
  </r>
  <r>
    <x v="5"/>
    <n v="1185732"/>
    <x v="449"/>
    <x v="0"/>
    <x v="14"/>
    <s v="Portland"/>
    <s v="Men's Athletic Footwear"/>
    <n v="48"/>
    <n v="77"/>
    <n v="3696"/>
    <n v="1811.04"/>
    <n v="0.49"/>
    <x v="2"/>
  </r>
  <r>
    <x v="5"/>
    <n v="1185732"/>
    <x v="450"/>
    <x v="0"/>
    <x v="14"/>
    <s v="Portland"/>
    <s v="Women's Street Footwear"/>
    <n v="42"/>
    <n v="58"/>
    <n v="2436"/>
    <n v="1242.3600000000001"/>
    <n v="0.51"/>
    <x v="2"/>
  </r>
  <r>
    <x v="5"/>
    <n v="1185732"/>
    <x v="451"/>
    <x v="0"/>
    <x v="14"/>
    <s v="Portland"/>
    <s v="Women's Athletic Footwear"/>
    <n v="41"/>
    <n v="51"/>
    <n v="2091"/>
    <n v="878.21999999999991"/>
    <n v="0.42"/>
    <x v="2"/>
  </r>
  <r>
    <x v="5"/>
    <n v="1185732"/>
    <x v="452"/>
    <x v="0"/>
    <x v="14"/>
    <s v="Portland"/>
    <s v="Men's Apparel"/>
    <n v="50"/>
    <n v="53"/>
    <n v="2650"/>
    <n v="954"/>
    <n v="0.36"/>
    <x v="2"/>
  </r>
  <r>
    <x v="5"/>
    <n v="1185732"/>
    <x v="453"/>
    <x v="0"/>
    <x v="14"/>
    <s v="Portland"/>
    <s v="Women's Apparel"/>
    <n v="56"/>
    <n v="85"/>
    <n v="4760"/>
    <n v="2427.6"/>
    <n v="0.51"/>
    <x v="2"/>
  </r>
  <r>
    <x v="5"/>
    <n v="1185732"/>
    <x v="454"/>
    <x v="0"/>
    <x v="14"/>
    <s v="Portland"/>
    <s v="Men's Street Footwear"/>
    <n v="51"/>
    <n v="143"/>
    <n v="7293"/>
    <n v="3573.5699999999997"/>
    <n v="0.49"/>
    <x v="2"/>
  </r>
  <r>
    <x v="5"/>
    <n v="1185732"/>
    <x v="455"/>
    <x v="0"/>
    <x v="14"/>
    <s v="Portland"/>
    <s v="Men's Athletic Footwear"/>
    <n v="46"/>
    <n v="84"/>
    <n v="3864"/>
    <n v="1854.72"/>
    <n v="0.48"/>
    <x v="2"/>
  </r>
  <r>
    <x v="5"/>
    <n v="1185732"/>
    <x v="456"/>
    <x v="0"/>
    <x v="14"/>
    <s v="Portland"/>
    <s v="Women's Street Footwear"/>
    <n v="43"/>
    <n v="63"/>
    <n v="2709"/>
    <n v="1489.9499999999998"/>
    <n v="0.54999999999999993"/>
    <x v="2"/>
  </r>
  <r>
    <x v="5"/>
    <n v="1185732"/>
    <x v="457"/>
    <x v="0"/>
    <x v="14"/>
    <s v="Portland"/>
    <s v="Women's Athletic Footwear"/>
    <n v="43"/>
    <n v="44"/>
    <n v="1892"/>
    <n v="775.71999999999991"/>
    <n v="0.41"/>
    <x v="2"/>
  </r>
  <r>
    <x v="5"/>
    <n v="1185732"/>
    <x v="458"/>
    <x v="0"/>
    <x v="14"/>
    <s v="Portland"/>
    <s v="Men's Apparel"/>
    <n v="53"/>
    <n v="60"/>
    <n v="3180"/>
    <n v="1208.4000000000001"/>
    <n v="0.38"/>
    <x v="2"/>
  </r>
  <r>
    <x v="5"/>
    <n v="1185732"/>
    <x v="487"/>
    <x v="0"/>
    <x v="14"/>
    <s v="Portland"/>
    <s v="Women's Apparel"/>
    <n v="58"/>
    <n v="113"/>
    <n v="6554"/>
    <n v="3539.1600000000003"/>
    <n v="0.54"/>
    <x v="2"/>
  </r>
  <r>
    <x v="5"/>
    <n v="1185732"/>
    <x v="488"/>
    <x v="0"/>
    <x v="14"/>
    <s v="Portland"/>
    <s v="Men's Street Footwear"/>
    <n v="50"/>
    <n v="147"/>
    <n v="7350"/>
    <n v="3380.9999999999995"/>
    <n v="0.45999999999999996"/>
    <x v="2"/>
  </r>
  <r>
    <x v="5"/>
    <n v="1185732"/>
    <x v="489"/>
    <x v="0"/>
    <x v="14"/>
    <s v="Portland"/>
    <s v="Men's Athletic Footwear"/>
    <n v="49"/>
    <n v="90"/>
    <n v="4410"/>
    <n v="2072.6999999999998"/>
    <n v="0.47"/>
    <x v="2"/>
  </r>
  <r>
    <x v="5"/>
    <n v="1185732"/>
    <x v="490"/>
    <x v="0"/>
    <x v="14"/>
    <s v="Portland"/>
    <s v="Women's Street Footwear"/>
    <n v="41"/>
    <n v="68"/>
    <n v="2788"/>
    <n v="1394"/>
    <n v="0.5"/>
    <x v="2"/>
  </r>
  <r>
    <x v="5"/>
    <n v="1185732"/>
    <x v="491"/>
    <x v="0"/>
    <x v="14"/>
    <s v="Portland"/>
    <s v="Women's Athletic Footwear"/>
    <n v="41"/>
    <n v="51"/>
    <n v="2091"/>
    <n v="857.31"/>
    <n v="0.41"/>
    <x v="2"/>
  </r>
  <r>
    <x v="5"/>
    <n v="1185732"/>
    <x v="492"/>
    <x v="0"/>
    <x v="14"/>
    <s v="Portland"/>
    <s v="Men's Apparel"/>
    <n v="54"/>
    <n v="41"/>
    <n v="2214"/>
    <n v="819.18"/>
    <n v="0.37"/>
    <x v="2"/>
  </r>
  <r>
    <x v="5"/>
    <n v="1185732"/>
    <x v="493"/>
    <x v="0"/>
    <x v="14"/>
    <s v="Portland"/>
    <s v="Women's Apparel"/>
    <n v="54"/>
    <n v="91"/>
    <n v="4914"/>
    <n v="2653.5600000000004"/>
    <n v="0.54"/>
    <x v="2"/>
  </r>
  <r>
    <x v="5"/>
    <n v="1185732"/>
    <x v="494"/>
    <x v="0"/>
    <x v="14"/>
    <s v="Portland"/>
    <s v="Men's Street Footwear"/>
    <n v="53"/>
    <n v="122"/>
    <n v="6466"/>
    <n v="3103.68"/>
    <n v="0.48"/>
    <x v="2"/>
  </r>
  <r>
    <x v="5"/>
    <n v="1185732"/>
    <x v="495"/>
    <x v="0"/>
    <x v="14"/>
    <s v="Portland"/>
    <s v="Men's Athletic Footwear"/>
    <n v="46"/>
    <n v="70"/>
    <n v="3220"/>
    <n v="1513.3999999999999"/>
    <n v="0.47"/>
    <x v="2"/>
  </r>
  <r>
    <x v="5"/>
    <n v="1185732"/>
    <x v="496"/>
    <x v="0"/>
    <x v="14"/>
    <s v="Portland"/>
    <s v="Women's Street Footwear"/>
    <n v="41"/>
    <n v="38"/>
    <n v="1558"/>
    <n v="856.89999999999986"/>
    <n v="0.54999999999999993"/>
    <x v="2"/>
  </r>
  <r>
    <x v="5"/>
    <n v="1185732"/>
    <x v="497"/>
    <x v="0"/>
    <x v="14"/>
    <s v="Portland"/>
    <s v="Women's Athletic Footwear"/>
    <n v="42"/>
    <n v="36"/>
    <n v="1512"/>
    <n v="680.4"/>
    <n v="0.44999999999999996"/>
    <x v="2"/>
  </r>
  <r>
    <x v="5"/>
    <n v="1185732"/>
    <x v="498"/>
    <x v="0"/>
    <x v="14"/>
    <s v="Portland"/>
    <s v="Men's Apparel"/>
    <n v="52"/>
    <n v="36"/>
    <n v="1872"/>
    <n v="692.64"/>
    <n v="0.37"/>
    <x v="2"/>
  </r>
  <r>
    <x v="5"/>
    <n v="1185732"/>
    <x v="393"/>
    <x v="0"/>
    <x v="14"/>
    <s v="Portland"/>
    <s v="Women's Apparel"/>
    <n v="57"/>
    <n v="59"/>
    <n v="3363"/>
    <n v="1748.76"/>
    <n v="0.52"/>
    <x v="2"/>
  </r>
  <r>
    <x v="5"/>
    <n v="1185732"/>
    <x v="425"/>
    <x v="0"/>
    <x v="14"/>
    <s v="Portland"/>
    <s v="Men's Street Footwear"/>
    <n v="55"/>
    <n v="120"/>
    <n v="6600"/>
    <n v="3300"/>
    <n v="0.5"/>
    <x v="2"/>
  </r>
  <r>
    <x v="5"/>
    <n v="1185732"/>
    <x v="425"/>
    <x v="0"/>
    <x v="14"/>
    <s v="Portland"/>
    <s v="Men's Athletic Footwear"/>
    <n v="54"/>
    <n v="59"/>
    <n v="3186"/>
    <n v="1561.1399999999999"/>
    <n v="0.49"/>
    <x v="2"/>
  </r>
  <r>
    <x v="5"/>
    <n v="1185732"/>
    <x v="425"/>
    <x v="0"/>
    <x v="14"/>
    <s v="Portland"/>
    <s v="Women's Street Footwear"/>
    <n v="52"/>
    <n v="31"/>
    <n v="1612"/>
    <n v="886.59999999999991"/>
    <n v="0.54999999999999993"/>
    <x v="2"/>
  </r>
  <r>
    <x v="5"/>
    <n v="1185732"/>
    <x v="425"/>
    <x v="0"/>
    <x v="14"/>
    <s v="Portland"/>
    <s v="Women's Athletic Footwear"/>
    <n v="50"/>
    <n v="26"/>
    <n v="1300"/>
    <n v="520"/>
    <n v="0.4"/>
    <x v="2"/>
  </r>
  <r>
    <x v="5"/>
    <n v="1185732"/>
    <x v="425"/>
    <x v="0"/>
    <x v="14"/>
    <s v="Portland"/>
    <s v="Men's Apparel"/>
    <n v="61"/>
    <n v="27"/>
    <n v="1647"/>
    <n v="625.86"/>
    <n v="0.38"/>
    <x v="2"/>
  </r>
  <r>
    <x v="5"/>
    <n v="1185732"/>
    <x v="425"/>
    <x v="0"/>
    <x v="14"/>
    <s v="Portland"/>
    <s v="Women's Apparel"/>
    <n v="68"/>
    <n v="56"/>
    <n v="3808"/>
    <n v="2018.24"/>
    <n v="0.53"/>
    <x v="2"/>
  </r>
  <r>
    <x v="5"/>
    <n v="1185732"/>
    <x v="455"/>
    <x v="0"/>
    <x v="14"/>
    <s v="Portland"/>
    <s v="Men's Street Footwear"/>
    <n v="62"/>
    <n v="98"/>
    <n v="6076"/>
    <n v="2977.24"/>
    <n v="0.49"/>
    <x v="2"/>
  </r>
  <r>
    <x v="5"/>
    <n v="1185732"/>
    <x v="455"/>
    <x v="0"/>
    <x v="14"/>
    <s v="Portland"/>
    <s v="Men's Athletic Footwear"/>
    <n v="52"/>
    <n v="52"/>
    <n v="2704"/>
    <n v="1352"/>
    <n v="0.5"/>
    <x v="2"/>
  </r>
  <r>
    <x v="5"/>
    <n v="1185732"/>
    <x v="455"/>
    <x v="0"/>
    <x v="14"/>
    <s v="Portland"/>
    <s v="Women's Street Footwear"/>
    <n v="52"/>
    <n v="55"/>
    <n v="2860"/>
    <n v="1487.2"/>
    <n v="0.52"/>
    <x v="2"/>
  </r>
  <r>
    <x v="5"/>
    <n v="1185732"/>
    <x v="455"/>
    <x v="0"/>
    <x v="14"/>
    <s v="Portland"/>
    <s v="Women's Athletic Footwear"/>
    <n v="54"/>
    <n v="46"/>
    <n v="2484"/>
    <n v="1068.1199999999999"/>
    <n v="0.43"/>
    <x v="2"/>
  </r>
  <r>
    <x v="5"/>
    <n v="1185732"/>
    <x v="455"/>
    <x v="0"/>
    <x v="14"/>
    <s v="Portland"/>
    <s v="Men's Apparel"/>
    <n v="60"/>
    <n v="41"/>
    <n v="2460"/>
    <n v="885.6"/>
    <n v="0.36"/>
    <x v="2"/>
  </r>
  <r>
    <x v="5"/>
    <n v="1185732"/>
    <x v="455"/>
    <x v="0"/>
    <x v="14"/>
    <s v="Portland"/>
    <s v="Women's Apparel"/>
    <n v="67"/>
    <n v="63"/>
    <n v="4221"/>
    <n v="2279.34"/>
    <n v="0.54"/>
    <x v="2"/>
  </r>
  <r>
    <x v="5"/>
    <n v="1185732"/>
    <x v="484"/>
    <x v="0"/>
    <x v="14"/>
    <s v="Portland"/>
    <s v="Men's Street Footwear"/>
    <n v="62"/>
    <n v="138"/>
    <n v="8556"/>
    <n v="4106.88"/>
    <n v="0.48"/>
    <x v="2"/>
  </r>
  <r>
    <x v="5"/>
    <n v="1185732"/>
    <x v="484"/>
    <x v="0"/>
    <x v="14"/>
    <s v="Portland"/>
    <s v="Men's Athletic Footwear"/>
    <n v="53"/>
    <n v="74"/>
    <n v="3922"/>
    <n v="1961"/>
    <n v="0.5"/>
    <x v="2"/>
  </r>
  <r>
    <x v="5"/>
    <n v="1185732"/>
    <x v="484"/>
    <x v="0"/>
    <x v="14"/>
    <s v="Portland"/>
    <s v="Women's Street Footwear"/>
    <n v="52"/>
    <n v="68"/>
    <n v="3536"/>
    <n v="1768"/>
    <n v="0.5"/>
    <x v="2"/>
  </r>
  <r>
    <x v="5"/>
    <n v="1185732"/>
    <x v="484"/>
    <x v="0"/>
    <x v="14"/>
    <s v="Portland"/>
    <s v="Women's Athletic Footwear"/>
    <n v="52"/>
    <n v="50"/>
    <n v="2600"/>
    <n v="1118"/>
    <n v="0.43"/>
    <x v="2"/>
  </r>
  <r>
    <x v="5"/>
    <n v="1185732"/>
    <x v="484"/>
    <x v="0"/>
    <x v="14"/>
    <s v="Portland"/>
    <s v="Men's Apparel"/>
    <n v="60"/>
    <n v="54"/>
    <n v="3240"/>
    <n v="1166.3999999999999"/>
    <n v="0.36"/>
    <x v="2"/>
  </r>
  <r>
    <x v="5"/>
    <n v="1185732"/>
    <x v="484"/>
    <x v="0"/>
    <x v="14"/>
    <s v="Portland"/>
    <s v="Women's Apparel"/>
    <n v="69"/>
    <n v="75"/>
    <n v="5175"/>
    <n v="2742.75"/>
    <n v="0.53"/>
    <x v="2"/>
  </r>
  <r>
    <x v="3"/>
    <n v="1128299"/>
    <x v="174"/>
    <x v="0"/>
    <x v="14"/>
    <s v="Portland"/>
    <s v="Men's Street Footwear"/>
    <n v="33"/>
    <n v="98"/>
    <n v="3234"/>
    <n v="1131.8999999999999"/>
    <n v="0.35"/>
    <x v="2"/>
  </r>
  <r>
    <x v="3"/>
    <n v="1128299"/>
    <x v="174"/>
    <x v="0"/>
    <x v="14"/>
    <s v="Portland"/>
    <s v="Men's Athletic Footwear"/>
    <n v="41"/>
    <n v="109"/>
    <n v="4469"/>
    <n v="1474.77"/>
    <n v="0.33"/>
    <x v="2"/>
  </r>
  <r>
    <x v="3"/>
    <n v="1128299"/>
    <x v="174"/>
    <x v="0"/>
    <x v="14"/>
    <s v="Portland"/>
    <s v="Women's Street Footwear"/>
    <n v="43"/>
    <n v="101"/>
    <n v="4343"/>
    <n v="1737.2"/>
    <n v="0.4"/>
    <x v="2"/>
  </r>
  <r>
    <x v="3"/>
    <n v="1128299"/>
    <x v="174"/>
    <x v="0"/>
    <x v="14"/>
    <s v="Portland"/>
    <s v="Women's Athletic Footwear"/>
    <n v="43"/>
    <n v="59"/>
    <n v="2537"/>
    <n v="989.43000000000006"/>
    <n v="0.39"/>
    <x v="2"/>
  </r>
  <r>
    <x v="5"/>
    <n v="1185732"/>
    <x v="188"/>
    <x v="2"/>
    <x v="15"/>
    <s v="Anchorage"/>
    <s v="Women's Apparel"/>
    <n v="52"/>
    <n v="84"/>
    <n v="4368"/>
    <n v="1790.8799999999999"/>
    <n v="0.41"/>
    <x v="2"/>
  </r>
  <r>
    <x v="5"/>
    <n v="1185732"/>
    <x v="696"/>
    <x v="2"/>
    <x v="15"/>
    <s v="Anchorage"/>
    <s v="Men's Street Footwear"/>
    <n v="51"/>
    <n v="173"/>
    <n v="8823"/>
    <n v="4146.8100000000004"/>
    <n v="0.47000000000000003"/>
    <x v="2"/>
  </r>
  <r>
    <x v="5"/>
    <n v="1185732"/>
    <x v="696"/>
    <x v="2"/>
    <x v="15"/>
    <s v="Anchorage"/>
    <s v="Men's Athletic Footwear"/>
    <n v="53"/>
    <n v="65"/>
    <n v="3445"/>
    <n v="1653.6000000000001"/>
    <n v="0.48000000000000004"/>
    <x v="2"/>
  </r>
  <r>
    <x v="5"/>
    <n v="1185732"/>
    <x v="696"/>
    <x v="2"/>
    <x v="15"/>
    <s v="Anchorage"/>
    <s v="Women's Street Footwear"/>
    <n v="43"/>
    <n v="77"/>
    <n v="3311"/>
    <n v="1225.07"/>
    <n v="0.37"/>
    <x v="2"/>
  </r>
  <r>
    <x v="5"/>
    <n v="1185732"/>
    <x v="696"/>
    <x v="2"/>
    <x v="15"/>
    <s v="Anchorage"/>
    <s v="Women's Athletic Footwear"/>
    <n v="49"/>
    <n v="46"/>
    <n v="2254"/>
    <n v="879.06000000000006"/>
    <n v="0.39"/>
    <x v="2"/>
  </r>
  <r>
    <x v="5"/>
    <n v="1185732"/>
    <x v="696"/>
    <x v="2"/>
    <x v="15"/>
    <s v="Anchorage"/>
    <s v="Men's Apparel"/>
    <n v="60"/>
    <n v="75"/>
    <n v="4500"/>
    <n v="1710"/>
    <n v="0.38"/>
    <x v="2"/>
  </r>
  <r>
    <x v="5"/>
    <n v="1185732"/>
    <x v="696"/>
    <x v="2"/>
    <x v="15"/>
    <s v="Anchorage"/>
    <s v="Women's Apparel"/>
    <n v="52"/>
    <n v="102"/>
    <n v="5304"/>
    <n v="2333.7600000000002"/>
    <n v="0.44"/>
    <x v="2"/>
  </r>
  <r>
    <x v="5"/>
    <n v="1185732"/>
    <x v="225"/>
    <x v="2"/>
    <x v="15"/>
    <s v="Anchorage"/>
    <s v="Men's Street Footwear"/>
    <n v="53"/>
    <n v="153"/>
    <n v="8109"/>
    <n v="3973.4100000000003"/>
    <n v="0.49000000000000005"/>
    <x v="2"/>
  </r>
  <r>
    <x v="5"/>
    <n v="1185732"/>
    <x v="225"/>
    <x v="2"/>
    <x v="15"/>
    <s v="Anchorage"/>
    <s v="Men's Athletic Footwear"/>
    <n v="52"/>
    <n v="65"/>
    <n v="3380"/>
    <n v="1690"/>
    <n v="0.5"/>
    <x v="2"/>
  </r>
  <r>
    <x v="5"/>
    <n v="1185732"/>
    <x v="225"/>
    <x v="2"/>
    <x v="15"/>
    <s v="Anchorage"/>
    <s v="Women's Street Footwear"/>
    <n v="41"/>
    <n v="69"/>
    <n v="2829"/>
    <n v="1046.73"/>
    <n v="0.37"/>
    <x v="2"/>
  </r>
  <r>
    <x v="5"/>
    <n v="1185732"/>
    <x v="225"/>
    <x v="2"/>
    <x v="15"/>
    <s v="Anchorage"/>
    <s v="Women's Athletic Footwear"/>
    <n v="49"/>
    <n v="36"/>
    <n v="1764"/>
    <n v="670.32"/>
    <n v="0.38"/>
    <x v="2"/>
  </r>
  <r>
    <x v="5"/>
    <n v="1185732"/>
    <x v="225"/>
    <x v="2"/>
    <x v="15"/>
    <s v="Anchorage"/>
    <s v="Men's Apparel"/>
    <n v="64"/>
    <n v="53"/>
    <n v="3392"/>
    <n v="1322.88"/>
    <n v="0.39"/>
    <x v="2"/>
  </r>
  <r>
    <x v="5"/>
    <n v="1185732"/>
    <x v="225"/>
    <x v="2"/>
    <x v="15"/>
    <s v="Anchorage"/>
    <s v="Women's Apparel"/>
    <n v="53"/>
    <n v="72"/>
    <n v="3816"/>
    <n v="1526.4"/>
    <n v="0.4"/>
    <x v="2"/>
  </r>
  <r>
    <x v="5"/>
    <n v="1185732"/>
    <x v="244"/>
    <x v="2"/>
    <x v="15"/>
    <s v="Anchorage"/>
    <s v="Men's Street Footwear"/>
    <n v="54"/>
    <n v="131"/>
    <n v="7074"/>
    <n v="3254.04"/>
    <n v="0.46"/>
    <x v="2"/>
  </r>
  <r>
    <x v="5"/>
    <n v="1185732"/>
    <x v="244"/>
    <x v="2"/>
    <x v="15"/>
    <s v="Anchorage"/>
    <s v="Men's Athletic Footwear"/>
    <n v="50"/>
    <n v="61"/>
    <n v="3050"/>
    <n v="1525"/>
    <n v="0.5"/>
    <x v="2"/>
  </r>
  <r>
    <x v="5"/>
    <n v="1185732"/>
    <x v="244"/>
    <x v="2"/>
    <x v="15"/>
    <s v="Anchorage"/>
    <s v="Women's Street Footwear"/>
    <n v="44"/>
    <n v="61"/>
    <n v="2684"/>
    <n v="1073.6000000000001"/>
    <n v="0.4"/>
    <x v="2"/>
  </r>
  <r>
    <x v="5"/>
    <n v="1185732"/>
    <x v="244"/>
    <x v="2"/>
    <x v="15"/>
    <s v="Anchorage"/>
    <s v="Women's Athletic Footwear"/>
    <n v="47"/>
    <n v="44"/>
    <n v="2068"/>
    <n v="765.16"/>
    <n v="0.37"/>
    <x v="2"/>
  </r>
  <r>
    <x v="5"/>
    <n v="1185732"/>
    <x v="244"/>
    <x v="2"/>
    <x v="15"/>
    <s v="Anchorage"/>
    <s v="Men's Apparel"/>
    <n v="56"/>
    <n v="41"/>
    <n v="2296"/>
    <n v="849.52"/>
    <n v="0.37"/>
    <x v="2"/>
  </r>
  <r>
    <x v="5"/>
    <n v="1185732"/>
    <x v="244"/>
    <x v="2"/>
    <x v="15"/>
    <s v="Anchorage"/>
    <s v="Women's Apparel"/>
    <n v="49"/>
    <n v="84"/>
    <n v="4116"/>
    <n v="1811.04"/>
    <n v="0.44"/>
    <x v="2"/>
  </r>
  <r>
    <x v="5"/>
    <n v="1185732"/>
    <x v="273"/>
    <x v="2"/>
    <x v="15"/>
    <s v="Anchorage"/>
    <s v="Men's Street Footwear"/>
    <n v="59"/>
    <n v="160"/>
    <n v="9440"/>
    <n v="4720"/>
    <n v="0.5"/>
    <x v="2"/>
  </r>
  <r>
    <x v="5"/>
    <n v="1185732"/>
    <x v="273"/>
    <x v="2"/>
    <x v="15"/>
    <s v="Anchorage"/>
    <s v="Men's Athletic Footwear"/>
    <n v="56"/>
    <n v="72"/>
    <n v="4032"/>
    <n v="1814.4000000000003"/>
    <n v="0.45000000000000007"/>
    <x v="2"/>
  </r>
  <r>
    <x v="5"/>
    <n v="1185732"/>
    <x v="273"/>
    <x v="2"/>
    <x v="15"/>
    <s v="Anchorage"/>
    <s v="Women's Street Footwear"/>
    <n v="53"/>
    <n v="84"/>
    <n v="4452"/>
    <n v="1780.8000000000002"/>
    <n v="0.4"/>
    <x v="2"/>
  </r>
  <r>
    <x v="5"/>
    <n v="1185732"/>
    <x v="273"/>
    <x v="2"/>
    <x v="15"/>
    <s v="Anchorage"/>
    <s v="Women's Athletic Footwear"/>
    <n v="51"/>
    <n v="63"/>
    <n v="3213"/>
    <n v="1220.94"/>
    <n v="0.38"/>
    <x v="2"/>
  </r>
  <r>
    <x v="5"/>
    <n v="1185732"/>
    <x v="273"/>
    <x v="2"/>
    <x v="15"/>
    <s v="Anchorage"/>
    <s v="Men's Apparel"/>
    <n v="62"/>
    <n v="69"/>
    <n v="4278"/>
    <n v="1625.64"/>
    <n v="0.38"/>
    <x v="2"/>
  </r>
  <r>
    <x v="5"/>
    <n v="1185732"/>
    <x v="273"/>
    <x v="2"/>
    <x v="15"/>
    <s v="Anchorage"/>
    <s v="Women's Apparel"/>
    <n v="67"/>
    <n v="100"/>
    <n v="6700"/>
    <n v="2747"/>
    <n v="0.41"/>
    <x v="2"/>
  </r>
  <r>
    <x v="5"/>
    <n v="1185732"/>
    <x v="306"/>
    <x v="2"/>
    <x v="15"/>
    <s v="Anchorage"/>
    <s v="Men's Street Footwear"/>
    <n v="59"/>
    <n v="189"/>
    <n v="11151"/>
    <n v="5129.46"/>
    <n v="0.46"/>
    <x v="2"/>
  </r>
  <r>
    <x v="5"/>
    <n v="1185732"/>
    <x v="306"/>
    <x v="2"/>
    <x v="15"/>
    <s v="Anchorage"/>
    <s v="Men's Athletic Footwear"/>
    <n v="55"/>
    <n v="112"/>
    <n v="6160"/>
    <n v="3080"/>
    <n v="0.5"/>
    <x v="2"/>
  </r>
  <r>
    <x v="5"/>
    <n v="1185732"/>
    <x v="306"/>
    <x v="2"/>
    <x v="15"/>
    <s v="Anchorage"/>
    <s v="Women's Street Footwear"/>
    <n v="53"/>
    <n v="81"/>
    <n v="4293"/>
    <n v="1545.48"/>
    <n v="0.36"/>
    <x v="2"/>
  </r>
  <r>
    <x v="5"/>
    <n v="1185732"/>
    <x v="306"/>
    <x v="2"/>
    <x v="15"/>
    <s v="Anchorage"/>
    <s v="Women's Athletic Footwear"/>
    <n v="53"/>
    <n v="90"/>
    <n v="4770"/>
    <n v="1717.2"/>
    <n v="0.36"/>
    <x v="2"/>
  </r>
  <r>
    <x v="5"/>
    <n v="1185732"/>
    <x v="306"/>
    <x v="2"/>
    <x v="15"/>
    <s v="Anchorage"/>
    <s v="Men's Apparel"/>
    <n v="60"/>
    <n v="84"/>
    <n v="5040"/>
    <n v="1814.3999999999999"/>
    <n v="0.36"/>
    <x v="2"/>
  </r>
  <r>
    <x v="5"/>
    <n v="1185732"/>
    <x v="306"/>
    <x v="2"/>
    <x v="15"/>
    <s v="Anchorage"/>
    <s v="Women's Apparel"/>
    <n v="67"/>
    <n v="126"/>
    <n v="8442"/>
    <n v="3545.64"/>
    <n v="0.42"/>
    <x v="2"/>
  </r>
  <r>
    <x v="5"/>
    <n v="1185732"/>
    <x v="334"/>
    <x v="2"/>
    <x v="15"/>
    <s v="Anchorage"/>
    <s v="Men's Street Footwear"/>
    <n v="63"/>
    <n v="182"/>
    <n v="11466"/>
    <n v="5274.3600000000006"/>
    <n v="0.46"/>
    <x v="2"/>
  </r>
  <r>
    <x v="5"/>
    <n v="1185732"/>
    <x v="334"/>
    <x v="2"/>
    <x v="15"/>
    <s v="Anchorage"/>
    <s v="Men's Athletic Footwear"/>
    <n v="59"/>
    <n v="111"/>
    <n v="6549"/>
    <n v="3078.03"/>
    <n v="0.47000000000000003"/>
    <x v="2"/>
  </r>
  <r>
    <x v="5"/>
    <n v="1185732"/>
    <x v="334"/>
    <x v="2"/>
    <x v="15"/>
    <s v="Anchorage"/>
    <s v="Women's Street Footwear"/>
    <n v="53"/>
    <n v="102"/>
    <n v="5406"/>
    <n v="1946.1599999999999"/>
    <n v="0.36"/>
    <x v="2"/>
  </r>
  <r>
    <x v="5"/>
    <n v="1185732"/>
    <x v="334"/>
    <x v="2"/>
    <x v="15"/>
    <s v="Anchorage"/>
    <s v="Women's Athletic Footwear"/>
    <n v="51"/>
    <n v="75"/>
    <n v="3825"/>
    <n v="1453.5"/>
    <n v="0.38"/>
    <x v="2"/>
  </r>
  <r>
    <x v="5"/>
    <n v="1185732"/>
    <x v="334"/>
    <x v="2"/>
    <x v="15"/>
    <s v="Anchorage"/>
    <s v="Men's Apparel"/>
    <n v="61"/>
    <n v="91"/>
    <n v="5551"/>
    <n v="2164.89"/>
    <n v="0.39"/>
    <x v="2"/>
  </r>
  <r>
    <x v="5"/>
    <n v="1185732"/>
    <x v="334"/>
    <x v="2"/>
    <x v="15"/>
    <s v="Anchorage"/>
    <s v="Women's Apparel"/>
    <n v="67"/>
    <n v="130"/>
    <n v="8710"/>
    <n v="3919.4999999999995"/>
    <n v="0.44999999999999996"/>
    <x v="2"/>
  </r>
  <r>
    <x v="5"/>
    <n v="1185732"/>
    <x v="366"/>
    <x v="2"/>
    <x v="15"/>
    <s v="Anchorage"/>
    <s v="Men's Street Footwear"/>
    <n v="59"/>
    <n v="163"/>
    <n v="9617"/>
    <n v="4327.6500000000005"/>
    <n v="0.45000000000000007"/>
    <x v="2"/>
  </r>
  <r>
    <x v="5"/>
    <n v="1185732"/>
    <x v="366"/>
    <x v="2"/>
    <x v="15"/>
    <s v="Anchorage"/>
    <s v="Men's Athletic Footwear"/>
    <n v="56"/>
    <n v="106"/>
    <n v="5936"/>
    <n v="2671.2000000000003"/>
    <n v="0.45000000000000007"/>
    <x v="2"/>
  </r>
  <r>
    <x v="5"/>
    <n v="1185732"/>
    <x v="366"/>
    <x v="2"/>
    <x v="15"/>
    <s v="Anchorage"/>
    <s v="Women's Street Footwear"/>
    <n v="54"/>
    <n v="102"/>
    <n v="5508"/>
    <n v="1982.8799999999999"/>
    <n v="0.36"/>
    <x v="2"/>
  </r>
  <r>
    <x v="5"/>
    <n v="1185732"/>
    <x v="366"/>
    <x v="2"/>
    <x v="15"/>
    <s v="Anchorage"/>
    <s v="Women's Athletic Footwear"/>
    <n v="53"/>
    <n v="68"/>
    <n v="3604"/>
    <n v="1441.6000000000001"/>
    <n v="0.4"/>
    <x v="2"/>
  </r>
  <r>
    <x v="5"/>
    <n v="1185732"/>
    <x v="366"/>
    <x v="2"/>
    <x v="15"/>
    <s v="Anchorage"/>
    <s v="Men's Apparel"/>
    <n v="62"/>
    <n v="65"/>
    <n v="4030"/>
    <n v="1531.4"/>
    <n v="0.38"/>
    <x v="2"/>
  </r>
  <r>
    <x v="5"/>
    <n v="1185732"/>
    <x v="366"/>
    <x v="2"/>
    <x v="15"/>
    <s v="Anchorage"/>
    <s v="Women's Apparel"/>
    <n v="67"/>
    <n v="104"/>
    <n v="6968"/>
    <n v="2926.56"/>
    <n v="0.42"/>
    <x v="2"/>
  </r>
  <r>
    <x v="5"/>
    <n v="1185732"/>
    <x v="396"/>
    <x v="2"/>
    <x v="15"/>
    <s v="Anchorage"/>
    <s v="Men's Street Footwear"/>
    <n v="64"/>
    <n v="131"/>
    <n v="8384"/>
    <n v="4024.32"/>
    <n v="0.48000000000000004"/>
    <x v="2"/>
  </r>
  <r>
    <x v="5"/>
    <n v="1185732"/>
    <x v="396"/>
    <x v="2"/>
    <x v="15"/>
    <s v="Anchorage"/>
    <s v="Men's Athletic Footwear"/>
    <n v="55"/>
    <n v="91"/>
    <n v="5005"/>
    <n v="2402.4"/>
    <n v="0.48000000000000004"/>
    <x v="2"/>
  </r>
  <r>
    <x v="5"/>
    <n v="1185732"/>
    <x v="396"/>
    <x v="2"/>
    <x v="15"/>
    <s v="Anchorage"/>
    <s v="Women's Street Footwear"/>
    <n v="50"/>
    <n v="59"/>
    <n v="2950"/>
    <n v="1121"/>
    <n v="0.38"/>
    <x v="2"/>
  </r>
  <r>
    <x v="5"/>
    <n v="1185732"/>
    <x v="396"/>
    <x v="2"/>
    <x v="15"/>
    <s v="Anchorage"/>
    <s v="Women's Athletic Footwear"/>
    <n v="50"/>
    <n v="56"/>
    <n v="2800"/>
    <n v="1092"/>
    <n v="0.39"/>
    <x v="2"/>
  </r>
  <r>
    <x v="5"/>
    <n v="1185732"/>
    <x v="396"/>
    <x v="2"/>
    <x v="15"/>
    <s v="Anchorage"/>
    <s v="Men's Apparel"/>
    <n v="62"/>
    <n v="60"/>
    <n v="3720"/>
    <n v="1488"/>
    <n v="0.4"/>
    <x v="2"/>
  </r>
  <r>
    <x v="5"/>
    <n v="1185732"/>
    <x v="396"/>
    <x v="2"/>
    <x v="15"/>
    <s v="Anchorage"/>
    <s v="Women's Apparel"/>
    <n v="64"/>
    <n v="84"/>
    <n v="5376"/>
    <n v="2204.16"/>
    <n v="0.41"/>
    <x v="2"/>
  </r>
  <r>
    <x v="5"/>
    <n v="1185732"/>
    <x v="428"/>
    <x v="2"/>
    <x v="15"/>
    <s v="Anchorage"/>
    <s v="Men's Street Footwear"/>
    <n v="68"/>
    <n v="113"/>
    <n v="7684"/>
    <n v="3611.48"/>
    <n v="0.47000000000000003"/>
    <x v="2"/>
  </r>
  <r>
    <x v="5"/>
    <n v="1185732"/>
    <x v="428"/>
    <x v="2"/>
    <x v="15"/>
    <s v="Anchorage"/>
    <s v="Men's Athletic Footwear"/>
    <n v="60"/>
    <n v="77"/>
    <n v="4620"/>
    <n v="2217.6000000000004"/>
    <n v="0.48000000000000004"/>
    <x v="2"/>
  </r>
  <r>
    <x v="5"/>
    <n v="1185732"/>
    <x v="428"/>
    <x v="2"/>
    <x v="15"/>
    <s v="Anchorage"/>
    <s v="Women's Street Footwear"/>
    <n v="59"/>
    <n v="46"/>
    <n v="2714"/>
    <n v="1085.6000000000001"/>
    <n v="0.4"/>
    <x v="2"/>
  </r>
  <r>
    <x v="5"/>
    <n v="1185732"/>
    <x v="428"/>
    <x v="2"/>
    <x v="15"/>
    <s v="Anchorage"/>
    <s v="Women's Athletic Footwear"/>
    <n v="59"/>
    <n v="42"/>
    <n v="2478"/>
    <n v="892.07999999999993"/>
    <n v="0.36"/>
    <x v="2"/>
  </r>
  <r>
    <x v="5"/>
    <n v="1185732"/>
    <x v="428"/>
    <x v="2"/>
    <x v="15"/>
    <s v="Anchorage"/>
    <s v="Men's Apparel"/>
    <n v="71"/>
    <n v="44"/>
    <n v="3124"/>
    <n v="1093.3999999999999"/>
    <n v="0.35"/>
    <x v="2"/>
  </r>
  <r>
    <x v="5"/>
    <n v="1185732"/>
    <x v="428"/>
    <x v="2"/>
    <x v="15"/>
    <s v="Anchorage"/>
    <s v="Women's Apparel"/>
    <n v="73"/>
    <n v="83"/>
    <n v="6059"/>
    <n v="2423.6"/>
    <n v="0.4"/>
    <x v="2"/>
  </r>
  <r>
    <x v="5"/>
    <n v="1185732"/>
    <x v="458"/>
    <x v="2"/>
    <x v="15"/>
    <s v="Anchorage"/>
    <s v="Men's Street Footwear"/>
    <n v="68"/>
    <n v="123"/>
    <n v="8364"/>
    <n v="4014.7200000000003"/>
    <n v="0.48000000000000004"/>
    <x v="2"/>
  </r>
  <r>
    <x v="5"/>
    <n v="1185732"/>
    <x v="458"/>
    <x v="2"/>
    <x v="15"/>
    <s v="Anchorage"/>
    <s v="Men's Athletic Footwear"/>
    <n v="59"/>
    <n v="81"/>
    <n v="4779"/>
    <n v="2198.34"/>
    <n v="0.46"/>
    <x v="2"/>
  </r>
  <r>
    <x v="5"/>
    <n v="1185732"/>
    <x v="458"/>
    <x v="2"/>
    <x v="15"/>
    <s v="Anchorage"/>
    <s v="Women's Street Footwear"/>
    <n v="59"/>
    <n v="93"/>
    <n v="5487"/>
    <n v="2139.9300000000003"/>
    <n v="0.39"/>
    <x v="2"/>
  </r>
  <r>
    <x v="5"/>
    <n v="1185732"/>
    <x v="458"/>
    <x v="2"/>
    <x v="15"/>
    <s v="Anchorage"/>
    <s v="Women's Athletic Footwear"/>
    <n v="62"/>
    <n v="90"/>
    <n v="5580"/>
    <n v="2120.4"/>
    <n v="0.38"/>
    <x v="2"/>
  </r>
  <r>
    <x v="5"/>
    <n v="1185732"/>
    <x v="458"/>
    <x v="2"/>
    <x v="15"/>
    <s v="Anchorage"/>
    <s v="Men's Apparel"/>
    <n v="69"/>
    <n v="83"/>
    <n v="5727"/>
    <n v="2004.4499999999998"/>
    <n v="0.35"/>
    <x v="2"/>
  </r>
  <r>
    <x v="5"/>
    <n v="1185732"/>
    <x v="458"/>
    <x v="2"/>
    <x v="15"/>
    <s v="Anchorage"/>
    <s v="Women's Apparel"/>
    <n v="74"/>
    <n v="101"/>
    <n v="7474"/>
    <n v="3139.08"/>
    <n v="0.42"/>
    <x v="2"/>
  </r>
  <r>
    <x v="5"/>
    <n v="1185732"/>
    <x v="487"/>
    <x v="2"/>
    <x v="15"/>
    <s v="Anchorage"/>
    <s v="Men's Street Footwear"/>
    <n v="69"/>
    <n v="174"/>
    <n v="12006"/>
    <n v="5642.8200000000006"/>
    <n v="0.47000000000000003"/>
    <x v="2"/>
  </r>
  <r>
    <x v="5"/>
    <n v="1185732"/>
    <x v="487"/>
    <x v="2"/>
    <x v="15"/>
    <s v="Anchorage"/>
    <s v="Men's Athletic Footwear"/>
    <n v="60"/>
    <n v="112"/>
    <n v="6720"/>
    <n v="3158.4"/>
    <n v="0.47000000000000003"/>
    <x v="2"/>
  </r>
  <r>
    <x v="0"/>
    <n v="1128299"/>
    <x v="174"/>
    <x v="2"/>
    <x v="15"/>
    <s v="Anchorage"/>
    <s v="Men's Street Footwear"/>
    <n v="33"/>
    <n v="109"/>
    <n v="3597"/>
    <n v="1366.8600000000001"/>
    <n v="0.38"/>
    <x v="2"/>
  </r>
  <r>
    <x v="0"/>
    <n v="1128299"/>
    <x v="174"/>
    <x v="2"/>
    <x v="15"/>
    <s v="Anchorage"/>
    <s v="Men's Athletic Footwear"/>
    <n v="43"/>
    <n v="109"/>
    <n v="4687"/>
    <n v="1546.71"/>
    <n v="0.33"/>
    <x v="2"/>
  </r>
  <r>
    <x v="0"/>
    <n v="1128299"/>
    <x v="174"/>
    <x v="2"/>
    <x v="15"/>
    <s v="Anchorage"/>
    <s v="Women's Street Footwear"/>
    <n v="41"/>
    <n v="113"/>
    <n v="4633"/>
    <n v="1667.8799999999999"/>
    <n v="0.36"/>
    <x v="2"/>
  </r>
  <r>
    <x v="0"/>
    <n v="1128299"/>
    <x v="174"/>
    <x v="2"/>
    <x v="15"/>
    <s v="Anchorage"/>
    <s v="Women's Athletic Footwear"/>
    <n v="43"/>
    <n v="56"/>
    <n v="2408"/>
    <n v="842.8"/>
    <n v="0.35"/>
    <x v="2"/>
  </r>
  <r>
    <x v="0"/>
    <n v="1128299"/>
    <x v="174"/>
    <x v="2"/>
    <x v="15"/>
    <s v="Anchorage"/>
    <s v="Men's Apparel"/>
    <n v="46"/>
    <n v="46"/>
    <n v="2116"/>
    <n v="634.79999999999995"/>
    <n v="0.3"/>
    <x v="2"/>
  </r>
  <r>
    <x v="0"/>
    <n v="1128299"/>
    <x v="174"/>
    <x v="2"/>
    <x v="15"/>
    <s v="Anchorage"/>
    <s v="Women's Apparel"/>
    <n v="42"/>
    <n v="123"/>
    <n v="5166"/>
    <n v="2789.6400000000003"/>
    <n v="0.54"/>
    <x v="2"/>
  </r>
  <r>
    <x v="0"/>
    <n v="1128299"/>
    <x v="205"/>
    <x v="2"/>
    <x v="15"/>
    <s v="Anchorage"/>
    <s v="Men's Street Footwear"/>
    <n v="33"/>
    <n v="143"/>
    <n v="4719"/>
    <n v="1698.84"/>
    <n v="0.36"/>
    <x v="2"/>
  </r>
  <r>
    <x v="0"/>
    <n v="1128299"/>
    <x v="205"/>
    <x v="2"/>
    <x v="15"/>
    <s v="Anchorage"/>
    <s v="Men's Athletic Footwear"/>
    <n v="42"/>
    <n v="98"/>
    <n v="4116"/>
    <n v="1317.1200000000001"/>
    <n v="0.32"/>
    <x v="2"/>
  </r>
  <r>
    <x v="0"/>
    <n v="1128299"/>
    <x v="205"/>
    <x v="2"/>
    <x v="15"/>
    <s v="Anchorage"/>
    <s v="Women's Street Footwear"/>
    <n v="44"/>
    <n v="94"/>
    <n v="4136"/>
    <n v="1488.96"/>
    <n v="0.36"/>
    <x v="2"/>
  </r>
  <r>
    <x v="0"/>
    <n v="1128299"/>
    <x v="205"/>
    <x v="2"/>
    <x v="16"/>
    <s v="Honolulu"/>
    <s v="Women's Athletic Footwear"/>
    <n v="41"/>
    <n v="56"/>
    <n v="2296"/>
    <n v="895.44"/>
    <n v="0.39"/>
    <x v="2"/>
  </r>
  <r>
    <x v="0"/>
    <n v="1128299"/>
    <x v="205"/>
    <x v="2"/>
    <x v="16"/>
    <s v="Honolulu"/>
    <s v="Men's Apparel"/>
    <n v="47"/>
    <n v="38"/>
    <n v="1786"/>
    <n v="535.79999999999995"/>
    <n v="0.3"/>
    <x v="2"/>
  </r>
  <r>
    <x v="0"/>
    <n v="1128299"/>
    <x v="205"/>
    <x v="2"/>
    <x v="16"/>
    <s v="Honolulu"/>
    <s v="Women's Apparel"/>
    <n v="44"/>
    <n v="102"/>
    <n v="4488"/>
    <n v="2468.4"/>
    <n v="0.55000000000000004"/>
    <x v="2"/>
  </r>
  <r>
    <x v="0"/>
    <n v="1128299"/>
    <x v="214"/>
    <x v="2"/>
    <x v="16"/>
    <s v="Honolulu"/>
    <s v="Men's Street Footwear"/>
    <n v="44"/>
    <n v="135"/>
    <n v="5940"/>
    <n v="2376"/>
    <n v="0.4"/>
    <x v="2"/>
  </r>
  <r>
    <x v="0"/>
    <n v="1128299"/>
    <x v="214"/>
    <x v="2"/>
    <x v="16"/>
    <s v="Honolulu"/>
    <s v="Men's Athletic Footwear"/>
    <n v="54"/>
    <n v="91"/>
    <n v="4914"/>
    <n v="1523.34"/>
    <n v="0.31"/>
    <x v="2"/>
  </r>
  <r>
    <x v="0"/>
    <n v="1128299"/>
    <x v="214"/>
    <x v="2"/>
    <x v="16"/>
    <s v="Honolulu"/>
    <s v="Women's Street Footwear"/>
    <n v="57"/>
    <n v="101"/>
    <n v="5757"/>
    <n v="2245.23"/>
    <n v="0.39"/>
    <x v="2"/>
  </r>
  <r>
    <x v="0"/>
    <n v="1128299"/>
    <x v="214"/>
    <x v="2"/>
    <x v="16"/>
    <s v="Honolulu"/>
    <s v="Women's Athletic Footwear"/>
    <n v="52"/>
    <n v="69"/>
    <n v="3588"/>
    <n v="1291.68"/>
    <n v="0.36"/>
    <x v="2"/>
  </r>
  <r>
    <x v="0"/>
    <n v="1128299"/>
    <x v="214"/>
    <x v="2"/>
    <x v="16"/>
    <s v="Honolulu"/>
    <s v="Men's Apparel"/>
    <n v="55"/>
    <n v="36"/>
    <n v="1980"/>
    <n v="514.80000000000007"/>
    <n v="0.26"/>
    <x v="2"/>
  </r>
  <r>
    <x v="0"/>
    <n v="1128299"/>
    <x v="214"/>
    <x v="2"/>
    <x v="16"/>
    <s v="Honolulu"/>
    <s v="Women's Apparel"/>
    <n v="50"/>
    <n v="85"/>
    <n v="4250"/>
    <n v="2337.5"/>
    <n v="0.55000000000000004"/>
    <x v="2"/>
  </r>
  <r>
    <x v="0"/>
    <n v="1128299"/>
    <x v="233"/>
    <x v="2"/>
    <x v="16"/>
    <s v="Honolulu"/>
    <s v="Men's Street Footwear"/>
    <n v="59"/>
    <n v="130"/>
    <n v="7670"/>
    <n v="2761.2"/>
    <n v="0.36"/>
    <x v="2"/>
  </r>
  <r>
    <x v="0"/>
    <n v="1128299"/>
    <x v="233"/>
    <x v="2"/>
    <x v="16"/>
    <s v="Honolulu"/>
    <s v="Men's Athletic Footwear"/>
    <n v="61"/>
    <n v="81"/>
    <n v="4941"/>
    <n v="1729.35"/>
    <n v="0.35"/>
    <x v="2"/>
  </r>
  <r>
    <x v="0"/>
    <n v="1128299"/>
    <x v="233"/>
    <x v="2"/>
    <x v="16"/>
    <s v="Honolulu"/>
    <s v="Women's Street Footwear"/>
    <n v="60"/>
    <n v="91"/>
    <n v="5460"/>
    <n v="2074.8000000000002"/>
    <n v="0.38"/>
    <x v="2"/>
  </r>
  <r>
    <x v="0"/>
    <n v="1128299"/>
    <x v="233"/>
    <x v="2"/>
    <x v="16"/>
    <s v="Honolulu"/>
    <s v="Women's Athletic Footwear"/>
    <n v="48"/>
    <n v="73"/>
    <n v="3504"/>
    <n v="1226.3999999999999"/>
    <n v="0.35"/>
    <x v="2"/>
  </r>
  <r>
    <x v="0"/>
    <n v="1128299"/>
    <x v="233"/>
    <x v="2"/>
    <x v="16"/>
    <s v="Honolulu"/>
    <s v="Men's Apparel"/>
    <n v="52"/>
    <n v="42"/>
    <n v="2184"/>
    <n v="589.68000000000006"/>
    <n v="0.27"/>
    <x v="2"/>
  </r>
  <r>
    <x v="0"/>
    <n v="1128299"/>
    <x v="233"/>
    <x v="2"/>
    <x v="16"/>
    <s v="Honolulu"/>
    <s v="Women's Apparel"/>
    <n v="66"/>
    <n v="94"/>
    <n v="6204"/>
    <n v="3102"/>
    <n v="0.5"/>
    <x v="2"/>
  </r>
  <r>
    <x v="0"/>
    <n v="1128299"/>
    <x v="264"/>
    <x v="2"/>
    <x v="16"/>
    <s v="Honolulu"/>
    <s v="Men's Street Footwear"/>
    <n v="51"/>
    <n v="158"/>
    <n v="8058"/>
    <n v="2981.46"/>
    <n v="0.37"/>
    <x v="2"/>
  </r>
  <r>
    <x v="0"/>
    <n v="1128299"/>
    <x v="264"/>
    <x v="2"/>
    <x v="16"/>
    <s v="Honolulu"/>
    <s v="Men's Athletic Footwear"/>
    <n v="58"/>
    <n v="98"/>
    <n v="5684"/>
    <n v="1875.72"/>
    <n v="0.33"/>
    <x v="2"/>
  </r>
  <r>
    <x v="0"/>
    <n v="1128299"/>
    <x v="264"/>
    <x v="2"/>
    <x v="16"/>
    <s v="Honolulu"/>
    <s v="Women's Street Footwear"/>
    <n v="56"/>
    <n v="98"/>
    <n v="5488"/>
    <n v="2195.2000000000003"/>
    <n v="0.4"/>
    <x v="2"/>
  </r>
  <r>
    <x v="0"/>
    <n v="1128299"/>
    <x v="264"/>
    <x v="2"/>
    <x v="16"/>
    <s v="Honolulu"/>
    <s v="Women's Athletic Footwear"/>
    <n v="52"/>
    <n v="80"/>
    <n v="4160"/>
    <n v="1664"/>
    <n v="0.4"/>
    <x v="2"/>
  </r>
  <r>
    <x v="0"/>
    <n v="1128299"/>
    <x v="264"/>
    <x v="2"/>
    <x v="16"/>
    <s v="Honolulu"/>
    <s v="Men's Apparel"/>
    <n v="55"/>
    <n v="46"/>
    <n v="2530"/>
    <n v="708.40000000000009"/>
    <n v="0.28000000000000003"/>
    <x v="2"/>
  </r>
  <r>
    <x v="0"/>
    <n v="1128299"/>
    <x v="264"/>
    <x v="2"/>
    <x v="16"/>
    <s v="Honolulu"/>
    <s v="Women's Apparel"/>
    <n v="69"/>
    <n v="143"/>
    <n v="9867"/>
    <n v="5426.85"/>
    <n v="0.55000000000000004"/>
    <x v="2"/>
  </r>
  <r>
    <x v="0"/>
    <n v="1128299"/>
    <x v="294"/>
    <x v="2"/>
    <x v="16"/>
    <s v="Honolulu"/>
    <s v="Men's Street Footwear"/>
    <n v="67"/>
    <n v="210"/>
    <n v="14070"/>
    <n v="5628"/>
    <n v="0.4"/>
    <x v="2"/>
  </r>
  <r>
    <x v="0"/>
    <n v="1128299"/>
    <x v="294"/>
    <x v="2"/>
    <x v="16"/>
    <s v="Honolulu"/>
    <s v="Men's Athletic Footwear"/>
    <n v="72"/>
    <n v="156"/>
    <n v="11232"/>
    <n v="3481.92"/>
    <n v="0.31"/>
    <x v="2"/>
  </r>
  <r>
    <x v="0"/>
    <n v="1128299"/>
    <x v="294"/>
    <x v="2"/>
    <x v="16"/>
    <s v="Honolulu"/>
    <s v="Women's Street Footwear"/>
    <n v="71"/>
    <n v="180"/>
    <n v="12780"/>
    <n v="4600.8"/>
    <n v="0.36"/>
    <x v="2"/>
  </r>
  <r>
    <x v="0"/>
    <n v="1128299"/>
    <x v="294"/>
    <x v="2"/>
    <x v="16"/>
    <s v="Honolulu"/>
    <s v="Women's Athletic Footwear"/>
    <n v="74"/>
    <n v="133"/>
    <n v="9842"/>
    <n v="3739.96"/>
    <n v="0.38"/>
    <x v="2"/>
  </r>
  <r>
    <x v="0"/>
    <n v="1128299"/>
    <x v="294"/>
    <x v="2"/>
    <x v="16"/>
    <s v="Honolulu"/>
    <s v="Men's Apparel"/>
    <n v="83"/>
    <n v="88"/>
    <n v="7304"/>
    <n v="2191.1999999999998"/>
    <n v="0.3"/>
    <x v="2"/>
  </r>
  <r>
    <x v="0"/>
    <n v="1128299"/>
    <x v="294"/>
    <x v="2"/>
    <x v="16"/>
    <s v="Honolulu"/>
    <s v="Women's Apparel"/>
    <n v="97"/>
    <n v="169"/>
    <n v="16393"/>
    <n v="8524.36"/>
    <n v="0.52"/>
    <x v="2"/>
  </r>
  <r>
    <x v="0"/>
    <n v="1128299"/>
    <x v="323"/>
    <x v="2"/>
    <x v="16"/>
    <s v="Honolulu"/>
    <s v="Men's Street Footwear"/>
    <n v="74"/>
    <n v="208"/>
    <n v="15392"/>
    <n v="5695.04"/>
    <n v="0.37"/>
    <x v="2"/>
  </r>
  <r>
    <x v="0"/>
    <n v="1128299"/>
    <x v="323"/>
    <x v="2"/>
    <x v="16"/>
    <s v="Honolulu"/>
    <s v="Men's Athletic Footwear"/>
    <n v="81"/>
    <n v="182"/>
    <n v="14742"/>
    <n v="5012.2800000000007"/>
    <n v="0.34"/>
    <x v="2"/>
  </r>
  <r>
    <x v="0"/>
    <n v="1128299"/>
    <x v="323"/>
    <x v="2"/>
    <x v="16"/>
    <s v="Honolulu"/>
    <s v="Women's Street Footwear"/>
    <n v="79"/>
    <n v="150"/>
    <n v="11850"/>
    <n v="4266"/>
    <n v="0.36"/>
    <x v="2"/>
  </r>
  <r>
    <x v="0"/>
    <n v="1128299"/>
    <x v="323"/>
    <x v="2"/>
    <x v="16"/>
    <s v="Honolulu"/>
    <s v="Women's Athletic Footwear"/>
    <n v="73"/>
    <n v="130"/>
    <n v="9490"/>
    <n v="3796"/>
    <n v="0.4"/>
    <x v="2"/>
  </r>
  <r>
    <x v="0"/>
    <n v="1128299"/>
    <x v="323"/>
    <x v="2"/>
    <x v="16"/>
    <s v="Honolulu"/>
    <s v="Men's Apparel"/>
    <n v="80"/>
    <n v="149"/>
    <n v="11920"/>
    <n v="3576"/>
    <n v="0.3"/>
    <x v="2"/>
  </r>
  <r>
    <x v="0"/>
    <n v="1128299"/>
    <x v="323"/>
    <x v="2"/>
    <x v="16"/>
    <s v="Honolulu"/>
    <s v="Women's Apparel"/>
    <n v="96"/>
    <n v="154"/>
    <n v="14784"/>
    <n v="7687.68"/>
    <n v="0.52"/>
    <x v="2"/>
  </r>
  <r>
    <x v="0"/>
    <n v="1128299"/>
    <x v="355"/>
    <x v="2"/>
    <x v="16"/>
    <s v="Honolulu"/>
    <s v="Men's Street Footwear"/>
    <n v="79"/>
    <n v="210"/>
    <n v="16590"/>
    <n v="6138.3"/>
    <n v="0.37"/>
    <x v="2"/>
  </r>
  <r>
    <x v="0"/>
    <n v="1128299"/>
    <x v="355"/>
    <x v="2"/>
    <x v="16"/>
    <s v="Honolulu"/>
    <s v="Men's Athletic Footwear"/>
    <n v="71"/>
    <n v="218"/>
    <n v="15478"/>
    <n v="5262.52"/>
    <n v="0.34"/>
    <x v="2"/>
  </r>
  <r>
    <x v="0"/>
    <n v="1128299"/>
    <x v="355"/>
    <x v="2"/>
    <x v="16"/>
    <s v="Honolulu"/>
    <s v="Women's Street Footwear"/>
    <n v="64"/>
    <n v="162"/>
    <n v="10368"/>
    <n v="4043.52"/>
    <n v="0.39"/>
    <x v="2"/>
  </r>
  <r>
    <x v="0"/>
    <n v="1128299"/>
    <x v="355"/>
    <x v="2"/>
    <x v="16"/>
    <s v="Honolulu"/>
    <s v="Women's Athletic Footwear"/>
    <n v="67"/>
    <n v="142"/>
    <n v="9514"/>
    <n v="3615.32"/>
    <n v="0.38"/>
    <x v="2"/>
  </r>
  <r>
    <x v="1"/>
    <n v="1128299"/>
    <x v="355"/>
    <x v="2"/>
    <x v="16"/>
    <s v="Honolulu"/>
    <s v="Men's Apparel"/>
    <n v="69"/>
    <n v="147"/>
    <n v="10143"/>
    <n v="2738.61"/>
    <n v="0.27"/>
    <x v="2"/>
  </r>
  <r>
    <x v="1"/>
    <n v="1128299"/>
    <x v="355"/>
    <x v="2"/>
    <x v="16"/>
    <s v="Honolulu"/>
    <s v="Women's Apparel"/>
    <n v="72"/>
    <n v="88"/>
    <n v="6336"/>
    <n v="3358.0800000000004"/>
    <n v="0.53"/>
    <x v="2"/>
  </r>
  <r>
    <x v="1"/>
    <n v="1128299"/>
    <x v="387"/>
    <x v="2"/>
    <x v="16"/>
    <s v="Honolulu"/>
    <s v="Men's Street Footwear"/>
    <n v="62"/>
    <n v="149"/>
    <n v="9238"/>
    <n v="3325.68"/>
    <n v="0.36"/>
    <x v="2"/>
  </r>
  <r>
    <x v="1"/>
    <n v="1128299"/>
    <x v="387"/>
    <x v="2"/>
    <x v="16"/>
    <s v="Honolulu"/>
    <s v="Men's Athletic Footwear"/>
    <n v="69"/>
    <n v="149"/>
    <n v="10281"/>
    <n v="3392.73"/>
    <n v="0.33"/>
    <x v="2"/>
  </r>
  <r>
    <x v="1"/>
    <n v="1128299"/>
    <x v="387"/>
    <x v="2"/>
    <x v="16"/>
    <s v="Honolulu"/>
    <s v="Women's Street Footwear"/>
    <n v="64"/>
    <n v="105"/>
    <n v="6720"/>
    <n v="2620.8000000000002"/>
    <n v="0.39"/>
    <x v="2"/>
  </r>
  <r>
    <x v="1"/>
    <n v="1128299"/>
    <x v="387"/>
    <x v="2"/>
    <x v="16"/>
    <s v="Honolulu"/>
    <s v="Women's Athletic Footwear"/>
    <n v="62"/>
    <n v="85"/>
    <n v="5270"/>
    <n v="2108"/>
    <n v="0.4"/>
    <x v="2"/>
  </r>
  <r>
    <x v="1"/>
    <n v="1128299"/>
    <x v="387"/>
    <x v="2"/>
    <x v="16"/>
    <s v="Honolulu"/>
    <s v="Men's Apparel"/>
    <n v="71"/>
    <n v="91"/>
    <n v="6461"/>
    <n v="1938.3"/>
    <n v="0.3"/>
    <x v="2"/>
  </r>
  <r>
    <x v="1"/>
    <n v="1128299"/>
    <x v="387"/>
    <x v="2"/>
    <x v="16"/>
    <s v="Honolulu"/>
    <s v="Women's Apparel"/>
    <n v="56"/>
    <n v="105"/>
    <n v="5880"/>
    <n v="3116.4"/>
    <n v="0.53"/>
    <x v="2"/>
  </r>
  <r>
    <x v="1"/>
    <n v="1128299"/>
    <x v="416"/>
    <x v="2"/>
    <x v="16"/>
    <s v="Honolulu"/>
    <s v="Men's Street Footwear"/>
    <n v="52"/>
    <n v="124"/>
    <n v="6448"/>
    <n v="2579.2000000000003"/>
    <n v="0.4"/>
    <x v="2"/>
  </r>
  <r>
    <x v="1"/>
    <n v="1128299"/>
    <x v="416"/>
    <x v="2"/>
    <x v="16"/>
    <s v="Honolulu"/>
    <s v="Men's Athletic Footwear"/>
    <n v="61"/>
    <n v="138"/>
    <n v="8418"/>
    <n v="2525.4000000000005"/>
    <n v="0.30000000000000004"/>
    <x v="2"/>
  </r>
  <r>
    <x v="1"/>
    <n v="1128299"/>
    <x v="416"/>
    <x v="2"/>
    <x v="16"/>
    <s v="Honolulu"/>
    <s v="Women's Street Footwear"/>
    <n v="56"/>
    <n v="87"/>
    <n v="4872"/>
    <n v="1705.1999999999998"/>
    <n v="0.35"/>
    <x v="2"/>
  </r>
  <r>
    <x v="1"/>
    <n v="1128299"/>
    <x v="416"/>
    <x v="2"/>
    <x v="16"/>
    <s v="Honolulu"/>
    <s v="Women's Athletic Footwear"/>
    <n v="50"/>
    <n v="83"/>
    <n v="4150"/>
    <n v="1535.5"/>
    <n v="0.37"/>
    <x v="2"/>
  </r>
  <r>
    <x v="1"/>
    <n v="1128299"/>
    <x v="416"/>
    <x v="2"/>
    <x v="16"/>
    <s v="Honolulu"/>
    <s v="Men's Apparel"/>
    <n v="63"/>
    <n v="70"/>
    <n v="4410"/>
    <n v="1234.8000000000002"/>
    <n v="0.28000000000000003"/>
    <x v="2"/>
  </r>
  <r>
    <x v="1"/>
    <n v="1128299"/>
    <x v="416"/>
    <x v="2"/>
    <x v="16"/>
    <s v="Honolulu"/>
    <s v="Women's Apparel"/>
    <n v="64"/>
    <n v="75"/>
    <n v="4800"/>
    <n v="2448"/>
    <n v="0.51"/>
    <x v="2"/>
  </r>
  <r>
    <x v="1"/>
    <n v="1128299"/>
    <x v="447"/>
    <x v="2"/>
    <x v="16"/>
    <s v="Honolulu"/>
    <s v="Men's Street Footwear"/>
    <n v="51"/>
    <n v="158"/>
    <n v="8058"/>
    <n v="2981.46"/>
    <n v="0.37"/>
    <x v="2"/>
  </r>
  <r>
    <x v="1"/>
    <n v="1128299"/>
    <x v="447"/>
    <x v="2"/>
    <x v="16"/>
    <s v="Honolulu"/>
    <s v="Men's Athletic Footwear"/>
    <n v="56"/>
    <n v="168"/>
    <n v="9408"/>
    <n v="3010.56"/>
    <n v="0.32"/>
    <x v="2"/>
  </r>
  <r>
    <x v="1"/>
    <n v="1128299"/>
    <x v="447"/>
    <x v="2"/>
    <x v="16"/>
    <s v="Honolulu"/>
    <s v="Women's Street Footwear"/>
    <n v="50"/>
    <n v="123"/>
    <n v="6150"/>
    <n v="2460"/>
    <n v="0.4"/>
    <x v="2"/>
  </r>
  <r>
    <x v="1"/>
    <n v="1128299"/>
    <x v="447"/>
    <x v="2"/>
    <x v="16"/>
    <s v="Honolulu"/>
    <s v="Women's Athletic Footwear"/>
    <n v="60"/>
    <n v="104"/>
    <n v="6240"/>
    <n v="2433.6"/>
    <n v="0.39"/>
    <x v="2"/>
  </r>
  <r>
    <x v="1"/>
    <n v="1128299"/>
    <x v="447"/>
    <x v="2"/>
    <x v="16"/>
    <s v="Honolulu"/>
    <s v="Men's Apparel"/>
    <n v="83"/>
    <n v="113"/>
    <n v="9379"/>
    <n v="2813.7"/>
    <n v="0.3"/>
    <x v="2"/>
  </r>
  <r>
    <x v="1"/>
    <n v="1128299"/>
    <x v="447"/>
    <x v="2"/>
    <x v="16"/>
    <s v="Honolulu"/>
    <s v="Women's Apparel"/>
    <n v="82"/>
    <n v="140"/>
    <n v="11480"/>
    <n v="5969.6"/>
    <n v="0.52"/>
    <x v="2"/>
  </r>
  <r>
    <x v="1"/>
    <n v="1128299"/>
    <x v="476"/>
    <x v="2"/>
    <x v="16"/>
    <s v="Honolulu"/>
    <s v="Men's Street Footwear"/>
    <n v="68"/>
    <n v="189"/>
    <n v="12852"/>
    <n v="5140.8"/>
    <n v="0.4"/>
    <x v="2"/>
  </r>
  <r>
    <x v="1"/>
    <n v="1128299"/>
    <x v="476"/>
    <x v="2"/>
    <x v="16"/>
    <s v="Honolulu"/>
    <s v="Men's Athletic Footwear"/>
    <n v="77"/>
    <n v="182"/>
    <n v="14014"/>
    <n v="4204.2000000000007"/>
    <n v="0.30000000000000004"/>
    <x v="2"/>
  </r>
  <r>
    <x v="2"/>
    <n v="1128299"/>
    <x v="476"/>
    <x v="2"/>
    <x v="16"/>
    <s v="Honolulu"/>
    <s v="Women's Street Footwear"/>
    <n v="74"/>
    <n v="135"/>
    <n v="9990"/>
    <n v="3496.5"/>
    <n v="0.35"/>
    <x v="2"/>
  </r>
  <r>
    <x v="2"/>
    <n v="1128299"/>
    <x v="476"/>
    <x v="2"/>
    <x v="16"/>
    <s v="Honolulu"/>
    <s v="Women's Athletic Footwear"/>
    <n v="73"/>
    <n v="145"/>
    <n v="10585"/>
    <n v="3704.7499999999995"/>
    <n v="0.35"/>
    <x v="2"/>
  </r>
  <r>
    <x v="2"/>
    <n v="1128299"/>
    <x v="476"/>
    <x v="2"/>
    <x v="16"/>
    <s v="Honolulu"/>
    <s v="Men's Apparel"/>
    <n v="84"/>
    <n v="128"/>
    <n v="10752"/>
    <n v="2795.52"/>
    <n v="0.26"/>
    <x v="2"/>
  </r>
  <r>
    <x v="2"/>
    <n v="1128299"/>
    <x v="476"/>
    <x v="2"/>
    <x v="16"/>
    <s v="Honolulu"/>
    <s v="Women's Apparel"/>
    <n v="89"/>
    <n v="142"/>
    <n v="12638"/>
    <n v="6319"/>
    <n v="0.5"/>
    <x v="2"/>
  </r>
  <r>
    <x v="2"/>
    <n v="1128299"/>
    <x v="181"/>
    <x v="2"/>
    <x v="16"/>
    <s v="Honolulu"/>
    <s v="Men's Street Footwear"/>
    <n v="38"/>
    <n v="115"/>
    <n v="4370"/>
    <n v="1879.1"/>
    <n v="0.43"/>
    <x v="2"/>
  </r>
  <r>
    <x v="2"/>
    <n v="1128299"/>
    <x v="181"/>
    <x v="2"/>
    <x v="16"/>
    <s v="Honolulu"/>
    <s v="Men's Athletic Footwear"/>
    <n v="48"/>
    <n v="123"/>
    <n v="5904"/>
    <n v="2066.4"/>
    <n v="0.35"/>
    <x v="2"/>
  </r>
  <r>
    <x v="2"/>
    <n v="1128299"/>
    <x v="181"/>
    <x v="2"/>
    <x v="16"/>
    <s v="Honolulu"/>
    <s v="Women's Street Footwear"/>
    <n v="45"/>
    <n v="123"/>
    <n v="5535"/>
    <n v="2269.35"/>
    <n v="0.41"/>
    <x v="2"/>
  </r>
  <r>
    <x v="2"/>
    <n v="1128299"/>
    <x v="181"/>
    <x v="2"/>
    <x v="16"/>
    <s v="Honolulu"/>
    <s v="Women's Athletic Footwear"/>
    <n v="47"/>
    <n v="77"/>
    <n v="3619"/>
    <n v="1628.5499999999997"/>
    <n v="0.44999999999999996"/>
    <x v="2"/>
  </r>
  <r>
    <x v="2"/>
    <n v="1128299"/>
    <x v="181"/>
    <x v="2"/>
    <x v="16"/>
    <s v="Honolulu"/>
    <s v="Men's Apparel"/>
    <n v="54"/>
    <n v="68"/>
    <n v="3672"/>
    <n v="1101.6000000000001"/>
    <n v="0.30000000000000004"/>
    <x v="2"/>
  </r>
  <r>
    <x v="2"/>
    <n v="1128299"/>
    <x v="181"/>
    <x v="2"/>
    <x v="16"/>
    <s v="Honolulu"/>
    <s v="Women's Apparel"/>
    <n v="49"/>
    <n v="124"/>
    <n v="6076"/>
    <n v="3584.8400000000006"/>
    <n v="0.59000000000000008"/>
    <x v="2"/>
  </r>
  <r>
    <x v="2"/>
    <n v="1128299"/>
    <x v="212"/>
    <x v="2"/>
    <x v="16"/>
    <s v="Honolulu"/>
    <s v="Men's Street Footwear"/>
    <n v="36"/>
    <n v="137"/>
    <n v="4932"/>
    <n v="2071.44"/>
    <n v="0.42"/>
    <x v="2"/>
  </r>
  <r>
    <x v="2"/>
    <n v="1128299"/>
    <x v="212"/>
    <x v="2"/>
    <x v="16"/>
    <s v="Honolulu"/>
    <s v="Men's Athletic Footwear"/>
    <n v="49"/>
    <n v="111"/>
    <n v="5439"/>
    <n v="1903.6499999999999"/>
    <n v="0.35"/>
    <x v="2"/>
  </r>
  <r>
    <x v="2"/>
    <n v="1128299"/>
    <x v="212"/>
    <x v="2"/>
    <x v="16"/>
    <s v="Honolulu"/>
    <s v="Women's Street Footwear"/>
    <n v="49"/>
    <n v="111"/>
    <n v="5439"/>
    <n v="2175.6"/>
    <n v="0.4"/>
    <x v="2"/>
  </r>
  <r>
    <x v="2"/>
    <n v="1128299"/>
    <x v="212"/>
    <x v="4"/>
    <x v="8"/>
    <s v="Orlando"/>
    <s v="Women's Athletic Footwear"/>
    <n v="45"/>
    <n v="74"/>
    <n v="3330"/>
    <n v="1465.2"/>
    <n v="0.44"/>
    <x v="2"/>
  </r>
  <r>
    <x v="2"/>
    <n v="1128299"/>
    <x v="212"/>
    <x v="4"/>
    <x v="8"/>
    <s v="Orlando"/>
    <s v="Men's Apparel"/>
    <n v="52"/>
    <n v="60"/>
    <n v="3120"/>
    <n v="998.4"/>
    <n v="0.32"/>
    <x v="2"/>
  </r>
  <r>
    <x v="2"/>
    <n v="1128299"/>
    <x v="212"/>
    <x v="4"/>
    <x v="8"/>
    <s v="Orlando"/>
    <s v="Women's Apparel"/>
    <n v="47"/>
    <n v="108"/>
    <n v="5076"/>
    <n v="2944.0800000000004"/>
    <n v="0.58000000000000007"/>
    <x v="2"/>
  </r>
  <r>
    <x v="2"/>
    <n v="1128299"/>
    <x v="221"/>
    <x v="4"/>
    <x v="8"/>
    <s v="Orlando"/>
    <s v="Men's Street Footwear"/>
    <n v="46"/>
    <n v="160"/>
    <n v="7360"/>
    <n v="3017.6"/>
    <n v="0.41"/>
    <x v="2"/>
  </r>
  <r>
    <x v="2"/>
    <n v="1128299"/>
    <x v="221"/>
    <x v="4"/>
    <x v="8"/>
    <s v="Orlando"/>
    <s v="Men's Athletic Footwear"/>
    <n v="58"/>
    <n v="100"/>
    <n v="5800"/>
    <n v="2204"/>
    <n v="0.38"/>
    <x v="2"/>
  </r>
  <r>
    <x v="2"/>
    <n v="1128299"/>
    <x v="221"/>
    <x v="4"/>
    <x v="8"/>
    <s v="Orlando"/>
    <s v="Women's Street Footwear"/>
    <n v="59"/>
    <n v="115"/>
    <n v="6785"/>
    <n v="2917.55"/>
    <n v="0.43"/>
    <x v="2"/>
  </r>
  <r>
    <x v="2"/>
    <n v="1128299"/>
    <x v="221"/>
    <x v="4"/>
    <x v="8"/>
    <s v="Orlando"/>
    <s v="Women's Athletic Footwear"/>
    <n v="58"/>
    <n v="91"/>
    <n v="5278"/>
    <n v="2216.7599999999998"/>
    <n v="0.42"/>
    <x v="2"/>
  </r>
  <r>
    <x v="2"/>
    <n v="1128299"/>
    <x v="221"/>
    <x v="4"/>
    <x v="8"/>
    <s v="Orlando"/>
    <s v="Men's Apparel"/>
    <n v="61"/>
    <n v="44"/>
    <n v="2684"/>
    <n v="885.72"/>
    <n v="0.33"/>
    <x v="2"/>
  </r>
  <r>
    <x v="2"/>
    <n v="1128299"/>
    <x v="221"/>
    <x v="4"/>
    <x v="8"/>
    <s v="Orlando"/>
    <s v="Women's Apparel"/>
    <n v="54"/>
    <n v="101"/>
    <n v="5454"/>
    <n v="3272.4"/>
    <n v="0.6"/>
    <x v="2"/>
  </r>
  <r>
    <x v="1"/>
    <n v="1128299"/>
    <x v="240"/>
    <x v="4"/>
    <x v="8"/>
    <s v="Orlando"/>
    <s v="Men's Street Footwear"/>
    <n v="62"/>
    <n v="138"/>
    <n v="8556"/>
    <n v="3593.52"/>
    <n v="0.42"/>
    <x v="2"/>
  </r>
  <r>
    <x v="1"/>
    <n v="1128299"/>
    <x v="240"/>
    <x v="4"/>
    <x v="8"/>
    <s v="Orlando"/>
    <s v="Men's Athletic Footwear"/>
    <n v="66"/>
    <n v="98"/>
    <n v="6468"/>
    <n v="2263.7999999999997"/>
    <n v="0.35"/>
    <x v="2"/>
  </r>
  <r>
    <x v="1"/>
    <n v="1128299"/>
    <x v="240"/>
    <x v="4"/>
    <x v="8"/>
    <s v="Orlando"/>
    <s v="Women's Street Footwear"/>
    <n v="66"/>
    <n v="120"/>
    <n v="7920"/>
    <n v="3247.2"/>
    <n v="0.41"/>
    <x v="2"/>
  </r>
  <r>
    <x v="1"/>
    <n v="1128299"/>
    <x v="240"/>
    <x v="4"/>
    <x v="8"/>
    <s v="Orlando"/>
    <s v="Women's Athletic Footwear"/>
    <n v="52"/>
    <n v="84"/>
    <n v="4368"/>
    <n v="1965.6"/>
    <n v="0.44999999999999996"/>
    <x v="2"/>
  </r>
  <r>
    <x v="1"/>
    <n v="1128299"/>
    <x v="240"/>
    <x v="4"/>
    <x v="8"/>
    <s v="Orlando"/>
    <s v="Men's Apparel"/>
    <n v="59"/>
    <n v="58"/>
    <n v="3422"/>
    <n v="1197.6999999999998"/>
    <n v="0.35"/>
    <x v="2"/>
  </r>
  <r>
    <x v="1"/>
    <n v="1128299"/>
    <x v="240"/>
    <x v="4"/>
    <x v="8"/>
    <s v="Orlando"/>
    <s v="Women's Apparel"/>
    <n v="72"/>
    <n v="109"/>
    <n v="7848"/>
    <n v="4708.8"/>
    <n v="0.6"/>
    <x v="2"/>
  </r>
  <r>
    <x v="1"/>
    <n v="1128299"/>
    <x v="271"/>
    <x v="4"/>
    <x v="8"/>
    <s v="Orlando"/>
    <s v="Men's Street Footwear"/>
    <n v="58"/>
    <n v="155"/>
    <n v="8990"/>
    <n v="3865.7"/>
    <n v="0.43"/>
    <x v="2"/>
  </r>
  <r>
    <x v="1"/>
    <n v="1128299"/>
    <x v="271"/>
    <x v="4"/>
    <x v="8"/>
    <s v="Orlando"/>
    <s v="Men's Athletic Footwear"/>
    <n v="60"/>
    <n v="128"/>
    <n v="7680"/>
    <n v="3072"/>
    <n v="0.4"/>
    <x v="2"/>
  </r>
  <r>
    <x v="1"/>
    <n v="1128299"/>
    <x v="271"/>
    <x v="4"/>
    <x v="8"/>
    <s v="Orlando"/>
    <s v="Women's Street Footwear"/>
    <n v="59"/>
    <n v="119"/>
    <n v="7021"/>
    <n v="3159.45"/>
    <n v="0.44999999999999996"/>
    <x v="2"/>
  </r>
  <r>
    <x v="1"/>
    <n v="1128299"/>
    <x v="271"/>
    <x v="4"/>
    <x v="8"/>
    <s v="Orlando"/>
    <s v="Women's Athletic Footwear"/>
    <n v="59"/>
    <n v="88"/>
    <n v="5192"/>
    <n v="2232.56"/>
    <n v="0.43"/>
    <x v="2"/>
  </r>
  <r>
    <x v="1"/>
    <n v="1128299"/>
    <x v="271"/>
    <x v="4"/>
    <x v="8"/>
    <s v="Orlando"/>
    <s v="Men's Apparel"/>
    <n v="52"/>
    <n v="68"/>
    <n v="3536"/>
    <n v="1131.52"/>
    <n v="0.32"/>
    <x v="2"/>
  </r>
  <r>
    <x v="1"/>
    <n v="1128299"/>
    <x v="271"/>
    <x v="4"/>
    <x v="8"/>
    <s v="Orlando"/>
    <s v="Women's Apparel"/>
    <n v="67"/>
    <n v="173"/>
    <n v="11591"/>
    <n v="6722.7800000000007"/>
    <n v="0.58000000000000007"/>
    <x v="2"/>
  </r>
  <r>
    <x v="1"/>
    <n v="1128299"/>
    <x v="301"/>
    <x v="4"/>
    <x v="8"/>
    <s v="Orlando"/>
    <s v="Men's Street Footwear"/>
    <n v="61"/>
    <n v="223"/>
    <n v="13603"/>
    <n v="6121.3499999999995"/>
    <n v="0.44999999999999996"/>
    <x v="2"/>
  </r>
  <r>
    <x v="1"/>
    <n v="1128299"/>
    <x v="301"/>
    <x v="4"/>
    <x v="8"/>
    <s v="Orlando"/>
    <s v="Men's Athletic Footwear"/>
    <n v="64"/>
    <n v="203"/>
    <n v="12992"/>
    <n v="4547.2"/>
    <n v="0.35"/>
    <x v="2"/>
  </r>
  <r>
    <x v="1"/>
    <n v="1128299"/>
    <x v="301"/>
    <x v="4"/>
    <x v="8"/>
    <s v="Orlando"/>
    <s v="Women's Street Footwear"/>
    <n v="80"/>
    <n v="210"/>
    <n v="16800"/>
    <n v="7224"/>
    <n v="0.43"/>
    <x v="2"/>
  </r>
  <r>
    <x v="1"/>
    <n v="1128299"/>
    <x v="301"/>
    <x v="4"/>
    <x v="8"/>
    <s v="Orlando"/>
    <s v="Women's Athletic Footwear"/>
    <n v="77"/>
    <n v="155"/>
    <n v="11935"/>
    <n v="5012.7"/>
    <n v="0.42"/>
    <x v="2"/>
  </r>
  <r>
    <x v="1"/>
    <n v="1128299"/>
    <x v="301"/>
    <x v="4"/>
    <x v="8"/>
    <s v="Orlando"/>
    <s v="Men's Apparel"/>
    <n v="89"/>
    <n v="126"/>
    <n v="11214"/>
    <n v="3588.48"/>
    <n v="0.32"/>
    <x v="2"/>
  </r>
  <r>
    <x v="1"/>
    <n v="1128299"/>
    <x v="301"/>
    <x v="4"/>
    <x v="8"/>
    <s v="Orlando"/>
    <s v="Women's Apparel"/>
    <n v="103"/>
    <n v="218"/>
    <n v="22454"/>
    <n v="12574.240000000002"/>
    <n v="0.56000000000000005"/>
    <x v="2"/>
  </r>
  <r>
    <x v="1"/>
    <n v="1128299"/>
    <x v="330"/>
    <x v="4"/>
    <x v="8"/>
    <s v="Orlando"/>
    <s v="Men's Street Footwear"/>
    <n v="83"/>
    <n v="261"/>
    <n v="21663"/>
    <n v="9531.7199999999993"/>
    <n v="0.44"/>
    <x v="2"/>
  </r>
  <r>
    <x v="1"/>
    <n v="1128299"/>
    <x v="330"/>
    <x v="4"/>
    <x v="8"/>
    <s v="Orlando"/>
    <s v="Men's Athletic Footwear"/>
    <n v="88"/>
    <n v="225"/>
    <n v="19800"/>
    <n v="7920"/>
    <n v="0.4"/>
    <x v="2"/>
  </r>
  <r>
    <x v="1"/>
    <n v="1128299"/>
    <x v="330"/>
    <x v="4"/>
    <x v="8"/>
    <s v="Orlando"/>
    <s v="Women's Street Footwear"/>
    <n v="86"/>
    <n v="189"/>
    <n v="16254"/>
    <n v="7151.76"/>
    <n v="0.44"/>
    <x v="2"/>
  </r>
  <r>
    <x v="1"/>
    <n v="1128299"/>
    <x v="330"/>
    <x v="4"/>
    <x v="8"/>
    <s v="Orlando"/>
    <s v="Women's Athletic Footwear"/>
    <n v="82"/>
    <n v="180"/>
    <n v="14760"/>
    <n v="6346.8"/>
    <n v="0.43"/>
    <x v="2"/>
  </r>
  <r>
    <x v="1"/>
    <n v="1128299"/>
    <x v="330"/>
    <x v="4"/>
    <x v="8"/>
    <s v="Orlando"/>
    <s v="Men's Apparel"/>
    <n v="89"/>
    <n v="195"/>
    <n v="17355"/>
    <n v="5553.6"/>
    <n v="0.32"/>
    <x v="2"/>
  </r>
  <r>
    <x v="1"/>
    <n v="1128299"/>
    <x v="330"/>
    <x v="4"/>
    <x v="8"/>
    <s v="Orlando"/>
    <s v="Women's Apparel"/>
    <n v="101"/>
    <n v="163"/>
    <n v="16463"/>
    <n v="9383.9100000000017"/>
    <n v="0.57000000000000006"/>
    <x v="2"/>
  </r>
  <r>
    <x v="1"/>
    <n v="1128299"/>
    <x v="362"/>
    <x v="4"/>
    <x v="8"/>
    <s v="Orlando"/>
    <s v="Men's Street Footwear"/>
    <n v="87"/>
    <n v="213"/>
    <n v="18531"/>
    <n v="7597.7099999999991"/>
    <n v="0.41"/>
    <x v="2"/>
  </r>
  <r>
    <x v="1"/>
    <n v="1128299"/>
    <x v="362"/>
    <x v="4"/>
    <x v="8"/>
    <s v="Orlando"/>
    <s v="Men's Athletic Footwear"/>
    <n v="77"/>
    <n v="206"/>
    <n v="15862"/>
    <n v="5551.7"/>
    <n v="0.35"/>
    <x v="2"/>
  </r>
  <r>
    <x v="1"/>
    <n v="1128299"/>
    <x v="362"/>
    <x v="4"/>
    <x v="8"/>
    <s v="Orlando"/>
    <s v="Women's Street Footwear"/>
    <n v="78"/>
    <n v="189"/>
    <n v="14742"/>
    <n v="6339.0599999999995"/>
    <n v="0.43"/>
    <x v="2"/>
  </r>
  <r>
    <x v="1"/>
    <n v="1128299"/>
    <x v="362"/>
    <x v="4"/>
    <x v="8"/>
    <s v="Orlando"/>
    <s v="Women's Athletic Footwear"/>
    <n v="77"/>
    <n v="143"/>
    <n v="11011"/>
    <n v="4624.62"/>
    <n v="0.42"/>
    <x v="2"/>
  </r>
  <r>
    <x v="1"/>
    <n v="1128299"/>
    <x v="362"/>
    <x v="4"/>
    <x v="8"/>
    <s v="Orlando"/>
    <s v="Men's Apparel"/>
    <n v="74"/>
    <n v="143"/>
    <n v="10582"/>
    <n v="3280.42"/>
    <n v="0.31"/>
    <x v="2"/>
  </r>
  <r>
    <x v="1"/>
    <n v="1128299"/>
    <x v="362"/>
    <x v="4"/>
    <x v="8"/>
    <s v="Orlando"/>
    <s v="Women's Apparel"/>
    <n v="81"/>
    <n v="87"/>
    <n v="7047"/>
    <n v="4087.2600000000007"/>
    <n v="0.58000000000000007"/>
    <x v="2"/>
  </r>
  <r>
    <x v="1"/>
    <n v="1128299"/>
    <x v="394"/>
    <x v="4"/>
    <x v="8"/>
    <s v="Orlando"/>
    <s v="Men's Street Footwear"/>
    <n v="58"/>
    <n v="140"/>
    <n v="8120"/>
    <n v="3248"/>
    <n v="0.4"/>
    <x v="2"/>
  </r>
  <r>
    <x v="1"/>
    <n v="1128299"/>
    <x v="394"/>
    <x v="4"/>
    <x v="8"/>
    <s v="Orlando"/>
    <s v="Men's Athletic Footwear"/>
    <n v="60"/>
    <n v="135"/>
    <n v="8100"/>
    <n v="2997"/>
    <n v="0.37"/>
    <x v="2"/>
  </r>
  <r>
    <x v="1"/>
    <n v="1128299"/>
    <x v="394"/>
    <x v="4"/>
    <x v="8"/>
    <s v="Orlando"/>
    <s v="Women's Street Footwear"/>
    <n v="54"/>
    <n v="75"/>
    <n v="4050"/>
    <n v="1822.4999999999998"/>
    <n v="0.44999999999999996"/>
    <x v="2"/>
  </r>
  <r>
    <x v="1"/>
    <n v="1128299"/>
    <x v="394"/>
    <x v="4"/>
    <x v="8"/>
    <s v="Orlando"/>
    <s v="Women's Athletic Footwear"/>
    <n v="54"/>
    <n v="65"/>
    <n v="3510"/>
    <n v="1544.4"/>
    <n v="0.44"/>
    <x v="2"/>
  </r>
  <r>
    <x v="1"/>
    <n v="1128299"/>
    <x v="394"/>
    <x v="4"/>
    <x v="8"/>
    <s v="Orlando"/>
    <s v="Men's Apparel"/>
    <n v="64"/>
    <n v="74"/>
    <n v="4736"/>
    <n v="1468.16"/>
    <n v="0.31"/>
    <x v="2"/>
  </r>
  <r>
    <x v="1"/>
    <n v="1128299"/>
    <x v="394"/>
    <x v="4"/>
    <x v="8"/>
    <s v="Orlando"/>
    <s v="Women's Apparel"/>
    <n v="51"/>
    <n v="75"/>
    <n v="3825"/>
    <n v="2103.75"/>
    <n v="0.55000000000000004"/>
    <x v="2"/>
  </r>
  <r>
    <x v="1"/>
    <n v="1128299"/>
    <x v="423"/>
    <x v="4"/>
    <x v="8"/>
    <s v="Orlando"/>
    <s v="Men's Street Footwear"/>
    <n v="47"/>
    <n v="100"/>
    <n v="4700"/>
    <n v="2068"/>
    <n v="0.44"/>
    <x v="2"/>
  </r>
  <r>
    <x v="1"/>
    <n v="1128299"/>
    <x v="423"/>
    <x v="4"/>
    <x v="8"/>
    <s v="Orlando"/>
    <s v="Men's Athletic Footwear"/>
    <n v="59"/>
    <n v="144"/>
    <n v="8496"/>
    <n v="3228.48"/>
    <n v="0.38"/>
    <x v="2"/>
  </r>
  <r>
    <x v="1"/>
    <n v="1128299"/>
    <x v="423"/>
    <x v="4"/>
    <x v="8"/>
    <s v="Orlando"/>
    <s v="Women's Street Footwear"/>
    <n v="55"/>
    <n v="112"/>
    <n v="6160"/>
    <n v="2525.6"/>
    <n v="0.41"/>
    <x v="2"/>
  </r>
  <r>
    <x v="1"/>
    <n v="1128299"/>
    <x v="423"/>
    <x v="4"/>
    <x v="8"/>
    <s v="Orlando"/>
    <s v="Women's Athletic Footwear"/>
    <n v="51"/>
    <n v="113"/>
    <n v="5763"/>
    <n v="2362.83"/>
    <n v="0.41"/>
    <x v="2"/>
  </r>
  <r>
    <x v="1"/>
    <n v="1128299"/>
    <x v="423"/>
    <x v="4"/>
    <x v="8"/>
    <s v="Orlando"/>
    <s v="Men's Apparel"/>
    <n v="59"/>
    <n v="98"/>
    <n v="5782"/>
    <n v="1792.42"/>
    <n v="0.31"/>
    <x v="2"/>
  </r>
  <r>
    <x v="1"/>
    <n v="1128299"/>
    <x v="423"/>
    <x v="4"/>
    <x v="8"/>
    <s v="Orlando"/>
    <s v="Women's Apparel"/>
    <n v="65"/>
    <n v="104"/>
    <n v="6760"/>
    <n v="3920.8000000000006"/>
    <n v="0.58000000000000007"/>
    <x v="2"/>
  </r>
  <r>
    <x v="1"/>
    <n v="1128299"/>
    <x v="454"/>
    <x v="4"/>
    <x v="8"/>
    <s v="Orlando"/>
    <s v="Men's Street Footwear"/>
    <n v="52"/>
    <n v="169"/>
    <n v="8788"/>
    <n v="3515.2000000000003"/>
    <n v="0.4"/>
    <x v="2"/>
  </r>
  <r>
    <x v="1"/>
    <n v="1128299"/>
    <x v="454"/>
    <x v="4"/>
    <x v="8"/>
    <s v="Orlando"/>
    <s v="Men's Athletic Footwear"/>
    <n v="54"/>
    <n v="175"/>
    <n v="9450"/>
    <n v="3591"/>
    <n v="0.38"/>
    <x v="2"/>
  </r>
  <r>
    <x v="1"/>
    <n v="1128299"/>
    <x v="454"/>
    <x v="4"/>
    <x v="8"/>
    <s v="Orlando"/>
    <s v="Women's Street Footwear"/>
    <n v="53"/>
    <n v="147"/>
    <n v="7791"/>
    <n v="3194.31"/>
    <n v="0.41"/>
    <x v="2"/>
  </r>
  <r>
    <x v="1"/>
    <n v="1128299"/>
    <x v="454"/>
    <x v="4"/>
    <x v="8"/>
    <s v="Orlando"/>
    <s v="Women's Athletic Footwear"/>
    <n v="64"/>
    <n v="150"/>
    <n v="9600"/>
    <n v="4128"/>
    <n v="0.43"/>
    <x v="2"/>
  </r>
  <r>
    <x v="1"/>
    <n v="1128299"/>
    <x v="454"/>
    <x v="4"/>
    <x v="8"/>
    <s v="Orlando"/>
    <s v="Men's Apparel"/>
    <n v="77"/>
    <n v="124"/>
    <n v="9548"/>
    <n v="2864.4000000000005"/>
    <n v="0.30000000000000004"/>
    <x v="2"/>
  </r>
  <r>
    <x v="1"/>
    <n v="1128299"/>
    <x v="454"/>
    <x v="4"/>
    <x v="8"/>
    <s v="Orlando"/>
    <s v="Women's Apparel"/>
    <n v="86"/>
    <n v="162"/>
    <n v="13932"/>
    <n v="8219.880000000001"/>
    <n v="0.59000000000000008"/>
    <x v="2"/>
  </r>
  <r>
    <x v="1"/>
    <n v="1128299"/>
    <x v="483"/>
    <x v="4"/>
    <x v="8"/>
    <s v="Orlando"/>
    <s v="Men's Street Footwear"/>
    <n v="72"/>
    <n v="216"/>
    <n v="15552"/>
    <n v="6220.8"/>
    <n v="0.4"/>
    <x v="2"/>
  </r>
  <r>
    <x v="1"/>
    <n v="1128299"/>
    <x v="483"/>
    <x v="4"/>
    <x v="8"/>
    <s v="Orlando"/>
    <s v="Men's Athletic Footwear"/>
    <n v="82"/>
    <n v="200"/>
    <n v="16400"/>
    <n v="5740"/>
    <n v="0.35"/>
    <x v="2"/>
  </r>
  <r>
    <x v="3"/>
    <n v="1128299"/>
    <x v="483"/>
    <x v="4"/>
    <x v="8"/>
    <s v="Orlando"/>
    <s v="Women's Street Footwear"/>
    <n v="75"/>
    <n v="174"/>
    <n v="13050"/>
    <n v="5220"/>
    <n v="0.4"/>
    <x v="2"/>
  </r>
  <r>
    <x v="3"/>
    <n v="1128299"/>
    <x v="483"/>
    <x v="4"/>
    <x v="8"/>
    <s v="Orlando"/>
    <s v="Women's Athletic Footwear"/>
    <n v="78"/>
    <n v="180"/>
    <n v="14040"/>
    <n v="5756.4"/>
    <n v="0.41"/>
    <x v="2"/>
  </r>
  <r>
    <x v="3"/>
    <n v="1128299"/>
    <x v="483"/>
    <x v="4"/>
    <x v="8"/>
    <s v="Orlando"/>
    <s v="Men's Apparel"/>
    <n v="86"/>
    <n v="147"/>
    <n v="12642"/>
    <n v="4424.7"/>
    <n v="0.35"/>
    <x v="2"/>
  </r>
  <r>
    <x v="3"/>
    <n v="1128299"/>
    <x v="483"/>
    <x v="4"/>
    <x v="8"/>
    <s v="Orlando"/>
    <s v="Women's Apparel"/>
    <n v="87"/>
    <n v="156"/>
    <n v="13572"/>
    <n v="7464.6"/>
    <n v="0.55000000000000004"/>
    <x v="2"/>
  </r>
  <r>
    <x v="3"/>
    <n v="1185732"/>
    <x v="176"/>
    <x v="4"/>
    <x v="8"/>
    <s v="Orlando"/>
    <s v="Men's Street Footwear"/>
    <n v="41"/>
    <n v="255"/>
    <n v="10455"/>
    <n v="5750.2500000000009"/>
    <n v="0.55000000000000004"/>
    <x v="2"/>
  </r>
  <r>
    <x v="3"/>
    <n v="1185732"/>
    <x v="176"/>
    <x v="4"/>
    <x v="8"/>
    <s v="Orlando"/>
    <s v="Men's Athletic Footwear"/>
    <n v="44"/>
    <n v="189"/>
    <n v="8316"/>
    <n v="3908.52"/>
    <n v="0.47"/>
    <x v="2"/>
  </r>
  <r>
    <x v="3"/>
    <n v="1185732"/>
    <x v="176"/>
    <x v="4"/>
    <x v="8"/>
    <s v="Orlando"/>
    <s v="Women's Street Footwear"/>
    <n v="32"/>
    <n v="169"/>
    <n v="5408"/>
    <n v="2055.04"/>
    <n v="0.38"/>
    <x v="2"/>
  </r>
  <r>
    <x v="3"/>
    <n v="1185732"/>
    <x v="176"/>
    <x v="4"/>
    <x v="8"/>
    <s v="Orlando"/>
    <s v="Women's Athletic Footwear"/>
    <n v="37"/>
    <n v="145"/>
    <n v="5365"/>
    <n v="2199.65"/>
    <n v="0.41"/>
    <x v="2"/>
  </r>
  <r>
    <x v="3"/>
    <n v="1185732"/>
    <x v="176"/>
    <x v="4"/>
    <x v="8"/>
    <s v="Orlando"/>
    <s v="Men's Apparel"/>
    <n v="51"/>
    <n v="165"/>
    <n v="8415"/>
    <n v="3786.7499999999995"/>
    <n v="0.44999999999999996"/>
    <x v="2"/>
  </r>
  <r>
    <x v="3"/>
    <n v="1185732"/>
    <x v="176"/>
    <x v="4"/>
    <x v="8"/>
    <s v="Orlando"/>
    <s v="Women's Apparel"/>
    <n v="44"/>
    <n v="176"/>
    <n v="7744"/>
    <n v="5033.6000000000004"/>
    <n v="0.65"/>
    <x v="2"/>
  </r>
  <r>
    <x v="3"/>
    <n v="1185732"/>
    <x v="205"/>
    <x v="4"/>
    <x v="8"/>
    <s v="Orlando"/>
    <s v="Men's Street Footwear"/>
    <n v="44"/>
    <n v="234"/>
    <n v="10296"/>
    <n v="5662.8"/>
    <n v="0.55000000000000004"/>
    <x v="2"/>
  </r>
  <r>
    <x v="3"/>
    <n v="1185732"/>
    <x v="205"/>
    <x v="4"/>
    <x v="8"/>
    <s v="Orlando"/>
    <s v="Men's Athletic Footwear"/>
    <n v="42"/>
    <n v="138"/>
    <n v="5796"/>
    <n v="2840.04"/>
    <n v="0.49"/>
    <x v="2"/>
  </r>
  <r>
    <x v="3"/>
    <n v="1185732"/>
    <x v="205"/>
    <x v="4"/>
    <x v="8"/>
    <s v="Orlando"/>
    <s v="Women's Street Footwear"/>
    <n v="33"/>
    <n v="174"/>
    <n v="5742"/>
    <n v="2124.54"/>
    <n v="0.37"/>
    <x v="2"/>
  </r>
  <r>
    <x v="3"/>
    <n v="1185732"/>
    <x v="205"/>
    <x v="0"/>
    <x v="0"/>
    <s v="Albany"/>
    <s v="Women's Athletic Footwear"/>
    <n v="37"/>
    <n v="133"/>
    <n v="4921"/>
    <n v="2066.8199999999997"/>
    <n v="0.42"/>
    <x v="2"/>
  </r>
  <r>
    <x v="3"/>
    <n v="1185732"/>
    <x v="205"/>
    <x v="0"/>
    <x v="0"/>
    <s v="Albany"/>
    <s v="Men's Apparel"/>
    <n v="50"/>
    <n v="154"/>
    <n v="7700"/>
    <n v="3541.9999999999995"/>
    <n v="0.45999999999999996"/>
    <x v="2"/>
  </r>
  <r>
    <x v="3"/>
    <n v="1185732"/>
    <x v="205"/>
    <x v="0"/>
    <x v="0"/>
    <s v="Albany"/>
    <s v="Women's Apparel"/>
    <n v="42"/>
    <n v="182"/>
    <n v="7644"/>
    <n v="4892.16"/>
    <n v="0.64"/>
    <x v="2"/>
  </r>
  <r>
    <x v="3"/>
    <n v="1185732"/>
    <x v="710"/>
    <x v="0"/>
    <x v="0"/>
    <s v="Albany"/>
    <s v="Men's Street Footwear"/>
    <n v="44"/>
    <n v="252"/>
    <n v="11088"/>
    <n v="6541.920000000001"/>
    <n v="0.59000000000000008"/>
    <x v="2"/>
  </r>
  <r>
    <x v="3"/>
    <n v="1185732"/>
    <x v="710"/>
    <x v="0"/>
    <x v="0"/>
    <s v="Albany"/>
    <s v="Men's Athletic Footwear"/>
    <n v="44"/>
    <n v="165"/>
    <n v="7260"/>
    <n v="3339.6"/>
    <n v="0.45999999999999996"/>
    <x v="2"/>
  </r>
  <r>
    <x v="3"/>
    <n v="1185732"/>
    <x v="710"/>
    <x v="0"/>
    <x v="0"/>
    <s v="Albany"/>
    <s v="Women's Street Footwear"/>
    <n v="33"/>
    <n v="161"/>
    <n v="5313"/>
    <n v="1912.6799999999998"/>
    <n v="0.36"/>
    <x v="2"/>
  </r>
  <r>
    <x v="3"/>
    <n v="1185732"/>
    <x v="710"/>
    <x v="0"/>
    <x v="0"/>
    <s v="Albany"/>
    <s v="Women's Athletic Footwear"/>
    <n v="39"/>
    <n v="106"/>
    <n v="4134"/>
    <n v="1694.9399999999998"/>
    <n v="0.41"/>
    <x v="2"/>
  </r>
  <r>
    <x v="3"/>
    <n v="1185732"/>
    <x v="710"/>
    <x v="0"/>
    <x v="0"/>
    <s v="Albany"/>
    <s v="Men's Apparel"/>
    <n v="51"/>
    <n v="133"/>
    <n v="6783"/>
    <n v="3323.67"/>
    <n v="0.49"/>
    <x v="2"/>
  </r>
  <r>
    <x v="3"/>
    <n v="1185732"/>
    <x v="710"/>
    <x v="0"/>
    <x v="0"/>
    <s v="Albany"/>
    <s v="Women's Apparel"/>
    <n v="43"/>
    <n v="161"/>
    <n v="6923"/>
    <n v="4153.8"/>
    <n v="0.6"/>
    <x v="2"/>
  </r>
  <r>
    <x v="3"/>
    <n v="1185732"/>
    <x v="232"/>
    <x v="0"/>
    <x v="0"/>
    <s v="Albany"/>
    <s v="Men's Street Footwear"/>
    <n v="42"/>
    <n v="248"/>
    <n v="10416"/>
    <n v="5832.9600000000009"/>
    <n v="0.56000000000000005"/>
    <x v="2"/>
  </r>
  <r>
    <x v="3"/>
    <n v="1185732"/>
    <x v="232"/>
    <x v="0"/>
    <x v="0"/>
    <s v="Albany"/>
    <s v="Men's Athletic Footwear"/>
    <n v="43"/>
    <n v="147"/>
    <n v="6321"/>
    <n v="2844.45"/>
    <n v="0.44999999999999996"/>
    <x v="2"/>
  </r>
  <r>
    <x v="3"/>
    <n v="1185732"/>
    <x v="232"/>
    <x v="0"/>
    <x v="0"/>
    <s v="Albany"/>
    <s v="Women's Street Footwear"/>
    <n v="34"/>
    <n v="152"/>
    <n v="5168"/>
    <n v="1860.48"/>
    <n v="0.36"/>
    <x v="2"/>
  </r>
  <r>
    <x v="3"/>
    <n v="1185732"/>
    <x v="232"/>
    <x v="0"/>
    <x v="0"/>
    <s v="Albany"/>
    <s v="Women's Athletic Footwear"/>
    <n v="37"/>
    <n v="135"/>
    <n v="4995"/>
    <n v="2047.9499999999998"/>
    <n v="0.41"/>
    <x v="2"/>
  </r>
  <r>
    <x v="3"/>
    <n v="1185732"/>
    <x v="232"/>
    <x v="0"/>
    <x v="0"/>
    <s v="Albany"/>
    <s v="Men's Apparel"/>
    <n v="50"/>
    <n v="124"/>
    <n v="6200"/>
    <n v="2914"/>
    <n v="0.47"/>
    <x v="2"/>
  </r>
  <r>
    <x v="3"/>
    <n v="1185732"/>
    <x v="232"/>
    <x v="0"/>
    <x v="0"/>
    <s v="Albany"/>
    <s v="Women's Apparel"/>
    <n v="41"/>
    <n v="156"/>
    <n v="6396"/>
    <n v="4157.4000000000005"/>
    <n v="0.65"/>
    <x v="2"/>
  </r>
  <r>
    <x v="3"/>
    <n v="1185732"/>
    <x v="261"/>
    <x v="0"/>
    <x v="0"/>
    <s v="Albany"/>
    <s v="Men's Street Footwear"/>
    <n v="50"/>
    <n v="261"/>
    <n v="13050"/>
    <n v="7830"/>
    <n v="0.6"/>
    <x v="2"/>
  </r>
  <r>
    <x v="3"/>
    <n v="1185732"/>
    <x v="261"/>
    <x v="0"/>
    <x v="0"/>
    <s v="Albany"/>
    <s v="Men's Athletic Footwear"/>
    <n v="53"/>
    <n v="161"/>
    <n v="8533"/>
    <n v="4010.5099999999998"/>
    <n v="0.47"/>
    <x v="2"/>
  </r>
  <r>
    <x v="3"/>
    <n v="1185732"/>
    <x v="261"/>
    <x v="0"/>
    <x v="0"/>
    <s v="Albany"/>
    <s v="Women's Street Footwear"/>
    <n v="49"/>
    <n v="160"/>
    <n v="7840"/>
    <n v="2822.4"/>
    <n v="0.36"/>
    <x v="2"/>
  </r>
  <r>
    <x v="3"/>
    <n v="1185732"/>
    <x v="261"/>
    <x v="0"/>
    <x v="0"/>
    <s v="Albany"/>
    <s v="Women's Athletic Footwear"/>
    <n v="47"/>
    <n v="130"/>
    <n v="6110"/>
    <n v="2444"/>
    <n v="0.4"/>
    <x v="2"/>
  </r>
  <r>
    <x v="3"/>
    <n v="1185732"/>
    <x v="261"/>
    <x v="0"/>
    <x v="0"/>
    <s v="Albany"/>
    <s v="Men's Apparel"/>
    <n v="56"/>
    <n v="137"/>
    <n v="7672"/>
    <n v="3759.2799999999997"/>
    <n v="0.49"/>
    <x v="2"/>
  </r>
  <r>
    <x v="3"/>
    <n v="1185732"/>
    <x v="261"/>
    <x v="0"/>
    <x v="0"/>
    <s v="Albany"/>
    <s v="Women's Apparel"/>
    <n v="59"/>
    <n v="169"/>
    <n v="9971"/>
    <n v="6281.7300000000005"/>
    <n v="0.63"/>
    <x v="2"/>
  </r>
  <r>
    <x v="3"/>
    <n v="1185732"/>
    <x v="294"/>
    <x v="0"/>
    <x v="0"/>
    <s v="Albany"/>
    <s v="Men's Street Footwear"/>
    <n v="59"/>
    <n v="263"/>
    <n v="15517"/>
    <n v="8689.52"/>
    <n v="0.56000000000000005"/>
    <x v="2"/>
  </r>
  <r>
    <x v="3"/>
    <n v="1185732"/>
    <x v="294"/>
    <x v="0"/>
    <x v="0"/>
    <s v="Albany"/>
    <s v="Men's Athletic Footwear"/>
    <n v="54"/>
    <n v="175"/>
    <n v="9450"/>
    <n v="4536"/>
    <n v="0.48"/>
    <x v="2"/>
  </r>
  <r>
    <x v="3"/>
    <n v="1185732"/>
    <x v="294"/>
    <x v="0"/>
    <x v="0"/>
    <s v="Albany"/>
    <s v="Women's Street Footwear"/>
    <n v="48"/>
    <n v="150"/>
    <n v="7200"/>
    <n v="2736"/>
    <n v="0.38"/>
    <x v="2"/>
  </r>
  <r>
    <x v="3"/>
    <n v="1185732"/>
    <x v="294"/>
    <x v="0"/>
    <x v="0"/>
    <s v="Albany"/>
    <s v="Women's Athletic Footwear"/>
    <n v="49"/>
    <n v="144"/>
    <n v="7056"/>
    <n v="2892.96"/>
    <n v="0.41"/>
    <x v="2"/>
  </r>
  <r>
    <x v="3"/>
    <n v="1185732"/>
    <x v="294"/>
    <x v="0"/>
    <x v="0"/>
    <s v="Albany"/>
    <s v="Men's Apparel"/>
    <n v="62"/>
    <n v="150"/>
    <n v="9300"/>
    <n v="4557"/>
    <n v="0.49"/>
    <x v="2"/>
  </r>
  <r>
    <x v="3"/>
    <n v="1185732"/>
    <x v="294"/>
    <x v="0"/>
    <x v="0"/>
    <s v="Albany"/>
    <s v="Women's Apparel"/>
    <n v="69"/>
    <n v="181"/>
    <n v="12489"/>
    <n v="7743.18"/>
    <n v="0.62"/>
    <x v="2"/>
  </r>
  <r>
    <x v="3"/>
    <n v="1185732"/>
    <x v="322"/>
    <x v="0"/>
    <x v="0"/>
    <s v="Albany"/>
    <s v="Men's Street Footwear"/>
    <n v="59"/>
    <n v="247"/>
    <n v="14573"/>
    <n v="8015.1500000000005"/>
    <n v="0.55000000000000004"/>
    <x v="2"/>
  </r>
  <r>
    <x v="3"/>
    <n v="1185732"/>
    <x v="322"/>
    <x v="0"/>
    <x v="0"/>
    <s v="Albany"/>
    <s v="Men's Athletic Footwear"/>
    <n v="56"/>
    <n v="196"/>
    <n v="10976"/>
    <n v="4939.2"/>
    <n v="0.44999999999999996"/>
    <x v="2"/>
  </r>
  <r>
    <x v="3"/>
    <n v="1185732"/>
    <x v="322"/>
    <x v="0"/>
    <x v="0"/>
    <s v="Albany"/>
    <s v="Women's Street Footwear"/>
    <n v="51"/>
    <n v="169"/>
    <n v="8619"/>
    <n v="3016.6499999999996"/>
    <n v="0.35"/>
    <x v="2"/>
  </r>
  <r>
    <x v="3"/>
    <n v="1185732"/>
    <x v="322"/>
    <x v="0"/>
    <x v="0"/>
    <s v="Albany"/>
    <s v="Women's Athletic Footwear"/>
    <n v="53"/>
    <n v="150"/>
    <n v="7950"/>
    <n v="3418.5"/>
    <n v="0.43"/>
    <x v="2"/>
  </r>
  <r>
    <x v="3"/>
    <n v="1185732"/>
    <x v="322"/>
    <x v="0"/>
    <x v="0"/>
    <s v="Albany"/>
    <s v="Men's Apparel"/>
    <n v="62"/>
    <n v="168"/>
    <n v="10416"/>
    <n v="4791.3599999999997"/>
    <n v="0.45999999999999996"/>
    <x v="2"/>
  </r>
  <r>
    <x v="3"/>
    <n v="1185732"/>
    <x v="322"/>
    <x v="0"/>
    <x v="0"/>
    <s v="Albany"/>
    <s v="Women's Apparel"/>
    <n v="66"/>
    <n v="194"/>
    <n v="12804"/>
    <n v="8322.6"/>
    <n v="0.65"/>
    <x v="2"/>
  </r>
  <r>
    <x v="3"/>
    <n v="1185732"/>
    <x v="354"/>
    <x v="0"/>
    <x v="0"/>
    <s v="Albany"/>
    <s v="Men's Street Footwear"/>
    <n v="62"/>
    <n v="250"/>
    <n v="15500"/>
    <n v="8680"/>
    <n v="0.56000000000000005"/>
    <x v="2"/>
  </r>
  <r>
    <x v="3"/>
    <n v="1185732"/>
    <x v="354"/>
    <x v="0"/>
    <x v="0"/>
    <s v="Albany"/>
    <s v="Men's Athletic Footwear"/>
    <n v="55"/>
    <n v="210"/>
    <n v="11550"/>
    <n v="5197.4999999999991"/>
    <n v="0.44999999999999996"/>
    <x v="2"/>
  </r>
  <r>
    <x v="3"/>
    <n v="1185732"/>
    <x v="354"/>
    <x v="0"/>
    <x v="0"/>
    <s v="Albany"/>
    <s v="Women's Street Footwear"/>
    <n v="51"/>
    <n v="188"/>
    <n v="9588"/>
    <n v="3451.68"/>
    <n v="0.36"/>
    <x v="2"/>
  </r>
  <r>
    <x v="3"/>
    <n v="1185732"/>
    <x v="354"/>
    <x v="0"/>
    <x v="0"/>
    <s v="Albany"/>
    <s v="Women's Athletic Footwear"/>
    <n v="41"/>
    <n v="150"/>
    <n v="6150"/>
    <n v="2460"/>
    <n v="0.4"/>
    <x v="2"/>
  </r>
  <r>
    <x v="3"/>
    <n v="1185732"/>
    <x v="354"/>
    <x v="0"/>
    <x v="0"/>
    <s v="Albany"/>
    <s v="Men's Apparel"/>
    <n v="52"/>
    <n v="149"/>
    <n v="7748"/>
    <n v="3719.04"/>
    <n v="0.48"/>
    <x v="2"/>
  </r>
  <r>
    <x v="3"/>
    <n v="1185732"/>
    <x v="354"/>
    <x v="0"/>
    <x v="0"/>
    <s v="Albany"/>
    <s v="Women's Apparel"/>
    <n v="55"/>
    <n v="218"/>
    <n v="11990"/>
    <n v="7194"/>
    <n v="0.6"/>
    <x v="2"/>
  </r>
  <r>
    <x v="3"/>
    <n v="1185732"/>
    <x v="384"/>
    <x v="0"/>
    <x v="0"/>
    <s v="Albany"/>
    <s v="Men's Street Footwear"/>
    <n v="50"/>
    <n v="238"/>
    <n v="11900"/>
    <n v="7021.0000000000009"/>
    <n v="0.59000000000000008"/>
    <x v="2"/>
  </r>
  <r>
    <x v="3"/>
    <n v="1185732"/>
    <x v="384"/>
    <x v="0"/>
    <x v="0"/>
    <s v="Albany"/>
    <s v="Men's Athletic Footwear"/>
    <n v="48"/>
    <n v="163"/>
    <n v="7824"/>
    <n v="3520.7999999999997"/>
    <n v="0.44999999999999996"/>
    <x v="2"/>
  </r>
  <r>
    <x v="3"/>
    <n v="1185732"/>
    <x v="384"/>
    <x v="0"/>
    <x v="0"/>
    <s v="Albany"/>
    <s v="Women's Street Footwear"/>
    <n v="41"/>
    <n v="138"/>
    <n v="5658"/>
    <n v="1980.3"/>
    <n v="0.35"/>
    <x v="2"/>
  </r>
  <r>
    <x v="3"/>
    <n v="1185732"/>
    <x v="384"/>
    <x v="0"/>
    <x v="0"/>
    <s v="Albany"/>
    <s v="Women's Athletic Footwear"/>
    <n v="44"/>
    <n v="137"/>
    <n v="6028"/>
    <n v="2471.48"/>
    <n v="0.41"/>
    <x v="2"/>
  </r>
  <r>
    <x v="3"/>
    <n v="1185732"/>
    <x v="384"/>
    <x v="0"/>
    <x v="0"/>
    <s v="Albany"/>
    <s v="Men's Apparel"/>
    <n v="51"/>
    <n v="131"/>
    <n v="6681"/>
    <n v="3206.8799999999997"/>
    <n v="0.48"/>
    <x v="2"/>
  </r>
  <r>
    <x v="3"/>
    <n v="1185732"/>
    <x v="384"/>
    <x v="0"/>
    <x v="0"/>
    <s v="Albany"/>
    <s v="Women's Apparel"/>
    <n v="59"/>
    <n v="156"/>
    <n v="9204"/>
    <n v="5522.4"/>
    <n v="0.6"/>
    <x v="2"/>
  </r>
  <r>
    <x v="3"/>
    <n v="1185732"/>
    <x v="416"/>
    <x v="0"/>
    <x v="0"/>
    <s v="Albany"/>
    <s v="Men's Street Footwear"/>
    <n v="57"/>
    <n v="208"/>
    <n v="11856"/>
    <n v="6757.920000000001"/>
    <n v="0.57000000000000006"/>
    <x v="2"/>
  </r>
  <r>
    <x v="3"/>
    <n v="1185732"/>
    <x v="416"/>
    <x v="0"/>
    <x v="0"/>
    <s v="Albany"/>
    <s v="Men's Athletic Footwear"/>
    <n v="46"/>
    <n v="156"/>
    <n v="7176"/>
    <n v="3300.9599999999996"/>
    <n v="0.45999999999999996"/>
    <x v="2"/>
  </r>
  <r>
    <x v="3"/>
    <n v="1185732"/>
    <x v="416"/>
    <x v="0"/>
    <x v="0"/>
    <s v="Albany"/>
    <s v="Women's Street Footwear"/>
    <n v="46"/>
    <n v="137"/>
    <n v="6302"/>
    <n v="2520.8000000000002"/>
    <n v="0.4"/>
    <x v="2"/>
  </r>
  <r>
    <x v="3"/>
    <n v="1185732"/>
    <x v="416"/>
    <x v="0"/>
    <x v="0"/>
    <s v="Albany"/>
    <s v="Women's Athletic Footwear"/>
    <n v="45"/>
    <n v="135"/>
    <n v="6075"/>
    <n v="2490.75"/>
    <n v="0.41"/>
    <x v="2"/>
  </r>
  <r>
    <x v="3"/>
    <n v="1185732"/>
    <x v="416"/>
    <x v="0"/>
    <x v="0"/>
    <s v="Albany"/>
    <s v="Men's Apparel"/>
    <n v="59"/>
    <n v="150"/>
    <n v="8850"/>
    <n v="4159.5"/>
    <n v="0.47"/>
    <x v="2"/>
  </r>
  <r>
    <x v="3"/>
    <n v="1185732"/>
    <x v="416"/>
    <x v="0"/>
    <x v="0"/>
    <s v="Albany"/>
    <s v="Women's Apparel"/>
    <n v="64"/>
    <n v="156"/>
    <n v="9984"/>
    <n v="6190.08"/>
    <n v="0.62"/>
    <x v="2"/>
  </r>
  <r>
    <x v="3"/>
    <n v="1185732"/>
    <x v="446"/>
    <x v="0"/>
    <x v="0"/>
    <s v="Albany"/>
    <s v="Men's Street Footwear"/>
    <n v="56"/>
    <n v="217"/>
    <n v="12152"/>
    <n v="6683.6"/>
    <n v="0.55000000000000004"/>
    <x v="2"/>
  </r>
  <r>
    <x v="3"/>
    <n v="1185732"/>
    <x v="446"/>
    <x v="0"/>
    <x v="0"/>
    <s v="Albany"/>
    <s v="Men's Athletic Footwear"/>
    <n v="49"/>
    <n v="162"/>
    <n v="7938"/>
    <n v="3889.62"/>
    <n v="0.49"/>
    <x v="2"/>
  </r>
  <r>
    <x v="3"/>
    <n v="1185732"/>
    <x v="446"/>
    <x v="0"/>
    <x v="0"/>
    <s v="Albany"/>
    <s v="Women's Street Footwear"/>
    <n v="45"/>
    <n v="147"/>
    <n v="6615"/>
    <n v="2381.4"/>
    <n v="0.36"/>
    <x v="2"/>
  </r>
  <r>
    <x v="3"/>
    <n v="1185732"/>
    <x v="446"/>
    <x v="0"/>
    <x v="0"/>
    <s v="Albany"/>
    <s v="Women's Athletic Footwear"/>
    <n v="47"/>
    <n v="144"/>
    <n v="6768"/>
    <n v="2707.2000000000003"/>
    <n v="0.4"/>
    <x v="2"/>
  </r>
  <r>
    <x v="3"/>
    <n v="1185732"/>
    <x v="446"/>
    <x v="0"/>
    <x v="0"/>
    <s v="Albany"/>
    <s v="Men's Apparel"/>
    <n v="62"/>
    <n v="154"/>
    <n v="9548"/>
    <n v="4296.5999999999995"/>
    <n v="0.44999999999999996"/>
    <x v="2"/>
  </r>
  <r>
    <x v="3"/>
    <n v="1185732"/>
    <x v="446"/>
    <x v="0"/>
    <x v="0"/>
    <s v="Albany"/>
    <s v="Women's Apparel"/>
    <n v="68"/>
    <n v="176"/>
    <n v="11968"/>
    <n v="7659.52"/>
    <n v="0.64"/>
    <x v="2"/>
  </r>
  <r>
    <x v="3"/>
    <n v="1185732"/>
    <x v="475"/>
    <x v="0"/>
    <x v="0"/>
    <s v="Albany"/>
    <s v="Men's Street Footwear"/>
    <n v="59"/>
    <n v="245"/>
    <n v="14455"/>
    <n v="8383.9000000000015"/>
    <n v="0.58000000000000007"/>
    <x v="2"/>
  </r>
  <r>
    <x v="3"/>
    <n v="1185732"/>
    <x v="475"/>
    <x v="0"/>
    <x v="0"/>
    <s v="Albany"/>
    <s v="Men's Athletic Footwear"/>
    <n v="51"/>
    <n v="169"/>
    <n v="8619"/>
    <n v="4309.5"/>
    <n v="0.5"/>
    <x v="2"/>
  </r>
  <r>
    <x v="4"/>
    <n v="1185732"/>
    <x v="475"/>
    <x v="0"/>
    <x v="0"/>
    <s v="Albany"/>
    <s v="Women's Street Footwear"/>
    <n v="52"/>
    <n v="163"/>
    <n v="8476"/>
    <n v="3305.6400000000003"/>
    <n v="0.39"/>
    <x v="2"/>
  </r>
  <r>
    <x v="4"/>
    <n v="1185732"/>
    <x v="475"/>
    <x v="0"/>
    <x v="0"/>
    <s v="Albany"/>
    <s v="Women's Athletic Footwear"/>
    <n v="54"/>
    <n v="155"/>
    <n v="8370"/>
    <n v="3431.7"/>
    <n v="0.41"/>
    <x v="2"/>
  </r>
  <r>
    <x v="4"/>
    <n v="1185732"/>
    <x v="475"/>
    <x v="0"/>
    <x v="0"/>
    <s v="Albany"/>
    <s v="Men's Apparel"/>
    <n v="60"/>
    <n v="155"/>
    <n v="9300"/>
    <n v="4278"/>
    <n v="0.45999999999999996"/>
    <x v="2"/>
  </r>
  <r>
    <x v="4"/>
    <n v="1185732"/>
    <x v="475"/>
    <x v="0"/>
    <x v="0"/>
    <s v="Albany"/>
    <s v="Women's Apparel"/>
    <n v="69"/>
    <n v="182"/>
    <n v="12558"/>
    <n v="8037.12"/>
    <n v="0.64"/>
    <x v="2"/>
  </r>
  <r>
    <x v="4"/>
    <n v="1185732"/>
    <x v="178"/>
    <x v="0"/>
    <x v="0"/>
    <s v="Albany"/>
    <s v="Men's Street Footwear"/>
    <n v="39"/>
    <n v="216"/>
    <n v="8424"/>
    <n v="5307.12"/>
    <n v="0.63"/>
    <x v="2"/>
  </r>
  <r>
    <x v="4"/>
    <n v="1185732"/>
    <x v="178"/>
    <x v="0"/>
    <x v="0"/>
    <s v="Albany"/>
    <s v="Men's Athletic Footwear"/>
    <n v="39"/>
    <n v="156"/>
    <n v="6084"/>
    <n v="2737.7999999999997"/>
    <n v="0.44999999999999996"/>
    <x v="2"/>
  </r>
  <r>
    <x v="4"/>
    <n v="1185732"/>
    <x v="178"/>
    <x v="0"/>
    <x v="0"/>
    <s v="Albany"/>
    <s v="Women's Street Footwear"/>
    <n v="29"/>
    <n v="168"/>
    <n v="4872"/>
    <n v="2338.56"/>
    <n v="0.48"/>
    <x v="2"/>
  </r>
  <r>
    <x v="4"/>
    <n v="1185732"/>
    <x v="178"/>
    <x v="0"/>
    <x v="0"/>
    <s v="Albany"/>
    <s v="Women's Athletic Footwear"/>
    <n v="34"/>
    <n v="131"/>
    <n v="4454"/>
    <n v="2093.3799999999997"/>
    <n v="0.47"/>
    <x v="2"/>
  </r>
  <r>
    <x v="4"/>
    <n v="1185732"/>
    <x v="178"/>
    <x v="0"/>
    <x v="0"/>
    <s v="Albany"/>
    <s v="Men's Apparel"/>
    <n v="49"/>
    <n v="145"/>
    <n v="7105"/>
    <n v="3197.2499999999995"/>
    <n v="0.44999999999999996"/>
    <x v="2"/>
  </r>
  <r>
    <x v="4"/>
    <n v="1185732"/>
    <x v="178"/>
    <x v="0"/>
    <x v="0"/>
    <s v="Albany"/>
    <s v="Women's Apparel"/>
    <n v="38"/>
    <n v="156"/>
    <n v="5928"/>
    <n v="2371.2000000000003"/>
    <n v="0.4"/>
    <x v="2"/>
  </r>
  <r>
    <x v="4"/>
    <n v="1185732"/>
    <x v="207"/>
    <x v="0"/>
    <x v="0"/>
    <s v="Albany"/>
    <s v="Men's Street Footwear"/>
    <n v="37"/>
    <n v="238"/>
    <n v="8806"/>
    <n v="5371.66"/>
    <n v="0.61"/>
    <x v="2"/>
  </r>
  <r>
    <x v="4"/>
    <n v="1185732"/>
    <x v="207"/>
    <x v="0"/>
    <x v="0"/>
    <s v="Albany"/>
    <s v="Men's Athletic Footwear"/>
    <n v="37"/>
    <n v="145"/>
    <n v="5365"/>
    <n v="2199.65"/>
    <n v="0.41"/>
    <x v="2"/>
  </r>
  <r>
    <x v="4"/>
    <n v="1185732"/>
    <x v="207"/>
    <x v="0"/>
    <x v="0"/>
    <s v="Albany"/>
    <s v="Women's Street Footwear"/>
    <n v="29"/>
    <n v="143"/>
    <n v="4147"/>
    <n v="2032.03"/>
    <n v="0.49"/>
    <x v="2"/>
  </r>
  <r>
    <x v="4"/>
    <n v="1185732"/>
    <x v="207"/>
    <x v="2"/>
    <x v="17"/>
    <s v="Cheyenne"/>
    <s v="Women's Athletic Footwear"/>
    <n v="32"/>
    <n v="123"/>
    <n v="3936"/>
    <n v="1889.28"/>
    <n v="0.48"/>
    <x v="2"/>
  </r>
  <r>
    <x v="4"/>
    <n v="1185732"/>
    <x v="207"/>
    <x v="2"/>
    <x v="17"/>
    <s v="Cheyenne"/>
    <s v="Men's Apparel"/>
    <n v="47"/>
    <n v="145"/>
    <n v="6815"/>
    <n v="2794.1499999999996"/>
    <n v="0.41"/>
    <x v="2"/>
  </r>
  <r>
    <x v="4"/>
    <n v="1185732"/>
    <x v="207"/>
    <x v="2"/>
    <x v="17"/>
    <s v="Cheyenne"/>
    <s v="Women's Apparel"/>
    <n v="38"/>
    <n v="174"/>
    <n v="6612"/>
    <n v="2578.6800000000003"/>
    <n v="0.39"/>
    <x v="2"/>
  </r>
  <r>
    <x v="4"/>
    <n v="1185732"/>
    <x v="215"/>
    <x v="2"/>
    <x v="17"/>
    <s v="Cheyenne"/>
    <s v="Men's Street Footwear"/>
    <n v="38"/>
    <n v="246"/>
    <n v="9348"/>
    <n v="5608.8"/>
    <n v="0.6"/>
    <x v="2"/>
  </r>
  <r>
    <x v="4"/>
    <n v="1185732"/>
    <x v="215"/>
    <x v="2"/>
    <x v="17"/>
    <s v="Cheyenne"/>
    <s v="Men's Athletic Footwear"/>
    <n v="37"/>
    <n v="131"/>
    <n v="4847"/>
    <n v="2132.6799999999998"/>
    <n v="0.44"/>
    <x v="2"/>
  </r>
  <r>
    <x v="4"/>
    <n v="1185732"/>
    <x v="215"/>
    <x v="2"/>
    <x v="17"/>
    <s v="Cheyenne"/>
    <s v="Women's Street Footwear"/>
    <n v="27"/>
    <n v="149"/>
    <n v="4023"/>
    <n v="1810.35"/>
    <n v="0.44999999999999996"/>
    <x v="2"/>
  </r>
  <r>
    <x v="4"/>
    <n v="1185732"/>
    <x v="215"/>
    <x v="2"/>
    <x v="17"/>
    <s v="Cheyenne"/>
    <s v="Women's Athletic Footwear"/>
    <n v="33"/>
    <n v="112"/>
    <n v="3696"/>
    <n v="1737.12"/>
    <n v="0.47"/>
    <x v="2"/>
  </r>
  <r>
    <x v="4"/>
    <n v="1185732"/>
    <x v="215"/>
    <x v="2"/>
    <x v="17"/>
    <s v="Cheyenne"/>
    <s v="Men's Apparel"/>
    <n v="47"/>
    <n v="126"/>
    <n v="5922"/>
    <n v="2664.8999999999996"/>
    <n v="0.44999999999999996"/>
    <x v="2"/>
  </r>
  <r>
    <x v="4"/>
    <n v="1185732"/>
    <x v="215"/>
    <x v="2"/>
    <x v="17"/>
    <s v="Cheyenne"/>
    <s v="Women's Apparel"/>
    <n v="37"/>
    <n v="165"/>
    <n v="6105"/>
    <n v="2258.85"/>
    <n v="0.37"/>
    <x v="2"/>
  </r>
  <r>
    <x v="4"/>
    <n v="1185732"/>
    <x v="234"/>
    <x v="2"/>
    <x v="17"/>
    <s v="Cheyenne"/>
    <s v="Men's Street Footwear"/>
    <n v="39"/>
    <n v="208"/>
    <n v="8112"/>
    <n v="5029.4399999999996"/>
    <n v="0.62"/>
    <x v="2"/>
  </r>
  <r>
    <x v="4"/>
    <n v="1185732"/>
    <x v="234"/>
    <x v="2"/>
    <x v="17"/>
    <s v="Cheyenne"/>
    <s v="Men's Athletic Footwear"/>
    <n v="39"/>
    <n v="140"/>
    <n v="5460"/>
    <n v="2456.9999999999995"/>
    <n v="0.44999999999999996"/>
    <x v="2"/>
  </r>
  <r>
    <x v="4"/>
    <n v="1185732"/>
    <x v="234"/>
    <x v="2"/>
    <x v="17"/>
    <s v="Cheyenne"/>
    <s v="Women's Street Footwear"/>
    <n v="28"/>
    <n v="145"/>
    <n v="4060"/>
    <n v="1867.6"/>
    <n v="0.45999999999999996"/>
    <x v="2"/>
  </r>
  <r>
    <x v="4"/>
    <n v="1185732"/>
    <x v="234"/>
    <x v="2"/>
    <x v="17"/>
    <s v="Cheyenne"/>
    <s v="Women's Athletic Footwear"/>
    <n v="33"/>
    <n v="119"/>
    <n v="3927"/>
    <n v="1845.6899999999998"/>
    <n v="0.47"/>
    <x v="2"/>
  </r>
  <r>
    <x v="4"/>
    <n v="1185732"/>
    <x v="234"/>
    <x v="2"/>
    <x v="17"/>
    <s v="Cheyenne"/>
    <s v="Men's Apparel"/>
    <n v="47"/>
    <n v="106"/>
    <n v="4982"/>
    <n v="2092.44"/>
    <n v="0.42"/>
    <x v="2"/>
  </r>
  <r>
    <x v="4"/>
    <n v="1185732"/>
    <x v="234"/>
    <x v="2"/>
    <x v="17"/>
    <s v="Cheyenne"/>
    <s v="Women's Apparel"/>
    <n v="36"/>
    <n v="149"/>
    <n v="5364"/>
    <n v="1877.3999999999999"/>
    <n v="0.35"/>
    <x v="2"/>
  </r>
  <r>
    <x v="4"/>
    <n v="1185732"/>
    <x v="263"/>
    <x v="2"/>
    <x v="17"/>
    <s v="Cheyenne"/>
    <s v="Men's Street Footwear"/>
    <n v="45"/>
    <n v="246"/>
    <n v="11070"/>
    <n v="7195.5"/>
    <n v="0.65"/>
    <x v="2"/>
  </r>
  <r>
    <x v="4"/>
    <n v="1185732"/>
    <x v="263"/>
    <x v="2"/>
    <x v="17"/>
    <s v="Cheyenne"/>
    <s v="Men's Athletic Footwear"/>
    <n v="41"/>
    <n v="152"/>
    <n v="6232"/>
    <n v="2492.8000000000002"/>
    <n v="0.4"/>
    <x v="2"/>
  </r>
  <r>
    <x v="4"/>
    <n v="1185732"/>
    <x v="263"/>
    <x v="2"/>
    <x v="17"/>
    <s v="Cheyenne"/>
    <s v="Women's Street Footwear"/>
    <n v="39"/>
    <n v="145"/>
    <n v="5655"/>
    <n v="2770.95"/>
    <n v="0.49"/>
    <x v="2"/>
  </r>
  <r>
    <x v="4"/>
    <n v="1185732"/>
    <x v="263"/>
    <x v="2"/>
    <x v="17"/>
    <s v="Cheyenne"/>
    <s v="Women's Athletic Footwear"/>
    <n v="39"/>
    <n v="131"/>
    <n v="5109"/>
    <n v="2554.5"/>
    <n v="0.5"/>
    <x v="2"/>
  </r>
  <r>
    <x v="4"/>
    <n v="1185732"/>
    <x v="263"/>
    <x v="2"/>
    <x v="17"/>
    <s v="Cheyenne"/>
    <s v="Men's Apparel"/>
    <n v="45"/>
    <n v="133"/>
    <n v="5985"/>
    <n v="2513.6999999999998"/>
    <n v="0.42"/>
    <x v="2"/>
  </r>
  <r>
    <x v="4"/>
    <n v="1185732"/>
    <x v="263"/>
    <x v="2"/>
    <x v="17"/>
    <s v="Cheyenne"/>
    <s v="Women's Apparel"/>
    <n v="52"/>
    <n v="156"/>
    <n v="8112"/>
    <n v="3244.8"/>
    <n v="0.4"/>
    <x v="2"/>
  </r>
  <r>
    <x v="4"/>
    <n v="1185732"/>
    <x v="296"/>
    <x v="2"/>
    <x v="17"/>
    <s v="Cheyenne"/>
    <s v="Men's Street Footwear"/>
    <n v="46"/>
    <n v="247"/>
    <n v="11362"/>
    <n v="7158.06"/>
    <n v="0.63"/>
    <x v="2"/>
  </r>
  <r>
    <x v="4"/>
    <n v="1185732"/>
    <x v="296"/>
    <x v="2"/>
    <x v="17"/>
    <s v="Cheyenne"/>
    <s v="Men's Athletic Footwear"/>
    <n v="42"/>
    <n v="168"/>
    <n v="7056"/>
    <n v="2892.96"/>
    <n v="0.41"/>
    <x v="2"/>
  </r>
  <r>
    <x v="4"/>
    <n v="1185732"/>
    <x v="296"/>
    <x v="2"/>
    <x v="17"/>
    <s v="Cheyenne"/>
    <s v="Women's Street Footwear"/>
    <n v="38"/>
    <n v="131"/>
    <n v="4978"/>
    <n v="2240.1"/>
    <n v="0.44999999999999996"/>
    <x v="2"/>
  </r>
  <r>
    <x v="4"/>
    <n v="1185732"/>
    <x v="296"/>
    <x v="2"/>
    <x v="17"/>
    <s v="Cheyenne"/>
    <s v="Women's Athletic Footwear"/>
    <n v="38"/>
    <n v="140"/>
    <n v="5320"/>
    <n v="2500.3999999999996"/>
    <n v="0.47"/>
    <x v="2"/>
  </r>
  <r>
    <x v="4"/>
    <n v="1185732"/>
    <x v="296"/>
    <x v="2"/>
    <x v="17"/>
    <s v="Cheyenne"/>
    <s v="Men's Apparel"/>
    <n v="49"/>
    <n v="135"/>
    <n v="6615"/>
    <n v="2910.6"/>
    <n v="0.44"/>
    <x v="2"/>
  </r>
  <r>
    <x v="4"/>
    <n v="1185732"/>
    <x v="296"/>
    <x v="2"/>
    <x v="17"/>
    <s v="Cheyenne"/>
    <s v="Women's Apparel"/>
    <n v="50"/>
    <n v="163"/>
    <n v="8150"/>
    <n v="3015.5"/>
    <n v="0.37"/>
    <x v="2"/>
  </r>
  <r>
    <x v="4"/>
    <n v="1185732"/>
    <x v="324"/>
    <x v="2"/>
    <x v="17"/>
    <s v="Cheyenne"/>
    <s v="Men's Street Footwear"/>
    <n v="48"/>
    <n v="228"/>
    <n v="10944"/>
    <n v="7004.16"/>
    <n v="0.64"/>
    <x v="2"/>
  </r>
  <r>
    <x v="4"/>
    <n v="1185732"/>
    <x v="324"/>
    <x v="2"/>
    <x v="17"/>
    <s v="Cheyenne"/>
    <s v="Men's Athletic Footwear"/>
    <n v="44"/>
    <n v="163"/>
    <n v="7172"/>
    <n v="3083.96"/>
    <n v="0.43"/>
    <x v="2"/>
  </r>
  <r>
    <x v="4"/>
    <n v="1185732"/>
    <x v="324"/>
    <x v="2"/>
    <x v="17"/>
    <s v="Cheyenne"/>
    <s v="Women's Street Footwear"/>
    <n v="38"/>
    <n v="149"/>
    <n v="5662"/>
    <n v="2717.7599999999998"/>
    <n v="0.48"/>
    <x v="2"/>
  </r>
  <r>
    <x v="4"/>
    <n v="1185732"/>
    <x v="324"/>
    <x v="2"/>
    <x v="17"/>
    <s v="Cheyenne"/>
    <s v="Women's Athletic Footwear"/>
    <n v="39"/>
    <n v="150"/>
    <n v="5850"/>
    <n v="2749.5"/>
    <n v="0.47"/>
    <x v="2"/>
  </r>
  <r>
    <x v="4"/>
    <n v="1185732"/>
    <x v="324"/>
    <x v="2"/>
    <x v="17"/>
    <s v="Cheyenne"/>
    <s v="Men's Apparel"/>
    <n v="48"/>
    <n v="137"/>
    <n v="6576"/>
    <n v="2761.92"/>
    <n v="0.42"/>
    <x v="2"/>
  </r>
  <r>
    <x v="4"/>
    <n v="1185732"/>
    <x v="324"/>
    <x v="2"/>
    <x v="17"/>
    <s v="Cheyenne"/>
    <s v="Women's Apparel"/>
    <n v="51"/>
    <n v="196"/>
    <n v="9996"/>
    <n v="3598.56"/>
    <n v="0.36"/>
    <x v="2"/>
  </r>
  <r>
    <x v="4"/>
    <n v="1185732"/>
    <x v="356"/>
    <x v="2"/>
    <x v="17"/>
    <s v="Cheyenne"/>
    <s v="Men's Street Footwear"/>
    <n v="47"/>
    <n v="255"/>
    <n v="11985"/>
    <n v="7670.4000000000005"/>
    <n v="0.64"/>
    <x v="2"/>
  </r>
  <r>
    <x v="4"/>
    <n v="1185732"/>
    <x v="356"/>
    <x v="2"/>
    <x v="17"/>
    <s v="Cheyenne"/>
    <s v="Men's Athletic Footwear"/>
    <n v="43"/>
    <n v="163"/>
    <n v="7009"/>
    <n v="2873.69"/>
    <n v="0.41"/>
    <x v="2"/>
  </r>
  <r>
    <x v="4"/>
    <n v="1185732"/>
    <x v="356"/>
    <x v="2"/>
    <x v="17"/>
    <s v="Cheyenne"/>
    <s v="Women's Street Footwear"/>
    <n v="38"/>
    <n v="143"/>
    <n v="5434"/>
    <n v="2445.2999999999997"/>
    <n v="0.44999999999999996"/>
    <x v="2"/>
  </r>
  <r>
    <x v="4"/>
    <n v="1185732"/>
    <x v="356"/>
    <x v="2"/>
    <x v="17"/>
    <s v="Cheyenne"/>
    <s v="Women's Athletic Footwear"/>
    <n v="38"/>
    <n v="147"/>
    <n v="5586"/>
    <n v="2737.14"/>
    <n v="0.49"/>
    <x v="2"/>
  </r>
  <r>
    <x v="4"/>
    <n v="1185732"/>
    <x v="356"/>
    <x v="2"/>
    <x v="17"/>
    <s v="Cheyenne"/>
    <s v="Men's Apparel"/>
    <n v="47"/>
    <n v="140"/>
    <n v="6580"/>
    <n v="2697.7999999999997"/>
    <n v="0.41"/>
    <x v="2"/>
  </r>
  <r>
    <x v="4"/>
    <n v="1185732"/>
    <x v="356"/>
    <x v="2"/>
    <x v="17"/>
    <s v="Cheyenne"/>
    <s v="Women's Apparel"/>
    <n v="52"/>
    <n v="196"/>
    <n v="10192"/>
    <n v="4076.8"/>
    <n v="0.4"/>
    <x v="2"/>
  </r>
  <r>
    <x v="4"/>
    <n v="1185732"/>
    <x v="386"/>
    <x v="2"/>
    <x v="17"/>
    <s v="Cheyenne"/>
    <s v="Men's Street Footwear"/>
    <n v="48"/>
    <n v="208"/>
    <n v="9984"/>
    <n v="6389.76"/>
    <n v="0.64"/>
    <x v="2"/>
  </r>
  <r>
    <x v="4"/>
    <n v="1185732"/>
    <x v="386"/>
    <x v="2"/>
    <x v="17"/>
    <s v="Cheyenne"/>
    <s v="Men's Athletic Footwear"/>
    <n v="44"/>
    <n v="150"/>
    <n v="6600"/>
    <n v="2838"/>
    <n v="0.43"/>
    <x v="2"/>
  </r>
  <r>
    <x v="4"/>
    <n v="1185732"/>
    <x v="386"/>
    <x v="2"/>
    <x v="17"/>
    <s v="Cheyenne"/>
    <s v="Women's Street Footwear"/>
    <n v="38"/>
    <n v="137"/>
    <n v="5206"/>
    <n v="2394.7599999999998"/>
    <n v="0.45999999999999996"/>
    <x v="2"/>
  </r>
  <r>
    <x v="4"/>
    <n v="1185732"/>
    <x v="386"/>
    <x v="2"/>
    <x v="17"/>
    <s v="Cheyenne"/>
    <s v="Women's Athletic Footwear"/>
    <n v="38"/>
    <n v="135"/>
    <n v="5130"/>
    <n v="2513.6999999999998"/>
    <n v="0.49"/>
    <x v="2"/>
  </r>
  <r>
    <x v="4"/>
    <n v="1185732"/>
    <x v="386"/>
    <x v="2"/>
    <x v="17"/>
    <s v="Cheyenne"/>
    <s v="Men's Apparel"/>
    <n v="48"/>
    <n v="125"/>
    <n v="6000"/>
    <n v="2580"/>
    <n v="0.43"/>
    <x v="2"/>
  </r>
  <r>
    <x v="4"/>
    <n v="1185732"/>
    <x v="386"/>
    <x v="2"/>
    <x v="17"/>
    <s v="Cheyenne"/>
    <s v="Women's Apparel"/>
    <n v="52"/>
    <n v="174"/>
    <n v="9048"/>
    <n v="3619.2000000000003"/>
    <n v="0.4"/>
    <x v="2"/>
  </r>
  <r>
    <x v="4"/>
    <n v="1185732"/>
    <x v="418"/>
    <x v="2"/>
    <x v="17"/>
    <s v="Cheyenne"/>
    <s v="Men's Street Footwear"/>
    <n v="50"/>
    <n v="202"/>
    <n v="10100"/>
    <n v="6464"/>
    <n v="0.64"/>
    <x v="2"/>
  </r>
  <r>
    <x v="4"/>
    <n v="1185732"/>
    <x v="418"/>
    <x v="2"/>
    <x v="17"/>
    <s v="Cheyenne"/>
    <s v="Men's Athletic Footwear"/>
    <n v="44"/>
    <n v="174"/>
    <n v="7656"/>
    <n v="3062.4"/>
    <n v="0.4"/>
    <x v="2"/>
  </r>
  <r>
    <x v="4"/>
    <n v="1185732"/>
    <x v="418"/>
    <x v="2"/>
    <x v="17"/>
    <s v="Cheyenne"/>
    <s v="Women's Street Footwear"/>
    <n v="42"/>
    <n v="125"/>
    <n v="5250"/>
    <n v="2415"/>
    <n v="0.45999999999999996"/>
    <x v="2"/>
  </r>
  <r>
    <x v="4"/>
    <n v="1185732"/>
    <x v="418"/>
    <x v="2"/>
    <x v="17"/>
    <s v="Cheyenne"/>
    <s v="Women's Athletic Footwear"/>
    <n v="41"/>
    <n v="119"/>
    <n v="4879"/>
    <n v="2244.3399999999997"/>
    <n v="0.45999999999999996"/>
    <x v="2"/>
  </r>
  <r>
    <x v="4"/>
    <n v="1185732"/>
    <x v="418"/>
    <x v="2"/>
    <x v="17"/>
    <s v="Cheyenne"/>
    <s v="Men's Apparel"/>
    <n v="54"/>
    <n v="128"/>
    <n v="6912"/>
    <n v="3041.28"/>
    <n v="0.44"/>
    <x v="2"/>
  </r>
  <r>
    <x v="4"/>
    <n v="1185732"/>
    <x v="418"/>
    <x v="2"/>
    <x v="17"/>
    <s v="Cheyenne"/>
    <s v="Women's Apparel"/>
    <n v="55"/>
    <n v="150"/>
    <n v="8250"/>
    <n v="3052.5"/>
    <n v="0.37"/>
    <x v="2"/>
  </r>
  <r>
    <x v="4"/>
    <n v="1185732"/>
    <x v="448"/>
    <x v="2"/>
    <x v="17"/>
    <s v="Cheyenne"/>
    <s v="Men's Street Footwear"/>
    <n v="53"/>
    <n v="218"/>
    <n v="11554"/>
    <n v="7047.94"/>
    <n v="0.61"/>
    <x v="2"/>
  </r>
  <r>
    <x v="4"/>
    <n v="1185732"/>
    <x v="448"/>
    <x v="2"/>
    <x v="17"/>
    <s v="Cheyenne"/>
    <s v="Men's Athletic Footwear"/>
    <n v="42"/>
    <n v="167"/>
    <n v="7014"/>
    <n v="3016.02"/>
    <n v="0.43"/>
    <x v="2"/>
  </r>
  <r>
    <x v="4"/>
    <n v="1185732"/>
    <x v="448"/>
    <x v="2"/>
    <x v="17"/>
    <s v="Cheyenne"/>
    <s v="Women's Street Footwear"/>
    <n v="42"/>
    <n v="146"/>
    <n v="6132"/>
    <n v="3066"/>
    <n v="0.5"/>
    <x v="2"/>
  </r>
  <r>
    <x v="4"/>
    <n v="1185732"/>
    <x v="448"/>
    <x v="2"/>
    <x v="17"/>
    <s v="Cheyenne"/>
    <s v="Women's Athletic Footwear"/>
    <n v="42"/>
    <n v="135"/>
    <n v="5670"/>
    <n v="2778.2999999999997"/>
    <n v="0.49"/>
    <x v="2"/>
  </r>
  <r>
    <x v="4"/>
    <n v="1185732"/>
    <x v="448"/>
    <x v="2"/>
    <x v="17"/>
    <s v="Cheyenne"/>
    <s v="Men's Apparel"/>
    <n v="51"/>
    <n v="143"/>
    <n v="7293"/>
    <n v="2990.1299999999997"/>
    <n v="0.41"/>
    <x v="2"/>
  </r>
  <r>
    <x v="4"/>
    <n v="1185732"/>
    <x v="448"/>
    <x v="2"/>
    <x v="17"/>
    <s v="Cheyenne"/>
    <s v="Women's Apparel"/>
    <n v="55"/>
    <n v="161"/>
    <n v="8855"/>
    <n v="3453.4500000000003"/>
    <n v="0.39"/>
    <x v="2"/>
  </r>
  <r>
    <x v="4"/>
    <n v="1185732"/>
    <x v="477"/>
    <x v="2"/>
    <x v="17"/>
    <s v="Cheyenne"/>
    <s v="Men's Street Footwear"/>
    <n v="52"/>
    <n v="224"/>
    <n v="11648"/>
    <n v="7105.28"/>
    <n v="0.61"/>
    <x v="2"/>
  </r>
  <r>
    <x v="4"/>
    <n v="1185732"/>
    <x v="477"/>
    <x v="2"/>
    <x v="17"/>
    <s v="Cheyenne"/>
    <s v="Men's Athletic Footwear"/>
    <n v="44"/>
    <n v="168"/>
    <n v="7392"/>
    <n v="3030.72"/>
    <n v="0.41"/>
    <x v="2"/>
  </r>
  <r>
    <x v="0"/>
    <n v="1185732"/>
    <x v="477"/>
    <x v="2"/>
    <x v="17"/>
    <s v="Cheyenne"/>
    <s v="Women's Street Footwear"/>
    <n v="44"/>
    <n v="165"/>
    <n v="7260"/>
    <n v="3339.6"/>
    <n v="0.45999999999999996"/>
    <x v="2"/>
  </r>
  <r>
    <x v="0"/>
    <n v="1185732"/>
    <x v="477"/>
    <x v="2"/>
    <x v="17"/>
    <s v="Cheyenne"/>
    <s v="Women's Athletic Footwear"/>
    <n v="44"/>
    <n v="135"/>
    <n v="5940"/>
    <n v="2910.6"/>
    <n v="0.49"/>
    <x v="2"/>
  </r>
  <r>
    <x v="0"/>
    <n v="1185732"/>
    <x v="477"/>
    <x v="2"/>
    <x v="17"/>
    <s v="Cheyenne"/>
    <s v="Men's Apparel"/>
    <n v="54"/>
    <n v="145"/>
    <n v="7830"/>
    <n v="3523.4999999999995"/>
    <n v="0.44999999999999996"/>
    <x v="2"/>
  </r>
  <r>
    <x v="0"/>
    <n v="1185732"/>
    <x v="477"/>
    <x v="2"/>
    <x v="17"/>
    <s v="Cheyenne"/>
    <s v="Women's Apparel"/>
    <n v="56"/>
    <n v="174"/>
    <n v="9744"/>
    <n v="3507.8399999999997"/>
    <n v="0.36"/>
    <x v="2"/>
  </r>
  <r>
    <x v="0"/>
    <n v="1128299"/>
    <x v="188"/>
    <x v="2"/>
    <x v="17"/>
    <s v="Cheyenne"/>
    <s v="Men's Street Footwear"/>
    <n v="29"/>
    <n v="91"/>
    <n v="2639"/>
    <n v="1213.9399999999998"/>
    <n v="0.45999999999999996"/>
    <x v="2"/>
  </r>
  <r>
    <x v="0"/>
    <n v="1128299"/>
    <x v="188"/>
    <x v="2"/>
    <x v="17"/>
    <s v="Cheyenne"/>
    <s v="Men's Athletic Footwear"/>
    <n v="36"/>
    <n v="105"/>
    <n v="3780"/>
    <n v="1738.8"/>
    <n v="0.45999999999999996"/>
    <x v="2"/>
  </r>
  <r>
    <x v="0"/>
    <n v="1128299"/>
    <x v="188"/>
    <x v="2"/>
    <x v="17"/>
    <s v="Cheyenne"/>
    <s v="Women's Street Footwear"/>
    <n v="39"/>
    <n v="91"/>
    <n v="3549"/>
    <n v="1597.05"/>
    <n v="0.44999999999999996"/>
    <x v="2"/>
  </r>
  <r>
    <x v="0"/>
    <n v="1128299"/>
    <x v="188"/>
    <x v="2"/>
    <x v="17"/>
    <s v="Cheyenne"/>
    <s v="Women's Athletic Footwear"/>
    <n v="38"/>
    <n v="54"/>
    <n v="2052"/>
    <n v="964.43999999999994"/>
    <n v="0.47"/>
    <x v="2"/>
  </r>
  <r>
    <x v="0"/>
    <n v="1128299"/>
    <x v="188"/>
    <x v="2"/>
    <x v="17"/>
    <s v="Cheyenne"/>
    <s v="Men's Apparel"/>
    <n v="42"/>
    <n v="45"/>
    <n v="1890"/>
    <n v="963.9"/>
    <n v="0.51"/>
    <x v="2"/>
  </r>
  <r>
    <x v="0"/>
    <n v="1128299"/>
    <x v="188"/>
    <x v="2"/>
    <x v="17"/>
    <s v="Cheyenne"/>
    <s v="Women's Apparel"/>
    <n v="38"/>
    <n v="116"/>
    <n v="4408"/>
    <n v="1983.6"/>
    <n v="0.44999999999999996"/>
    <x v="2"/>
  </r>
  <r>
    <x v="0"/>
    <n v="1128299"/>
    <x v="698"/>
    <x v="2"/>
    <x v="17"/>
    <s v="Cheyenne"/>
    <s v="Men's Street Footwear"/>
    <n v="27"/>
    <n v="113"/>
    <n v="3051"/>
    <n v="1403.4599999999998"/>
    <n v="0.45999999999999996"/>
    <x v="2"/>
  </r>
  <r>
    <x v="0"/>
    <n v="1128299"/>
    <x v="698"/>
    <x v="2"/>
    <x v="17"/>
    <s v="Cheyenne"/>
    <s v="Men's Athletic Footwear"/>
    <n v="36"/>
    <n v="105"/>
    <n v="3780"/>
    <n v="1700.9999999999998"/>
    <n v="0.44999999999999996"/>
    <x v="2"/>
  </r>
  <r>
    <x v="0"/>
    <n v="1128299"/>
    <x v="698"/>
    <x v="2"/>
    <x v="17"/>
    <s v="Cheyenne"/>
    <s v="Women's Street Footwear"/>
    <n v="39"/>
    <n v="88"/>
    <n v="3432"/>
    <n v="1544.3999999999999"/>
    <n v="0.44999999999999996"/>
    <x v="2"/>
  </r>
  <r>
    <x v="0"/>
    <n v="1128299"/>
    <x v="698"/>
    <x v="4"/>
    <x v="18"/>
    <s v="Richmond"/>
    <s v="Women's Athletic Footwear"/>
    <n v="38"/>
    <n v="58"/>
    <n v="2204"/>
    <n v="1102"/>
    <n v="0.5"/>
    <x v="2"/>
  </r>
  <r>
    <x v="0"/>
    <n v="1128299"/>
    <x v="698"/>
    <x v="4"/>
    <x v="18"/>
    <s v="Richmond"/>
    <s v="Men's Apparel"/>
    <n v="42"/>
    <n v="38"/>
    <n v="1596"/>
    <n v="877.80000000000007"/>
    <n v="0.55000000000000004"/>
    <x v="2"/>
  </r>
  <r>
    <x v="0"/>
    <n v="1128299"/>
    <x v="698"/>
    <x v="4"/>
    <x v="18"/>
    <s v="Richmond"/>
    <s v="Women's Apparel"/>
    <n v="38"/>
    <n v="81"/>
    <n v="3078"/>
    <n v="1323.54"/>
    <n v="0.43"/>
    <x v="2"/>
  </r>
  <r>
    <x v="0"/>
    <n v="1128299"/>
    <x v="228"/>
    <x v="4"/>
    <x v="18"/>
    <s v="Richmond"/>
    <s v="Men's Street Footwear"/>
    <n v="38"/>
    <n v="143"/>
    <n v="5434"/>
    <n v="2553.98"/>
    <n v="0.47"/>
    <x v="2"/>
  </r>
  <r>
    <x v="0"/>
    <n v="1128299"/>
    <x v="228"/>
    <x v="4"/>
    <x v="18"/>
    <s v="Richmond"/>
    <s v="Men's Athletic Footwear"/>
    <n v="45"/>
    <n v="85"/>
    <n v="3825"/>
    <n v="1797.75"/>
    <n v="0.47"/>
    <x v="2"/>
  </r>
  <r>
    <x v="0"/>
    <n v="1128299"/>
    <x v="228"/>
    <x v="4"/>
    <x v="18"/>
    <s v="Richmond"/>
    <s v="Women's Street Footwear"/>
    <n v="52"/>
    <n v="91"/>
    <n v="4732"/>
    <n v="2271.36"/>
    <n v="0.48"/>
    <x v="2"/>
  </r>
  <r>
    <x v="0"/>
    <n v="1128299"/>
    <x v="228"/>
    <x v="4"/>
    <x v="18"/>
    <s v="Richmond"/>
    <s v="Women's Athletic Footwear"/>
    <n v="48"/>
    <n v="65"/>
    <n v="3120"/>
    <n v="1435.1999999999998"/>
    <n v="0.45999999999999996"/>
    <x v="2"/>
  </r>
  <r>
    <x v="0"/>
    <n v="1128299"/>
    <x v="228"/>
    <x v="4"/>
    <x v="18"/>
    <s v="Richmond"/>
    <s v="Men's Apparel"/>
    <n v="51"/>
    <n v="30"/>
    <n v="1530"/>
    <n v="795.6"/>
    <n v="0.52"/>
    <x v="2"/>
  </r>
  <r>
    <x v="0"/>
    <n v="1128299"/>
    <x v="228"/>
    <x v="4"/>
    <x v="18"/>
    <s v="Richmond"/>
    <s v="Women's Apparel"/>
    <n v="49"/>
    <n v="78"/>
    <n v="3822"/>
    <n v="1605.24"/>
    <n v="0.42"/>
    <x v="2"/>
  </r>
  <r>
    <x v="0"/>
    <n v="1128299"/>
    <x v="247"/>
    <x v="4"/>
    <x v="18"/>
    <s v="Richmond"/>
    <s v="Men's Street Footwear"/>
    <n v="52"/>
    <n v="124"/>
    <n v="6448"/>
    <n v="3095.04"/>
    <n v="0.48"/>
    <x v="2"/>
  </r>
  <r>
    <x v="0"/>
    <n v="1128299"/>
    <x v="247"/>
    <x v="4"/>
    <x v="18"/>
    <s v="Richmond"/>
    <s v="Men's Athletic Footwear"/>
    <n v="59"/>
    <n v="69"/>
    <n v="4071"/>
    <n v="1954.08"/>
    <n v="0.48"/>
    <x v="2"/>
  </r>
  <r>
    <x v="0"/>
    <n v="1128299"/>
    <x v="247"/>
    <x v="4"/>
    <x v="18"/>
    <s v="Richmond"/>
    <s v="Women's Street Footwear"/>
    <n v="57"/>
    <n v="85"/>
    <n v="4845"/>
    <n v="2374.0500000000002"/>
    <n v="0.49"/>
    <x v="2"/>
  </r>
  <r>
    <x v="0"/>
    <n v="1128299"/>
    <x v="247"/>
    <x v="4"/>
    <x v="18"/>
    <s v="Richmond"/>
    <s v="Women's Athletic Footwear"/>
    <n v="42"/>
    <n v="56"/>
    <n v="2352"/>
    <n v="1105.4399999999998"/>
    <n v="0.47"/>
    <x v="2"/>
  </r>
  <r>
    <x v="0"/>
    <n v="1128299"/>
    <x v="247"/>
    <x v="4"/>
    <x v="18"/>
    <s v="Richmond"/>
    <s v="Men's Apparel"/>
    <n v="49"/>
    <n v="35"/>
    <n v="1715"/>
    <n v="874.65"/>
    <n v="0.51"/>
    <x v="2"/>
  </r>
  <r>
    <x v="0"/>
    <n v="1128299"/>
    <x v="247"/>
    <x v="4"/>
    <x v="18"/>
    <s v="Richmond"/>
    <s v="Women's Apparel"/>
    <n v="64"/>
    <n v="78"/>
    <n v="4992"/>
    <n v="2196.48"/>
    <n v="0.44"/>
    <x v="2"/>
  </r>
  <r>
    <x v="0"/>
    <n v="1128299"/>
    <x v="278"/>
    <x v="4"/>
    <x v="18"/>
    <s v="Richmond"/>
    <s v="Men's Street Footwear"/>
    <n v="46"/>
    <n v="125"/>
    <n v="5750"/>
    <n v="2645"/>
    <n v="0.45999999999999996"/>
    <x v="2"/>
  </r>
  <r>
    <x v="0"/>
    <n v="1128299"/>
    <x v="278"/>
    <x v="4"/>
    <x v="18"/>
    <s v="Richmond"/>
    <s v="Men's Athletic Footwear"/>
    <n v="51"/>
    <n v="98"/>
    <n v="4998"/>
    <n v="2249.1"/>
    <n v="0.44999999999999996"/>
    <x v="2"/>
  </r>
  <r>
    <x v="0"/>
    <n v="1128299"/>
    <x v="278"/>
    <x v="4"/>
    <x v="18"/>
    <s v="Richmond"/>
    <s v="Women's Street Footwear"/>
    <n v="50"/>
    <n v="88"/>
    <n v="4400"/>
    <n v="2200"/>
    <n v="0.5"/>
    <x v="2"/>
  </r>
  <r>
    <x v="0"/>
    <n v="1128299"/>
    <x v="278"/>
    <x v="4"/>
    <x v="18"/>
    <s v="Richmond"/>
    <s v="Women's Athletic Footwear"/>
    <n v="47"/>
    <n v="69"/>
    <n v="3243"/>
    <n v="1621.5"/>
    <n v="0.5"/>
    <x v="2"/>
  </r>
  <r>
    <x v="0"/>
    <n v="1128299"/>
    <x v="278"/>
    <x v="4"/>
    <x v="18"/>
    <s v="Richmond"/>
    <s v="Men's Apparel"/>
    <n v="44"/>
    <n v="49"/>
    <n v="2156"/>
    <n v="1164.24"/>
    <n v="0.54"/>
    <x v="2"/>
  </r>
  <r>
    <x v="0"/>
    <n v="1128299"/>
    <x v="278"/>
    <x v="4"/>
    <x v="18"/>
    <s v="Richmond"/>
    <s v="Women's Apparel"/>
    <n v="56"/>
    <n v="152"/>
    <n v="8512"/>
    <n v="3660.16"/>
    <n v="0.43"/>
    <x v="2"/>
  </r>
  <r>
    <x v="0"/>
    <n v="1128299"/>
    <x v="308"/>
    <x v="4"/>
    <x v="18"/>
    <s v="Richmond"/>
    <s v="Men's Street Footwear"/>
    <n v="53"/>
    <n v="233"/>
    <n v="12349"/>
    <n v="5804.03"/>
    <n v="0.47"/>
    <x v="2"/>
  </r>
  <r>
    <x v="0"/>
    <n v="1128299"/>
    <x v="308"/>
    <x v="4"/>
    <x v="18"/>
    <s v="Richmond"/>
    <s v="Men's Athletic Footwear"/>
    <n v="62"/>
    <n v="176"/>
    <n v="10912"/>
    <n v="5019.5199999999995"/>
    <n v="0.45999999999999996"/>
    <x v="2"/>
  </r>
  <r>
    <x v="0"/>
    <n v="1128299"/>
    <x v="308"/>
    <x v="4"/>
    <x v="18"/>
    <s v="Richmond"/>
    <s v="Women's Street Footwear"/>
    <n v="73"/>
    <n v="195"/>
    <n v="14235"/>
    <n v="6832.8"/>
    <n v="0.48"/>
    <x v="2"/>
  </r>
  <r>
    <x v="0"/>
    <n v="1128299"/>
    <x v="308"/>
    <x v="4"/>
    <x v="18"/>
    <s v="Richmond"/>
    <s v="Women's Athletic Footwear"/>
    <n v="72"/>
    <n v="142"/>
    <n v="10224"/>
    <n v="5009.76"/>
    <n v="0.49"/>
    <x v="2"/>
  </r>
  <r>
    <x v="0"/>
    <n v="1128299"/>
    <x v="308"/>
    <x v="4"/>
    <x v="18"/>
    <s v="Richmond"/>
    <s v="Men's Apparel"/>
    <n v="81"/>
    <n v="104"/>
    <n v="8424"/>
    <n v="4296.24"/>
    <n v="0.51"/>
    <x v="2"/>
  </r>
  <r>
    <x v="0"/>
    <n v="1128299"/>
    <x v="308"/>
    <x v="4"/>
    <x v="18"/>
    <s v="Richmond"/>
    <s v="Women's Apparel"/>
    <n v="96"/>
    <n v="182"/>
    <n v="17472"/>
    <n v="6988.8"/>
    <n v="0.4"/>
    <x v="2"/>
  </r>
  <r>
    <x v="0"/>
    <n v="1128299"/>
    <x v="337"/>
    <x v="4"/>
    <x v="18"/>
    <s v="Richmond"/>
    <s v="Men's Street Footwear"/>
    <n v="79"/>
    <n v="255"/>
    <n v="20145"/>
    <n v="10072.5"/>
    <n v="0.5"/>
    <x v="2"/>
  </r>
  <r>
    <x v="0"/>
    <n v="1128299"/>
    <x v="337"/>
    <x v="4"/>
    <x v="18"/>
    <s v="Richmond"/>
    <s v="Men's Athletic Footwear"/>
    <n v="81"/>
    <n v="203"/>
    <n v="16443"/>
    <n v="8221.5"/>
    <n v="0.5"/>
    <x v="2"/>
  </r>
  <r>
    <x v="0"/>
    <n v="1128299"/>
    <x v="337"/>
    <x v="4"/>
    <x v="18"/>
    <s v="Richmond"/>
    <s v="Women's Street Footwear"/>
    <n v="86"/>
    <n v="182"/>
    <n v="15652"/>
    <n v="7043.4"/>
    <n v="0.44999999999999996"/>
    <x v="2"/>
  </r>
  <r>
    <x v="0"/>
    <n v="1128299"/>
    <x v="337"/>
    <x v="4"/>
    <x v="18"/>
    <s v="Richmond"/>
    <s v="Women's Athletic Footwear"/>
    <n v="82"/>
    <n v="149"/>
    <n v="12218"/>
    <n v="5620.28"/>
    <n v="0.45999999999999996"/>
    <x v="2"/>
  </r>
  <r>
    <x v="0"/>
    <n v="1128299"/>
    <x v="337"/>
    <x v="4"/>
    <x v="18"/>
    <s v="Richmond"/>
    <s v="Men's Apparel"/>
    <n v="85"/>
    <n v="162"/>
    <n v="13770"/>
    <n v="7573.5000000000009"/>
    <n v="0.55000000000000004"/>
    <x v="2"/>
  </r>
  <r>
    <x v="0"/>
    <n v="1128299"/>
    <x v="337"/>
    <x v="4"/>
    <x v="18"/>
    <s v="Richmond"/>
    <s v="Women's Apparel"/>
    <n v="96"/>
    <n v="180"/>
    <n v="17280"/>
    <n v="6912"/>
    <n v="0.4"/>
    <x v="2"/>
  </r>
  <r>
    <x v="0"/>
    <n v="1128299"/>
    <x v="369"/>
    <x v="4"/>
    <x v="18"/>
    <s v="Richmond"/>
    <s v="Men's Street Footwear"/>
    <n v="83"/>
    <n v="240"/>
    <n v="19920"/>
    <n v="8964"/>
    <n v="0.44999999999999996"/>
    <x v="2"/>
  </r>
  <r>
    <x v="0"/>
    <n v="1128299"/>
    <x v="369"/>
    <x v="4"/>
    <x v="18"/>
    <s v="Richmond"/>
    <s v="Men's Athletic Footwear"/>
    <n v="76"/>
    <n v="202"/>
    <n v="15352"/>
    <n v="7368.96"/>
    <n v="0.48"/>
    <x v="2"/>
  </r>
  <r>
    <x v="0"/>
    <n v="1128299"/>
    <x v="369"/>
    <x v="4"/>
    <x v="18"/>
    <s v="Richmond"/>
    <s v="Women's Street Footwear"/>
    <n v="69"/>
    <n v="189"/>
    <n v="13041"/>
    <n v="6259.6799999999994"/>
    <n v="0.48"/>
    <x v="2"/>
  </r>
  <r>
    <x v="0"/>
    <n v="1128299"/>
    <x v="369"/>
    <x v="4"/>
    <x v="18"/>
    <s v="Richmond"/>
    <s v="Women's Athletic Footwear"/>
    <n v="66"/>
    <n v="111"/>
    <n v="7326"/>
    <n v="3589.74"/>
    <n v="0.49"/>
    <x v="2"/>
  </r>
  <r>
    <x v="0"/>
    <n v="1128299"/>
    <x v="369"/>
    <x v="4"/>
    <x v="18"/>
    <s v="Richmond"/>
    <s v="Men's Apparel"/>
    <n v="64"/>
    <n v="106"/>
    <n v="6784"/>
    <n v="3459.84"/>
    <n v="0.51"/>
    <x v="2"/>
  </r>
  <r>
    <x v="0"/>
    <n v="1128299"/>
    <x v="369"/>
    <x v="4"/>
    <x v="18"/>
    <s v="Richmond"/>
    <s v="Women's Apparel"/>
    <n v="73"/>
    <n v="75"/>
    <n v="5475"/>
    <n v="2299.5"/>
    <n v="0.42"/>
    <x v="2"/>
  </r>
  <r>
    <x v="0"/>
    <n v="1128299"/>
    <x v="401"/>
    <x v="4"/>
    <x v="18"/>
    <s v="Richmond"/>
    <s v="Men's Street Footwear"/>
    <n v="46"/>
    <n v="113"/>
    <n v="5198"/>
    <n v="2599"/>
    <n v="0.5"/>
    <x v="2"/>
  </r>
  <r>
    <x v="0"/>
    <n v="1128299"/>
    <x v="401"/>
    <x v="4"/>
    <x v="18"/>
    <s v="Richmond"/>
    <s v="Men's Athletic Footwear"/>
    <n v="52"/>
    <n v="113"/>
    <n v="5876"/>
    <n v="2702.9599999999996"/>
    <n v="0.45999999999999996"/>
    <x v="2"/>
  </r>
  <r>
    <x v="0"/>
    <n v="1128299"/>
    <x v="401"/>
    <x v="4"/>
    <x v="18"/>
    <s v="Richmond"/>
    <s v="Women's Street Footwear"/>
    <n v="47"/>
    <n v="65"/>
    <n v="3055"/>
    <n v="1435.85"/>
    <n v="0.47"/>
    <x v="2"/>
  </r>
  <r>
    <x v="0"/>
    <n v="1128299"/>
    <x v="401"/>
    <x v="4"/>
    <x v="18"/>
    <s v="Richmond"/>
    <s v="Women's Athletic Footwear"/>
    <n v="45"/>
    <n v="54"/>
    <n v="2430"/>
    <n v="1190.7"/>
    <n v="0.49"/>
    <x v="2"/>
  </r>
  <r>
    <x v="0"/>
    <n v="1128299"/>
    <x v="401"/>
    <x v="4"/>
    <x v="18"/>
    <s v="Richmond"/>
    <s v="Men's Apparel"/>
    <n v="58"/>
    <n v="56"/>
    <n v="3248"/>
    <n v="1624"/>
    <n v="0.5"/>
    <x v="2"/>
  </r>
  <r>
    <x v="0"/>
    <n v="1128299"/>
    <x v="401"/>
    <x v="4"/>
    <x v="18"/>
    <s v="Richmond"/>
    <s v="Women's Apparel"/>
    <n v="42"/>
    <n v="70"/>
    <n v="2940"/>
    <n v="1264.2"/>
    <n v="0.43"/>
    <x v="2"/>
  </r>
  <r>
    <x v="0"/>
    <n v="1128299"/>
    <x v="430"/>
    <x v="4"/>
    <x v="18"/>
    <s v="Richmond"/>
    <s v="Men's Street Footwear"/>
    <n v="38"/>
    <n v="102"/>
    <n v="3876"/>
    <n v="1744.1999999999998"/>
    <n v="0.44999999999999996"/>
    <x v="2"/>
  </r>
  <r>
    <x v="0"/>
    <n v="1128299"/>
    <x v="430"/>
    <x v="4"/>
    <x v="18"/>
    <s v="Richmond"/>
    <s v="Men's Athletic Footwear"/>
    <n v="51"/>
    <n v="142"/>
    <n v="7242"/>
    <n v="3548.58"/>
    <n v="0.49"/>
    <x v="2"/>
  </r>
  <r>
    <x v="0"/>
    <n v="1128299"/>
    <x v="430"/>
    <x v="4"/>
    <x v="18"/>
    <s v="Richmond"/>
    <s v="Women's Street Footwear"/>
    <n v="46"/>
    <n v="95"/>
    <n v="4370"/>
    <n v="2010.1999999999998"/>
    <n v="0.45999999999999996"/>
    <x v="2"/>
  </r>
  <r>
    <x v="0"/>
    <n v="1128299"/>
    <x v="430"/>
    <x v="4"/>
    <x v="18"/>
    <s v="Richmond"/>
    <s v="Women's Athletic Footwear"/>
    <n v="41"/>
    <n v="98"/>
    <n v="4018"/>
    <n v="1968.82"/>
    <n v="0.49"/>
    <x v="2"/>
  </r>
  <r>
    <x v="0"/>
    <n v="1128299"/>
    <x v="430"/>
    <x v="4"/>
    <x v="18"/>
    <s v="Richmond"/>
    <s v="Men's Apparel"/>
    <n v="53"/>
    <n v="87"/>
    <n v="4611"/>
    <n v="2489.94"/>
    <n v="0.54"/>
    <x v="2"/>
  </r>
  <r>
    <x v="0"/>
    <n v="1128299"/>
    <x v="430"/>
    <x v="4"/>
    <x v="18"/>
    <s v="Richmond"/>
    <s v="Women's Apparel"/>
    <n v="59"/>
    <n v="102"/>
    <n v="6018"/>
    <n v="2647.92"/>
    <n v="0.44"/>
    <x v="2"/>
  </r>
  <r>
    <x v="0"/>
    <n v="1128299"/>
    <x v="461"/>
    <x v="4"/>
    <x v="18"/>
    <s v="Richmond"/>
    <s v="Men's Street Footwear"/>
    <n v="42"/>
    <n v="155"/>
    <n v="6510"/>
    <n v="3059.7"/>
    <n v="0.47"/>
    <x v="2"/>
  </r>
  <r>
    <x v="0"/>
    <n v="1128299"/>
    <x v="461"/>
    <x v="4"/>
    <x v="18"/>
    <s v="Richmond"/>
    <s v="Men's Athletic Footwear"/>
    <n v="47"/>
    <n v="169"/>
    <n v="7943"/>
    <n v="3892.0699999999997"/>
    <n v="0.49"/>
    <x v="2"/>
  </r>
  <r>
    <x v="0"/>
    <n v="1128299"/>
    <x v="461"/>
    <x v="4"/>
    <x v="18"/>
    <s v="Richmond"/>
    <s v="Women's Street Footwear"/>
    <n v="43"/>
    <n v="138"/>
    <n v="5934"/>
    <n v="2848.3199999999997"/>
    <n v="0.48"/>
    <x v="2"/>
  </r>
  <r>
    <x v="0"/>
    <n v="1128299"/>
    <x v="461"/>
    <x v="4"/>
    <x v="18"/>
    <s v="Richmond"/>
    <s v="Women's Athletic Footwear"/>
    <n v="52"/>
    <n v="113"/>
    <n v="5876"/>
    <n v="2820.48"/>
    <n v="0.48"/>
    <x v="2"/>
  </r>
  <r>
    <x v="0"/>
    <n v="1128299"/>
    <x v="461"/>
    <x v="4"/>
    <x v="18"/>
    <s v="Richmond"/>
    <s v="Men's Apparel"/>
    <n v="73"/>
    <n v="111"/>
    <n v="8103"/>
    <n v="4456.6500000000005"/>
    <n v="0.55000000000000004"/>
    <x v="2"/>
  </r>
  <r>
    <x v="0"/>
    <n v="1128299"/>
    <x v="461"/>
    <x v="4"/>
    <x v="18"/>
    <s v="Richmond"/>
    <s v="Women's Apparel"/>
    <n v="74"/>
    <n v="149"/>
    <n v="11026"/>
    <n v="4410.4000000000005"/>
    <n v="0.4"/>
    <x v="2"/>
  </r>
  <r>
    <x v="0"/>
    <n v="1128299"/>
    <x v="490"/>
    <x v="4"/>
    <x v="18"/>
    <s v="Richmond"/>
    <s v="Men's Street Footwear"/>
    <n v="60"/>
    <n v="225"/>
    <n v="13500"/>
    <n v="6345"/>
    <n v="0.47"/>
    <x v="2"/>
  </r>
  <r>
    <x v="0"/>
    <n v="1128299"/>
    <x v="490"/>
    <x v="4"/>
    <x v="18"/>
    <s v="Richmond"/>
    <s v="Men's Athletic Footwear"/>
    <n v="74"/>
    <n v="225"/>
    <n v="16650"/>
    <n v="7492.4999999999991"/>
    <n v="0.44999999999999996"/>
    <x v="2"/>
  </r>
  <r>
    <x v="2"/>
    <n v="1128299"/>
    <x v="490"/>
    <x v="4"/>
    <x v="18"/>
    <s v="Richmond"/>
    <s v="Women's Street Footwear"/>
    <n v="64"/>
    <n v="154"/>
    <n v="9856"/>
    <n v="4730.88"/>
    <n v="0.48"/>
    <x v="2"/>
  </r>
  <r>
    <x v="2"/>
    <n v="1128299"/>
    <x v="490"/>
    <x v="4"/>
    <x v="18"/>
    <s v="Richmond"/>
    <s v="Women's Athletic Footwear"/>
    <n v="67"/>
    <n v="160"/>
    <n v="10720"/>
    <n v="5360"/>
    <n v="0.5"/>
    <x v="2"/>
  </r>
  <r>
    <x v="2"/>
    <n v="1128299"/>
    <x v="490"/>
    <x v="4"/>
    <x v="18"/>
    <s v="Richmond"/>
    <s v="Men's Apparel"/>
    <n v="72"/>
    <n v="133"/>
    <n v="9576"/>
    <n v="4883.76"/>
    <n v="0.51"/>
    <x v="2"/>
  </r>
  <r>
    <x v="2"/>
    <n v="1128299"/>
    <x v="490"/>
    <x v="4"/>
    <x v="18"/>
    <s v="Richmond"/>
    <s v="Women's Apparel"/>
    <n v="82"/>
    <n v="150"/>
    <n v="12300"/>
    <n v="5289"/>
    <n v="0.43"/>
    <x v="2"/>
  </r>
  <r>
    <x v="2"/>
    <n v="1185732"/>
    <x v="183"/>
    <x v="4"/>
    <x v="18"/>
    <s v="Richmond"/>
    <s v="Men's Street Footwear"/>
    <n v="34"/>
    <n v="203"/>
    <n v="6902"/>
    <n v="4210.22"/>
    <n v="0.61"/>
    <x v="2"/>
  </r>
  <r>
    <x v="2"/>
    <n v="1185732"/>
    <x v="183"/>
    <x v="4"/>
    <x v="18"/>
    <s v="Richmond"/>
    <s v="Men's Athletic Footwear"/>
    <n v="34"/>
    <n v="154"/>
    <n v="5236"/>
    <n v="2670.36"/>
    <n v="0.51"/>
    <x v="2"/>
  </r>
  <r>
    <x v="2"/>
    <n v="1185732"/>
    <x v="183"/>
    <x v="4"/>
    <x v="18"/>
    <s v="Richmond"/>
    <s v="Women's Street Footwear"/>
    <n v="23"/>
    <n v="149"/>
    <n v="3427"/>
    <n v="1370.8000000000002"/>
    <n v="0.4"/>
    <x v="2"/>
  </r>
  <r>
    <x v="2"/>
    <n v="1185732"/>
    <x v="183"/>
    <x v="4"/>
    <x v="18"/>
    <s v="Richmond"/>
    <s v="Women's Athletic Footwear"/>
    <n v="29"/>
    <n v="116"/>
    <n v="3364"/>
    <n v="1682"/>
    <n v="0.5"/>
    <x v="2"/>
  </r>
  <r>
    <x v="2"/>
    <n v="1185732"/>
    <x v="183"/>
    <x v="4"/>
    <x v="18"/>
    <s v="Richmond"/>
    <s v="Men's Apparel"/>
    <n v="43"/>
    <n v="122"/>
    <n v="5246"/>
    <n v="2727.92"/>
    <n v="0.52"/>
    <x v="2"/>
  </r>
  <r>
    <x v="2"/>
    <n v="1185732"/>
    <x v="183"/>
    <x v="4"/>
    <x v="18"/>
    <s v="Richmond"/>
    <s v="Women's Apparel"/>
    <n v="33"/>
    <n v="138"/>
    <n v="4554"/>
    <n v="3096.7200000000003"/>
    <n v="0.68"/>
    <x v="2"/>
  </r>
  <r>
    <x v="2"/>
    <n v="1185732"/>
    <x v="212"/>
    <x v="4"/>
    <x v="18"/>
    <s v="Richmond"/>
    <s v="Men's Street Footwear"/>
    <n v="34"/>
    <n v="200"/>
    <n v="6800"/>
    <n v="4284"/>
    <n v="0.63"/>
    <x v="2"/>
  </r>
  <r>
    <x v="2"/>
    <n v="1185732"/>
    <x v="212"/>
    <x v="4"/>
    <x v="18"/>
    <s v="Richmond"/>
    <s v="Men's Athletic Footwear"/>
    <n v="33"/>
    <n v="117"/>
    <n v="3861"/>
    <n v="2007.72"/>
    <n v="0.52"/>
    <x v="2"/>
  </r>
  <r>
    <x v="2"/>
    <n v="1185732"/>
    <x v="212"/>
    <x v="4"/>
    <x v="18"/>
    <s v="Richmond"/>
    <s v="Women's Street Footwear"/>
    <n v="23"/>
    <n v="150"/>
    <n v="3450"/>
    <n v="1483.5"/>
    <n v="0.43"/>
    <x v="2"/>
  </r>
  <r>
    <x v="2"/>
    <n v="1185732"/>
    <x v="212"/>
    <x v="3"/>
    <x v="19"/>
    <s v="Detroit"/>
    <s v="Women's Athletic Footwear"/>
    <n v="28"/>
    <n v="109"/>
    <n v="3052"/>
    <n v="1495.48"/>
    <n v="0.49"/>
    <x v="2"/>
  </r>
  <r>
    <x v="2"/>
    <n v="1185732"/>
    <x v="212"/>
    <x v="3"/>
    <x v="19"/>
    <s v="Detroit"/>
    <s v="Men's Apparel"/>
    <n v="41"/>
    <n v="126"/>
    <n v="5166"/>
    <n v="2841.2999999999997"/>
    <n v="0.54999999999999993"/>
    <x v="2"/>
  </r>
  <r>
    <x v="2"/>
    <n v="1185732"/>
    <x v="212"/>
    <x v="3"/>
    <x v="19"/>
    <s v="Detroit"/>
    <s v="Women's Apparel"/>
    <n v="33"/>
    <n v="138"/>
    <n v="4554"/>
    <n v="3051.1800000000003"/>
    <n v="0.67"/>
    <x v="2"/>
  </r>
  <r>
    <x v="2"/>
    <n v="1185732"/>
    <x v="220"/>
    <x v="3"/>
    <x v="19"/>
    <s v="Detroit"/>
    <s v="Men's Street Footwear"/>
    <n v="34"/>
    <n v="216"/>
    <n v="7344"/>
    <n v="4479.84"/>
    <n v="0.61"/>
    <x v="2"/>
  </r>
  <r>
    <x v="2"/>
    <n v="1185732"/>
    <x v="220"/>
    <x v="3"/>
    <x v="19"/>
    <s v="Detroit"/>
    <s v="Men's Athletic Footwear"/>
    <n v="32"/>
    <n v="126"/>
    <n v="4032"/>
    <n v="2177.2800000000002"/>
    <n v="0.54"/>
    <x v="2"/>
  </r>
  <r>
    <x v="2"/>
    <n v="1185732"/>
    <x v="220"/>
    <x v="3"/>
    <x v="19"/>
    <s v="Detroit"/>
    <s v="Women's Street Footwear"/>
    <n v="25"/>
    <n v="124"/>
    <n v="3100"/>
    <n v="1240"/>
    <n v="0.4"/>
    <x v="2"/>
  </r>
  <r>
    <x v="2"/>
    <n v="1185732"/>
    <x v="220"/>
    <x v="3"/>
    <x v="19"/>
    <s v="Detroit"/>
    <s v="Women's Athletic Footwear"/>
    <n v="29"/>
    <n v="91"/>
    <n v="2639"/>
    <n v="1266.72"/>
    <n v="0.48"/>
    <x v="2"/>
  </r>
  <r>
    <x v="2"/>
    <n v="1185732"/>
    <x v="220"/>
    <x v="3"/>
    <x v="19"/>
    <s v="Detroit"/>
    <s v="Men's Apparel"/>
    <n v="43"/>
    <n v="94"/>
    <n v="4042"/>
    <n v="2101.84"/>
    <n v="0.52"/>
    <x v="2"/>
  </r>
  <r>
    <x v="2"/>
    <n v="1185732"/>
    <x v="220"/>
    <x v="3"/>
    <x v="19"/>
    <s v="Detroit"/>
    <s v="Women's Apparel"/>
    <n v="33"/>
    <n v="143"/>
    <n v="4719"/>
    <n v="3256.11"/>
    <n v="0.69000000000000006"/>
    <x v="2"/>
  </r>
  <r>
    <x v="2"/>
    <n v="1185732"/>
    <x v="239"/>
    <x v="3"/>
    <x v="19"/>
    <s v="Detroit"/>
    <s v="Men's Street Footwear"/>
    <n v="32"/>
    <n v="181"/>
    <n v="5792"/>
    <n v="3475.2"/>
    <n v="0.6"/>
    <x v="2"/>
  </r>
  <r>
    <x v="2"/>
    <n v="1185732"/>
    <x v="239"/>
    <x v="3"/>
    <x v="19"/>
    <s v="Detroit"/>
    <s v="Men's Athletic Footwear"/>
    <n v="38"/>
    <n v="111"/>
    <n v="4218"/>
    <n v="2235.54"/>
    <n v="0.53"/>
    <x v="2"/>
  </r>
  <r>
    <x v="2"/>
    <n v="1185732"/>
    <x v="239"/>
    <x v="3"/>
    <x v="19"/>
    <s v="Detroit"/>
    <s v="Women's Street Footwear"/>
    <n v="27"/>
    <n v="135"/>
    <n v="3645"/>
    <n v="1530.8999999999999"/>
    <n v="0.42"/>
    <x v="2"/>
  </r>
  <r>
    <x v="2"/>
    <n v="1185732"/>
    <x v="239"/>
    <x v="3"/>
    <x v="19"/>
    <s v="Detroit"/>
    <s v="Women's Athletic Footwear"/>
    <n v="32"/>
    <n v="109"/>
    <n v="3488"/>
    <n v="1604.4799999999998"/>
    <n v="0.45999999999999996"/>
    <x v="2"/>
  </r>
  <r>
    <x v="2"/>
    <n v="1185732"/>
    <x v="239"/>
    <x v="3"/>
    <x v="19"/>
    <s v="Detroit"/>
    <s v="Men's Apparel"/>
    <n v="45"/>
    <n v="120"/>
    <n v="5400"/>
    <n v="2700"/>
    <n v="0.5"/>
    <x v="2"/>
  </r>
  <r>
    <x v="2"/>
    <n v="1185732"/>
    <x v="239"/>
    <x v="3"/>
    <x v="19"/>
    <s v="Detroit"/>
    <s v="Women's Apparel"/>
    <n v="37"/>
    <n v="152"/>
    <n v="5624"/>
    <n v="3880.5600000000004"/>
    <n v="0.69000000000000006"/>
    <x v="2"/>
  </r>
  <r>
    <x v="2"/>
    <n v="1185732"/>
    <x v="268"/>
    <x v="3"/>
    <x v="19"/>
    <s v="Detroit"/>
    <s v="Men's Street Footwear"/>
    <n v="48"/>
    <n v="207"/>
    <n v="9936"/>
    <n v="6060.96"/>
    <n v="0.61"/>
    <x v="2"/>
  </r>
  <r>
    <x v="2"/>
    <n v="1185732"/>
    <x v="268"/>
    <x v="3"/>
    <x v="19"/>
    <s v="Detroit"/>
    <s v="Men's Athletic Footwear"/>
    <n v="47"/>
    <n v="150"/>
    <n v="7050"/>
    <n v="3877.4999999999995"/>
    <n v="0.54999999999999993"/>
    <x v="2"/>
  </r>
  <r>
    <x v="2"/>
    <n v="1185732"/>
    <x v="268"/>
    <x v="3"/>
    <x v="19"/>
    <s v="Detroit"/>
    <s v="Women's Street Footwear"/>
    <n v="44"/>
    <n v="133"/>
    <n v="5852"/>
    <n v="2340.8000000000002"/>
    <n v="0.4"/>
    <x v="2"/>
  </r>
  <r>
    <x v="2"/>
    <n v="1185732"/>
    <x v="268"/>
    <x v="3"/>
    <x v="19"/>
    <s v="Detroit"/>
    <s v="Women's Athletic Footwear"/>
    <n v="42"/>
    <n v="126"/>
    <n v="5292"/>
    <n v="2646"/>
    <n v="0.5"/>
    <x v="2"/>
  </r>
  <r>
    <x v="2"/>
    <n v="1185732"/>
    <x v="268"/>
    <x v="3"/>
    <x v="19"/>
    <s v="Detroit"/>
    <s v="Men's Apparel"/>
    <n v="52"/>
    <n v="124"/>
    <n v="6448"/>
    <n v="3417.44"/>
    <n v="0.53"/>
    <x v="2"/>
  </r>
  <r>
    <x v="2"/>
    <n v="1185732"/>
    <x v="268"/>
    <x v="3"/>
    <x v="19"/>
    <s v="Detroit"/>
    <s v="Women's Apparel"/>
    <n v="55"/>
    <n v="150"/>
    <n v="8250"/>
    <n v="5775.0000000000009"/>
    <n v="0.70000000000000007"/>
    <x v="2"/>
  </r>
  <r>
    <x v="2"/>
    <n v="1185732"/>
    <x v="301"/>
    <x v="3"/>
    <x v="19"/>
    <s v="Detroit"/>
    <s v="Men's Street Footwear"/>
    <n v="52"/>
    <n v="206"/>
    <n v="10712"/>
    <n v="6641.44"/>
    <n v="0.62"/>
    <x v="2"/>
  </r>
  <r>
    <x v="2"/>
    <n v="1185732"/>
    <x v="301"/>
    <x v="3"/>
    <x v="19"/>
    <s v="Detroit"/>
    <s v="Men's Athletic Footwear"/>
    <n v="46"/>
    <n v="167"/>
    <n v="7682"/>
    <n v="4148.2800000000007"/>
    <n v="0.54"/>
    <x v="2"/>
  </r>
  <r>
    <x v="2"/>
    <n v="1185732"/>
    <x v="301"/>
    <x v="3"/>
    <x v="19"/>
    <s v="Detroit"/>
    <s v="Women's Street Footwear"/>
    <n v="41"/>
    <n v="138"/>
    <n v="5658"/>
    <n v="2489.52"/>
    <n v="0.44"/>
    <x v="2"/>
  </r>
  <r>
    <x v="2"/>
    <n v="1185732"/>
    <x v="301"/>
    <x v="3"/>
    <x v="19"/>
    <s v="Detroit"/>
    <s v="Women's Athletic Footwear"/>
    <n v="43"/>
    <n v="158"/>
    <n v="6794"/>
    <n v="3261.12"/>
    <n v="0.48"/>
    <x v="2"/>
  </r>
  <r>
    <x v="2"/>
    <n v="1185732"/>
    <x v="301"/>
    <x v="3"/>
    <x v="19"/>
    <s v="Detroit"/>
    <s v="Men's Apparel"/>
    <n v="57"/>
    <n v="152"/>
    <n v="8664"/>
    <n v="4765.2"/>
    <n v="0.54999999999999993"/>
    <x v="2"/>
  </r>
  <r>
    <x v="2"/>
    <n v="1185732"/>
    <x v="301"/>
    <x v="3"/>
    <x v="19"/>
    <s v="Detroit"/>
    <s v="Women's Apparel"/>
    <n v="60"/>
    <n v="169"/>
    <n v="10140"/>
    <n v="6591"/>
    <n v="0.65"/>
    <x v="2"/>
  </r>
  <r>
    <x v="2"/>
    <n v="1185732"/>
    <x v="329"/>
    <x v="3"/>
    <x v="19"/>
    <s v="Detroit"/>
    <s v="Men's Street Footwear"/>
    <n v="57"/>
    <n v="225"/>
    <n v="12825"/>
    <n v="7695"/>
    <n v="0.6"/>
    <x v="2"/>
  </r>
  <r>
    <x v="2"/>
    <n v="1185732"/>
    <x v="329"/>
    <x v="3"/>
    <x v="19"/>
    <s v="Detroit"/>
    <s v="Men's Athletic Footwear"/>
    <n v="53"/>
    <n v="189"/>
    <n v="10017"/>
    <n v="5108.67"/>
    <n v="0.51"/>
    <x v="2"/>
  </r>
  <r>
    <x v="2"/>
    <n v="1185732"/>
    <x v="329"/>
    <x v="3"/>
    <x v="19"/>
    <s v="Detroit"/>
    <s v="Women's Street Footwear"/>
    <n v="46"/>
    <n v="173"/>
    <n v="7958"/>
    <n v="3581.0999999999995"/>
    <n v="0.44999999999999996"/>
    <x v="2"/>
  </r>
  <r>
    <x v="2"/>
    <n v="1185732"/>
    <x v="329"/>
    <x v="3"/>
    <x v="19"/>
    <s v="Detroit"/>
    <s v="Women's Athletic Footwear"/>
    <n v="47"/>
    <n v="158"/>
    <n v="7426"/>
    <n v="3341.7"/>
    <n v="0.44999999999999996"/>
    <x v="2"/>
  </r>
  <r>
    <x v="2"/>
    <n v="1185732"/>
    <x v="329"/>
    <x v="3"/>
    <x v="19"/>
    <s v="Detroit"/>
    <s v="Men's Apparel"/>
    <n v="54"/>
    <n v="143"/>
    <n v="7722"/>
    <n v="3938.2200000000003"/>
    <n v="0.51"/>
    <x v="2"/>
  </r>
  <r>
    <x v="2"/>
    <n v="1185732"/>
    <x v="329"/>
    <x v="3"/>
    <x v="19"/>
    <s v="Detroit"/>
    <s v="Women's Apparel"/>
    <n v="62"/>
    <n v="210"/>
    <n v="13020"/>
    <n v="8983.8000000000011"/>
    <n v="0.69000000000000006"/>
    <x v="2"/>
  </r>
  <r>
    <x v="2"/>
    <n v="1185732"/>
    <x v="361"/>
    <x v="3"/>
    <x v="19"/>
    <s v="Detroit"/>
    <s v="Men's Street Footwear"/>
    <n v="55"/>
    <n v="263"/>
    <n v="14465"/>
    <n v="9257.6"/>
    <n v="0.64"/>
    <x v="2"/>
  </r>
  <r>
    <x v="2"/>
    <n v="1185732"/>
    <x v="361"/>
    <x v="3"/>
    <x v="19"/>
    <s v="Detroit"/>
    <s v="Men's Athletic Footwear"/>
    <n v="50"/>
    <n v="195"/>
    <n v="9750"/>
    <n v="4875"/>
    <n v="0.5"/>
    <x v="2"/>
  </r>
  <r>
    <x v="2"/>
    <n v="1185732"/>
    <x v="361"/>
    <x v="3"/>
    <x v="19"/>
    <s v="Detroit"/>
    <s v="Women's Street Footwear"/>
    <n v="42"/>
    <n v="144"/>
    <n v="6048"/>
    <n v="2540.16"/>
    <n v="0.42"/>
    <x v="2"/>
  </r>
  <r>
    <x v="2"/>
    <n v="1185732"/>
    <x v="361"/>
    <x v="3"/>
    <x v="19"/>
    <s v="Detroit"/>
    <s v="Women's Athletic Footwear"/>
    <n v="34"/>
    <n v="142"/>
    <n v="4828"/>
    <n v="2172.6"/>
    <n v="0.44999999999999996"/>
    <x v="2"/>
  </r>
  <r>
    <x v="2"/>
    <n v="1185732"/>
    <x v="361"/>
    <x v="3"/>
    <x v="19"/>
    <s v="Detroit"/>
    <s v="Men's Apparel"/>
    <n v="42"/>
    <n v="135"/>
    <n v="5670"/>
    <n v="3005.1000000000004"/>
    <n v="0.53"/>
    <x v="2"/>
  </r>
  <r>
    <x v="2"/>
    <n v="1185732"/>
    <x v="361"/>
    <x v="3"/>
    <x v="19"/>
    <s v="Detroit"/>
    <s v="Women's Apparel"/>
    <n v="45"/>
    <n v="176"/>
    <n v="7920"/>
    <n v="5385.6"/>
    <n v="0.68"/>
    <x v="2"/>
  </r>
  <r>
    <x v="2"/>
    <n v="1185732"/>
    <x v="391"/>
    <x v="3"/>
    <x v="19"/>
    <s v="Detroit"/>
    <s v="Men's Street Footwear"/>
    <n v="42"/>
    <n v="232"/>
    <n v="9744"/>
    <n v="6138.72"/>
    <n v="0.63"/>
    <x v="2"/>
  </r>
  <r>
    <x v="2"/>
    <n v="1185732"/>
    <x v="391"/>
    <x v="3"/>
    <x v="19"/>
    <s v="Detroit"/>
    <s v="Men's Athletic Footwear"/>
    <n v="37"/>
    <n v="174"/>
    <n v="6438"/>
    <n v="3283.38"/>
    <n v="0.51"/>
    <x v="2"/>
  </r>
  <r>
    <x v="2"/>
    <n v="1185732"/>
    <x v="391"/>
    <x v="3"/>
    <x v="19"/>
    <s v="Detroit"/>
    <s v="Women's Street Footwear"/>
    <n v="34"/>
    <n v="145"/>
    <n v="4930"/>
    <n v="2070.6"/>
    <n v="0.42"/>
    <x v="2"/>
  </r>
  <r>
    <x v="2"/>
    <n v="1185732"/>
    <x v="391"/>
    <x v="3"/>
    <x v="19"/>
    <s v="Detroit"/>
    <s v="Women's Athletic Footwear"/>
    <n v="34"/>
    <n v="119"/>
    <n v="4046"/>
    <n v="1820.6999999999998"/>
    <n v="0.44999999999999996"/>
    <x v="2"/>
  </r>
  <r>
    <x v="2"/>
    <n v="1185732"/>
    <x v="391"/>
    <x v="3"/>
    <x v="19"/>
    <s v="Detroit"/>
    <s v="Men's Apparel"/>
    <n v="41"/>
    <n v="128"/>
    <n v="5248"/>
    <n v="2624"/>
    <n v="0.5"/>
    <x v="2"/>
  </r>
  <r>
    <x v="2"/>
    <n v="1185732"/>
    <x v="391"/>
    <x v="3"/>
    <x v="19"/>
    <s v="Detroit"/>
    <s v="Women's Apparel"/>
    <n v="48"/>
    <n v="173"/>
    <n v="8304"/>
    <n v="5397.6"/>
    <n v="0.65"/>
    <x v="2"/>
  </r>
  <r>
    <x v="2"/>
    <n v="1185732"/>
    <x v="423"/>
    <x v="3"/>
    <x v="19"/>
    <s v="Detroit"/>
    <s v="Men's Street Footwear"/>
    <n v="49"/>
    <n v="225"/>
    <n v="11025"/>
    <n v="6725.25"/>
    <n v="0.61"/>
    <x v="2"/>
  </r>
  <r>
    <x v="2"/>
    <n v="1185732"/>
    <x v="423"/>
    <x v="3"/>
    <x v="19"/>
    <s v="Detroit"/>
    <s v="Men's Athletic Footwear"/>
    <n v="37"/>
    <n v="167"/>
    <n v="6179"/>
    <n v="3151.29"/>
    <n v="0.51"/>
    <x v="2"/>
  </r>
  <r>
    <x v="2"/>
    <n v="1185732"/>
    <x v="423"/>
    <x v="3"/>
    <x v="19"/>
    <s v="Detroit"/>
    <s v="Women's Street Footwear"/>
    <n v="37"/>
    <n v="123"/>
    <n v="4551"/>
    <n v="2047.9499999999998"/>
    <n v="0.44999999999999996"/>
    <x v="2"/>
  </r>
  <r>
    <x v="2"/>
    <n v="1185732"/>
    <x v="423"/>
    <x v="3"/>
    <x v="19"/>
    <s v="Detroit"/>
    <s v="Women's Athletic Footwear"/>
    <n v="38"/>
    <n v="116"/>
    <n v="4408"/>
    <n v="2204"/>
    <n v="0.5"/>
    <x v="2"/>
  </r>
  <r>
    <x v="2"/>
    <n v="1185732"/>
    <x v="423"/>
    <x v="3"/>
    <x v="19"/>
    <s v="Detroit"/>
    <s v="Men's Apparel"/>
    <n v="48"/>
    <n v="112"/>
    <n v="5376"/>
    <n v="2956.7999999999997"/>
    <n v="0.54999999999999993"/>
    <x v="2"/>
  </r>
  <r>
    <x v="2"/>
    <n v="1185732"/>
    <x v="423"/>
    <x v="3"/>
    <x v="19"/>
    <s v="Detroit"/>
    <s v="Women's Apparel"/>
    <n v="52"/>
    <n v="137"/>
    <n v="7124"/>
    <n v="4986.8"/>
    <n v="0.70000000000000007"/>
    <x v="2"/>
  </r>
  <r>
    <x v="2"/>
    <n v="1185732"/>
    <x v="453"/>
    <x v="3"/>
    <x v="19"/>
    <s v="Detroit"/>
    <s v="Men's Street Footwear"/>
    <n v="49"/>
    <n v="196"/>
    <n v="9604"/>
    <n v="6050.52"/>
    <n v="0.63"/>
    <x v="2"/>
  </r>
  <r>
    <x v="2"/>
    <n v="1185732"/>
    <x v="453"/>
    <x v="3"/>
    <x v="19"/>
    <s v="Detroit"/>
    <s v="Men's Athletic Footwear"/>
    <n v="42"/>
    <n v="145"/>
    <n v="6090"/>
    <n v="3349.4999999999995"/>
    <n v="0.54999999999999993"/>
    <x v="2"/>
  </r>
  <r>
    <x v="2"/>
    <n v="1185732"/>
    <x v="453"/>
    <x v="3"/>
    <x v="19"/>
    <s v="Detroit"/>
    <s v="Women's Street Footwear"/>
    <n v="43"/>
    <n v="120"/>
    <n v="5160"/>
    <n v="2321.9999999999995"/>
    <n v="0.44999999999999996"/>
    <x v="2"/>
  </r>
  <r>
    <x v="2"/>
    <n v="1185732"/>
    <x v="453"/>
    <x v="3"/>
    <x v="19"/>
    <s v="Detroit"/>
    <s v="Women's Athletic Footwear"/>
    <n v="41"/>
    <n v="138"/>
    <n v="5658"/>
    <n v="2772.42"/>
    <n v="0.49"/>
    <x v="2"/>
  </r>
  <r>
    <x v="2"/>
    <n v="1185732"/>
    <x v="453"/>
    <x v="3"/>
    <x v="19"/>
    <s v="Detroit"/>
    <s v="Men's Apparel"/>
    <n v="59"/>
    <n v="126"/>
    <n v="7434"/>
    <n v="4088.6999999999994"/>
    <n v="0.54999999999999993"/>
    <x v="2"/>
  </r>
  <r>
    <x v="2"/>
    <n v="1185732"/>
    <x v="453"/>
    <x v="3"/>
    <x v="19"/>
    <s v="Detroit"/>
    <s v="Women's Apparel"/>
    <n v="59"/>
    <n v="169"/>
    <n v="9971"/>
    <n v="6879.9900000000007"/>
    <n v="0.69000000000000006"/>
    <x v="2"/>
  </r>
  <r>
    <x v="2"/>
    <n v="1185732"/>
    <x v="482"/>
    <x v="3"/>
    <x v="19"/>
    <s v="Detroit"/>
    <s v="Men's Street Footwear"/>
    <n v="55"/>
    <n v="255"/>
    <n v="14025"/>
    <n v="8555.25"/>
    <n v="0.61"/>
    <x v="2"/>
  </r>
  <r>
    <x v="2"/>
    <n v="1185732"/>
    <x v="482"/>
    <x v="3"/>
    <x v="19"/>
    <s v="Detroit"/>
    <s v="Men's Athletic Footwear"/>
    <n v="46"/>
    <n v="176"/>
    <n v="8096"/>
    <n v="4290.88"/>
    <n v="0.53"/>
    <x v="2"/>
  </r>
  <r>
    <x v="0"/>
    <n v="1185732"/>
    <x v="482"/>
    <x v="3"/>
    <x v="19"/>
    <s v="Detroit"/>
    <s v="Women's Street Footwear"/>
    <n v="48"/>
    <n v="168"/>
    <n v="8064"/>
    <n v="3628.7999999999997"/>
    <n v="0.44999999999999996"/>
    <x v="2"/>
  </r>
  <r>
    <x v="0"/>
    <n v="1185732"/>
    <x v="482"/>
    <x v="3"/>
    <x v="19"/>
    <s v="Detroit"/>
    <s v="Women's Athletic Footwear"/>
    <n v="48"/>
    <n v="138"/>
    <n v="6624"/>
    <n v="3179.52"/>
    <n v="0.48"/>
    <x v="2"/>
  </r>
  <r>
    <x v="0"/>
    <n v="1185732"/>
    <x v="482"/>
    <x v="3"/>
    <x v="19"/>
    <s v="Detroit"/>
    <s v="Men's Apparel"/>
    <n v="55"/>
    <n v="143"/>
    <n v="7865"/>
    <n v="4089.8"/>
    <n v="0.52"/>
    <x v="2"/>
  </r>
  <r>
    <x v="0"/>
    <n v="1185732"/>
    <x v="482"/>
    <x v="3"/>
    <x v="19"/>
    <s v="Detroit"/>
    <s v="Women's Apparel"/>
    <n v="59"/>
    <n v="163"/>
    <n v="9617"/>
    <n v="6251.05"/>
    <n v="0.65"/>
    <x v="2"/>
  </r>
  <r>
    <x v="0"/>
    <n v="1185732"/>
    <x v="182"/>
    <x v="3"/>
    <x v="19"/>
    <s v="Detroit"/>
    <s v="Men's Street Footwear"/>
    <n v="27"/>
    <n v="156"/>
    <n v="4212"/>
    <n v="2106"/>
    <n v="0.5"/>
    <x v="2"/>
  </r>
  <r>
    <x v="0"/>
    <n v="1185732"/>
    <x v="182"/>
    <x v="3"/>
    <x v="19"/>
    <s v="Detroit"/>
    <s v="Men's Athletic Footwear"/>
    <n v="29"/>
    <n v="123"/>
    <n v="3567"/>
    <n v="1676.49"/>
    <n v="0.47"/>
    <x v="2"/>
  </r>
  <r>
    <x v="0"/>
    <n v="1185732"/>
    <x v="182"/>
    <x v="3"/>
    <x v="19"/>
    <s v="Detroit"/>
    <s v="Women's Street Footwear"/>
    <n v="19"/>
    <n v="123"/>
    <n v="2337"/>
    <n v="1051.6499999999999"/>
    <n v="0.44999999999999996"/>
    <x v="2"/>
  </r>
  <r>
    <x v="0"/>
    <n v="1185732"/>
    <x v="182"/>
    <x v="3"/>
    <x v="19"/>
    <s v="Detroit"/>
    <s v="Women's Athletic Footwear"/>
    <n v="24"/>
    <n v="77"/>
    <n v="1848"/>
    <n v="960.96"/>
    <n v="0.52"/>
    <x v="2"/>
  </r>
  <r>
    <x v="0"/>
    <n v="1185732"/>
    <x v="182"/>
    <x v="3"/>
    <x v="19"/>
    <s v="Detroit"/>
    <s v="Men's Apparel"/>
    <n v="39"/>
    <n v="98"/>
    <n v="3822"/>
    <n v="1872.78"/>
    <n v="0.49"/>
    <x v="2"/>
  </r>
  <r>
    <x v="0"/>
    <n v="1185732"/>
    <x v="182"/>
    <x v="3"/>
    <x v="19"/>
    <s v="Detroit"/>
    <s v="Women's Apparel"/>
    <n v="29"/>
    <n v="123"/>
    <n v="3567"/>
    <n v="2247.21"/>
    <n v="0.63"/>
    <x v="2"/>
  </r>
  <r>
    <x v="0"/>
    <n v="1185732"/>
    <x v="213"/>
    <x v="3"/>
    <x v="19"/>
    <s v="Detroit"/>
    <s v="Men's Street Footwear"/>
    <n v="29"/>
    <n v="182"/>
    <n v="5278"/>
    <n v="2797.34"/>
    <n v="0.53"/>
    <x v="2"/>
  </r>
  <r>
    <x v="0"/>
    <n v="1185732"/>
    <x v="213"/>
    <x v="3"/>
    <x v="19"/>
    <s v="Detroit"/>
    <s v="Men's Athletic Footwear"/>
    <n v="28"/>
    <n v="94"/>
    <n v="2632"/>
    <n v="1289.68"/>
    <n v="0.49"/>
    <x v="2"/>
  </r>
  <r>
    <x v="0"/>
    <n v="1185732"/>
    <x v="213"/>
    <x v="3"/>
    <x v="19"/>
    <s v="Detroit"/>
    <s v="Women's Street Footwear"/>
    <n v="19"/>
    <n v="113"/>
    <n v="2147"/>
    <n v="966.14999999999986"/>
    <n v="0.44999999999999996"/>
    <x v="2"/>
  </r>
  <r>
    <x v="0"/>
    <n v="1185732"/>
    <x v="213"/>
    <x v="3"/>
    <x v="20"/>
    <s v="St. Louis"/>
    <s v="Women's Athletic Footwear"/>
    <n v="24"/>
    <n v="70"/>
    <n v="1680"/>
    <n v="873.6"/>
    <n v="0.52"/>
    <x v="2"/>
  </r>
  <r>
    <x v="0"/>
    <n v="1185732"/>
    <x v="213"/>
    <x v="3"/>
    <x v="20"/>
    <s v="St. Louis"/>
    <s v="Men's Apparel"/>
    <n v="38"/>
    <n v="88"/>
    <n v="3344"/>
    <n v="1504.8"/>
    <n v="0.44999999999999996"/>
    <x v="2"/>
  </r>
  <r>
    <x v="0"/>
    <n v="1185732"/>
    <x v="213"/>
    <x v="3"/>
    <x v="20"/>
    <s v="St. Louis"/>
    <s v="Women's Apparel"/>
    <n v="28"/>
    <n v="120"/>
    <n v="3360"/>
    <n v="2116.8000000000002"/>
    <n v="0.63"/>
    <x v="2"/>
  </r>
  <r>
    <x v="0"/>
    <n v="1185732"/>
    <x v="222"/>
    <x v="3"/>
    <x v="20"/>
    <s v="St. Louis"/>
    <s v="Men's Street Footwear"/>
    <n v="34"/>
    <n v="186"/>
    <n v="6324"/>
    <n v="3225.2400000000002"/>
    <n v="0.51"/>
    <x v="2"/>
  </r>
  <r>
    <x v="0"/>
    <n v="1185732"/>
    <x v="222"/>
    <x v="3"/>
    <x v="20"/>
    <s v="St. Louis"/>
    <s v="Men's Athletic Footwear"/>
    <n v="34"/>
    <n v="87"/>
    <n v="2958"/>
    <n v="1331.1"/>
    <n v="0.44999999999999996"/>
    <x v="2"/>
  </r>
  <r>
    <x v="0"/>
    <n v="1185732"/>
    <x v="222"/>
    <x v="3"/>
    <x v="20"/>
    <s v="St. Louis"/>
    <s v="Women's Street Footwear"/>
    <n v="23"/>
    <n v="95"/>
    <n v="2185"/>
    <n v="1005.0999999999999"/>
    <n v="0.45999999999999996"/>
    <x v="2"/>
  </r>
  <r>
    <x v="0"/>
    <n v="1185732"/>
    <x v="222"/>
    <x v="3"/>
    <x v="20"/>
    <s v="St. Louis"/>
    <s v="Women's Athletic Footwear"/>
    <n v="28"/>
    <n v="54"/>
    <n v="1512"/>
    <n v="771.12"/>
    <n v="0.51"/>
    <x v="2"/>
  </r>
  <r>
    <x v="0"/>
    <n v="1185732"/>
    <x v="222"/>
    <x v="3"/>
    <x v="20"/>
    <s v="St. Louis"/>
    <s v="Men's Apparel"/>
    <n v="41"/>
    <n v="75"/>
    <n v="3075"/>
    <n v="1506.75"/>
    <n v="0.49"/>
    <x v="2"/>
  </r>
  <r>
    <x v="0"/>
    <n v="1185732"/>
    <x v="222"/>
    <x v="3"/>
    <x v="20"/>
    <s v="St. Louis"/>
    <s v="Women's Apparel"/>
    <n v="34"/>
    <n v="102"/>
    <n v="3468"/>
    <n v="2254.2000000000003"/>
    <n v="0.65"/>
    <x v="2"/>
  </r>
  <r>
    <x v="0"/>
    <n v="1185732"/>
    <x v="241"/>
    <x v="3"/>
    <x v="20"/>
    <s v="St. Louis"/>
    <s v="Men's Street Footwear"/>
    <n v="33"/>
    <n v="144"/>
    <n v="4752"/>
    <n v="2471.04"/>
    <n v="0.52"/>
    <x v="2"/>
  </r>
  <r>
    <x v="0"/>
    <n v="1185732"/>
    <x v="241"/>
    <x v="3"/>
    <x v="20"/>
    <s v="St. Louis"/>
    <s v="Men's Athletic Footwear"/>
    <n v="27"/>
    <n v="72"/>
    <n v="1944"/>
    <n v="952.56"/>
    <n v="0.49"/>
    <x v="2"/>
  </r>
  <r>
    <x v="0"/>
    <n v="1185732"/>
    <x v="241"/>
    <x v="3"/>
    <x v="20"/>
    <s v="St. Louis"/>
    <s v="Women's Street Footwear"/>
    <n v="18"/>
    <n v="83"/>
    <n v="1494"/>
    <n v="732.06"/>
    <n v="0.49"/>
    <x v="2"/>
  </r>
  <r>
    <x v="0"/>
    <n v="1185732"/>
    <x v="241"/>
    <x v="3"/>
    <x v="20"/>
    <s v="St. Louis"/>
    <s v="Women's Athletic Footwear"/>
    <n v="23"/>
    <n v="52"/>
    <n v="1196"/>
    <n v="621.92000000000007"/>
    <n v="0.52"/>
    <x v="2"/>
  </r>
  <r>
    <x v="0"/>
    <n v="1185732"/>
    <x v="241"/>
    <x v="3"/>
    <x v="20"/>
    <s v="St. Louis"/>
    <s v="Men's Apparel"/>
    <n v="36"/>
    <n v="65"/>
    <n v="2340"/>
    <n v="1053"/>
    <n v="0.44999999999999996"/>
    <x v="2"/>
  </r>
  <r>
    <x v="0"/>
    <n v="1185732"/>
    <x v="241"/>
    <x v="3"/>
    <x v="20"/>
    <s v="St. Louis"/>
    <s v="Women's Apparel"/>
    <n v="28"/>
    <n v="105"/>
    <n v="2940"/>
    <n v="1793.3999999999999"/>
    <n v="0.61"/>
    <x v="2"/>
  </r>
  <r>
    <x v="0"/>
    <n v="1185732"/>
    <x v="272"/>
    <x v="3"/>
    <x v="20"/>
    <s v="St. Louis"/>
    <s v="Men's Street Footwear"/>
    <n v="39"/>
    <n v="180"/>
    <n v="7020"/>
    <n v="3580.2000000000003"/>
    <n v="0.51"/>
    <x v="2"/>
  </r>
  <r>
    <x v="0"/>
    <n v="1185732"/>
    <x v="272"/>
    <x v="3"/>
    <x v="20"/>
    <s v="St. Louis"/>
    <s v="Men's Athletic Footwear"/>
    <n v="34"/>
    <n v="88"/>
    <n v="2992"/>
    <n v="1406.24"/>
    <n v="0.47"/>
    <x v="2"/>
  </r>
  <r>
    <x v="0"/>
    <n v="1185732"/>
    <x v="272"/>
    <x v="3"/>
    <x v="20"/>
    <s v="St. Louis"/>
    <s v="Women's Street Footwear"/>
    <n v="29"/>
    <n v="87"/>
    <n v="2523"/>
    <n v="1160.58"/>
    <n v="0.45999999999999996"/>
    <x v="2"/>
  </r>
  <r>
    <x v="0"/>
    <n v="1185732"/>
    <x v="272"/>
    <x v="3"/>
    <x v="20"/>
    <s v="St. Louis"/>
    <s v="Women's Athletic Footwear"/>
    <n v="29"/>
    <n v="65"/>
    <n v="1885"/>
    <n v="1036.75"/>
    <n v="0.55000000000000004"/>
    <x v="2"/>
  </r>
  <r>
    <x v="0"/>
    <n v="1185732"/>
    <x v="272"/>
    <x v="3"/>
    <x v="20"/>
    <s v="St. Louis"/>
    <s v="Men's Apparel"/>
    <n v="44"/>
    <n v="70"/>
    <n v="3080"/>
    <n v="1478.3999999999999"/>
    <n v="0.48"/>
    <x v="2"/>
  </r>
  <r>
    <x v="0"/>
    <n v="1185732"/>
    <x v="272"/>
    <x v="3"/>
    <x v="20"/>
    <s v="St. Louis"/>
    <s v="Women's Apparel"/>
    <n v="45"/>
    <n v="105"/>
    <n v="4725"/>
    <n v="2835"/>
    <n v="0.6"/>
    <x v="2"/>
  </r>
  <r>
    <x v="0"/>
    <n v="1185732"/>
    <x v="302"/>
    <x v="3"/>
    <x v="20"/>
    <s v="St. Louis"/>
    <s v="Men's Street Footwear"/>
    <n v="32"/>
    <n v="168"/>
    <n v="5376"/>
    <n v="2903.04"/>
    <n v="0.54"/>
    <x v="2"/>
  </r>
  <r>
    <x v="0"/>
    <n v="1185732"/>
    <x v="302"/>
    <x v="3"/>
    <x v="20"/>
    <s v="St. Louis"/>
    <s v="Men's Athletic Footwear"/>
    <n v="27"/>
    <n v="91"/>
    <n v="2457"/>
    <n v="1130.2199999999998"/>
    <n v="0.45999999999999996"/>
    <x v="2"/>
  </r>
  <r>
    <x v="0"/>
    <n v="1185732"/>
    <x v="302"/>
    <x v="3"/>
    <x v="20"/>
    <s v="St. Louis"/>
    <s v="Women's Street Footwear"/>
    <n v="23"/>
    <n v="113"/>
    <n v="2599"/>
    <n v="1273.51"/>
    <n v="0.49"/>
    <x v="2"/>
  </r>
  <r>
    <x v="0"/>
    <n v="1185732"/>
    <x v="302"/>
    <x v="3"/>
    <x v="20"/>
    <s v="St. Louis"/>
    <s v="Women's Athletic Footwear"/>
    <n v="23"/>
    <n v="91"/>
    <n v="2093"/>
    <n v="1046.5"/>
    <n v="0.5"/>
    <x v="2"/>
  </r>
  <r>
    <x v="0"/>
    <n v="1185732"/>
    <x v="302"/>
    <x v="3"/>
    <x v="20"/>
    <s v="St. Louis"/>
    <s v="Men's Apparel"/>
    <n v="38"/>
    <n v="102"/>
    <n v="3876"/>
    <n v="1744.1999999999998"/>
    <n v="0.44999999999999996"/>
    <x v="2"/>
  </r>
  <r>
    <x v="0"/>
    <n v="1185732"/>
    <x v="302"/>
    <x v="3"/>
    <x v="20"/>
    <s v="St. Louis"/>
    <s v="Women's Apparel"/>
    <n v="42"/>
    <n v="142"/>
    <n v="5964"/>
    <n v="3876.6"/>
    <n v="0.65"/>
    <x v="2"/>
  </r>
  <r>
    <x v="0"/>
    <n v="1185732"/>
    <x v="331"/>
    <x v="3"/>
    <x v="20"/>
    <s v="St. Louis"/>
    <s v="Men's Street Footwear"/>
    <n v="36"/>
    <n v="203"/>
    <n v="7308"/>
    <n v="4019.4000000000005"/>
    <n v="0.55000000000000004"/>
    <x v="2"/>
  </r>
  <r>
    <x v="0"/>
    <n v="1185732"/>
    <x v="331"/>
    <x v="3"/>
    <x v="20"/>
    <s v="St. Louis"/>
    <s v="Men's Athletic Footwear"/>
    <n v="33"/>
    <n v="130"/>
    <n v="4290"/>
    <n v="2016.3"/>
    <n v="0.47"/>
    <x v="2"/>
  </r>
  <r>
    <x v="0"/>
    <n v="1185732"/>
    <x v="331"/>
    <x v="3"/>
    <x v="20"/>
    <s v="St. Louis"/>
    <s v="Women's Street Footwear"/>
    <n v="29"/>
    <n v="128"/>
    <n v="3712"/>
    <n v="1707.52"/>
    <n v="0.45999999999999996"/>
    <x v="2"/>
  </r>
  <r>
    <x v="0"/>
    <n v="1185732"/>
    <x v="331"/>
    <x v="3"/>
    <x v="20"/>
    <s v="St. Louis"/>
    <s v="Women's Athletic Footwear"/>
    <n v="29"/>
    <n v="101"/>
    <n v="2929"/>
    <n v="1552.3700000000001"/>
    <n v="0.53"/>
    <x v="2"/>
  </r>
  <r>
    <x v="0"/>
    <n v="1185732"/>
    <x v="331"/>
    <x v="3"/>
    <x v="20"/>
    <s v="St. Louis"/>
    <s v="Men's Apparel"/>
    <n v="37"/>
    <n v="94"/>
    <n v="3478"/>
    <n v="1704.22"/>
    <n v="0.49"/>
    <x v="2"/>
  </r>
  <r>
    <x v="0"/>
    <n v="1185732"/>
    <x v="331"/>
    <x v="3"/>
    <x v="20"/>
    <s v="St. Louis"/>
    <s v="Women's Apparel"/>
    <n v="41"/>
    <n v="160"/>
    <n v="6560"/>
    <n v="4001.6"/>
    <n v="0.61"/>
    <x v="2"/>
  </r>
  <r>
    <x v="0"/>
    <n v="1185732"/>
    <x v="363"/>
    <x v="3"/>
    <x v="20"/>
    <s v="St. Louis"/>
    <s v="Men's Street Footwear"/>
    <n v="38"/>
    <n v="203"/>
    <n v="7714"/>
    <n v="3857"/>
    <n v="0.5"/>
    <x v="2"/>
  </r>
  <r>
    <x v="0"/>
    <n v="1185732"/>
    <x v="363"/>
    <x v="3"/>
    <x v="20"/>
    <s v="St. Louis"/>
    <s v="Men's Athletic Footwear"/>
    <n v="38"/>
    <n v="143"/>
    <n v="5434"/>
    <n v="2499.64"/>
    <n v="0.45999999999999996"/>
    <x v="2"/>
  </r>
  <r>
    <x v="0"/>
    <n v="1185732"/>
    <x v="363"/>
    <x v="3"/>
    <x v="20"/>
    <s v="St. Louis"/>
    <s v="Women's Street Footwear"/>
    <n v="32"/>
    <n v="120"/>
    <n v="3840"/>
    <n v="1766.3999999999999"/>
    <n v="0.45999999999999996"/>
    <x v="2"/>
  </r>
  <r>
    <x v="0"/>
    <n v="1185732"/>
    <x v="363"/>
    <x v="3"/>
    <x v="20"/>
    <s v="St. Louis"/>
    <s v="Women's Athletic Footwear"/>
    <n v="24"/>
    <n v="91"/>
    <n v="2184"/>
    <n v="1201.2"/>
    <n v="0.55000000000000004"/>
    <x v="2"/>
  </r>
  <r>
    <x v="0"/>
    <n v="1185732"/>
    <x v="363"/>
    <x v="3"/>
    <x v="20"/>
    <s v="St. Louis"/>
    <s v="Men's Apparel"/>
    <n v="34"/>
    <n v="81"/>
    <n v="2754"/>
    <n v="1294.3799999999999"/>
    <n v="0.47"/>
    <x v="2"/>
  </r>
  <r>
    <x v="0"/>
    <n v="1185732"/>
    <x v="363"/>
    <x v="3"/>
    <x v="20"/>
    <s v="St. Louis"/>
    <s v="Women's Apparel"/>
    <n v="36"/>
    <n v="128"/>
    <n v="4608"/>
    <n v="2995.2000000000003"/>
    <n v="0.65"/>
    <x v="2"/>
  </r>
  <r>
    <x v="0"/>
    <n v="1185732"/>
    <x v="395"/>
    <x v="3"/>
    <x v="20"/>
    <s v="St. Louis"/>
    <s v="Men's Street Footwear"/>
    <n v="32"/>
    <n v="174"/>
    <n v="5568"/>
    <n v="2784"/>
    <n v="0.5"/>
    <x v="2"/>
  </r>
  <r>
    <x v="0"/>
    <n v="1185732"/>
    <x v="395"/>
    <x v="3"/>
    <x v="20"/>
    <s v="St. Louis"/>
    <s v="Men's Athletic Footwear"/>
    <n v="28"/>
    <n v="100"/>
    <n v="2800"/>
    <n v="1316"/>
    <n v="0.47"/>
    <x v="2"/>
  </r>
  <r>
    <x v="0"/>
    <n v="1185732"/>
    <x v="395"/>
    <x v="3"/>
    <x v="20"/>
    <s v="St. Louis"/>
    <s v="Women's Street Footwear"/>
    <n v="14"/>
    <n v="75"/>
    <n v="1050"/>
    <n v="514.5"/>
    <n v="0.49"/>
    <x v="2"/>
  </r>
  <r>
    <x v="0"/>
    <n v="1185732"/>
    <x v="395"/>
    <x v="3"/>
    <x v="20"/>
    <s v="St. Louis"/>
    <s v="Women's Athletic Footwear"/>
    <n v="14"/>
    <n v="83"/>
    <n v="1162"/>
    <n v="615.86"/>
    <n v="0.53"/>
    <x v="2"/>
  </r>
  <r>
    <x v="0"/>
    <n v="1185732"/>
    <x v="395"/>
    <x v="3"/>
    <x v="20"/>
    <s v="St. Louis"/>
    <s v="Men's Apparel"/>
    <n v="23"/>
    <n v="77"/>
    <n v="1771"/>
    <n v="832.37"/>
    <n v="0.47"/>
    <x v="2"/>
  </r>
  <r>
    <x v="0"/>
    <n v="1185732"/>
    <x v="395"/>
    <x v="3"/>
    <x v="20"/>
    <s v="St. Louis"/>
    <s v="Women's Apparel"/>
    <n v="28"/>
    <n v="95"/>
    <n v="2660"/>
    <n v="1702.4"/>
    <n v="0.64"/>
    <x v="2"/>
  </r>
  <r>
    <x v="0"/>
    <n v="1185732"/>
    <x v="424"/>
    <x v="3"/>
    <x v="20"/>
    <s v="St. Louis"/>
    <s v="Men's Street Footwear"/>
    <n v="34"/>
    <n v="131"/>
    <n v="4454"/>
    <n v="2271.54"/>
    <n v="0.51"/>
    <x v="2"/>
  </r>
  <r>
    <x v="0"/>
    <n v="1185732"/>
    <x v="424"/>
    <x v="3"/>
    <x v="20"/>
    <s v="St. Louis"/>
    <s v="Men's Athletic Footwear"/>
    <n v="24"/>
    <n v="91"/>
    <n v="2184"/>
    <n v="1092"/>
    <n v="0.5"/>
    <x v="2"/>
  </r>
  <r>
    <x v="0"/>
    <n v="1185732"/>
    <x v="424"/>
    <x v="3"/>
    <x v="20"/>
    <s v="St. Louis"/>
    <s v="Women's Street Footwear"/>
    <n v="23"/>
    <n v="73"/>
    <n v="1679"/>
    <n v="805.92"/>
    <n v="0.48"/>
    <x v="2"/>
  </r>
  <r>
    <x v="0"/>
    <n v="1185732"/>
    <x v="424"/>
    <x v="3"/>
    <x v="20"/>
    <s v="St. Louis"/>
    <s v="Women's Athletic Footwear"/>
    <n v="23"/>
    <n v="59"/>
    <n v="1357"/>
    <n v="678.5"/>
    <n v="0.5"/>
    <x v="2"/>
  </r>
  <r>
    <x v="0"/>
    <n v="1185732"/>
    <x v="424"/>
    <x v="3"/>
    <x v="20"/>
    <s v="St. Louis"/>
    <s v="Men's Apparel"/>
    <n v="32"/>
    <n v="68"/>
    <n v="2176"/>
    <n v="1022.7199999999999"/>
    <n v="0.47"/>
    <x v="2"/>
  </r>
  <r>
    <x v="0"/>
    <n v="1185732"/>
    <x v="424"/>
    <x v="3"/>
    <x v="20"/>
    <s v="St. Louis"/>
    <s v="Women's Apparel"/>
    <n v="38"/>
    <n v="88"/>
    <n v="3344"/>
    <n v="2140.16"/>
    <n v="0.64"/>
    <x v="2"/>
  </r>
  <r>
    <x v="0"/>
    <n v="1185732"/>
    <x v="455"/>
    <x v="3"/>
    <x v="20"/>
    <s v="St. Louis"/>
    <s v="Men's Street Footwear"/>
    <n v="34"/>
    <n v="150"/>
    <n v="5100"/>
    <n v="2601"/>
    <n v="0.51"/>
    <x v="2"/>
  </r>
  <r>
    <x v="0"/>
    <n v="1185732"/>
    <x v="455"/>
    <x v="3"/>
    <x v="20"/>
    <s v="St. Louis"/>
    <s v="Men's Athletic Footwear"/>
    <n v="23"/>
    <n v="88"/>
    <n v="2024"/>
    <n v="910.8"/>
    <n v="0.44999999999999996"/>
    <x v="2"/>
  </r>
  <r>
    <x v="0"/>
    <n v="1185732"/>
    <x v="455"/>
    <x v="3"/>
    <x v="20"/>
    <s v="St. Louis"/>
    <s v="Women's Street Footwear"/>
    <n v="23"/>
    <n v="80"/>
    <n v="1840"/>
    <n v="901.6"/>
    <n v="0.49"/>
    <x v="2"/>
  </r>
  <r>
    <x v="0"/>
    <n v="1185732"/>
    <x v="455"/>
    <x v="3"/>
    <x v="20"/>
    <s v="St. Louis"/>
    <s v="Women's Athletic Footwear"/>
    <n v="23"/>
    <n v="88"/>
    <n v="2024"/>
    <n v="1052.48"/>
    <n v="0.52"/>
    <x v="2"/>
  </r>
  <r>
    <x v="0"/>
    <n v="1185732"/>
    <x v="455"/>
    <x v="3"/>
    <x v="20"/>
    <s v="St. Louis"/>
    <s v="Men's Apparel"/>
    <n v="43"/>
    <n v="81"/>
    <n v="3483"/>
    <n v="1671.84"/>
    <n v="0.48"/>
    <x v="2"/>
  </r>
  <r>
    <x v="0"/>
    <n v="1185732"/>
    <x v="455"/>
    <x v="3"/>
    <x v="20"/>
    <s v="St. Louis"/>
    <s v="Women's Apparel"/>
    <n v="48"/>
    <n v="108"/>
    <n v="5184"/>
    <n v="3265.92"/>
    <n v="0.63"/>
    <x v="2"/>
  </r>
  <r>
    <x v="0"/>
    <n v="1185732"/>
    <x v="484"/>
    <x v="3"/>
    <x v="20"/>
    <s v="St. Louis"/>
    <s v="Men's Street Footwear"/>
    <n v="41"/>
    <n v="163"/>
    <n v="6683"/>
    <n v="3475.1600000000003"/>
    <n v="0.52"/>
    <x v="2"/>
  </r>
  <r>
    <x v="0"/>
    <n v="1185732"/>
    <x v="484"/>
    <x v="3"/>
    <x v="20"/>
    <s v="St. Louis"/>
    <s v="Men's Athletic Footwear"/>
    <n v="32"/>
    <n v="113"/>
    <n v="3616"/>
    <n v="1735.6799999999998"/>
    <n v="0.48"/>
    <x v="2"/>
  </r>
  <r>
    <x v="3"/>
    <n v="1185732"/>
    <x v="484"/>
    <x v="3"/>
    <x v="20"/>
    <s v="St. Louis"/>
    <s v="Women's Street Footwear"/>
    <n v="32"/>
    <n v="120"/>
    <n v="3840"/>
    <n v="1804.8"/>
    <n v="0.47"/>
    <x v="2"/>
  </r>
  <r>
    <x v="3"/>
    <n v="1185732"/>
    <x v="484"/>
    <x v="3"/>
    <x v="20"/>
    <s v="St. Louis"/>
    <s v="Women's Athletic Footwear"/>
    <n v="34"/>
    <n v="88"/>
    <n v="2992"/>
    <n v="1555.8400000000001"/>
    <n v="0.52"/>
    <x v="2"/>
  </r>
  <r>
    <x v="3"/>
    <n v="1185732"/>
    <x v="484"/>
    <x v="3"/>
    <x v="20"/>
    <s v="St. Louis"/>
    <s v="Men's Apparel"/>
    <n v="42"/>
    <n v="88"/>
    <n v="3696"/>
    <n v="1848"/>
    <n v="0.5"/>
    <x v="2"/>
  </r>
  <r>
    <x v="3"/>
    <n v="1185732"/>
    <x v="484"/>
    <x v="3"/>
    <x v="20"/>
    <s v="St. Louis"/>
    <s v="Women's Apparel"/>
    <n v="47"/>
    <n v="126"/>
    <n v="5922"/>
    <n v="3612.42"/>
    <n v="0.61"/>
    <x v="2"/>
  </r>
  <r>
    <x v="3"/>
    <n v="1185732"/>
    <x v="175"/>
    <x v="3"/>
    <x v="20"/>
    <s v="St. Louis"/>
    <s v="Men's Street Footwear"/>
    <n v="23"/>
    <n v="196"/>
    <n v="4508"/>
    <n v="2479.4"/>
    <n v="0.55000000000000004"/>
    <x v="2"/>
  </r>
  <r>
    <x v="3"/>
    <n v="1185732"/>
    <x v="175"/>
    <x v="3"/>
    <x v="20"/>
    <s v="St. Louis"/>
    <s v="Men's Athletic Footwear"/>
    <n v="23"/>
    <n v="133"/>
    <n v="3059"/>
    <n v="1437.73"/>
    <n v="0.47"/>
    <x v="2"/>
  </r>
  <r>
    <x v="3"/>
    <n v="1185732"/>
    <x v="175"/>
    <x v="3"/>
    <x v="20"/>
    <s v="St. Louis"/>
    <s v="Women's Street Footwear"/>
    <n v="14"/>
    <n v="143"/>
    <n v="2002"/>
    <n v="940.93999999999994"/>
    <n v="0.47"/>
    <x v="2"/>
  </r>
  <r>
    <x v="3"/>
    <n v="1185732"/>
    <x v="175"/>
    <x v="3"/>
    <x v="20"/>
    <s v="St. Louis"/>
    <s v="Women's Athletic Footwear"/>
    <n v="18"/>
    <n v="88"/>
    <n v="1584"/>
    <n v="823.68000000000006"/>
    <n v="0.52"/>
    <x v="2"/>
  </r>
  <r>
    <x v="3"/>
    <n v="1185732"/>
    <x v="175"/>
    <x v="3"/>
    <x v="20"/>
    <s v="St. Louis"/>
    <s v="Men's Apparel"/>
    <n v="33"/>
    <n v="98"/>
    <n v="3234"/>
    <n v="1519.98"/>
    <n v="0.47"/>
    <x v="2"/>
  </r>
  <r>
    <x v="3"/>
    <n v="1185732"/>
    <x v="175"/>
    <x v="3"/>
    <x v="20"/>
    <s v="St. Louis"/>
    <s v="Women's Apparel"/>
    <n v="24"/>
    <n v="138"/>
    <n v="3312"/>
    <n v="2119.6799999999998"/>
    <n v="0.64"/>
    <x v="2"/>
  </r>
  <r>
    <x v="3"/>
    <n v="1185732"/>
    <x v="206"/>
    <x v="3"/>
    <x v="20"/>
    <s v="St. Louis"/>
    <s v="Men's Street Footwear"/>
    <n v="25"/>
    <n v="218"/>
    <n v="5450"/>
    <n v="2888.5"/>
    <n v="0.53"/>
    <x v="2"/>
  </r>
  <r>
    <x v="3"/>
    <n v="1185732"/>
    <x v="206"/>
    <x v="3"/>
    <x v="20"/>
    <s v="St. Louis"/>
    <s v="Men's Athletic Footwear"/>
    <n v="24"/>
    <n v="101"/>
    <n v="2424"/>
    <n v="1139.28"/>
    <n v="0.47"/>
    <x v="2"/>
  </r>
  <r>
    <x v="3"/>
    <n v="1185732"/>
    <x v="206"/>
    <x v="3"/>
    <x v="20"/>
    <s v="St. Louis"/>
    <s v="Women's Street Footwear"/>
    <n v="14"/>
    <n v="115"/>
    <n v="1610"/>
    <n v="724.49999999999989"/>
    <n v="0.44999999999999996"/>
    <x v="2"/>
  </r>
  <r>
    <x v="3"/>
    <n v="1185732"/>
    <x v="206"/>
    <x v="2"/>
    <x v="21"/>
    <s v="Salt Lake City"/>
    <s v="Women's Athletic Footwear"/>
    <n v="19"/>
    <n v="87"/>
    <n v="1653"/>
    <n v="826.5"/>
    <n v="0.5"/>
    <x v="2"/>
  </r>
  <r>
    <x v="3"/>
    <n v="1185732"/>
    <x v="206"/>
    <x v="2"/>
    <x v="21"/>
    <s v="Salt Lake City"/>
    <s v="Men's Apparel"/>
    <n v="32"/>
    <n v="101"/>
    <n v="3232"/>
    <n v="1454.3999999999999"/>
    <n v="0.44999999999999996"/>
    <x v="2"/>
  </r>
  <r>
    <x v="3"/>
    <n v="1185732"/>
    <x v="206"/>
    <x v="2"/>
    <x v="21"/>
    <s v="Salt Lake City"/>
    <s v="Women's Apparel"/>
    <n v="24"/>
    <n v="131"/>
    <n v="3144"/>
    <n v="1949.28"/>
    <n v="0.62"/>
    <x v="2"/>
  </r>
  <r>
    <x v="3"/>
    <n v="1185732"/>
    <x v="215"/>
    <x v="2"/>
    <x v="21"/>
    <s v="Salt Lake City"/>
    <s v="Men's Street Footwear"/>
    <n v="29"/>
    <n v="168"/>
    <n v="4872"/>
    <n v="2533.44"/>
    <n v="0.52"/>
    <x v="2"/>
  </r>
  <r>
    <x v="3"/>
    <n v="1185732"/>
    <x v="215"/>
    <x v="2"/>
    <x v="21"/>
    <s v="Salt Lake City"/>
    <s v="Men's Athletic Footwear"/>
    <n v="28"/>
    <n v="102"/>
    <n v="2856"/>
    <n v="1428"/>
    <n v="0.5"/>
    <x v="2"/>
  </r>
  <r>
    <x v="3"/>
    <n v="1185732"/>
    <x v="215"/>
    <x v="2"/>
    <x v="21"/>
    <s v="Salt Lake City"/>
    <s v="Women's Street Footwear"/>
    <n v="18"/>
    <n v="112"/>
    <n v="2016"/>
    <n v="1008"/>
    <n v="0.5"/>
    <x v="2"/>
  </r>
  <r>
    <x v="3"/>
    <n v="1185732"/>
    <x v="215"/>
    <x v="2"/>
    <x v="21"/>
    <s v="Salt Lake City"/>
    <s v="Women's Athletic Footwear"/>
    <n v="23"/>
    <n v="73"/>
    <n v="1679"/>
    <n v="889.87"/>
    <n v="0.53"/>
    <x v="2"/>
  </r>
  <r>
    <x v="3"/>
    <n v="1185732"/>
    <x v="215"/>
    <x v="2"/>
    <x v="21"/>
    <s v="Salt Lake City"/>
    <s v="Men's Apparel"/>
    <n v="38"/>
    <n v="75"/>
    <n v="2850"/>
    <n v="1425"/>
    <n v="0.5"/>
    <x v="2"/>
  </r>
  <r>
    <x v="3"/>
    <n v="1185732"/>
    <x v="215"/>
    <x v="2"/>
    <x v="21"/>
    <s v="Salt Lake City"/>
    <s v="Women's Apparel"/>
    <n v="29"/>
    <n v="100"/>
    <n v="2900"/>
    <n v="1856"/>
    <n v="0.64"/>
    <x v="2"/>
  </r>
  <r>
    <x v="3"/>
    <n v="1185732"/>
    <x v="234"/>
    <x v="2"/>
    <x v="21"/>
    <s v="Salt Lake City"/>
    <s v="Men's Street Footwear"/>
    <n v="27"/>
    <n v="181"/>
    <n v="4887"/>
    <n v="2443.5"/>
    <n v="0.5"/>
    <x v="2"/>
  </r>
  <r>
    <x v="3"/>
    <n v="1185732"/>
    <x v="234"/>
    <x v="2"/>
    <x v="21"/>
    <s v="Salt Lake City"/>
    <s v="Men's Athletic Footwear"/>
    <n v="25"/>
    <n v="94"/>
    <n v="2350"/>
    <n v="1057.5"/>
    <n v="0.44999999999999996"/>
    <x v="2"/>
  </r>
  <r>
    <x v="3"/>
    <n v="1185732"/>
    <x v="234"/>
    <x v="2"/>
    <x v="21"/>
    <s v="Salt Lake City"/>
    <s v="Women's Street Footwear"/>
    <n v="14"/>
    <n v="98"/>
    <n v="1372"/>
    <n v="631.12"/>
    <n v="0.45999999999999996"/>
    <x v="2"/>
  </r>
  <r>
    <x v="3"/>
    <n v="1185732"/>
    <x v="234"/>
    <x v="2"/>
    <x v="21"/>
    <s v="Salt Lake City"/>
    <s v="Women's Athletic Footwear"/>
    <n v="18"/>
    <n v="70"/>
    <n v="1260"/>
    <n v="667.80000000000007"/>
    <n v="0.53"/>
    <x v="2"/>
  </r>
  <r>
    <x v="3"/>
    <n v="1185732"/>
    <x v="234"/>
    <x v="2"/>
    <x v="21"/>
    <s v="Salt Lake City"/>
    <s v="Men's Apparel"/>
    <n v="33"/>
    <n v="74"/>
    <n v="2442"/>
    <n v="1123.32"/>
    <n v="0.45999999999999996"/>
    <x v="2"/>
  </r>
  <r>
    <x v="3"/>
    <n v="1185732"/>
    <x v="234"/>
    <x v="2"/>
    <x v="21"/>
    <s v="Salt Lake City"/>
    <s v="Women's Apparel"/>
    <n v="24"/>
    <n v="112"/>
    <n v="2688"/>
    <n v="1612.8"/>
    <n v="0.6"/>
    <x v="2"/>
  </r>
  <r>
    <x v="3"/>
    <n v="1185732"/>
    <x v="265"/>
    <x v="2"/>
    <x v="21"/>
    <s v="Salt Lake City"/>
    <s v="Men's Street Footwear"/>
    <n v="32"/>
    <n v="174"/>
    <n v="5568"/>
    <n v="2839.68"/>
    <n v="0.51"/>
    <x v="2"/>
  </r>
  <r>
    <x v="3"/>
    <n v="1185732"/>
    <x v="265"/>
    <x v="2"/>
    <x v="21"/>
    <s v="Salt Lake City"/>
    <s v="Men's Athletic Footwear"/>
    <n v="29"/>
    <n v="101"/>
    <n v="2929"/>
    <n v="1435.21"/>
    <n v="0.49"/>
    <x v="2"/>
  </r>
  <r>
    <x v="3"/>
    <n v="1185732"/>
    <x v="265"/>
    <x v="2"/>
    <x v="21"/>
    <s v="Salt Lake City"/>
    <s v="Women's Street Footwear"/>
    <n v="25"/>
    <n v="98"/>
    <n v="2450"/>
    <n v="1225"/>
    <n v="0.5"/>
    <x v="2"/>
  </r>
  <r>
    <x v="3"/>
    <n v="1185732"/>
    <x v="265"/>
    <x v="2"/>
    <x v="21"/>
    <s v="Salt Lake City"/>
    <s v="Women's Athletic Footwear"/>
    <n v="23"/>
    <n v="72"/>
    <n v="1656"/>
    <n v="910.80000000000007"/>
    <n v="0.55000000000000004"/>
    <x v="2"/>
  </r>
  <r>
    <x v="3"/>
    <n v="1185732"/>
    <x v="265"/>
    <x v="2"/>
    <x v="21"/>
    <s v="Salt Lake City"/>
    <s v="Men's Apparel"/>
    <n v="39"/>
    <n v="75"/>
    <n v="2925"/>
    <n v="1462.5"/>
    <n v="0.5"/>
    <x v="2"/>
  </r>
  <r>
    <x v="3"/>
    <n v="1185732"/>
    <x v="265"/>
    <x v="2"/>
    <x v="21"/>
    <s v="Salt Lake City"/>
    <s v="Women's Apparel"/>
    <n v="44"/>
    <n v="120"/>
    <n v="5280"/>
    <n v="3432"/>
    <n v="0.65"/>
    <x v="2"/>
  </r>
  <r>
    <x v="3"/>
    <n v="1185732"/>
    <x v="295"/>
    <x v="2"/>
    <x v="21"/>
    <s v="Salt Lake City"/>
    <s v="Men's Street Footwear"/>
    <n v="28"/>
    <n v="182"/>
    <n v="5096"/>
    <n v="2598.96"/>
    <n v="0.51"/>
    <x v="2"/>
  </r>
  <r>
    <x v="3"/>
    <n v="1185732"/>
    <x v="295"/>
    <x v="2"/>
    <x v="21"/>
    <s v="Salt Lake City"/>
    <s v="Men's Athletic Footwear"/>
    <n v="24"/>
    <n v="112"/>
    <n v="2688"/>
    <n v="1317.12"/>
    <n v="0.49"/>
    <x v="2"/>
  </r>
  <r>
    <x v="3"/>
    <n v="1185732"/>
    <x v="295"/>
    <x v="2"/>
    <x v="21"/>
    <s v="Salt Lake City"/>
    <s v="Women's Street Footwear"/>
    <n v="19"/>
    <n v="115"/>
    <n v="2185"/>
    <n v="1070.6500000000001"/>
    <n v="0.49"/>
    <x v="2"/>
  </r>
  <r>
    <x v="3"/>
    <n v="1185732"/>
    <x v="295"/>
    <x v="2"/>
    <x v="21"/>
    <s v="Salt Lake City"/>
    <s v="Women's Athletic Footwear"/>
    <n v="19"/>
    <n v="108"/>
    <n v="2052"/>
    <n v="1046.52"/>
    <n v="0.51"/>
    <x v="2"/>
  </r>
  <r>
    <x v="3"/>
    <n v="1185732"/>
    <x v="295"/>
    <x v="2"/>
    <x v="21"/>
    <s v="Salt Lake City"/>
    <s v="Men's Apparel"/>
    <n v="34"/>
    <n v="108"/>
    <n v="3672"/>
    <n v="1652.3999999999999"/>
    <n v="0.44999999999999996"/>
    <x v="2"/>
  </r>
  <r>
    <x v="3"/>
    <n v="1185732"/>
    <x v="295"/>
    <x v="2"/>
    <x v="21"/>
    <s v="Salt Lake City"/>
    <s v="Women's Apparel"/>
    <n v="38"/>
    <n v="150"/>
    <n v="5700"/>
    <n v="3420"/>
    <n v="0.6"/>
    <x v="2"/>
  </r>
  <r>
    <x v="3"/>
    <n v="1185732"/>
    <x v="324"/>
    <x v="2"/>
    <x v="21"/>
    <s v="Salt Lake City"/>
    <s v="Men's Street Footwear"/>
    <n v="34"/>
    <n v="224"/>
    <n v="7616"/>
    <n v="3960.32"/>
    <n v="0.52"/>
    <x v="2"/>
  </r>
  <r>
    <x v="3"/>
    <n v="1185732"/>
    <x v="324"/>
    <x v="2"/>
    <x v="21"/>
    <s v="Salt Lake City"/>
    <s v="Men's Athletic Footwear"/>
    <n v="29"/>
    <n v="160"/>
    <n v="4640"/>
    <n v="2227.1999999999998"/>
    <n v="0.48"/>
    <x v="2"/>
  </r>
  <r>
    <x v="3"/>
    <n v="1185732"/>
    <x v="324"/>
    <x v="2"/>
    <x v="21"/>
    <s v="Salt Lake City"/>
    <s v="Women's Street Footwear"/>
    <n v="24"/>
    <n v="138"/>
    <n v="3312"/>
    <n v="1589.76"/>
    <n v="0.48"/>
    <x v="2"/>
  </r>
  <r>
    <x v="3"/>
    <n v="1185732"/>
    <x v="324"/>
    <x v="2"/>
    <x v="21"/>
    <s v="Salt Lake City"/>
    <s v="Women's Athletic Footwear"/>
    <n v="23"/>
    <n v="115"/>
    <n v="2645"/>
    <n v="1322.5"/>
    <n v="0.5"/>
    <x v="2"/>
  </r>
  <r>
    <x v="3"/>
    <n v="1185732"/>
    <x v="324"/>
    <x v="2"/>
    <x v="21"/>
    <s v="Salt Lake City"/>
    <s v="Men's Apparel"/>
    <n v="32"/>
    <n v="128"/>
    <n v="4096"/>
    <n v="1884.1599999999999"/>
    <n v="0.45999999999999996"/>
    <x v="2"/>
  </r>
  <r>
    <x v="3"/>
    <n v="1185732"/>
    <x v="324"/>
    <x v="2"/>
    <x v="21"/>
    <s v="Salt Lake City"/>
    <s v="Women's Apparel"/>
    <n v="38"/>
    <n v="150"/>
    <n v="5700"/>
    <n v="3705"/>
    <n v="0.65"/>
    <x v="2"/>
  </r>
  <r>
    <x v="3"/>
    <n v="1185732"/>
    <x v="356"/>
    <x v="2"/>
    <x v="21"/>
    <s v="Salt Lake City"/>
    <s v="Men's Street Footwear"/>
    <n v="33"/>
    <n v="203"/>
    <n v="6699"/>
    <n v="3349.5"/>
    <n v="0.5"/>
    <x v="2"/>
  </r>
  <r>
    <x v="3"/>
    <n v="1185732"/>
    <x v="356"/>
    <x v="2"/>
    <x v="21"/>
    <s v="Salt Lake City"/>
    <s v="Men's Athletic Footwear"/>
    <n v="34"/>
    <n v="131"/>
    <n v="4454"/>
    <n v="2093.3799999999997"/>
    <n v="0.47"/>
    <x v="2"/>
  </r>
  <r>
    <x v="3"/>
    <n v="1185732"/>
    <x v="356"/>
    <x v="2"/>
    <x v="21"/>
    <s v="Salt Lake City"/>
    <s v="Women's Street Footwear"/>
    <n v="29"/>
    <n v="113"/>
    <n v="3277"/>
    <n v="1605.73"/>
    <n v="0.49"/>
    <x v="2"/>
  </r>
  <r>
    <x v="3"/>
    <n v="1185732"/>
    <x v="356"/>
    <x v="2"/>
    <x v="21"/>
    <s v="Salt Lake City"/>
    <s v="Women's Athletic Footwear"/>
    <n v="19"/>
    <n v="101"/>
    <n v="1919"/>
    <n v="1017.07"/>
    <n v="0.53"/>
    <x v="2"/>
  </r>
  <r>
    <x v="3"/>
    <n v="1185732"/>
    <x v="356"/>
    <x v="2"/>
    <x v="21"/>
    <s v="Salt Lake City"/>
    <s v="Men's Apparel"/>
    <n v="29"/>
    <n v="105"/>
    <n v="3045"/>
    <n v="1400.6999999999998"/>
    <n v="0.45999999999999996"/>
    <x v="2"/>
  </r>
  <r>
    <x v="3"/>
    <n v="1185732"/>
    <x v="356"/>
    <x v="2"/>
    <x v="21"/>
    <s v="Salt Lake City"/>
    <s v="Women's Apparel"/>
    <n v="32"/>
    <n v="152"/>
    <n v="4864"/>
    <n v="2918.4"/>
    <n v="0.6"/>
    <x v="2"/>
  </r>
  <r>
    <x v="3"/>
    <n v="1185732"/>
    <x v="388"/>
    <x v="2"/>
    <x v="21"/>
    <s v="Salt Lake City"/>
    <s v="Men's Street Footwear"/>
    <n v="29"/>
    <n v="169"/>
    <n v="4901"/>
    <n v="2548.52"/>
    <n v="0.52"/>
    <x v="2"/>
  </r>
  <r>
    <x v="3"/>
    <n v="1185732"/>
    <x v="388"/>
    <x v="2"/>
    <x v="21"/>
    <s v="Salt Lake City"/>
    <s v="Men's Athletic Footwear"/>
    <n v="23"/>
    <n v="122"/>
    <n v="2806"/>
    <n v="1262.6999999999998"/>
    <n v="0.44999999999999996"/>
    <x v="2"/>
  </r>
  <r>
    <x v="3"/>
    <n v="1185732"/>
    <x v="388"/>
    <x v="2"/>
    <x v="21"/>
    <s v="Salt Lake City"/>
    <s v="Women's Street Footwear"/>
    <n v="9"/>
    <n v="91"/>
    <n v="819"/>
    <n v="409.5"/>
    <n v="0.5"/>
    <x v="2"/>
  </r>
  <r>
    <x v="3"/>
    <n v="1185732"/>
    <x v="388"/>
    <x v="2"/>
    <x v="21"/>
    <s v="Salt Lake City"/>
    <s v="Women's Athletic Footwear"/>
    <n v="10"/>
    <n v="88"/>
    <n v="880"/>
    <n v="448.8"/>
    <n v="0.51"/>
    <x v="2"/>
  </r>
  <r>
    <x v="3"/>
    <n v="1185732"/>
    <x v="388"/>
    <x v="2"/>
    <x v="21"/>
    <s v="Salt Lake City"/>
    <s v="Men's Apparel"/>
    <n v="19"/>
    <n v="88"/>
    <n v="1672"/>
    <n v="836"/>
    <n v="0.5"/>
    <x v="2"/>
  </r>
  <r>
    <x v="3"/>
    <n v="1185732"/>
    <x v="388"/>
    <x v="2"/>
    <x v="21"/>
    <s v="Salt Lake City"/>
    <s v="Women's Apparel"/>
    <n v="24"/>
    <n v="120"/>
    <n v="2880"/>
    <n v="1843.2"/>
    <n v="0.64"/>
    <x v="2"/>
  </r>
  <r>
    <x v="3"/>
    <n v="1185732"/>
    <x v="417"/>
    <x v="2"/>
    <x v="21"/>
    <s v="Salt Lake City"/>
    <s v="Men's Street Footwear"/>
    <n v="28"/>
    <n v="173"/>
    <n v="4844"/>
    <n v="2470.44"/>
    <n v="0.51"/>
    <x v="2"/>
  </r>
  <r>
    <x v="3"/>
    <n v="1185732"/>
    <x v="417"/>
    <x v="2"/>
    <x v="21"/>
    <s v="Salt Lake City"/>
    <s v="Men's Athletic Footwear"/>
    <n v="19"/>
    <n v="100"/>
    <n v="1900"/>
    <n v="950"/>
    <n v="0.5"/>
    <x v="2"/>
  </r>
  <r>
    <x v="3"/>
    <n v="1185732"/>
    <x v="417"/>
    <x v="2"/>
    <x v="21"/>
    <s v="Salt Lake City"/>
    <s v="Women's Street Footwear"/>
    <n v="19"/>
    <n v="87"/>
    <n v="1653"/>
    <n v="809.97"/>
    <n v="0.49"/>
    <x v="2"/>
  </r>
  <r>
    <x v="3"/>
    <n v="1185732"/>
    <x v="417"/>
    <x v="2"/>
    <x v="21"/>
    <s v="Salt Lake City"/>
    <s v="Women's Athletic Footwear"/>
    <n v="19"/>
    <n v="72"/>
    <n v="1368"/>
    <n v="752.40000000000009"/>
    <n v="0.55000000000000004"/>
    <x v="2"/>
  </r>
  <r>
    <x v="3"/>
    <n v="1185732"/>
    <x v="417"/>
    <x v="2"/>
    <x v="21"/>
    <s v="Salt Lake City"/>
    <s v="Men's Apparel"/>
    <n v="29"/>
    <n v="83"/>
    <n v="2407"/>
    <n v="1203.5"/>
    <n v="0.5"/>
    <x v="2"/>
  </r>
  <r>
    <x v="3"/>
    <n v="1185732"/>
    <x v="417"/>
    <x v="2"/>
    <x v="21"/>
    <s v="Salt Lake City"/>
    <s v="Women's Apparel"/>
    <n v="32"/>
    <n v="104"/>
    <n v="3328"/>
    <n v="2063.36"/>
    <n v="0.62"/>
    <x v="2"/>
  </r>
  <r>
    <x v="3"/>
    <n v="1185732"/>
    <x v="448"/>
    <x v="2"/>
    <x v="21"/>
    <s v="Salt Lake City"/>
    <s v="Men's Street Footwear"/>
    <n v="29"/>
    <n v="149"/>
    <n v="4321"/>
    <n v="2160.5"/>
    <n v="0.5"/>
    <x v="2"/>
  </r>
  <r>
    <x v="3"/>
    <n v="1185732"/>
    <x v="448"/>
    <x v="2"/>
    <x v="21"/>
    <s v="Salt Lake City"/>
    <s v="Men's Athletic Footwear"/>
    <n v="20"/>
    <n v="108"/>
    <n v="2160"/>
    <n v="993.59999999999991"/>
    <n v="0.45999999999999996"/>
    <x v="2"/>
  </r>
  <r>
    <x v="3"/>
    <n v="1185732"/>
    <x v="448"/>
    <x v="2"/>
    <x v="21"/>
    <s v="Salt Lake City"/>
    <s v="Women's Street Footwear"/>
    <n v="19"/>
    <n v="93"/>
    <n v="1767"/>
    <n v="848.16"/>
    <n v="0.48"/>
    <x v="2"/>
  </r>
  <r>
    <x v="3"/>
    <n v="1185732"/>
    <x v="448"/>
    <x v="2"/>
    <x v="21"/>
    <s v="Salt Lake City"/>
    <s v="Women's Athletic Footwear"/>
    <n v="19"/>
    <n v="113"/>
    <n v="2147"/>
    <n v="1094.97"/>
    <n v="0.51"/>
    <x v="2"/>
  </r>
  <r>
    <x v="3"/>
    <n v="1185732"/>
    <x v="448"/>
    <x v="2"/>
    <x v="21"/>
    <s v="Salt Lake City"/>
    <s v="Men's Apparel"/>
    <n v="39"/>
    <n v="91"/>
    <n v="3549"/>
    <n v="1739.01"/>
    <n v="0.49"/>
    <x v="2"/>
  </r>
  <r>
    <x v="3"/>
    <n v="1185732"/>
    <x v="448"/>
    <x v="2"/>
    <x v="21"/>
    <s v="Salt Lake City"/>
    <s v="Women's Apparel"/>
    <n v="43"/>
    <n v="113"/>
    <n v="4859"/>
    <n v="3158.35"/>
    <n v="0.65"/>
    <x v="2"/>
  </r>
  <r>
    <x v="3"/>
    <n v="1185732"/>
    <x v="477"/>
    <x v="2"/>
    <x v="21"/>
    <s v="Salt Lake City"/>
    <s v="Men's Street Footwear"/>
    <n v="39"/>
    <n v="203"/>
    <n v="7917"/>
    <n v="4354.3500000000004"/>
    <n v="0.55000000000000004"/>
    <x v="2"/>
  </r>
  <r>
    <x v="3"/>
    <n v="1185732"/>
    <x v="477"/>
    <x v="2"/>
    <x v="21"/>
    <s v="Salt Lake City"/>
    <s v="Men's Athletic Footwear"/>
    <n v="28"/>
    <n v="145"/>
    <n v="4060"/>
    <n v="1989.3999999999999"/>
    <n v="0.49"/>
    <x v="2"/>
  </r>
  <r>
    <x v="3"/>
    <n v="1185732"/>
    <x v="477"/>
    <x v="2"/>
    <x v="21"/>
    <s v="Salt Lake City"/>
    <s v="Women's Street Footwear"/>
    <n v="29"/>
    <n v="113"/>
    <n v="3277"/>
    <n v="1540.1899999999998"/>
    <n v="0.47"/>
    <x v="2"/>
  </r>
  <r>
    <x v="3"/>
    <n v="1185732"/>
    <x v="477"/>
    <x v="2"/>
    <x v="21"/>
    <s v="Salt Lake City"/>
    <s v="Women's Athletic Footwear"/>
    <n v="27"/>
    <n v="112"/>
    <n v="3024"/>
    <n v="1542.24"/>
    <n v="0.51"/>
    <x v="2"/>
  </r>
  <r>
    <x v="3"/>
    <n v="1185732"/>
    <x v="477"/>
    <x v="2"/>
    <x v="21"/>
    <s v="Salt Lake City"/>
    <s v="Men's Apparel"/>
    <n v="38"/>
    <n v="112"/>
    <n v="4256"/>
    <n v="2128"/>
    <n v="0.5"/>
    <x v="2"/>
  </r>
  <r>
    <x v="3"/>
    <n v="1185732"/>
    <x v="477"/>
    <x v="2"/>
    <x v="21"/>
    <s v="Salt Lake City"/>
    <s v="Women's Apparel"/>
    <n v="42"/>
    <n v="125"/>
    <n v="5250"/>
    <n v="3202.5"/>
    <n v="0.61"/>
    <x v="2"/>
  </r>
  <r>
    <x v="3"/>
    <n v="1128299"/>
    <x v="188"/>
    <x v="2"/>
    <x v="21"/>
    <s v="Salt Lake City"/>
    <s v="Men's Street Footwear"/>
    <n v="27"/>
    <n v="98"/>
    <n v="2646"/>
    <n v="1270.08"/>
    <n v="0.48"/>
    <x v="2"/>
  </r>
  <r>
    <x v="3"/>
    <n v="1128299"/>
    <x v="188"/>
    <x v="2"/>
    <x v="21"/>
    <s v="Salt Lake City"/>
    <s v="Men's Athletic Footwear"/>
    <n v="39"/>
    <n v="105"/>
    <n v="4095"/>
    <n v="2006.55"/>
    <n v="0.49"/>
    <x v="2"/>
  </r>
  <r>
    <x v="3"/>
    <n v="1128299"/>
    <x v="188"/>
    <x v="2"/>
    <x v="21"/>
    <s v="Salt Lake City"/>
    <s v="Women's Street Footwear"/>
    <n v="39"/>
    <n v="105"/>
    <n v="4095"/>
    <n v="1965.6"/>
    <n v="0.48"/>
    <x v="2"/>
  </r>
  <r>
    <x v="3"/>
    <n v="1128299"/>
    <x v="188"/>
    <x v="2"/>
    <x v="21"/>
    <s v="Salt Lake City"/>
    <s v="Women's Athletic Footwear"/>
    <n v="39"/>
    <n v="58"/>
    <n v="2262"/>
    <n v="1040.52"/>
    <n v="0.45999999999999996"/>
    <x v="2"/>
  </r>
  <r>
    <x v="3"/>
    <n v="1128299"/>
    <x v="188"/>
    <x v="2"/>
    <x v="21"/>
    <s v="Salt Lake City"/>
    <s v="Men's Apparel"/>
    <n v="42"/>
    <n v="44"/>
    <n v="1848"/>
    <n v="1016.4000000000001"/>
    <n v="0.55000000000000004"/>
    <x v="2"/>
  </r>
  <r>
    <x v="3"/>
    <n v="1128299"/>
    <x v="188"/>
    <x v="2"/>
    <x v="21"/>
    <s v="Salt Lake City"/>
    <s v="Women's Apparel"/>
    <n v="39"/>
    <n v="108"/>
    <n v="4212"/>
    <n v="1811.16"/>
    <n v="0.43"/>
    <x v="2"/>
  </r>
  <r>
    <x v="3"/>
    <n v="1128299"/>
    <x v="698"/>
    <x v="2"/>
    <x v="21"/>
    <s v="Salt Lake City"/>
    <s v="Men's Street Footwear"/>
    <n v="29"/>
    <n v="117"/>
    <n v="3393"/>
    <n v="1526.85"/>
    <n v="0.44999999999999996"/>
    <x v="2"/>
  </r>
  <r>
    <x v="3"/>
    <n v="1128299"/>
    <x v="698"/>
    <x v="2"/>
    <x v="21"/>
    <s v="Salt Lake City"/>
    <s v="Men's Athletic Footwear"/>
    <n v="39"/>
    <n v="91"/>
    <n v="3549"/>
    <n v="1703.52"/>
    <n v="0.48"/>
    <x v="2"/>
  </r>
  <r>
    <x v="3"/>
    <n v="1128299"/>
    <x v="698"/>
    <x v="2"/>
    <x v="21"/>
    <s v="Salt Lake City"/>
    <s v="Women's Street Footwear"/>
    <n v="36"/>
    <n v="88"/>
    <n v="3168"/>
    <n v="1425.6"/>
    <n v="0.44999999999999996"/>
    <x v="2"/>
  </r>
  <r>
    <x v="3"/>
    <n v="1128299"/>
    <x v="698"/>
    <x v="2"/>
    <x v="22"/>
    <s v="Portland"/>
    <s v="Women's Athletic Footwear"/>
    <n v="39"/>
    <n v="58"/>
    <n v="2262"/>
    <n v="1085.76"/>
    <n v="0.48"/>
    <x v="2"/>
  </r>
  <r>
    <x v="3"/>
    <n v="1128299"/>
    <x v="698"/>
    <x v="2"/>
    <x v="22"/>
    <s v="Portland"/>
    <s v="Men's Apparel"/>
    <n v="42"/>
    <n v="38"/>
    <n v="1596"/>
    <n v="829.92000000000007"/>
    <n v="0.52"/>
    <x v="2"/>
  </r>
  <r>
    <x v="3"/>
    <n v="1128299"/>
    <x v="698"/>
    <x v="2"/>
    <x v="22"/>
    <s v="Portland"/>
    <s v="Women's Apparel"/>
    <n v="37"/>
    <n v="85"/>
    <n v="3145"/>
    <n v="1258"/>
    <n v="0.4"/>
    <x v="2"/>
  </r>
  <r>
    <x v="3"/>
    <n v="1128299"/>
    <x v="228"/>
    <x v="2"/>
    <x v="22"/>
    <s v="Portland"/>
    <s v="Men's Street Footwear"/>
    <n v="38"/>
    <n v="128"/>
    <n v="4864"/>
    <n v="2383.36"/>
    <n v="0.49"/>
    <x v="2"/>
  </r>
  <r>
    <x v="3"/>
    <n v="1128299"/>
    <x v="228"/>
    <x v="2"/>
    <x v="22"/>
    <s v="Portland"/>
    <s v="Men's Athletic Footwear"/>
    <n v="45"/>
    <n v="85"/>
    <n v="3825"/>
    <n v="1836"/>
    <n v="0.48"/>
    <x v="2"/>
  </r>
  <r>
    <x v="3"/>
    <n v="1128299"/>
    <x v="228"/>
    <x v="2"/>
    <x v="22"/>
    <s v="Portland"/>
    <s v="Women's Street Footwear"/>
    <n v="54"/>
    <n v="88"/>
    <n v="4752"/>
    <n v="2138.3999999999996"/>
    <n v="0.44999999999999996"/>
    <x v="2"/>
  </r>
  <r>
    <x v="3"/>
    <n v="1128299"/>
    <x v="228"/>
    <x v="2"/>
    <x v="22"/>
    <s v="Portland"/>
    <s v="Women's Athletic Footwear"/>
    <n v="49"/>
    <n v="65"/>
    <n v="3185"/>
    <n v="1528.8"/>
    <n v="0.48"/>
    <x v="2"/>
  </r>
  <r>
    <x v="3"/>
    <n v="1128299"/>
    <x v="228"/>
    <x v="2"/>
    <x v="22"/>
    <s v="Portland"/>
    <s v="Men's Apparel"/>
    <n v="54"/>
    <n v="26"/>
    <n v="1404"/>
    <n v="744.12"/>
    <n v="0.53"/>
    <x v="2"/>
  </r>
  <r>
    <x v="3"/>
    <n v="1128299"/>
    <x v="228"/>
    <x v="2"/>
    <x v="22"/>
    <s v="Portland"/>
    <s v="Women's Apparel"/>
    <n v="49"/>
    <n v="87"/>
    <n v="4263"/>
    <n v="1790.46"/>
    <n v="0.42"/>
    <x v="2"/>
  </r>
  <r>
    <x v="3"/>
    <n v="1128299"/>
    <x v="247"/>
    <x v="2"/>
    <x v="22"/>
    <s v="Portland"/>
    <s v="Men's Street Footwear"/>
    <n v="51"/>
    <n v="124"/>
    <n v="6324"/>
    <n v="2909.04"/>
    <n v="0.45999999999999996"/>
    <x v="2"/>
  </r>
  <r>
    <x v="3"/>
    <n v="1128299"/>
    <x v="247"/>
    <x v="2"/>
    <x v="22"/>
    <s v="Portland"/>
    <s v="Men's Athletic Footwear"/>
    <n v="54"/>
    <n v="83"/>
    <n v="4482"/>
    <n v="2196.1799999999998"/>
    <n v="0.49"/>
    <x v="2"/>
  </r>
  <r>
    <x v="3"/>
    <n v="1128299"/>
    <x v="247"/>
    <x v="2"/>
    <x v="22"/>
    <s v="Portland"/>
    <s v="Women's Street Footwear"/>
    <n v="55"/>
    <n v="85"/>
    <n v="4675"/>
    <n v="2244"/>
    <n v="0.48"/>
    <x v="2"/>
  </r>
  <r>
    <x v="3"/>
    <n v="1128299"/>
    <x v="247"/>
    <x v="2"/>
    <x v="22"/>
    <s v="Portland"/>
    <s v="Women's Athletic Footwear"/>
    <n v="41"/>
    <n v="63"/>
    <n v="2583"/>
    <n v="1291.5"/>
    <n v="0.5"/>
    <x v="2"/>
  </r>
  <r>
    <x v="3"/>
    <n v="1128299"/>
    <x v="247"/>
    <x v="2"/>
    <x v="22"/>
    <s v="Portland"/>
    <s v="Men's Apparel"/>
    <n v="48"/>
    <n v="36"/>
    <n v="1728"/>
    <n v="864"/>
    <n v="0.5"/>
    <x v="2"/>
  </r>
  <r>
    <x v="3"/>
    <n v="1128299"/>
    <x v="247"/>
    <x v="2"/>
    <x v="22"/>
    <s v="Portland"/>
    <s v="Women's Apparel"/>
    <n v="59"/>
    <n v="84"/>
    <n v="4956"/>
    <n v="2230.1999999999998"/>
    <n v="0.44999999999999996"/>
    <x v="2"/>
  </r>
  <r>
    <x v="3"/>
    <n v="1128299"/>
    <x v="278"/>
    <x v="2"/>
    <x v="22"/>
    <s v="Portland"/>
    <s v="Men's Street Footwear"/>
    <n v="48"/>
    <n v="145"/>
    <n v="6960"/>
    <n v="3131.9999999999995"/>
    <n v="0.44999999999999996"/>
    <x v="2"/>
  </r>
  <r>
    <x v="3"/>
    <n v="1128299"/>
    <x v="278"/>
    <x v="2"/>
    <x v="22"/>
    <s v="Portland"/>
    <s v="Men's Athletic Footwear"/>
    <n v="50"/>
    <n v="105"/>
    <n v="5250"/>
    <n v="2415"/>
    <n v="0.45999999999999996"/>
    <x v="2"/>
  </r>
  <r>
    <x v="3"/>
    <n v="1128299"/>
    <x v="278"/>
    <x v="2"/>
    <x v="22"/>
    <s v="Portland"/>
    <s v="Women's Street Footwear"/>
    <n v="50"/>
    <n v="95"/>
    <n v="4750"/>
    <n v="2375"/>
    <n v="0.5"/>
    <x v="2"/>
  </r>
  <r>
    <x v="3"/>
    <n v="1128299"/>
    <x v="278"/>
    <x v="2"/>
    <x v="22"/>
    <s v="Portland"/>
    <s v="Women's Athletic Footwear"/>
    <n v="49"/>
    <n v="83"/>
    <n v="4067"/>
    <n v="1952.1599999999999"/>
    <n v="0.48"/>
    <x v="2"/>
  </r>
  <r>
    <x v="3"/>
    <n v="1128299"/>
    <x v="278"/>
    <x v="2"/>
    <x v="22"/>
    <s v="Portland"/>
    <s v="Men's Apparel"/>
    <n v="41"/>
    <n v="44"/>
    <n v="1804"/>
    <n v="992.2"/>
    <n v="0.55000000000000004"/>
    <x v="2"/>
  </r>
  <r>
    <x v="3"/>
    <n v="1128299"/>
    <x v="278"/>
    <x v="2"/>
    <x v="22"/>
    <s v="Portland"/>
    <s v="Women's Apparel"/>
    <n v="54"/>
    <n v="158"/>
    <n v="8532"/>
    <n v="3839.3999999999996"/>
    <n v="0.44999999999999996"/>
    <x v="2"/>
  </r>
  <r>
    <x v="3"/>
    <n v="1128299"/>
    <x v="308"/>
    <x v="2"/>
    <x v="22"/>
    <s v="Portland"/>
    <s v="Men's Street Footwear"/>
    <n v="51"/>
    <n v="225"/>
    <n v="11475"/>
    <n v="5622.75"/>
    <n v="0.49"/>
    <x v="2"/>
  </r>
  <r>
    <x v="3"/>
    <n v="1128299"/>
    <x v="308"/>
    <x v="2"/>
    <x v="22"/>
    <s v="Portland"/>
    <s v="Men's Athletic Footwear"/>
    <n v="62"/>
    <n v="169"/>
    <n v="10478"/>
    <n v="5134.22"/>
    <n v="0.49"/>
    <x v="2"/>
  </r>
  <r>
    <x v="3"/>
    <n v="1128299"/>
    <x v="308"/>
    <x v="2"/>
    <x v="22"/>
    <s v="Portland"/>
    <s v="Women's Street Footwear"/>
    <n v="78"/>
    <n v="189"/>
    <n v="14742"/>
    <n v="6781.32"/>
    <n v="0.45999999999999996"/>
    <x v="2"/>
  </r>
  <r>
    <x v="3"/>
    <n v="1128299"/>
    <x v="308"/>
    <x v="2"/>
    <x v="22"/>
    <s v="Portland"/>
    <s v="Women's Athletic Footwear"/>
    <n v="74"/>
    <n v="158"/>
    <n v="11692"/>
    <n v="5846"/>
    <n v="0.5"/>
    <x v="2"/>
  </r>
  <r>
    <x v="3"/>
    <n v="1128299"/>
    <x v="308"/>
    <x v="2"/>
    <x v="22"/>
    <s v="Portland"/>
    <s v="Men's Apparel"/>
    <n v="86"/>
    <n v="108"/>
    <n v="9288"/>
    <n v="4922.6400000000003"/>
    <n v="0.53"/>
    <x v="2"/>
  </r>
  <r>
    <x v="3"/>
    <n v="1128299"/>
    <x v="308"/>
    <x v="2"/>
    <x v="22"/>
    <s v="Portland"/>
    <s v="Women's Apparel"/>
    <n v="95"/>
    <n v="189"/>
    <n v="17955"/>
    <n v="8079.7499999999991"/>
    <n v="0.44999999999999996"/>
    <x v="2"/>
  </r>
  <r>
    <x v="3"/>
    <n v="1128299"/>
    <x v="337"/>
    <x v="2"/>
    <x v="22"/>
    <s v="Portland"/>
    <s v="Men's Street Footwear"/>
    <n v="79"/>
    <n v="255"/>
    <n v="20145"/>
    <n v="9669.6"/>
    <n v="0.48"/>
    <x v="2"/>
  </r>
  <r>
    <x v="3"/>
    <n v="1128299"/>
    <x v="337"/>
    <x v="2"/>
    <x v="22"/>
    <s v="Portland"/>
    <s v="Men's Athletic Footwear"/>
    <n v="85"/>
    <n v="196"/>
    <n v="16660"/>
    <n v="7830.2"/>
    <n v="0.47"/>
    <x v="2"/>
  </r>
  <r>
    <x v="3"/>
    <n v="1128299"/>
    <x v="337"/>
    <x v="2"/>
    <x v="22"/>
    <s v="Portland"/>
    <s v="Women's Street Footwear"/>
    <n v="86"/>
    <n v="163"/>
    <n v="14018"/>
    <n v="6588.46"/>
    <n v="0.47"/>
    <x v="2"/>
  </r>
  <r>
    <x v="3"/>
    <n v="1128299"/>
    <x v="337"/>
    <x v="2"/>
    <x v="22"/>
    <s v="Portland"/>
    <s v="Women's Athletic Footwear"/>
    <n v="82"/>
    <n v="165"/>
    <n v="13530"/>
    <n v="6494.4"/>
    <n v="0.48"/>
    <x v="2"/>
  </r>
  <r>
    <x v="3"/>
    <n v="1128299"/>
    <x v="337"/>
    <x v="2"/>
    <x v="22"/>
    <s v="Portland"/>
    <s v="Men's Apparel"/>
    <n v="84"/>
    <n v="156"/>
    <n v="13104"/>
    <n v="6552"/>
    <n v="0.5"/>
    <x v="2"/>
  </r>
  <r>
    <x v="3"/>
    <n v="1128299"/>
    <x v="337"/>
    <x v="2"/>
    <x v="22"/>
    <s v="Portland"/>
    <s v="Women's Apparel"/>
    <n v="97"/>
    <n v="150"/>
    <n v="14550"/>
    <n v="6111"/>
    <n v="0.42"/>
    <x v="2"/>
  </r>
  <r>
    <x v="3"/>
    <n v="1128299"/>
    <x v="369"/>
    <x v="2"/>
    <x v="22"/>
    <s v="Portland"/>
    <s v="Men's Street Footwear"/>
    <n v="81"/>
    <n v="200"/>
    <n v="16200"/>
    <n v="7776"/>
    <n v="0.48"/>
    <x v="2"/>
  </r>
  <r>
    <x v="3"/>
    <n v="1128299"/>
    <x v="369"/>
    <x v="2"/>
    <x v="22"/>
    <s v="Portland"/>
    <s v="Men's Athletic Footwear"/>
    <n v="76"/>
    <n v="233"/>
    <n v="17708"/>
    <n v="8676.92"/>
    <n v="0.49"/>
    <x v="2"/>
  </r>
  <r>
    <x v="3"/>
    <n v="1128299"/>
    <x v="369"/>
    <x v="2"/>
    <x v="22"/>
    <s v="Portland"/>
    <s v="Women's Street Footwear"/>
    <n v="68"/>
    <n v="195"/>
    <n v="13260"/>
    <n v="6497.4"/>
    <n v="0.49"/>
    <x v="2"/>
  </r>
  <r>
    <x v="3"/>
    <n v="1128299"/>
    <x v="369"/>
    <x v="2"/>
    <x v="22"/>
    <s v="Portland"/>
    <s v="Women's Athletic Footwear"/>
    <n v="68"/>
    <n v="119"/>
    <n v="8092"/>
    <n v="3722.3199999999997"/>
    <n v="0.45999999999999996"/>
    <x v="2"/>
  </r>
  <r>
    <x v="3"/>
    <n v="1128299"/>
    <x v="369"/>
    <x v="2"/>
    <x v="22"/>
    <s v="Portland"/>
    <s v="Men's Apparel"/>
    <n v="65"/>
    <n v="128"/>
    <n v="8320"/>
    <n v="4409.6000000000004"/>
    <n v="0.53"/>
    <x v="2"/>
  </r>
  <r>
    <x v="3"/>
    <n v="1128299"/>
    <x v="369"/>
    <x v="2"/>
    <x v="22"/>
    <s v="Portland"/>
    <s v="Women's Apparel"/>
    <n v="69"/>
    <n v="73"/>
    <n v="5037"/>
    <n v="2216.2800000000002"/>
    <n v="0.44"/>
    <x v="2"/>
  </r>
  <r>
    <x v="3"/>
    <n v="1128299"/>
    <x v="401"/>
    <x v="2"/>
    <x v="22"/>
    <s v="Portland"/>
    <s v="Men's Street Footwear"/>
    <n v="46"/>
    <n v="122"/>
    <n v="5612"/>
    <n v="2525.3999999999996"/>
    <n v="0.44999999999999996"/>
    <x v="2"/>
  </r>
  <r>
    <x v="3"/>
    <n v="1128299"/>
    <x v="401"/>
    <x v="2"/>
    <x v="22"/>
    <s v="Portland"/>
    <s v="Men's Athletic Footwear"/>
    <n v="51"/>
    <n v="122"/>
    <n v="6222"/>
    <n v="2862.12"/>
    <n v="0.45999999999999996"/>
    <x v="2"/>
  </r>
  <r>
    <x v="3"/>
    <n v="1128299"/>
    <x v="401"/>
    <x v="2"/>
    <x v="22"/>
    <s v="Portland"/>
    <s v="Women's Street Footwear"/>
    <n v="49"/>
    <n v="75"/>
    <n v="3675"/>
    <n v="1653.7499999999998"/>
    <n v="0.44999999999999996"/>
    <x v="2"/>
  </r>
  <r>
    <x v="3"/>
    <n v="1128299"/>
    <x v="401"/>
    <x v="2"/>
    <x v="22"/>
    <s v="Portland"/>
    <s v="Women's Athletic Footwear"/>
    <n v="49"/>
    <n v="52"/>
    <n v="2548"/>
    <n v="1172.08"/>
    <n v="0.45999999999999996"/>
    <x v="2"/>
  </r>
  <r>
    <x v="3"/>
    <n v="1128299"/>
    <x v="401"/>
    <x v="2"/>
    <x v="22"/>
    <s v="Portland"/>
    <s v="Men's Apparel"/>
    <n v="58"/>
    <n v="59"/>
    <n v="3422"/>
    <n v="1813.66"/>
    <n v="0.53"/>
    <x v="2"/>
  </r>
  <r>
    <x v="3"/>
    <n v="1128299"/>
    <x v="401"/>
    <x v="2"/>
    <x v="22"/>
    <s v="Portland"/>
    <s v="Women's Apparel"/>
    <n v="41"/>
    <n v="73"/>
    <n v="2993"/>
    <n v="1257.06"/>
    <n v="0.42"/>
    <x v="2"/>
  </r>
  <r>
    <x v="3"/>
    <n v="1128299"/>
    <x v="430"/>
    <x v="2"/>
    <x v="22"/>
    <s v="Portland"/>
    <s v="Men's Street Footwear"/>
    <n v="38"/>
    <n v="102"/>
    <n v="3876"/>
    <n v="1821.7199999999998"/>
    <n v="0.47"/>
    <x v="2"/>
  </r>
  <r>
    <x v="3"/>
    <n v="1128299"/>
    <x v="430"/>
    <x v="2"/>
    <x v="22"/>
    <s v="Portland"/>
    <s v="Men's Athletic Footwear"/>
    <n v="50"/>
    <n v="142"/>
    <n v="7100"/>
    <n v="3265.9999999999995"/>
    <n v="0.45999999999999996"/>
    <x v="2"/>
  </r>
  <r>
    <x v="3"/>
    <n v="1128299"/>
    <x v="430"/>
    <x v="2"/>
    <x v="22"/>
    <s v="Portland"/>
    <s v="Women's Street Footwear"/>
    <n v="46"/>
    <n v="91"/>
    <n v="4186"/>
    <n v="2051.14"/>
    <n v="0.49"/>
    <x v="2"/>
  </r>
  <r>
    <x v="3"/>
    <n v="1128299"/>
    <x v="430"/>
    <x v="2"/>
    <x v="22"/>
    <s v="Portland"/>
    <s v="Women's Athletic Footwear"/>
    <n v="44"/>
    <n v="81"/>
    <n v="3564"/>
    <n v="1710.72"/>
    <n v="0.48"/>
    <x v="2"/>
  </r>
  <r>
    <x v="3"/>
    <n v="1128299"/>
    <x v="430"/>
    <x v="2"/>
    <x v="22"/>
    <s v="Portland"/>
    <s v="Men's Apparel"/>
    <n v="51"/>
    <n v="75"/>
    <n v="3825"/>
    <n v="2065.5"/>
    <n v="0.54"/>
    <x v="2"/>
  </r>
  <r>
    <x v="3"/>
    <n v="1128299"/>
    <x v="430"/>
    <x v="2"/>
    <x v="22"/>
    <s v="Portland"/>
    <s v="Women's Apparel"/>
    <n v="58"/>
    <n v="105"/>
    <n v="6090"/>
    <n v="2618.6999999999998"/>
    <n v="0.43"/>
    <x v="2"/>
  </r>
  <r>
    <x v="3"/>
    <n v="1128299"/>
    <x v="461"/>
    <x v="2"/>
    <x v="22"/>
    <s v="Portland"/>
    <s v="Men's Street Footwear"/>
    <n v="44"/>
    <n v="173"/>
    <n v="7612"/>
    <n v="3501.5199999999995"/>
    <n v="0.45999999999999996"/>
    <x v="2"/>
  </r>
  <r>
    <x v="3"/>
    <n v="1128299"/>
    <x v="461"/>
    <x v="2"/>
    <x v="22"/>
    <s v="Portland"/>
    <s v="Men's Athletic Footwear"/>
    <n v="48"/>
    <n v="195"/>
    <n v="9360"/>
    <n v="4680"/>
    <n v="0.5"/>
    <x v="2"/>
  </r>
  <r>
    <x v="3"/>
    <n v="1128299"/>
    <x v="461"/>
    <x v="2"/>
    <x v="22"/>
    <s v="Portland"/>
    <s v="Women's Street Footwear"/>
    <n v="42"/>
    <n v="128"/>
    <n v="5376"/>
    <n v="2688"/>
    <n v="0.5"/>
    <x v="2"/>
  </r>
  <r>
    <x v="3"/>
    <n v="1128299"/>
    <x v="461"/>
    <x v="2"/>
    <x v="22"/>
    <s v="Portland"/>
    <s v="Women's Athletic Footwear"/>
    <n v="51"/>
    <n v="131"/>
    <n v="6681"/>
    <n v="3073.2599999999998"/>
    <n v="0.45999999999999996"/>
    <x v="2"/>
  </r>
  <r>
    <x v="3"/>
    <n v="1128299"/>
    <x v="461"/>
    <x v="2"/>
    <x v="22"/>
    <s v="Portland"/>
    <s v="Men's Apparel"/>
    <n v="68"/>
    <n v="111"/>
    <n v="7548"/>
    <n v="4075.92"/>
    <n v="0.54"/>
    <x v="2"/>
  </r>
  <r>
    <x v="3"/>
    <n v="1128299"/>
    <x v="461"/>
    <x v="2"/>
    <x v="22"/>
    <s v="Portland"/>
    <s v="Women's Apparel"/>
    <n v="76"/>
    <n v="149"/>
    <n v="11324"/>
    <n v="4756.08"/>
    <n v="0.42"/>
    <x v="2"/>
  </r>
  <r>
    <x v="3"/>
    <n v="1128299"/>
    <x v="490"/>
    <x v="2"/>
    <x v="22"/>
    <s v="Portland"/>
    <s v="Men's Street Footwear"/>
    <n v="61"/>
    <n v="188"/>
    <n v="11468"/>
    <n v="5504.6399999999994"/>
    <n v="0.48"/>
    <x v="2"/>
  </r>
  <r>
    <x v="3"/>
    <n v="1128299"/>
    <x v="490"/>
    <x v="2"/>
    <x v="22"/>
    <s v="Portland"/>
    <s v="Men's Athletic Footwear"/>
    <n v="72"/>
    <n v="218"/>
    <n v="15696"/>
    <n v="7377.12"/>
    <n v="0.47"/>
    <x v="2"/>
  </r>
  <r>
    <x v="3"/>
    <n v="1128299"/>
    <x v="490"/>
    <x v="2"/>
    <x v="22"/>
    <s v="Portland"/>
    <s v="Women's Street Footwear"/>
    <n v="67"/>
    <n v="165"/>
    <n v="11055"/>
    <n v="4974.7499999999991"/>
    <n v="0.44999999999999996"/>
    <x v="2"/>
  </r>
  <r>
    <x v="3"/>
    <n v="1128299"/>
    <x v="490"/>
    <x v="2"/>
    <x v="22"/>
    <s v="Portland"/>
    <s v="Women's Athletic Footwear"/>
    <n v="67"/>
    <n v="143"/>
    <n v="9581"/>
    <n v="4311.45"/>
    <n v="0.44999999999999996"/>
    <x v="2"/>
  </r>
  <r>
    <x v="3"/>
    <n v="1128299"/>
    <x v="490"/>
    <x v="2"/>
    <x v="22"/>
    <s v="Portland"/>
    <s v="Men's Apparel"/>
    <n v="72"/>
    <n v="133"/>
    <n v="9576"/>
    <n v="4788"/>
    <n v="0.5"/>
    <x v="2"/>
  </r>
  <r>
    <x v="3"/>
    <n v="1128299"/>
    <x v="490"/>
    <x v="2"/>
    <x v="22"/>
    <s v="Portland"/>
    <s v="Women's Apparel"/>
    <n v="77"/>
    <n v="173"/>
    <n v="13321"/>
    <n v="5328.4000000000005"/>
    <n v="0.4"/>
    <x v="2"/>
  </r>
  <r>
    <x v="3"/>
    <n v="1128299"/>
    <x v="181"/>
    <x v="2"/>
    <x v="22"/>
    <s v="Portland"/>
    <s v="Men's Street Footwear"/>
    <n v="33"/>
    <n v="100"/>
    <n v="3300"/>
    <n v="1683"/>
    <n v="0.51"/>
    <x v="2"/>
  </r>
  <r>
    <x v="3"/>
    <n v="1128299"/>
    <x v="181"/>
    <x v="2"/>
    <x v="22"/>
    <s v="Portland"/>
    <s v="Men's Athletic Footwear"/>
    <n v="42"/>
    <n v="100"/>
    <n v="4200"/>
    <n v="2268"/>
    <n v="0.54"/>
    <x v="2"/>
  </r>
  <r>
    <x v="3"/>
    <n v="1128299"/>
    <x v="181"/>
    <x v="2"/>
    <x v="22"/>
    <s v="Portland"/>
    <s v="Women's Street Footwear"/>
    <n v="43"/>
    <n v="112"/>
    <n v="4816"/>
    <n v="2600.6400000000003"/>
    <n v="0.54"/>
    <x v="2"/>
  </r>
  <r>
    <x v="3"/>
    <n v="1128299"/>
    <x v="181"/>
    <x v="2"/>
    <x v="22"/>
    <s v="Portland"/>
    <s v="Women's Athletic Footwear"/>
    <n v="41"/>
    <n v="68"/>
    <n v="2788"/>
    <n v="1533.3999999999999"/>
    <n v="0.54999999999999993"/>
    <x v="2"/>
  </r>
  <r>
    <x v="3"/>
    <n v="1128299"/>
    <x v="181"/>
    <x v="2"/>
    <x v="22"/>
    <s v="Portland"/>
    <s v="Men's Apparel"/>
    <n v="46"/>
    <n v="58"/>
    <n v="2668"/>
    <n v="1574.1200000000001"/>
    <n v="0.59000000000000008"/>
    <x v="2"/>
  </r>
  <r>
    <x v="3"/>
    <n v="1128299"/>
    <x v="181"/>
    <x v="2"/>
    <x v="22"/>
    <s v="Portland"/>
    <s v="Women's Apparel"/>
    <n v="41"/>
    <n v="122"/>
    <n v="5002"/>
    <n v="2400.96"/>
    <n v="0.48"/>
    <x v="2"/>
  </r>
  <r>
    <x v="3"/>
    <n v="1128299"/>
    <x v="212"/>
    <x v="2"/>
    <x v="22"/>
    <s v="Portland"/>
    <s v="Men's Street Footwear"/>
    <n v="33"/>
    <n v="140"/>
    <n v="4620"/>
    <n v="2448.6"/>
    <n v="0.53"/>
    <x v="2"/>
  </r>
  <r>
    <x v="3"/>
    <n v="1128299"/>
    <x v="212"/>
    <x v="2"/>
    <x v="22"/>
    <s v="Portland"/>
    <s v="Men's Athletic Footwear"/>
    <n v="41"/>
    <n v="116"/>
    <n v="4756"/>
    <n v="2425.56"/>
    <n v="0.51"/>
    <x v="2"/>
  </r>
  <r>
    <x v="3"/>
    <n v="1128299"/>
    <x v="212"/>
    <x v="2"/>
    <x v="22"/>
    <s v="Portland"/>
    <s v="Women's Street Footwear"/>
    <n v="41"/>
    <n v="120"/>
    <n v="4920"/>
    <n v="2558.4"/>
    <n v="0.52"/>
    <x v="2"/>
  </r>
  <r>
    <x v="3"/>
    <n v="1128299"/>
    <x v="212"/>
    <x v="1"/>
    <x v="23"/>
    <s v="New Orleans"/>
    <s v="Women's Athletic Footwear"/>
    <n v="44"/>
    <n v="73"/>
    <n v="3212"/>
    <n v="1766.5999999999997"/>
    <n v="0.54999999999999993"/>
    <x v="2"/>
  </r>
  <r>
    <x v="3"/>
    <n v="1128299"/>
    <x v="212"/>
    <x v="1"/>
    <x v="23"/>
    <s v="New Orleans"/>
    <s v="Men's Apparel"/>
    <n v="48"/>
    <n v="51"/>
    <n v="2448"/>
    <n v="1468.8"/>
    <n v="0.6"/>
    <x v="2"/>
  </r>
  <r>
    <x v="3"/>
    <n v="1128299"/>
    <x v="212"/>
    <x v="1"/>
    <x v="23"/>
    <s v="New Orleans"/>
    <s v="Women's Apparel"/>
    <n v="44"/>
    <n v="105"/>
    <n v="4620"/>
    <n v="2217.6"/>
    <n v="0.48"/>
    <x v="2"/>
  </r>
  <r>
    <x v="3"/>
    <n v="1128299"/>
    <x v="221"/>
    <x v="1"/>
    <x v="23"/>
    <s v="New Orleans"/>
    <s v="Men's Street Footwear"/>
    <n v="44"/>
    <n v="147"/>
    <n v="6468"/>
    <n v="3298.68"/>
    <n v="0.51"/>
    <x v="2"/>
  </r>
  <r>
    <x v="3"/>
    <n v="1128299"/>
    <x v="221"/>
    <x v="1"/>
    <x v="23"/>
    <s v="New Orleans"/>
    <s v="Men's Athletic Footwear"/>
    <n v="51"/>
    <n v="101"/>
    <n v="5151"/>
    <n v="2833.0499999999997"/>
    <n v="0.54999999999999993"/>
    <x v="2"/>
  </r>
  <r>
    <x v="3"/>
    <n v="1128299"/>
    <x v="221"/>
    <x v="1"/>
    <x v="23"/>
    <s v="New Orleans"/>
    <s v="Women's Street Footwear"/>
    <n v="56"/>
    <n v="116"/>
    <n v="6496"/>
    <n v="3572.7999999999997"/>
    <n v="0.54999999999999993"/>
    <x v="2"/>
  </r>
  <r>
    <x v="3"/>
    <n v="1128299"/>
    <x v="221"/>
    <x v="1"/>
    <x v="23"/>
    <s v="New Orleans"/>
    <s v="Women's Athletic Footwear"/>
    <n v="50"/>
    <n v="84"/>
    <n v="4200"/>
    <n v="2309.9999999999995"/>
    <n v="0.54999999999999993"/>
    <x v="2"/>
  </r>
  <r>
    <x v="3"/>
    <n v="1128299"/>
    <x v="221"/>
    <x v="1"/>
    <x v="23"/>
    <s v="New Orleans"/>
    <s v="Men's Apparel"/>
    <n v="56"/>
    <n v="39"/>
    <n v="2184"/>
    <n v="1310.3999999999999"/>
    <n v="0.6"/>
    <x v="2"/>
  </r>
  <r>
    <x v="3"/>
    <n v="1128299"/>
    <x v="221"/>
    <x v="1"/>
    <x v="23"/>
    <s v="New Orleans"/>
    <s v="Women's Apparel"/>
    <n v="41"/>
    <n v="95"/>
    <n v="3895"/>
    <n v="1752.7499999999998"/>
    <n v="0.44999999999999996"/>
    <x v="2"/>
  </r>
  <r>
    <x v="3"/>
    <n v="1128299"/>
    <x v="240"/>
    <x v="1"/>
    <x v="23"/>
    <s v="New Orleans"/>
    <s v="Men's Street Footwear"/>
    <n v="48"/>
    <n v="142"/>
    <n v="6816"/>
    <n v="3544.32"/>
    <n v="0.52"/>
    <x v="2"/>
  </r>
  <r>
    <x v="3"/>
    <n v="1128299"/>
    <x v="240"/>
    <x v="1"/>
    <x v="23"/>
    <s v="New Orleans"/>
    <s v="Men's Athletic Footwear"/>
    <n v="52"/>
    <n v="88"/>
    <n v="4576"/>
    <n v="2288"/>
    <n v="0.5"/>
    <x v="2"/>
  </r>
  <r>
    <x v="3"/>
    <n v="1128299"/>
    <x v="240"/>
    <x v="1"/>
    <x v="23"/>
    <s v="New Orleans"/>
    <s v="Women's Street Footwear"/>
    <n v="52"/>
    <n v="105"/>
    <n v="5460"/>
    <n v="2784.6"/>
    <n v="0.51"/>
    <x v="2"/>
  </r>
  <r>
    <x v="3"/>
    <n v="1128299"/>
    <x v="240"/>
    <x v="1"/>
    <x v="23"/>
    <s v="New Orleans"/>
    <s v="Women's Athletic Footwear"/>
    <n v="39"/>
    <n v="74"/>
    <n v="2886"/>
    <n v="1529.5800000000002"/>
    <n v="0.53"/>
    <x v="2"/>
  </r>
  <r>
    <x v="3"/>
    <n v="1128299"/>
    <x v="240"/>
    <x v="1"/>
    <x v="23"/>
    <s v="New Orleans"/>
    <s v="Men's Apparel"/>
    <n v="43"/>
    <n v="53"/>
    <n v="2279"/>
    <n v="1299.0300000000002"/>
    <n v="0.57000000000000006"/>
    <x v="2"/>
  </r>
  <r>
    <x v="3"/>
    <n v="1128299"/>
    <x v="240"/>
    <x v="1"/>
    <x v="23"/>
    <s v="New Orleans"/>
    <s v="Women's Apparel"/>
    <n v="55"/>
    <n v="105"/>
    <n v="5775"/>
    <n v="2887.5"/>
    <n v="0.5"/>
    <x v="2"/>
  </r>
  <r>
    <x v="3"/>
    <n v="1128299"/>
    <x v="271"/>
    <x v="1"/>
    <x v="23"/>
    <s v="New Orleans"/>
    <s v="Men's Street Footwear"/>
    <n v="43"/>
    <n v="160"/>
    <n v="6880"/>
    <n v="3646.4"/>
    <n v="0.53"/>
    <x v="2"/>
  </r>
  <r>
    <x v="3"/>
    <n v="1128299"/>
    <x v="271"/>
    <x v="1"/>
    <x v="23"/>
    <s v="New Orleans"/>
    <s v="Men's Athletic Footwear"/>
    <n v="47"/>
    <n v="100"/>
    <n v="4700"/>
    <n v="2444"/>
    <n v="0.52"/>
    <x v="2"/>
  </r>
  <r>
    <x v="3"/>
    <n v="1128299"/>
    <x v="271"/>
    <x v="1"/>
    <x v="23"/>
    <s v="New Orleans"/>
    <s v="Women's Street Footwear"/>
    <n v="49"/>
    <n v="112"/>
    <n v="5488"/>
    <n v="2798.88"/>
    <n v="0.51"/>
    <x v="2"/>
  </r>
  <r>
    <x v="3"/>
    <n v="1128299"/>
    <x v="271"/>
    <x v="1"/>
    <x v="23"/>
    <s v="New Orleans"/>
    <s v="Women's Athletic Footwear"/>
    <n v="44"/>
    <n v="85"/>
    <n v="3740"/>
    <n v="1907.4"/>
    <n v="0.51"/>
    <x v="2"/>
  </r>
  <r>
    <x v="3"/>
    <n v="1128299"/>
    <x v="271"/>
    <x v="1"/>
    <x v="23"/>
    <s v="New Orleans"/>
    <s v="Men's Apparel"/>
    <n v="36"/>
    <n v="65"/>
    <n v="2340"/>
    <n v="1380.6000000000001"/>
    <n v="0.59000000000000008"/>
    <x v="2"/>
  </r>
  <r>
    <x v="3"/>
    <n v="1128299"/>
    <x v="271"/>
    <x v="1"/>
    <x v="23"/>
    <s v="New Orleans"/>
    <s v="Women's Apparel"/>
    <n v="59"/>
    <n v="167"/>
    <n v="9853"/>
    <n v="4433.8499999999995"/>
    <n v="0.44999999999999996"/>
    <x v="2"/>
  </r>
  <r>
    <x v="3"/>
    <n v="1128299"/>
    <x v="301"/>
    <x v="1"/>
    <x v="23"/>
    <s v="New Orleans"/>
    <s v="Men's Street Footwear"/>
    <n v="58"/>
    <n v="248"/>
    <n v="14384"/>
    <n v="7335.84"/>
    <n v="0.51"/>
    <x v="2"/>
  </r>
  <r>
    <x v="3"/>
    <n v="1128299"/>
    <x v="301"/>
    <x v="1"/>
    <x v="23"/>
    <s v="New Orleans"/>
    <s v="Men's Athletic Footwear"/>
    <n v="65"/>
    <n v="210"/>
    <n v="13650"/>
    <n v="7098"/>
    <n v="0.52"/>
    <x v="2"/>
  </r>
  <r>
    <x v="3"/>
    <n v="1128299"/>
    <x v="301"/>
    <x v="1"/>
    <x v="23"/>
    <s v="New Orleans"/>
    <s v="Women's Street Footwear"/>
    <n v="83"/>
    <n v="203"/>
    <n v="16849"/>
    <n v="9266.9499999999989"/>
    <n v="0.54999999999999993"/>
    <x v="2"/>
  </r>
  <r>
    <x v="3"/>
    <n v="1128299"/>
    <x v="301"/>
    <x v="1"/>
    <x v="23"/>
    <s v="New Orleans"/>
    <s v="Women's Athletic Footwear"/>
    <n v="82"/>
    <n v="161"/>
    <n v="13202"/>
    <n v="7261.0999999999995"/>
    <n v="0.54999999999999993"/>
    <x v="2"/>
  </r>
  <r>
    <x v="3"/>
    <n v="1128299"/>
    <x v="301"/>
    <x v="1"/>
    <x v="23"/>
    <s v="New Orleans"/>
    <s v="Men's Apparel"/>
    <n v="92"/>
    <n v="117"/>
    <n v="10764"/>
    <n v="6135.4800000000005"/>
    <n v="0.57000000000000006"/>
    <x v="2"/>
  </r>
  <r>
    <x v="3"/>
    <n v="1128299"/>
    <x v="301"/>
    <x v="1"/>
    <x v="23"/>
    <s v="New Orleans"/>
    <s v="Women's Apparel"/>
    <n v="100"/>
    <n v="195"/>
    <n v="19500"/>
    <n v="9360"/>
    <n v="0.48"/>
    <x v="2"/>
  </r>
  <r>
    <x v="3"/>
    <n v="1128299"/>
    <x v="330"/>
    <x v="1"/>
    <x v="23"/>
    <s v="New Orleans"/>
    <s v="Men's Street Footwear"/>
    <n v="86"/>
    <n v="270"/>
    <n v="23220"/>
    <n v="12306.6"/>
    <n v="0.53"/>
    <x v="2"/>
  </r>
  <r>
    <x v="3"/>
    <n v="1128299"/>
    <x v="330"/>
    <x v="1"/>
    <x v="23"/>
    <s v="New Orleans"/>
    <s v="Men's Athletic Footwear"/>
    <n v="92"/>
    <n v="203"/>
    <n v="18676"/>
    <n v="10271.799999999999"/>
    <n v="0.54999999999999993"/>
    <x v="2"/>
  </r>
  <r>
    <x v="3"/>
    <n v="1128299"/>
    <x v="330"/>
    <x v="1"/>
    <x v="23"/>
    <s v="New Orleans"/>
    <s v="Women's Street Footwear"/>
    <n v="90"/>
    <n v="196"/>
    <n v="17640"/>
    <n v="9525.6"/>
    <n v="0.54"/>
    <x v="2"/>
  </r>
  <r>
    <x v="3"/>
    <n v="1128299"/>
    <x v="330"/>
    <x v="1"/>
    <x v="23"/>
    <s v="New Orleans"/>
    <s v="Women's Athletic Footwear"/>
    <n v="86"/>
    <n v="168"/>
    <n v="14448"/>
    <n v="7801.92"/>
    <n v="0.54"/>
    <x v="2"/>
  </r>
  <r>
    <x v="3"/>
    <n v="1128299"/>
    <x v="330"/>
    <x v="1"/>
    <x v="23"/>
    <s v="New Orleans"/>
    <s v="Men's Apparel"/>
    <n v="86"/>
    <n v="189"/>
    <n v="16254"/>
    <n v="9427.3200000000015"/>
    <n v="0.58000000000000007"/>
    <x v="2"/>
  </r>
  <r>
    <x v="3"/>
    <n v="1128299"/>
    <x v="330"/>
    <x v="1"/>
    <x v="23"/>
    <s v="New Orleans"/>
    <s v="Women's Apparel"/>
    <n v="103"/>
    <n v="163"/>
    <n v="16789"/>
    <n v="8058.7199999999993"/>
    <n v="0.48"/>
    <x v="2"/>
  </r>
  <r>
    <x v="3"/>
    <n v="1128299"/>
    <x v="362"/>
    <x v="1"/>
    <x v="23"/>
    <s v="New Orleans"/>
    <s v="Men's Street Footwear"/>
    <n v="86"/>
    <n v="255"/>
    <n v="21930"/>
    <n v="11184.300000000001"/>
    <n v="0.51"/>
    <x v="2"/>
  </r>
  <r>
    <x v="3"/>
    <n v="1128299"/>
    <x v="362"/>
    <x v="1"/>
    <x v="23"/>
    <s v="New Orleans"/>
    <s v="Men's Athletic Footwear"/>
    <n v="77"/>
    <n v="239"/>
    <n v="18403"/>
    <n v="9385.5300000000007"/>
    <n v="0.51"/>
    <x v="2"/>
  </r>
  <r>
    <x v="3"/>
    <n v="1128299"/>
    <x v="362"/>
    <x v="1"/>
    <x v="23"/>
    <s v="New Orleans"/>
    <s v="Women's Street Footwear"/>
    <n v="70"/>
    <n v="189"/>
    <n v="13230"/>
    <n v="7276.4999999999991"/>
    <n v="0.54999999999999993"/>
    <x v="2"/>
  </r>
  <r>
    <x v="3"/>
    <n v="1128299"/>
    <x v="362"/>
    <x v="1"/>
    <x v="23"/>
    <s v="New Orleans"/>
    <s v="Women's Athletic Footwear"/>
    <n v="74"/>
    <n v="128"/>
    <n v="9472"/>
    <n v="5020.16"/>
    <n v="0.53"/>
    <x v="2"/>
  </r>
  <r>
    <x v="3"/>
    <n v="1128299"/>
    <x v="362"/>
    <x v="1"/>
    <x v="23"/>
    <s v="New Orleans"/>
    <s v="Men's Apparel"/>
    <n v="64"/>
    <n v="138"/>
    <n v="8832"/>
    <n v="5210.880000000001"/>
    <n v="0.59000000000000008"/>
    <x v="2"/>
  </r>
  <r>
    <x v="3"/>
    <n v="1128299"/>
    <x v="362"/>
    <x v="1"/>
    <x v="23"/>
    <s v="New Orleans"/>
    <s v="Women's Apparel"/>
    <n v="63"/>
    <n v="90"/>
    <n v="5670"/>
    <n v="2778.2999999999997"/>
    <n v="0.49"/>
    <x v="2"/>
  </r>
  <r>
    <x v="3"/>
    <n v="1128299"/>
    <x v="394"/>
    <x v="1"/>
    <x v="23"/>
    <s v="New Orleans"/>
    <s v="Men's Street Footwear"/>
    <n v="43"/>
    <n v="145"/>
    <n v="6235"/>
    <n v="3429.2499999999995"/>
    <n v="0.54999999999999993"/>
    <x v="2"/>
  </r>
  <r>
    <x v="3"/>
    <n v="1128299"/>
    <x v="394"/>
    <x v="1"/>
    <x v="23"/>
    <s v="New Orleans"/>
    <s v="Men's Athletic Footwear"/>
    <n v="46"/>
    <n v="125"/>
    <n v="5750"/>
    <n v="2932.5"/>
    <n v="0.51"/>
    <x v="2"/>
  </r>
  <r>
    <x v="3"/>
    <n v="1128299"/>
    <x v="394"/>
    <x v="1"/>
    <x v="23"/>
    <s v="New Orleans"/>
    <s v="Women's Street Footwear"/>
    <n v="43"/>
    <n v="78"/>
    <n v="3354"/>
    <n v="1744.0800000000002"/>
    <n v="0.52"/>
    <x v="2"/>
  </r>
  <r>
    <x v="3"/>
    <n v="1128299"/>
    <x v="394"/>
    <x v="1"/>
    <x v="23"/>
    <s v="New Orleans"/>
    <s v="Women's Athletic Footwear"/>
    <n v="41"/>
    <n v="63"/>
    <n v="2583"/>
    <n v="1317.33"/>
    <n v="0.51"/>
    <x v="2"/>
  </r>
  <r>
    <x v="3"/>
    <n v="1128299"/>
    <x v="394"/>
    <x v="1"/>
    <x v="23"/>
    <s v="New Orleans"/>
    <s v="Men's Apparel"/>
    <n v="51"/>
    <n v="77"/>
    <n v="3927"/>
    <n v="2159.8500000000004"/>
    <n v="0.55000000000000004"/>
    <x v="2"/>
  </r>
  <r>
    <x v="3"/>
    <n v="1128299"/>
    <x v="394"/>
    <x v="1"/>
    <x v="23"/>
    <s v="New Orleans"/>
    <s v="Women's Apparel"/>
    <n v="39"/>
    <n v="75"/>
    <n v="2925"/>
    <n v="1462.5"/>
    <n v="0.5"/>
    <x v="2"/>
  </r>
  <r>
    <x v="3"/>
    <n v="1128299"/>
    <x v="423"/>
    <x v="1"/>
    <x v="23"/>
    <s v="New Orleans"/>
    <s v="Men's Street Footwear"/>
    <n v="34"/>
    <n v="112"/>
    <n v="3808"/>
    <n v="2056.3200000000002"/>
    <n v="0.54"/>
    <x v="2"/>
  </r>
  <r>
    <x v="3"/>
    <n v="1128299"/>
    <x v="423"/>
    <x v="1"/>
    <x v="23"/>
    <s v="New Orleans"/>
    <s v="Men's Athletic Footwear"/>
    <n v="45"/>
    <n v="155"/>
    <n v="6975"/>
    <n v="3836.2499999999995"/>
    <n v="0.54999999999999993"/>
    <x v="2"/>
  </r>
  <r>
    <x v="3"/>
    <n v="1128299"/>
    <x v="423"/>
    <x v="1"/>
    <x v="23"/>
    <s v="New Orleans"/>
    <s v="Women's Street Footwear"/>
    <n v="42"/>
    <n v="100"/>
    <n v="4200"/>
    <n v="2100"/>
    <n v="0.5"/>
    <x v="2"/>
  </r>
  <r>
    <x v="3"/>
    <n v="1128299"/>
    <x v="423"/>
    <x v="1"/>
    <x v="23"/>
    <s v="New Orleans"/>
    <s v="Women's Athletic Footwear"/>
    <n v="36"/>
    <n v="105"/>
    <n v="3780"/>
    <n v="1890"/>
    <n v="0.5"/>
    <x v="2"/>
  </r>
  <r>
    <x v="3"/>
    <n v="1128299"/>
    <x v="423"/>
    <x v="1"/>
    <x v="23"/>
    <s v="New Orleans"/>
    <s v="Men's Apparel"/>
    <n v="47"/>
    <n v="95"/>
    <n v="4465"/>
    <n v="2634.3500000000004"/>
    <n v="0.59000000000000008"/>
    <x v="2"/>
  </r>
  <r>
    <x v="3"/>
    <n v="1128299"/>
    <x v="423"/>
    <x v="1"/>
    <x v="23"/>
    <s v="New Orleans"/>
    <s v="Women's Apparel"/>
    <n v="50"/>
    <n v="108"/>
    <n v="5400"/>
    <n v="2538"/>
    <n v="0.47"/>
    <x v="2"/>
  </r>
  <r>
    <x v="3"/>
    <n v="1128299"/>
    <x v="454"/>
    <x v="1"/>
    <x v="23"/>
    <s v="New Orleans"/>
    <s v="Men's Street Footwear"/>
    <n v="39"/>
    <n v="188"/>
    <n v="7332"/>
    <n v="3666"/>
    <n v="0.5"/>
    <x v="2"/>
  </r>
  <r>
    <x v="3"/>
    <n v="1128299"/>
    <x v="454"/>
    <x v="1"/>
    <x v="23"/>
    <s v="New Orleans"/>
    <s v="Men's Athletic Footwear"/>
    <n v="42"/>
    <n v="210"/>
    <n v="8820"/>
    <n v="4586.4000000000005"/>
    <n v="0.52"/>
    <x v="2"/>
  </r>
  <r>
    <x v="3"/>
    <n v="1128299"/>
    <x v="454"/>
    <x v="1"/>
    <x v="23"/>
    <s v="New Orleans"/>
    <s v="Women's Street Footwear"/>
    <n v="38"/>
    <n v="137"/>
    <n v="5206"/>
    <n v="2707.12"/>
    <n v="0.52"/>
    <x v="2"/>
  </r>
  <r>
    <x v="3"/>
    <n v="1128299"/>
    <x v="454"/>
    <x v="1"/>
    <x v="23"/>
    <s v="New Orleans"/>
    <s v="Women's Athletic Footwear"/>
    <n v="48"/>
    <n v="125"/>
    <n v="6000"/>
    <n v="3000"/>
    <n v="0.5"/>
    <x v="2"/>
  </r>
  <r>
    <x v="3"/>
    <n v="1128299"/>
    <x v="454"/>
    <x v="1"/>
    <x v="23"/>
    <s v="New Orleans"/>
    <s v="Men's Apparel"/>
    <n v="68"/>
    <n v="119"/>
    <n v="8092"/>
    <n v="4450.6000000000004"/>
    <n v="0.55000000000000004"/>
    <x v="2"/>
  </r>
  <r>
    <x v="3"/>
    <n v="1128299"/>
    <x v="454"/>
    <x v="1"/>
    <x v="23"/>
    <s v="New Orleans"/>
    <s v="Women's Apparel"/>
    <n v="81"/>
    <n v="174"/>
    <n v="14094"/>
    <n v="6765.12"/>
    <n v="0.48"/>
    <x v="2"/>
  </r>
  <r>
    <x v="3"/>
    <n v="1128299"/>
    <x v="483"/>
    <x v="1"/>
    <x v="23"/>
    <s v="New Orleans"/>
    <s v="Men's Street Footwear"/>
    <n v="69"/>
    <n v="240"/>
    <n v="16560"/>
    <n v="8611.2000000000007"/>
    <n v="0.52"/>
    <x v="2"/>
  </r>
  <r>
    <x v="3"/>
    <n v="1128299"/>
    <x v="483"/>
    <x v="1"/>
    <x v="23"/>
    <s v="New Orleans"/>
    <s v="Men's Athletic Footwear"/>
    <n v="72"/>
    <n v="216"/>
    <n v="15552"/>
    <n v="7776"/>
    <n v="0.5"/>
    <x v="2"/>
  </r>
  <r>
    <x v="0"/>
    <n v="1128299"/>
    <x v="483"/>
    <x v="1"/>
    <x v="23"/>
    <s v="New Orleans"/>
    <s v="Women's Street Footwear"/>
    <n v="69"/>
    <n v="162"/>
    <n v="11178"/>
    <n v="5812.56"/>
    <n v="0.52"/>
    <x v="2"/>
  </r>
  <r>
    <x v="0"/>
    <n v="1128299"/>
    <x v="483"/>
    <x v="1"/>
    <x v="23"/>
    <s v="New Orleans"/>
    <s v="Women's Athletic Footwear"/>
    <n v="72"/>
    <n v="156"/>
    <n v="11232"/>
    <n v="6065.2800000000007"/>
    <n v="0.54"/>
    <x v="2"/>
  </r>
  <r>
    <x v="0"/>
    <n v="1128299"/>
    <x v="483"/>
    <x v="1"/>
    <x v="23"/>
    <s v="New Orleans"/>
    <s v="Men's Apparel"/>
    <n v="82"/>
    <n v="131"/>
    <n v="10742"/>
    <n v="6230.3600000000006"/>
    <n v="0.58000000000000007"/>
    <x v="2"/>
  </r>
  <r>
    <x v="0"/>
    <n v="1128299"/>
    <x v="483"/>
    <x v="1"/>
    <x v="23"/>
    <s v="New Orleans"/>
    <s v="Women's Apparel"/>
    <n v="87"/>
    <n v="175"/>
    <n v="15225"/>
    <n v="6851.2499999999991"/>
    <n v="0.44999999999999996"/>
    <x v="2"/>
  </r>
  <r>
    <x v="0"/>
    <n v="1197831"/>
    <x v="169"/>
    <x v="1"/>
    <x v="23"/>
    <s v="New Orleans"/>
    <s v="Men's Street Footwear"/>
    <n v="19"/>
    <n v="182"/>
    <n v="3458"/>
    <n v="1486.94"/>
    <n v="0.43"/>
    <x v="2"/>
  </r>
  <r>
    <x v="0"/>
    <n v="1197831"/>
    <x v="169"/>
    <x v="1"/>
    <x v="23"/>
    <s v="New Orleans"/>
    <s v="Men's Athletic Footwear"/>
    <n v="28"/>
    <n v="196"/>
    <n v="5488"/>
    <n v="2469.6"/>
    <n v="0.44999999999999996"/>
    <x v="2"/>
  </r>
  <r>
    <x v="0"/>
    <n v="1197831"/>
    <x v="169"/>
    <x v="1"/>
    <x v="23"/>
    <s v="New Orleans"/>
    <s v="Women's Street Footwear"/>
    <n v="28"/>
    <n v="119"/>
    <n v="3332"/>
    <n v="1332.8000000000002"/>
    <n v="0.4"/>
    <x v="2"/>
  </r>
  <r>
    <x v="0"/>
    <n v="1197831"/>
    <x v="169"/>
    <x v="1"/>
    <x v="23"/>
    <s v="New Orleans"/>
    <s v="Women's Athletic Footwear"/>
    <n v="33"/>
    <n v="133"/>
    <n v="4389"/>
    <n v="2326.17"/>
    <n v="0.53"/>
    <x v="2"/>
  </r>
  <r>
    <x v="0"/>
    <n v="1197831"/>
    <x v="169"/>
    <x v="1"/>
    <x v="23"/>
    <s v="New Orleans"/>
    <s v="Men's Apparel"/>
    <n v="36"/>
    <n v="85"/>
    <n v="3060"/>
    <n v="1132.2"/>
    <n v="0.37"/>
    <x v="2"/>
  </r>
  <r>
    <x v="3"/>
    <n v="1197831"/>
    <x v="169"/>
    <x v="1"/>
    <x v="23"/>
    <s v="New Orleans"/>
    <s v="Women's Apparel"/>
    <n v="34"/>
    <n v="143"/>
    <n v="4862"/>
    <n v="2917.2"/>
    <n v="0.6"/>
    <x v="2"/>
  </r>
  <r>
    <x v="0"/>
    <n v="1197831"/>
    <x v="199"/>
    <x v="1"/>
    <x v="23"/>
    <s v="New Orleans"/>
    <s v="Men's Street Footwear"/>
    <n v="23"/>
    <n v="163"/>
    <n v="3749"/>
    <n v="1499.6000000000001"/>
    <n v="0.4"/>
    <x v="2"/>
  </r>
  <r>
    <x v="0"/>
    <n v="1197831"/>
    <x v="199"/>
    <x v="1"/>
    <x v="23"/>
    <s v="New Orleans"/>
    <s v="Men's Athletic Footwear"/>
    <n v="32"/>
    <n v="174"/>
    <n v="5568"/>
    <n v="2338.56"/>
    <n v="0.42"/>
    <x v="2"/>
  </r>
  <r>
    <x v="0"/>
    <n v="1197831"/>
    <x v="199"/>
    <x v="1"/>
    <x v="23"/>
    <s v="New Orleans"/>
    <s v="Women's Street Footwear"/>
    <n v="34"/>
    <n v="128"/>
    <n v="4352"/>
    <n v="1784.32"/>
    <n v="0.41"/>
    <x v="2"/>
  </r>
  <r>
    <x v="0"/>
    <n v="1197831"/>
    <x v="199"/>
    <x v="2"/>
    <x v="24"/>
    <s v="Boise"/>
    <s v="Women's Athletic Footwear"/>
    <n v="32"/>
    <n v="109"/>
    <n v="3488"/>
    <n v="1883.5200000000002"/>
    <n v="0.54"/>
    <x v="2"/>
  </r>
  <r>
    <x v="0"/>
    <n v="1197831"/>
    <x v="199"/>
    <x v="2"/>
    <x v="24"/>
    <s v="Boise"/>
    <s v="Men's Apparel"/>
    <n v="39"/>
    <n v="70"/>
    <n v="2730"/>
    <n v="955.49999999999989"/>
    <n v="0.35"/>
    <x v="2"/>
  </r>
  <r>
    <x v="0"/>
    <n v="1197831"/>
    <x v="199"/>
    <x v="2"/>
    <x v="24"/>
    <s v="Boise"/>
    <s v="Women's Apparel"/>
    <n v="34"/>
    <n v="131"/>
    <n v="4454"/>
    <n v="2449.7000000000003"/>
    <n v="0.55000000000000004"/>
    <x v="2"/>
  </r>
  <r>
    <x v="0"/>
    <n v="1197831"/>
    <x v="708"/>
    <x v="2"/>
    <x v="24"/>
    <s v="Boise"/>
    <s v="Men's Street Footwear"/>
    <n v="28"/>
    <n v="156"/>
    <n v="4368"/>
    <n v="1965.6"/>
    <n v="0.44999999999999996"/>
    <x v="2"/>
  </r>
  <r>
    <x v="0"/>
    <n v="1197831"/>
    <x v="708"/>
    <x v="2"/>
    <x v="24"/>
    <s v="Boise"/>
    <s v="Men's Athletic Footwear"/>
    <n v="36"/>
    <n v="169"/>
    <n v="6084"/>
    <n v="2798.64"/>
    <n v="0.45999999999999996"/>
    <x v="2"/>
  </r>
  <r>
    <x v="0"/>
    <n v="1197831"/>
    <x v="708"/>
    <x v="2"/>
    <x v="24"/>
    <s v="Boise"/>
    <s v="Women's Street Footwear"/>
    <n v="28"/>
    <n v="113"/>
    <n v="3164"/>
    <n v="1550.36"/>
    <n v="0.49"/>
    <x v="2"/>
  </r>
  <r>
    <x v="0"/>
    <n v="1197831"/>
    <x v="708"/>
    <x v="2"/>
    <x v="24"/>
    <s v="Boise"/>
    <s v="Women's Athletic Footwear"/>
    <n v="33"/>
    <n v="105"/>
    <n v="3465"/>
    <n v="2009.7000000000003"/>
    <n v="0.58000000000000007"/>
    <x v="2"/>
  </r>
  <r>
    <x v="3"/>
    <n v="1197831"/>
    <x v="708"/>
    <x v="2"/>
    <x v="24"/>
    <s v="Boise"/>
    <s v="Men's Apparel"/>
    <n v="37"/>
    <n v="75"/>
    <n v="2775"/>
    <n v="1248.7499999999998"/>
    <n v="0.44999999999999996"/>
    <x v="2"/>
  </r>
  <r>
    <x v="3"/>
    <n v="1197831"/>
    <x v="708"/>
    <x v="2"/>
    <x v="24"/>
    <s v="Boise"/>
    <s v="Women's Apparel"/>
    <n v="33"/>
    <n v="116"/>
    <n v="3828"/>
    <n v="2488.2000000000003"/>
    <n v="0.65"/>
    <x v="2"/>
  </r>
  <r>
    <x v="3"/>
    <n v="1197831"/>
    <x v="723"/>
    <x v="2"/>
    <x v="24"/>
    <s v="Boise"/>
    <s v="Men's Street Footwear"/>
    <n v="19"/>
    <n v="195"/>
    <n v="3705"/>
    <n v="1741.35"/>
    <n v="0.47"/>
    <x v="2"/>
  </r>
  <r>
    <x v="3"/>
    <n v="1197831"/>
    <x v="723"/>
    <x v="2"/>
    <x v="24"/>
    <s v="Boise"/>
    <s v="Men's Athletic Footwear"/>
    <n v="29"/>
    <n v="195"/>
    <n v="5655"/>
    <n v="2714.4"/>
    <n v="0.48"/>
    <x v="2"/>
  </r>
  <r>
    <x v="3"/>
    <n v="1197831"/>
    <x v="723"/>
    <x v="2"/>
    <x v="24"/>
    <s v="Boise"/>
    <s v="Women's Street Footwear"/>
    <n v="24"/>
    <n v="138"/>
    <n v="3312"/>
    <n v="1556.6399999999999"/>
    <n v="0.47"/>
    <x v="2"/>
  </r>
  <r>
    <x v="3"/>
    <n v="1197831"/>
    <x v="723"/>
    <x v="2"/>
    <x v="24"/>
    <s v="Boise"/>
    <s v="Women's Athletic Footwear"/>
    <n v="29"/>
    <n v="113"/>
    <n v="3277"/>
    <n v="1802.3500000000001"/>
    <n v="0.55000000000000004"/>
    <x v="2"/>
  </r>
  <r>
    <x v="3"/>
    <n v="1197831"/>
    <x v="723"/>
    <x v="2"/>
    <x v="24"/>
    <s v="Boise"/>
    <s v="Men's Apparel"/>
    <n v="34"/>
    <n v="72"/>
    <n v="2448"/>
    <n v="1052.6399999999999"/>
    <n v="0.43"/>
    <x v="2"/>
  </r>
  <r>
    <x v="3"/>
    <n v="1197831"/>
    <x v="723"/>
    <x v="2"/>
    <x v="24"/>
    <s v="Boise"/>
    <s v="Women's Apparel"/>
    <n v="28"/>
    <n v="138"/>
    <n v="3864"/>
    <n v="2357.04"/>
    <n v="0.61"/>
    <x v="2"/>
  </r>
  <r>
    <x v="3"/>
    <n v="1197831"/>
    <x v="258"/>
    <x v="2"/>
    <x v="24"/>
    <s v="Boise"/>
    <s v="Men's Street Footwear"/>
    <n v="18"/>
    <n v="203"/>
    <n v="3654"/>
    <n v="1827"/>
    <n v="0.5"/>
    <x v="2"/>
  </r>
  <r>
    <x v="3"/>
    <n v="1197831"/>
    <x v="258"/>
    <x v="2"/>
    <x v="24"/>
    <s v="Boise"/>
    <s v="Men's Athletic Footwear"/>
    <n v="28"/>
    <n v="196"/>
    <n v="5488"/>
    <n v="2634.24"/>
    <n v="0.48"/>
    <x v="2"/>
  </r>
  <r>
    <x v="3"/>
    <n v="1197831"/>
    <x v="258"/>
    <x v="2"/>
    <x v="24"/>
    <s v="Boise"/>
    <s v="Women's Street Footwear"/>
    <n v="23"/>
    <n v="167"/>
    <n v="3841"/>
    <n v="1805.27"/>
    <n v="0.47"/>
    <x v="2"/>
  </r>
  <r>
    <x v="3"/>
    <n v="1197831"/>
    <x v="258"/>
    <x v="2"/>
    <x v="24"/>
    <s v="Boise"/>
    <s v="Women's Athletic Footwear"/>
    <n v="33"/>
    <n v="130"/>
    <n v="4290"/>
    <n v="2359.5"/>
    <n v="0.55000000000000004"/>
    <x v="2"/>
  </r>
  <r>
    <x v="3"/>
    <n v="1197831"/>
    <x v="258"/>
    <x v="2"/>
    <x v="24"/>
    <s v="Boise"/>
    <s v="Men's Apparel"/>
    <n v="47"/>
    <n v="120"/>
    <n v="5640"/>
    <n v="2256"/>
    <n v="0.4"/>
    <x v="2"/>
  </r>
  <r>
    <x v="3"/>
    <n v="1197831"/>
    <x v="258"/>
    <x v="2"/>
    <x v="24"/>
    <s v="Boise"/>
    <s v="Women's Apparel"/>
    <n v="42"/>
    <n v="218"/>
    <n v="9156"/>
    <n v="5768.28"/>
    <n v="0.63"/>
    <x v="2"/>
  </r>
  <r>
    <x v="3"/>
    <n v="1197831"/>
    <x v="288"/>
    <x v="2"/>
    <x v="24"/>
    <s v="Boise"/>
    <s v="Men's Street Footwear"/>
    <n v="42"/>
    <n v="195"/>
    <n v="8190"/>
    <n v="4013.1"/>
    <n v="0.49"/>
    <x v="2"/>
  </r>
  <r>
    <x v="3"/>
    <n v="1197831"/>
    <x v="288"/>
    <x v="2"/>
    <x v="24"/>
    <s v="Boise"/>
    <s v="Men's Athletic Footwear"/>
    <n v="46"/>
    <n v="188"/>
    <n v="8648"/>
    <n v="4151.04"/>
    <n v="0.48"/>
    <x v="2"/>
  </r>
  <r>
    <x v="3"/>
    <n v="1197831"/>
    <x v="288"/>
    <x v="2"/>
    <x v="24"/>
    <s v="Boise"/>
    <s v="Women's Street Footwear"/>
    <n v="47"/>
    <n v="174"/>
    <n v="8178"/>
    <n v="3925.44"/>
    <n v="0.48"/>
    <x v="2"/>
  </r>
  <r>
    <x v="3"/>
    <n v="1197831"/>
    <x v="288"/>
    <x v="2"/>
    <x v="24"/>
    <s v="Boise"/>
    <s v="Women's Athletic Footwear"/>
    <n v="48"/>
    <n v="143"/>
    <n v="6864"/>
    <n v="4049.7600000000007"/>
    <n v="0.59000000000000008"/>
    <x v="2"/>
  </r>
  <r>
    <x v="3"/>
    <n v="1197831"/>
    <x v="288"/>
    <x v="2"/>
    <x v="24"/>
    <s v="Boise"/>
    <s v="Men's Apparel"/>
    <n v="52"/>
    <n v="117"/>
    <n v="6084"/>
    <n v="2616.12"/>
    <n v="0.43"/>
    <x v="2"/>
  </r>
  <r>
    <x v="3"/>
    <n v="1197831"/>
    <x v="288"/>
    <x v="2"/>
    <x v="24"/>
    <s v="Boise"/>
    <s v="Women's Apparel"/>
    <n v="55"/>
    <n v="231"/>
    <n v="12705"/>
    <n v="7750.05"/>
    <n v="0.61"/>
    <x v="2"/>
  </r>
  <r>
    <x v="3"/>
    <n v="1197831"/>
    <x v="320"/>
    <x v="2"/>
    <x v="24"/>
    <s v="Boise"/>
    <s v="Men's Street Footwear"/>
    <n v="48"/>
    <n v="217"/>
    <n v="10416"/>
    <n v="5208"/>
    <n v="0.5"/>
    <x v="2"/>
  </r>
  <r>
    <x v="3"/>
    <n v="1197831"/>
    <x v="320"/>
    <x v="2"/>
    <x v="24"/>
    <s v="Boise"/>
    <s v="Men's Athletic Footwear"/>
    <n v="52"/>
    <n v="202"/>
    <n v="10504"/>
    <n v="5462.08"/>
    <n v="0.52"/>
    <x v="2"/>
  </r>
  <r>
    <x v="3"/>
    <n v="1197831"/>
    <x v="320"/>
    <x v="2"/>
    <x v="24"/>
    <s v="Boise"/>
    <s v="Women's Street Footwear"/>
    <n v="46"/>
    <n v="241"/>
    <n v="11086"/>
    <n v="6097.2999999999993"/>
    <n v="0.54999999999999993"/>
    <x v="2"/>
  </r>
  <r>
    <x v="3"/>
    <n v="1197831"/>
    <x v="320"/>
    <x v="2"/>
    <x v="24"/>
    <s v="Boise"/>
    <s v="Women's Athletic Footwear"/>
    <n v="47"/>
    <n v="137"/>
    <n v="6439"/>
    <n v="4120.96"/>
    <n v="0.64"/>
    <x v="2"/>
  </r>
  <r>
    <x v="3"/>
    <n v="1197831"/>
    <x v="320"/>
    <x v="2"/>
    <x v="24"/>
    <s v="Boise"/>
    <s v="Men's Apparel"/>
    <n v="53"/>
    <n v="131"/>
    <n v="6943"/>
    <n v="3332.64"/>
    <n v="0.48"/>
    <x v="2"/>
  </r>
  <r>
    <x v="0"/>
    <n v="1197831"/>
    <x v="320"/>
    <x v="2"/>
    <x v="24"/>
    <s v="Boise"/>
    <s v="Women's Apparel"/>
    <n v="64"/>
    <n v="208"/>
    <n v="13312"/>
    <n v="9185.2800000000007"/>
    <n v="0.69000000000000006"/>
    <x v="2"/>
  </r>
  <r>
    <x v="0"/>
    <n v="1197831"/>
    <x v="353"/>
    <x v="2"/>
    <x v="24"/>
    <s v="Boise"/>
    <s v="Men's Street Footwear"/>
    <n v="46"/>
    <n v="210"/>
    <n v="9660"/>
    <n v="5312.9999999999991"/>
    <n v="0.54999999999999993"/>
    <x v="2"/>
  </r>
  <r>
    <x v="0"/>
    <n v="1197831"/>
    <x v="353"/>
    <x v="2"/>
    <x v="24"/>
    <s v="Boise"/>
    <s v="Men's Athletic Footwear"/>
    <n v="53"/>
    <n v="195"/>
    <n v="10335"/>
    <n v="5477.55"/>
    <n v="0.53"/>
    <x v="2"/>
  </r>
  <r>
    <x v="0"/>
    <n v="1197831"/>
    <x v="353"/>
    <x v="2"/>
    <x v="24"/>
    <s v="Boise"/>
    <s v="Women's Street Footwear"/>
    <n v="46"/>
    <n v="250"/>
    <n v="11500"/>
    <n v="6095"/>
    <n v="0.53"/>
    <x v="2"/>
  </r>
  <r>
    <x v="0"/>
    <n v="1197831"/>
    <x v="353"/>
    <x v="2"/>
    <x v="24"/>
    <s v="Boise"/>
    <s v="Women's Athletic Footwear"/>
    <n v="48"/>
    <n v="124"/>
    <n v="5952"/>
    <n v="3868.8"/>
    <n v="0.65"/>
    <x v="2"/>
  </r>
  <r>
    <x v="2"/>
    <n v="1197831"/>
    <x v="353"/>
    <x v="2"/>
    <x v="24"/>
    <s v="Boise"/>
    <s v="Men's Apparel"/>
    <n v="52"/>
    <n v="133"/>
    <n v="6916"/>
    <n v="3181.3599999999997"/>
    <n v="0.45999999999999996"/>
    <x v="2"/>
  </r>
  <r>
    <x v="2"/>
    <n v="1197831"/>
    <x v="353"/>
    <x v="2"/>
    <x v="24"/>
    <s v="Boise"/>
    <s v="Women's Apparel"/>
    <n v="54"/>
    <n v="196"/>
    <n v="10584"/>
    <n v="7197.1200000000008"/>
    <n v="0.68"/>
    <x v="2"/>
  </r>
  <r>
    <x v="2"/>
    <n v="1197831"/>
    <x v="381"/>
    <x v="2"/>
    <x v="24"/>
    <s v="Boise"/>
    <s v="Men's Street Footwear"/>
    <n v="50"/>
    <n v="176"/>
    <n v="8800"/>
    <n v="4400"/>
    <n v="0.5"/>
    <x v="2"/>
  </r>
  <r>
    <x v="2"/>
    <n v="1197831"/>
    <x v="381"/>
    <x v="2"/>
    <x v="24"/>
    <s v="Boise"/>
    <s v="Men's Athletic Footwear"/>
    <n v="50"/>
    <n v="188"/>
    <n v="9400"/>
    <n v="4888"/>
    <n v="0.52"/>
    <x v="2"/>
  </r>
  <r>
    <x v="2"/>
    <n v="1197831"/>
    <x v="381"/>
    <x v="2"/>
    <x v="24"/>
    <s v="Boise"/>
    <s v="Women's Street Footwear"/>
    <n v="56"/>
    <n v="182"/>
    <n v="10192"/>
    <n v="5299.84"/>
    <n v="0.52"/>
    <x v="2"/>
  </r>
  <r>
    <x v="2"/>
    <n v="1197831"/>
    <x v="381"/>
    <x v="2"/>
    <x v="24"/>
    <s v="Boise"/>
    <s v="Women's Athletic Footwear"/>
    <n v="55"/>
    <n v="116"/>
    <n v="6380"/>
    <n v="4019.4"/>
    <n v="0.63"/>
    <x v="2"/>
  </r>
  <r>
    <x v="2"/>
    <n v="1197831"/>
    <x v="381"/>
    <x v="2"/>
    <x v="24"/>
    <s v="Boise"/>
    <s v="Men's Apparel"/>
    <n v="50"/>
    <n v="104"/>
    <n v="5200"/>
    <n v="2392"/>
    <n v="0.45999999999999996"/>
    <x v="2"/>
  </r>
  <r>
    <x v="2"/>
    <n v="1197831"/>
    <x v="381"/>
    <x v="2"/>
    <x v="24"/>
    <s v="Boise"/>
    <s v="Women's Apparel"/>
    <n v="49"/>
    <n v="181"/>
    <n v="8869"/>
    <n v="5942.2300000000005"/>
    <n v="0.67"/>
    <x v="2"/>
  </r>
  <r>
    <x v="2"/>
    <n v="1197831"/>
    <x v="410"/>
    <x v="2"/>
    <x v="24"/>
    <s v="Boise"/>
    <s v="Men's Street Footwear"/>
    <n v="36"/>
    <n v="167"/>
    <n v="6012"/>
    <n v="3066.12"/>
    <n v="0.51"/>
    <x v="2"/>
  </r>
  <r>
    <x v="2"/>
    <n v="1197831"/>
    <x v="410"/>
    <x v="2"/>
    <x v="24"/>
    <s v="Boise"/>
    <s v="Men's Athletic Footwear"/>
    <n v="37"/>
    <n v="173"/>
    <n v="6401"/>
    <n v="3456.5400000000004"/>
    <n v="0.54"/>
    <x v="2"/>
  </r>
  <r>
    <x v="2"/>
    <n v="1197831"/>
    <x v="410"/>
    <x v="2"/>
    <x v="24"/>
    <s v="Boise"/>
    <s v="Women's Street Footwear"/>
    <n v="41"/>
    <n v="131"/>
    <n v="5371"/>
    <n v="2739.21"/>
    <n v="0.51"/>
    <x v="2"/>
  </r>
  <r>
    <x v="2"/>
    <n v="1197831"/>
    <x v="410"/>
    <x v="2"/>
    <x v="24"/>
    <s v="Boise"/>
    <s v="Women's Athletic Footwear"/>
    <n v="44"/>
    <n v="101"/>
    <n v="4444"/>
    <n v="2888.6"/>
    <n v="0.65"/>
    <x v="2"/>
  </r>
  <r>
    <x v="2"/>
    <n v="1197831"/>
    <x v="410"/>
    <x v="2"/>
    <x v="24"/>
    <s v="Boise"/>
    <s v="Men's Apparel"/>
    <n v="32"/>
    <n v="91"/>
    <n v="2912"/>
    <n v="1397.76"/>
    <n v="0.48"/>
    <x v="2"/>
  </r>
  <r>
    <x v="2"/>
    <n v="1197831"/>
    <x v="410"/>
    <x v="2"/>
    <x v="24"/>
    <s v="Boise"/>
    <s v="Women's Apparel"/>
    <n v="42"/>
    <n v="142"/>
    <n v="5964"/>
    <n v="3936.2400000000002"/>
    <n v="0.66"/>
    <x v="2"/>
  </r>
  <r>
    <x v="2"/>
    <n v="1197831"/>
    <x v="442"/>
    <x v="2"/>
    <x v="24"/>
    <s v="Boise"/>
    <s v="Men's Street Footwear"/>
    <n v="33"/>
    <n v="182"/>
    <n v="6006"/>
    <n v="3303.2999999999997"/>
    <n v="0.54999999999999993"/>
    <x v="2"/>
  </r>
  <r>
    <x v="2"/>
    <n v="1197831"/>
    <x v="442"/>
    <x v="2"/>
    <x v="24"/>
    <s v="Boise"/>
    <s v="Men's Athletic Footwear"/>
    <n v="32"/>
    <n v="189"/>
    <n v="6048"/>
    <n v="3144.96"/>
    <n v="0.52"/>
    <x v="2"/>
  </r>
  <r>
    <x v="2"/>
    <n v="1197831"/>
    <x v="442"/>
    <x v="2"/>
    <x v="24"/>
    <s v="Boise"/>
    <s v="Women's Street Footwear"/>
    <n v="58"/>
    <n v="150"/>
    <n v="8700"/>
    <n v="4698"/>
    <n v="0.54"/>
    <x v="2"/>
  </r>
  <r>
    <x v="2"/>
    <n v="1197831"/>
    <x v="442"/>
    <x v="2"/>
    <x v="24"/>
    <s v="Boise"/>
    <s v="Women's Athletic Footwear"/>
    <n v="54"/>
    <n v="122"/>
    <n v="6588"/>
    <n v="4018.68"/>
    <n v="0.61"/>
    <x v="2"/>
  </r>
  <r>
    <x v="2"/>
    <n v="1197831"/>
    <x v="442"/>
    <x v="2"/>
    <x v="24"/>
    <s v="Boise"/>
    <s v="Men's Apparel"/>
    <n v="54"/>
    <n v="106"/>
    <n v="5724"/>
    <n v="2862"/>
    <n v="0.5"/>
    <x v="2"/>
  </r>
  <r>
    <x v="2"/>
    <n v="1197831"/>
    <x v="442"/>
    <x v="2"/>
    <x v="24"/>
    <s v="Boise"/>
    <s v="Women's Apparel"/>
    <n v="63"/>
    <n v="163"/>
    <n v="10269"/>
    <n v="6880.2300000000005"/>
    <n v="0.67"/>
    <x v="2"/>
  </r>
  <r>
    <x v="0"/>
    <n v="1197831"/>
    <x v="471"/>
    <x v="2"/>
    <x v="24"/>
    <s v="Boise"/>
    <s v="Men's Street Footwear"/>
    <n v="54"/>
    <n v="233"/>
    <n v="12582"/>
    <n v="6794.2800000000007"/>
    <n v="0.54"/>
    <x v="2"/>
  </r>
  <r>
    <x v="0"/>
    <n v="1197831"/>
    <x v="471"/>
    <x v="2"/>
    <x v="24"/>
    <s v="Boise"/>
    <s v="Men's Athletic Footwear"/>
    <n v="51"/>
    <n v="209"/>
    <n v="10659"/>
    <n v="5755.8600000000006"/>
    <n v="0.54"/>
    <x v="2"/>
  </r>
  <r>
    <x v="0"/>
    <n v="1197831"/>
    <x v="471"/>
    <x v="2"/>
    <x v="24"/>
    <s v="Boise"/>
    <s v="Women's Street Footwear"/>
    <n v="56"/>
    <n v="176"/>
    <n v="9856"/>
    <n v="5125.12"/>
    <n v="0.52"/>
    <x v="2"/>
  </r>
  <r>
    <x v="0"/>
    <n v="1197831"/>
    <x v="471"/>
    <x v="2"/>
    <x v="24"/>
    <s v="Boise"/>
    <s v="Women's Athletic Footwear"/>
    <n v="59"/>
    <n v="142"/>
    <n v="8378"/>
    <n v="5445.7"/>
    <n v="0.65"/>
    <x v="2"/>
  </r>
  <r>
    <x v="0"/>
    <n v="1197831"/>
    <x v="471"/>
    <x v="2"/>
    <x v="24"/>
    <s v="Boise"/>
    <s v="Men's Apparel"/>
    <n v="50"/>
    <n v="133"/>
    <n v="6650"/>
    <n v="3258.5"/>
    <n v="0.49"/>
    <x v="2"/>
  </r>
  <r>
    <x v="0"/>
    <n v="1197831"/>
    <x v="471"/>
    <x v="2"/>
    <x v="24"/>
    <s v="Boise"/>
    <s v="Women's Apparel"/>
    <n v="60"/>
    <n v="196"/>
    <n v="11760"/>
    <n v="8114.4000000000005"/>
    <n v="0.69000000000000006"/>
    <x v="2"/>
  </r>
  <r>
    <x v="0"/>
    <n v="1128299"/>
    <x v="187"/>
    <x v="2"/>
    <x v="24"/>
    <s v="Boise"/>
    <s v="Men's Street Footwear"/>
    <n v="29"/>
    <n v="119"/>
    <n v="3451"/>
    <n v="1656.48"/>
    <n v="0.48"/>
    <x v="2"/>
  </r>
  <r>
    <x v="0"/>
    <n v="1128299"/>
    <x v="187"/>
    <x v="2"/>
    <x v="24"/>
    <s v="Boise"/>
    <s v="Men's Athletic Footwear"/>
    <n v="37"/>
    <n v="106"/>
    <n v="3922"/>
    <n v="2000.22"/>
    <n v="0.51"/>
    <x v="2"/>
  </r>
  <r>
    <x v="0"/>
    <n v="1128299"/>
    <x v="187"/>
    <x v="2"/>
    <x v="24"/>
    <s v="Boise"/>
    <s v="Women's Street Footwear"/>
    <n v="37"/>
    <n v="106"/>
    <n v="3922"/>
    <n v="1921.78"/>
    <n v="0.49"/>
    <x v="2"/>
  </r>
  <r>
    <x v="0"/>
    <n v="1128299"/>
    <x v="187"/>
    <x v="2"/>
    <x v="24"/>
    <s v="Boise"/>
    <s v="Women's Athletic Footwear"/>
    <n v="38"/>
    <n v="77"/>
    <n v="2926"/>
    <n v="1345.9599999999998"/>
    <n v="0.45999999999999996"/>
    <x v="2"/>
  </r>
  <r>
    <x v="0"/>
    <n v="1128299"/>
    <x v="187"/>
    <x v="2"/>
    <x v="24"/>
    <s v="Boise"/>
    <s v="Men's Apparel"/>
    <n v="42"/>
    <n v="63"/>
    <n v="2646"/>
    <n v="1190.6999999999998"/>
    <n v="0.44999999999999996"/>
    <x v="2"/>
  </r>
  <r>
    <x v="0"/>
    <n v="1128299"/>
    <x v="187"/>
    <x v="2"/>
    <x v="24"/>
    <s v="Boise"/>
    <s v="Women's Apparel"/>
    <n v="36"/>
    <n v="111"/>
    <n v="3996"/>
    <n v="1398.6"/>
    <n v="0.35"/>
    <x v="2"/>
  </r>
  <r>
    <x v="0"/>
    <n v="1128299"/>
    <x v="697"/>
    <x v="2"/>
    <x v="24"/>
    <s v="Boise"/>
    <s v="Men's Street Footwear"/>
    <n v="29"/>
    <n v="143"/>
    <n v="4147"/>
    <n v="2073.5"/>
    <n v="0.5"/>
    <x v="2"/>
  </r>
  <r>
    <x v="0"/>
    <n v="1128299"/>
    <x v="697"/>
    <x v="2"/>
    <x v="24"/>
    <s v="Boise"/>
    <s v="Men's Athletic Footwear"/>
    <n v="38"/>
    <n v="113"/>
    <n v="4294"/>
    <n v="2318.7600000000002"/>
    <n v="0.54"/>
    <x v="2"/>
  </r>
  <r>
    <x v="0"/>
    <n v="1128299"/>
    <x v="697"/>
    <x v="2"/>
    <x v="24"/>
    <s v="Boise"/>
    <s v="Women's Street Footwear"/>
    <n v="38"/>
    <n v="105"/>
    <n v="3990"/>
    <n v="1875.3"/>
    <n v="0.47"/>
    <x v="2"/>
  </r>
  <r>
    <x v="0"/>
    <n v="1128299"/>
    <x v="697"/>
    <x v="2"/>
    <x v="25"/>
    <s v="Phoenix"/>
    <s v="Women's Athletic Footwear"/>
    <n v="38"/>
    <n v="63"/>
    <n v="2394"/>
    <n v="1149.1199999999999"/>
    <n v="0.48"/>
    <x v="2"/>
  </r>
  <r>
    <x v="0"/>
    <n v="1128299"/>
    <x v="697"/>
    <x v="2"/>
    <x v="25"/>
    <s v="Phoenix"/>
    <s v="Men's Apparel"/>
    <n v="42"/>
    <n v="44"/>
    <n v="1848"/>
    <n v="813.12"/>
    <n v="0.44"/>
    <x v="2"/>
  </r>
  <r>
    <x v="0"/>
    <n v="1128299"/>
    <x v="697"/>
    <x v="2"/>
    <x v="25"/>
    <s v="Phoenix"/>
    <s v="Women's Apparel"/>
    <n v="38"/>
    <n v="88"/>
    <n v="3344"/>
    <n v="1203.8399999999999"/>
    <n v="0.36"/>
    <x v="2"/>
  </r>
  <r>
    <x v="0"/>
    <n v="1128299"/>
    <x v="227"/>
    <x v="2"/>
    <x v="25"/>
    <s v="Phoenix"/>
    <s v="Men's Street Footwear"/>
    <n v="37"/>
    <n v="145"/>
    <n v="5365"/>
    <n v="2521.5499999999997"/>
    <n v="0.47"/>
    <x v="2"/>
  </r>
  <r>
    <x v="0"/>
    <n v="1128299"/>
    <x v="227"/>
    <x v="2"/>
    <x v="25"/>
    <s v="Phoenix"/>
    <s v="Men's Athletic Footwear"/>
    <n v="48"/>
    <n v="95"/>
    <n v="4560"/>
    <n v="2508"/>
    <n v="0.55000000000000004"/>
    <x v="2"/>
  </r>
  <r>
    <x v="0"/>
    <n v="1128299"/>
    <x v="227"/>
    <x v="2"/>
    <x v="25"/>
    <s v="Phoenix"/>
    <s v="Women's Street Footwear"/>
    <n v="49"/>
    <n v="91"/>
    <n v="4459"/>
    <n v="2229.5"/>
    <n v="0.5"/>
    <x v="2"/>
  </r>
  <r>
    <x v="0"/>
    <n v="1128299"/>
    <x v="227"/>
    <x v="2"/>
    <x v="25"/>
    <s v="Phoenix"/>
    <s v="Women's Athletic Footwear"/>
    <n v="47"/>
    <n v="68"/>
    <n v="3196"/>
    <n v="1470.1599999999999"/>
    <n v="0.45999999999999996"/>
    <x v="2"/>
  </r>
  <r>
    <x v="0"/>
    <n v="1128299"/>
    <x v="227"/>
    <x v="2"/>
    <x v="25"/>
    <s v="Phoenix"/>
    <s v="Men's Apparel"/>
    <n v="54"/>
    <n v="31"/>
    <n v="1674"/>
    <n v="686.33999999999992"/>
    <n v="0.41"/>
    <x v="2"/>
  </r>
  <r>
    <x v="0"/>
    <n v="1128299"/>
    <x v="227"/>
    <x v="2"/>
    <x v="25"/>
    <s v="Phoenix"/>
    <s v="Women's Apparel"/>
    <n v="47"/>
    <n v="88"/>
    <n v="4136"/>
    <n v="1654.4"/>
    <n v="0.4"/>
    <x v="2"/>
  </r>
  <r>
    <x v="0"/>
    <n v="1128299"/>
    <x v="246"/>
    <x v="2"/>
    <x v="25"/>
    <s v="Phoenix"/>
    <s v="Men's Street Footwear"/>
    <n v="48"/>
    <n v="130"/>
    <n v="6240"/>
    <n v="2807.9999999999995"/>
    <n v="0.44999999999999996"/>
    <x v="2"/>
  </r>
  <r>
    <x v="0"/>
    <n v="1128299"/>
    <x v="246"/>
    <x v="2"/>
    <x v="25"/>
    <s v="Phoenix"/>
    <s v="Men's Athletic Footwear"/>
    <n v="53"/>
    <n v="90"/>
    <n v="4770"/>
    <n v="2385"/>
    <n v="0.5"/>
    <x v="2"/>
  </r>
  <r>
    <x v="0"/>
    <n v="1128299"/>
    <x v="246"/>
    <x v="2"/>
    <x v="25"/>
    <s v="Phoenix"/>
    <s v="Women's Street Footwear"/>
    <n v="50"/>
    <n v="102"/>
    <n v="5100"/>
    <n v="2550"/>
    <n v="0.5"/>
    <x v="2"/>
  </r>
  <r>
    <x v="0"/>
    <n v="1128299"/>
    <x v="246"/>
    <x v="2"/>
    <x v="25"/>
    <s v="Phoenix"/>
    <s v="Women's Athletic Footwear"/>
    <n v="46"/>
    <n v="75"/>
    <n v="3450"/>
    <n v="1725"/>
    <n v="0.5"/>
    <x v="2"/>
  </r>
  <r>
    <x v="0"/>
    <n v="1128299"/>
    <x v="246"/>
    <x v="2"/>
    <x v="25"/>
    <s v="Phoenix"/>
    <s v="Men's Apparel"/>
    <n v="50"/>
    <n v="39"/>
    <n v="1950"/>
    <n v="819"/>
    <n v="0.42"/>
    <x v="2"/>
  </r>
  <r>
    <x v="0"/>
    <n v="1128299"/>
    <x v="246"/>
    <x v="2"/>
    <x v="25"/>
    <s v="Phoenix"/>
    <s v="Women's Apparel"/>
    <n v="67"/>
    <n v="94"/>
    <n v="6298"/>
    <n v="2267.2799999999997"/>
    <n v="0.36"/>
    <x v="2"/>
  </r>
  <r>
    <x v="0"/>
    <n v="1128299"/>
    <x v="277"/>
    <x v="2"/>
    <x v="25"/>
    <s v="Phoenix"/>
    <s v="Men's Street Footwear"/>
    <n v="47"/>
    <n v="147"/>
    <n v="6909"/>
    <n v="3247.23"/>
    <n v="0.47"/>
    <x v="2"/>
  </r>
  <r>
    <x v="0"/>
    <n v="1128299"/>
    <x v="277"/>
    <x v="2"/>
    <x v="25"/>
    <s v="Phoenix"/>
    <s v="Men's Athletic Footwear"/>
    <n v="53"/>
    <n v="113"/>
    <n v="5989"/>
    <n v="3234.0600000000004"/>
    <n v="0.54"/>
    <x v="2"/>
  </r>
  <r>
    <x v="0"/>
    <n v="1128299"/>
    <x v="277"/>
    <x v="2"/>
    <x v="25"/>
    <s v="Phoenix"/>
    <s v="Women's Street Footwear"/>
    <n v="50"/>
    <n v="120"/>
    <n v="6000"/>
    <n v="2820"/>
    <n v="0.47"/>
    <x v="2"/>
  </r>
  <r>
    <x v="0"/>
    <n v="1128299"/>
    <x v="277"/>
    <x v="2"/>
    <x v="25"/>
    <s v="Phoenix"/>
    <s v="Women's Athletic Footwear"/>
    <n v="49"/>
    <n v="90"/>
    <n v="4410"/>
    <n v="2205"/>
    <n v="0.5"/>
    <x v="2"/>
  </r>
  <r>
    <x v="0"/>
    <n v="1128299"/>
    <x v="277"/>
    <x v="2"/>
    <x v="25"/>
    <s v="Phoenix"/>
    <s v="Men's Apparel"/>
    <n v="51"/>
    <n v="58"/>
    <n v="2958"/>
    <n v="1212.78"/>
    <n v="0.41"/>
    <x v="2"/>
  </r>
  <r>
    <x v="0"/>
    <n v="1128299"/>
    <x v="277"/>
    <x v="2"/>
    <x v="25"/>
    <s v="Phoenix"/>
    <s v="Women's Apparel"/>
    <n v="64"/>
    <n v="98"/>
    <n v="6272"/>
    <n v="2257.92"/>
    <n v="0.36"/>
    <x v="2"/>
  </r>
  <r>
    <x v="0"/>
    <n v="1128299"/>
    <x v="307"/>
    <x v="2"/>
    <x v="25"/>
    <s v="Phoenix"/>
    <s v="Men's Street Footwear"/>
    <n v="48"/>
    <n v="156"/>
    <n v="7488"/>
    <n v="3669.12"/>
    <n v="0.49"/>
    <x v="2"/>
  </r>
  <r>
    <x v="0"/>
    <n v="1128299"/>
    <x v="307"/>
    <x v="2"/>
    <x v="25"/>
    <s v="Phoenix"/>
    <s v="Men's Athletic Footwear"/>
    <n v="51"/>
    <n v="138"/>
    <n v="7038"/>
    <n v="3659.76"/>
    <n v="0.52"/>
    <x v="2"/>
  </r>
  <r>
    <x v="0"/>
    <n v="1128299"/>
    <x v="307"/>
    <x v="2"/>
    <x v="25"/>
    <s v="Phoenix"/>
    <s v="Women's Street Footwear"/>
    <n v="51"/>
    <n v="138"/>
    <n v="7038"/>
    <n v="3167.1"/>
    <n v="0.44999999999999996"/>
    <x v="2"/>
  </r>
  <r>
    <x v="0"/>
    <n v="1128299"/>
    <x v="307"/>
    <x v="2"/>
    <x v="25"/>
    <s v="Phoenix"/>
    <s v="Women's Athletic Footwear"/>
    <n v="46"/>
    <n v="95"/>
    <n v="4370"/>
    <n v="2185"/>
    <n v="0.5"/>
    <x v="2"/>
  </r>
  <r>
    <x v="0"/>
    <n v="1128299"/>
    <x v="307"/>
    <x v="2"/>
    <x v="25"/>
    <s v="Phoenix"/>
    <s v="Men's Apparel"/>
    <n v="51"/>
    <n v="68"/>
    <n v="3468"/>
    <n v="1456.56"/>
    <n v="0.42"/>
    <x v="2"/>
  </r>
  <r>
    <x v="0"/>
    <n v="1128299"/>
    <x v="307"/>
    <x v="2"/>
    <x v="25"/>
    <s v="Phoenix"/>
    <s v="Women's Apparel"/>
    <n v="69"/>
    <n v="131"/>
    <n v="9039"/>
    <n v="3525.21"/>
    <n v="0.39"/>
    <x v="2"/>
  </r>
  <r>
    <x v="0"/>
    <n v="1128299"/>
    <x v="336"/>
    <x v="2"/>
    <x v="25"/>
    <s v="Phoenix"/>
    <s v="Men's Street Footwear"/>
    <n v="49"/>
    <n v="196"/>
    <n v="9604"/>
    <n v="4705.96"/>
    <n v="0.49"/>
    <x v="2"/>
  </r>
  <r>
    <x v="0"/>
    <n v="1128299"/>
    <x v="336"/>
    <x v="2"/>
    <x v="25"/>
    <s v="Phoenix"/>
    <s v="Men's Athletic Footwear"/>
    <n v="50"/>
    <n v="142"/>
    <n v="7100"/>
    <n v="3621"/>
    <n v="0.51"/>
    <x v="2"/>
  </r>
  <r>
    <x v="0"/>
    <n v="1128299"/>
    <x v="336"/>
    <x v="2"/>
    <x v="25"/>
    <s v="Phoenix"/>
    <s v="Women's Street Footwear"/>
    <n v="51"/>
    <n v="133"/>
    <n v="6783"/>
    <n v="3188.0099999999998"/>
    <n v="0.47"/>
    <x v="2"/>
  </r>
  <r>
    <x v="0"/>
    <n v="1128299"/>
    <x v="336"/>
    <x v="2"/>
    <x v="25"/>
    <s v="Phoenix"/>
    <s v="Women's Athletic Footwear"/>
    <n v="48"/>
    <n v="101"/>
    <n v="4848"/>
    <n v="2181.6"/>
    <n v="0.44999999999999996"/>
    <x v="2"/>
  </r>
  <r>
    <x v="0"/>
    <n v="1128299"/>
    <x v="336"/>
    <x v="2"/>
    <x v="25"/>
    <s v="Phoenix"/>
    <s v="Men's Apparel"/>
    <n v="52"/>
    <n v="128"/>
    <n v="6656"/>
    <n v="2862.08"/>
    <n v="0.43"/>
    <x v="2"/>
  </r>
  <r>
    <x v="0"/>
    <n v="1128299"/>
    <x v="336"/>
    <x v="2"/>
    <x v="25"/>
    <s v="Phoenix"/>
    <s v="Women's Apparel"/>
    <n v="67"/>
    <n v="123"/>
    <n v="8241"/>
    <n v="3131.58"/>
    <n v="0.38"/>
    <x v="2"/>
  </r>
  <r>
    <x v="0"/>
    <n v="1128299"/>
    <x v="368"/>
    <x v="2"/>
    <x v="25"/>
    <s v="Phoenix"/>
    <s v="Men's Street Footwear"/>
    <n v="50"/>
    <n v="163"/>
    <n v="8150"/>
    <n v="4075"/>
    <n v="0.5"/>
    <x v="2"/>
  </r>
  <r>
    <x v="0"/>
    <n v="1128299"/>
    <x v="368"/>
    <x v="2"/>
    <x v="25"/>
    <s v="Phoenix"/>
    <s v="Men's Athletic Footwear"/>
    <n v="57"/>
    <n v="161"/>
    <n v="9177"/>
    <n v="4588.5"/>
    <n v="0.5"/>
    <x v="2"/>
  </r>
  <r>
    <x v="0"/>
    <n v="1128299"/>
    <x v="368"/>
    <x v="2"/>
    <x v="25"/>
    <s v="Phoenix"/>
    <s v="Women's Street Footwear"/>
    <n v="54"/>
    <n v="113"/>
    <n v="6102"/>
    <n v="2989.98"/>
    <n v="0.49"/>
    <x v="2"/>
  </r>
  <r>
    <x v="0"/>
    <n v="1128299"/>
    <x v="368"/>
    <x v="2"/>
    <x v="25"/>
    <s v="Phoenix"/>
    <s v="Women's Athletic Footwear"/>
    <n v="52"/>
    <n v="112"/>
    <n v="5824"/>
    <n v="2853.7599999999998"/>
    <n v="0.49"/>
    <x v="2"/>
  </r>
  <r>
    <x v="0"/>
    <n v="1128299"/>
    <x v="368"/>
    <x v="2"/>
    <x v="25"/>
    <s v="Phoenix"/>
    <s v="Men's Apparel"/>
    <n v="59"/>
    <n v="116"/>
    <n v="6844"/>
    <n v="2806.04"/>
    <n v="0.41"/>
    <x v="2"/>
  </r>
  <r>
    <x v="0"/>
    <n v="1128299"/>
    <x v="368"/>
    <x v="2"/>
    <x v="25"/>
    <s v="Phoenix"/>
    <s v="Women's Apparel"/>
    <n v="65"/>
    <n v="94"/>
    <n v="6110"/>
    <n v="2444"/>
    <n v="0.4"/>
    <x v="2"/>
  </r>
  <r>
    <x v="0"/>
    <n v="1128299"/>
    <x v="400"/>
    <x v="2"/>
    <x v="25"/>
    <s v="Phoenix"/>
    <s v="Men's Street Footwear"/>
    <n v="41"/>
    <n v="167"/>
    <n v="6847"/>
    <n v="3355.0299999999997"/>
    <n v="0.49"/>
    <x v="2"/>
  </r>
  <r>
    <x v="0"/>
    <n v="1128299"/>
    <x v="400"/>
    <x v="2"/>
    <x v="25"/>
    <s v="Phoenix"/>
    <s v="Men's Athletic Footwear"/>
    <n v="45"/>
    <n v="161"/>
    <n v="7245"/>
    <n v="3839.8500000000004"/>
    <n v="0.53"/>
    <x v="2"/>
  </r>
  <r>
    <x v="0"/>
    <n v="1128299"/>
    <x v="400"/>
    <x v="2"/>
    <x v="25"/>
    <s v="Phoenix"/>
    <s v="Women's Street Footwear"/>
    <n v="43"/>
    <n v="128"/>
    <n v="5504"/>
    <n v="2476.7999999999997"/>
    <n v="0.44999999999999996"/>
    <x v="2"/>
  </r>
  <r>
    <x v="0"/>
    <n v="1128299"/>
    <x v="400"/>
    <x v="2"/>
    <x v="25"/>
    <s v="Phoenix"/>
    <s v="Women's Athletic Footwear"/>
    <n v="41"/>
    <n v="113"/>
    <n v="4633"/>
    <n v="2177.5099999999998"/>
    <n v="0.47"/>
    <x v="2"/>
  </r>
  <r>
    <x v="0"/>
    <n v="1128299"/>
    <x v="400"/>
    <x v="2"/>
    <x v="25"/>
    <s v="Phoenix"/>
    <s v="Men's Apparel"/>
    <n v="54"/>
    <n v="105"/>
    <n v="5670"/>
    <n v="2494.8000000000002"/>
    <n v="0.44"/>
    <x v="2"/>
  </r>
  <r>
    <x v="0"/>
    <n v="1128299"/>
    <x v="400"/>
    <x v="2"/>
    <x v="25"/>
    <s v="Phoenix"/>
    <s v="Women's Apparel"/>
    <n v="56"/>
    <n v="119"/>
    <n v="6664"/>
    <n v="2465.6799999999998"/>
    <n v="0.37"/>
    <x v="2"/>
  </r>
  <r>
    <x v="0"/>
    <n v="1128299"/>
    <x v="429"/>
    <x v="2"/>
    <x v="25"/>
    <s v="Phoenix"/>
    <s v="Men's Street Footwear"/>
    <n v="41"/>
    <n v="135"/>
    <n v="5535"/>
    <n v="2656.7999999999997"/>
    <n v="0.48"/>
    <x v="2"/>
  </r>
  <r>
    <x v="0"/>
    <n v="1128299"/>
    <x v="429"/>
    <x v="2"/>
    <x v="25"/>
    <s v="Phoenix"/>
    <s v="Men's Athletic Footwear"/>
    <n v="47"/>
    <n v="145"/>
    <n v="6815"/>
    <n v="3611.9500000000003"/>
    <n v="0.53"/>
    <x v="2"/>
  </r>
  <r>
    <x v="0"/>
    <n v="1128299"/>
    <x v="429"/>
    <x v="2"/>
    <x v="25"/>
    <s v="Phoenix"/>
    <s v="Women's Street Footwear"/>
    <n v="44"/>
    <n v="91"/>
    <n v="4004"/>
    <n v="1921.9199999999998"/>
    <n v="0.48"/>
    <x v="2"/>
  </r>
  <r>
    <x v="0"/>
    <n v="1128299"/>
    <x v="429"/>
    <x v="2"/>
    <x v="25"/>
    <s v="Phoenix"/>
    <s v="Women's Athletic Footwear"/>
    <n v="43"/>
    <n v="90"/>
    <n v="3870"/>
    <n v="1896.3"/>
    <n v="0.49"/>
    <x v="2"/>
  </r>
  <r>
    <x v="0"/>
    <n v="1128299"/>
    <x v="429"/>
    <x v="2"/>
    <x v="25"/>
    <s v="Phoenix"/>
    <s v="Men's Apparel"/>
    <n v="53"/>
    <n v="69"/>
    <n v="3657"/>
    <n v="1462.8000000000002"/>
    <n v="0.4"/>
    <x v="2"/>
  </r>
  <r>
    <x v="0"/>
    <n v="1128299"/>
    <x v="429"/>
    <x v="2"/>
    <x v="25"/>
    <s v="Phoenix"/>
    <s v="Women's Apparel"/>
    <n v="56"/>
    <n v="85"/>
    <n v="4760"/>
    <n v="1808.8"/>
    <n v="0.38"/>
    <x v="2"/>
  </r>
  <r>
    <x v="0"/>
    <n v="1128299"/>
    <x v="460"/>
    <x v="2"/>
    <x v="25"/>
    <s v="Phoenix"/>
    <s v="Men's Street Footwear"/>
    <n v="42"/>
    <n v="135"/>
    <n v="5670"/>
    <n v="2664.8999999999996"/>
    <n v="0.47"/>
    <x v="2"/>
  </r>
  <r>
    <x v="0"/>
    <n v="1128299"/>
    <x v="460"/>
    <x v="2"/>
    <x v="25"/>
    <s v="Phoenix"/>
    <s v="Men's Athletic Footwear"/>
    <n v="46"/>
    <n v="147"/>
    <n v="6762"/>
    <n v="3516.2400000000002"/>
    <n v="0.52"/>
    <x v="2"/>
  </r>
  <r>
    <x v="0"/>
    <n v="1128299"/>
    <x v="460"/>
    <x v="2"/>
    <x v="25"/>
    <s v="Phoenix"/>
    <s v="Women's Street Footwear"/>
    <n v="44"/>
    <n v="105"/>
    <n v="4620"/>
    <n v="2125.1999999999998"/>
    <n v="0.45999999999999996"/>
    <x v="2"/>
  </r>
  <r>
    <x v="0"/>
    <n v="1128299"/>
    <x v="460"/>
    <x v="2"/>
    <x v="25"/>
    <s v="Phoenix"/>
    <s v="Women's Athletic Footwear"/>
    <n v="42"/>
    <n v="98"/>
    <n v="4116"/>
    <n v="1934.52"/>
    <n v="0.47"/>
    <x v="2"/>
  </r>
  <r>
    <x v="0"/>
    <n v="1128299"/>
    <x v="460"/>
    <x v="2"/>
    <x v="25"/>
    <s v="Phoenix"/>
    <s v="Men's Apparel"/>
    <n v="53"/>
    <n v="87"/>
    <n v="4611"/>
    <n v="1890.51"/>
    <n v="0.41"/>
    <x v="2"/>
  </r>
  <r>
    <x v="0"/>
    <n v="1128299"/>
    <x v="460"/>
    <x v="2"/>
    <x v="25"/>
    <s v="Phoenix"/>
    <s v="Women's Apparel"/>
    <n v="55"/>
    <n v="111"/>
    <n v="6105"/>
    <n v="2258.85"/>
    <n v="0.37"/>
    <x v="2"/>
  </r>
  <r>
    <x v="0"/>
    <n v="1128299"/>
    <x v="489"/>
    <x v="2"/>
    <x v="25"/>
    <s v="Phoenix"/>
    <s v="Men's Street Footwear"/>
    <n v="44"/>
    <n v="181"/>
    <n v="7964"/>
    <n v="3663.4399999999996"/>
    <n v="0.45999999999999996"/>
    <x v="2"/>
  </r>
  <r>
    <x v="0"/>
    <n v="1128299"/>
    <x v="489"/>
    <x v="2"/>
    <x v="25"/>
    <s v="Phoenix"/>
    <s v="Men's Athletic Footwear"/>
    <n v="49"/>
    <n v="175"/>
    <n v="8575"/>
    <n v="4630.5"/>
    <n v="0.54"/>
    <x v="2"/>
  </r>
  <r>
    <x v="4"/>
    <n v="1128299"/>
    <x v="489"/>
    <x v="2"/>
    <x v="25"/>
    <s v="Phoenix"/>
    <s v="Women's Street Footwear"/>
    <n v="43"/>
    <n v="123"/>
    <n v="5289"/>
    <n v="2538.7199999999998"/>
    <n v="0.48"/>
    <x v="2"/>
  </r>
  <r>
    <x v="4"/>
    <n v="1128299"/>
    <x v="489"/>
    <x v="2"/>
    <x v="25"/>
    <s v="Phoenix"/>
    <s v="Women's Athletic Footwear"/>
    <n v="44"/>
    <n v="115"/>
    <n v="5060"/>
    <n v="2277"/>
    <n v="0.44999999999999996"/>
    <x v="2"/>
  </r>
  <r>
    <x v="4"/>
    <n v="1128299"/>
    <x v="489"/>
    <x v="2"/>
    <x v="25"/>
    <s v="Phoenix"/>
    <s v="Men's Apparel"/>
    <n v="52"/>
    <n v="88"/>
    <n v="4576"/>
    <n v="1967.68"/>
    <n v="0.43"/>
    <x v="2"/>
  </r>
  <r>
    <x v="4"/>
    <n v="1128299"/>
    <x v="489"/>
    <x v="2"/>
    <x v="25"/>
    <s v="Phoenix"/>
    <s v="Women's Apparel"/>
    <n v="58"/>
    <n v="135"/>
    <n v="7830"/>
    <n v="2897.1"/>
    <n v="0.37"/>
    <x v="2"/>
  </r>
  <r>
    <x v="4"/>
    <n v="1128299"/>
    <x v="190"/>
    <x v="2"/>
    <x v="25"/>
    <s v="Phoenix"/>
    <s v="Men's Street Footwear"/>
    <n v="33"/>
    <n v="133"/>
    <n v="4389"/>
    <n v="2150.61"/>
    <n v="0.49"/>
    <x v="2"/>
  </r>
  <r>
    <x v="4"/>
    <n v="1128299"/>
    <x v="190"/>
    <x v="2"/>
    <x v="25"/>
    <s v="Phoenix"/>
    <s v="Men's Athletic Footwear"/>
    <n v="42"/>
    <n v="138"/>
    <n v="5796"/>
    <n v="3071.88"/>
    <n v="0.53"/>
    <x v="2"/>
  </r>
  <r>
    <x v="4"/>
    <n v="1128299"/>
    <x v="190"/>
    <x v="2"/>
    <x v="25"/>
    <s v="Phoenix"/>
    <s v="Women's Street Footwear"/>
    <n v="42"/>
    <n v="138"/>
    <n v="5796"/>
    <n v="2666.16"/>
    <n v="0.45999999999999996"/>
    <x v="2"/>
  </r>
  <r>
    <x v="4"/>
    <n v="1128299"/>
    <x v="190"/>
    <x v="2"/>
    <x v="25"/>
    <s v="Phoenix"/>
    <s v="Women's Athletic Footwear"/>
    <n v="43"/>
    <n v="85"/>
    <n v="3655"/>
    <n v="1790.95"/>
    <n v="0.49"/>
    <x v="2"/>
  </r>
  <r>
    <x v="4"/>
    <n v="1128299"/>
    <x v="190"/>
    <x v="2"/>
    <x v="25"/>
    <s v="Phoenix"/>
    <s v="Men's Apparel"/>
    <n v="45"/>
    <n v="80"/>
    <n v="3600"/>
    <n v="1476"/>
    <n v="0.41"/>
    <x v="2"/>
  </r>
  <r>
    <x v="4"/>
    <n v="1128299"/>
    <x v="190"/>
    <x v="2"/>
    <x v="25"/>
    <s v="Phoenix"/>
    <s v="Women's Apparel"/>
    <n v="42"/>
    <n v="128"/>
    <n v="5376"/>
    <n v="1935.36"/>
    <n v="0.36"/>
    <x v="2"/>
  </r>
  <r>
    <x v="4"/>
    <n v="1128299"/>
    <x v="700"/>
    <x v="2"/>
    <x v="25"/>
    <s v="Phoenix"/>
    <s v="Men's Street Footwear"/>
    <n v="33"/>
    <n v="147"/>
    <n v="4851"/>
    <n v="2376.9899999999998"/>
    <n v="0.49"/>
    <x v="2"/>
  </r>
  <r>
    <x v="4"/>
    <n v="1128299"/>
    <x v="700"/>
    <x v="2"/>
    <x v="25"/>
    <s v="Phoenix"/>
    <s v="Men's Athletic Footwear"/>
    <n v="44"/>
    <n v="106"/>
    <n v="4664"/>
    <n v="2565.2000000000003"/>
    <n v="0.55000000000000004"/>
    <x v="2"/>
  </r>
  <r>
    <x v="4"/>
    <n v="1128299"/>
    <x v="700"/>
    <x v="2"/>
    <x v="25"/>
    <s v="Phoenix"/>
    <s v="Women's Street Footwear"/>
    <n v="41"/>
    <n v="111"/>
    <n v="4551"/>
    <n v="2093.46"/>
    <n v="0.45999999999999996"/>
    <x v="2"/>
  </r>
  <r>
    <x v="4"/>
    <n v="1128299"/>
    <x v="700"/>
    <x v="2"/>
    <x v="26"/>
    <s v="Albuquerque"/>
    <s v="Women's Athletic Footwear"/>
    <n v="43"/>
    <n v="74"/>
    <n v="3182"/>
    <n v="1559.18"/>
    <n v="0.49"/>
    <x v="2"/>
  </r>
  <r>
    <x v="4"/>
    <n v="1128299"/>
    <x v="700"/>
    <x v="2"/>
    <x v="26"/>
    <s v="Albuquerque"/>
    <s v="Men's Apparel"/>
    <n v="45"/>
    <n v="54"/>
    <n v="2430"/>
    <n v="1069.2"/>
    <n v="0.44"/>
    <x v="2"/>
  </r>
  <r>
    <x v="4"/>
    <n v="1128299"/>
    <x v="700"/>
    <x v="2"/>
    <x v="26"/>
    <s v="Albuquerque"/>
    <s v="Women's Apparel"/>
    <n v="41"/>
    <n v="104"/>
    <n v="4264"/>
    <n v="1620.32"/>
    <n v="0.38"/>
    <x v="2"/>
  </r>
  <r>
    <x v="4"/>
    <n v="1128299"/>
    <x v="712"/>
    <x v="2"/>
    <x v="26"/>
    <s v="Albuquerque"/>
    <s v="Men's Street Footwear"/>
    <n v="44"/>
    <n v="165"/>
    <n v="7260"/>
    <n v="3630"/>
    <n v="0.5"/>
    <x v="2"/>
  </r>
  <r>
    <x v="4"/>
    <n v="1128299"/>
    <x v="712"/>
    <x v="2"/>
    <x v="26"/>
    <s v="Albuquerque"/>
    <s v="Men's Athletic Footwear"/>
    <n v="51"/>
    <n v="112"/>
    <n v="5712"/>
    <n v="3027.36"/>
    <n v="0.53"/>
    <x v="2"/>
  </r>
  <r>
    <x v="4"/>
    <n v="1128299"/>
    <x v="712"/>
    <x v="2"/>
    <x v="26"/>
    <s v="Albuquerque"/>
    <s v="Women's Street Footwear"/>
    <n v="52"/>
    <n v="112"/>
    <n v="5824"/>
    <n v="2853.7599999999998"/>
    <n v="0.49"/>
    <x v="2"/>
  </r>
  <r>
    <x v="4"/>
    <n v="1128299"/>
    <x v="712"/>
    <x v="2"/>
    <x v="26"/>
    <s v="Albuquerque"/>
    <s v="Women's Athletic Footwear"/>
    <n v="50"/>
    <n v="83"/>
    <n v="4150"/>
    <n v="1908.9999999999998"/>
    <n v="0.45999999999999996"/>
    <x v="2"/>
  </r>
  <r>
    <x v="4"/>
    <n v="1128299"/>
    <x v="712"/>
    <x v="2"/>
    <x v="26"/>
    <s v="Albuquerque"/>
    <s v="Men's Apparel"/>
    <n v="55"/>
    <n v="53"/>
    <n v="2915"/>
    <n v="1253.45"/>
    <n v="0.43"/>
    <x v="2"/>
  </r>
  <r>
    <x v="4"/>
    <n v="1128299"/>
    <x v="712"/>
    <x v="2"/>
    <x v="26"/>
    <s v="Albuquerque"/>
    <s v="Women's Apparel"/>
    <n v="50"/>
    <n v="98"/>
    <n v="4900"/>
    <n v="1862"/>
    <n v="0.38"/>
    <x v="2"/>
  </r>
  <r>
    <x v="4"/>
    <n v="1128299"/>
    <x v="249"/>
    <x v="2"/>
    <x v="26"/>
    <s v="Albuquerque"/>
    <s v="Men's Street Footwear"/>
    <n v="51"/>
    <n v="154"/>
    <n v="7854"/>
    <n v="3534.2999999999997"/>
    <n v="0.44999999999999996"/>
    <x v="2"/>
  </r>
  <r>
    <x v="4"/>
    <n v="1128299"/>
    <x v="249"/>
    <x v="2"/>
    <x v="26"/>
    <s v="Albuquerque"/>
    <s v="Men's Athletic Footwear"/>
    <n v="59"/>
    <n v="98"/>
    <n v="5782"/>
    <n v="2891"/>
    <n v="0.5"/>
    <x v="2"/>
  </r>
  <r>
    <x v="4"/>
    <n v="1128299"/>
    <x v="249"/>
    <x v="2"/>
    <x v="26"/>
    <s v="Albuquerque"/>
    <s v="Women's Street Footwear"/>
    <n v="55"/>
    <n v="116"/>
    <n v="6380"/>
    <n v="3190"/>
    <n v="0.5"/>
    <x v="2"/>
  </r>
  <r>
    <x v="4"/>
    <n v="1128299"/>
    <x v="249"/>
    <x v="2"/>
    <x v="26"/>
    <s v="Albuquerque"/>
    <s v="Women's Athletic Footwear"/>
    <n v="54"/>
    <n v="87"/>
    <n v="4698"/>
    <n v="2161.08"/>
    <n v="0.45999999999999996"/>
    <x v="2"/>
  </r>
  <r>
    <x v="4"/>
    <n v="1128299"/>
    <x v="249"/>
    <x v="2"/>
    <x v="26"/>
    <s v="Albuquerque"/>
    <s v="Men's Apparel"/>
    <n v="56"/>
    <n v="58"/>
    <n v="3248"/>
    <n v="1331.6799999999998"/>
    <n v="0.41"/>
    <x v="2"/>
  </r>
  <r>
    <x v="4"/>
    <n v="1128299"/>
    <x v="249"/>
    <x v="2"/>
    <x v="26"/>
    <s v="Albuquerque"/>
    <s v="Women's Apparel"/>
    <n v="69"/>
    <n v="101"/>
    <n v="6969"/>
    <n v="2648.2200000000003"/>
    <n v="0.38"/>
    <x v="2"/>
  </r>
  <r>
    <x v="4"/>
    <n v="1128299"/>
    <x v="280"/>
    <x v="2"/>
    <x v="26"/>
    <s v="Albuquerque"/>
    <s v="Men's Street Footwear"/>
    <n v="51"/>
    <n v="150"/>
    <n v="7650"/>
    <n v="3442.4999999999995"/>
    <n v="0.44999999999999996"/>
    <x v="2"/>
  </r>
  <r>
    <x v="4"/>
    <n v="1128299"/>
    <x v="280"/>
    <x v="2"/>
    <x v="26"/>
    <s v="Albuquerque"/>
    <s v="Men's Athletic Footwear"/>
    <n v="58"/>
    <n v="111"/>
    <n v="6438"/>
    <n v="3283.38"/>
    <n v="0.51"/>
    <x v="2"/>
  </r>
  <r>
    <x v="4"/>
    <n v="1128299"/>
    <x v="280"/>
    <x v="2"/>
    <x v="26"/>
    <s v="Albuquerque"/>
    <s v="Women's Street Footwear"/>
    <n v="56"/>
    <n v="126"/>
    <n v="7056"/>
    <n v="3316.3199999999997"/>
    <n v="0.47"/>
    <x v="2"/>
  </r>
  <r>
    <x v="4"/>
    <n v="1128299"/>
    <x v="280"/>
    <x v="2"/>
    <x v="26"/>
    <s v="Albuquerque"/>
    <s v="Women's Athletic Footwear"/>
    <n v="51"/>
    <n v="91"/>
    <n v="4641"/>
    <n v="2134.8599999999997"/>
    <n v="0.45999999999999996"/>
    <x v="2"/>
  </r>
  <r>
    <x v="4"/>
    <n v="1128299"/>
    <x v="280"/>
    <x v="2"/>
    <x v="26"/>
    <s v="Albuquerque"/>
    <s v="Men's Apparel"/>
    <n v="56"/>
    <n v="65"/>
    <n v="3640"/>
    <n v="1528.8"/>
    <n v="0.42"/>
    <x v="2"/>
  </r>
  <r>
    <x v="4"/>
    <n v="1128299"/>
    <x v="280"/>
    <x v="2"/>
    <x v="26"/>
    <s v="Albuquerque"/>
    <s v="Women's Apparel"/>
    <n v="69"/>
    <n v="115"/>
    <n v="7935"/>
    <n v="3094.65"/>
    <n v="0.39"/>
    <x v="2"/>
  </r>
  <r>
    <x v="4"/>
    <n v="1128299"/>
    <x v="310"/>
    <x v="2"/>
    <x v="26"/>
    <s v="Albuquerque"/>
    <s v="Men's Street Footwear"/>
    <n v="52"/>
    <n v="203"/>
    <n v="10556"/>
    <n v="5066.88"/>
    <n v="0.48"/>
    <x v="2"/>
  </r>
  <r>
    <x v="4"/>
    <n v="1128299"/>
    <x v="310"/>
    <x v="2"/>
    <x v="26"/>
    <s v="Albuquerque"/>
    <s v="Men's Athletic Footwear"/>
    <n v="54"/>
    <n v="154"/>
    <n v="8316"/>
    <n v="4324.32"/>
    <n v="0.52"/>
    <x v="2"/>
  </r>
  <r>
    <x v="4"/>
    <n v="1128299"/>
    <x v="310"/>
    <x v="2"/>
    <x v="26"/>
    <s v="Albuquerque"/>
    <s v="Women's Street Footwear"/>
    <n v="54"/>
    <n v="149"/>
    <n v="8046"/>
    <n v="4023"/>
    <n v="0.5"/>
    <x v="2"/>
  </r>
  <r>
    <x v="4"/>
    <n v="1128299"/>
    <x v="310"/>
    <x v="2"/>
    <x v="26"/>
    <s v="Albuquerque"/>
    <s v="Women's Athletic Footwear"/>
    <n v="54"/>
    <n v="106"/>
    <n v="5724"/>
    <n v="2575.7999999999997"/>
    <n v="0.44999999999999996"/>
    <x v="2"/>
  </r>
  <r>
    <x v="4"/>
    <n v="1128299"/>
    <x v="310"/>
    <x v="2"/>
    <x v="26"/>
    <s v="Albuquerque"/>
    <s v="Men's Apparel"/>
    <n v="56"/>
    <n v="87"/>
    <n v="4872"/>
    <n v="2094.96"/>
    <n v="0.43"/>
    <x v="2"/>
  </r>
  <r>
    <x v="4"/>
    <n v="1128299"/>
    <x v="310"/>
    <x v="2"/>
    <x v="26"/>
    <s v="Albuquerque"/>
    <s v="Women's Apparel"/>
    <n v="74"/>
    <n v="162"/>
    <n v="11988"/>
    <n v="4315.68"/>
    <n v="0.36"/>
    <x v="2"/>
  </r>
  <r>
    <x v="4"/>
    <n v="1128299"/>
    <x v="339"/>
    <x v="2"/>
    <x v="26"/>
    <s v="Albuquerque"/>
    <s v="Men's Street Footwear"/>
    <n v="54"/>
    <n v="203"/>
    <n v="10962"/>
    <n v="5152.1399999999994"/>
    <n v="0.47"/>
    <x v="2"/>
  </r>
  <r>
    <x v="4"/>
    <n v="1128299"/>
    <x v="339"/>
    <x v="2"/>
    <x v="26"/>
    <s v="Albuquerque"/>
    <s v="Men's Athletic Footwear"/>
    <n v="56"/>
    <n v="180"/>
    <n v="10080"/>
    <n v="5443.2000000000007"/>
    <n v="0.54"/>
    <x v="2"/>
  </r>
  <r>
    <x v="4"/>
    <n v="1128299"/>
    <x v="339"/>
    <x v="2"/>
    <x v="26"/>
    <s v="Albuquerque"/>
    <s v="Women's Street Footwear"/>
    <n v="58"/>
    <n v="160"/>
    <n v="9280"/>
    <n v="4454.3999999999996"/>
    <n v="0.48"/>
    <x v="2"/>
  </r>
  <r>
    <x v="4"/>
    <n v="1128299"/>
    <x v="339"/>
    <x v="2"/>
    <x v="26"/>
    <s v="Albuquerque"/>
    <s v="Women's Athletic Footwear"/>
    <n v="54"/>
    <n v="135"/>
    <n v="7290"/>
    <n v="3280.4999999999995"/>
    <n v="0.44999999999999996"/>
    <x v="2"/>
  </r>
  <r>
    <x v="4"/>
    <n v="1128299"/>
    <x v="339"/>
    <x v="2"/>
    <x v="26"/>
    <s v="Albuquerque"/>
    <s v="Men's Apparel"/>
    <n v="57"/>
    <n v="145"/>
    <n v="8265"/>
    <n v="3553.95"/>
    <n v="0.43"/>
    <x v="2"/>
  </r>
  <r>
    <x v="4"/>
    <n v="1128299"/>
    <x v="339"/>
    <x v="2"/>
    <x v="26"/>
    <s v="Albuquerque"/>
    <s v="Women's Apparel"/>
    <n v="69"/>
    <n v="140"/>
    <n v="9660"/>
    <n v="3670.8"/>
    <n v="0.38"/>
    <x v="2"/>
  </r>
  <r>
    <x v="4"/>
    <n v="1128299"/>
    <x v="371"/>
    <x v="2"/>
    <x v="26"/>
    <s v="Albuquerque"/>
    <s v="Men's Street Footwear"/>
    <n v="56"/>
    <n v="175"/>
    <n v="9800"/>
    <n v="4900"/>
    <n v="0.5"/>
    <x v="2"/>
  </r>
  <r>
    <x v="4"/>
    <n v="1128299"/>
    <x v="371"/>
    <x v="2"/>
    <x v="26"/>
    <s v="Albuquerque"/>
    <s v="Men's Athletic Footwear"/>
    <n v="60"/>
    <n v="176"/>
    <n v="10560"/>
    <n v="5491.2"/>
    <n v="0.52"/>
    <x v="2"/>
  </r>
  <r>
    <x v="4"/>
    <n v="1128299"/>
    <x v="371"/>
    <x v="2"/>
    <x v="26"/>
    <s v="Albuquerque"/>
    <s v="Women's Street Footwear"/>
    <n v="58"/>
    <n v="142"/>
    <n v="8236"/>
    <n v="3788.5599999999995"/>
    <n v="0.45999999999999996"/>
    <x v="2"/>
  </r>
  <r>
    <x v="4"/>
    <n v="1128299"/>
    <x v="371"/>
    <x v="2"/>
    <x v="26"/>
    <s v="Albuquerque"/>
    <s v="Women's Athletic Footwear"/>
    <n v="55"/>
    <n v="143"/>
    <n v="7865"/>
    <n v="3696.5499999999997"/>
    <n v="0.47"/>
    <x v="2"/>
  </r>
  <r>
    <x v="4"/>
    <n v="1128299"/>
    <x v="371"/>
    <x v="2"/>
    <x v="26"/>
    <s v="Albuquerque"/>
    <s v="Men's Apparel"/>
    <n v="67"/>
    <n v="124"/>
    <n v="8308"/>
    <n v="3323.2000000000003"/>
    <n v="0.4"/>
    <x v="2"/>
  </r>
  <r>
    <x v="4"/>
    <n v="1128299"/>
    <x v="371"/>
    <x v="2"/>
    <x v="26"/>
    <s v="Albuquerque"/>
    <s v="Women's Apparel"/>
    <n v="70"/>
    <n v="126"/>
    <n v="8820"/>
    <n v="3351.6"/>
    <n v="0.38"/>
    <x v="2"/>
  </r>
  <r>
    <x v="4"/>
    <n v="1128299"/>
    <x v="403"/>
    <x v="2"/>
    <x v="26"/>
    <s v="Albuquerque"/>
    <s v="Men's Street Footwear"/>
    <n v="49"/>
    <n v="163"/>
    <n v="7987"/>
    <n v="3594.1499999999996"/>
    <n v="0.44999999999999996"/>
    <x v="2"/>
  </r>
  <r>
    <x v="4"/>
    <n v="1128299"/>
    <x v="403"/>
    <x v="2"/>
    <x v="26"/>
    <s v="Albuquerque"/>
    <s v="Men's Athletic Footwear"/>
    <n v="51"/>
    <n v="156"/>
    <n v="7956"/>
    <n v="4057.56"/>
    <n v="0.51"/>
    <x v="2"/>
  </r>
  <r>
    <x v="4"/>
    <n v="1128299"/>
    <x v="403"/>
    <x v="2"/>
    <x v="26"/>
    <s v="Albuquerque"/>
    <s v="Women's Street Footwear"/>
    <n v="46"/>
    <n v="143"/>
    <n v="6578"/>
    <n v="3091.66"/>
    <n v="0.47"/>
    <x v="2"/>
  </r>
  <r>
    <x v="4"/>
    <n v="1128299"/>
    <x v="403"/>
    <x v="2"/>
    <x v="26"/>
    <s v="Albuquerque"/>
    <s v="Women's Athletic Footwear"/>
    <n v="49"/>
    <n v="123"/>
    <n v="6027"/>
    <n v="2832.69"/>
    <n v="0.47"/>
    <x v="2"/>
  </r>
  <r>
    <x v="4"/>
    <n v="1128299"/>
    <x v="403"/>
    <x v="2"/>
    <x v="26"/>
    <s v="Albuquerque"/>
    <s v="Men's Apparel"/>
    <n v="54"/>
    <n v="111"/>
    <n v="5994"/>
    <n v="2397.6"/>
    <n v="0.4"/>
    <x v="2"/>
  </r>
  <r>
    <x v="4"/>
    <n v="1128299"/>
    <x v="403"/>
    <x v="2"/>
    <x v="26"/>
    <s v="Albuquerque"/>
    <s v="Women's Apparel"/>
    <n v="59"/>
    <n v="133"/>
    <n v="7847"/>
    <n v="2824.92"/>
    <n v="0.36"/>
    <x v="2"/>
  </r>
  <r>
    <x v="4"/>
    <n v="1128299"/>
    <x v="432"/>
    <x v="2"/>
    <x v="26"/>
    <s v="Albuquerque"/>
    <s v="Men's Street Footwear"/>
    <n v="48"/>
    <n v="165"/>
    <n v="7920"/>
    <n v="3960"/>
    <n v="0.5"/>
    <x v="2"/>
  </r>
  <r>
    <x v="4"/>
    <n v="1128299"/>
    <x v="432"/>
    <x v="2"/>
    <x v="26"/>
    <s v="Albuquerque"/>
    <s v="Men's Athletic Footwear"/>
    <n v="50"/>
    <n v="149"/>
    <n v="7450"/>
    <n v="3948.5"/>
    <n v="0.53"/>
    <x v="2"/>
  </r>
  <r>
    <x v="4"/>
    <n v="1128299"/>
    <x v="432"/>
    <x v="2"/>
    <x v="26"/>
    <s v="Albuquerque"/>
    <s v="Women's Street Footwear"/>
    <n v="48"/>
    <n v="105"/>
    <n v="5040"/>
    <n v="2368.7999999999997"/>
    <n v="0.47"/>
    <x v="2"/>
  </r>
  <r>
    <x v="4"/>
    <n v="1128299"/>
    <x v="432"/>
    <x v="2"/>
    <x v="26"/>
    <s v="Albuquerque"/>
    <s v="Women's Athletic Footwear"/>
    <n v="46"/>
    <n v="95"/>
    <n v="4370"/>
    <n v="2141.3000000000002"/>
    <n v="0.49"/>
    <x v="2"/>
  </r>
  <r>
    <x v="4"/>
    <n v="1128299"/>
    <x v="432"/>
    <x v="2"/>
    <x v="26"/>
    <s v="Albuquerque"/>
    <s v="Men's Apparel"/>
    <n v="56"/>
    <n v="91"/>
    <n v="5096"/>
    <n v="2242.2400000000002"/>
    <n v="0.44"/>
    <x v="2"/>
  </r>
  <r>
    <x v="4"/>
    <n v="1128299"/>
    <x v="432"/>
    <x v="2"/>
    <x v="26"/>
    <s v="Albuquerque"/>
    <s v="Women's Apparel"/>
    <n v="68"/>
    <n v="105"/>
    <n v="7140"/>
    <n v="2641.8"/>
    <n v="0.37"/>
    <x v="2"/>
  </r>
  <r>
    <x v="4"/>
    <n v="1128299"/>
    <x v="463"/>
    <x v="2"/>
    <x v="26"/>
    <s v="Albuquerque"/>
    <s v="Men's Street Footwear"/>
    <n v="58"/>
    <n v="160"/>
    <n v="9280"/>
    <n v="4547.2"/>
    <n v="0.49"/>
    <x v="2"/>
  </r>
  <r>
    <x v="4"/>
    <n v="1128299"/>
    <x v="463"/>
    <x v="2"/>
    <x v="26"/>
    <s v="Albuquerque"/>
    <s v="Men's Athletic Footwear"/>
    <n v="59"/>
    <n v="150"/>
    <n v="8850"/>
    <n v="4779"/>
    <n v="0.54"/>
    <x v="2"/>
  </r>
  <r>
    <x v="4"/>
    <n v="1128299"/>
    <x v="463"/>
    <x v="2"/>
    <x v="26"/>
    <s v="Albuquerque"/>
    <s v="Women's Street Footwear"/>
    <n v="54"/>
    <n v="117"/>
    <n v="6318"/>
    <n v="3032.64"/>
    <n v="0.48"/>
    <x v="2"/>
  </r>
  <r>
    <x v="4"/>
    <n v="1128299"/>
    <x v="463"/>
    <x v="2"/>
    <x v="26"/>
    <s v="Albuquerque"/>
    <s v="Women's Athletic Footwear"/>
    <n v="55"/>
    <n v="115"/>
    <n v="6325"/>
    <n v="2972.75"/>
    <n v="0.47"/>
    <x v="2"/>
  </r>
  <r>
    <x v="4"/>
    <n v="1128299"/>
    <x v="463"/>
    <x v="2"/>
    <x v="26"/>
    <s v="Albuquerque"/>
    <s v="Men's Apparel"/>
    <n v="65"/>
    <n v="113"/>
    <n v="7345"/>
    <n v="3231.8"/>
    <n v="0.44"/>
    <x v="2"/>
  </r>
  <r>
    <x v="4"/>
    <n v="1128299"/>
    <x v="463"/>
    <x v="2"/>
    <x v="26"/>
    <s v="Albuquerque"/>
    <s v="Women's Apparel"/>
    <n v="72"/>
    <n v="140"/>
    <n v="10080"/>
    <n v="3931.2000000000003"/>
    <n v="0.39"/>
    <x v="2"/>
  </r>
  <r>
    <x v="4"/>
    <n v="1128299"/>
    <x v="492"/>
    <x v="2"/>
    <x v="26"/>
    <s v="Albuquerque"/>
    <s v="Men's Street Footwear"/>
    <n v="55"/>
    <n v="210"/>
    <n v="11550"/>
    <n v="5313"/>
    <n v="0.45999999999999996"/>
    <x v="2"/>
  </r>
  <r>
    <x v="4"/>
    <n v="1128299"/>
    <x v="492"/>
    <x v="2"/>
    <x v="26"/>
    <s v="Albuquerque"/>
    <s v="Men's Athletic Footwear"/>
    <n v="61"/>
    <n v="182"/>
    <n v="11102"/>
    <n v="5551"/>
    <n v="0.5"/>
    <x v="2"/>
  </r>
  <r>
    <x v="2"/>
    <n v="1128299"/>
    <x v="492"/>
    <x v="2"/>
    <x v="26"/>
    <s v="Albuquerque"/>
    <s v="Women's Street Footwear"/>
    <n v="59"/>
    <n v="130"/>
    <n v="7670"/>
    <n v="3758.2999999999997"/>
    <n v="0.49"/>
    <x v="2"/>
  </r>
  <r>
    <x v="2"/>
    <n v="1128299"/>
    <x v="492"/>
    <x v="2"/>
    <x v="26"/>
    <s v="Albuquerque"/>
    <s v="Women's Athletic Footwear"/>
    <n v="55"/>
    <n v="145"/>
    <n v="7975"/>
    <n v="3668.4999999999995"/>
    <n v="0.45999999999999996"/>
    <x v="2"/>
  </r>
  <r>
    <x v="2"/>
    <n v="1128299"/>
    <x v="492"/>
    <x v="2"/>
    <x v="26"/>
    <s v="Albuquerque"/>
    <s v="Men's Apparel"/>
    <n v="64"/>
    <n v="119"/>
    <n v="7616"/>
    <n v="3427.2"/>
    <n v="0.44999999999999996"/>
    <x v="2"/>
  </r>
  <r>
    <x v="2"/>
    <n v="1128299"/>
    <x v="492"/>
    <x v="2"/>
    <x v="26"/>
    <s v="Albuquerque"/>
    <s v="Women's Apparel"/>
    <n v="72"/>
    <n v="131"/>
    <n v="9432"/>
    <n v="3301.2"/>
    <n v="0.35"/>
    <x v="2"/>
  </r>
  <r>
    <x v="2"/>
    <n v="1128299"/>
    <x v="177"/>
    <x v="2"/>
    <x v="26"/>
    <s v="Albuquerque"/>
    <s v="Men's Street Footwear"/>
    <n v="29"/>
    <n v="131"/>
    <n v="3799"/>
    <n v="1937.49"/>
    <n v="0.51"/>
    <x v="2"/>
  </r>
  <r>
    <x v="2"/>
    <n v="1128299"/>
    <x v="177"/>
    <x v="2"/>
    <x v="26"/>
    <s v="Albuquerque"/>
    <s v="Men's Athletic Footwear"/>
    <n v="39"/>
    <n v="135"/>
    <n v="5265"/>
    <n v="2685.15"/>
    <n v="0.51"/>
    <x v="2"/>
  </r>
  <r>
    <x v="2"/>
    <n v="1128299"/>
    <x v="177"/>
    <x v="2"/>
    <x v="26"/>
    <s v="Albuquerque"/>
    <s v="Women's Street Footwear"/>
    <n v="38"/>
    <n v="126"/>
    <n v="4788"/>
    <n v="2154.6"/>
    <n v="0.44999999999999996"/>
    <x v="2"/>
  </r>
  <r>
    <x v="2"/>
    <n v="1128299"/>
    <x v="177"/>
    <x v="2"/>
    <x v="26"/>
    <s v="Albuquerque"/>
    <s v="Women's Athletic Footwear"/>
    <n v="39"/>
    <n v="75"/>
    <n v="2925"/>
    <n v="1462.5"/>
    <n v="0.5"/>
    <x v="2"/>
  </r>
  <r>
    <x v="2"/>
    <n v="1128299"/>
    <x v="177"/>
    <x v="2"/>
    <x v="26"/>
    <s v="Albuquerque"/>
    <s v="Men's Apparel"/>
    <n v="41"/>
    <n v="63"/>
    <n v="2583"/>
    <n v="1162.3499999999999"/>
    <n v="0.44999999999999996"/>
    <x v="2"/>
  </r>
  <r>
    <x v="2"/>
    <n v="1128299"/>
    <x v="177"/>
    <x v="2"/>
    <x v="26"/>
    <s v="Albuquerque"/>
    <s v="Women's Apparel"/>
    <n v="36"/>
    <n v="117"/>
    <n v="4212"/>
    <n v="1642.68"/>
    <n v="0.39"/>
    <x v="2"/>
  </r>
  <r>
    <x v="2"/>
    <n v="1128299"/>
    <x v="208"/>
    <x v="2"/>
    <x v="26"/>
    <s v="Albuquerque"/>
    <s v="Men's Street Footwear"/>
    <n v="29"/>
    <n v="145"/>
    <n v="4205"/>
    <n v="2228.65"/>
    <n v="0.53"/>
    <x v="2"/>
  </r>
  <r>
    <x v="2"/>
    <n v="1128299"/>
    <x v="208"/>
    <x v="2"/>
    <x v="26"/>
    <s v="Albuquerque"/>
    <s v="Men's Athletic Footwear"/>
    <n v="37"/>
    <n v="112"/>
    <n v="4144"/>
    <n v="2279.2000000000003"/>
    <n v="0.55000000000000004"/>
    <x v="2"/>
  </r>
  <r>
    <x v="2"/>
    <n v="1128299"/>
    <x v="208"/>
    <x v="2"/>
    <x v="26"/>
    <s v="Albuquerque"/>
    <s v="Women's Street Footwear"/>
    <n v="37"/>
    <n v="104"/>
    <n v="3848"/>
    <n v="1924"/>
    <n v="0.5"/>
    <x v="2"/>
  </r>
  <r>
    <x v="2"/>
    <n v="1128299"/>
    <x v="208"/>
    <x v="4"/>
    <x v="27"/>
    <s v="Atlanta"/>
    <s v="Women's Athletic Footwear"/>
    <n v="36"/>
    <n v="63"/>
    <n v="2268"/>
    <n v="1179.3600000000001"/>
    <n v="0.52"/>
    <x v="2"/>
  </r>
  <r>
    <x v="2"/>
    <n v="1128299"/>
    <x v="208"/>
    <x v="4"/>
    <x v="27"/>
    <s v="Atlanta"/>
    <s v="Men's Apparel"/>
    <n v="41"/>
    <n v="51"/>
    <n v="2091"/>
    <n v="1003.68"/>
    <n v="0.48"/>
    <x v="2"/>
  </r>
  <r>
    <x v="2"/>
    <n v="1128299"/>
    <x v="208"/>
    <x v="4"/>
    <x v="27"/>
    <s v="Atlanta"/>
    <s v="Women's Apparel"/>
    <n v="37"/>
    <n v="98"/>
    <n v="3626"/>
    <n v="1305.3599999999999"/>
    <n v="0.36"/>
    <x v="2"/>
  </r>
  <r>
    <x v="2"/>
    <n v="1128299"/>
    <x v="217"/>
    <x v="4"/>
    <x v="27"/>
    <s v="Atlanta"/>
    <s v="Men's Street Footwear"/>
    <n v="37"/>
    <n v="137"/>
    <n v="5069"/>
    <n v="2534.5"/>
    <n v="0.5"/>
    <x v="2"/>
  </r>
  <r>
    <x v="2"/>
    <n v="1128299"/>
    <x v="217"/>
    <x v="4"/>
    <x v="27"/>
    <s v="Atlanta"/>
    <s v="Men's Athletic Footwear"/>
    <n v="46"/>
    <n v="101"/>
    <n v="4646"/>
    <n v="2462.38"/>
    <n v="0.53"/>
    <x v="2"/>
  </r>
  <r>
    <x v="2"/>
    <n v="1128299"/>
    <x v="217"/>
    <x v="4"/>
    <x v="27"/>
    <s v="Atlanta"/>
    <s v="Women's Street Footwear"/>
    <n v="49"/>
    <n v="113"/>
    <n v="5537"/>
    <n v="2713.13"/>
    <n v="0.49"/>
    <x v="2"/>
  </r>
  <r>
    <x v="2"/>
    <n v="1128299"/>
    <x v="217"/>
    <x v="4"/>
    <x v="27"/>
    <s v="Atlanta"/>
    <s v="Women's Athletic Footwear"/>
    <n v="47"/>
    <n v="73"/>
    <n v="3431"/>
    <n v="1784.1200000000001"/>
    <n v="0.52"/>
    <x v="2"/>
  </r>
  <r>
    <x v="2"/>
    <n v="1128299"/>
    <x v="217"/>
    <x v="4"/>
    <x v="27"/>
    <s v="Atlanta"/>
    <s v="Men's Apparel"/>
    <n v="51"/>
    <n v="39"/>
    <n v="1989"/>
    <n v="934.82999999999993"/>
    <n v="0.47"/>
    <x v="2"/>
  </r>
  <r>
    <x v="2"/>
    <n v="1128299"/>
    <x v="217"/>
    <x v="4"/>
    <x v="27"/>
    <s v="Atlanta"/>
    <s v="Women's Apparel"/>
    <n v="48"/>
    <n v="95"/>
    <n v="4560"/>
    <n v="1641.6"/>
    <n v="0.36"/>
    <x v="2"/>
  </r>
  <r>
    <x v="2"/>
    <n v="1128299"/>
    <x v="236"/>
    <x v="4"/>
    <x v="27"/>
    <s v="Atlanta"/>
    <s v="Men's Street Footwear"/>
    <n v="45"/>
    <n v="142"/>
    <n v="6390"/>
    <n v="3258.9"/>
    <n v="0.51"/>
    <x v="2"/>
  </r>
  <r>
    <x v="2"/>
    <n v="1128299"/>
    <x v="236"/>
    <x v="4"/>
    <x v="27"/>
    <s v="Atlanta"/>
    <s v="Men's Athletic Footwear"/>
    <n v="51"/>
    <n v="88"/>
    <n v="4488"/>
    <n v="2244"/>
    <n v="0.5"/>
    <x v="2"/>
  </r>
  <r>
    <x v="2"/>
    <n v="1128299"/>
    <x v="236"/>
    <x v="4"/>
    <x v="27"/>
    <s v="Atlanta"/>
    <s v="Women's Street Footwear"/>
    <n v="50"/>
    <n v="94"/>
    <n v="4700"/>
    <n v="2350"/>
    <n v="0.5"/>
    <x v="2"/>
  </r>
  <r>
    <x v="2"/>
    <n v="1128299"/>
    <x v="236"/>
    <x v="4"/>
    <x v="27"/>
    <s v="Atlanta"/>
    <s v="Women's Athletic Footwear"/>
    <n v="48"/>
    <n v="69"/>
    <n v="3312"/>
    <n v="1821.6000000000001"/>
    <n v="0.55000000000000004"/>
    <x v="2"/>
  </r>
  <r>
    <x v="2"/>
    <n v="1128299"/>
    <x v="236"/>
    <x v="4"/>
    <x v="27"/>
    <s v="Atlanta"/>
    <s v="Men's Apparel"/>
    <n v="52"/>
    <n v="53"/>
    <n v="2756"/>
    <n v="1322.8799999999999"/>
    <n v="0.48"/>
    <x v="2"/>
  </r>
  <r>
    <x v="2"/>
    <n v="1128299"/>
    <x v="236"/>
    <x v="4"/>
    <x v="27"/>
    <s v="Atlanta"/>
    <s v="Women's Apparel"/>
    <n v="63"/>
    <n v="105"/>
    <n v="6615"/>
    <n v="2646"/>
    <n v="0.4"/>
    <x v="2"/>
  </r>
  <r>
    <x v="2"/>
    <n v="1128299"/>
    <x v="267"/>
    <x v="4"/>
    <x v="27"/>
    <s v="Atlanta"/>
    <s v="Men's Street Footwear"/>
    <n v="47"/>
    <n v="160"/>
    <n v="7520"/>
    <n v="4060.8"/>
    <n v="0.54"/>
    <x v="2"/>
  </r>
  <r>
    <x v="2"/>
    <n v="1128299"/>
    <x v="267"/>
    <x v="4"/>
    <x v="27"/>
    <s v="Atlanta"/>
    <s v="Men's Athletic Footwear"/>
    <n v="52"/>
    <n v="108"/>
    <n v="5616"/>
    <n v="2920.32"/>
    <n v="0.52"/>
    <x v="2"/>
  </r>
  <r>
    <x v="2"/>
    <n v="1128299"/>
    <x v="267"/>
    <x v="4"/>
    <x v="27"/>
    <s v="Atlanta"/>
    <s v="Women's Street Footwear"/>
    <n v="52"/>
    <n v="123"/>
    <n v="6396"/>
    <n v="3198"/>
    <n v="0.5"/>
    <x v="2"/>
  </r>
  <r>
    <x v="2"/>
    <n v="1128299"/>
    <x v="267"/>
    <x v="4"/>
    <x v="27"/>
    <s v="Atlanta"/>
    <s v="Women's Athletic Footwear"/>
    <n v="47"/>
    <n v="91"/>
    <n v="4277"/>
    <n v="2309.58"/>
    <n v="0.54"/>
    <x v="2"/>
  </r>
  <r>
    <x v="2"/>
    <n v="1128299"/>
    <x v="267"/>
    <x v="4"/>
    <x v="27"/>
    <s v="Atlanta"/>
    <s v="Men's Apparel"/>
    <n v="50"/>
    <n v="56"/>
    <n v="2800"/>
    <n v="1344"/>
    <n v="0.48"/>
    <x v="2"/>
  </r>
  <r>
    <x v="2"/>
    <n v="1128299"/>
    <x v="267"/>
    <x v="4"/>
    <x v="27"/>
    <s v="Atlanta"/>
    <s v="Women's Apparel"/>
    <n v="64"/>
    <n v="120"/>
    <n v="7680"/>
    <n v="3072"/>
    <n v="0.4"/>
    <x v="2"/>
  </r>
  <r>
    <x v="2"/>
    <n v="1128299"/>
    <x v="297"/>
    <x v="4"/>
    <x v="27"/>
    <s v="Atlanta"/>
    <s v="Men's Street Footwear"/>
    <n v="46"/>
    <n v="176"/>
    <n v="8096"/>
    <n v="4290.88"/>
    <n v="0.53"/>
    <x v="2"/>
  </r>
  <r>
    <x v="2"/>
    <n v="1128299"/>
    <x v="297"/>
    <x v="4"/>
    <x v="27"/>
    <s v="Atlanta"/>
    <s v="Men's Athletic Footwear"/>
    <n v="54"/>
    <n v="147"/>
    <n v="7938"/>
    <n v="4048.38"/>
    <n v="0.51"/>
    <x v="2"/>
  </r>
  <r>
    <x v="2"/>
    <n v="1128299"/>
    <x v="297"/>
    <x v="4"/>
    <x v="27"/>
    <s v="Atlanta"/>
    <s v="Women's Street Footwear"/>
    <n v="52"/>
    <n v="142"/>
    <n v="7384"/>
    <n v="3544.3199999999997"/>
    <n v="0.48"/>
    <x v="2"/>
  </r>
  <r>
    <x v="2"/>
    <n v="1128299"/>
    <x v="297"/>
    <x v="4"/>
    <x v="27"/>
    <s v="Atlanta"/>
    <s v="Women's Athletic Footwear"/>
    <n v="49"/>
    <n v="120"/>
    <n v="5880"/>
    <n v="2998.8"/>
    <n v="0.51"/>
    <x v="2"/>
  </r>
  <r>
    <x v="2"/>
    <n v="1128299"/>
    <x v="297"/>
    <x v="4"/>
    <x v="27"/>
    <s v="Atlanta"/>
    <s v="Men's Apparel"/>
    <n v="51"/>
    <n v="72"/>
    <n v="3672"/>
    <n v="1762.56"/>
    <n v="0.48"/>
    <x v="2"/>
  </r>
  <r>
    <x v="2"/>
    <n v="1128299"/>
    <x v="297"/>
    <x v="4"/>
    <x v="27"/>
    <s v="Atlanta"/>
    <s v="Women's Apparel"/>
    <n v="67"/>
    <n v="150"/>
    <n v="10050"/>
    <n v="3517.5"/>
    <n v="0.35"/>
    <x v="2"/>
  </r>
  <r>
    <x v="2"/>
    <n v="1128299"/>
    <x v="326"/>
    <x v="4"/>
    <x v="27"/>
    <s v="Atlanta"/>
    <s v="Men's Street Footwear"/>
    <n v="47"/>
    <n v="196"/>
    <n v="9212"/>
    <n v="4606"/>
    <n v="0.5"/>
    <x v="2"/>
  </r>
  <r>
    <x v="2"/>
    <n v="1128299"/>
    <x v="326"/>
    <x v="4"/>
    <x v="27"/>
    <s v="Atlanta"/>
    <s v="Men's Athletic Footwear"/>
    <n v="51"/>
    <n v="173"/>
    <n v="8823"/>
    <n v="4499.7300000000005"/>
    <n v="0.51"/>
    <x v="2"/>
  </r>
  <r>
    <x v="2"/>
    <n v="1128299"/>
    <x v="326"/>
    <x v="4"/>
    <x v="27"/>
    <s v="Atlanta"/>
    <s v="Women's Street Footwear"/>
    <n v="50"/>
    <n v="137"/>
    <n v="6850"/>
    <n v="3425"/>
    <n v="0.5"/>
    <x v="2"/>
  </r>
  <r>
    <x v="2"/>
    <n v="1128299"/>
    <x v="326"/>
    <x v="4"/>
    <x v="27"/>
    <s v="Atlanta"/>
    <s v="Women's Athletic Footwear"/>
    <n v="46"/>
    <n v="128"/>
    <n v="5888"/>
    <n v="3002.88"/>
    <n v="0.51"/>
    <x v="2"/>
  </r>
  <r>
    <x v="2"/>
    <n v="1128299"/>
    <x v="326"/>
    <x v="4"/>
    <x v="27"/>
    <s v="Atlanta"/>
    <s v="Men's Apparel"/>
    <n v="54"/>
    <n v="138"/>
    <n v="7452"/>
    <n v="3576.96"/>
    <n v="0.48"/>
    <x v="2"/>
  </r>
  <r>
    <x v="2"/>
    <n v="1128299"/>
    <x v="326"/>
    <x v="4"/>
    <x v="27"/>
    <s v="Atlanta"/>
    <s v="Women's Apparel"/>
    <n v="67"/>
    <n v="143"/>
    <n v="9581"/>
    <n v="3640.78"/>
    <n v="0.38"/>
    <x v="2"/>
  </r>
  <r>
    <x v="2"/>
    <n v="1128299"/>
    <x v="358"/>
    <x v="4"/>
    <x v="27"/>
    <s v="Atlanta"/>
    <s v="Men's Street Footwear"/>
    <n v="53"/>
    <n v="182"/>
    <n v="9646"/>
    <n v="4919.46"/>
    <n v="0.51"/>
    <x v="2"/>
  </r>
  <r>
    <x v="2"/>
    <n v="1128299"/>
    <x v="358"/>
    <x v="4"/>
    <x v="27"/>
    <s v="Atlanta"/>
    <s v="Men's Athletic Footwear"/>
    <n v="58"/>
    <n v="175"/>
    <n v="10150"/>
    <n v="5278"/>
    <n v="0.52"/>
    <x v="2"/>
  </r>
  <r>
    <x v="2"/>
    <n v="1128299"/>
    <x v="358"/>
    <x v="4"/>
    <x v="27"/>
    <s v="Atlanta"/>
    <s v="Women's Street Footwear"/>
    <n v="54"/>
    <n v="150"/>
    <n v="8100"/>
    <n v="3725.9999999999995"/>
    <n v="0.45999999999999996"/>
    <x v="2"/>
  </r>
  <r>
    <x v="2"/>
    <n v="1128299"/>
    <x v="358"/>
    <x v="4"/>
    <x v="27"/>
    <s v="Atlanta"/>
    <s v="Women's Athletic Footwear"/>
    <n v="53"/>
    <n v="113"/>
    <n v="5989"/>
    <n v="3114.28"/>
    <n v="0.52"/>
    <x v="2"/>
  </r>
  <r>
    <x v="2"/>
    <n v="1128299"/>
    <x v="358"/>
    <x v="4"/>
    <x v="27"/>
    <s v="Atlanta"/>
    <s v="Men's Apparel"/>
    <n v="60"/>
    <n v="126"/>
    <n v="7560"/>
    <n v="3628.7999999999997"/>
    <n v="0.48"/>
    <x v="2"/>
  </r>
  <r>
    <x v="2"/>
    <n v="1128299"/>
    <x v="358"/>
    <x v="4"/>
    <x v="27"/>
    <s v="Atlanta"/>
    <s v="Women's Apparel"/>
    <n v="68"/>
    <n v="119"/>
    <n v="8092"/>
    <n v="2832.2"/>
    <n v="0.35"/>
    <x v="2"/>
  </r>
  <r>
    <x v="2"/>
    <n v="1128299"/>
    <x v="390"/>
    <x v="4"/>
    <x v="27"/>
    <s v="Atlanta"/>
    <s v="Men's Street Footwear"/>
    <n v="43"/>
    <n v="180"/>
    <n v="7740"/>
    <n v="4179.6000000000004"/>
    <n v="0.54"/>
    <x v="2"/>
  </r>
  <r>
    <x v="2"/>
    <n v="1128299"/>
    <x v="390"/>
    <x v="4"/>
    <x v="27"/>
    <s v="Atlanta"/>
    <s v="Men's Athletic Footwear"/>
    <n v="47"/>
    <n v="156"/>
    <n v="7332"/>
    <n v="4032.6000000000004"/>
    <n v="0.55000000000000004"/>
    <x v="2"/>
  </r>
  <r>
    <x v="2"/>
    <n v="1128299"/>
    <x v="390"/>
    <x v="4"/>
    <x v="27"/>
    <s v="Atlanta"/>
    <s v="Women's Street Footwear"/>
    <n v="42"/>
    <n v="135"/>
    <n v="5670"/>
    <n v="2664.8999999999996"/>
    <n v="0.47"/>
    <x v="2"/>
  </r>
  <r>
    <x v="2"/>
    <n v="1128299"/>
    <x v="390"/>
    <x v="4"/>
    <x v="27"/>
    <s v="Atlanta"/>
    <s v="Women's Athletic Footwear"/>
    <n v="43"/>
    <n v="120"/>
    <n v="5160"/>
    <n v="2786.4"/>
    <n v="0.54"/>
    <x v="2"/>
  </r>
  <r>
    <x v="2"/>
    <n v="1128299"/>
    <x v="390"/>
    <x v="4"/>
    <x v="27"/>
    <s v="Atlanta"/>
    <s v="Men's Apparel"/>
    <n v="54"/>
    <n v="100"/>
    <n v="5400"/>
    <n v="2592"/>
    <n v="0.48"/>
    <x v="2"/>
  </r>
  <r>
    <x v="2"/>
    <n v="1128299"/>
    <x v="390"/>
    <x v="4"/>
    <x v="27"/>
    <s v="Atlanta"/>
    <s v="Women's Apparel"/>
    <n v="59"/>
    <n v="131"/>
    <n v="7729"/>
    <n v="3091.6000000000004"/>
    <n v="0.4"/>
    <x v="2"/>
  </r>
  <r>
    <x v="2"/>
    <n v="1128299"/>
    <x v="419"/>
    <x v="4"/>
    <x v="27"/>
    <s v="Atlanta"/>
    <s v="Men's Street Footwear"/>
    <n v="42"/>
    <n v="131"/>
    <n v="5502"/>
    <n v="2806.02"/>
    <n v="0.51"/>
    <x v="2"/>
  </r>
  <r>
    <x v="2"/>
    <n v="1128299"/>
    <x v="419"/>
    <x v="4"/>
    <x v="27"/>
    <s v="Atlanta"/>
    <s v="Men's Athletic Footwear"/>
    <n v="47"/>
    <n v="142"/>
    <n v="6674"/>
    <n v="3470.48"/>
    <n v="0.52"/>
    <x v="2"/>
  </r>
  <r>
    <x v="2"/>
    <n v="1128299"/>
    <x v="419"/>
    <x v="4"/>
    <x v="27"/>
    <s v="Atlanta"/>
    <s v="Women's Street Footwear"/>
    <n v="42"/>
    <n v="105"/>
    <n v="4410"/>
    <n v="2072.6999999999998"/>
    <n v="0.47"/>
    <x v="2"/>
  </r>
  <r>
    <x v="2"/>
    <n v="1128299"/>
    <x v="419"/>
    <x v="4"/>
    <x v="27"/>
    <s v="Atlanta"/>
    <s v="Women's Athletic Footwear"/>
    <n v="44"/>
    <n v="88"/>
    <n v="3872"/>
    <n v="1936"/>
    <n v="0.5"/>
    <x v="2"/>
  </r>
  <r>
    <x v="2"/>
    <n v="1128299"/>
    <x v="419"/>
    <x v="4"/>
    <x v="27"/>
    <s v="Atlanta"/>
    <s v="Men's Apparel"/>
    <n v="50"/>
    <n v="90"/>
    <n v="4500"/>
    <n v="2070"/>
    <n v="0.45999999999999996"/>
    <x v="2"/>
  </r>
  <r>
    <x v="2"/>
    <n v="1128299"/>
    <x v="419"/>
    <x v="4"/>
    <x v="27"/>
    <s v="Atlanta"/>
    <s v="Women's Apparel"/>
    <n v="64"/>
    <n v="102"/>
    <n v="6528"/>
    <n v="2545.92"/>
    <n v="0.39"/>
    <x v="2"/>
  </r>
  <r>
    <x v="2"/>
    <n v="1128299"/>
    <x v="450"/>
    <x v="4"/>
    <x v="27"/>
    <s v="Atlanta"/>
    <s v="Men's Street Footwear"/>
    <n v="51"/>
    <n v="137"/>
    <n v="6987"/>
    <n v="3563.37"/>
    <n v="0.51"/>
    <x v="2"/>
  </r>
  <r>
    <x v="2"/>
    <n v="1128299"/>
    <x v="450"/>
    <x v="4"/>
    <x v="27"/>
    <s v="Atlanta"/>
    <s v="Men's Athletic Footwear"/>
    <n v="58"/>
    <n v="173"/>
    <n v="10034"/>
    <n v="5418.3600000000006"/>
    <n v="0.54"/>
    <x v="2"/>
  </r>
  <r>
    <x v="2"/>
    <n v="1128299"/>
    <x v="450"/>
    <x v="4"/>
    <x v="27"/>
    <s v="Atlanta"/>
    <s v="Women's Street Footwear"/>
    <n v="54"/>
    <n v="115"/>
    <n v="6210"/>
    <n v="2918.7"/>
    <n v="0.47"/>
    <x v="2"/>
  </r>
  <r>
    <x v="2"/>
    <n v="1128299"/>
    <x v="450"/>
    <x v="4"/>
    <x v="27"/>
    <s v="Atlanta"/>
    <s v="Women's Athletic Footwear"/>
    <n v="51"/>
    <n v="116"/>
    <n v="5916"/>
    <n v="3076.32"/>
    <n v="0.52"/>
    <x v="2"/>
  </r>
  <r>
    <x v="2"/>
    <n v="1128299"/>
    <x v="450"/>
    <x v="4"/>
    <x v="27"/>
    <s v="Atlanta"/>
    <s v="Men's Apparel"/>
    <n v="60"/>
    <n v="102"/>
    <n v="6120"/>
    <n v="2876.3999999999996"/>
    <n v="0.47"/>
    <x v="2"/>
  </r>
  <r>
    <x v="2"/>
    <n v="1128299"/>
    <x v="450"/>
    <x v="4"/>
    <x v="27"/>
    <s v="Atlanta"/>
    <s v="Women's Apparel"/>
    <n v="65"/>
    <n v="124"/>
    <n v="8060"/>
    <n v="2821"/>
    <n v="0.35"/>
    <x v="2"/>
  </r>
  <r>
    <x v="2"/>
    <n v="1128299"/>
    <x v="479"/>
    <x v="4"/>
    <x v="27"/>
    <s v="Atlanta"/>
    <s v="Men's Street Footwear"/>
    <n v="50"/>
    <n v="203"/>
    <n v="10150"/>
    <n v="5582.5"/>
    <n v="0.55000000000000004"/>
    <x v="2"/>
  </r>
  <r>
    <x v="2"/>
    <n v="1128299"/>
    <x v="479"/>
    <x v="4"/>
    <x v="27"/>
    <s v="Atlanta"/>
    <s v="Men's Athletic Footwear"/>
    <n v="58"/>
    <n v="189"/>
    <n v="10962"/>
    <n v="5809.8600000000006"/>
    <n v="0.53"/>
    <x v="2"/>
  </r>
  <r>
    <x v="0"/>
    <n v="1128299"/>
    <x v="479"/>
    <x v="4"/>
    <x v="27"/>
    <s v="Atlanta"/>
    <s v="Women's Street Footwear"/>
    <n v="53"/>
    <n v="138"/>
    <n v="7314"/>
    <n v="3657"/>
    <n v="0.5"/>
    <x v="2"/>
  </r>
  <r>
    <x v="0"/>
    <n v="1128299"/>
    <x v="479"/>
    <x v="4"/>
    <x v="27"/>
    <s v="Atlanta"/>
    <s v="Women's Athletic Footwear"/>
    <n v="51"/>
    <n v="128"/>
    <n v="6528"/>
    <n v="3264"/>
    <n v="0.5"/>
    <x v="2"/>
  </r>
  <r>
    <x v="0"/>
    <n v="1128299"/>
    <x v="479"/>
    <x v="4"/>
    <x v="27"/>
    <s v="Atlanta"/>
    <s v="Men's Apparel"/>
    <n v="64"/>
    <n v="116"/>
    <n v="7424"/>
    <n v="3712"/>
    <n v="0.5"/>
    <x v="2"/>
  </r>
  <r>
    <x v="0"/>
    <n v="1128299"/>
    <x v="479"/>
    <x v="4"/>
    <x v="27"/>
    <s v="Atlanta"/>
    <s v="Women's Apparel"/>
    <n v="64"/>
    <n v="135"/>
    <n v="8640"/>
    <n v="3024"/>
    <n v="0.35"/>
    <x v="2"/>
  </r>
  <r>
    <x v="0"/>
    <n v="1185732"/>
    <x v="173"/>
    <x v="4"/>
    <x v="27"/>
    <s v="Atlanta"/>
    <s v="Men's Street Footwear"/>
    <n v="39"/>
    <n v="256"/>
    <n v="9984"/>
    <n v="5790.7200000000012"/>
    <n v="0.58000000000000007"/>
    <x v="2"/>
  </r>
  <r>
    <x v="0"/>
    <n v="1185732"/>
    <x v="173"/>
    <x v="4"/>
    <x v="27"/>
    <s v="Atlanta"/>
    <s v="Men's Athletic Footwear"/>
    <n v="37"/>
    <n v="206"/>
    <n v="7622"/>
    <n v="3429.8999999999996"/>
    <n v="0.44999999999999996"/>
    <x v="2"/>
  </r>
  <r>
    <x v="0"/>
    <n v="1185732"/>
    <x v="173"/>
    <x v="4"/>
    <x v="27"/>
    <s v="Atlanta"/>
    <s v="Women's Street Footwear"/>
    <n v="29"/>
    <n v="248"/>
    <n v="7192"/>
    <n v="2804.88"/>
    <n v="0.39"/>
    <x v="2"/>
  </r>
  <r>
    <x v="0"/>
    <n v="1185732"/>
    <x v="173"/>
    <x v="4"/>
    <x v="27"/>
    <s v="Atlanta"/>
    <s v="Women's Athletic Footwear"/>
    <n v="34"/>
    <n v="203"/>
    <n v="6902"/>
    <n v="3036.88"/>
    <n v="0.44"/>
    <x v="2"/>
  </r>
  <r>
    <x v="0"/>
    <n v="1185732"/>
    <x v="173"/>
    <x v="4"/>
    <x v="27"/>
    <s v="Atlanta"/>
    <s v="Men's Apparel"/>
    <n v="47"/>
    <n v="189"/>
    <n v="8883"/>
    <n v="4175.01"/>
    <n v="0.47"/>
    <x v="2"/>
  </r>
  <r>
    <x v="0"/>
    <n v="1185732"/>
    <x v="173"/>
    <x v="4"/>
    <x v="27"/>
    <s v="Atlanta"/>
    <s v="Women's Apparel"/>
    <n v="37"/>
    <n v="239"/>
    <n v="8843"/>
    <n v="5305.8"/>
    <n v="0.6"/>
    <x v="2"/>
  </r>
  <r>
    <x v="0"/>
    <n v="1185732"/>
    <x v="202"/>
    <x v="4"/>
    <x v="27"/>
    <s v="Atlanta"/>
    <s v="Men's Street Footwear"/>
    <n v="38"/>
    <n v="312"/>
    <n v="11856"/>
    <n v="6995.0400000000009"/>
    <n v="0.59000000000000008"/>
    <x v="2"/>
  </r>
  <r>
    <x v="0"/>
    <n v="1185732"/>
    <x v="202"/>
    <x v="4"/>
    <x v="27"/>
    <s v="Atlanta"/>
    <s v="Men's Athletic Footwear"/>
    <n v="39"/>
    <n v="218"/>
    <n v="8502"/>
    <n v="3910.9199999999996"/>
    <n v="0.45999999999999996"/>
    <x v="2"/>
  </r>
  <r>
    <x v="0"/>
    <n v="1185732"/>
    <x v="202"/>
    <x v="4"/>
    <x v="27"/>
    <s v="Atlanta"/>
    <s v="Women's Street Footwear"/>
    <n v="29"/>
    <n v="217"/>
    <n v="6293"/>
    <n v="2328.41"/>
    <n v="0.37"/>
    <x v="2"/>
  </r>
  <r>
    <x v="0"/>
    <n v="1185732"/>
    <x v="202"/>
    <x v="4"/>
    <x v="28"/>
    <s v="Charleston"/>
    <s v="Women's Athletic Footwear"/>
    <n v="33"/>
    <n v="169"/>
    <n v="5577"/>
    <n v="2509.6499999999996"/>
    <n v="0.44999999999999996"/>
    <x v="2"/>
  </r>
  <r>
    <x v="0"/>
    <n v="1185732"/>
    <x v="202"/>
    <x v="4"/>
    <x v="28"/>
    <s v="Charleston"/>
    <s v="Men's Apparel"/>
    <n v="49"/>
    <n v="189"/>
    <n v="9261"/>
    <n v="4352.67"/>
    <n v="0.47"/>
    <x v="2"/>
  </r>
  <r>
    <x v="0"/>
    <n v="1185732"/>
    <x v="202"/>
    <x v="4"/>
    <x v="28"/>
    <s v="Charleston"/>
    <s v="Women's Apparel"/>
    <n v="34"/>
    <n v="216"/>
    <n v="7344"/>
    <n v="4773.6000000000004"/>
    <n v="0.65"/>
    <x v="2"/>
  </r>
  <r>
    <x v="0"/>
    <n v="1185732"/>
    <x v="707"/>
    <x v="4"/>
    <x v="28"/>
    <s v="Charleston"/>
    <s v="Men's Street Footwear"/>
    <n v="33"/>
    <n v="265"/>
    <n v="8745"/>
    <n v="5072.1000000000004"/>
    <n v="0.58000000000000007"/>
    <x v="2"/>
  </r>
  <r>
    <x v="0"/>
    <n v="1185732"/>
    <x v="707"/>
    <x v="4"/>
    <x v="28"/>
    <s v="Charleston"/>
    <s v="Men's Athletic Footwear"/>
    <n v="32"/>
    <n v="210"/>
    <n v="6720"/>
    <n v="3292.7999999999997"/>
    <n v="0.49"/>
    <x v="2"/>
  </r>
  <r>
    <x v="0"/>
    <n v="1185732"/>
    <x v="707"/>
    <x v="4"/>
    <x v="28"/>
    <s v="Charleston"/>
    <s v="Women's Street Footwear"/>
    <n v="24"/>
    <n v="181"/>
    <n v="4344"/>
    <n v="1650.72"/>
    <n v="0.38"/>
    <x v="2"/>
  </r>
  <r>
    <x v="0"/>
    <n v="1185732"/>
    <x v="707"/>
    <x v="4"/>
    <x v="28"/>
    <s v="Charleston"/>
    <s v="Women's Athletic Footwear"/>
    <n v="27"/>
    <n v="144"/>
    <n v="3888"/>
    <n v="1632.96"/>
    <n v="0.42"/>
    <x v="2"/>
  </r>
  <r>
    <x v="0"/>
    <n v="1185732"/>
    <x v="707"/>
    <x v="4"/>
    <x v="28"/>
    <s v="Charleston"/>
    <s v="Men's Apparel"/>
    <n v="41"/>
    <n v="181"/>
    <n v="7421"/>
    <n v="3562.08"/>
    <n v="0.48"/>
    <x v="2"/>
  </r>
  <r>
    <x v="0"/>
    <n v="1185732"/>
    <x v="707"/>
    <x v="4"/>
    <x v="28"/>
    <s v="Charleston"/>
    <s v="Women's Apparel"/>
    <n v="32"/>
    <n v="189"/>
    <n v="6048"/>
    <n v="3810.2400000000002"/>
    <n v="0.63"/>
    <x v="2"/>
  </r>
  <r>
    <x v="0"/>
    <n v="1185732"/>
    <x v="229"/>
    <x v="4"/>
    <x v="28"/>
    <s v="Charleston"/>
    <s v="Men's Street Footwear"/>
    <n v="33"/>
    <n v="283"/>
    <n v="9339"/>
    <n v="5323.2300000000005"/>
    <n v="0.57000000000000006"/>
    <x v="2"/>
  </r>
  <r>
    <x v="0"/>
    <n v="1185732"/>
    <x v="229"/>
    <x v="4"/>
    <x v="28"/>
    <s v="Charleston"/>
    <s v="Men's Athletic Footwear"/>
    <n v="34"/>
    <n v="182"/>
    <n v="6188"/>
    <n v="2846.4799999999996"/>
    <n v="0.45999999999999996"/>
    <x v="2"/>
  </r>
  <r>
    <x v="0"/>
    <n v="1185732"/>
    <x v="229"/>
    <x v="4"/>
    <x v="28"/>
    <s v="Charleston"/>
    <s v="Women's Street Footwear"/>
    <n v="24"/>
    <n v="182"/>
    <n v="4368"/>
    <n v="1659.84"/>
    <n v="0.38"/>
    <x v="2"/>
  </r>
  <r>
    <x v="0"/>
    <n v="1185732"/>
    <x v="229"/>
    <x v="4"/>
    <x v="28"/>
    <s v="Charleston"/>
    <s v="Women's Athletic Footwear"/>
    <n v="27"/>
    <n v="180"/>
    <n v="4860"/>
    <n v="2089.8000000000002"/>
    <n v="0.43"/>
    <x v="2"/>
  </r>
  <r>
    <x v="0"/>
    <n v="1185732"/>
    <x v="229"/>
    <x v="4"/>
    <x v="28"/>
    <s v="Charleston"/>
    <s v="Men's Apparel"/>
    <n v="47"/>
    <n v="188"/>
    <n v="8836"/>
    <n v="4418"/>
    <n v="0.5"/>
    <x v="2"/>
  </r>
  <r>
    <x v="0"/>
    <n v="1185732"/>
    <x v="229"/>
    <x v="4"/>
    <x v="28"/>
    <s v="Charleston"/>
    <s v="Women's Apparel"/>
    <n v="39"/>
    <n v="209"/>
    <n v="8151"/>
    <n v="5135.13"/>
    <n v="0.63"/>
    <x v="2"/>
  </r>
  <r>
    <x v="0"/>
    <n v="1185732"/>
    <x v="258"/>
    <x v="4"/>
    <x v="28"/>
    <s v="Charleston"/>
    <s v="Men's Street Footwear"/>
    <n v="48"/>
    <n v="282"/>
    <n v="13536"/>
    <n v="7444.8"/>
    <n v="0.55000000000000004"/>
    <x v="2"/>
  </r>
  <r>
    <x v="0"/>
    <n v="1185732"/>
    <x v="258"/>
    <x v="4"/>
    <x v="28"/>
    <s v="Charleston"/>
    <s v="Men's Athletic Footwear"/>
    <n v="45"/>
    <n v="188"/>
    <n v="8460"/>
    <n v="3806.9999999999995"/>
    <n v="0.44999999999999996"/>
    <x v="2"/>
  </r>
  <r>
    <x v="0"/>
    <n v="1185732"/>
    <x v="258"/>
    <x v="4"/>
    <x v="28"/>
    <s v="Charleston"/>
    <s v="Women's Street Footwear"/>
    <n v="41"/>
    <n v="210"/>
    <n v="8610"/>
    <n v="3185.7"/>
    <n v="0.37"/>
    <x v="2"/>
  </r>
  <r>
    <x v="0"/>
    <n v="1185732"/>
    <x v="258"/>
    <x v="4"/>
    <x v="28"/>
    <s v="Charleston"/>
    <s v="Women's Athletic Footwear"/>
    <n v="43"/>
    <n v="182"/>
    <n v="7826"/>
    <n v="3286.92"/>
    <n v="0.42"/>
    <x v="2"/>
  </r>
  <r>
    <x v="0"/>
    <n v="1185732"/>
    <x v="258"/>
    <x v="4"/>
    <x v="28"/>
    <s v="Charleston"/>
    <s v="Men's Apparel"/>
    <n v="53"/>
    <n v="196"/>
    <n v="10388"/>
    <n v="5194"/>
    <n v="0.5"/>
    <x v="2"/>
  </r>
  <r>
    <x v="0"/>
    <n v="1185732"/>
    <x v="258"/>
    <x v="4"/>
    <x v="28"/>
    <s v="Charleston"/>
    <s v="Women's Apparel"/>
    <n v="59"/>
    <n v="200"/>
    <n v="11800"/>
    <n v="7080"/>
    <n v="0.6"/>
    <x v="2"/>
  </r>
  <r>
    <x v="0"/>
    <n v="1185732"/>
    <x v="291"/>
    <x v="4"/>
    <x v="28"/>
    <s v="Charleston"/>
    <s v="Men's Street Footwear"/>
    <n v="51"/>
    <n v="273"/>
    <n v="13923"/>
    <n v="7796.880000000001"/>
    <n v="0.56000000000000005"/>
    <x v="2"/>
  </r>
  <r>
    <x v="0"/>
    <n v="1185732"/>
    <x v="291"/>
    <x v="4"/>
    <x v="28"/>
    <s v="Charleston"/>
    <s v="Men's Athletic Footwear"/>
    <n v="49"/>
    <n v="200"/>
    <n v="9800"/>
    <n v="4410"/>
    <n v="0.44999999999999996"/>
    <x v="2"/>
  </r>
  <r>
    <x v="0"/>
    <n v="1185732"/>
    <x v="291"/>
    <x v="4"/>
    <x v="28"/>
    <s v="Charleston"/>
    <s v="Women's Street Footwear"/>
    <n v="47"/>
    <n v="209"/>
    <n v="9823"/>
    <n v="3536.2799999999997"/>
    <n v="0.36"/>
    <x v="2"/>
  </r>
  <r>
    <x v="0"/>
    <n v="1185732"/>
    <x v="291"/>
    <x v="4"/>
    <x v="28"/>
    <s v="Charleston"/>
    <s v="Women's Athletic Footwear"/>
    <n v="47"/>
    <n v="218"/>
    <n v="10246"/>
    <n v="4610.7"/>
    <n v="0.44999999999999996"/>
    <x v="2"/>
  </r>
  <r>
    <x v="0"/>
    <n v="1185732"/>
    <x v="291"/>
    <x v="4"/>
    <x v="28"/>
    <s v="Charleston"/>
    <s v="Men's Apparel"/>
    <n v="62"/>
    <n v="195"/>
    <n v="12090"/>
    <n v="5440.4999999999991"/>
    <n v="0.44999999999999996"/>
    <x v="2"/>
  </r>
  <r>
    <x v="0"/>
    <n v="1185732"/>
    <x v="291"/>
    <x v="4"/>
    <x v="28"/>
    <s v="Charleston"/>
    <s v="Women's Apparel"/>
    <n v="65"/>
    <n v="250"/>
    <n v="16250"/>
    <n v="10400"/>
    <n v="0.64"/>
    <x v="2"/>
  </r>
  <r>
    <x v="0"/>
    <n v="1185732"/>
    <x v="319"/>
    <x v="4"/>
    <x v="28"/>
    <s v="Charleston"/>
    <s v="Men's Street Footwear"/>
    <n v="63"/>
    <n v="311"/>
    <n v="19593"/>
    <n v="11559.87"/>
    <n v="0.59000000000000008"/>
    <x v="2"/>
  </r>
  <r>
    <x v="0"/>
    <n v="1185732"/>
    <x v="319"/>
    <x v="4"/>
    <x v="28"/>
    <s v="Charleston"/>
    <s v="Men's Athletic Footwear"/>
    <n v="58"/>
    <n v="270"/>
    <n v="15660"/>
    <n v="7673.4"/>
    <n v="0.49"/>
    <x v="2"/>
  </r>
  <r>
    <x v="0"/>
    <n v="1185732"/>
    <x v="319"/>
    <x v="4"/>
    <x v="28"/>
    <s v="Charleston"/>
    <s v="Women's Street Footwear"/>
    <n v="51"/>
    <n v="248"/>
    <n v="12648"/>
    <n v="4553.28"/>
    <n v="0.36"/>
    <x v="2"/>
  </r>
  <r>
    <x v="0"/>
    <n v="1185732"/>
    <x v="319"/>
    <x v="4"/>
    <x v="28"/>
    <s v="Charleston"/>
    <s v="Women's Athletic Footwear"/>
    <n v="52"/>
    <n v="202"/>
    <n v="10504"/>
    <n v="4411.68"/>
    <n v="0.42"/>
    <x v="2"/>
  </r>
  <r>
    <x v="0"/>
    <n v="1185732"/>
    <x v="319"/>
    <x v="4"/>
    <x v="28"/>
    <s v="Charleston"/>
    <s v="Men's Apparel"/>
    <n v="64"/>
    <n v="240"/>
    <n v="15360"/>
    <n v="6911.9999999999991"/>
    <n v="0.44999999999999996"/>
    <x v="2"/>
  </r>
  <r>
    <x v="0"/>
    <n v="1185732"/>
    <x v="319"/>
    <x v="4"/>
    <x v="28"/>
    <s v="Charleston"/>
    <s v="Women's Apparel"/>
    <n v="66"/>
    <n v="244"/>
    <n v="16104"/>
    <n v="10467.6"/>
    <n v="0.65"/>
    <x v="2"/>
  </r>
  <r>
    <x v="0"/>
    <n v="1185732"/>
    <x v="351"/>
    <x v="4"/>
    <x v="28"/>
    <s v="Charleston"/>
    <s v="Men's Street Footwear"/>
    <n v="62"/>
    <n v="326"/>
    <n v="20212"/>
    <n v="11520.840000000002"/>
    <n v="0.57000000000000006"/>
    <x v="2"/>
  </r>
  <r>
    <x v="0"/>
    <n v="1185732"/>
    <x v="351"/>
    <x v="4"/>
    <x v="28"/>
    <s v="Charleston"/>
    <s v="Men's Athletic Footwear"/>
    <n v="54"/>
    <n v="243"/>
    <n v="13122"/>
    <n v="6429.78"/>
    <n v="0.49"/>
    <x v="2"/>
  </r>
  <r>
    <x v="0"/>
    <n v="1185732"/>
    <x v="351"/>
    <x v="4"/>
    <x v="28"/>
    <s v="Charleston"/>
    <s v="Women's Street Footwear"/>
    <n v="50"/>
    <n v="231"/>
    <n v="11550"/>
    <n v="4620"/>
    <n v="0.4"/>
    <x v="2"/>
  </r>
  <r>
    <x v="0"/>
    <n v="1185732"/>
    <x v="351"/>
    <x v="4"/>
    <x v="28"/>
    <s v="Charleston"/>
    <s v="Women's Athletic Footwear"/>
    <n v="44"/>
    <n v="233"/>
    <n v="10252"/>
    <n v="4203.32"/>
    <n v="0.41"/>
    <x v="2"/>
  </r>
  <r>
    <x v="0"/>
    <n v="1185732"/>
    <x v="351"/>
    <x v="4"/>
    <x v="28"/>
    <s v="Charleston"/>
    <s v="Men's Apparel"/>
    <n v="51"/>
    <n v="225"/>
    <n v="11475"/>
    <n v="5278.5"/>
    <n v="0.45999999999999996"/>
    <x v="2"/>
  </r>
  <r>
    <x v="0"/>
    <n v="1185732"/>
    <x v="351"/>
    <x v="4"/>
    <x v="28"/>
    <s v="Charleston"/>
    <s v="Women's Apparel"/>
    <n v="58"/>
    <n v="278"/>
    <n v="16124"/>
    <n v="9835.64"/>
    <n v="0.61"/>
    <x v="2"/>
  </r>
  <r>
    <x v="0"/>
    <n v="1185732"/>
    <x v="381"/>
    <x v="4"/>
    <x v="28"/>
    <s v="Charleston"/>
    <s v="Men's Street Footwear"/>
    <n v="51"/>
    <n v="287"/>
    <n v="14637"/>
    <n v="8489.4600000000009"/>
    <n v="0.58000000000000007"/>
    <x v="2"/>
  </r>
  <r>
    <x v="0"/>
    <n v="1185732"/>
    <x v="381"/>
    <x v="4"/>
    <x v="28"/>
    <s v="Charleston"/>
    <s v="Men's Athletic Footwear"/>
    <n v="48"/>
    <n v="223"/>
    <n v="10704"/>
    <n v="5137.92"/>
    <n v="0.48"/>
    <x v="2"/>
  </r>
  <r>
    <x v="0"/>
    <n v="1185732"/>
    <x v="381"/>
    <x v="4"/>
    <x v="28"/>
    <s v="Charleston"/>
    <s v="Women's Street Footwear"/>
    <n v="38"/>
    <n v="196"/>
    <n v="7448"/>
    <n v="2904.7200000000003"/>
    <n v="0.39"/>
    <x v="2"/>
  </r>
  <r>
    <x v="0"/>
    <n v="1185732"/>
    <x v="381"/>
    <x v="4"/>
    <x v="28"/>
    <s v="Charleston"/>
    <s v="Women's Athletic Footwear"/>
    <n v="39"/>
    <n v="210"/>
    <n v="8190"/>
    <n v="3276"/>
    <n v="0.4"/>
    <x v="2"/>
  </r>
  <r>
    <x v="0"/>
    <n v="1185732"/>
    <x v="381"/>
    <x v="4"/>
    <x v="28"/>
    <s v="Charleston"/>
    <s v="Men's Apparel"/>
    <n v="48"/>
    <n v="175"/>
    <n v="8400"/>
    <n v="3863.9999999999995"/>
    <n v="0.45999999999999996"/>
    <x v="2"/>
  </r>
  <r>
    <x v="0"/>
    <n v="1185732"/>
    <x v="381"/>
    <x v="4"/>
    <x v="28"/>
    <s v="Charleston"/>
    <s v="Women's Apparel"/>
    <n v="52"/>
    <n v="232"/>
    <n v="12064"/>
    <n v="7238.4"/>
    <n v="0.6"/>
    <x v="2"/>
  </r>
  <r>
    <x v="0"/>
    <n v="1185732"/>
    <x v="413"/>
    <x v="4"/>
    <x v="28"/>
    <s v="Charleston"/>
    <s v="Men's Street Footwear"/>
    <n v="50"/>
    <n v="244"/>
    <n v="12200"/>
    <n v="7320"/>
    <n v="0.6"/>
    <x v="2"/>
  </r>
  <r>
    <x v="0"/>
    <n v="1185732"/>
    <x v="413"/>
    <x v="4"/>
    <x v="28"/>
    <s v="Charleston"/>
    <s v="Men's Athletic Footwear"/>
    <n v="42"/>
    <n v="208"/>
    <n v="8736"/>
    <n v="4368"/>
    <n v="0.5"/>
    <x v="2"/>
  </r>
  <r>
    <x v="0"/>
    <n v="1185732"/>
    <x v="413"/>
    <x v="4"/>
    <x v="28"/>
    <s v="Charleston"/>
    <s v="Women's Street Footwear"/>
    <n v="41"/>
    <n v="176"/>
    <n v="7216"/>
    <n v="2814.2400000000002"/>
    <n v="0.39"/>
    <x v="2"/>
  </r>
  <r>
    <x v="0"/>
    <n v="1185732"/>
    <x v="413"/>
    <x v="4"/>
    <x v="28"/>
    <s v="Charleston"/>
    <s v="Women's Athletic Footwear"/>
    <n v="41"/>
    <n v="176"/>
    <n v="7216"/>
    <n v="2886.4"/>
    <n v="0.4"/>
    <x v="2"/>
  </r>
  <r>
    <x v="0"/>
    <n v="1185732"/>
    <x v="413"/>
    <x v="4"/>
    <x v="28"/>
    <s v="Charleston"/>
    <s v="Men's Apparel"/>
    <n v="52"/>
    <n v="189"/>
    <n v="9828"/>
    <n v="4717.4399999999996"/>
    <n v="0.48"/>
    <x v="2"/>
  </r>
  <r>
    <x v="0"/>
    <n v="1185732"/>
    <x v="413"/>
    <x v="4"/>
    <x v="28"/>
    <s v="Charleston"/>
    <s v="Women's Apparel"/>
    <n v="56"/>
    <n v="225"/>
    <n v="12600"/>
    <n v="8190"/>
    <n v="0.65"/>
    <x v="2"/>
  </r>
  <r>
    <x v="0"/>
    <n v="1185732"/>
    <x v="443"/>
    <x v="4"/>
    <x v="28"/>
    <s v="Charleston"/>
    <s v="Men's Street Footwear"/>
    <n v="50"/>
    <n v="278"/>
    <n v="13900"/>
    <n v="7923.0000000000009"/>
    <n v="0.57000000000000006"/>
    <x v="2"/>
  </r>
  <r>
    <x v="0"/>
    <n v="1185732"/>
    <x v="443"/>
    <x v="4"/>
    <x v="28"/>
    <s v="Charleston"/>
    <s v="Men's Athletic Footwear"/>
    <n v="44"/>
    <n v="188"/>
    <n v="8272"/>
    <n v="3722.3999999999996"/>
    <n v="0.44999999999999996"/>
    <x v="2"/>
  </r>
  <r>
    <x v="0"/>
    <n v="1185732"/>
    <x v="443"/>
    <x v="4"/>
    <x v="28"/>
    <s v="Charleston"/>
    <s v="Women's Street Footwear"/>
    <n v="43"/>
    <n v="202"/>
    <n v="8686"/>
    <n v="3040.1"/>
    <n v="0.35"/>
    <x v="2"/>
  </r>
  <r>
    <x v="0"/>
    <n v="1185732"/>
    <x v="443"/>
    <x v="4"/>
    <x v="28"/>
    <s v="Charleston"/>
    <s v="Women's Athletic Footwear"/>
    <n v="53"/>
    <n v="225"/>
    <n v="11925"/>
    <n v="5008.5"/>
    <n v="0.42"/>
    <x v="2"/>
  </r>
  <r>
    <x v="0"/>
    <n v="1185732"/>
    <x v="443"/>
    <x v="4"/>
    <x v="28"/>
    <s v="Charleston"/>
    <s v="Men's Apparel"/>
    <n v="66"/>
    <n v="196"/>
    <n v="12936"/>
    <n v="6079.92"/>
    <n v="0.47"/>
    <x v="2"/>
  </r>
  <r>
    <x v="0"/>
    <n v="1185732"/>
    <x v="443"/>
    <x v="4"/>
    <x v="28"/>
    <s v="Charleston"/>
    <s v="Women's Apparel"/>
    <n v="74"/>
    <n v="206"/>
    <n v="15244"/>
    <n v="9603.7199999999993"/>
    <n v="0.63"/>
    <x v="2"/>
  </r>
  <r>
    <x v="0"/>
    <n v="1185732"/>
    <x v="472"/>
    <x v="4"/>
    <x v="28"/>
    <s v="Charleston"/>
    <s v="Men's Street Footwear"/>
    <n v="67"/>
    <n v="290"/>
    <n v="19430"/>
    <n v="11658"/>
    <n v="0.6"/>
    <x v="2"/>
  </r>
  <r>
    <x v="0"/>
    <n v="1185732"/>
    <x v="472"/>
    <x v="4"/>
    <x v="28"/>
    <s v="Charleston"/>
    <s v="Men's Athletic Footwear"/>
    <n v="58"/>
    <n v="219"/>
    <n v="12702"/>
    <n v="5715.9"/>
    <n v="0.44999999999999996"/>
    <x v="2"/>
  </r>
  <r>
    <x v="2"/>
    <n v="1185732"/>
    <x v="472"/>
    <x v="4"/>
    <x v="28"/>
    <s v="Charleston"/>
    <s v="Women's Street Footwear"/>
    <n v="56"/>
    <n v="215"/>
    <n v="12040"/>
    <n v="4214"/>
    <n v="0.35"/>
    <x v="2"/>
  </r>
  <r>
    <x v="2"/>
    <n v="1185732"/>
    <x v="472"/>
    <x v="4"/>
    <x v="28"/>
    <s v="Charleston"/>
    <s v="Women's Athletic Footwear"/>
    <n v="59"/>
    <n v="194"/>
    <n v="11446"/>
    <n v="5150.7"/>
    <n v="0.44999999999999996"/>
    <x v="2"/>
  </r>
  <r>
    <x v="2"/>
    <n v="1185732"/>
    <x v="472"/>
    <x v="4"/>
    <x v="28"/>
    <s v="Charleston"/>
    <s v="Men's Apparel"/>
    <n v="66"/>
    <n v="225"/>
    <n v="14850"/>
    <n v="6682.4999999999991"/>
    <n v="0.44999999999999996"/>
    <x v="2"/>
  </r>
  <r>
    <x v="2"/>
    <n v="1185732"/>
    <x v="472"/>
    <x v="4"/>
    <x v="28"/>
    <s v="Charleston"/>
    <s v="Women's Apparel"/>
    <n v="68"/>
    <n v="228"/>
    <n v="15504"/>
    <n v="9302.4"/>
    <n v="0.6"/>
    <x v="2"/>
  </r>
  <r>
    <x v="2"/>
    <n v="1185732"/>
    <x v="170"/>
    <x v="4"/>
    <x v="28"/>
    <s v="Charleston"/>
    <s v="Men's Street Footwear"/>
    <n v="33"/>
    <n v="231"/>
    <n v="7623"/>
    <n v="3811.5"/>
    <n v="0.5"/>
    <x v="2"/>
  </r>
  <r>
    <x v="2"/>
    <n v="1185732"/>
    <x v="170"/>
    <x v="4"/>
    <x v="28"/>
    <s v="Charleston"/>
    <s v="Men's Athletic Footwear"/>
    <n v="34"/>
    <n v="181"/>
    <n v="6154"/>
    <n v="3077"/>
    <n v="0.5"/>
    <x v="2"/>
  </r>
  <r>
    <x v="2"/>
    <n v="1185732"/>
    <x v="170"/>
    <x v="4"/>
    <x v="28"/>
    <s v="Charleston"/>
    <s v="Women's Street Footwear"/>
    <n v="24"/>
    <n v="189"/>
    <n v="4536"/>
    <n v="2449.44"/>
    <n v="0.54"/>
    <x v="2"/>
  </r>
  <r>
    <x v="2"/>
    <n v="1185732"/>
    <x v="170"/>
    <x v="4"/>
    <x v="28"/>
    <s v="Charleston"/>
    <s v="Women's Athletic Footwear"/>
    <n v="29"/>
    <n v="173"/>
    <n v="5017"/>
    <n v="2759.3500000000004"/>
    <n v="0.55000000000000004"/>
    <x v="2"/>
  </r>
  <r>
    <x v="2"/>
    <n v="1185732"/>
    <x v="170"/>
    <x v="4"/>
    <x v="28"/>
    <s v="Charleston"/>
    <s v="Men's Apparel"/>
    <n v="42"/>
    <n v="156"/>
    <n v="6552"/>
    <n v="3013.9199999999996"/>
    <n v="0.45999999999999996"/>
    <x v="2"/>
  </r>
  <r>
    <x v="2"/>
    <n v="1185732"/>
    <x v="170"/>
    <x v="4"/>
    <x v="28"/>
    <s v="Charleston"/>
    <s v="Women's Apparel"/>
    <n v="34"/>
    <n v="196"/>
    <n v="6664"/>
    <n v="4264.96"/>
    <n v="0.64"/>
    <x v="2"/>
  </r>
  <r>
    <x v="2"/>
    <n v="1185732"/>
    <x v="199"/>
    <x v="4"/>
    <x v="28"/>
    <s v="Charleston"/>
    <s v="Men's Street Footwear"/>
    <n v="34"/>
    <n v="263"/>
    <n v="8942"/>
    <n v="4471"/>
    <n v="0.5"/>
    <x v="2"/>
  </r>
  <r>
    <x v="2"/>
    <n v="1185732"/>
    <x v="199"/>
    <x v="4"/>
    <x v="28"/>
    <s v="Charleston"/>
    <s v="Men's Athletic Footwear"/>
    <n v="34"/>
    <n v="188"/>
    <n v="6392"/>
    <n v="3068.16"/>
    <n v="0.48"/>
    <x v="2"/>
  </r>
  <r>
    <x v="2"/>
    <n v="1185732"/>
    <x v="199"/>
    <x v="4"/>
    <x v="28"/>
    <s v="Charleston"/>
    <s v="Women's Street Footwear"/>
    <n v="23"/>
    <n v="169"/>
    <n v="3887"/>
    <n v="2137.8500000000004"/>
    <n v="0.55000000000000004"/>
    <x v="2"/>
  </r>
  <r>
    <x v="2"/>
    <n v="1185732"/>
    <x v="199"/>
    <x v="4"/>
    <x v="29"/>
    <s v="Charlotte"/>
    <s v="Women's Athletic Footwear"/>
    <n v="29"/>
    <n v="142"/>
    <n v="4118"/>
    <n v="2059"/>
    <n v="0.5"/>
    <x v="2"/>
  </r>
  <r>
    <x v="2"/>
    <n v="1185732"/>
    <x v="199"/>
    <x v="4"/>
    <x v="29"/>
    <s v="Charlotte"/>
    <s v="Men's Apparel"/>
    <n v="44"/>
    <n v="180"/>
    <n v="7920"/>
    <n v="3960"/>
    <n v="0.5"/>
    <x v="2"/>
  </r>
  <r>
    <x v="2"/>
    <n v="1185732"/>
    <x v="199"/>
    <x v="4"/>
    <x v="29"/>
    <s v="Charlotte"/>
    <s v="Women's Apparel"/>
    <n v="29"/>
    <n v="203"/>
    <n v="5887"/>
    <n v="3532.2"/>
    <n v="0.6"/>
    <x v="2"/>
  </r>
  <r>
    <x v="2"/>
    <n v="1185732"/>
    <x v="704"/>
    <x v="4"/>
    <x v="29"/>
    <s v="Charlotte"/>
    <s v="Men's Street Footwear"/>
    <n v="28"/>
    <n v="276"/>
    <n v="7728"/>
    <n v="4173.12"/>
    <n v="0.54"/>
    <x v="2"/>
  </r>
  <r>
    <x v="2"/>
    <n v="1185732"/>
    <x v="704"/>
    <x v="4"/>
    <x v="29"/>
    <s v="Charlotte"/>
    <s v="Men's Athletic Footwear"/>
    <n v="29"/>
    <n v="150"/>
    <n v="4350"/>
    <n v="1957.4999999999998"/>
    <n v="0.44999999999999996"/>
    <x v="2"/>
  </r>
  <r>
    <x v="2"/>
    <n v="1185732"/>
    <x v="704"/>
    <x v="4"/>
    <x v="29"/>
    <s v="Charlotte"/>
    <s v="Women's Street Footwear"/>
    <n v="19"/>
    <n v="181"/>
    <n v="3439"/>
    <n v="1788.28"/>
    <n v="0.52"/>
    <x v="2"/>
  </r>
  <r>
    <x v="2"/>
    <n v="1185732"/>
    <x v="704"/>
    <x v="4"/>
    <x v="29"/>
    <s v="Charlotte"/>
    <s v="Women's Athletic Footwear"/>
    <n v="25"/>
    <n v="124"/>
    <n v="3100"/>
    <n v="1674"/>
    <n v="0.54"/>
    <x v="2"/>
  </r>
  <r>
    <x v="2"/>
    <n v="1185732"/>
    <x v="704"/>
    <x v="4"/>
    <x v="29"/>
    <s v="Charlotte"/>
    <s v="Men's Apparel"/>
    <n v="37"/>
    <n v="158"/>
    <n v="5846"/>
    <n v="2630.7"/>
    <n v="0.44999999999999996"/>
    <x v="2"/>
  </r>
  <r>
    <x v="2"/>
    <n v="1185732"/>
    <x v="704"/>
    <x v="4"/>
    <x v="29"/>
    <s v="Charlotte"/>
    <s v="Women's Apparel"/>
    <n v="27"/>
    <n v="169"/>
    <n v="4563"/>
    <n v="2829.06"/>
    <n v="0.62"/>
    <x v="2"/>
  </r>
  <r>
    <x v="2"/>
    <n v="1185732"/>
    <x v="721"/>
    <x v="4"/>
    <x v="29"/>
    <s v="Charlotte"/>
    <s v="Men's Street Footwear"/>
    <n v="27"/>
    <n v="263"/>
    <n v="7101"/>
    <n v="3834.5400000000004"/>
    <n v="0.54"/>
    <x v="2"/>
  </r>
  <r>
    <x v="2"/>
    <n v="1185732"/>
    <x v="721"/>
    <x v="4"/>
    <x v="29"/>
    <s v="Charlotte"/>
    <s v="Men's Athletic Footwear"/>
    <n v="28"/>
    <n v="155"/>
    <n v="4340"/>
    <n v="2039.8"/>
    <n v="0.47"/>
    <x v="2"/>
  </r>
  <r>
    <x v="2"/>
    <n v="1185732"/>
    <x v="721"/>
    <x v="4"/>
    <x v="29"/>
    <s v="Charlotte"/>
    <s v="Women's Street Footwear"/>
    <n v="20"/>
    <n v="144"/>
    <n v="2880"/>
    <n v="1584.0000000000002"/>
    <n v="0.55000000000000004"/>
    <x v="2"/>
  </r>
  <r>
    <x v="2"/>
    <n v="1185732"/>
    <x v="721"/>
    <x v="4"/>
    <x v="29"/>
    <s v="Charlotte"/>
    <s v="Women's Athletic Footwear"/>
    <n v="24"/>
    <n v="140"/>
    <n v="3360"/>
    <n v="1814.4"/>
    <n v="0.54"/>
    <x v="2"/>
  </r>
  <r>
    <x v="2"/>
    <n v="1185732"/>
    <x v="721"/>
    <x v="4"/>
    <x v="29"/>
    <s v="Charlotte"/>
    <s v="Men's Apparel"/>
    <n v="42"/>
    <n v="131"/>
    <n v="5502"/>
    <n v="2751"/>
    <n v="0.5"/>
    <x v="2"/>
  </r>
  <r>
    <x v="2"/>
    <n v="1185732"/>
    <x v="721"/>
    <x v="4"/>
    <x v="29"/>
    <s v="Charlotte"/>
    <s v="Women's Apparel"/>
    <n v="32"/>
    <n v="189"/>
    <n v="6048"/>
    <n v="3689.2799999999997"/>
    <n v="0.61"/>
    <x v="2"/>
  </r>
  <r>
    <x v="2"/>
    <n v="1185732"/>
    <x v="255"/>
    <x v="4"/>
    <x v="29"/>
    <s v="Charlotte"/>
    <s v="Men's Street Footwear"/>
    <n v="41"/>
    <n v="246"/>
    <n v="10086"/>
    <n v="5547.3"/>
    <n v="0.55000000000000004"/>
    <x v="2"/>
  </r>
  <r>
    <x v="2"/>
    <n v="1185732"/>
    <x v="255"/>
    <x v="4"/>
    <x v="29"/>
    <s v="Charlotte"/>
    <s v="Men's Athletic Footwear"/>
    <n v="42"/>
    <n v="182"/>
    <n v="7644"/>
    <n v="3516.24"/>
    <n v="0.45999999999999996"/>
    <x v="2"/>
  </r>
  <r>
    <x v="2"/>
    <n v="1185732"/>
    <x v="255"/>
    <x v="4"/>
    <x v="29"/>
    <s v="Charlotte"/>
    <s v="Women's Street Footwear"/>
    <n v="37"/>
    <n v="169"/>
    <n v="6253"/>
    <n v="3314.09"/>
    <n v="0.53"/>
    <x v="2"/>
  </r>
  <r>
    <x v="2"/>
    <n v="1185732"/>
    <x v="255"/>
    <x v="4"/>
    <x v="29"/>
    <s v="Charlotte"/>
    <s v="Women's Athletic Footwear"/>
    <n v="38"/>
    <n v="150"/>
    <n v="5700"/>
    <n v="3078"/>
    <n v="0.54"/>
    <x v="2"/>
  </r>
  <r>
    <x v="2"/>
    <n v="1185732"/>
    <x v="255"/>
    <x v="4"/>
    <x v="29"/>
    <s v="Charlotte"/>
    <s v="Men's Apparel"/>
    <n v="46"/>
    <n v="150"/>
    <n v="6900"/>
    <n v="3381"/>
    <n v="0.49"/>
    <x v="2"/>
  </r>
  <r>
    <x v="2"/>
    <n v="1185732"/>
    <x v="255"/>
    <x v="4"/>
    <x v="29"/>
    <s v="Charlotte"/>
    <s v="Women's Apparel"/>
    <n v="51"/>
    <n v="203"/>
    <n v="10353"/>
    <n v="6418.86"/>
    <n v="0.62"/>
    <x v="2"/>
  </r>
  <r>
    <x v="2"/>
    <n v="1185732"/>
    <x v="288"/>
    <x v="4"/>
    <x v="29"/>
    <s v="Charlotte"/>
    <s v="Men's Street Footwear"/>
    <n v="46"/>
    <n v="238"/>
    <n v="10948"/>
    <n v="6021.4000000000005"/>
    <n v="0.55000000000000004"/>
    <x v="2"/>
  </r>
  <r>
    <x v="2"/>
    <n v="1185732"/>
    <x v="288"/>
    <x v="4"/>
    <x v="29"/>
    <s v="Charlotte"/>
    <s v="Men's Athletic Footwear"/>
    <n v="42"/>
    <n v="182"/>
    <n v="7644"/>
    <n v="3592.68"/>
    <n v="0.47"/>
    <x v="2"/>
  </r>
  <r>
    <x v="2"/>
    <n v="1185732"/>
    <x v="288"/>
    <x v="4"/>
    <x v="29"/>
    <s v="Charlotte"/>
    <s v="Women's Street Footwear"/>
    <n v="47"/>
    <n v="169"/>
    <n v="7943"/>
    <n v="4289.22"/>
    <n v="0.54"/>
    <x v="2"/>
  </r>
  <r>
    <x v="2"/>
    <n v="1185732"/>
    <x v="288"/>
    <x v="4"/>
    <x v="29"/>
    <s v="Charlotte"/>
    <s v="Women's Athletic Footwear"/>
    <n v="49"/>
    <n v="169"/>
    <n v="8281"/>
    <n v="4223.3100000000004"/>
    <n v="0.51"/>
    <x v="2"/>
  </r>
  <r>
    <x v="2"/>
    <n v="1185732"/>
    <x v="288"/>
    <x v="4"/>
    <x v="29"/>
    <s v="Charlotte"/>
    <s v="Men's Apparel"/>
    <n v="61"/>
    <n v="163"/>
    <n v="9943"/>
    <n v="4872.07"/>
    <n v="0.49"/>
    <x v="2"/>
  </r>
  <r>
    <x v="2"/>
    <n v="1185732"/>
    <x v="288"/>
    <x v="4"/>
    <x v="29"/>
    <s v="Charlotte"/>
    <s v="Women's Apparel"/>
    <n v="67"/>
    <n v="231"/>
    <n v="15477"/>
    <n v="9286.1999999999989"/>
    <n v="0.6"/>
    <x v="2"/>
  </r>
  <r>
    <x v="2"/>
    <n v="1185732"/>
    <x v="316"/>
    <x v="4"/>
    <x v="29"/>
    <s v="Charlotte"/>
    <s v="Men's Street Footwear"/>
    <n v="60"/>
    <n v="294"/>
    <n v="17640"/>
    <n v="8820"/>
    <n v="0.5"/>
    <x v="2"/>
  </r>
  <r>
    <x v="2"/>
    <n v="1185732"/>
    <x v="316"/>
    <x v="4"/>
    <x v="29"/>
    <s v="Charlotte"/>
    <s v="Men's Athletic Footwear"/>
    <n v="58"/>
    <n v="224"/>
    <n v="12992"/>
    <n v="6496"/>
    <n v="0.5"/>
    <x v="2"/>
  </r>
  <r>
    <x v="2"/>
    <n v="1185732"/>
    <x v="316"/>
    <x v="4"/>
    <x v="29"/>
    <s v="Charlotte"/>
    <s v="Women's Street Footwear"/>
    <n v="53"/>
    <n v="196"/>
    <n v="10388"/>
    <n v="5713.4000000000005"/>
    <n v="0.55000000000000004"/>
    <x v="2"/>
  </r>
  <r>
    <x v="2"/>
    <n v="1185732"/>
    <x v="316"/>
    <x v="4"/>
    <x v="29"/>
    <s v="Charlotte"/>
    <s v="Women's Athletic Footwear"/>
    <n v="52"/>
    <n v="203"/>
    <n v="10556"/>
    <n v="5383.56"/>
    <n v="0.51"/>
    <x v="2"/>
  </r>
  <r>
    <x v="2"/>
    <n v="1185732"/>
    <x v="316"/>
    <x v="4"/>
    <x v="29"/>
    <s v="Charlotte"/>
    <s v="Men's Apparel"/>
    <n v="59"/>
    <n v="182"/>
    <n v="10738"/>
    <n v="5261.62"/>
    <n v="0.49"/>
    <x v="2"/>
  </r>
  <r>
    <x v="2"/>
    <n v="1185732"/>
    <x v="316"/>
    <x v="4"/>
    <x v="29"/>
    <s v="Charlotte"/>
    <s v="Women's Apparel"/>
    <n v="64"/>
    <n v="263"/>
    <n v="16832"/>
    <n v="10604.16"/>
    <n v="0.63"/>
    <x v="2"/>
  </r>
  <r>
    <x v="2"/>
    <n v="1185732"/>
    <x v="348"/>
    <x v="4"/>
    <x v="29"/>
    <s v="Charlotte"/>
    <s v="Men's Street Footwear"/>
    <n v="61"/>
    <n v="308"/>
    <n v="18788"/>
    <n v="9957.6400000000012"/>
    <n v="0.53"/>
    <x v="2"/>
  </r>
  <r>
    <x v="2"/>
    <n v="1185732"/>
    <x v="348"/>
    <x v="4"/>
    <x v="29"/>
    <s v="Charlotte"/>
    <s v="Men's Athletic Footwear"/>
    <n v="58"/>
    <n v="200"/>
    <n v="11600"/>
    <n v="5219.9999999999991"/>
    <n v="0.44999999999999996"/>
    <x v="2"/>
  </r>
  <r>
    <x v="2"/>
    <n v="1185732"/>
    <x v="348"/>
    <x v="4"/>
    <x v="29"/>
    <s v="Charlotte"/>
    <s v="Women's Street Footwear"/>
    <n v="54"/>
    <n v="210"/>
    <n v="11340"/>
    <n v="6010.2000000000007"/>
    <n v="0.53"/>
    <x v="2"/>
  </r>
  <r>
    <x v="2"/>
    <n v="1185732"/>
    <x v="348"/>
    <x v="4"/>
    <x v="29"/>
    <s v="Charlotte"/>
    <s v="Women's Athletic Footwear"/>
    <n v="44"/>
    <n v="182"/>
    <n v="8008"/>
    <n v="4244.24"/>
    <n v="0.53"/>
    <x v="2"/>
  </r>
  <r>
    <x v="2"/>
    <n v="1185732"/>
    <x v="348"/>
    <x v="4"/>
    <x v="29"/>
    <s v="Charlotte"/>
    <s v="Men's Apparel"/>
    <n v="53"/>
    <n v="176"/>
    <n v="9328"/>
    <n v="4477.4399999999996"/>
    <n v="0.48"/>
    <x v="2"/>
  </r>
  <r>
    <x v="2"/>
    <n v="1185732"/>
    <x v="348"/>
    <x v="4"/>
    <x v="29"/>
    <s v="Charlotte"/>
    <s v="Women's Apparel"/>
    <n v="54"/>
    <n v="231"/>
    <n v="12474"/>
    <n v="7983.3600000000006"/>
    <n v="0.64"/>
    <x v="2"/>
  </r>
  <r>
    <x v="2"/>
    <n v="1185732"/>
    <x v="378"/>
    <x v="4"/>
    <x v="29"/>
    <s v="Charlotte"/>
    <s v="Men's Street Footwear"/>
    <n v="53"/>
    <n v="250"/>
    <n v="13250"/>
    <n v="6890"/>
    <n v="0.52"/>
    <x v="2"/>
  </r>
  <r>
    <x v="2"/>
    <n v="1185732"/>
    <x v="378"/>
    <x v="4"/>
    <x v="29"/>
    <s v="Charlotte"/>
    <s v="Men's Athletic Footwear"/>
    <n v="49"/>
    <n v="181"/>
    <n v="8869"/>
    <n v="4434.5"/>
    <n v="0.5"/>
    <x v="2"/>
  </r>
  <r>
    <x v="2"/>
    <n v="1185732"/>
    <x v="378"/>
    <x v="4"/>
    <x v="29"/>
    <s v="Charlotte"/>
    <s v="Women's Street Footwear"/>
    <n v="28"/>
    <n v="175"/>
    <n v="4900"/>
    <n v="2499"/>
    <n v="0.51"/>
    <x v="2"/>
  </r>
  <r>
    <x v="2"/>
    <n v="1185732"/>
    <x v="378"/>
    <x v="4"/>
    <x v="29"/>
    <s v="Charlotte"/>
    <s v="Women's Athletic Footwear"/>
    <n v="28"/>
    <n v="150"/>
    <n v="4200"/>
    <n v="2100"/>
    <n v="0.5"/>
    <x v="2"/>
  </r>
  <r>
    <x v="2"/>
    <n v="1185732"/>
    <x v="378"/>
    <x v="4"/>
    <x v="29"/>
    <s v="Charlotte"/>
    <s v="Men's Apparel"/>
    <n v="38"/>
    <n v="156"/>
    <n v="5928"/>
    <n v="2726.8799999999997"/>
    <n v="0.45999999999999996"/>
    <x v="2"/>
  </r>
  <r>
    <x v="2"/>
    <n v="1185732"/>
    <x v="378"/>
    <x v="4"/>
    <x v="29"/>
    <s v="Charlotte"/>
    <s v="Women's Apparel"/>
    <n v="41"/>
    <n v="203"/>
    <n v="8323"/>
    <n v="5077.03"/>
    <n v="0.61"/>
    <x v="2"/>
  </r>
  <r>
    <x v="2"/>
    <n v="1185732"/>
    <x v="410"/>
    <x v="4"/>
    <x v="29"/>
    <s v="Charlotte"/>
    <s v="Men's Street Footwear"/>
    <n v="42"/>
    <n v="245"/>
    <n v="10290"/>
    <n v="5556.6"/>
    <n v="0.54"/>
    <x v="2"/>
  </r>
  <r>
    <x v="2"/>
    <n v="1185732"/>
    <x v="410"/>
    <x v="4"/>
    <x v="29"/>
    <s v="Charlotte"/>
    <s v="Men's Athletic Footwear"/>
    <n v="33"/>
    <n v="196"/>
    <n v="6468"/>
    <n v="2975.2799999999997"/>
    <n v="0.45999999999999996"/>
    <x v="2"/>
  </r>
  <r>
    <x v="2"/>
    <n v="1185732"/>
    <x v="410"/>
    <x v="4"/>
    <x v="29"/>
    <s v="Charlotte"/>
    <s v="Women's Street Footwear"/>
    <n v="34"/>
    <n v="150"/>
    <n v="5100"/>
    <n v="2601"/>
    <n v="0.51"/>
    <x v="2"/>
  </r>
  <r>
    <x v="2"/>
    <n v="1185732"/>
    <x v="410"/>
    <x v="4"/>
    <x v="29"/>
    <s v="Charlotte"/>
    <s v="Women's Athletic Footwear"/>
    <n v="34"/>
    <n v="160"/>
    <n v="5440"/>
    <n v="2937.6000000000004"/>
    <n v="0.54"/>
    <x v="2"/>
  </r>
  <r>
    <x v="2"/>
    <n v="1185732"/>
    <x v="410"/>
    <x v="4"/>
    <x v="29"/>
    <s v="Charlotte"/>
    <s v="Men's Apparel"/>
    <n v="42"/>
    <n v="149"/>
    <n v="6258"/>
    <n v="2941.2599999999998"/>
    <n v="0.47"/>
    <x v="2"/>
  </r>
  <r>
    <x v="2"/>
    <n v="1185732"/>
    <x v="410"/>
    <x v="4"/>
    <x v="29"/>
    <s v="Charlotte"/>
    <s v="Women's Apparel"/>
    <n v="48"/>
    <n v="176"/>
    <n v="8448"/>
    <n v="5322.24"/>
    <n v="0.63"/>
    <x v="2"/>
  </r>
  <r>
    <x v="2"/>
    <n v="1185732"/>
    <x v="440"/>
    <x v="4"/>
    <x v="29"/>
    <s v="Charlotte"/>
    <s v="Men's Street Footwear"/>
    <n v="44"/>
    <n v="215"/>
    <n v="9460"/>
    <n v="5203"/>
    <n v="0.55000000000000004"/>
    <x v="2"/>
  </r>
  <r>
    <x v="2"/>
    <n v="1185732"/>
    <x v="440"/>
    <x v="4"/>
    <x v="29"/>
    <s v="Charlotte"/>
    <s v="Men's Athletic Footwear"/>
    <n v="32"/>
    <n v="195"/>
    <n v="6240"/>
    <n v="2932.7999999999997"/>
    <n v="0.47"/>
    <x v="2"/>
  </r>
  <r>
    <x v="2"/>
    <n v="1185732"/>
    <x v="440"/>
    <x v="4"/>
    <x v="29"/>
    <s v="Charlotte"/>
    <s v="Women's Street Footwear"/>
    <n v="38"/>
    <n v="167"/>
    <n v="6346"/>
    <n v="3426.84"/>
    <n v="0.54"/>
    <x v="2"/>
  </r>
  <r>
    <x v="2"/>
    <n v="1185732"/>
    <x v="440"/>
    <x v="4"/>
    <x v="29"/>
    <s v="Charlotte"/>
    <s v="Women's Athletic Footwear"/>
    <n v="55"/>
    <n v="163"/>
    <n v="8965"/>
    <n v="4572.1499999999996"/>
    <n v="0.51"/>
    <x v="2"/>
  </r>
  <r>
    <x v="2"/>
    <n v="1185732"/>
    <x v="440"/>
    <x v="4"/>
    <x v="29"/>
    <s v="Charlotte"/>
    <s v="Men's Apparel"/>
    <n v="72"/>
    <n v="163"/>
    <n v="11736"/>
    <n v="5750.64"/>
    <n v="0.49"/>
    <x v="2"/>
  </r>
  <r>
    <x v="2"/>
    <n v="1185732"/>
    <x v="440"/>
    <x v="4"/>
    <x v="29"/>
    <s v="Charlotte"/>
    <s v="Women's Apparel"/>
    <n v="72"/>
    <n v="210"/>
    <n v="15120"/>
    <n v="9676.8000000000011"/>
    <n v="0.64"/>
    <x v="2"/>
  </r>
  <r>
    <x v="2"/>
    <n v="1185732"/>
    <x v="469"/>
    <x v="4"/>
    <x v="29"/>
    <s v="Charlotte"/>
    <s v="Men's Street Footwear"/>
    <n v="64"/>
    <n v="244"/>
    <n v="15616"/>
    <n v="7964.16"/>
    <n v="0.51"/>
    <x v="2"/>
  </r>
  <r>
    <x v="2"/>
    <n v="1185732"/>
    <x v="469"/>
    <x v="4"/>
    <x v="29"/>
    <s v="Charlotte"/>
    <s v="Men's Athletic Footwear"/>
    <n v="55"/>
    <n v="202"/>
    <n v="11110"/>
    <n v="4999.4999999999991"/>
    <n v="0.44999999999999996"/>
    <x v="2"/>
  </r>
  <r>
    <x v="5"/>
    <n v="1185732"/>
    <x v="469"/>
    <x v="4"/>
    <x v="29"/>
    <s v="Charlotte"/>
    <s v="Women's Street Footwear"/>
    <n v="55"/>
    <n v="218"/>
    <n v="11990"/>
    <n v="6114.9000000000005"/>
    <n v="0.51"/>
    <x v="2"/>
  </r>
  <r>
    <x v="5"/>
    <n v="1185732"/>
    <x v="469"/>
    <x v="4"/>
    <x v="29"/>
    <s v="Charlotte"/>
    <s v="Women's Athletic Footwear"/>
    <n v="55"/>
    <n v="196"/>
    <n v="10780"/>
    <n v="5821.2000000000007"/>
    <n v="0.54"/>
    <x v="2"/>
  </r>
  <r>
    <x v="5"/>
    <n v="1185732"/>
    <x v="469"/>
    <x v="4"/>
    <x v="29"/>
    <s v="Charlotte"/>
    <s v="Men's Apparel"/>
    <n v="65"/>
    <n v="169"/>
    <n v="10985"/>
    <n v="5382.65"/>
    <n v="0.49"/>
    <x v="2"/>
  </r>
  <r>
    <x v="5"/>
    <n v="1185732"/>
    <x v="469"/>
    <x v="4"/>
    <x v="29"/>
    <s v="Charlotte"/>
    <s v="Women's Apparel"/>
    <n v="69"/>
    <n v="225"/>
    <n v="15525"/>
    <n v="10091.25"/>
    <n v="0.65"/>
    <x v="2"/>
  </r>
  <r>
    <x v="5"/>
    <n v="1185732"/>
    <x v="177"/>
    <x v="4"/>
    <x v="29"/>
    <s v="Charlotte"/>
    <s v="Men's Street Footwear"/>
    <n v="32"/>
    <n v="194"/>
    <n v="6208"/>
    <n v="3228.1600000000003"/>
    <n v="0.52"/>
    <x v="2"/>
  </r>
  <r>
    <x v="5"/>
    <n v="1185732"/>
    <x v="177"/>
    <x v="4"/>
    <x v="29"/>
    <s v="Charlotte"/>
    <s v="Men's Athletic Footwear"/>
    <n v="33"/>
    <n v="150"/>
    <n v="4950"/>
    <n v="2475"/>
    <n v="0.5"/>
    <x v="2"/>
  </r>
  <r>
    <x v="5"/>
    <n v="1185732"/>
    <x v="177"/>
    <x v="4"/>
    <x v="29"/>
    <s v="Charlotte"/>
    <s v="Women's Street Footwear"/>
    <n v="24"/>
    <n v="167"/>
    <n v="4008"/>
    <n v="2164.3200000000002"/>
    <n v="0.54"/>
    <x v="2"/>
  </r>
  <r>
    <x v="5"/>
    <n v="1185732"/>
    <x v="177"/>
    <x v="4"/>
    <x v="29"/>
    <s v="Charlotte"/>
    <s v="Women's Athletic Footwear"/>
    <n v="29"/>
    <n v="123"/>
    <n v="3567"/>
    <n v="1854.8400000000001"/>
    <n v="0.52"/>
    <x v="2"/>
  </r>
  <r>
    <x v="5"/>
    <n v="1185732"/>
    <x v="177"/>
    <x v="4"/>
    <x v="29"/>
    <s v="Charlotte"/>
    <s v="Men's Apparel"/>
    <n v="44"/>
    <n v="128"/>
    <n v="5632"/>
    <n v="2816"/>
    <n v="0.5"/>
    <x v="2"/>
  </r>
  <r>
    <x v="5"/>
    <n v="1185732"/>
    <x v="177"/>
    <x v="4"/>
    <x v="29"/>
    <s v="Charlotte"/>
    <s v="Women's Apparel"/>
    <n v="32"/>
    <n v="173"/>
    <n v="5536"/>
    <n v="3598.4"/>
    <n v="0.65"/>
    <x v="2"/>
  </r>
  <r>
    <x v="5"/>
    <n v="1185732"/>
    <x v="206"/>
    <x v="4"/>
    <x v="29"/>
    <s v="Charlotte"/>
    <s v="Men's Street Footwear"/>
    <n v="32"/>
    <n v="231"/>
    <n v="7392"/>
    <n v="3696"/>
    <n v="0.5"/>
    <x v="2"/>
  </r>
  <r>
    <x v="5"/>
    <n v="1185732"/>
    <x v="206"/>
    <x v="4"/>
    <x v="29"/>
    <s v="Charlotte"/>
    <s v="Men's Athletic Footwear"/>
    <n v="33"/>
    <n v="143"/>
    <n v="4719"/>
    <n v="2359.5"/>
    <n v="0.5"/>
    <x v="2"/>
  </r>
  <r>
    <x v="5"/>
    <n v="1185732"/>
    <x v="206"/>
    <x v="4"/>
    <x v="29"/>
    <s v="Charlotte"/>
    <s v="Women's Street Footwear"/>
    <n v="23"/>
    <n v="158"/>
    <n v="3634"/>
    <n v="1817"/>
    <n v="0.5"/>
    <x v="2"/>
  </r>
  <r>
    <x v="5"/>
    <n v="1185732"/>
    <x v="206"/>
    <x v="3"/>
    <x v="30"/>
    <s v="Columbus"/>
    <s v="Women's Athletic Footwear"/>
    <n v="29"/>
    <n v="101"/>
    <n v="2929"/>
    <n v="1464.5"/>
    <n v="0.5"/>
    <x v="2"/>
  </r>
  <r>
    <x v="5"/>
    <n v="1185732"/>
    <x v="206"/>
    <x v="3"/>
    <x v="30"/>
    <s v="Columbus"/>
    <s v="Men's Apparel"/>
    <n v="41"/>
    <n v="122"/>
    <n v="5002"/>
    <n v="2300.9199999999996"/>
    <n v="0.45999999999999996"/>
    <x v="2"/>
  </r>
  <r>
    <x v="5"/>
    <n v="1185732"/>
    <x v="206"/>
    <x v="3"/>
    <x v="30"/>
    <s v="Columbus"/>
    <s v="Women's Apparel"/>
    <n v="29"/>
    <n v="143"/>
    <n v="4147"/>
    <n v="2529.67"/>
    <n v="0.61"/>
    <x v="2"/>
  </r>
  <r>
    <x v="5"/>
    <n v="1185732"/>
    <x v="214"/>
    <x v="3"/>
    <x v="30"/>
    <s v="Columbus"/>
    <s v="Men's Street Footwear"/>
    <n v="27"/>
    <n v="231"/>
    <n v="6237"/>
    <n v="3243.2400000000002"/>
    <n v="0.52"/>
    <x v="2"/>
  </r>
  <r>
    <x v="5"/>
    <n v="1185732"/>
    <x v="214"/>
    <x v="3"/>
    <x v="30"/>
    <s v="Columbus"/>
    <s v="Men's Athletic Footwear"/>
    <n v="27"/>
    <n v="126"/>
    <n v="3402"/>
    <n v="1530.8999999999999"/>
    <n v="0.44999999999999996"/>
    <x v="2"/>
  </r>
  <r>
    <x v="5"/>
    <n v="1185732"/>
    <x v="214"/>
    <x v="3"/>
    <x v="30"/>
    <s v="Columbus"/>
    <s v="Women's Street Footwear"/>
    <n v="20"/>
    <n v="124"/>
    <n v="2480"/>
    <n v="1314.4"/>
    <n v="0.53"/>
    <x v="2"/>
  </r>
  <r>
    <x v="5"/>
    <n v="1185732"/>
    <x v="214"/>
    <x v="3"/>
    <x v="30"/>
    <s v="Columbus"/>
    <s v="Women's Athletic Footwear"/>
    <n v="24"/>
    <n v="98"/>
    <n v="2352"/>
    <n v="1223.04"/>
    <n v="0.52"/>
    <x v="2"/>
  </r>
  <r>
    <x v="5"/>
    <n v="1185732"/>
    <x v="214"/>
    <x v="3"/>
    <x v="30"/>
    <s v="Columbus"/>
    <s v="Men's Apparel"/>
    <n v="37"/>
    <n v="113"/>
    <n v="4181"/>
    <n v="2048.69"/>
    <n v="0.49"/>
    <x v="2"/>
  </r>
  <r>
    <x v="5"/>
    <n v="1185732"/>
    <x v="214"/>
    <x v="3"/>
    <x v="30"/>
    <s v="Columbus"/>
    <s v="Women's Apparel"/>
    <n v="28"/>
    <n v="128"/>
    <n v="3584"/>
    <n v="2186.2399999999998"/>
    <n v="0.61"/>
    <x v="2"/>
  </r>
  <r>
    <x v="5"/>
    <n v="1185732"/>
    <x v="233"/>
    <x v="3"/>
    <x v="30"/>
    <s v="Columbus"/>
    <s v="Men's Street Footwear"/>
    <n v="28"/>
    <n v="218"/>
    <n v="6104"/>
    <n v="3357.2000000000003"/>
    <n v="0.55000000000000004"/>
    <x v="2"/>
  </r>
  <r>
    <x v="5"/>
    <n v="1185732"/>
    <x v="233"/>
    <x v="3"/>
    <x v="30"/>
    <s v="Columbus"/>
    <s v="Men's Athletic Footwear"/>
    <n v="28"/>
    <n v="111"/>
    <n v="3108"/>
    <n v="1522.92"/>
    <n v="0.49"/>
    <x v="2"/>
  </r>
  <r>
    <x v="5"/>
    <n v="1185732"/>
    <x v="233"/>
    <x v="3"/>
    <x v="30"/>
    <s v="Columbus"/>
    <s v="Women's Street Footwear"/>
    <n v="19"/>
    <n v="106"/>
    <n v="2014"/>
    <n v="1067.42"/>
    <n v="0.53"/>
    <x v="2"/>
  </r>
  <r>
    <x v="5"/>
    <n v="1185732"/>
    <x v="233"/>
    <x v="3"/>
    <x v="30"/>
    <s v="Columbus"/>
    <s v="Women's Athletic Footwear"/>
    <n v="24"/>
    <n v="102"/>
    <n v="2448"/>
    <n v="1224"/>
    <n v="0.5"/>
    <x v="2"/>
  </r>
  <r>
    <x v="5"/>
    <n v="1185732"/>
    <x v="233"/>
    <x v="3"/>
    <x v="30"/>
    <s v="Columbus"/>
    <s v="Men's Apparel"/>
    <n v="42"/>
    <n v="101"/>
    <n v="4242"/>
    <n v="1993.7399999999998"/>
    <n v="0.47"/>
    <x v="2"/>
  </r>
  <r>
    <x v="5"/>
    <n v="1185732"/>
    <x v="233"/>
    <x v="3"/>
    <x v="30"/>
    <s v="Columbus"/>
    <s v="Women's Apparel"/>
    <n v="34"/>
    <n v="137"/>
    <n v="4658"/>
    <n v="3027.7000000000003"/>
    <n v="0.65"/>
    <x v="2"/>
  </r>
  <r>
    <x v="5"/>
    <n v="1185732"/>
    <x v="262"/>
    <x v="3"/>
    <x v="30"/>
    <s v="Columbus"/>
    <s v="Men's Street Footwear"/>
    <n v="42"/>
    <n v="207"/>
    <n v="8694"/>
    <n v="4347"/>
    <n v="0.5"/>
    <x v="2"/>
  </r>
  <r>
    <x v="5"/>
    <n v="1185732"/>
    <x v="262"/>
    <x v="3"/>
    <x v="30"/>
    <s v="Columbus"/>
    <s v="Men's Athletic Footwear"/>
    <n v="44"/>
    <n v="135"/>
    <n v="5940"/>
    <n v="2910.6"/>
    <n v="0.49"/>
    <x v="2"/>
  </r>
  <r>
    <x v="5"/>
    <n v="1185732"/>
    <x v="262"/>
    <x v="3"/>
    <x v="30"/>
    <s v="Columbus"/>
    <s v="Women's Street Footwear"/>
    <n v="39"/>
    <n v="143"/>
    <n v="5577"/>
    <n v="2844.27"/>
    <n v="0.51"/>
    <x v="2"/>
  </r>
  <r>
    <x v="5"/>
    <n v="1185732"/>
    <x v="262"/>
    <x v="3"/>
    <x v="30"/>
    <s v="Columbus"/>
    <s v="Women's Athletic Footwear"/>
    <n v="38"/>
    <n v="123"/>
    <n v="4674"/>
    <n v="2570.7000000000003"/>
    <n v="0.55000000000000004"/>
    <x v="2"/>
  </r>
  <r>
    <x v="5"/>
    <n v="1185732"/>
    <x v="262"/>
    <x v="3"/>
    <x v="30"/>
    <s v="Columbus"/>
    <s v="Men's Apparel"/>
    <n v="49"/>
    <n v="126"/>
    <n v="6174"/>
    <n v="2840.04"/>
    <n v="0.45999999999999996"/>
    <x v="2"/>
  </r>
  <r>
    <x v="5"/>
    <n v="1185732"/>
    <x v="262"/>
    <x v="3"/>
    <x v="30"/>
    <s v="Columbus"/>
    <s v="Women's Apparel"/>
    <n v="53"/>
    <n v="143"/>
    <n v="7579"/>
    <n v="4850.5600000000004"/>
    <n v="0.64"/>
    <x v="2"/>
  </r>
  <r>
    <x v="5"/>
    <n v="1185732"/>
    <x v="295"/>
    <x v="3"/>
    <x v="30"/>
    <s v="Columbus"/>
    <s v="Men's Street Footwear"/>
    <n v="49"/>
    <n v="232"/>
    <n v="11368"/>
    <n v="6025.04"/>
    <n v="0.53"/>
    <x v="2"/>
  </r>
  <r>
    <x v="5"/>
    <n v="1185732"/>
    <x v="295"/>
    <x v="3"/>
    <x v="30"/>
    <s v="Columbus"/>
    <s v="Men's Athletic Footwear"/>
    <n v="41"/>
    <n v="138"/>
    <n v="5658"/>
    <n v="2602.6799999999998"/>
    <n v="0.45999999999999996"/>
    <x v="2"/>
  </r>
  <r>
    <x v="5"/>
    <n v="1185732"/>
    <x v="295"/>
    <x v="3"/>
    <x v="30"/>
    <s v="Columbus"/>
    <s v="Women's Street Footwear"/>
    <n v="49"/>
    <n v="142"/>
    <n v="6958"/>
    <n v="3757.32"/>
    <n v="0.54"/>
    <x v="2"/>
  </r>
  <r>
    <x v="5"/>
    <n v="1185732"/>
    <x v="295"/>
    <x v="3"/>
    <x v="30"/>
    <s v="Columbus"/>
    <s v="Women's Athletic Footwear"/>
    <n v="49"/>
    <n v="140"/>
    <n v="6860"/>
    <n v="3498.6"/>
    <n v="0.51"/>
    <x v="2"/>
  </r>
  <r>
    <x v="5"/>
    <n v="1185732"/>
    <x v="295"/>
    <x v="3"/>
    <x v="30"/>
    <s v="Columbus"/>
    <s v="Men's Apparel"/>
    <n v="62"/>
    <n v="150"/>
    <n v="9300"/>
    <n v="4371"/>
    <n v="0.47"/>
    <x v="2"/>
  </r>
  <r>
    <x v="5"/>
    <n v="1185732"/>
    <x v="295"/>
    <x v="3"/>
    <x v="30"/>
    <s v="Columbus"/>
    <s v="Women's Apparel"/>
    <n v="64"/>
    <n v="196"/>
    <n v="12544"/>
    <n v="7777.28"/>
    <n v="0.62"/>
    <x v="2"/>
  </r>
  <r>
    <x v="5"/>
    <n v="1185732"/>
    <x v="323"/>
    <x v="3"/>
    <x v="30"/>
    <s v="Columbus"/>
    <s v="Men's Street Footwear"/>
    <n v="63"/>
    <n v="252"/>
    <n v="15876"/>
    <n v="8255.52"/>
    <n v="0.52"/>
    <x v="2"/>
  </r>
  <r>
    <x v="5"/>
    <n v="1185732"/>
    <x v="323"/>
    <x v="3"/>
    <x v="30"/>
    <s v="Columbus"/>
    <s v="Men's Athletic Footwear"/>
    <n v="56"/>
    <n v="195"/>
    <n v="10920"/>
    <n v="5132.3999999999996"/>
    <n v="0.47"/>
    <x v="2"/>
  </r>
  <r>
    <x v="5"/>
    <n v="1185732"/>
    <x v="323"/>
    <x v="3"/>
    <x v="30"/>
    <s v="Columbus"/>
    <s v="Women's Street Footwear"/>
    <n v="51"/>
    <n v="173"/>
    <n v="8823"/>
    <n v="4499.7300000000005"/>
    <n v="0.51"/>
    <x v="2"/>
  </r>
  <r>
    <x v="5"/>
    <n v="1185732"/>
    <x v="323"/>
    <x v="3"/>
    <x v="30"/>
    <s v="Columbus"/>
    <s v="Women's Athletic Footwear"/>
    <n v="53"/>
    <n v="152"/>
    <n v="8056"/>
    <n v="4350.2400000000007"/>
    <n v="0.54"/>
    <x v="2"/>
  </r>
  <r>
    <x v="5"/>
    <n v="1185732"/>
    <x v="323"/>
    <x v="3"/>
    <x v="30"/>
    <s v="Columbus"/>
    <s v="Men's Apparel"/>
    <n v="59"/>
    <n v="154"/>
    <n v="9086"/>
    <n v="4179.5599999999995"/>
    <n v="0.45999999999999996"/>
    <x v="2"/>
  </r>
  <r>
    <x v="5"/>
    <n v="1185732"/>
    <x v="323"/>
    <x v="3"/>
    <x v="30"/>
    <s v="Columbus"/>
    <s v="Women's Apparel"/>
    <n v="69"/>
    <n v="181"/>
    <n v="12489"/>
    <n v="7868.07"/>
    <n v="0.63"/>
    <x v="2"/>
  </r>
  <r>
    <x v="5"/>
    <n v="1185732"/>
    <x v="355"/>
    <x v="3"/>
    <x v="30"/>
    <s v="Columbus"/>
    <s v="Men's Street Footwear"/>
    <n v="61"/>
    <n v="228"/>
    <n v="13908"/>
    <n v="6954"/>
    <n v="0.5"/>
    <x v="2"/>
  </r>
  <r>
    <x v="5"/>
    <n v="1185732"/>
    <x v="355"/>
    <x v="3"/>
    <x v="30"/>
    <s v="Columbus"/>
    <s v="Men's Athletic Footwear"/>
    <n v="58"/>
    <n v="195"/>
    <n v="11310"/>
    <n v="5202.5999999999995"/>
    <n v="0.45999999999999996"/>
    <x v="2"/>
  </r>
  <r>
    <x v="5"/>
    <n v="1185732"/>
    <x v="355"/>
    <x v="3"/>
    <x v="30"/>
    <s v="Columbus"/>
    <s v="Women's Street Footwear"/>
    <n v="53"/>
    <n v="150"/>
    <n v="7950"/>
    <n v="4054.5"/>
    <n v="0.51"/>
    <x v="2"/>
  </r>
  <r>
    <x v="5"/>
    <n v="1185732"/>
    <x v="355"/>
    <x v="3"/>
    <x v="30"/>
    <s v="Columbus"/>
    <s v="Women's Athletic Footwear"/>
    <n v="41"/>
    <n v="158"/>
    <n v="6478"/>
    <n v="3303.78"/>
    <n v="0.51"/>
    <x v="2"/>
  </r>
  <r>
    <x v="5"/>
    <n v="1185732"/>
    <x v="355"/>
    <x v="3"/>
    <x v="30"/>
    <s v="Columbus"/>
    <s v="Men's Apparel"/>
    <n v="50"/>
    <n v="135"/>
    <n v="6750"/>
    <n v="3307.5"/>
    <n v="0.49"/>
    <x v="2"/>
  </r>
  <r>
    <x v="5"/>
    <n v="1185732"/>
    <x v="355"/>
    <x v="3"/>
    <x v="30"/>
    <s v="Columbus"/>
    <s v="Women's Apparel"/>
    <n v="54"/>
    <n v="169"/>
    <n v="9126"/>
    <n v="5566.86"/>
    <n v="0.61"/>
    <x v="2"/>
  </r>
  <r>
    <x v="5"/>
    <n v="1185732"/>
    <x v="385"/>
    <x v="3"/>
    <x v="30"/>
    <s v="Columbus"/>
    <s v="Men's Street Footwear"/>
    <n v="50"/>
    <n v="225"/>
    <n v="11250"/>
    <n v="6075"/>
    <n v="0.54"/>
    <x v="2"/>
  </r>
  <r>
    <x v="5"/>
    <n v="1185732"/>
    <x v="385"/>
    <x v="3"/>
    <x v="30"/>
    <s v="Columbus"/>
    <s v="Men's Athletic Footwear"/>
    <n v="47"/>
    <n v="173"/>
    <n v="8131"/>
    <n v="3821.5699999999997"/>
    <n v="0.47"/>
    <x v="2"/>
  </r>
  <r>
    <x v="5"/>
    <n v="1185732"/>
    <x v="385"/>
    <x v="3"/>
    <x v="30"/>
    <s v="Columbus"/>
    <s v="Women's Street Footwear"/>
    <n v="23"/>
    <n v="138"/>
    <n v="3174"/>
    <n v="1745.7"/>
    <n v="0.55000000000000004"/>
    <x v="2"/>
  </r>
  <r>
    <x v="5"/>
    <n v="1185732"/>
    <x v="385"/>
    <x v="3"/>
    <x v="30"/>
    <s v="Columbus"/>
    <s v="Women's Athletic Footwear"/>
    <n v="24"/>
    <n v="113"/>
    <n v="2712"/>
    <n v="1383.1200000000001"/>
    <n v="0.51"/>
    <x v="2"/>
  </r>
  <r>
    <x v="5"/>
    <n v="1185732"/>
    <x v="385"/>
    <x v="3"/>
    <x v="30"/>
    <s v="Columbus"/>
    <s v="Men's Apparel"/>
    <n v="32"/>
    <n v="122"/>
    <n v="3904"/>
    <n v="1873.9199999999998"/>
    <n v="0.48"/>
    <x v="2"/>
  </r>
  <r>
    <x v="5"/>
    <n v="1185732"/>
    <x v="385"/>
    <x v="3"/>
    <x v="30"/>
    <s v="Columbus"/>
    <s v="Women's Apparel"/>
    <n v="37"/>
    <n v="138"/>
    <n v="5106"/>
    <n v="3165.72"/>
    <n v="0.62"/>
    <x v="2"/>
  </r>
  <r>
    <x v="5"/>
    <n v="1185732"/>
    <x v="417"/>
    <x v="3"/>
    <x v="30"/>
    <s v="Columbus"/>
    <s v="Men's Street Footwear"/>
    <n v="36"/>
    <n v="210"/>
    <n v="7560"/>
    <n v="3931.2000000000003"/>
    <n v="0.52"/>
    <x v="2"/>
  </r>
  <r>
    <x v="5"/>
    <n v="1185732"/>
    <x v="417"/>
    <x v="3"/>
    <x v="30"/>
    <s v="Columbus"/>
    <s v="Men's Athletic Footwear"/>
    <n v="29"/>
    <n v="138"/>
    <n v="4002"/>
    <n v="1880.9399999999998"/>
    <n v="0.47"/>
    <x v="2"/>
  </r>
  <r>
    <x v="5"/>
    <n v="1185732"/>
    <x v="417"/>
    <x v="3"/>
    <x v="30"/>
    <s v="Columbus"/>
    <s v="Women's Street Footwear"/>
    <n v="27"/>
    <n v="106"/>
    <n v="2862"/>
    <n v="1516.8600000000001"/>
    <n v="0.53"/>
    <x v="2"/>
  </r>
  <r>
    <x v="5"/>
    <n v="1185732"/>
    <x v="417"/>
    <x v="3"/>
    <x v="30"/>
    <s v="Columbus"/>
    <s v="Women's Athletic Footwear"/>
    <n v="29"/>
    <n v="112"/>
    <n v="3248"/>
    <n v="1656.48"/>
    <n v="0.51"/>
    <x v="2"/>
  </r>
  <r>
    <x v="5"/>
    <n v="1185732"/>
    <x v="417"/>
    <x v="3"/>
    <x v="30"/>
    <s v="Columbus"/>
    <s v="Men's Apparel"/>
    <n v="37"/>
    <n v="116"/>
    <n v="4292"/>
    <n v="1974.32"/>
    <n v="0.45999999999999996"/>
    <x v="2"/>
  </r>
  <r>
    <x v="5"/>
    <n v="1185732"/>
    <x v="417"/>
    <x v="3"/>
    <x v="30"/>
    <s v="Columbus"/>
    <s v="Women's Apparel"/>
    <n v="38"/>
    <n v="147"/>
    <n v="5586"/>
    <n v="3519.18"/>
    <n v="0.63"/>
    <x v="2"/>
  </r>
  <r>
    <x v="5"/>
    <n v="1185732"/>
    <x v="447"/>
    <x v="3"/>
    <x v="30"/>
    <s v="Columbus"/>
    <s v="Men's Street Footwear"/>
    <n v="34"/>
    <n v="169"/>
    <n v="5746"/>
    <n v="2987.92"/>
    <n v="0.52"/>
    <x v="2"/>
  </r>
  <r>
    <x v="5"/>
    <n v="1185732"/>
    <x v="447"/>
    <x v="3"/>
    <x v="30"/>
    <s v="Columbus"/>
    <s v="Men's Athletic Footwear"/>
    <n v="24"/>
    <n v="140"/>
    <n v="3360"/>
    <n v="1511.9999999999998"/>
    <n v="0.44999999999999996"/>
    <x v="2"/>
  </r>
  <r>
    <x v="5"/>
    <n v="1185732"/>
    <x v="447"/>
    <x v="3"/>
    <x v="30"/>
    <s v="Columbus"/>
    <s v="Women's Street Footwear"/>
    <n v="32"/>
    <n v="116"/>
    <n v="3712"/>
    <n v="1856"/>
    <n v="0.5"/>
    <x v="2"/>
  </r>
  <r>
    <x v="5"/>
    <n v="1185732"/>
    <x v="447"/>
    <x v="3"/>
    <x v="30"/>
    <s v="Columbus"/>
    <s v="Women's Athletic Footwear"/>
    <n v="59"/>
    <n v="135"/>
    <n v="7965"/>
    <n v="3982.5"/>
    <n v="0.5"/>
    <x v="2"/>
  </r>
  <r>
    <x v="5"/>
    <n v="1185732"/>
    <x v="447"/>
    <x v="3"/>
    <x v="30"/>
    <s v="Columbus"/>
    <s v="Men's Apparel"/>
    <n v="76"/>
    <n v="138"/>
    <n v="10488"/>
    <n v="5139.12"/>
    <n v="0.49"/>
    <x v="2"/>
  </r>
  <r>
    <x v="5"/>
    <n v="1185732"/>
    <x v="447"/>
    <x v="3"/>
    <x v="30"/>
    <s v="Columbus"/>
    <s v="Women's Apparel"/>
    <n v="74"/>
    <n v="167"/>
    <n v="12358"/>
    <n v="7909.12"/>
    <n v="0.64"/>
    <x v="2"/>
  </r>
  <r>
    <x v="5"/>
    <n v="1185732"/>
    <x v="476"/>
    <x v="3"/>
    <x v="30"/>
    <s v="Columbus"/>
    <s v="Men's Street Footwear"/>
    <n v="70"/>
    <n v="231"/>
    <n v="16170"/>
    <n v="8085"/>
    <n v="0.5"/>
    <x v="2"/>
  </r>
  <r>
    <x v="5"/>
    <n v="1185732"/>
    <x v="476"/>
    <x v="3"/>
    <x v="30"/>
    <s v="Columbus"/>
    <s v="Men's Athletic Footwear"/>
    <n v="60"/>
    <n v="181"/>
    <n v="10860"/>
    <n v="5104.2"/>
    <n v="0.47"/>
    <x v="2"/>
  </r>
  <r>
    <x v="3"/>
    <n v="1185732"/>
    <x v="476"/>
    <x v="3"/>
    <x v="30"/>
    <s v="Columbus"/>
    <s v="Women's Street Footwear"/>
    <n v="59"/>
    <n v="161"/>
    <n v="9499"/>
    <n v="4939.4800000000005"/>
    <n v="0.52"/>
    <x v="2"/>
  </r>
  <r>
    <x v="3"/>
    <n v="1185732"/>
    <x v="476"/>
    <x v="3"/>
    <x v="30"/>
    <s v="Columbus"/>
    <s v="Women's Athletic Footwear"/>
    <n v="63"/>
    <n v="147"/>
    <n v="9261"/>
    <n v="4630.5"/>
    <n v="0.5"/>
    <x v="2"/>
  </r>
  <r>
    <x v="3"/>
    <n v="1185732"/>
    <x v="476"/>
    <x v="3"/>
    <x v="30"/>
    <s v="Columbus"/>
    <s v="Men's Apparel"/>
    <n v="68"/>
    <n v="142"/>
    <n v="9656"/>
    <n v="4731.4399999999996"/>
    <n v="0.49"/>
    <x v="2"/>
  </r>
  <r>
    <x v="3"/>
    <n v="1185732"/>
    <x v="476"/>
    <x v="3"/>
    <x v="30"/>
    <s v="Columbus"/>
    <s v="Women's Apparel"/>
    <n v="74"/>
    <n v="156"/>
    <n v="11544"/>
    <n v="6926.4"/>
    <n v="0.6"/>
    <x v="2"/>
  </r>
  <r>
    <x v="5"/>
    <n v="1185732"/>
    <x v="186"/>
    <x v="3"/>
    <x v="30"/>
    <s v="Columbus"/>
    <s v="Men's Street Footwear"/>
    <n v="37"/>
    <n v="135"/>
    <n v="4995"/>
    <n v="2697.3"/>
    <n v="0.54"/>
    <x v="2"/>
  </r>
  <r>
    <x v="5"/>
    <n v="1185732"/>
    <x v="186"/>
    <x v="3"/>
    <x v="30"/>
    <s v="Columbus"/>
    <s v="Men's Athletic Footwear"/>
    <n v="38"/>
    <n v="78"/>
    <n v="2964"/>
    <n v="1393.08"/>
    <n v="0.47"/>
    <x v="2"/>
  </r>
  <r>
    <x v="5"/>
    <n v="1185732"/>
    <x v="186"/>
    <x v="3"/>
    <x v="30"/>
    <s v="Columbus"/>
    <s v="Women's Street Footwear"/>
    <n v="28"/>
    <n v="75"/>
    <n v="2100"/>
    <n v="1092"/>
    <n v="0.52"/>
    <x v="2"/>
  </r>
  <r>
    <x v="5"/>
    <n v="1185732"/>
    <x v="186"/>
    <x v="3"/>
    <x v="30"/>
    <s v="Columbus"/>
    <s v="Women's Athletic Footwear"/>
    <n v="34"/>
    <n v="42"/>
    <n v="1428"/>
    <n v="714"/>
    <n v="0.5"/>
    <x v="2"/>
  </r>
  <r>
    <x v="5"/>
    <n v="1185732"/>
    <x v="186"/>
    <x v="3"/>
    <x v="30"/>
    <s v="Columbus"/>
    <s v="Men's Apparel"/>
    <n v="46"/>
    <n v="52"/>
    <n v="2392"/>
    <n v="1124.24"/>
    <n v="0.47"/>
    <x v="2"/>
  </r>
  <r>
    <x v="5"/>
    <n v="1185732"/>
    <x v="186"/>
    <x v="3"/>
    <x v="30"/>
    <s v="Columbus"/>
    <s v="Women's Apparel"/>
    <n v="37"/>
    <n v="81"/>
    <n v="2997"/>
    <n v="1618.38"/>
    <n v="0.54"/>
    <x v="2"/>
  </r>
  <r>
    <x v="5"/>
    <n v="1185732"/>
    <x v="696"/>
    <x v="3"/>
    <x v="30"/>
    <s v="Columbus"/>
    <s v="Men's Street Footwear"/>
    <n v="38"/>
    <n v="138"/>
    <n v="5244"/>
    <n v="2779.32"/>
    <n v="0.53"/>
    <x v="2"/>
  </r>
  <r>
    <x v="5"/>
    <n v="1185732"/>
    <x v="696"/>
    <x v="3"/>
    <x v="30"/>
    <s v="Columbus"/>
    <s v="Men's Athletic Footwear"/>
    <n v="38"/>
    <n v="58"/>
    <n v="2204"/>
    <n v="1013.8399999999999"/>
    <n v="0.45999999999999996"/>
    <x v="2"/>
  </r>
  <r>
    <x v="5"/>
    <n v="1185732"/>
    <x v="696"/>
    <x v="3"/>
    <x v="30"/>
    <s v="Columbus"/>
    <s v="Women's Street Footwear"/>
    <n v="29"/>
    <n v="63"/>
    <n v="1827"/>
    <n v="968.31000000000006"/>
    <n v="0.53"/>
    <x v="2"/>
  </r>
  <r>
    <x v="5"/>
    <n v="1185732"/>
    <x v="696"/>
    <x v="4"/>
    <x v="31"/>
    <s v="Louisville"/>
    <s v="Women's Athletic Footwear"/>
    <n v="34"/>
    <n v="34"/>
    <n v="1156"/>
    <n v="624.24"/>
    <n v="0.54"/>
    <x v="2"/>
  </r>
  <r>
    <x v="5"/>
    <n v="1185732"/>
    <x v="696"/>
    <x v="4"/>
    <x v="31"/>
    <s v="Louisville"/>
    <s v="Men's Apparel"/>
    <n v="48"/>
    <n v="54"/>
    <n v="2592"/>
    <n v="1218.24"/>
    <n v="0.47"/>
    <x v="2"/>
  </r>
  <r>
    <x v="5"/>
    <n v="1185732"/>
    <x v="696"/>
    <x v="4"/>
    <x v="31"/>
    <s v="Louisville"/>
    <s v="Women's Apparel"/>
    <n v="39"/>
    <n v="78"/>
    <n v="3042"/>
    <n v="1551.42"/>
    <n v="0.51"/>
    <x v="2"/>
  </r>
  <r>
    <x v="5"/>
    <n v="1185732"/>
    <x v="226"/>
    <x v="4"/>
    <x v="31"/>
    <s v="Louisville"/>
    <s v="Men's Street Footwear"/>
    <n v="41"/>
    <n v="156"/>
    <n v="6396"/>
    <n v="3261.96"/>
    <n v="0.51"/>
    <x v="2"/>
  </r>
  <r>
    <x v="5"/>
    <n v="1185732"/>
    <x v="226"/>
    <x v="4"/>
    <x v="31"/>
    <s v="Louisville"/>
    <s v="Men's Athletic Footwear"/>
    <n v="41"/>
    <n v="59"/>
    <n v="2419"/>
    <n v="1185.31"/>
    <n v="0.49"/>
    <x v="2"/>
  </r>
  <r>
    <x v="5"/>
    <n v="1185732"/>
    <x v="226"/>
    <x v="4"/>
    <x v="31"/>
    <s v="Louisville"/>
    <s v="Women's Street Footwear"/>
    <n v="34"/>
    <n v="73"/>
    <n v="2482"/>
    <n v="1241"/>
    <n v="0.5"/>
    <x v="2"/>
  </r>
  <r>
    <x v="5"/>
    <n v="1185732"/>
    <x v="226"/>
    <x v="4"/>
    <x v="31"/>
    <s v="Louisville"/>
    <s v="Women's Athletic Footwear"/>
    <n v="36"/>
    <n v="27"/>
    <n v="972"/>
    <n v="505.44"/>
    <n v="0.52"/>
    <x v="2"/>
  </r>
  <r>
    <x v="5"/>
    <n v="1185732"/>
    <x v="226"/>
    <x v="4"/>
    <x v="31"/>
    <s v="Louisville"/>
    <s v="Men's Apparel"/>
    <n v="52"/>
    <n v="44"/>
    <n v="2288"/>
    <n v="1052.48"/>
    <n v="0.45999999999999996"/>
    <x v="2"/>
  </r>
  <r>
    <x v="5"/>
    <n v="1185732"/>
    <x v="226"/>
    <x v="4"/>
    <x v="31"/>
    <s v="Louisville"/>
    <s v="Women's Apparel"/>
    <n v="42"/>
    <n v="65"/>
    <n v="2730"/>
    <n v="1392.3"/>
    <n v="0.51"/>
    <x v="2"/>
  </r>
  <r>
    <x v="5"/>
    <n v="1185732"/>
    <x v="245"/>
    <x v="4"/>
    <x v="31"/>
    <s v="Louisville"/>
    <s v="Men's Street Footwear"/>
    <n v="41"/>
    <n v="119"/>
    <n v="4879"/>
    <n v="2683.4500000000003"/>
    <n v="0.55000000000000004"/>
    <x v="2"/>
  </r>
  <r>
    <x v="5"/>
    <n v="1185732"/>
    <x v="245"/>
    <x v="4"/>
    <x v="31"/>
    <s v="Louisville"/>
    <s v="Men's Athletic Footwear"/>
    <n v="41"/>
    <n v="49"/>
    <n v="2009"/>
    <n v="964.31999999999994"/>
    <n v="0.48"/>
    <x v="2"/>
  </r>
  <r>
    <x v="5"/>
    <n v="1185732"/>
    <x v="245"/>
    <x v="4"/>
    <x v="31"/>
    <s v="Louisville"/>
    <s v="Women's Street Footwear"/>
    <n v="38"/>
    <n v="49"/>
    <n v="1862"/>
    <n v="1024.1000000000001"/>
    <n v="0.55000000000000004"/>
    <x v="2"/>
  </r>
  <r>
    <x v="5"/>
    <n v="1185732"/>
    <x v="245"/>
    <x v="4"/>
    <x v="31"/>
    <s v="Louisville"/>
    <s v="Women's Athletic Footwear"/>
    <n v="42"/>
    <n v="29"/>
    <n v="1218"/>
    <n v="609"/>
    <n v="0.5"/>
    <x v="2"/>
  </r>
  <r>
    <x v="5"/>
    <n v="1185732"/>
    <x v="245"/>
    <x v="4"/>
    <x v="31"/>
    <s v="Louisville"/>
    <s v="Men's Apparel"/>
    <n v="47"/>
    <n v="35"/>
    <n v="1645"/>
    <n v="806.05"/>
    <n v="0.49"/>
    <x v="2"/>
  </r>
  <r>
    <x v="5"/>
    <n v="1185732"/>
    <x v="245"/>
    <x v="4"/>
    <x v="31"/>
    <s v="Louisville"/>
    <s v="Women's Apparel"/>
    <n v="36"/>
    <n v="75"/>
    <n v="2700"/>
    <n v="1350"/>
    <n v="0.5"/>
    <x v="2"/>
  </r>
  <r>
    <x v="5"/>
    <n v="1185732"/>
    <x v="276"/>
    <x v="4"/>
    <x v="31"/>
    <s v="Louisville"/>
    <s v="Men's Street Footwear"/>
    <n v="49"/>
    <n v="156"/>
    <n v="7644"/>
    <n v="3898.44"/>
    <n v="0.51"/>
    <x v="2"/>
  </r>
  <r>
    <x v="5"/>
    <n v="1185732"/>
    <x v="276"/>
    <x v="4"/>
    <x v="31"/>
    <s v="Louisville"/>
    <s v="Men's Athletic Footwear"/>
    <n v="42"/>
    <n v="68"/>
    <n v="2856"/>
    <n v="1428"/>
    <n v="0.5"/>
    <x v="2"/>
  </r>
  <r>
    <x v="5"/>
    <n v="1185732"/>
    <x v="276"/>
    <x v="4"/>
    <x v="31"/>
    <s v="Louisville"/>
    <s v="Women's Street Footwear"/>
    <n v="38"/>
    <n v="58"/>
    <n v="2204"/>
    <n v="1146.08"/>
    <n v="0.52"/>
    <x v="2"/>
  </r>
  <r>
    <x v="5"/>
    <n v="1185732"/>
    <x v="276"/>
    <x v="4"/>
    <x v="31"/>
    <s v="Louisville"/>
    <s v="Women's Athletic Footwear"/>
    <n v="38"/>
    <n v="38"/>
    <n v="1444"/>
    <n v="779.7600000000001"/>
    <n v="0.54"/>
    <x v="2"/>
  </r>
  <r>
    <x v="5"/>
    <n v="1185732"/>
    <x v="276"/>
    <x v="4"/>
    <x v="31"/>
    <s v="Louisville"/>
    <s v="Men's Apparel"/>
    <n v="46"/>
    <n v="42"/>
    <n v="1932"/>
    <n v="888.71999999999991"/>
    <n v="0.45999999999999996"/>
    <x v="2"/>
  </r>
  <r>
    <x v="5"/>
    <n v="1185732"/>
    <x v="276"/>
    <x v="4"/>
    <x v="31"/>
    <s v="Louisville"/>
    <s v="Women's Apparel"/>
    <n v="51"/>
    <n v="83"/>
    <n v="4233"/>
    <n v="2158.83"/>
    <n v="0.51"/>
    <x v="2"/>
  </r>
  <r>
    <x v="5"/>
    <n v="1185732"/>
    <x v="306"/>
    <x v="4"/>
    <x v="31"/>
    <s v="Louisville"/>
    <s v="Men's Street Footwear"/>
    <n v="36"/>
    <n v="142"/>
    <n v="5112"/>
    <n v="2556"/>
    <n v="0.5"/>
    <x v="2"/>
  </r>
  <r>
    <x v="5"/>
    <n v="1185732"/>
    <x v="306"/>
    <x v="4"/>
    <x v="31"/>
    <s v="Louisville"/>
    <s v="Men's Athletic Footwear"/>
    <n v="33"/>
    <n v="77"/>
    <n v="2541"/>
    <n v="1245.0899999999999"/>
    <n v="0.49"/>
    <x v="2"/>
  </r>
  <r>
    <x v="5"/>
    <n v="1185732"/>
    <x v="306"/>
    <x v="4"/>
    <x v="31"/>
    <s v="Louisville"/>
    <s v="Women's Street Footwear"/>
    <n v="28"/>
    <n v="56"/>
    <n v="1568"/>
    <n v="862.40000000000009"/>
    <n v="0.55000000000000004"/>
    <x v="2"/>
  </r>
  <r>
    <x v="5"/>
    <n v="1185732"/>
    <x v="306"/>
    <x v="4"/>
    <x v="31"/>
    <s v="Louisville"/>
    <s v="Women's Athletic Footwear"/>
    <n v="29"/>
    <n v="52"/>
    <n v="1508"/>
    <n v="829.40000000000009"/>
    <n v="0.55000000000000004"/>
    <x v="2"/>
  </r>
  <r>
    <x v="5"/>
    <n v="1185732"/>
    <x v="306"/>
    <x v="4"/>
    <x v="31"/>
    <s v="Louisville"/>
    <s v="Men's Apparel"/>
    <n v="49"/>
    <n v="54"/>
    <n v="2646"/>
    <n v="1296.54"/>
    <n v="0.49"/>
    <x v="2"/>
  </r>
  <r>
    <x v="5"/>
    <n v="1185732"/>
    <x v="306"/>
    <x v="4"/>
    <x v="31"/>
    <s v="Louisville"/>
    <s v="Women's Apparel"/>
    <n v="52"/>
    <n v="101"/>
    <n v="5252"/>
    <n v="2731.04"/>
    <n v="0.52"/>
    <x v="2"/>
  </r>
  <r>
    <x v="5"/>
    <n v="1185732"/>
    <x v="335"/>
    <x v="4"/>
    <x v="31"/>
    <s v="Louisville"/>
    <s v="Men's Street Footwear"/>
    <n v="47"/>
    <n v="168"/>
    <n v="7896"/>
    <n v="4342.8"/>
    <n v="0.55000000000000004"/>
    <x v="2"/>
  </r>
  <r>
    <x v="5"/>
    <n v="1185732"/>
    <x v="335"/>
    <x v="4"/>
    <x v="31"/>
    <s v="Louisville"/>
    <s v="Men's Athletic Footwear"/>
    <n v="44"/>
    <n v="95"/>
    <n v="4180"/>
    <n v="2048.1999999999998"/>
    <n v="0.49"/>
    <x v="2"/>
  </r>
  <r>
    <x v="5"/>
    <n v="1185732"/>
    <x v="335"/>
    <x v="4"/>
    <x v="31"/>
    <s v="Louisville"/>
    <s v="Women's Street Footwear"/>
    <n v="38"/>
    <n v="69"/>
    <n v="2622"/>
    <n v="1363.44"/>
    <n v="0.52"/>
    <x v="2"/>
  </r>
  <r>
    <x v="5"/>
    <n v="1185732"/>
    <x v="335"/>
    <x v="4"/>
    <x v="31"/>
    <s v="Louisville"/>
    <s v="Women's Athletic Footwear"/>
    <n v="37"/>
    <n v="63"/>
    <n v="2331"/>
    <n v="1258.74"/>
    <n v="0.54"/>
    <x v="2"/>
  </r>
  <r>
    <x v="5"/>
    <n v="1185732"/>
    <x v="335"/>
    <x v="4"/>
    <x v="31"/>
    <s v="Louisville"/>
    <s v="Men's Apparel"/>
    <n v="46"/>
    <n v="75"/>
    <n v="3450"/>
    <n v="1586.9999999999998"/>
    <n v="0.45999999999999996"/>
    <x v="2"/>
  </r>
  <r>
    <x v="5"/>
    <n v="1185732"/>
    <x v="335"/>
    <x v="4"/>
    <x v="31"/>
    <s v="Louisville"/>
    <s v="Women's Apparel"/>
    <n v="50"/>
    <n v="115"/>
    <n v="5750"/>
    <n v="3105"/>
    <n v="0.54"/>
    <x v="2"/>
  </r>
  <r>
    <x v="5"/>
    <n v="1185732"/>
    <x v="367"/>
    <x v="4"/>
    <x v="31"/>
    <s v="Louisville"/>
    <s v="Men's Street Footwear"/>
    <n v="46"/>
    <n v="167"/>
    <n v="7682"/>
    <n v="4148.2800000000007"/>
    <n v="0.54"/>
    <x v="2"/>
  </r>
  <r>
    <x v="5"/>
    <n v="1185732"/>
    <x v="367"/>
    <x v="4"/>
    <x v="31"/>
    <s v="Louisville"/>
    <s v="Men's Athletic Footwear"/>
    <n v="41"/>
    <n v="91"/>
    <n v="3731"/>
    <n v="1753.57"/>
    <n v="0.47"/>
    <x v="2"/>
  </r>
  <r>
    <x v="5"/>
    <n v="1185732"/>
    <x v="367"/>
    <x v="4"/>
    <x v="31"/>
    <s v="Louisville"/>
    <s v="Women's Street Footwear"/>
    <n v="36"/>
    <n v="80"/>
    <n v="2880"/>
    <n v="1555.2"/>
    <n v="0.54"/>
    <x v="2"/>
  </r>
  <r>
    <x v="5"/>
    <n v="1185732"/>
    <x v="367"/>
    <x v="4"/>
    <x v="31"/>
    <s v="Louisville"/>
    <s v="Women's Athletic Footwear"/>
    <n v="38"/>
    <n v="75"/>
    <n v="2850"/>
    <n v="1425"/>
    <n v="0.5"/>
    <x v="2"/>
  </r>
  <r>
    <x v="5"/>
    <n v="1185732"/>
    <x v="367"/>
    <x v="4"/>
    <x v="31"/>
    <s v="Louisville"/>
    <s v="Men's Apparel"/>
    <n v="49"/>
    <n v="65"/>
    <n v="3185"/>
    <n v="1560.6499999999999"/>
    <n v="0.49"/>
    <x v="2"/>
  </r>
  <r>
    <x v="5"/>
    <n v="1185732"/>
    <x v="367"/>
    <x v="4"/>
    <x v="31"/>
    <s v="Louisville"/>
    <s v="Women's Apparel"/>
    <n v="51"/>
    <n v="120"/>
    <n v="6120"/>
    <n v="3304.8"/>
    <n v="0.54"/>
    <x v="2"/>
  </r>
  <r>
    <x v="5"/>
    <n v="1185732"/>
    <x v="399"/>
    <x v="4"/>
    <x v="31"/>
    <s v="Louisville"/>
    <s v="Men's Street Footwear"/>
    <n v="48"/>
    <n v="137"/>
    <n v="6576"/>
    <n v="3485.28"/>
    <n v="0.53"/>
    <x v="2"/>
  </r>
  <r>
    <x v="5"/>
    <n v="1185732"/>
    <x v="399"/>
    <x v="4"/>
    <x v="31"/>
    <s v="Louisville"/>
    <s v="Men's Athletic Footwear"/>
    <n v="44"/>
    <n v="94"/>
    <n v="4136"/>
    <n v="2026.6399999999999"/>
    <n v="0.49"/>
    <x v="2"/>
  </r>
  <r>
    <x v="5"/>
    <n v="1185732"/>
    <x v="399"/>
    <x v="4"/>
    <x v="31"/>
    <s v="Louisville"/>
    <s v="Women's Street Footwear"/>
    <n v="33"/>
    <n v="65"/>
    <n v="2145"/>
    <n v="1136.8500000000001"/>
    <n v="0.53"/>
    <x v="2"/>
  </r>
  <r>
    <x v="5"/>
    <n v="1185732"/>
    <x v="399"/>
    <x v="4"/>
    <x v="31"/>
    <s v="Louisville"/>
    <s v="Women's Athletic Footwear"/>
    <n v="32"/>
    <n v="54"/>
    <n v="1728"/>
    <n v="881.28"/>
    <n v="0.51"/>
    <x v="2"/>
  </r>
  <r>
    <x v="5"/>
    <n v="1185732"/>
    <x v="399"/>
    <x v="4"/>
    <x v="31"/>
    <s v="Louisville"/>
    <s v="Men's Apparel"/>
    <n v="43"/>
    <n v="58"/>
    <n v="2494"/>
    <n v="1172.1799999999998"/>
    <n v="0.47"/>
    <x v="2"/>
  </r>
  <r>
    <x v="5"/>
    <n v="1185732"/>
    <x v="399"/>
    <x v="4"/>
    <x v="31"/>
    <s v="Louisville"/>
    <s v="Women's Apparel"/>
    <n v="49"/>
    <n v="74"/>
    <n v="3626"/>
    <n v="1885.52"/>
    <n v="0.52"/>
    <x v="2"/>
  </r>
  <r>
    <x v="5"/>
    <n v="1185732"/>
    <x v="428"/>
    <x v="4"/>
    <x v="31"/>
    <s v="Louisville"/>
    <s v="Men's Street Footwear"/>
    <n v="53"/>
    <n v="126"/>
    <n v="6678"/>
    <n v="3672.9"/>
    <n v="0.55000000000000004"/>
    <x v="2"/>
  </r>
  <r>
    <x v="5"/>
    <n v="1185732"/>
    <x v="428"/>
    <x v="4"/>
    <x v="31"/>
    <s v="Louisville"/>
    <s v="Men's Athletic Footwear"/>
    <n v="41"/>
    <n v="83"/>
    <n v="3403"/>
    <n v="1701.5"/>
    <n v="0.5"/>
    <x v="2"/>
  </r>
  <r>
    <x v="5"/>
    <n v="1185732"/>
    <x v="428"/>
    <x v="4"/>
    <x v="31"/>
    <s v="Louisville"/>
    <s v="Women's Street Footwear"/>
    <n v="43"/>
    <n v="47"/>
    <n v="2021"/>
    <n v="1091.3400000000001"/>
    <n v="0.54"/>
    <x v="2"/>
  </r>
  <r>
    <x v="5"/>
    <n v="1185732"/>
    <x v="428"/>
    <x v="4"/>
    <x v="31"/>
    <s v="Louisville"/>
    <s v="Women's Athletic Footwear"/>
    <n v="41"/>
    <n v="42"/>
    <n v="1722"/>
    <n v="895.44"/>
    <n v="0.52"/>
    <x v="2"/>
  </r>
  <r>
    <x v="5"/>
    <n v="1185732"/>
    <x v="428"/>
    <x v="4"/>
    <x v="31"/>
    <s v="Louisville"/>
    <s v="Men's Apparel"/>
    <n v="53"/>
    <n v="41"/>
    <n v="2173"/>
    <n v="1064.77"/>
    <n v="0.49"/>
    <x v="2"/>
  </r>
  <r>
    <x v="5"/>
    <n v="1185732"/>
    <x v="428"/>
    <x v="4"/>
    <x v="31"/>
    <s v="Louisville"/>
    <s v="Women's Apparel"/>
    <n v="53"/>
    <n v="83"/>
    <n v="4399"/>
    <n v="2199.5"/>
    <n v="0.5"/>
    <x v="2"/>
  </r>
  <r>
    <x v="5"/>
    <n v="1185732"/>
    <x v="459"/>
    <x v="4"/>
    <x v="31"/>
    <s v="Louisville"/>
    <s v="Men's Street Footwear"/>
    <n v="48"/>
    <n v="123"/>
    <n v="5904"/>
    <n v="3070.08"/>
    <n v="0.52"/>
    <x v="2"/>
  </r>
  <r>
    <x v="5"/>
    <n v="1185732"/>
    <x v="459"/>
    <x v="4"/>
    <x v="31"/>
    <s v="Louisville"/>
    <s v="Men's Athletic Footwear"/>
    <n v="39"/>
    <n v="72"/>
    <n v="2808"/>
    <n v="1319.76"/>
    <n v="0.47"/>
    <x v="2"/>
  </r>
  <r>
    <x v="5"/>
    <n v="1185732"/>
    <x v="459"/>
    <x v="4"/>
    <x v="31"/>
    <s v="Louisville"/>
    <s v="Women's Street Footwear"/>
    <n v="41"/>
    <n v="57"/>
    <n v="2337"/>
    <n v="1191.8700000000001"/>
    <n v="0.51"/>
    <x v="2"/>
  </r>
  <r>
    <x v="0"/>
    <n v="1185732"/>
    <x v="459"/>
    <x v="4"/>
    <x v="31"/>
    <s v="Louisville"/>
    <s v="Women's Athletic Footwear"/>
    <n v="52"/>
    <n v="52"/>
    <n v="2704"/>
    <n v="1352"/>
    <n v="0.5"/>
    <x v="2"/>
  </r>
  <r>
    <x v="0"/>
    <n v="1185732"/>
    <x v="459"/>
    <x v="4"/>
    <x v="31"/>
    <s v="Louisville"/>
    <s v="Men's Apparel"/>
    <n v="59"/>
    <n v="53"/>
    <n v="3127"/>
    <n v="1500.96"/>
    <n v="0.48"/>
    <x v="2"/>
  </r>
  <r>
    <x v="0"/>
    <n v="1185732"/>
    <x v="459"/>
    <x v="4"/>
    <x v="31"/>
    <s v="Louisville"/>
    <s v="Women's Apparel"/>
    <n v="66"/>
    <n v="80"/>
    <n v="5280"/>
    <n v="2851.2000000000003"/>
    <n v="0.54"/>
    <x v="2"/>
  </r>
  <r>
    <x v="0"/>
    <n v="1185732"/>
    <x v="488"/>
    <x v="4"/>
    <x v="31"/>
    <s v="Louisville"/>
    <s v="Men's Street Footwear"/>
    <n v="59"/>
    <n v="158"/>
    <n v="9322"/>
    <n v="5127.1000000000004"/>
    <n v="0.55000000000000004"/>
    <x v="2"/>
  </r>
  <r>
    <x v="0"/>
    <n v="1185732"/>
    <x v="488"/>
    <x v="4"/>
    <x v="31"/>
    <s v="Louisville"/>
    <s v="Men's Athletic Footwear"/>
    <n v="52"/>
    <n v="98"/>
    <n v="5096"/>
    <n v="2446.08"/>
    <n v="0.48"/>
    <x v="2"/>
  </r>
  <r>
    <x v="0"/>
    <n v="1185732"/>
    <x v="488"/>
    <x v="4"/>
    <x v="31"/>
    <s v="Louisville"/>
    <s v="Women's Street Footwear"/>
    <n v="51"/>
    <n v="74"/>
    <n v="3774"/>
    <n v="2075.7000000000003"/>
    <n v="0.55000000000000004"/>
    <x v="2"/>
  </r>
  <r>
    <x v="0"/>
    <n v="1185732"/>
    <x v="488"/>
    <x v="4"/>
    <x v="31"/>
    <s v="Louisville"/>
    <s v="Women's Athletic Footwear"/>
    <n v="49"/>
    <n v="68"/>
    <n v="3332"/>
    <n v="1765.96"/>
    <n v="0.53"/>
    <x v="2"/>
  </r>
  <r>
    <x v="0"/>
    <n v="1185732"/>
    <x v="488"/>
    <x v="4"/>
    <x v="31"/>
    <s v="Louisville"/>
    <s v="Men's Apparel"/>
    <n v="54"/>
    <n v="68"/>
    <n v="3672"/>
    <n v="1725.84"/>
    <n v="0.47"/>
    <x v="2"/>
  </r>
  <r>
    <x v="0"/>
    <n v="1185732"/>
    <x v="488"/>
    <x v="4"/>
    <x v="31"/>
    <s v="Louisville"/>
    <s v="Women's Apparel"/>
    <n v="64"/>
    <n v="98"/>
    <n v="6272"/>
    <n v="3324.1600000000003"/>
    <n v="0.53"/>
    <x v="2"/>
  </r>
  <r>
    <x v="0"/>
    <n v="1185732"/>
    <x v="184"/>
    <x v="4"/>
    <x v="31"/>
    <s v="Louisville"/>
    <s v="Men's Street Footwear"/>
    <n v="29"/>
    <n v="189"/>
    <n v="5481"/>
    <n v="2959.7400000000002"/>
    <n v="0.54"/>
    <x v="2"/>
  </r>
  <r>
    <x v="0"/>
    <n v="1185732"/>
    <x v="184"/>
    <x v="4"/>
    <x v="31"/>
    <s v="Louisville"/>
    <s v="Men's Athletic Footwear"/>
    <n v="29"/>
    <n v="142"/>
    <n v="4118"/>
    <n v="1853.1"/>
    <n v="0.44999999999999996"/>
    <x v="2"/>
  </r>
  <r>
    <x v="0"/>
    <n v="1185732"/>
    <x v="184"/>
    <x v="4"/>
    <x v="31"/>
    <s v="Louisville"/>
    <s v="Women's Street Footwear"/>
    <n v="18"/>
    <n v="158"/>
    <n v="2844"/>
    <n v="1564.2"/>
    <n v="0.55000000000000004"/>
    <x v="2"/>
  </r>
  <r>
    <x v="0"/>
    <n v="1185732"/>
    <x v="184"/>
    <x v="4"/>
    <x v="31"/>
    <s v="Louisville"/>
    <s v="Women's Athletic Footwear"/>
    <n v="23"/>
    <n v="101"/>
    <n v="2323"/>
    <n v="1231.19"/>
    <n v="0.53"/>
    <x v="2"/>
  </r>
  <r>
    <x v="0"/>
    <n v="1185732"/>
    <x v="184"/>
    <x v="4"/>
    <x v="31"/>
    <s v="Louisville"/>
    <s v="Men's Apparel"/>
    <n v="38"/>
    <n v="115"/>
    <n v="4370"/>
    <n v="2097.6"/>
    <n v="0.48"/>
    <x v="2"/>
  </r>
  <r>
    <x v="0"/>
    <n v="1185732"/>
    <x v="184"/>
    <x v="4"/>
    <x v="31"/>
    <s v="Louisville"/>
    <s v="Women's Apparel"/>
    <n v="29"/>
    <n v="158"/>
    <n v="4582"/>
    <n v="2840.84"/>
    <n v="0.62"/>
    <x v="2"/>
  </r>
  <r>
    <x v="0"/>
    <n v="1185732"/>
    <x v="213"/>
    <x v="4"/>
    <x v="31"/>
    <s v="Louisville"/>
    <s v="Men's Street Footwear"/>
    <n v="28"/>
    <n v="225"/>
    <n v="6300"/>
    <n v="3276"/>
    <n v="0.52"/>
    <x v="2"/>
  </r>
  <r>
    <x v="0"/>
    <n v="1185732"/>
    <x v="213"/>
    <x v="4"/>
    <x v="31"/>
    <s v="Louisville"/>
    <s v="Men's Athletic Footwear"/>
    <n v="27"/>
    <n v="106"/>
    <n v="2862"/>
    <n v="1373.76"/>
    <n v="0.48"/>
    <x v="2"/>
  </r>
  <r>
    <x v="0"/>
    <n v="1185732"/>
    <x v="213"/>
    <x v="4"/>
    <x v="31"/>
    <s v="Louisville"/>
    <s v="Women's Street Footwear"/>
    <n v="18"/>
    <n v="124"/>
    <n v="2232"/>
    <n v="1227.6000000000001"/>
    <n v="0.55000000000000004"/>
    <x v="2"/>
  </r>
  <r>
    <x v="0"/>
    <n v="1185732"/>
    <x v="213"/>
    <x v="1"/>
    <x v="32"/>
    <s v="Jackson"/>
    <s v="Women's Athletic Footwear"/>
    <n v="25"/>
    <n v="91"/>
    <n v="2275"/>
    <n v="1137.5"/>
    <n v="0.5"/>
    <x v="2"/>
  </r>
  <r>
    <x v="0"/>
    <n v="1185732"/>
    <x v="213"/>
    <x v="1"/>
    <x v="32"/>
    <s v="Jackson"/>
    <s v="Men's Apparel"/>
    <n v="39"/>
    <n v="108"/>
    <n v="4212"/>
    <n v="1937.5199999999998"/>
    <n v="0.45999999999999996"/>
    <x v="2"/>
  </r>
  <r>
    <x v="0"/>
    <n v="1185732"/>
    <x v="213"/>
    <x v="1"/>
    <x v="32"/>
    <s v="Jackson"/>
    <s v="Women's Apparel"/>
    <n v="24"/>
    <n v="125"/>
    <n v="3000"/>
    <n v="1800"/>
    <n v="0.6"/>
    <x v="2"/>
  </r>
  <r>
    <x v="0"/>
    <n v="1185732"/>
    <x v="221"/>
    <x v="1"/>
    <x v="32"/>
    <s v="Jackson"/>
    <s v="Men's Street Footwear"/>
    <n v="23"/>
    <n v="187"/>
    <n v="4301"/>
    <n v="2365.5500000000002"/>
    <n v="0.55000000000000004"/>
    <x v="2"/>
  </r>
  <r>
    <x v="0"/>
    <n v="1185732"/>
    <x v="221"/>
    <x v="1"/>
    <x v="32"/>
    <s v="Jackson"/>
    <s v="Men's Athletic Footwear"/>
    <n v="24"/>
    <n v="100"/>
    <n v="2400"/>
    <n v="1128"/>
    <n v="0.47"/>
    <x v="2"/>
  </r>
  <r>
    <x v="0"/>
    <n v="1185732"/>
    <x v="221"/>
    <x v="1"/>
    <x v="32"/>
    <s v="Jackson"/>
    <s v="Women's Street Footwear"/>
    <n v="14"/>
    <n v="128"/>
    <n v="1792"/>
    <n v="949.76"/>
    <n v="0.53"/>
    <x v="2"/>
  </r>
  <r>
    <x v="0"/>
    <n v="1185732"/>
    <x v="221"/>
    <x v="1"/>
    <x v="32"/>
    <s v="Jackson"/>
    <s v="Women's Athletic Footwear"/>
    <n v="19"/>
    <n v="80"/>
    <n v="1520"/>
    <n v="790.4"/>
    <n v="0.52"/>
    <x v="2"/>
  </r>
  <r>
    <x v="0"/>
    <n v="1185732"/>
    <x v="221"/>
    <x v="1"/>
    <x v="32"/>
    <s v="Jackson"/>
    <s v="Men's Apparel"/>
    <n v="32"/>
    <n v="81"/>
    <n v="2592"/>
    <n v="1192.32"/>
    <n v="0.45999999999999996"/>
    <x v="2"/>
  </r>
  <r>
    <x v="0"/>
    <n v="1185732"/>
    <x v="221"/>
    <x v="1"/>
    <x v="32"/>
    <s v="Jackson"/>
    <s v="Women's Apparel"/>
    <n v="24"/>
    <n v="123"/>
    <n v="2952"/>
    <n v="1830.24"/>
    <n v="0.62"/>
    <x v="2"/>
  </r>
  <r>
    <x v="0"/>
    <n v="1185732"/>
    <x v="240"/>
    <x v="1"/>
    <x v="32"/>
    <s v="Jackson"/>
    <s v="Men's Street Footwear"/>
    <n v="23"/>
    <n v="169"/>
    <n v="3887"/>
    <n v="2098.98"/>
    <n v="0.54"/>
    <x v="2"/>
  </r>
  <r>
    <x v="0"/>
    <n v="1185732"/>
    <x v="240"/>
    <x v="1"/>
    <x v="32"/>
    <s v="Jackson"/>
    <s v="Men's Athletic Footwear"/>
    <n v="23"/>
    <n v="109"/>
    <n v="2507"/>
    <n v="1253.5"/>
    <n v="0.5"/>
    <x v="2"/>
  </r>
  <r>
    <x v="0"/>
    <n v="1185732"/>
    <x v="240"/>
    <x v="1"/>
    <x v="32"/>
    <s v="Jackson"/>
    <s v="Women's Street Footwear"/>
    <n v="14"/>
    <n v="101"/>
    <n v="1414"/>
    <n v="777.7"/>
    <n v="0.55000000000000004"/>
    <x v="2"/>
  </r>
  <r>
    <x v="0"/>
    <n v="1185732"/>
    <x v="240"/>
    <x v="1"/>
    <x v="32"/>
    <s v="Jackson"/>
    <s v="Women's Athletic Footwear"/>
    <n v="19"/>
    <n v="75"/>
    <n v="1425"/>
    <n v="741"/>
    <n v="0.52"/>
    <x v="2"/>
  </r>
  <r>
    <x v="0"/>
    <n v="1185732"/>
    <x v="240"/>
    <x v="1"/>
    <x v="32"/>
    <s v="Jackson"/>
    <s v="Men's Apparel"/>
    <n v="38"/>
    <n v="81"/>
    <n v="3078"/>
    <n v="1477.44"/>
    <n v="0.48"/>
    <x v="2"/>
  </r>
  <r>
    <x v="0"/>
    <n v="1185732"/>
    <x v="240"/>
    <x v="1"/>
    <x v="32"/>
    <s v="Jackson"/>
    <s v="Women's Apparel"/>
    <n v="28"/>
    <n v="124"/>
    <n v="3472"/>
    <n v="2117.92"/>
    <n v="0.61"/>
    <x v="2"/>
  </r>
  <r>
    <x v="0"/>
    <n v="1185732"/>
    <x v="269"/>
    <x v="1"/>
    <x v="32"/>
    <s v="Jackson"/>
    <s v="Men's Street Footwear"/>
    <n v="39"/>
    <n v="194"/>
    <n v="7566"/>
    <n v="4161.3"/>
    <n v="0.55000000000000004"/>
    <x v="2"/>
  </r>
  <r>
    <x v="0"/>
    <n v="1185732"/>
    <x v="269"/>
    <x v="1"/>
    <x v="32"/>
    <s v="Jackson"/>
    <s v="Men's Athletic Footwear"/>
    <n v="37"/>
    <n v="131"/>
    <n v="4847"/>
    <n v="2181.1499999999996"/>
    <n v="0.44999999999999996"/>
    <x v="2"/>
  </r>
  <r>
    <x v="0"/>
    <n v="1185732"/>
    <x v="269"/>
    <x v="1"/>
    <x v="32"/>
    <s v="Jackson"/>
    <s v="Women's Street Footwear"/>
    <n v="33"/>
    <n v="119"/>
    <n v="3927"/>
    <n v="2120.58"/>
    <n v="0.54"/>
    <x v="2"/>
  </r>
  <r>
    <x v="0"/>
    <n v="1185732"/>
    <x v="269"/>
    <x v="1"/>
    <x v="32"/>
    <s v="Jackson"/>
    <s v="Women's Athletic Footwear"/>
    <n v="33"/>
    <n v="101"/>
    <n v="3333"/>
    <n v="1699.83"/>
    <n v="0.51"/>
    <x v="2"/>
  </r>
  <r>
    <x v="0"/>
    <n v="1185732"/>
    <x v="269"/>
    <x v="1"/>
    <x v="32"/>
    <s v="Jackson"/>
    <s v="Men's Apparel"/>
    <n v="41"/>
    <n v="116"/>
    <n v="4756"/>
    <n v="2235.3199999999997"/>
    <n v="0.47"/>
    <x v="2"/>
  </r>
  <r>
    <x v="0"/>
    <n v="1185732"/>
    <x v="269"/>
    <x v="1"/>
    <x v="32"/>
    <s v="Jackson"/>
    <s v="Women's Apparel"/>
    <n v="47"/>
    <n v="140"/>
    <n v="6580"/>
    <n v="4211.2"/>
    <n v="0.64"/>
    <x v="2"/>
  </r>
  <r>
    <x v="0"/>
    <n v="1185732"/>
    <x v="302"/>
    <x v="1"/>
    <x v="32"/>
    <s v="Jackson"/>
    <s v="Men's Street Footwear"/>
    <n v="44"/>
    <n v="210"/>
    <n v="9240"/>
    <n v="4804.8"/>
    <n v="0.52"/>
    <x v="2"/>
  </r>
  <r>
    <x v="0"/>
    <n v="1185732"/>
    <x v="302"/>
    <x v="1"/>
    <x v="32"/>
    <s v="Jackson"/>
    <s v="Men's Athletic Footwear"/>
    <n v="37"/>
    <n v="125"/>
    <n v="4625"/>
    <n v="2173.75"/>
    <n v="0.47"/>
    <x v="2"/>
  </r>
  <r>
    <x v="0"/>
    <n v="1185732"/>
    <x v="302"/>
    <x v="1"/>
    <x v="32"/>
    <s v="Jackson"/>
    <s v="Women's Street Footwear"/>
    <n v="41"/>
    <n v="143"/>
    <n v="5863"/>
    <n v="3224.65"/>
    <n v="0.55000000000000004"/>
    <x v="2"/>
  </r>
  <r>
    <x v="0"/>
    <n v="1185732"/>
    <x v="302"/>
    <x v="1"/>
    <x v="32"/>
    <s v="Jackson"/>
    <s v="Women's Athletic Footwear"/>
    <n v="43"/>
    <n v="117"/>
    <n v="5031"/>
    <n v="2515.5"/>
    <n v="0.5"/>
    <x v="2"/>
  </r>
  <r>
    <x v="0"/>
    <n v="1185732"/>
    <x v="302"/>
    <x v="1"/>
    <x v="32"/>
    <s v="Jackson"/>
    <s v="Men's Apparel"/>
    <n v="57"/>
    <n v="135"/>
    <n v="7695"/>
    <n v="3462.7499999999995"/>
    <n v="0.44999999999999996"/>
    <x v="2"/>
  </r>
  <r>
    <x v="0"/>
    <n v="1185732"/>
    <x v="302"/>
    <x v="1"/>
    <x v="32"/>
    <s v="Jackson"/>
    <s v="Women's Apparel"/>
    <n v="60"/>
    <n v="188"/>
    <n v="11280"/>
    <n v="7106.4"/>
    <n v="0.63"/>
    <x v="2"/>
  </r>
  <r>
    <x v="0"/>
    <n v="1185732"/>
    <x v="330"/>
    <x v="1"/>
    <x v="32"/>
    <s v="Jackson"/>
    <s v="Men's Street Footwear"/>
    <n v="58"/>
    <n v="221"/>
    <n v="12818"/>
    <n v="6537.18"/>
    <n v="0.51"/>
    <x v="2"/>
  </r>
  <r>
    <x v="1"/>
    <n v="1185732"/>
    <x v="330"/>
    <x v="1"/>
    <x v="32"/>
    <s v="Jackson"/>
    <s v="Men's Athletic Footwear"/>
    <n v="53"/>
    <n v="156"/>
    <n v="8268"/>
    <n v="3720.5999999999995"/>
    <n v="0.44999999999999996"/>
    <x v="2"/>
  </r>
  <r>
    <x v="1"/>
    <n v="1185732"/>
    <x v="330"/>
    <x v="1"/>
    <x v="32"/>
    <s v="Jackson"/>
    <s v="Women's Street Footwear"/>
    <n v="48"/>
    <n v="142"/>
    <n v="6816"/>
    <n v="3408"/>
    <n v="0.5"/>
    <x v="2"/>
  </r>
  <r>
    <x v="1"/>
    <n v="1185732"/>
    <x v="330"/>
    <x v="1"/>
    <x v="32"/>
    <s v="Jackson"/>
    <s v="Women's Athletic Footwear"/>
    <n v="48"/>
    <n v="124"/>
    <n v="5952"/>
    <n v="3154.56"/>
    <n v="0.53"/>
    <x v="2"/>
  </r>
  <r>
    <x v="1"/>
    <n v="1185732"/>
    <x v="330"/>
    <x v="1"/>
    <x v="32"/>
    <s v="Jackson"/>
    <s v="Men's Apparel"/>
    <n v="59"/>
    <n v="150"/>
    <n v="8850"/>
    <n v="4248"/>
    <n v="0.48"/>
    <x v="2"/>
  </r>
  <r>
    <x v="1"/>
    <n v="1185732"/>
    <x v="330"/>
    <x v="1"/>
    <x v="32"/>
    <s v="Jackson"/>
    <s v="Women's Apparel"/>
    <n v="61"/>
    <n v="176"/>
    <n v="10736"/>
    <n v="6548.96"/>
    <n v="0.61"/>
    <x v="2"/>
  </r>
  <r>
    <x v="1"/>
    <n v="1185732"/>
    <x v="362"/>
    <x v="1"/>
    <x v="32"/>
    <s v="Jackson"/>
    <s v="Men's Street Footwear"/>
    <n v="56"/>
    <n v="215"/>
    <n v="12040"/>
    <n v="6501.6"/>
    <n v="0.54"/>
    <x v="2"/>
  </r>
  <r>
    <x v="1"/>
    <n v="1185732"/>
    <x v="362"/>
    <x v="1"/>
    <x v="32"/>
    <s v="Jackson"/>
    <s v="Men's Athletic Footwear"/>
    <n v="50"/>
    <n v="168"/>
    <n v="8400"/>
    <n v="4032"/>
    <n v="0.48"/>
    <x v="2"/>
  </r>
  <r>
    <x v="1"/>
    <n v="1185732"/>
    <x v="362"/>
    <x v="1"/>
    <x v="32"/>
    <s v="Jackson"/>
    <s v="Women's Street Footwear"/>
    <n v="48"/>
    <n v="147"/>
    <n v="7056"/>
    <n v="3669.1200000000003"/>
    <n v="0.52"/>
    <x v="2"/>
  </r>
  <r>
    <x v="1"/>
    <n v="1185732"/>
    <x v="362"/>
    <x v="1"/>
    <x v="32"/>
    <s v="Jackson"/>
    <s v="Women's Athletic Footwear"/>
    <n v="39"/>
    <n v="128"/>
    <n v="4992"/>
    <n v="2595.84"/>
    <n v="0.52"/>
    <x v="2"/>
  </r>
  <r>
    <x v="1"/>
    <n v="1185732"/>
    <x v="362"/>
    <x v="1"/>
    <x v="32"/>
    <s v="Jackson"/>
    <s v="Men's Apparel"/>
    <n v="46"/>
    <n v="122"/>
    <n v="5612"/>
    <n v="2525.3999999999996"/>
    <n v="0.44999999999999996"/>
    <x v="2"/>
  </r>
  <r>
    <x v="1"/>
    <n v="1185732"/>
    <x v="362"/>
    <x v="1"/>
    <x v="32"/>
    <s v="Jackson"/>
    <s v="Women's Apparel"/>
    <n v="53"/>
    <n v="169"/>
    <n v="8957"/>
    <n v="5822.05"/>
    <n v="0.65"/>
    <x v="2"/>
  </r>
  <r>
    <x v="1"/>
    <n v="1185732"/>
    <x v="392"/>
    <x v="1"/>
    <x v="32"/>
    <s v="Jackson"/>
    <s v="Men's Street Footwear"/>
    <n v="47"/>
    <n v="203"/>
    <n v="9541"/>
    <n v="5152.1400000000003"/>
    <n v="0.54"/>
    <x v="2"/>
  </r>
  <r>
    <x v="1"/>
    <n v="1185732"/>
    <x v="392"/>
    <x v="1"/>
    <x v="32"/>
    <s v="Jackson"/>
    <s v="Men's Athletic Footwear"/>
    <n v="42"/>
    <n v="147"/>
    <n v="6174"/>
    <n v="2778.2999999999997"/>
    <n v="0.44999999999999996"/>
    <x v="2"/>
  </r>
  <r>
    <x v="1"/>
    <n v="1185732"/>
    <x v="392"/>
    <x v="1"/>
    <x v="32"/>
    <s v="Jackson"/>
    <s v="Women's Street Footwear"/>
    <n v="19"/>
    <n v="123"/>
    <n v="2337"/>
    <n v="1168.5"/>
    <n v="0.5"/>
    <x v="2"/>
  </r>
  <r>
    <x v="1"/>
    <n v="1185732"/>
    <x v="392"/>
    <x v="1"/>
    <x v="32"/>
    <s v="Jackson"/>
    <s v="Women's Athletic Footwear"/>
    <n v="19"/>
    <n v="100"/>
    <n v="1900"/>
    <n v="1045"/>
    <n v="0.55000000000000004"/>
    <x v="2"/>
  </r>
  <r>
    <x v="1"/>
    <n v="1185732"/>
    <x v="392"/>
    <x v="1"/>
    <x v="32"/>
    <s v="Jackson"/>
    <s v="Men's Apparel"/>
    <n v="29"/>
    <n v="108"/>
    <n v="3132"/>
    <n v="1503.36"/>
    <n v="0.48"/>
    <x v="2"/>
  </r>
  <r>
    <x v="1"/>
    <n v="1185732"/>
    <x v="392"/>
    <x v="1"/>
    <x v="32"/>
    <s v="Jackson"/>
    <s v="Women's Apparel"/>
    <n v="32"/>
    <n v="130"/>
    <n v="4160"/>
    <n v="2579.1999999999998"/>
    <n v="0.62"/>
    <x v="2"/>
  </r>
  <r>
    <x v="1"/>
    <n v="1185732"/>
    <x v="424"/>
    <x v="1"/>
    <x v="32"/>
    <s v="Jackson"/>
    <s v="Men's Street Footwear"/>
    <n v="32"/>
    <n v="176"/>
    <n v="5632"/>
    <n v="3041.28"/>
    <n v="0.54"/>
    <x v="2"/>
  </r>
  <r>
    <x v="1"/>
    <n v="1185732"/>
    <x v="424"/>
    <x v="1"/>
    <x v="32"/>
    <s v="Jackson"/>
    <s v="Men's Athletic Footwear"/>
    <n v="25"/>
    <n v="145"/>
    <n v="3625"/>
    <n v="1631.2499999999998"/>
    <n v="0.44999999999999996"/>
    <x v="2"/>
  </r>
  <r>
    <x v="1"/>
    <n v="1185732"/>
    <x v="424"/>
    <x v="1"/>
    <x v="32"/>
    <s v="Jackson"/>
    <s v="Women's Street Footwear"/>
    <n v="24"/>
    <n v="98"/>
    <n v="2352"/>
    <n v="1270.0800000000002"/>
    <n v="0.54"/>
    <x v="2"/>
  </r>
  <r>
    <x v="1"/>
    <n v="1185732"/>
    <x v="424"/>
    <x v="1"/>
    <x v="32"/>
    <s v="Jackson"/>
    <s v="Women's Athletic Footwear"/>
    <n v="23"/>
    <n v="105"/>
    <n v="2415"/>
    <n v="1207.5"/>
    <n v="0.5"/>
    <x v="2"/>
  </r>
  <r>
    <x v="1"/>
    <n v="1185732"/>
    <x v="424"/>
    <x v="1"/>
    <x v="32"/>
    <s v="Jackson"/>
    <s v="Men's Apparel"/>
    <n v="32"/>
    <n v="98"/>
    <n v="3136"/>
    <n v="1568"/>
    <n v="0.5"/>
    <x v="2"/>
  </r>
  <r>
    <x v="2"/>
    <n v="1185732"/>
    <x v="424"/>
    <x v="1"/>
    <x v="32"/>
    <s v="Jackson"/>
    <s v="Women's Apparel"/>
    <n v="33"/>
    <n v="124"/>
    <n v="4092"/>
    <n v="2618.88"/>
    <n v="0.64"/>
    <x v="2"/>
  </r>
  <r>
    <x v="2"/>
    <n v="1185732"/>
    <x v="454"/>
    <x v="1"/>
    <x v="32"/>
    <s v="Jackson"/>
    <s v="Men's Street Footwear"/>
    <n v="28"/>
    <n v="163"/>
    <n v="4564"/>
    <n v="2464.56"/>
    <n v="0.54"/>
    <x v="2"/>
  </r>
  <r>
    <x v="2"/>
    <n v="1185732"/>
    <x v="454"/>
    <x v="1"/>
    <x v="32"/>
    <s v="Jackson"/>
    <s v="Men's Athletic Footwear"/>
    <n v="18"/>
    <n v="117"/>
    <n v="2106"/>
    <n v="947.69999999999993"/>
    <n v="0.44999999999999996"/>
    <x v="2"/>
  </r>
  <r>
    <x v="2"/>
    <n v="1185732"/>
    <x v="454"/>
    <x v="1"/>
    <x v="32"/>
    <s v="Jackson"/>
    <s v="Women's Street Footwear"/>
    <n v="28"/>
    <n v="111"/>
    <n v="3108"/>
    <n v="1678.3200000000002"/>
    <n v="0.54"/>
    <x v="2"/>
  </r>
  <r>
    <x v="2"/>
    <n v="1185732"/>
    <x v="454"/>
    <x v="1"/>
    <x v="32"/>
    <s v="Jackson"/>
    <s v="Women's Athletic Footwear"/>
    <n v="54"/>
    <n v="117"/>
    <n v="6318"/>
    <n v="3348.54"/>
    <n v="0.53"/>
    <x v="2"/>
  </r>
  <r>
    <x v="2"/>
    <n v="1185732"/>
    <x v="454"/>
    <x v="1"/>
    <x v="32"/>
    <s v="Jackson"/>
    <s v="Men's Apparel"/>
    <n v="71"/>
    <n v="123"/>
    <n v="8733"/>
    <n v="3929.8499999999995"/>
    <n v="0.44999999999999996"/>
    <x v="2"/>
  </r>
  <r>
    <x v="2"/>
    <n v="1185732"/>
    <x v="454"/>
    <x v="1"/>
    <x v="32"/>
    <s v="Jackson"/>
    <s v="Women's Apparel"/>
    <n v="68"/>
    <n v="158"/>
    <n v="10744"/>
    <n v="6553.84"/>
    <n v="0.61"/>
    <x v="2"/>
  </r>
  <r>
    <x v="2"/>
    <n v="1185732"/>
    <x v="483"/>
    <x v="1"/>
    <x v="32"/>
    <s v="Jackson"/>
    <s v="Men's Street Footwear"/>
    <n v="68"/>
    <n v="194"/>
    <n v="13192"/>
    <n v="6991.76"/>
    <n v="0.53"/>
    <x v="2"/>
  </r>
  <r>
    <x v="2"/>
    <n v="1185732"/>
    <x v="483"/>
    <x v="1"/>
    <x v="32"/>
    <s v="Jackson"/>
    <s v="Men's Athletic Footwear"/>
    <n v="58"/>
    <n v="155"/>
    <n v="8990"/>
    <n v="4405.1000000000004"/>
    <n v="0.49"/>
    <x v="2"/>
  </r>
  <r>
    <x v="2"/>
    <n v="1185732"/>
    <x v="483"/>
    <x v="1"/>
    <x v="32"/>
    <s v="Jackson"/>
    <s v="Women's Street Footwear"/>
    <n v="59"/>
    <n v="137"/>
    <n v="8083"/>
    <n v="4364.8200000000006"/>
    <n v="0.54"/>
    <x v="2"/>
  </r>
  <r>
    <x v="2"/>
    <n v="1185732"/>
    <x v="483"/>
    <x v="1"/>
    <x v="32"/>
    <s v="Jackson"/>
    <s v="Women's Athletic Footwear"/>
    <n v="56"/>
    <n v="133"/>
    <n v="7448"/>
    <n v="3872.96"/>
    <n v="0.52"/>
    <x v="2"/>
  </r>
  <r>
    <x v="2"/>
    <n v="1185732"/>
    <x v="483"/>
    <x v="1"/>
    <x v="32"/>
    <s v="Jackson"/>
    <s v="Men's Apparel"/>
    <n v="65"/>
    <n v="124"/>
    <n v="8060"/>
    <n v="4030"/>
    <n v="0.5"/>
    <x v="2"/>
  </r>
  <r>
    <x v="2"/>
    <n v="1185732"/>
    <x v="483"/>
    <x v="1"/>
    <x v="32"/>
    <s v="Jackson"/>
    <s v="Women's Apparel"/>
    <n v="71"/>
    <n v="144"/>
    <n v="10224"/>
    <n v="6236.6399999999994"/>
    <n v="0.61"/>
    <x v="2"/>
  </r>
  <r>
    <x v="2"/>
    <n v="1197831"/>
    <x v="187"/>
    <x v="1"/>
    <x v="32"/>
    <s v="Jackson"/>
    <s v="Men's Street Footwear"/>
    <n v="24"/>
    <n v="176"/>
    <n v="4224"/>
    <n v="2154.2400000000002"/>
    <n v="0.51"/>
    <x v="2"/>
  </r>
  <r>
    <x v="2"/>
    <n v="1197831"/>
    <x v="187"/>
    <x v="1"/>
    <x v="32"/>
    <s v="Jackson"/>
    <s v="Men's Athletic Footwear"/>
    <n v="25"/>
    <n v="131"/>
    <n v="3275"/>
    <n v="1473.7499999999998"/>
    <n v="0.44999999999999996"/>
    <x v="2"/>
  </r>
  <r>
    <x v="2"/>
    <n v="1197831"/>
    <x v="187"/>
    <x v="1"/>
    <x v="32"/>
    <s v="Jackson"/>
    <s v="Women's Street Footwear"/>
    <n v="14"/>
    <n v="117"/>
    <n v="1638"/>
    <n v="835.38"/>
    <n v="0.51"/>
    <x v="2"/>
  </r>
  <r>
    <x v="2"/>
    <n v="1197831"/>
    <x v="187"/>
    <x v="1"/>
    <x v="32"/>
    <s v="Jackson"/>
    <s v="Women's Athletic Footwear"/>
    <n v="19"/>
    <n v="78"/>
    <n v="1482"/>
    <n v="785.46"/>
    <n v="0.53"/>
    <x v="2"/>
  </r>
  <r>
    <x v="2"/>
    <n v="1197831"/>
    <x v="187"/>
    <x v="1"/>
    <x v="32"/>
    <s v="Jackson"/>
    <s v="Men's Apparel"/>
    <n v="34"/>
    <n v="95"/>
    <n v="3230"/>
    <n v="1550.3999999999999"/>
    <n v="0.48"/>
    <x v="2"/>
  </r>
  <r>
    <x v="2"/>
    <n v="1197831"/>
    <x v="187"/>
    <x v="1"/>
    <x v="32"/>
    <s v="Jackson"/>
    <s v="Women's Apparel"/>
    <n v="23"/>
    <n v="122"/>
    <n v="2806"/>
    <n v="1459.1200000000001"/>
    <n v="0.52"/>
    <x v="2"/>
  </r>
  <r>
    <x v="2"/>
    <n v="1197831"/>
    <x v="695"/>
    <x v="1"/>
    <x v="32"/>
    <s v="Jackson"/>
    <s v="Men's Street Footwear"/>
    <n v="24"/>
    <n v="189"/>
    <n v="4536"/>
    <n v="2313.36"/>
    <n v="0.51"/>
    <x v="2"/>
  </r>
  <r>
    <x v="2"/>
    <n v="1197831"/>
    <x v="695"/>
    <x v="1"/>
    <x v="32"/>
    <s v="Jackson"/>
    <s v="Men's Athletic Footwear"/>
    <n v="24"/>
    <n v="105"/>
    <n v="2520"/>
    <n v="1134"/>
    <n v="0.44999999999999996"/>
    <x v="2"/>
  </r>
  <r>
    <x v="2"/>
    <n v="1197831"/>
    <x v="695"/>
    <x v="1"/>
    <x v="32"/>
    <s v="Jackson"/>
    <s v="Women's Street Footwear"/>
    <n v="14"/>
    <n v="120"/>
    <n v="1680"/>
    <n v="840"/>
    <n v="0.5"/>
    <x v="2"/>
  </r>
  <r>
    <x v="1"/>
    <n v="1197831"/>
    <x v="695"/>
    <x v="1"/>
    <x v="33"/>
    <s v="Little Rock"/>
    <s v="Women's Athletic Footwear"/>
    <n v="18"/>
    <n v="70"/>
    <n v="1260"/>
    <n v="630"/>
    <n v="0.5"/>
    <x v="2"/>
  </r>
  <r>
    <x v="1"/>
    <n v="1197831"/>
    <x v="695"/>
    <x v="1"/>
    <x v="33"/>
    <s v="Little Rock"/>
    <s v="Men's Apparel"/>
    <n v="34"/>
    <n v="98"/>
    <n v="3332"/>
    <n v="1499.3999999999999"/>
    <n v="0.44999999999999996"/>
    <x v="2"/>
  </r>
  <r>
    <x v="1"/>
    <n v="1197831"/>
    <x v="695"/>
    <x v="1"/>
    <x v="33"/>
    <s v="Little Rock"/>
    <s v="Women's Apparel"/>
    <n v="19"/>
    <n v="115"/>
    <n v="2185"/>
    <n v="1179.9000000000001"/>
    <n v="0.54"/>
    <x v="2"/>
  </r>
  <r>
    <x v="1"/>
    <n v="1197831"/>
    <x v="224"/>
    <x v="1"/>
    <x v="33"/>
    <s v="Little Rock"/>
    <s v="Men's Street Footwear"/>
    <n v="18"/>
    <n v="181"/>
    <n v="3258"/>
    <n v="1726.74"/>
    <n v="0.53"/>
    <x v="2"/>
  </r>
  <r>
    <x v="1"/>
    <n v="1197831"/>
    <x v="224"/>
    <x v="1"/>
    <x v="33"/>
    <s v="Little Rock"/>
    <s v="Men's Athletic Footwear"/>
    <n v="20"/>
    <n v="98"/>
    <n v="1960"/>
    <n v="881.99999999999989"/>
    <n v="0.44999999999999996"/>
    <x v="2"/>
  </r>
  <r>
    <x v="1"/>
    <n v="1197831"/>
    <x v="224"/>
    <x v="1"/>
    <x v="33"/>
    <s v="Little Rock"/>
    <s v="Women's Street Footwear"/>
    <n v="10"/>
    <n v="88"/>
    <n v="880"/>
    <n v="475.20000000000005"/>
    <n v="0.54"/>
    <x v="2"/>
  </r>
  <r>
    <x v="1"/>
    <n v="1197831"/>
    <x v="224"/>
    <x v="1"/>
    <x v="33"/>
    <s v="Little Rock"/>
    <s v="Women's Athletic Footwear"/>
    <n v="19"/>
    <n v="60"/>
    <n v="1140"/>
    <n v="592.80000000000007"/>
    <n v="0.52"/>
    <x v="2"/>
  </r>
  <r>
    <x v="1"/>
    <n v="1197831"/>
    <x v="224"/>
    <x v="1"/>
    <x v="33"/>
    <s v="Little Rock"/>
    <s v="Men's Apparel"/>
    <n v="32"/>
    <n v="65"/>
    <n v="2080"/>
    <n v="956.8"/>
    <n v="0.45999999999999996"/>
    <x v="2"/>
  </r>
  <r>
    <x v="1"/>
    <n v="1197831"/>
    <x v="224"/>
    <x v="1"/>
    <x v="33"/>
    <s v="Little Rock"/>
    <s v="Women's Apparel"/>
    <n v="24"/>
    <n v="102"/>
    <n v="2448"/>
    <n v="1248.48"/>
    <n v="0.51"/>
    <x v="2"/>
  </r>
  <r>
    <x v="1"/>
    <n v="1197831"/>
    <x v="243"/>
    <x v="1"/>
    <x v="33"/>
    <s v="Little Rock"/>
    <s v="Men's Street Footwear"/>
    <n v="23"/>
    <n v="174"/>
    <n v="4002"/>
    <n v="2161.08"/>
    <n v="0.54"/>
    <x v="2"/>
  </r>
  <r>
    <x v="1"/>
    <n v="1197831"/>
    <x v="243"/>
    <x v="1"/>
    <x v="33"/>
    <s v="Little Rock"/>
    <s v="Men's Athletic Footwear"/>
    <n v="24"/>
    <n v="81"/>
    <n v="1944"/>
    <n v="952.56"/>
    <n v="0.49"/>
    <x v="2"/>
  </r>
  <r>
    <x v="1"/>
    <n v="1197831"/>
    <x v="243"/>
    <x v="1"/>
    <x v="33"/>
    <s v="Little Rock"/>
    <s v="Women's Street Footwear"/>
    <n v="14"/>
    <n v="75"/>
    <n v="1050"/>
    <n v="546"/>
    <n v="0.52"/>
    <x v="2"/>
  </r>
  <r>
    <x v="1"/>
    <n v="1197831"/>
    <x v="243"/>
    <x v="1"/>
    <x v="33"/>
    <s v="Little Rock"/>
    <s v="Women's Athletic Footwear"/>
    <n v="20"/>
    <n v="63"/>
    <n v="1260"/>
    <n v="667.80000000000007"/>
    <n v="0.53"/>
    <x v="2"/>
  </r>
  <r>
    <x v="1"/>
    <n v="1197831"/>
    <x v="243"/>
    <x v="1"/>
    <x v="33"/>
    <s v="Little Rock"/>
    <s v="Men's Apparel"/>
    <n v="37"/>
    <n v="73"/>
    <n v="2701"/>
    <n v="1296.48"/>
    <n v="0.48"/>
    <x v="2"/>
  </r>
  <r>
    <x v="1"/>
    <n v="1197831"/>
    <x v="243"/>
    <x v="1"/>
    <x v="33"/>
    <s v="Little Rock"/>
    <s v="Women's Apparel"/>
    <n v="28"/>
    <n v="116"/>
    <n v="3248"/>
    <n v="1656.48"/>
    <n v="0.51"/>
    <x v="2"/>
  </r>
  <r>
    <x v="1"/>
    <n v="1197831"/>
    <x v="272"/>
    <x v="1"/>
    <x v="33"/>
    <s v="Little Rock"/>
    <s v="Men's Street Footwear"/>
    <n v="39"/>
    <n v="181"/>
    <n v="7059"/>
    <n v="3811.86"/>
    <n v="0.54"/>
    <x v="2"/>
  </r>
  <r>
    <x v="1"/>
    <n v="1197831"/>
    <x v="272"/>
    <x v="1"/>
    <x v="33"/>
    <s v="Little Rock"/>
    <s v="Men's Athletic Footwear"/>
    <n v="38"/>
    <n v="113"/>
    <n v="4294"/>
    <n v="2147"/>
    <n v="0.5"/>
    <x v="2"/>
  </r>
  <r>
    <x v="1"/>
    <n v="1197831"/>
    <x v="272"/>
    <x v="1"/>
    <x v="33"/>
    <s v="Little Rock"/>
    <s v="Women's Street Footwear"/>
    <n v="34"/>
    <n v="91"/>
    <n v="3094"/>
    <n v="1701.7"/>
    <n v="0.55000000000000004"/>
    <x v="2"/>
  </r>
  <r>
    <x v="1"/>
    <n v="1197831"/>
    <x v="272"/>
    <x v="1"/>
    <x v="33"/>
    <s v="Little Rock"/>
    <s v="Women's Athletic Footwear"/>
    <n v="34"/>
    <n v="78"/>
    <n v="2652"/>
    <n v="1405.5600000000002"/>
    <n v="0.53"/>
    <x v="2"/>
  </r>
  <r>
    <x v="1"/>
    <n v="1197831"/>
    <x v="272"/>
    <x v="1"/>
    <x v="33"/>
    <s v="Little Rock"/>
    <s v="Men's Apparel"/>
    <n v="42"/>
    <n v="85"/>
    <n v="3570"/>
    <n v="1677.8999999999999"/>
    <n v="0.47"/>
    <x v="2"/>
  </r>
  <r>
    <x v="1"/>
    <n v="1197831"/>
    <x v="272"/>
    <x v="1"/>
    <x v="33"/>
    <s v="Little Rock"/>
    <s v="Women's Apparel"/>
    <n v="44"/>
    <n v="111"/>
    <n v="4884"/>
    <n v="2686.2000000000003"/>
    <n v="0.55000000000000004"/>
    <x v="2"/>
  </r>
  <r>
    <x v="1"/>
    <n v="1197831"/>
    <x v="305"/>
    <x v="1"/>
    <x v="33"/>
    <s v="Little Rock"/>
    <s v="Men's Street Footwear"/>
    <n v="36"/>
    <n v="203"/>
    <n v="7308"/>
    <n v="3654"/>
    <n v="0.5"/>
    <x v="2"/>
  </r>
  <r>
    <x v="1"/>
    <n v="1197831"/>
    <x v="305"/>
    <x v="1"/>
    <x v="33"/>
    <s v="Little Rock"/>
    <s v="Men's Athletic Footwear"/>
    <n v="32"/>
    <n v="106"/>
    <n v="3392"/>
    <n v="1662.08"/>
    <n v="0.49"/>
    <x v="2"/>
  </r>
  <r>
    <x v="1"/>
    <n v="1197831"/>
    <x v="305"/>
    <x v="1"/>
    <x v="33"/>
    <s v="Little Rock"/>
    <s v="Women's Street Footwear"/>
    <n v="38"/>
    <n v="104"/>
    <n v="3952"/>
    <n v="2134.08"/>
    <n v="0.54"/>
    <x v="2"/>
  </r>
  <r>
    <x v="1"/>
    <n v="1197831"/>
    <x v="305"/>
    <x v="1"/>
    <x v="33"/>
    <s v="Little Rock"/>
    <s v="Women's Athletic Footwear"/>
    <n v="37"/>
    <n v="98"/>
    <n v="3626"/>
    <n v="1885.52"/>
    <n v="0.52"/>
    <x v="2"/>
  </r>
  <r>
    <x v="1"/>
    <n v="1197831"/>
    <x v="305"/>
    <x v="1"/>
    <x v="33"/>
    <s v="Little Rock"/>
    <s v="Men's Apparel"/>
    <n v="54"/>
    <n v="98"/>
    <n v="5292"/>
    <n v="2540.16"/>
    <n v="0.48"/>
    <x v="2"/>
  </r>
  <r>
    <x v="1"/>
    <n v="1197831"/>
    <x v="305"/>
    <x v="1"/>
    <x v="33"/>
    <s v="Little Rock"/>
    <s v="Women's Apparel"/>
    <n v="54"/>
    <n v="160"/>
    <n v="8640"/>
    <n v="4665.6000000000004"/>
    <n v="0.54"/>
    <x v="2"/>
  </r>
  <r>
    <x v="1"/>
    <n v="1197831"/>
    <x v="333"/>
    <x v="1"/>
    <x v="33"/>
    <s v="Little Rock"/>
    <s v="Men's Street Footwear"/>
    <n v="50"/>
    <n v="233"/>
    <n v="11650"/>
    <n v="5825"/>
    <n v="0.5"/>
    <x v="2"/>
  </r>
  <r>
    <x v="1"/>
    <n v="1197831"/>
    <x v="333"/>
    <x v="1"/>
    <x v="33"/>
    <s v="Little Rock"/>
    <s v="Men's Athletic Footwear"/>
    <n v="47"/>
    <n v="147"/>
    <n v="6909"/>
    <n v="3109.0499999999997"/>
    <n v="0.44999999999999996"/>
    <x v="2"/>
  </r>
  <r>
    <x v="1"/>
    <n v="1197831"/>
    <x v="333"/>
    <x v="1"/>
    <x v="33"/>
    <s v="Little Rock"/>
    <s v="Women's Street Footwear"/>
    <n v="43"/>
    <n v="126"/>
    <n v="5418"/>
    <n v="2763.18"/>
    <n v="0.51"/>
    <x v="2"/>
  </r>
  <r>
    <x v="1"/>
    <n v="1197831"/>
    <x v="333"/>
    <x v="1"/>
    <x v="33"/>
    <s v="Little Rock"/>
    <s v="Women's Athletic Footwear"/>
    <n v="41"/>
    <n v="116"/>
    <n v="4756"/>
    <n v="2568.2400000000002"/>
    <n v="0.54"/>
    <x v="2"/>
  </r>
  <r>
    <x v="1"/>
    <n v="1197831"/>
    <x v="333"/>
    <x v="1"/>
    <x v="33"/>
    <s v="Little Rock"/>
    <s v="Men's Apparel"/>
    <n v="55"/>
    <n v="119"/>
    <n v="6545"/>
    <n v="3207.0499999999997"/>
    <n v="0.49"/>
    <x v="2"/>
  </r>
  <r>
    <x v="1"/>
    <n v="1197831"/>
    <x v="333"/>
    <x v="1"/>
    <x v="33"/>
    <s v="Little Rock"/>
    <s v="Women's Apparel"/>
    <n v="63"/>
    <n v="150"/>
    <n v="9450"/>
    <n v="5103"/>
    <n v="0.54"/>
    <x v="2"/>
  </r>
  <r>
    <x v="1"/>
    <n v="1197831"/>
    <x v="365"/>
    <x v="1"/>
    <x v="33"/>
    <s v="Little Rock"/>
    <s v="Men's Street Footwear"/>
    <n v="55"/>
    <n v="210"/>
    <n v="11550"/>
    <n v="6237"/>
    <n v="0.54"/>
    <x v="2"/>
  </r>
  <r>
    <x v="1"/>
    <n v="1197831"/>
    <x v="365"/>
    <x v="1"/>
    <x v="33"/>
    <s v="Little Rock"/>
    <s v="Men's Athletic Footwear"/>
    <n v="50"/>
    <n v="152"/>
    <n v="7600"/>
    <n v="3648"/>
    <n v="0.48"/>
    <x v="2"/>
  </r>
  <r>
    <x v="1"/>
    <n v="1197831"/>
    <x v="365"/>
    <x v="1"/>
    <x v="33"/>
    <s v="Little Rock"/>
    <s v="Women's Street Footwear"/>
    <n v="47"/>
    <n v="126"/>
    <n v="5922"/>
    <n v="3079.44"/>
    <n v="0.52"/>
    <x v="2"/>
  </r>
  <r>
    <x v="1"/>
    <n v="1197831"/>
    <x v="365"/>
    <x v="1"/>
    <x v="33"/>
    <s v="Little Rock"/>
    <s v="Women's Athletic Footwear"/>
    <n v="39"/>
    <n v="104"/>
    <n v="4056"/>
    <n v="2028"/>
    <n v="0.5"/>
    <x v="2"/>
  </r>
  <r>
    <x v="1"/>
    <n v="1197831"/>
    <x v="365"/>
    <x v="1"/>
    <x v="33"/>
    <s v="Little Rock"/>
    <s v="Men's Apparel"/>
    <n v="48"/>
    <n v="113"/>
    <n v="5424"/>
    <n v="2657.7599999999998"/>
    <n v="0.49"/>
    <x v="2"/>
  </r>
  <r>
    <x v="1"/>
    <n v="1197831"/>
    <x v="365"/>
    <x v="1"/>
    <x v="33"/>
    <s v="Little Rock"/>
    <s v="Women's Apparel"/>
    <n v="50"/>
    <n v="143"/>
    <n v="7150"/>
    <n v="3718"/>
    <n v="0.52"/>
    <x v="2"/>
  </r>
  <r>
    <x v="1"/>
    <n v="1197831"/>
    <x v="395"/>
    <x v="1"/>
    <x v="33"/>
    <s v="Little Rock"/>
    <s v="Men's Street Footwear"/>
    <n v="48"/>
    <n v="182"/>
    <n v="8736"/>
    <n v="4542.72"/>
    <n v="0.52"/>
    <x v="2"/>
  </r>
  <r>
    <x v="1"/>
    <n v="1197831"/>
    <x v="395"/>
    <x v="1"/>
    <x v="33"/>
    <s v="Little Rock"/>
    <s v="Men's Athletic Footwear"/>
    <n v="39"/>
    <n v="126"/>
    <n v="4914"/>
    <n v="2358.7199999999998"/>
    <n v="0.48"/>
    <x v="2"/>
  </r>
  <r>
    <x v="1"/>
    <n v="1197831"/>
    <x v="395"/>
    <x v="1"/>
    <x v="33"/>
    <s v="Little Rock"/>
    <s v="Women's Street Footwear"/>
    <n v="14"/>
    <n v="88"/>
    <n v="1232"/>
    <n v="640.64"/>
    <n v="0.52"/>
    <x v="2"/>
  </r>
  <r>
    <x v="1"/>
    <n v="1197831"/>
    <x v="395"/>
    <x v="1"/>
    <x v="33"/>
    <s v="Little Rock"/>
    <s v="Women's Athletic Footwear"/>
    <n v="14"/>
    <n v="88"/>
    <n v="1232"/>
    <n v="640.64"/>
    <n v="0.52"/>
    <x v="2"/>
  </r>
  <r>
    <x v="1"/>
    <n v="1197831"/>
    <x v="395"/>
    <x v="1"/>
    <x v="33"/>
    <s v="Little Rock"/>
    <s v="Men's Apparel"/>
    <n v="23"/>
    <n v="94"/>
    <n v="2162"/>
    <n v="1081"/>
    <n v="0.5"/>
    <x v="2"/>
  </r>
  <r>
    <x v="1"/>
    <n v="1197831"/>
    <x v="395"/>
    <x v="1"/>
    <x v="33"/>
    <s v="Little Rock"/>
    <s v="Women's Apparel"/>
    <n v="29"/>
    <n v="119"/>
    <n v="3451"/>
    <n v="1863.5400000000002"/>
    <n v="0.54"/>
    <x v="2"/>
  </r>
  <r>
    <x v="1"/>
    <n v="1197831"/>
    <x v="427"/>
    <x v="1"/>
    <x v="33"/>
    <s v="Little Rock"/>
    <s v="Men's Street Footwear"/>
    <n v="27"/>
    <n v="150"/>
    <n v="4050"/>
    <n v="2025"/>
    <n v="0.5"/>
    <x v="2"/>
  </r>
  <r>
    <x v="1"/>
    <n v="1197831"/>
    <x v="427"/>
    <x v="1"/>
    <x v="33"/>
    <s v="Little Rock"/>
    <s v="Men's Athletic Footwear"/>
    <n v="19"/>
    <n v="106"/>
    <n v="2014"/>
    <n v="906.3"/>
    <n v="0.44999999999999996"/>
    <x v="2"/>
  </r>
  <r>
    <x v="1"/>
    <n v="1197831"/>
    <x v="427"/>
    <x v="1"/>
    <x v="33"/>
    <s v="Little Rock"/>
    <s v="Women's Street Footwear"/>
    <n v="19"/>
    <n v="78"/>
    <n v="1482"/>
    <n v="741"/>
    <n v="0.5"/>
    <x v="2"/>
  </r>
  <r>
    <x v="1"/>
    <n v="1197831"/>
    <x v="427"/>
    <x v="1"/>
    <x v="33"/>
    <s v="Little Rock"/>
    <s v="Women's Athletic Footwear"/>
    <n v="19"/>
    <n v="72"/>
    <n v="1368"/>
    <n v="725.04000000000008"/>
    <n v="0.53"/>
    <x v="2"/>
  </r>
  <r>
    <x v="1"/>
    <n v="1197831"/>
    <x v="427"/>
    <x v="1"/>
    <x v="33"/>
    <s v="Little Rock"/>
    <s v="Men's Apparel"/>
    <n v="27"/>
    <n v="83"/>
    <n v="2241"/>
    <n v="1053.27"/>
    <n v="0.47"/>
    <x v="2"/>
  </r>
  <r>
    <x v="3"/>
    <n v="1197831"/>
    <x v="427"/>
    <x v="1"/>
    <x v="33"/>
    <s v="Little Rock"/>
    <s v="Women's Apparel"/>
    <n v="29"/>
    <n v="104"/>
    <n v="3016"/>
    <n v="1598.48"/>
    <n v="0.53"/>
    <x v="2"/>
  </r>
  <r>
    <x v="3"/>
    <n v="1197831"/>
    <x v="457"/>
    <x v="1"/>
    <x v="33"/>
    <s v="Little Rock"/>
    <s v="Men's Street Footwear"/>
    <n v="24"/>
    <n v="143"/>
    <n v="3432"/>
    <n v="1716"/>
    <n v="0.5"/>
    <x v="2"/>
  </r>
  <r>
    <x v="3"/>
    <n v="1197831"/>
    <x v="457"/>
    <x v="1"/>
    <x v="33"/>
    <s v="Little Rock"/>
    <s v="Men's Athletic Footwear"/>
    <n v="14"/>
    <n v="94"/>
    <n v="1316"/>
    <n v="658"/>
    <n v="0.5"/>
    <x v="2"/>
  </r>
  <r>
    <x v="3"/>
    <n v="1197831"/>
    <x v="457"/>
    <x v="1"/>
    <x v="33"/>
    <s v="Little Rock"/>
    <s v="Women's Street Footwear"/>
    <n v="23"/>
    <n v="90"/>
    <n v="2070"/>
    <n v="1055.7"/>
    <n v="0.51"/>
    <x v="2"/>
  </r>
  <r>
    <x v="3"/>
    <n v="1197831"/>
    <x v="457"/>
    <x v="1"/>
    <x v="33"/>
    <s v="Little Rock"/>
    <s v="Women's Athletic Footwear"/>
    <n v="51"/>
    <n v="109"/>
    <n v="5559"/>
    <n v="2779.5"/>
    <n v="0.5"/>
    <x v="2"/>
  </r>
  <r>
    <x v="3"/>
    <n v="1197831"/>
    <x v="457"/>
    <x v="1"/>
    <x v="33"/>
    <s v="Little Rock"/>
    <s v="Men's Apparel"/>
    <n v="69"/>
    <n v="91"/>
    <n v="6279"/>
    <n v="2951.1299999999997"/>
    <n v="0.47"/>
    <x v="2"/>
  </r>
  <r>
    <x v="3"/>
    <n v="1197831"/>
    <x v="457"/>
    <x v="1"/>
    <x v="33"/>
    <s v="Little Rock"/>
    <s v="Women's Apparel"/>
    <n v="73"/>
    <n v="117"/>
    <n v="8541"/>
    <n v="4526.7300000000005"/>
    <n v="0.53"/>
    <x v="2"/>
  </r>
  <r>
    <x v="3"/>
    <n v="1197831"/>
    <x v="486"/>
    <x v="1"/>
    <x v="33"/>
    <s v="Little Rock"/>
    <s v="Men's Street Footwear"/>
    <n v="67"/>
    <n v="203"/>
    <n v="13601"/>
    <n v="7480.55"/>
    <n v="0.55000000000000004"/>
    <x v="2"/>
  </r>
  <r>
    <x v="3"/>
    <n v="1197831"/>
    <x v="486"/>
    <x v="1"/>
    <x v="33"/>
    <s v="Little Rock"/>
    <s v="Men's Athletic Footwear"/>
    <n v="54"/>
    <n v="140"/>
    <n v="7560"/>
    <n v="3553.2"/>
    <n v="0.47"/>
    <x v="2"/>
  </r>
  <r>
    <x v="3"/>
    <n v="1197831"/>
    <x v="486"/>
    <x v="1"/>
    <x v="33"/>
    <s v="Little Rock"/>
    <s v="Women's Street Footwear"/>
    <n v="55"/>
    <n v="126"/>
    <n v="6930"/>
    <n v="3742.2000000000003"/>
    <n v="0.54"/>
    <x v="2"/>
  </r>
  <r>
    <x v="3"/>
    <n v="1197831"/>
    <x v="486"/>
    <x v="1"/>
    <x v="33"/>
    <s v="Little Rock"/>
    <s v="Women's Athletic Footwear"/>
    <n v="57"/>
    <n v="120"/>
    <n v="6840"/>
    <n v="3488.4"/>
    <n v="0.51"/>
    <x v="2"/>
  </r>
  <r>
    <x v="3"/>
    <n v="1197831"/>
    <x v="486"/>
    <x v="1"/>
    <x v="33"/>
    <s v="Little Rock"/>
    <s v="Men's Apparel"/>
    <n v="64"/>
    <n v="112"/>
    <n v="7168"/>
    <n v="3512.3199999999997"/>
    <n v="0.49"/>
    <x v="2"/>
  </r>
  <r>
    <x v="3"/>
    <n v="1197831"/>
    <x v="486"/>
    <x v="1"/>
    <x v="33"/>
    <s v="Little Rock"/>
    <s v="Women's Apparel"/>
    <n v="70"/>
    <n v="150"/>
    <n v="10500"/>
    <n v="5355"/>
    <n v="0.51"/>
    <x v="2"/>
  </r>
  <r>
    <x v="3"/>
    <n v="1197831"/>
    <x v="187"/>
    <x v="1"/>
    <x v="33"/>
    <s v="Little Rock"/>
    <s v="Men's Street Footwear"/>
    <n v="24"/>
    <n v="167"/>
    <n v="4008"/>
    <n v="2124.2400000000002"/>
    <n v="0.53"/>
    <x v="2"/>
  </r>
  <r>
    <x v="3"/>
    <n v="1197831"/>
    <x v="187"/>
    <x v="1"/>
    <x v="33"/>
    <s v="Little Rock"/>
    <s v="Men's Athletic Footwear"/>
    <n v="25"/>
    <n v="109"/>
    <n v="2725"/>
    <n v="1226.2499999999998"/>
    <n v="0.44999999999999996"/>
    <x v="2"/>
  </r>
  <r>
    <x v="3"/>
    <n v="1197831"/>
    <x v="187"/>
    <x v="1"/>
    <x v="33"/>
    <s v="Little Rock"/>
    <s v="Women's Street Footwear"/>
    <n v="15"/>
    <n v="98"/>
    <n v="1470"/>
    <n v="808.50000000000011"/>
    <n v="0.55000000000000004"/>
    <x v="2"/>
  </r>
  <r>
    <x v="3"/>
    <n v="1197831"/>
    <x v="187"/>
    <x v="1"/>
    <x v="33"/>
    <s v="Little Rock"/>
    <s v="Women's Athletic Footwear"/>
    <n v="18"/>
    <n v="65"/>
    <n v="1170"/>
    <n v="643.5"/>
    <n v="0.55000000000000004"/>
    <x v="2"/>
  </r>
  <r>
    <x v="3"/>
    <n v="1197831"/>
    <x v="187"/>
    <x v="1"/>
    <x v="33"/>
    <s v="Little Rock"/>
    <s v="Men's Apparel"/>
    <n v="33"/>
    <n v="80"/>
    <n v="2640"/>
    <n v="1320"/>
    <n v="0.5"/>
    <x v="2"/>
  </r>
  <r>
    <x v="3"/>
    <n v="1197831"/>
    <x v="187"/>
    <x v="1"/>
    <x v="33"/>
    <s v="Little Rock"/>
    <s v="Women's Apparel"/>
    <n v="23"/>
    <n v="101"/>
    <n v="2323"/>
    <n v="1207.96"/>
    <n v="0.52"/>
    <x v="2"/>
  </r>
  <r>
    <x v="3"/>
    <n v="1197831"/>
    <x v="695"/>
    <x v="1"/>
    <x v="33"/>
    <s v="Little Rock"/>
    <s v="Men's Street Footwear"/>
    <n v="24"/>
    <n v="169"/>
    <n v="4056"/>
    <n v="2109.12"/>
    <n v="0.52"/>
    <x v="2"/>
  </r>
  <r>
    <x v="3"/>
    <n v="1197831"/>
    <x v="695"/>
    <x v="1"/>
    <x v="33"/>
    <s v="Little Rock"/>
    <s v="Men's Athletic Footwear"/>
    <n v="23"/>
    <n v="80"/>
    <n v="1840"/>
    <n v="846.4"/>
    <n v="0.45999999999999996"/>
    <x v="2"/>
  </r>
  <r>
    <x v="3"/>
    <n v="1197831"/>
    <x v="695"/>
    <x v="1"/>
    <x v="33"/>
    <s v="Little Rock"/>
    <s v="Women's Street Footwear"/>
    <n v="15"/>
    <n v="91"/>
    <n v="1365"/>
    <n v="682.5"/>
    <n v="0.5"/>
    <x v="2"/>
  </r>
  <r>
    <x v="3"/>
    <n v="1197831"/>
    <x v="695"/>
    <x v="1"/>
    <x v="34"/>
    <s v="Oklahoma City"/>
    <s v="Women's Athletic Footwear"/>
    <n v="19"/>
    <n v="49"/>
    <n v="931"/>
    <n v="474.81"/>
    <n v="0.51"/>
    <x v="2"/>
  </r>
  <r>
    <x v="3"/>
    <n v="1197831"/>
    <x v="695"/>
    <x v="1"/>
    <x v="34"/>
    <s v="Oklahoma City"/>
    <s v="Men's Apparel"/>
    <n v="34"/>
    <n v="75"/>
    <n v="2550"/>
    <n v="1198.5"/>
    <n v="0.47"/>
    <x v="2"/>
  </r>
  <r>
    <x v="3"/>
    <n v="1197831"/>
    <x v="695"/>
    <x v="1"/>
    <x v="34"/>
    <s v="Oklahoma City"/>
    <s v="Women's Apparel"/>
    <n v="18"/>
    <n v="98"/>
    <n v="1764"/>
    <n v="899.64"/>
    <n v="0.51"/>
    <x v="2"/>
  </r>
  <r>
    <x v="3"/>
    <n v="1197831"/>
    <x v="224"/>
    <x v="1"/>
    <x v="34"/>
    <s v="Oklahoma City"/>
    <s v="Men's Street Footwear"/>
    <n v="19"/>
    <n v="154"/>
    <n v="2926"/>
    <n v="1463"/>
    <n v="0.5"/>
    <x v="2"/>
  </r>
  <r>
    <x v="3"/>
    <n v="1197831"/>
    <x v="224"/>
    <x v="1"/>
    <x v="34"/>
    <s v="Oklahoma City"/>
    <s v="Men's Athletic Footwear"/>
    <n v="19"/>
    <n v="73"/>
    <n v="1387"/>
    <n v="665.76"/>
    <n v="0.48"/>
    <x v="2"/>
  </r>
  <r>
    <x v="3"/>
    <n v="1197831"/>
    <x v="224"/>
    <x v="1"/>
    <x v="34"/>
    <s v="Oklahoma City"/>
    <s v="Women's Street Footwear"/>
    <n v="9"/>
    <n v="80"/>
    <n v="720"/>
    <n v="360"/>
    <n v="0.5"/>
    <x v="2"/>
  </r>
  <r>
    <x v="3"/>
    <n v="1197831"/>
    <x v="224"/>
    <x v="1"/>
    <x v="34"/>
    <s v="Oklahoma City"/>
    <s v="Women's Athletic Footwear"/>
    <n v="20"/>
    <n v="34"/>
    <n v="680"/>
    <n v="340"/>
    <n v="0.5"/>
    <x v="2"/>
  </r>
  <r>
    <x v="3"/>
    <n v="1197831"/>
    <x v="224"/>
    <x v="1"/>
    <x v="34"/>
    <s v="Oklahoma City"/>
    <s v="Men's Apparel"/>
    <n v="34"/>
    <n v="49"/>
    <n v="1666"/>
    <n v="783.02"/>
    <n v="0.47"/>
    <x v="2"/>
  </r>
  <r>
    <x v="3"/>
    <n v="1197831"/>
    <x v="224"/>
    <x v="1"/>
    <x v="34"/>
    <s v="Oklahoma City"/>
    <s v="Women's Apparel"/>
    <n v="23"/>
    <n v="69"/>
    <n v="1587"/>
    <n v="856.98"/>
    <n v="0.54"/>
    <x v="2"/>
  </r>
  <r>
    <x v="3"/>
    <n v="1197831"/>
    <x v="243"/>
    <x v="1"/>
    <x v="34"/>
    <s v="Oklahoma City"/>
    <s v="Men's Street Footwear"/>
    <n v="24"/>
    <n v="152"/>
    <n v="3648"/>
    <n v="1933.44"/>
    <n v="0.53"/>
    <x v="2"/>
  </r>
  <r>
    <x v="3"/>
    <n v="1197831"/>
    <x v="243"/>
    <x v="1"/>
    <x v="34"/>
    <s v="Oklahoma City"/>
    <s v="Men's Athletic Footwear"/>
    <n v="23"/>
    <n v="65"/>
    <n v="1495"/>
    <n v="717.6"/>
    <n v="0.48"/>
    <x v="2"/>
  </r>
  <r>
    <x v="3"/>
    <n v="1197831"/>
    <x v="243"/>
    <x v="1"/>
    <x v="34"/>
    <s v="Oklahoma City"/>
    <s v="Women's Street Footwear"/>
    <n v="14"/>
    <n v="68"/>
    <n v="952"/>
    <n v="504.56"/>
    <n v="0.53"/>
    <x v="2"/>
  </r>
  <r>
    <x v="3"/>
    <n v="1197831"/>
    <x v="243"/>
    <x v="1"/>
    <x v="34"/>
    <s v="Oklahoma City"/>
    <s v="Women's Athletic Footwear"/>
    <n v="18"/>
    <n v="45"/>
    <n v="810"/>
    <n v="429.3"/>
    <n v="0.53"/>
    <x v="2"/>
  </r>
  <r>
    <x v="3"/>
    <n v="1197831"/>
    <x v="243"/>
    <x v="1"/>
    <x v="34"/>
    <s v="Oklahoma City"/>
    <s v="Men's Apparel"/>
    <n v="38"/>
    <n v="53"/>
    <n v="2014"/>
    <n v="1007"/>
    <n v="0.5"/>
    <x v="2"/>
  </r>
  <r>
    <x v="3"/>
    <n v="1197831"/>
    <x v="243"/>
    <x v="1"/>
    <x v="34"/>
    <s v="Oklahoma City"/>
    <s v="Women's Apparel"/>
    <n v="28"/>
    <n v="94"/>
    <n v="2632"/>
    <n v="1447.6000000000001"/>
    <n v="0.55000000000000004"/>
    <x v="2"/>
  </r>
  <r>
    <x v="3"/>
    <n v="1197831"/>
    <x v="272"/>
    <x v="1"/>
    <x v="34"/>
    <s v="Oklahoma City"/>
    <s v="Men's Street Footwear"/>
    <n v="36"/>
    <n v="167"/>
    <n v="6012"/>
    <n v="3246.48"/>
    <n v="0.54"/>
    <x v="2"/>
  </r>
  <r>
    <x v="3"/>
    <n v="1197831"/>
    <x v="272"/>
    <x v="1"/>
    <x v="34"/>
    <s v="Oklahoma City"/>
    <s v="Men's Athletic Footwear"/>
    <n v="39"/>
    <n v="87"/>
    <n v="3393"/>
    <n v="1526.85"/>
    <n v="0.44999999999999996"/>
    <x v="2"/>
  </r>
  <r>
    <x v="3"/>
    <n v="1197831"/>
    <x v="272"/>
    <x v="1"/>
    <x v="34"/>
    <s v="Oklahoma City"/>
    <s v="Women's Street Footwear"/>
    <n v="34"/>
    <n v="72"/>
    <n v="2448"/>
    <n v="1272.96"/>
    <n v="0.52"/>
    <x v="2"/>
  </r>
  <r>
    <x v="3"/>
    <n v="1197831"/>
    <x v="272"/>
    <x v="1"/>
    <x v="34"/>
    <s v="Oklahoma City"/>
    <s v="Women's Athletic Footwear"/>
    <n v="34"/>
    <n v="59"/>
    <n v="2006"/>
    <n v="1103.3000000000002"/>
    <n v="0.55000000000000004"/>
    <x v="2"/>
  </r>
  <r>
    <x v="3"/>
    <n v="1197831"/>
    <x v="272"/>
    <x v="1"/>
    <x v="34"/>
    <s v="Oklahoma City"/>
    <s v="Men's Apparel"/>
    <n v="43"/>
    <n v="75"/>
    <n v="3225"/>
    <n v="1451.2499999999998"/>
    <n v="0.44999999999999996"/>
    <x v="2"/>
  </r>
  <r>
    <x v="3"/>
    <n v="1197831"/>
    <x v="272"/>
    <x v="1"/>
    <x v="34"/>
    <s v="Oklahoma City"/>
    <s v="Women's Apparel"/>
    <n v="42"/>
    <n v="98"/>
    <n v="4116"/>
    <n v="2140.3200000000002"/>
    <n v="0.52"/>
    <x v="2"/>
  </r>
  <r>
    <x v="3"/>
    <n v="1197831"/>
    <x v="305"/>
    <x v="1"/>
    <x v="34"/>
    <s v="Oklahoma City"/>
    <s v="Men's Street Footwear"/>
    <n v="38"/>
    <n v="156"/>
    <n v="5928"/>
    <n v="3023.28"/>
    <n v="0.51"/>
    <x v="2"/>
  </r>
  <r>
    <x v="3"/>
    <n v="1197831"/>
    <x v="305"/>
    <x v="1"/>
    <x v="34"/>
    <s v="Oklahoma City"/>
    <s v="Men's Athletic Footwear"/>
    <n v="33"/>
    <n v="88"/>
    <n v="2904"/>
    <n v="1306.8"/>
    <n v="0.44999999999999996"/>
    <x v="2"/>
  </r>
  <r>
    <x v="3"/>
    <n v="1197831"/>
    <x v="305"/>
    <x v="1"/>
    <x v="34"/>
    <s v="Oklahoma City"/>
    <s v="Women's Street Footwear"/>
    <n v="36"/>
    <n v="88"/>
    <n v="3168"/>
    <n v="1647.3600000000001"/>
    <n v="0.52"/>
    <x v="2"/>
  </r>
  <r>
    <x v="3"/>
    <n v="1197831"/>
    <x v="305"/>
    <x v="1"/>
    <x v="34"/>
    <s v="Oklahoma City"/>
    <s v="Women's Athletic Footwear"/>
    <n v="38"/>
    <n v="87"/>
    <n v="3306"/>
    <n v="1653"/>
    <n v="0.5"/>
    <x v="2"/>
  </r>
  <r>
    <x v="3"/>
    <n v="1197831"/>
    <x v="305"/>
    <x v="1"/>
    <x v="34"/>
    <s v="Oklahoma City"/>
    <s v="Men's Apparel"/>
    <n v="51"/>
    <n v="87"/>
    <n v="4437"/>
    <n v="2085.39"/>
    <n v="0.47"/>
    <x v="2"/>
  </r>
  <r>
    <x v="3"/>
    <n v="1197831"/>
    <x v="305"/>
    <x v="1"/>
    <x v="34"/>
    <s v="Oklahoma City"/>
    <s v="Women's Apparel"/>
    <n v="55"/>
    <n v="124"/>
    <n v="6820"/>
    <n v="3478.2000000000003"/>
    <n v="0.51"/>
    <x v="2"/>
  </r>
  <r>
    <x v="3"/>
    <n v="1197831"/>
    <x v="333"/>
    <x v="1"/>
    <x v="34"/>
    <s v="Oklahoma City"/>
    <s v="Men's Street Footwear"/>
    <n v="50"/>
    <n v="182"/>
    <n v="9100"/>
    <n v="4732"/>
    <n v="0.52"/>
    <x v="2"/>
  </r>
  <r>
    <x v="3"/>
    <n v="1197831"/>
    <x v="333"/>
    <x v="1"/>
    <x v="34"/>
    <s v="Oklahoma City"/>
    <s v="Men's Athletic Footwear"/>
    <n v="45"/>
    <n v="117"/>
    <n v="5265"/>
    <n v="2632.5"/>
    <n v="0.5"/>
    <x v="2"/>
  </r>
  <r>
    <x v="3"/>
    <n v="1197831"/>
    <x v="333"/>
    <x v="1"/>
    <x v="34"/>
    <s v="Oklahoma City"/>
    <s v="Women's Street Footwear"/>
    <n v="44"/>
    <n v="94"/>
    <n v="4136"/>
    <n v="2233.44"/>
    <n v="0.54"/>
    <x v="2"/>
  </r>
  <r>
    <x v="3"/>
    <n v="1197831"/>
    <x v="333"/>
    <x v="1"/>
    <x v="34"/>
    <s v="Oklahoma City"/>
    <s v="Women's Athletic Footwear"/>
    <n v="41"/>
    <n v="85"/>
    <n v="3485"/>
    <n v="1847.0500000000002"/>
    <n v="0.53"/>
    <x v="2"/>
  </r>
  <r>
    <x v="3"/>
    <n v="1197831"/>
    <x v="333"/>
    <x v="1"/>
    <x v="34"/>
    <s v="Oklahoma City"/>
    <s v="Men's Apparel"/>
    <n v="59"/>
    <n v="98"/>
    <n v="5782"/>
    <n v="2659.72"/>
    <n v="0.45999999999999996"/>
    <x v="2"/>
  </r>
  <r>
    <x v="3"/>
    <n v="1197831"/>
    <x v="333"/>
    <x v="1"/>
    <x v="34"/>
    <s v="Oklahoma City"/>
    <s v="Women's Apparel"/>
    <n v="61"/>
    <n v="142"/>
    <n v="8662"/>
    <n v="4677.4800000000005"/>
    <n v="0.54"/>
    <x v="2"/>
  </r>
  <r>
    <x v="3"/>
    <n v="1197831"/>
    <x v="365"/>
    <x v="1"/>
    <x v="34"/>
    <s v="Oklahoma City"/>
    <s v="Men's Street Footwear"/>
    <n v="56"/>
    <n v="189"/>
    <n v="10584"/>
    <n v="5397.84"/>
    <n v="0.51"/>
    <x v="2"/>
  </r>
  <r>
    <x v="3"/>
    <n v="1197831"/>
    <x v="365"/>
    <x v="1"/>
    <x v="34"/>
    <s v="Oklahoma City"/>
    <s v="Men's Athletic Footwear"/>
    <n v="51"/>
    <n v="113"/>
    <n v="5763"/>
    <n v="2708.6099999999997"/>
    <n v="0.47"/>
    <x v="2"/>
  </r>
  <r>
    <x v="3"/>
    <n v="1197831"/>
    <x v="365"/>
    <x v="1"/>
    <x v="34"/>
    <s v="Oklahoma City"/>
    <s v="Women's Street Footwear"/>
    <n v="47"/>
    <n v="113"/>
    <n v="5311"/>
    <n v="2814.83"/>
    <n v="0.53"/>
    <x v="2"/>
  </r>
  <r>
    <x v="3"/>
    <n v="1197831"/>
    <x v="365"/>
    <x v="1"/>
    <x v="34"/>
    <s v="Oklahoma City"/>
    <s v="Women's Athletic Footwear"/>
    <n v="37"/>
    <n v="88"/>
    <n v="3256"/>
    <n v="1693.1200000000001"/>
    <n v="0.52"/>
    <x v="2"/>
  </r>
  <r>
    <x v="3"/>
    <n v="1197831"/>
    <x v="365"/>
    <x v="1"/>
    <x v="34"/>
    <s v="Oklahoma City"/>
    <s v="Men's Apparel"/>
    <n v="47"/>
    <n v="81"/>
    <n v="3807"/>
    <n v="1713.1499999999999"/>
    <n v="0.44999999999999996"/>
    <x v="2"/>
  </r>
  <r>
    <x v="3"/>
    <n v="1197831"/>
    <x v="365"/>
    <x v="1"/>
    <x v="34"/>
    <s v="Oklahoma City"/>
    <s v="Women's Apparel"/>
    <n v="50"/>
    <n v="124"/>
    <n v="6200"/>
    <n v="3224"/>
    <n v="0.52"/>
    <x v="2"/>
  </r>
  <r>
    <x v="3"/>
    <n v="1197831"/>
    <x v="395"/>
    <x v="1"/>
    <x v="34"/>
    <s v="Oklahoma City"/>
    <s v="Men's Street Footwear"/>
    <n v="49"/>
    <n v="150"/>
    <n v="7350"/>
    <n v="3969.0000000000005"/>
    <n v="0.54"/>
    <x v="2"/>
  </r>
  <r>
    <x v="3"/>
    <n v="1197831"/>
    <x v="395"/>
    <x v="1"/>
    <x v="34"/>
    <s v="Oklahoma City"/>
    <s v="Men's Athletic Footwear"/>
    <n v="38"/>
    <n v="98"/>
    <n v="3724"/>
    <n v="1675.7999999999997"/>
    <n v="0.44999999999999996"/>
    <x v="2"/>
  </r>
  <r>
    <x v="3"/>
    <n v="1197831"/>
    <x v="395"/>
    <x v="1"/>
    <x v="34"/>
    <s v="Oklahoma City"/>
    <s v="Women's Street Footwear"/>
    <n v="14"/>
    <n v="69"/>
    <n v="966"/>
    <n v="492.66"/>
    <n v="0.51"/>
    <x v="2"/>
  </r>
  <r>
    <x v="3"/>
    <n v="1197831"/>
    <x v="395"/>
    <x v="1"/>
    <x v="34"/>
    <s v="Oklahoma City"/>
    <s v="Women's Athletic Footwear"/>
    <n v="14"/>
    <n v="63"/>
    <n v="882"/>
    <n v="449.82"/>
    <n v="0.51"/>
    <x v="2"/>
  </r>
  <r>
    <x v="3"/>
    <n v="1197831"/>
    <x v="395"/>
    <x v="1"/>
    <x v="34"/>
    <s v="Oklahoma City"/>
    <s v="Men's Apparel"/>
    <n v="23"/>
    <n v="68"/>
    <n v="1564"/>
    <n v="703.8"/>
    <n v="0.44999999999999996"/>
    <x v="2"/>
  </r>
  <r>
    <x v="3"/>
    <n v="1197831"/>
    <x v="395"/>
    <x v="1"/>
    <x v="34"/>
    <s v="Oklahoma City"/>
    <s v="Women's Apparel"/>
    <n v="28"/>
    <n v="91"/>
    <n v="2548"/>
    <n v="1324.96"/>
    <n v="0.52"/>
    <x v="2"/>
  </r>
  <r>
    <x v="3"/>
    <n v="1197831"/>
    <x v="427"/>
    <x v="1"/>
    <x v="34"/>
    <s v="Oklahoma City"/>
    <s v="Men's Street Footwear"/>
    <n v="29"/>
    <n v="137"/>
    <n v="3973"/>
    <n v="2145.42"/>
    <n v="0.54"/>
    <x v="2"/>
  </r>
  <r>
    <x v="3"/>
    <n v="1197831"/>
    <x v="427"/>
    <x v="1"/>
    <x v="34"/>
    <s v="Oklahoma City"/>
    <s v="Men's Athletic Footwear"/>
    <n v="19"/>
    <n v="88"/>
    <n v="1672"/>
    <n v="769.11999999999989"/>
    <n v="0.45999999999999996"/>
    <x v="2"/>
  </r>
  <r>
    <x v="3"/>
    <n v="1197831"/>
    <x v="427"/>
    <x v="1"/>
    <x v="34"/>
    <s v="Oklahoma City"/>
    <s v="Women's Street Footwear"/>
    <n v="20"/>
    <n v="56"/>
    <n v="1120"/>
    <n v="571.20000000000005"/>
    <n v="0.51"/>
    <x v="2"/>
  </r>
  <r>
    <x v="3"/>
    <n v="1197831"/>
    <x v="427"/>
    <x v="1"/>
    <x v="34"/>
    <s v="Oklahoma City"/>
    <s v="Women's Athletic Footwear"/>
    <n v="18"/>
    <n v="52"/>
    <n v="936"/>
    <n v="486.72"/>
    <n v="0.52"/>
    <x v="2"/>
  </r>
  <r>
    <x v="3"/>
    <n v="1197831"/>
    <x v="427"/>
    <x v="1"/>
    <x v="34"/>
    <s v="Oklahoma City"/>
    <s v="Men's Apparel"/>
    <n v="29"/>
    <n v="50"/>
    <n v="1450"/>
    <n v="696"/>
    <n v="0.48"/>
    <x v="2"/>
  </r>
  <r>
    <x v="4"/>
    <n v="1197831"/>
    <x v="427"/>
    <x v="1"/>
    <x v="34"/>
    <s v="Oklahoma City"/>
    <s v="Women's Apparel"/>
    <n v="29"/>
    <n v="91"/>
    <n v="2639"/>
    <n v="1451.45"/>
    <n v="0.55000000000000004"/>
    <x v="2"/>
  </r>
  <r>
    <x v="4"/>
    <n v="1197831"/>
    <x v="457"/>
    <x v="1"/>
    <x v="34"/>
    <s v="Oklahoma City"/>
    <s v="Men's Street Footwear"/>
    <n v="23"/>
    <n v="133"/>
    <n v="3059"/>
    <n v="1651.8600000000001"/>
    <n v="0.54"/>
    <x v="2"/>
  </r>
  <r>
    <x v="4"/>
    <n v="1197831"/>
    <x v="457"/>
    <x v="1"/>
    <x v="34"/>
    <s v="Oklahoma City"/>
    <s v="Men's Athletic Footwear"/>
    <n v="14"/>
    <n v="78"/>
    <n v="1092"/>
    <n v="513.24"/>
    <n v="0.47"/>
    <x v="2"/>
  </r>
  <r>
    <x v="4"/>
    <n v="1197831"/>
    <x v="457"/>
    <x v="1"/>
    <x v="34"/>
    <s v="Oklahoma City"/>
    <s v="Women's Street Footwear"/>
    <n v="23"/>
    <n v="74"/>
    <n v="1702"/>
    <n v="919.08"/>
    <n v="0.54"/>
    <x v="2"/>
  </r>
  <r>
    <x v="4"/>
    <n v="1197831"/>
    <x v="457"/>
    <x v="1"/>
    <x v="34"/>
    <s v="Oklahoma City"/>
    <s v="Women's Athletic Footwear"/>
    <n v="52"/>
    <n v="75"/>
    <n v="3900"/>
    <n v="2067"/>
    <n v="0.53"/>
    <x v="2"/>
  </r>
  <r>
    <x v="4"/>
    <n v="1197831"/>
    <x v="457"/>
    <x v="1"/>
    <x v="34"/>
    <s v="Oklahoma City"/>
    <s v="Men's Apparel"/>
    <n v="71"/>
    <n v="77"/>
    <n v="5467"/>
    <n v="2678.83"/>
    <n v="0.49"/>
    <x v="2"/>
  </r>
  <r>
    <x v="4"/>
    <n v="1197831"/>
    <x v="457"/>
    <x v="1"/>
    <x v="34"/>
    <s v="Oklahoma City"/>
    <s v="Women's Apparel"/>
    <n v="72"/>
    <n v="105"/>
    <n v="7560"/>
    <n v="3780"/>
    <n v="0.5"/>
    <x v="2"/>
  </r>
  <r>
    <x v="4"/>
    <n v="1197831"/>
    <x v="486"/>
    <x v="1"/>
    <x v="34"/>
    <s v="Oklahoma City"/>
    <s v="Men's Street Footwear"/>
    <n v="64"/>
    <n v="169"/>
    <n v="10816"/>
    <n v="5948.8"/>
    <n v="0.55000000000000004"/>
    <x v="2"/>
  </r>
  <r>
    <x v="4"/>
    <n v="1197831"/>
    <x v="486"/>
    <x v="1"/>
    <x v="34"/>
    <s v="Oklahoma City"/>
    <s v="Men's Athletic Footwear"/>
    <n v="58"/>
    <n v="119"/>
    <n v="6902"/>
    <n v="3105.8999999999996"/>
    <n v="0.44999999999999996"/>
    <x v="2"/>
  </r>
  <r>
    <x v="4"/>
    <n v="1197831"/>
    <x v="486"/>
    <x v="1"/>
    <x v="34"/>
    <s v="Oklahoma City"/>
    <s v="Women's Street Footwear"/>
    <n v="55"/>
    <n v="101"/>
    <n v="5555"/>
    <n v="2777.5"/>
    <n v="0.5"/>
    <x v="2"/>
  </r>
  <r>
    <x v="4"/>
    <n v="1197831"/>
    <x v="486"/>
    <x v="1"/>
    <x v="34"/>
    <s v="Oklahoma City"/>
    <s v="Women's Athletic Footwear"/>
    <n v="54"/>
    <n v="94"/>
    <n v="5076"/>
    <n v="2690.28"/>
    <n v="0.53"/>
    <x v="2"/>
  </r>
  <r>
    <x v="4"/>
    <n v="1197831"/>
    <x v="486"/>
    <x v="1"/>
    <x v="34"/>
    <s v="Oklahoma City"/>
    <s v="Men's Apparel"/>
    <n v="69"/>
    <n v="81"/>
    <n v="5589"/>
    <n v="2682.72"/>
    <n v="0.48"/>
    <x v="2"/>
  </r>
  <r>
    <x v="4"/>
    <n v="1197831"/>
    <x v="486"/>
    <x v="1"/>
    <x v="34"/>
    <s v="Oklahoma City"/>
    <s v="Women's Apparel"/>
    <n v="68"/>
    <n v="123"/>
    <n v="8364"/>
    <n v="4182"/>
    <n v="0.5"/>
    <x v="2"/>
  </r>
  <r>
    <x v="4"/>
    <n v="1197831"/>
    <x v="180"/>
    <x v="1"/>
    <x v="34"/>
    <s v="Oklahoma City"/>
    <s v="Men's Street Footwear"/>
    <n v="23"/>
    <n v="149"/>
    <n v="3427"/>
    <n v="1679.23"/>
    <n v="0.49"/>
    <x v="2"/>
  </r>
  <r>
    <x v="4"/>
    <n v="1197831"/>
    <x v="180"/>
    <x v="1"/>
    <x v="34"/>
    <s v="Oklahoma City"/>
    <s v="Men's Athletic Footwear"/>
    <n v="23"/>
    <n v="91"/>
    <n v="2093"/>
    <n v="1025.57"/>
    <n v="0.49"/>
    <x v="2"/>
  </r>
  <r>
    <x v="4"/>
    <n v="1197831"/>
    <x v="180"/>
    <x v="1"/>
    <x v="34"/>
    <s v="Oklahoma City"/>
    <s v="Women's Street Footwear"/>
    <n v="14"/>
    <n v="88"/>
    <n v="1232"/>
    <n v="591.36"/>
    <n v="0.48"/>
    <x v="2"/>
  </r>
  <r>
    <x v="4"/>
    <n v="1197831"/>
    <x v="180"/>
    <x v="1"/>
    <x v="34"/>
    <s v="Oklahoma City"/>
    <s v="Women's Athletic Footwear"/>
    <n v="19"/>
    <n v="56"/>
    <n v="1064"/>
    <n v="521.36"/>
    <n v="0.49"/>
    <x v="2"/>
  </r>
  <r>
    <x v="4"/>
    <n v="1197831"/>
    <x v="180"/>
    <x v="1"/>
    <x v="34"/>
    <s v="Oklahoma City"/>
    <s v="Men's Apparel"/>
    <n v="33"/>
    <n v="65"/>
    <n v="2145"/>
    <n v="1029.5999999999999"/>
    <n v="0.48"/>
    <x v="2"/>
  </r>
  <r>
    <x v="4"/>
    <n v="1197831"/>
    <x v="180"/>
    <x v="1"/>
    <x v="34"/>
    <s v="Oklahoma City"/>
    <s v="Women's Apparel"/>
    <n v="23"/>
    <n v="102"/>
    <n v="2346"/>
    <n v="1173"/>
    <n v="0.5"/>
    <x v="2"/>
  </r>
  <r>
    <x v="4"/>
    <n v="1197831"/>
    <x v="209"/>
    <x v="1"/>
    <x v="34"/>
    <s v="Oklahoma City"/>
    <s v="Men's Street Footwear"/>
    <n v="23"/>
    <n v="162"/>
    <n v="3726"/>
    <n v="1751.2199999999998"/>
    <n v="0.47"/>
    <x v="2"/>
  </r>
  <r>
    <x v="4"/>
    <n v="1197831"/>
    <x v="209"/>
    <x v="1"/>
    <x v="34"/>
    <s v="Oklahoma City"/>
    <s v="Men's Athletic Footwear"/>
    <n v="23"/>
    <n v="65"/>
    <n v="1495"/>
    <n v="747.5"/>
    <n v="0.5"/>
    <x v="2"/>
  </r>
  <r>
    <x v="4"/>
    <n v="1197831"/>
    <x v="209"/>
    <x v="1"/>
    <x v="34"/>
    <s v="Oklahoma City"/>
    <s v="Women's Street Footwear"/>
    <n v="14"/>
    <n v="75"/>
    <n v="1050"/>
    <n v="514.5"/>
    <n v="0.49"/>
    <x v="2"/>
  </r>
  <r>
    <x v="4"/>
    <n v="1197831"/>
    <x v="209"/>
    <x v="3"/>
    <x v="35"/>
    <s v="Wichita"/>
    <s v="Women's Athletic Footwear"/>
    <n v="20"/>
    <n v="42"/>
    <n v="840"/>
    <n v="377.99999999999994"/>
    <n v="0.44999999999999996"/>
    <x v="2"/>
  </r>
  <r>
    <x v="4"/>
    <n v="1197831"/>
    <x v="209"/>
    <x v="3"/>
    <x v="35"/>
    <s v="Wichita"/>
    <s v="Men's Apparel"/>
    <n v="32"/>
    <n v="68"/>
    <n v="2176"/>
    <n v="1044.48"/>
    <n v="0.48"/>
    <x v="2"/>
  </r>
  <r>
    <x v="4"/>
    <n v="1197831"/>
    <x v="209"/>
    <x v="3"/>
    <x v="35"/>
    <s v="Wichita"/>
    <s v="Women's Apparel"/>
    <n v="18"/>
    <n v="98"/>
    <n v="1764"/>
    <n v="864.36"/>
    <n v="0.49"/>
    <x v="2"/>
  </r>
  <r>
    <x v="4"/>
    <n v="1197831"/>
    <x v="217"/>
    <x v="3"/>
    <x v="35"/>
    <s v="Wichita"/>
    <s v="Men's Street Footwear"/>
    <n v="20"/>
    <n v="153"/>
    <n v="3060"/>
    <n v="1499.3999999999999"/>
    <n v="0.49"/>
    <x v="2"/>
  </r>
  <r>
    <x v="4"/>
    <n v="1197831"/>
    <x v="217"/>
    <x v="3"/>
    <x v="35"/>
    <s v="Wichita"/>
    <s v="Men's Athletic Footwear"/>
    <n v="19"/>
    <n v="59"/>
    <n v="1121"/>
    <n v="526.87"/>
    <n v="0.47"/>
    <x v="2"/>
  </r>
  <r>
    <x v="4"/>
    <n v="1197831"/>
    <x v="217"/>
    <x v="3"/>
    <x v="35"/>
    <s v="Wichita"/>
    <s v="Women's Street Footwear"/>
    <n v="9"/>
    <n v="75"/>
    <n v="675"/>
    <n v="310.5"/>
    <n v="0.45999999999999996"/>
    <x v="2"/>
  </r>
  <r>
    <x v="4"/>
    <n v="1197831"/>
    <x v="217"/>
    <x v="3"/>
    <x v="35"/>
    <s v="Wichita"/>
    <s v="Women's Athletic Footwear"/>
    <n v="20"/>
    <n v="26"/>
    <n v="520"/>
    <n v="249.6"/>
    <n v="0.48"/>
    <x v="2"/>
  </r>
  <r>
    <x v="4"/>
    <n v="1197831"/>
    <x v="217"/>
    <x v="3"/>
    <x v="35"/>
    <s v="Wichita"/>
    <s v="Men's Apparel"/>
    <n v="32"/>
    <n v="41"/>
    <n v="1312"/>
    <n v="603.52"/>
    <n v="0.45999999999999996"/>
    <x v="2"/>
  </r>
  <r>
    <x v="4"/>
    <n v="1197831"/>
    <x v="217"/>
    <x v="3"/>
    <x v="35"/>
    <s v="Wichita"/>
    <s v="Women's Apparel"/>
    <n v="23"/>
    <n v="65"/>
    <n v="1495"/>
    <n v="747.5"/>
    <n v="0.5"/>
    <x v="2"/>
  </r>
  <r>
    <x v="4"/>
    <n v="1197831"/>
    <x v="236"/>
    <x v="3"/>
    <x v="35"/>
    <s v="Wichita"/>
    <s v="Men's Street Footwear"/>
    <n v="24"/>
    <n v="150"/>
    <n v="3600"/>
    <n v="1619.9999999999998"/>
    <n v="0.44999999999999996"/>
    <x v="2"/>
  </r>
  <r>
    <x v="4"/>
    <n v="1197831"/>
    <x v="236"/>
    <x v="3"/>
    <x v="35"/>
    <s v="Wichita"/>
    <s v="Men's Athletic Footwear"/>
    <n v="25"/>
    <n v="58"/>
    <n v="1450"/>
    <n v="696"/>
    <n v="0.48"/>
    <x v="2"/>
  </r>
  <r>
    <x v="4"/>
    <n v="1197831"/>
    <x v="236"/>
    <x v="3"/>
    <x v="35"/>
    <s v="Wichita"/>
    <s v="Women's Street Footwear"/>
    <n v="14"/>
    <n v="60"/>
    <n v="840"/>
    <n v="420"/>
    <n v="0.5"/>
    <x v="2"/>
  </r>
  <r>
    <x v="4"/>
    <n v="1197831"/>
    <x v="236"/>
    <x v="3"/>
    <x v="35"/>
    <s v="Wichita"/>
    <s v="Women's Athletic Footwear"/>
    <n v="19"/>
    <n v="35"/>
    <n v="665"/>
    <n v="299.24999999999994"/>
    <n v="0.44999999999999996"/>
    <x v="2"/>
  </r>
  <r>
    <x v="4"/>
    <n v="1197831"/>
    <x v="236"/>
    <x v="3"/>
    <x v="35"/>
    <s v="Wichita"/>
    <s v="Men's Apparel"/>
    <n v="39"/>
    <n v="38"/>
    <n v="1482"/>
    <n v="726.18"/>
    <n v="0.49"/>
    <x v="2"/>
  </r>
  <r>
    <x v="4"/>
    <n v="1197831"/>
    <x v="236"/>
    <x v="3"/>
    <x v="35"/>
    <s v="Wichita"/>
    <s v="Women's Apparel"/>
    <n v="29"/>
    <n v="81"/>
    <n v="2349"/>
    <n v="1151.01"/>
    <n v="0.49"/>
    <x v="2"/>
  </r>
  <r>
    <x v="4"/>
    <n v="1197831"/>
    <x v="265"/>
    <x v="3"/>
    <x v="35"/>
    <s v="Wichita"/>
    <s v="Men's Street Footwear"/>
    <n v="36"/>
    <n v="143"/>
    <n v="5148"/>
    <n v="2316.6"/>
    <n v="0.44999999999999996"/>
    <x v="2"/>
  </r>
  <r>
    <x v="4"/>
    <n v="1197831"/>
    <x v="265"/>
    <x v="3"/>
    <x v="35"/>
    <s v="Wichita"/>
    <s v="Men's Athletic Footwear"/>
    <n v="39"/>
    <n v="77"/>
    <n v="3003"/>
    <n v="1441.44"/>
    <n v="0.48"/>
    <x v="2"/>
  </r>
  <r>
    <x v="4"/>
    <n v="1197831"/>
    <x v="265"/>
    <x v="3"/>
    <x v="35"/>
    <s v="Wichita"/>
    <s v="Women's Street Footwear"/>
    <n v="32"/>
    <n v="65"/>
    <n v="2080"/>
    <n v="1019.1999999999999"/>
    <n v="0.49"/>
    <x v="2"/>
  </r>
  <r>
    <x v="4"/>
    <n v="1197831"/>
    <x v="265"/>
    <x v="3"/>
    <x v="35"/>
    <s v="Wichita"/>
    <s v="Women's Athletic Footwear"/>
    <n v="32"/>
    <n v="58"/>
    <n v="1856"/>
    <n v="928"/>
    <n v="0.5"/>
    <x v="2"/>
  </r>
  <r>
    <x v="4"/>
    <n v="1197831"/>
    <x v="265"/>
    <x v="3"/>
    <x v="35"/>
    <s v="Wichita"/>
    <s v="Men's Apparel"/>
    <n v="43"/>
    <n v="56"/>
    <n v="2408"/>
    <n v="1204"/>
    <n v="0.5"/>
    <x v="2"/>
  </r>
  <r>
    <x v="4"/>
    <n v="1197831"/>
    <x v="265"/>
    <x v="3"/>
    <x v="35"/>
    <s v="Wichita"/>
    <s v="Women's Apparel"/>
    <n v="42"/>
    <n v="94"/>
    <n v="3948"/>
    <n v="1776.6"/>
    <n v="0.44999999999999996"/>
    <x v="2"/>
  </r>
  <r>
    <x v="4"/>
    <n v="1197831"/>
    <x v="298"/>
    <x v="3"/>
    <x v="35"/>
    <s v="Wichita"/>
    <s v="Men's Street Footwear"/>
    <n v="37"/>
    <n v="144"/>
    <n v="5328"/>
    <n v="2664"/>
    <n v="0.5"/>
    <x v="2"/>
  </r>
  <r>
    <x v="4"/>
    <n v="1197831"/>
    <x v="298"/>
    <x v="3"/>
    <x v="35"/>
    <s v="Wichita"/>
    <s v="Men's Athletic Footwear"/>
    <n v="32"/>
    <n v="94"/>
    <n v="3008"/>
    <n v="1443.84"/>
    <n v="0.48"/>
    <x v="2"/>
  </r>
  <r>
    <x v="4"/>
    <n v="1197831"/>
    <x v="298"/>
    <x v="3"/>
    <x v="35"/>
    <s v="Wichita"/>
    <s v="Women's Street Footwear"/>
    <n v="37"/>
    <n v="81"/>
    <n v="2997"/>
    <n v="1378.62"/>
    <n v="0.45999999999999996"/>
    <x v="2"/>
  </r>
  <r>
    <x v="4"/>
    <n v="1197831"/>
    <x v="298"/>
    <x v="3"/>
    <x v="35"/>
    <s v="Wichita"/>
    <s v="Women's Athletic Footwear"/>
    <n v="38"/>
    <n v="80"/>
    <n v="3040"/>
    <n v="1367.9999999999998"/>
    <n v="0.44999999999999996"/>
    <x v="2"/>
  </r>
  <r>
    <x v="4"/>
    <n v="1197831"/>
    <x v="298"/>
    <x v="3"/>
    <x v="35"/>
    <s v="Wichita"/>
    <s v="Men's Apparel"/>
    <n v="54"/>
    <n v="83"/>
    <n v="4482"/>
    <n v="2151.36"/>
    <n v="0.48"/>
    <x v="2"/>
  </r>
  <r>
    <x v="4"/>
    <n v="1197831"/>
    <x v="298"/>
    <x v="3"/>
    <x v="35"/>
    <s v="Wichita"/>
    <s v="Women's Apparel"/>
    <n v="58"/>
    <n v="117"/>
    <n v="6786"/>
    <n v="3325.14"/>
    <n v="0.49"/>
    <x v="2"/>
  </r>
  <r>
    <x v="4"/>
    <n v="1197831"/>
    <x v="326"/>
    <x v="3"/>
    <x v="35"/>
    <s v="Wichita"/>
    <s v="Men's Street Footwear"/>
    <n v="51"/>
    <n v="182"/>
    <n v="9282"/>
    <n v="4641"/>
    <n v="0.5"/>
    <x v="2"/>
  </r>
  <r>
    <x v="4"/>
    <n v="1197831"/>
    <x v="326"/>
    <x v="3"/>
    <x v="35"/>
    <s v="Wichita"/>
    <s v="Men's Athletic Footwear"/>
    <n v="49"/>
    <n v="119"/>
    <n v="5831"/>
    <n v="2915.5"/>
    <n v="0.5"/>
    <x v="2"/>
  </r>
  <r>
    <x v="4"/>
    <n v="1197831"/>
    <x v="326"/>
    <x v="3"/>
    <x v="35"/>
    <s v="Wichita"/>
    <s v="Women's Street Footwear"/>
    <n v="42"/>
    <n v="102"/>
    <n v="4284"/>
    <n v="1970.6399999999999"/>
    <n v="0.45999999999999996"/>
    <x v="2"/>
  </r>
  <r>
    <x v="4"/>
    <n v="1197831"/>
    <x v="326"/>
    <x v="3"/>
    <x v="35"/>
    <s v="Wichita"/>
    <s v="Women's Athletic Footwear"/>
    <n v="43"/>
    <n v="75"/>
    <n v="3225"/>
    <n v="1580.25"/>
    <n v="0.49"/>
    <x v="2"/>
  </r>
  <r>
    <x v="4"/>
    <n v="1197831"/>
    <x v="326"/>
    <x v="3"/>
    <x v="35"/>
    <s v="Wichita"/>
    <s v="Men's Apparel"/>
    <n v="56"/>
    <n v="91"/>
    <n v="5096"/>
    <n v="2344.16"/>
    <n v="0.45999999999999996"/>
    <x v="2"/>
  </r>
  <r>
    <x v="4"/>
    <n v="1197831"/>
    <x v="326"/>
    <x v="3"/>
    <x v="35"/>
    <s v="Wichita"/>
    <s v="Women's Apparel"/>
    <n v="60"/>
    <n v="140"/>
    <n v="8400"/>
    <n v="4116"/>
    <n v="0.49"/>
    <x v="2"/>
  </r>
  <r>
    <x v="4"/>
    <n v="1197831"/>
    <x v="358"/>
    <x v="3"/>
    <x v="35"/>
    <s v="Wichita"/>
    <s v="Men's Street Footwear"/>
    <n v="56"/>
    <n v="189"/>
    <n v="10584"/>
    <n v="5292"/>
    <n v="0.5"/>
    <x v="2"/>
  </r>
  <r>
    <x v="4"/>
    <n v="1197831"/>
    <x v="358"/>
    <x v="3"/>
    <x v="35"/>
    <s v="Wichita"/>
    <s v="Men's Athletic Footwear"/>
    <n v="51"/>
    <n v="111"/>
    <n v="5661"/>
    <n v="2547.4499999999998"/>
    <n v="0.44999999999999996"/>
    <x v="2"/>
  </r>
  <r>
    <x v="4"/>
    <n v="1197831"/>
    <x v="358"/>
    <x v="3"/>
    <x v="35"/>
    <s v="Wichita"/>
    <s v="Women's Street Footwear"/>
    <n v="47"/>
    <n v="102"/>
    <n v="4794"/>
    <n v="2397"/>
    <n v="0.5"/>
    <x v="2"/>
  </r>
  <r>
    <x v="4"/>
    <n v="1197831"/>
    <x v="358"/>
    <x v="3"/>
    <x v="35"/>
    <s v="Wichita"/>
    <s v="Women's Athletic Footwear"/>
    <n v="37"/>
    <n v="90"/>
    <n v="3330"/>
    <n v="1631.7"/>
    <n v="0.49"/>
    <x v="2"/>
  </r>
  <r>
    <x v="4"/>
    <n v="1197831"/>
    <x v="358"/>
    <x v="3"/>
    <x v="35"/>
    <s v="Wichita"/>
    <s v="Men's Apparel"/>
    <n v="47"/>
    <n v="69"/>
    <n v="3243"/>
    <n v="1621.5"/>
    <n v="0.5"/>
    <x v="2"/>
  </r>
  <r>
    <x v="4"/>
    <n v="1197831"/>
    <x v="358"/>
    <x v="3"/>
    <x v="35"/>
    <s v="Wichita"/>
    <s v="Women's Apparel"/>
    <n v="52"/>
    <n v="113"/>
    <n v="5876"/>
    <n v="2938"/>
    <n v="0.5"/>
    <x v="2"/>
  </r>
  <r>
    <x v="4"/>
    <n v="1197831"/>
    <x v="388"/>
    <x v="3"/>
    <x v="35"/>
    <s v="Wichita"/>
    <s v="Men's Street Footwear"/>
    <n v="47"/>
    <n v="165"/>
    <n v="7755"/>
    <n v="3877.5"/>
    <n v="0.5"/>
    <x v="2"/>
  </r>
  <r>
    <x v="4"/>
    <n v="1197831"/>
    <x v="388"/>
    <x v="3"/>
    <x v="35"/>
    <s v="Wichita"/>
    <s v="Men's Athletic Footwear"/>
    <n v="38"/>
    <n v="91"/>
    <n v="3458"/>
    <n v="1556.1"/>
    <n v="0.44999999999999996"/>
    <x v="2"/>
  </r>
  <r>
    <x v="4"/>
    <n v="1197831"/>
    <x v="388"/>
    <x v="3"/>
    <x v="35"/>
    <s v="Wichita"/>
    <s v="Women's Street Footwear"/>
    <n v="15"/>
    <n v="75"/>
    <n v="1125"/>
    <n v="528.75"/>
    <n v="0.47"/>
    <x v="2"/>
  </r>
  <r>
    <x v="4"/>
    <n v="1197831"/>
    <x v="388"/>
    <x v="3"/>
    <x v="35"/>
    <s v="Wichita"/>
    <s v="Women's Athletic Footwear"/>
    <n v="14"/>
    <n v="65"/>
    <n v="910"/>
    <n v="427.7"/>
    <n v="0.47"/>
    <x v="2"/>
  </r>
  <r>
    <x v="4"/>
    <n v="1197831"/>
    <x v="388"/>
    <x v="3"/>
    <x v="35"/>
    <s v="Wichita"/>
    <s v="Men's Apparel"/>
    <n v="24"/>
    <n v="61"/>
    <n v="1464"/>
    <n v="717.36"/>
    <n v="0.49"/>
    <x v="2"/>
  </r>
  <r>
    <x v="4"/>
    <n v="1197831"/>
    <x v="388"/>
    <x v="3"/>
    <x v="35"/>
    <s v="Wichita"/>
    <s v="Women's Apparel"/>
    <n v="29"/>
    <n v="94"/>
    <n v="2726"/>
    <n v="1335.74"/>
    <n v="0.49"/>
    <x v="2"/>
  </r>
  <r>
    <x v="4"/>
    <n v="1197831"/>
    <x v="420"/>
    <x v="3"/>
    <x v="35"/>
    <s v="Wichita"/>
    <s v="Men's Street Footwear"/>
    <n v="29"/>
    <n v="145"/>
    <n v="4205"/>
    <n v="1934.3"/>
    <n v="0.45999999999999996"/>
    <x v="2"/>
  </r>
  <r>
    <x v="4"/>
    <n v="1197831"/>
    <x v="420"/>
    <x v="3"/>
    <x v="35"/>
    <s v="Wichita"/>
    <s v="Men's Athletic Footwear"/>
    <n v="19"/>
    <n v="85"/>
    <n v="1615"/>
    <n v="742.9"/>
    <n v="0.45999999999999996"/>
    <x v="2"/>
  </r>
  <r>
    <x v="4"/>
    <n v="1197831"/>
    <x v="420"/>
    <x v="3"/>
    <x v="35"/>
    <s v="Wichita"/>
    <s v="Women's Street Footwear"/>
    <n v="19"/>
    <n v="60"/>
    <n v="1140"/>
    <n v="535.79999999999995"/>
    <n v="0.47"/>
    <x v="2"/>
  </r>
  <r>
    <x v="4"/>
    <n v="1197831"/>
    <x v="420"/>
    <x v="3"/>
    <x v="35"/>
    <s v="Wichita"/>
    <s v="Women's Athletic Footwear"/>
    <n v="19"/>
    <n v="47"/>
    <n v="893"/>
    <n v="428.64"/>
    <n v="0.48"/>
    <x v="2"/>
  </r>
  <r>
    <x v="4"/>
    <n v="1197831"/>
    <x v="420"/>
    <x v="3"/>
    <x v="35"/>
    <s v="Wichita"/>
    <s v="Men's Apparel"/>
    <n v="29"/>
    <n v="46"/>
    <n v="1334"/>
    <n v="653.66"/>
    <n v="0.49"/>
    <x v="2"/>
  </r>
  <r>
    <x v="0"/>
    <n v="1197831"/>
    <x v="420"/>
    <x v="3"/>
    <x v="35"/>
    <s v="Wichita"/>
    <s v="Women's Apparel"/>
    <n v="28"/>
    <n v="90"/>
    <n v="2520"/>
    <n v="1209.5999999999999"/>
    <n v="0.48"/>
    <x v="2"/>
  </r>
  <r>
    <x v="0"/>
    <n v="1197831"/>
    <x v="450"/>
    <x v="3"/>
    <x v="35"/>
    <s v="Wichita"/>
    <s v="Men's Street Footwear"/>
    <n v="23"/>
    <n v="122"/>
    <n v="2806"/>
    <n v="1318.82"/>
    <n v="0.47"/>
    <x v="2"/>
  </r>
  <r>
    <x v="0"/>
    <n v="1197831"/>
    <x v="450"/>
    <x v="3"/>
    <x v="35"/>
    <s v="Wichita"/>
    <s v="Men's Athletic Footwear"/>
    <n v="14"/>
    <n v="72"/>
    <n v="1008"/>
    <n v="504"/>
    <n v="0.5"/>
    <x v="2"/>
  </r>
  <r>
    <x v="0"/>
    <n v="1197831"/>
    <x v="450"/>
    <x v="3"/>
    <x v="35"/>
    <s v="Wichita"/>
    <s v="Women's Street Footwear"/>
    <n v="23"/>
    <n v="55"/>
    <n v="1265"/>
    <n v="632.5"/>
    <n v="0.5"/>
    <x v="2"/>
  </r>
  <r>
    <x v="0"/>
    <n v="1197831"/>
    <x v="450"/>
    <x v="3"/>
    <x v="35"/>
    <s v="Wichita"/>
    <s v="Women's Athletic Footwear"/>
    <n v="54"/>
    <n v="83"/>
    <n v="4482"/>
    <n v="2151.36"/>
    <n v="0.48"/>
    <x v="2"/>
  </r>
  <r>
    <x v="0"/>
    <n v="1197831"/>
    <x v="450"/>
    <x v="3"/>
    <x v="35"/>
    <s v="Wichita"/>
    <s v="Men's Apparel"/>
    <n v="68"/>
    <n v="70"/>
    <n v="4760"/>
    <n v="2189.6"/>
    <n v="0.45999999999999996"/>
    <x v="2"/>
  </r>
  <r>
    <x v="0"/>
    <n v="1197831"/>
    <x v="450"/>
    <x v="3"/>
    <x v="35"/>
    <s v="Wichita"/>
    <s v="Women's Apparel"/>
    <n v="73"/>
    <n v="88"/>
    <n v="6424"/>
    <n v="2955.04"/>
    <n v="0.45999999999999996"/>
    <x v="2"/>
  </r>
  <r>
    <x v="0"/>
    <n v="1197831"/>
    <x v="479"/>
    <x v="3"/>
    <x v="35"/>
    <s v="Wichita"/>
    <s v="Men's Street Footwear"/>
    <n v="66"/>
    <n v="150"/>
    <n v="9900"/>
    <n v="4950"/>
    <n v="0.5"/>
    <x v="2"/>
  </r>
  <r>
    <x v="0"/>
    <n v="1197831"/>
    <x v="479"/>
    <x v="3"/>
    <x v="35"/>
    <s v="Wichita"/>
    <s v="Men's Athletic Footwear"/>
    <n v="59"/>
    <n v="120"/>
    <n v="7080"/>
    <n v="3540"/>
    <n v="0.5"/>
    <x v="2"/>
  </r>
  <r>
    <x v="0"/>
    <n v="1197831"/>
    <x v="479"/>
    <x v="3"/>
    <x v="35"/>
    <s v="Wichita"/>
    <s v="Women's Street Footwear"/>
    <n v="58"/>
    <n v="95"/>
    <n v="5510"/>
    <n v="2534.6"/>
    <n v="0.45999999999999996"/>
    <x v="2"/>
  </r>
  <r>
    <x v="0"/>
    <n v="1197831"/>
    <x v="479"/>
    <x v="3"/>
    <x v="35"/>
    <s v="Wichita"/>
    <s v="Women's Athletic Footwear"/>
    <n v="59"/>
    <n v="90"/>
    <n v="5310"/>
    <n v="2389.4999999999995"/>
    <n v="0.44999999999999996"/>
    <x v="2"/>
  </r>
  <r>
    <x v="0"/>
    <n v="1197831"/>
    <x v="479"/>
    <x v="3"/>
    <x v="35"/>
    <s v="Wichita"/>
    <s v="Men's Apparel"/>
    <n v="64"/>
    <n v="81"/>
    <n v="5184"/>
    <n v="2592"/>
    <n v="0.5"/>
    <x v="2"/>
  </r>
  <r>
    <x v="0"/>
    <n v="1197831"/>
    <x v="479"/>
    <x v="3"/>
    <x v="35"/>
    <s v="Wichita"/>
    <s v="Women's Apparel"/>
    <n v="68"/>
    <n v="112"/>
    <n v="7616"/>
    <n v="3503.3599999999997"/>
    <n v="0.45999999999999996"/>
    <x v="2"/>
  </r>
  <r>
    <x v="0"/>
    <n v="1185732"/>
    <x v="176"/>
    <x v="3"/>
    <x v="35"/>
    <s v="Wichita"/>
    <s v="Men's Street Footwear"/>
    <n v="38"/>
    <n v="138"/>
    <n v="5244"/>
    <n v="2569.56"/>
    <n v="0.49"/>
    <x v="2"/>
  </r>
  <r>
    <x v="0"/>
    <n v="1185732"/>
    <x v="176"/>
    <x v="3"/>
    <x v="35"/>
    <s v="Wichita"/>
    <s v="Men's Athletic Footwear"/>
    <n v="37"/>
    <n v="80"/>
    <n v="2960"/>
    <n v="1184"/>
    <n v="0.4"/>
    <x v="2"/>
  </r>
  <r>
    <x v="0"/>
    <n v="1185732"/>
    <x v="176"/>
    <x v="3"/>
    <x v="35"/>
    <s v="Wichita"/>
    <s v="Women's Street Footwear"/>
    <n v="27"/>
    <n v="83"/>
    <n v="2241"/>
    <n v="986.04"/>
    <n v="0.44"/>
    <x v="2"/>
  </r>
  <r>
    <x v="0"/>
    <n v="1185732"/>
    <x v="176"/>
    <x v="3"/>
    <x v="35"/>
    <s v="Wichita"/>
    <s v="Women's Athletic Footwear"/>
    <n v="34"/>
    <n v="36"/>
    <n v="1224"/>
    <n v="489.6"/>
    <n v="0.4"/>
    <x v="2"/>
  </r>
  <r>
    <x v="0"/>
    <n v="1185732"/>
    <x v="176"/>
    <x v="3"/>
    <x v="35"/>
    <s v="Wichita"/>
    <s v="Men's Apparel"/>
    <n v="48"/>
    <n v="44"/>
    <n v="2112"/>
    <n v="992.64"/>
    <n v="0.47"/>
    <x v="2"/>
  </r>
  <r>
    <x v="0"/>
    <n v="1185732"/>
    <x v="176"/>
    <x v="3"/>
    <x v="35"/>
    <s v="Wichita"/>
    <s v="Women's Apparel"/>
    <n v="37"/>
    <n v="72"/>
    <n v="2664"/>
    <n v="1465.2"/>
    <n v="0.55000000000000004"/>
    <x v="2"/>
  </r>
  <r>
    <x v="0"/>
    <n v="1185732"/>
    <x v="207"/>
    <x v="3"/>
    <x v="35"/>
    <s v="Wichita"/>
    <s v="Men's Street Footwear"/>
    <n v="37"/>
    <n v="158"/>
    <n v="5846"/>
    <n v="2923"/>
    <n v="0.5"/>
    <x v="2"/>
  </r>
  <r>
    <x v="0"/>
    <n v="1185732"/>
    <x v="207"/>
    <x v="3"/>
    <x v="35"/>
    <s v="Wichita"/>
    <s v="Men's Athletic Footwear"/>
    <n v="39"/>
    <n v="47"/>
    <n v="1833"/>
    <n v="806.52"/>
    <n v="0.44"/>
    <x v="2"/>
  </r>
  <r>
    <x v="0"/>
    <n v="1185732"/>
    <x v="207"/>
    <x v="3"/>
    <x v="35"/>
    <s v="Wichita"/>
    <s v="Women's Street Footwear"/>
    <n v="29"/>
    <n v="59"/>
    <n v="1711"/>
    <n v="735.73"/>
    <n v="0.43"/>
    <x v="2"/>
  </r>
  <r>
    <x v="0"/>
    <n v="1185732"/>
    <x v="207"/>
    <x v="3"/>
    <x v="36"/>
    <s v="Sioux Falls"/>
    <s v="Women's Athletic Footwear"/>
    <n v="33"/>
    <n v="25"/>
    <n v="825"/>
    <n v="363"/>
    <n v="0.44"/>
    <x v="2"/>
  </r>
  <r>
    <x v="0"/>
    <n v="1185732"/>
    <x v="207"/>
    <x v="3"/>
    <x v="36"/>
    <s v="Sioux Falls"/>
    <s v="Men's Apparel"/>
    <n v="48"/>
    <n v="46"/>
    <n v="2208"/>
    <n v="993.59999999999991"/>
    <n v="0.44999999999999996"/>
    <x v="2"/>
  </r>
  <r>
    <x v="0"/>
    <n v="1185732"/>
    <x v="207"/>
    <x v="3"/>
    <x v="36"/>
    <s v="Sioux Falls"/>
    <s v="Women's Apparel"/>
    <n v="32"/>
    <n v="80"/>
    <n v="2560"/>
    <n v="1408"/>
    <n v="0.55000000000000004"/>
    <x v="2"/>
  </r>
  <r>
    <x v="0"/>
    <n v="1185732"/>
    <x v="216"/>
    <x v="3"/>
    <x v="36"/>
    <s v="Sioux Falls"/>
    <s v="Men's Street Footwear"/>
    <n v="39"/>
    <n v="124"/>
    <n v="4836"/>
    <n v="2369.64"/>
    <n v="0.49"/>
    <x v="2"/>
  </r>
  <r>
    <x v="0"/>
    <n v="1185732"/>
    <x v="216"/>
    <x v="3"/>
    <x v="36"/>
    <s v="Sioux Falls"/>
    <s v="Men's Athletic Footwear"/>
    <n v="37"/>
    <n v="50"/>
    <n v="1850"/>
    <n v="777"/>
    <n v="0.42"/>
    <x v="2"/>
  </r>
  <r>
    <x v="0"/>
    <n v="1185732"/>
    <x v="216"/>
    <x v="3"/>
    <x v="36"/>
    <s v="Sioux Falls"/>
    <s v="Women's Street Footwear"/>
    <n v="27"/>
    <n v="59"/>
    <n v="1593"/>
    <n v="669.06"/>
    <n v="0.42"/>
    <x v="2"/>
  </r>
  <r>
    <x v="0"/>
    <n v="1185732"/>
    <x v="216"/>
    <x v="3"/>
    <x v="36"/>
    <s v="Sioux Falls"/>
    <s v="Women's Athletic Footwear"/>
    <n v="33"/>
    <n v="23"/>
    <n v="759"/>
    <n v="333.96"/>
    <n v="0.44"/>
    <x v="2"/>
  </r>
  <r>
    <x v="0"/>
    <n v="1185732"/>
    <x v="216"/>
    <x v="3"/>
    <x v="36"/>
    <s v="Sioux Falls"/>
    <s v="Men's Apparel"/>
    <n v="47"/>
    <n v="31"/>
    <n v="1457"/>
    <n v="728.5"/>
    <n v="0.5"/>
    <x v="2"/>
  </r>
  <r>
    <x v="0"/>
    <n v="1185732"/>
    <x v="216"/>
    <x v="3"/>
    <x v="36"/>
    <s v="Sioux Falls"/>
    <s v="Women's Apparel"/>
    <n v="37"/>
    <n v="59"/>
    <n v="2183"/>
    <n v="1156.99"/>
    <n v="0.53"/>
    <x v="2"/>
  </r>
  <r>
    <x v="0"/>
    <n v="1185732"/>
    <x v="235"/>
    <x v="3"/>
    <x v="36"/>
    <s v="Sioux Falls"/>
    <s v="Men's Street Footwear"/>
    <n v="38"/>
    <n v="113"/>
    <n v="4294"/>
    <n v="1975.2399999999998"/>
    <n v="0.45999999999999996"/>
    <x v="2"/>
  </r>
  <r>
    <x v="0"/>
    <n v="1185732"/>
    <x v="235"/>
    <x v="3"/>
    <x v="36"/>
    <s v="Sioux Falls"/>
    <s v="Men's Athletic Footwear"/>
    <n v="39"/>
    <n v="42"/>
    <n v="1638"/>
    <n v="671.57999999999993"/>
    <n v="0.41"/>
    <x v="2"/>
  </r>
  <r>
    <x v="0"/>
    <n v="1185732"/>
    <x v="235"/>
    <x v="3"/>
    <x v="36"/>
    <s v="Sioux Falls"/>
    <s v="Women's Street Footwear"/>
    <n v="29"/>
    <n v="45"/>
    <n v="1305"/>
    <n v="522"/>
    <n v="0.4"/>
    <x v="2"/>
  </r>
  <r>
    <x v="0"/>
    <n v="1185732"/>
    <x v="235"/>
    <x v="3"/>
    <x v="36"/>
    <s v="Sioux Falls"/>
    <s v="Women's Athletic Footwear"/>
    <n v="34"/>
    <n v="20"/>
    <n v="680"/>
    <n v="292.39999999999998"/>
    <n v="0.43"/>
    <x v="2"/>
  </r>
  <r>
    <x v="0"/>
    <n v="1185732"/>
    <x v="235"/>
    <x v="3"/>
    <x v="36"/>
    <s v="Sioux Falls"/>
    <s v="Men's Apparel"/>
    <n v="56"/>
    <n v="29"/>
    <n v="1624"/>
    <n v="747.04"/>
    <n v="0.45999999999999996"/>
    <x v="2"/>
  </r>
  <r>
    <x v="0"/>
    <n v="1185732"/>
    <x v="235"/>
    <x v="3"/>
    <x v="36"/>
    <s v="Sioux Falls"/>
    <s v="Women's Apparel"/>
    <n v="48"/>
    <n v="61"/>
    <n v="2928"/>
    <n v="1551.8400000000001"/>
    <n v="0.53"/>
    <x v="2"/>
  </r>
  <r>
    <x v="0"/>
    <n v="1185732"/>
    <x v="266"/>
    <x v="3"/>
    <x v="36"/>
    <s v="Sioux Falls"/>
    <s v="Men's Street Footwear"/>
    <n v="58"/>
    <n v="139"/>
    <n v="8062"/>
    <n v="3789.14"/>
    <n v="0.47"/>
    <x v="2"/>
  </r>
  <r>
    <x v="0"/>
    <n v="1185732"/>
    <x v="266"/>
    <x v="3"/>
    <x v="36"/>
    <s v="Sioux Falls"/>
    <s v="Men's Athletic Footwear"/>
    <n v="45"/>
    <n v="60"/>
    <n v="2700"/>
    <n v="1214.9999999999998"/>
    <n v="0.44999999999999996"/>
    <x v="2"/>
  </r>
  <r>
    <x v="0"/>
    <n v="1185732"/>
    <x v="266"/>
    <x v="3"/>
    <x v="36"/>
    <s v="Sioux Falls"/>
    <s v="Women's Street Footwear"/>
    <n v="43"/>
    <n v="46"/>
    <n v="1978"/>
    <n v="830.76"/>
    <n v="0.42"/>
    <x v="2"/>
  </r>
  <r>
    <x v="0"/>
    <n v="1185732"/>
    <x v="266"/>
    <x v="3"/>
    <x v="36"/>
    <s v="Sioux Falls"/>
    <s v="Women's Athletic Footwear"/>
    <n v="43"/>
    <n v="26"/>
    <n v="1118"/>
    <n v="503.09999999999997"/>
    <n v="0.44999999999999996"/>
    <x v="2"/>
  </r>
  <r>
    <x v="0"/>
    <n v="1185732"/>
    <x v="266"/>
    <x v="3"/>
    <x v="36"/>
    <s v="Sioux Falls"/>
    <s v="Men's Apparel"/>
    <n v="51"/>
    <n v="38"/>
    <n v="1938"/>
    <n v="969"/>
    <n v="0.5"/>
    <x v="2"/>
  </r>
  <r>
    <x v="0"/>
    <n v="1185732"/>
    <x v="266"/>
    <x v="3"/>
    <x v="36"/>
    <s v="Sioux Falls"/>
    <s v="Women's Apparel"/>
    <n v="58"/>
    <n v="68"/>
    <n v="3944"/>
    <n v="2011.44"/>
    <n v="0.51"/>
    <x v="2"/>
  </r>
  <r>
    <x v="0"/>
    <n v="1185732"/>
    <x v="296"/>
    <x v="3"/>
    <x v="36"/>
    <s v="Sioux Falls"/>
    <s v="Men's Street Footwear"/>
    <n v="41"/>
    <n v="135"/>
    <n v="5535"/>
    <n v="2546.1"/>
    <n v="0.45999999999999996"/>
    <x v="2"/>
  </r>
  <r>
    <x v="0"/>
    <n v="1185732"/>
    <x v="296"/>
    <x v="3"/>
    <x v="36"/>
    <s v="Sioux Falls"/>
    <s v="Men's Athletic Footwear"/>
    <n v="39"/>
    <n v="70"/>
    <n v="2730"/>
    <n v="1092"/>
    <n v="0.4"/>
    <x v="2"/>
  </r>
  <r>
    <x v="0"/>
    <n v="1185732"/>
    <x v="296"/>
    <x v="3"/>
    <x v="36"/>
    <s v="Sioux Falls"/>
    <s v="Women's Street Footwear"/>
    <n v="32"/>
    <n v="54"/>
    <n v="1728"/>
    <n v="743.04"/>
    <n v="0.43"/>
    <x v="2"/>
  </r>
  <r>
    <x v="0"/>
    <n v="1185732"/>
    <x v="296"/>
    <x v="3"/>
    <x v="36"/>
    <s v="Sioux Falls"/>
    <s v="Women's Athletic Footwear"/>
    <n v="32"/>
    <n v="49"/>
    <n v="1568"/>
    <n v="705.59999999999991"/>
    <n v="0.44999999999999996"/>
    <x v="2"/>
  </r>
  <r>
    <x v="0"/>
    <n v="1185732"/>
    <x v="296"/>
    <x v="3"/>
    <x v="36"/>
    <s v="Sioux Falls"/>
    <s v="Men's Apparel"/>
    <n v="41"/>
    <n v="51"/>
    <n v="2091"/>
    <n v="940.94999999999993"/>
    <n v="0.44999999999999996"/>
    <x v="2"/>
  </r>
  <r>
    <x v="0"/>
    <n v="1185732"/>
    <x v="296"/>
    <x v="3"/>
    <x v="36"/>
    <s v="Sioux Falls"/>
    <s v="Women's Apparel"/>
    <n v="50"/>
    <n v="94"/>
    <n v="4700"/>
    <n v="2491"/>
    <n v="0.53"/>
    <x v="2"/>
  </r>
  <r>
    <x v="0"/>
    <n v="1185732"/>
    <x v="325"/>
    <x v="3"/>
    <x v="36"/>
    <s v="Sioux Falls"/>
    <s v="Men's Street Footwear"/>
    <n v="47"/>
    <n v="154"/>
    <n v="7238"/>
    <n v="3329.4799999999996"/>
    <n v="0.45999999999999996"/>
    <x v="2"/>
  </r>
  <r>
    <x v="0"/>
    <n v="1185732"/>
    <x v="325"/>
    <x v="3"/>
    <x v="36"/>
    <s v="Sioux Falls"/>
    <s v="Men's Athletic Footwear"/>
    <n v="44"/>
    <n v="81"/>
    <n v="3564"/>
    <n v="1603.8"/>
    <n v="0.44999999999999996"/>
    <x v="2"/>
  </r>
  <r>
    <x v="0"/>
    <n v="1185732"/>
    <x v="325"/>
    <x v="3"/>
    <x v="36"/>
    <s v="Sioux Falls"/>
    <s v="Women's Street Footwear"/>
    <n v="37"/>
    <n v="61"/>
    <n v="2257"/>
    <n v="947.93999999999994"/>
    <n v="0.42"/>
    <x v="2"/>
  </r>
  <r>
    <x v="0"/>
    <n v="1185732"/>
    <x v="325"/>
    <x v="3"/>
    <x v="36"/>
    <s v="Sioux Falls"/>
    <s v="Women's Athletic Footwear"/>
    <n v="38"/>
    <n v="44"/>
    <n v="1672"/>
    <n v="718.96"/>
    <n v="0.43"/>
    <x v="2"/>
  </r>
  <r>
    <x v="0"/>
    <n v="1185732"/>
    <x v="325"/>
    <x v="3"/>
    <x v="36"/>
    <s v="Sioux Falls"/>
    <s v="Men's Apparel"/>
    <n v="49"/>
    <n v="52"/>
    <n v="2548"/>
    <n v="1172.08"/>
    <n v="0.45999999999999996"/>
    <x v="2"/>
  </r>
  <r>
    <x v="0"/>
    <n v="1185732"/>
    <x v="325"/>
    <x v="3"/>
    <x v="36"/>
    <s v="Sioux Falls"/>
    <s v="Women's Apparel"/>
    <n v="53"/>
    <n v="94"/>
    <n v="4982"/>
    <n v="2640.46"/>
    <n v="0.53"/>
    <x v="2"/>
  </r>
  <r>
    <x v="0"/>
    <n v="1185732"/>
    <x v="357"/>
    <x v="3"/>
    <x v="36"/>
    <s v="Sioux Falls"/>
    <s v="Men's Street Footwear"/>
    <n v="49"/>
    <n v="131"/>
    <n v="6419"/>
    <n v="3081.12"/>
    <n v="0.48"/>
    <x v="2"/>
  </r>
  <r>
    <x v="0"/>
    <n v="1185732"/>
    <x v="357"/>
    <x v="3"/>
    <x v="36"/>
    <s v="Sioux Falls"/>
    <s v="Men's Athletic Footwear"/>
    <n v="42"/>
    <n v="78"/>
    <n v="3276"/>
    <n v="1474.1999999999998"/>
    <n v="0.44999999999999996"/>
    <x v="2"/>
  </r>
  <r>
    <x v="0"/>
    <n v="1185732"/>
    <x v="357"/>
    <x v="3"/>
    <x v="36"/>
    <s v="Sioux Falls"/>
    <s v="Women's Street Footwear"/>
    <n v="36"/>
    <n v="65"/>
    <n v="2340"/>
    <n v="936"/>
    <n v="0.4"/>
    <x v="2"/>
  </r>
  <r>
    <x v="0"/>
    <n v="1185732"/>
    <x v="357"/>
    <x v="3"/>
    <x v="36"/>
    <s v="Sioux Falls"/>
    <s v="Women's Athletic Footwear"/>
    <n v="38"/>
    <n v="58"/>
    <n v="2204"/>
    <n v="947.72"/>
    <n v="0.43"/>
    <x v="2"/>
  </r>
  <r>
    <x v="0"/>
    <n v="1185732"/>
    <x v="357"/>
    <x v="3"/>
    <x v="36"/>
    <s v="Sioux Falls"/>
    <s v="Men's Apparel"/>
    <n v="47"/>
    <n v="46"/>
    <n v="2162"/>
    <n v="994.51999999999987"/>
    <n v="0.45999999999999996"/>
    <x v="2"/>
  </r>
  <r>
    <x v="0"/>
    <n v="1185732"/>
    <x v="357"/>
    <x v="3"/>
    <x v="36"/>
    <s v="Sioux Falls"/>
    <s v="Women's Apparel"/>
    <n v="53"/>
    <n v="88"/>
    <n v="4664"/>
    <n v="2332"/>
    <n v="0.5"/>
    <x v="2"/>
  </r>
  <r>
    <x v="0"/>
    <n v="1185732"/>
    <x v="389"/>
    <x v="3"/>
    <x v="36"/>
    <s v="Sioux Falls"/>
    <s v="Men's Street Footwear"/>
    <n v="42"/>
    <n v="138"/>
    <n v="5796"/>
    <n v="2608.1999999999998"/>
    <n v="0.44999999999999996"/>
    <x v="2"/>
  </r>
  <r>
    <x v="0"/>
    <n v="1185732"/>
    <x v="389"/>
    <x v="3"/>
    <x v="36"/>
    <s v="Sioux Falls"/>
    <s v="Men's Athletic Footwear"/>
    <n v="39"/>
    <n v="80"/>
    <n v="3120"/>
    <n v="1248"/>
    <n v="0.4"/>
    <x v="2"/>
  </r>
  <r>
    <x v="0"/>
    <n v="1185732"/>
    <x v="389"/>
    <x v="3"/>
    <x v="36"/>
    <s v="Sioux Falls"/>
    <s v="Women's Street Footwear"/>
    <n v="32"/>
    <n v="53"/>
    <n v="1696"/>
    <n v="678.40000000000009"/>
    <n v="0.4"/>
    <x v="2"/>
  </r>
  <r>
    <x v="0"/>
    <n v="1185732"/>
    <x v="389"/>
    <x v="3"/>
    <x v="36"/>
    <s v="Sioux Falls"/>
    <s v="Women's Athletic Footwear"/>
    <n v="34"/>
    <n v="39"/>
    <n v="1326"/>
    <n v="530.4"/>
    <n v="0.4"/>
    <x v="2"/>
  </r>
  <r>
    <x v="0"/>
    <n v="1185732"/>
    <x v="389"/>
    <x v="3"/>
    <x v="36"/>
    <s v="Sioux Falls"/>
    <s v="Men's Apparel"/>
    <n v="41"/>
    <n v="42"/>
    <n v="1722"/>
    <n v="861"/>
    <n v="0.5"/>
    <x v="2"/>
  </r>
  <r>
    <x v="0"/>
    <n v="1185732"/>
    <x v="389"/>
    <x v="3"/>
    <x v="36"/>
    <s v="Sioux Falls"/>
    <s v="Women's Apparel"/>
    <n v="46"/>
    <n v="65"/>
    <n v="2990"/>
    <n v="1495"/>
    <n v="0.5"/>
    <x v="2"/>
  </r>
  <r>
    <x v="0"/>
    <n v="1185732"/>
    <x v="418"/>
    <x v="3"/>
    <x v="36"/>
    <s v="Sioux Falls"/>
    <s v="Men's Street Footwear"/>
    <n v="54"/>
    <n v="104"/>
    <n v="5616"/>
    <n v="2583.3599999999997"/>
    <n v="0.45999999999999996"/>
    <x v="2"/>
  </r>
  <r>
    <x v="0"/>
    <n v="1185732"/>
    <x v="418"/>
    <x v="3"/>
    <x v="36"/>
    <s v="Sioux Falls"/>
    <s v="Men's Athletic Footwear"/>
    <n v="41"/>
    <n v="75"/>
    <n v="3075"/>
    <n v="1291.5"/>
    <n v="0.42"/>
    <x v="2"/>
  </r>
  <r>
    <x v="0"/>
    <n v="1185732"/>
    <x v="418"/>
    <x v="3"/>
    <x v="36"/>
    <s v="Sioux Falls"/>
    <s v="Women's Street Footwear"/>
    <n v="43"/>
    <n v="42"/>
    <n v="1806"/>
    <n v="722.40000000000009"/>
    <n v="0.4"/>
    <x v="2"/>
  </r>
  <r>
    <x v="0"/>
    <n v="1185732"/>
    <x v="418"/>
    <x v="3"/>
    <x v="36"/>
    <s v="Sioux Falls"/>
    <s v="Women's Athletic Footwear"/>
    <n v="43"/>
    <n v="36"/>
    <n v="1548"/>
    <n v="696.59999999999991"/>
    <n v="0.44999999999999996"/>
    <x v="2"/>
  </r>
  <r>
    <x v="0"/>
    <n v="1185732"/>
    <x v="418"/>
    <x v="3"/>
    <x v="36"/>
    <s v="Sioux Falls"/>
    <s v="Men's Apparel"/>
    <n v="54"/>
    <n v="38"/>
    <n v="2052"/>
    <n v="964.43999999999994"/>
    <n v="0.47"/>
    <x v="2"/>
  </r>
  <r>
    <x v="2"/>
    <n v="1185732"/>
    <x v="418"/>
    <x v="3"/>
    <x v="36"/>
    <s v="Sioux Falls"/>
    <s v="Women's Apparel"/>
    <n v="55"/>
    <n v="70"/>
    <n v="3850"/>
    <n v="2117.5"/>
    <n v="0.55000000000000004"/>
    <x v="2"/>
  </r>
  <r>
    <x v="2"/>
    <n v="1185732"/>
    <x v="449"/>
    <x v="3"/>
    <x v="36"/>
    <s v="Sioux Falls"/>
    <s v="Men's Street Footwear"/>
    <n v="53"/>
    <n v="104"/>
    <n v="5512"/>
    <n v="2700.88"/>
    <n v="0.49"/>
    <x v="2"/>
  </r>
  <r>
    <x v="2"/>
    <n v="1185732"/>
    <x v="449"/>
    <x v="3"/>
    <x v="36"/>
    <s v="Sioux Falls"/>
    <s v="Men's Athletic Footwear"/>
    <n v="41"/>
    <n v="63"/>
    <n v="2583"/>
    <n v="1059.03"/>
    <n v="0.41"/>
    <x v="2"/>
  </r>
  <r>
    <x v="2"/>
    <n v="1185732"/>
    <x v="449"/>
    <x v="3"/>
    <x v="36"/>
    <s v="Sioux Falls"/>
    <s v="Women's Street Footwear"/>
    <n v="43"/>
    <n v="57"/>
    <n v="2451"/>
    <n v="1078.44"/>
    <n v="0.44"/>
    <x v="2"/>
  </r>
  <r>
    <x v="2"/>
    <n v="1185732"/>
    <x v="449"/>
    <x v="3"/>
    <x v="36"/>
    <s v="Sioux Falls"/>
    <s v="Women's Athletic Footwear"/>
    <n v="43"/>
    <n v="44"/>
    <n v="1892"/>
    <n v="832.48"/>
    <n v="0.44"/>
    <x v="2"/>
  </r>
  <r>
    <x v="2"/>
    <n v="1185732"/>
    <x v="449"/>
    <x v="3"/>
    <x v="36"/>
    <s v="Sioux Falls"/>
    <s v="Men's Apparel"/>
    <n v="59"/>
    <n v="45"/>
    <n v="2655"/>
    <n v="1221.3"/>
    <n v="0.45999999999999996"/>
    <x v="2"/>
  </r>
  <r>
    <x v="2"/>
    <n v="1185732"/>
    <x v="449"/>
    <x v="3"/>
    <x v="36"/>
    <s v="Sioux Falls"/>
    <s v="Women's Apparel"/>
    <n v="61"/>
    <n v="65"/>
    <n v="3965"/>
    <n v="1982.5"/>
    <n v="0.5"/>
    <x v="2"/>
  </r>
  <r>
    <x v="2"/>
    <n v="1185732"/>
    <x v="478"/>
    <x v="3"/>
    <x v="36"/>
    <s v="Sioux Falls"/>
    <s v="Men's Street Footwear"/>
    <n v="58"/>
    <n v="140"/>
    <n v="8120"/>
    <n v="3735.2"/>
    <n v="0.45999999999999996"/>
    <x v="2"/>
  </r>
  <r>
    <x v="2"/>
    <n v="1185732"/>
    <x v="478"/>
    <x v="3"/>
    <x v="36"/>
    <s v="Sioux Falls"/>
    <s v="Men's Athletic Footwear"/>
    <n v="45"/>
    <n v="75"/>
    <n v="3375"/>
    <n v="1451.25"/>
    <n v="0.43"/>
    <x v="2"/>
  </r>
  <r>
    <x v="2"/>
    <n v="1185732"/>
    <x v="478"/>
    <x v="3"/>
    <x v="36"/>
    <s v="Sioux Falls"/>
    <s v="Women's Street Footwear"/>
    <n v="45"/>
    <n v="73"/>
    <n v="3285"/>
    <n v="1379.7"/>
    <n v="0.42"/>
    <x v="2"/>
  </r>
  <r>
    <x v="2"/>
    <n v="1185732"/>
    <x v="478"/>
    <x v="3"/>
    <x v="36"/>
    <s v="Sioux Falls"/>
    <s v="Women's Athletic Footwear"/>
    <n v="45"/>
    <n v="50"/>
    <n v="2250"/>
    <n v="1012.4999999999999"/>
    <n v="0.44999999999999996"/>
    <x v="2"/>
  </r>
  <r>
    <x v="2"/>
    <n v="1185732"/>
    <x v="478"/>
    <x v="3"/>
    <x v="36"/>
    <s v="Sioux Falls"/>
    <s v="Men's Apparel"/>
    <n v="56"/>
    <n v="50"/>
    <n v="2800"/>
    <n v="1259.9999999999998"/>
    <n v="0.44999999999999996"/>
    <x v="2"/>
  </r>
  <r>
    <x v="2"/>
    <n v="1185732"/>
    <x v="478"/>
    <x v="3"/>
    <x v="36"/>
    <s v="Sioux Falls"/>
    <s v="Women's Apparel"/>
    <n v="64"/>
    <n v="75"/>
    <n v="4800"/>
    <n v="2496"/>
    <n v="0.52"/>
    <x v="2"/>
  </r>
  <r>
    <x v="2"/>
    <n v="1185732"/>
    <x v="173"/>
    <x v="3"/>
    <x v="36"/>
    <s v="Sioux Falls"/>
    <s v="Men's Street Footwear"/>
    <n v="33"/>
    <n v="128"/>
    <n v="4224"/>
    <n v="1900.7999999999997"/>
    <n v="0.44999999999999996"/>
    <x v="2"/>
  </r>
  <r>
    <x v="2"/>
    <n v="1185732"/>
    <x v="173"/>
    <x v="3"/>
    <x v="36"/>
    <s v="Sioux Falls"/>
    <s v="Men's Athletic Footwear"/>
    <n v="32"/>
    <n v="74"/>
    <n v="2368"/>
    <n v="1041.92"/>
    <n v="0.44"/>
    <x v="2"/>
  </r>
  <r>
    <x v="2"/>
    <n v="1185732"/>
    <x v="173"/>
    <x v="3"/>
    <x v="36"/>
    <s v="Sioux Falls"/>
    <s v="Women's Street Footwear"/>
    <n v="25"/>
    <n v="74"/>
    <n v="1850"/>
    <n v="740"/>
    <n v="0.4"/>
    <x v="2"/>
  </r>
  <r>
    <x v="2"/>
    <n v="1185732"/>
    <x v="173"/>
    <x v="3"/>
    <x v="36"/>
    <s v="Sioux Falls"/>
    <s v="Women's Athletic Footwear"/>
    <n v="28"/>
    <n v="33"/>
    <n v="924"/>
    <n v="415.79999999999995"/>
    <n v="0.44999999999999996"/>
    <x v="2"/>
  </r>
  <r>
    <x v="2"/>
    <n v="1185732"/>
    <x v="173"/>
    <x v="3"/>
    <x v="36"/>
    <s v="Sioux Falls"/>
    <s v="Men's Apparel"/>
    <n v="43"/>
    <n v="49"/>
    <n v="2107"/>
    <n v="1032.43"/>
    <n v="0.49"/>
    <x v="2"/>
  </r>
  <r>
    <x v="2"/>
    <n v="1185732"/>
    <x v="173"/>
    <x v="3"/>
    <x v="36"/>
    <s v="Sioux Falls"/>
    <s v="Women's Apparel"/>
    <n v="33"/>
    <n v="72"/>
    <n v="2376"/>
    <n v="1211.76"/>
    <n v="0.51"/>
    <x v="2"/>
  </r>
  <r>
    <x v="2"/>
    <n v="1185732"/>
    <x v="204"/>
    <x v="3"/>
    <x v="36"/>
    <s v="Sioux Falls"/>
    <s v="Men's Street Footwear"/>
    <n v="34"/>
    <n v="152"/>
    <n v="5168"/>
    <n v="2325.6"/>
    <n v="0.44999999999999996"/>
    <x v="2"/>
  </r>
  <r>
    <x v="2"/>
    <n v="1185732"/>
    <x v="204"/>
    <x v="3"/>
    <x v="36"/>
    <s v="Sioux Falls"/>
    <s v="Men's Athletic Footwear"/>
    <n v="34"/>
    <n v="51"/>
    <n v="1734"/>
    <n v="745.62"/>
    <n v="0.43"/>
    <x v="2"/>
  </r>
  <r>
    <x v="2"/>
    <n v="1185732"/>
    <x v="204"/>
    <x v="3"/>
    <x v="36"/>
    <s v="Sioux Falls"/>
    <s v="Women's Street Footwear"/>
    <n v="24"/>
    <n v="68"/>
    <n v="1632"/>
    <n v="685.43999999999994"/>
    <n v="0.42"/>
    <x v="2"/>
  </r>
  <r>
    <x v="2"/>
    <n v="1185732"/>
    <x v="204"/>
    <x v="3"/>
    <x v="37"/>
    <s v="Fargo"/>
    <s v="Women's Athletic Footwear"/>
    <n v="29"/>
    <n v="30"/>
    <n v="870"/>
    <n v="391.49999999999994"/>
    <n v="0.44999999999999996"/>
    <x v="2"/>
  </r>
  <r>
    <x v="2"/>
    <n v="1185732"/>
    <x v="204"/>
    <x v="3"/>
    <x v="37"/>
    <s v="Fargo"/>
    <s v="Men's Apparel"/>
    <n v="42"/>
    <n v="51"/>
    <n v="2142"/>
    <n v="1049.58"/>
    <n v="0.49"/>
    <x v="2"/>
  </r>
  <r>
    <x v="2"/>
    <n v="1185732"/>
    <x v="204"/>
    <x v="3"/>
    <x v="37"/>
    <s v="Fargo"/>
    <s v="Women's Apparel"/>
    <n v="23"/>
    <n v="69"/>
    <n v="1587"/>
    <n v="809.37"/>
    <n v="0.51"/>
    <x v="2"/>
  </r>
  <r>
    <x v="2"/>
    <n v="1185732"/>
    <x v="710"/>
    <x v="3"/>
    <x v="37"/>
    <s v="Fargo"/>
    <s v="Men's Street Footwear"/>
    <n v="29"/>
    <n v="134"/>
    <n v="3886"/>
    <n v="1826.4199999999998"/>
    <n v="0.47"/>
    <x v="2"/>
  </r>
  <r>
    <x v="2"/>
    <n v="1185732"/>
    <x v="710"/>
    <x v="3"/>
    <x v="37"/>
    <s v="Fargo"/>
    <s v="Men's Athletic Footwear"/>
    <n v="27"/>
    <n v="58"/>
    <n v="1566"/>
    <n v="657.72"/>
    <n v="0.42"/>
    <x v="2"/>
  </r>
  <r>
    <x v="2"/>
    <n v="1185732"/>
    <x v="710"/>
    <x v="3"/>
    <x v="37"/>
    <s v="Fargo"/>
    <s v="Women's Street Footwear"/>
    <n v="19"/>
    <n v="56"/>
    <n v="1064"/>
    <n v="446.88"/>
    <n v="0.42"/>
    <x v="2"/>
  </r>
  <r>
    <x v="2"/>
    <n v="1185732"/>
    <x v="710"/>
    <x v="3"/>
    <x v="37"/>
    <s v="Fargo"/>
    <s v="Women's Athletic Footwear"/>
    <n v="25"/>
    <n v="22"/>
    <n v="550"/>
    <n v="231"/>
    <n v="0.42"/>
    <x v="2"/>
  </r>
  <r>
    <x v="2"/>
    <n v="1185732"/>
    <x v="710"/>
    <x v="3"/>
    <x v="37"/>
    <s v="Fargo"/>
    <s v="Men's Apparel"/>
    <n v="36"/>
    <n v="36"/>
    <n v="1296"/>
    <n v="648"/>
    <n v="0.5"/>
    <x v="2"/>
  </r>
  <r>
    <x v="2"/>
    <n v="1185732"/>
    <x v="710"/>
    <x v="3"/>
    <x v="37"/>
    <s v="Fargo"/>
    <s v="Women's Apparel"/>
    <n v="28"/>
    <n v="63"/>
    <n v="1764"/>
    <n v="917.28000000000009"/>
    <n v="0.52"/>
    <x v="2"/>
  </r>
  <r>
    <x v="2"/>
    <n v="1185732"/>
    <x v="232"/>
    <x v="3"/>
    <x v="37"/>
    <s v="Fargo"/>
    <s v="Men's Street Footwear"/>
    <n v="28"/>
    <n v="113"/>
    <n v="3164"/>
    <n v="1550.36"/>
    <n v="0.49"/>
    <x v="2"/>
  </r>
  <r>
    <x v="2"/>
    <n v="1185732"/>
    <x v="232"/>
    <x v="3"/>
    <x v="37"/>
    <s v="Fargo"/>
    <s v="Men's Athletic Footwear"/>
    <n v="28"/>
    <n v="44"/>
    <n v="1232"/>
    <n v="529.76"/>
    <n v="0.43"/>
    <x v="2"/>
  </r>
  <r>
    <x v="2"/>
    <n v="1185732"/>
    <x v="232"/>
    <x v="3"/>
    <x v="37"/>
    <s v="Fargo"/>
    <s v="Women's Street Footwear"/>
    <n v="19"/>
    <n v="41"/>
    <n v="779"/>
    <n v="327.18"/>
    <n v="0.42"/>
    <x v="2"/>
  </r>
  <r>
    <x v="2"/>
    <n v="1185732"/>
    <x v="232"/>
    <x v="3"/>
    <x v="37"/>
    <s v="Fargo"/>
    <s v="Women's Athletic Footwear"/>
    <n v="24"/>
    <n v="22"/>
    <n v="528"/>
    <n v="227.04"/>
    <n v="0.43"/>
    <x v="2"/>
  </r>
  <r>
    <x v="2"/>
    <n v="1185732"/>
    <x v="232"/>
    <x v="3"/>
    <x v="37"/>
    <s v="Fargo"/>
    <s v="Men's Apparel"/>
    <n v="58"/>
    <n v="30"/>
    <n v="1740"/>
    <n v="835.19999999999993"/>
    <n v="0.48"/>
    <x v="2"/>
  </r>
  <r>
    <x v="2"/>
    <n v="1185732"/>
    <x v="232"/>
    <x v="3"/>
    <x v="37"/>
    <s v="Fargo"/>
    <s v="Women's Apparel"/>
    <n v="49"/>
    <n v="68"/>
    <n v="3332"/>
    <n v="1765.96"/>
    <n v="0.53"/>
    <x v="2"/>
  </r>
  <r>
    <x v="2"/>
    <n v="1185732"/>
    <x v="263"/>
    <x v="3"/>
    <x v="37"/>
    <s v="Fargo"/>
    <s v="Men's Street Footwear"/>
    <n v="55"/>
    <n v="129"/>
    <n v="7095"/>
    <n v="3405.6"/>
    <n v="0.48"/>
    <x v="2"/>
  </r>
  <r>
    <x v="2"/>
    <n v="1185732"/>
    <x v="263"/>
    <x v="3"/>
    <x v="37"/>
    <s v="Fargo"/>
    <s v="Men's Athletic Footwear"/>
    <n v="41"/>
    <n v="54"/>
    <n v="2214"/>
    <n v="974.16"/>
    <n v="0.44"/>
    <x v="2"/>
  </r>
  <r>
    <x v="2"/>
    <n v="1185732"/>
    <x v="263"/>
    <x v="3"/>
    <x v="37"/>
    <s v="Fargo"/>
    <s v="Women's Street Footwear"/>
    <n v="37"/>
    <n v="51"/>
    <n v="1887"/>
    <n v="811.41"/>
    <n v="0.43"/>
    <x v="2"/>
  </r>
  <r>
    <x v="2"/>
    <n v="1185732"/>
    <x v="263"/>
    <x v="3"/>
    <x v="37"/>
    <s v="Fargo"/>
    <s v="Women's Athletic Footwear"/>
    <n v="36"/>
    <n v="26"/>
    <n v="936"/>
    <n v="411.84"/>
    <n v="0.44"/>
    <x v="2"/>
  </r>
  <r>
    <x v="2"/>
    <n v="1185732"/>
    <x v="263"/>
    <x v="3"/>
    <x v="37"/>
    <s v="Fargo"/>
    <s v="Men's Apparel"/>
    <n v="46"/>
    <n v="31"/>
    <n v="1426"/>
    <n v="684.48"/>
    <n v="0.48"/>
    <x v="2"/>
  </r>
  <r>
    <x v="2"/>
    <n v="1185732"/>
    <x v="263"/>
    <x v="3"/>
    <x v="37"/>
    <s v="Fargo"/>
    <s v="Women's Apparel"/>
    <n v="52"/>
    <n v="75"/>
    <n v="3900"/>
    <n v="1989"/>
    <n v="0.51"/>
    <x v="2"/>
  </r>
  <r>
    <x v="2"/>
    <n v="1185732"/>
    <x v="293"/>
    <x v="3"/>
    <x v="37"/>
    <s v="Fargo"/>
    <s v="Men's Street Footwear"/>
    <n v="36"/>
    <n v="125"/>
    <n v="4500"/>
    <n v="2024.9999999999998"/>
    <n v="0.44999999999999996"/>
    <x v="2"/>
  </r>
  <r>
    <x v="2"/>
    <n v="1185732"/>
    <x v="293"/>
    <x v="3"/>
    <x v="37"/>
    <s v="Fargo"/>
    <s v="Men's Athletic Footwear"/>
    <n v="32"/>
    <n v="65"/>
    <n v="2080"/>
    <n v="894.4"/>
    <n v="0.43"/>
    <x v="2"/>
  </r>
  <r>
    <x v="2"/>
    <n v="1185732"/>
    <x v="293"/>
    <x v="3"/>
    <x v="37"/>
    <s v="Fargo"/>
    <s v="Women's Street Footwear"/>
    <n v="27"/>
    <n v="60"/>
    <n v="1620"/>
    <n v="648"/>
    <n v="0.4"/>
    <x v="2"/>
  </r>
  <r>
    <x v="2"/>
    <n v="1185732"/>
    <x v="293"/>
    <x v="3"/>
    <x v="37"/>
    <s v="Fargo"/>
    <s v="Women's Athletic Footwear"/>
    <n v="29"/>
    <n v="51"/>
    <n v="1479"/>
    <n v="621.17999999999995"/>
    <n v="0.42"/>
    <x v="2"/>
  </r>
  <r>
    <x v="2"/>
    <n v="1185732"/>
    <x v="293"/>
    <x v="3"/>
    <x v="37"/>
    <s v="Fargo"/>
    <s v="Men's Apparel"/>
    <n v="38"/>
    <n v="47"/>
    <n v="1786"/>
    <n v="821.56"/>
    <n v="0.45999999999999996"/>
    <x v="2"/>
  </r>
  <r>
    <x v="2"/>
    <n v="1185732"/>
    <x v="293"/>
    <x v="3"/>
    <x v="37"/>
    <s v="Fargo"/>
    <s v="Women's Apparel"/>
    <n v="51"/>
    <n v="91"/>
    <n v="4641"/>
    <n v="2506.1400000000003"/>
    <n v="0.54"/>
    <x v="2"/>
  </r>
  <r>
    <x v="2"/>
    <n v="1185732"/>
    <x v="322"/>
    <x v="3"/>
    <x v="37"/>
    <s v="Fargo"/>
    <s v="Men's Street Footwear"/>
    <n v="48"/>
    <n v="160"/>
    <n v="7680"/>
    <n v="3763.2"/>
    <n v="0.49"/>
    <x v="2"/>
  </r>
  <r>
    <x v="2"/>
    <n v="1185732"/>
    <x v="322"/>
    <x v="3"/>
    <x v="37"/>
    <s v="Fargo"/>
    <s v="Men's Athletic Footwear"/>
    <n v="44"/>
    <n v="84"/>
    <n v="3696"/>
    <n v="1589.28"/>
    <n v="0.43"/>
    <x v="2"/>
  </r>
  <r>
    <x v="2"/>
    <n v="1185732"/>
    <x v="322"/>
    <x v="3"/>
    <x v="37"/>
    <s v="Fargo"/>
    <s v="Women's Street Footwear"/>
    <n v="37"/>
    <n v="59"/>
    <n v="2183"/>
    <n v="873.2"/>
    <n v="0.4"/>
    <x v="2"/>
  </r>
  <r>
    <x v="2"/>
    <n v="1185732"/>
    <x v="322"/>
    <x v="3"/>
    <x v="37"/>
    <s v="Fargo"/>
    <s v="Women's Athletic Footwear"/>
    <n v="38"/>
    <n v="53"/>
    <n v="2014"/>
    <n v="866.02"/>
    <n v="0.43"/>
    <x v="2"/>
  </r>
  <r>
    <x v="2"/>
    <n v="1185732"/>
    <x v="322"/>
    <x v="3"/>
    <x v="37"/>
    <s v="Fargo"/>
    <s v="Men's Apparel"/>
    <n v="49"/>
    <n v="60"/>
    <n v="2940"/>
    <n v="1352.3999999999999"/>
    <n v="0.45999999999999996"/>
    <x v="2"/>
  </r>
  <r>
    <x v="2"/>
    <n v="1185732"/>
    <x v="322"/>
    <x v="3"/>
    <x v="37"/>
    <s v="Fargo"/>
    <s v="Women's Apparel"/>
    <n v="54"/>
    <n v="98"/>
    <n v="5292"/>
    <n v="2857.6800000000003"/>
    <n v="0.54"/>
    <x v="2"/>
  </r>
  <r>
    <x v="2"/>
    <n v="1185732"/>
    <x v="354"/>
    <x v="3"/>
    <x v="37"/>
    <s v="Fargo"/>
    <s v="Men's Street Footwear"/>
    <n v="46"/>
    <n v="147"/>
    <n v="6762"/>
    <n v="3313.38"/>
    <n v="0.49"/>
    <x v="2"/>
  </r>
  <r>
    <x v="2"/>
    <n v="1185732"/>
    <x v="354"/>
    <x v="3"/>
    <x v="37"/>
    <s v="Fargo"/>
    <s v="Men's Athletic Footwear"/>
    <n v="42"/>
    <n v="90"/>
    <n v="3780"/>
    <n v="1512"/>
    <n v="0.4"/>
    <x v="2"/>
  </r>
  <r>
    <x v="2"/>
    <n v="1185732"/>
    <x v="354"/>
    <x v="3"/>
    <x v="37"/>
    <s v="Fargo"/>
    <s v="Women's Street Footwear"/>
    <n v="37"/>
    <n v="63"/>
    <n v="2331"/>
    <n v="955.70999999999992"/>
    <n v="0.41"/>
    <x v="2"/>
  </r>
  <r>
    <x v="2"/>
    <n v="1185732"/>
    <x v="354"/>
    <x v="3"/>
    <x v="37"/>
    <s v="Fargo"/>
    <s v="Women's Athletic Footwear"/>
    <n v="38"/>
    <n v="52"/>
    <n v="1976"/>
    <n v="810.16"/>
    <n v="0.41"/>
    <x v="2"/>
  </r>
  <r>
    <x v="2"/>
    <n v="1185732"/>
    <x v="354"/>
    <x v="3"/>
    <x v="37"/>
    <s v="Fargo"/>
    <s v="Men's Apparel"/>
    <n v="46"/>
    <n v="44"/>
    <n v="2024"/>
    <n v="931.04"/>
    <n v="0.45999999999999996"/>
    <x v="2"/>
  </r>
  <r>
    <x v="2"/>
    <n v="1185732"/>
    <x v="354"/>
    <x v="3"/>
    <x v="37"/>
    <s v="Fargo"/>
    <s v="Women's Apparel"/>
    <n v="54"/>
    <n v="95"/>
    <n v="5130"/>
    <n v="2718.9"/>
    <n v="0.53"/>
    <x v="2"/>
  </r>
  <r>
    <x v="2"/>
    <n v="1185732"/>
    <x v="386"/>
    <x v="3"/>
    <x v="37"/>
    <s v="Fargo"/>
    <s v="Men's Street Footwear"/>
    <n v="36"/>
    <n v="133"/>
    <n v="4788"/>
    <n v="2394"/>
    <n v="0.5"/>
    <x v="2"/>
  </r>
  <r>
    <x v="2"/>
    <n v="1185732"/>
    <x v="386"/>
    <x v="3"/>
    <x v="37"/>
    <s v="Fargo"/>
    <s v="Men's Athletic Footwear"/>
    <n v="34"/>
    <n v="72"/>
    <n v="2448"/>
    <n v="1052.6399999999999"/>
    <n v="0.43"/>
    <x v="2"/>
  </r>
  <r>
    <x v="2"/>
    <n v="1185732"/>
    <x v="386"/>
    <x v="3"/>
    <x v="37"/>
    <s v="Fargo"/>
    <s v="Women's Street Footwear"/>
    <n v="27"/>
    <n v="51"/>
    <n v="1377"/>
    <n v="605.88"/>
    <n v="0.44"/>
    <x v="2"/>
  </r>
  <r>
    <x v="2"/>
    <n v="1185732"/>
    <x v="386"/>
    <x v="3"/>
    <x v="37"/>
    <s v="Fargo"/>
    <s v="Women's Athletic Footwear"/>
    <n v="28"/>
    <n v="44"/>
    <n v="1232"/>
    <n v="505.11999999999995"/>
    <n v="0.41"/>
    <x v="2"/>
  </r>
  <r>
    <x v="2"/>
    <n v="1185732"/>
    <x v="386"/>
    <x v="3"/>
    <x v="37"/>
    <s v="Fargo"/>
    <s v="Men's Apparel"/>
    <n v="36"/>
    <n v="42"/>
    <n v="1512"/>
    <n v="740.88"/>
    <n v="0.49"/>
    <x v="2"/>
  </r>
  <r>
    <x v="2"/>
    <n v="1185732"/>
    <x v="386"/>
    <x v="3"/>
    <x v="37"/>
    <s v="Fargo"/>
    <s v="Women's Apparel"/>
    <n v="44"/>
    <n v="63"/>
    <n v="2772"/>
    <n v="1524.6000000000001"/>
    <n v="0.55000000000000004"/>
    <x v="2"/>
  </r>
  <r>
    <x v="2"/>
    <n v="1185732"/>
    <x v="415"/>
    <x v="3"/>
    <x v="37"/>
    <s v="Fargo"/>
    <s v="Men's Street Footwear"/>
    <n v="49"/>
    <n v="116"/>
    <n v="5684"/>
    <n v="2671.48"/>
    <n v="0.47"/>
    <x v="2"/>
  </r>
  <r>
    <x v="2"/>
    <n v="1185732"/>
    <x v="415"/>
    <x v="3"/>
    <x v="37"/>
    <s v="Fargo"/>
    <s v="Men's Athletic Footwear"/>
    <n v="36"/>
    <n v="73"/>
    <n v="2628"/>
    <n v="1077.48"/>
    <n v="0.41"/>
    <x v="2"/>
  </r>
  <r>
    <x v="2"/>
    <n v="1185732"/>
    <x v="415"/>
    <x v="3"/>
    <x v="37"/>
    <s v="Fargo"/>
    <s v="Women's Street Footwear"/>
    <n v="39"/>
    <n v="39"/>
    <n v="1521"/>
    <n v="669.24"/>
    <n v="0.44"/>
    <x v="2"/>
  </r>
  <r>
    <x v="2"/>
    <n v="1185732"/>
    <x v="415"/>
    <x v="3"/>
    <x v="37"/>
    <s v="Fargo"/>
    <s v="Women's Athletic Footwear"/>
    <n v="38"/>
    <n v="33"/>
    <n v="1254"/>
    <n v="501.6"/>
    <n v="0.4"/>
    <x v="2"/>
  </r>
  <r>
    <x v="2"/>
    <n v="1185732"/>
    <x v="415"/>
    <x v="3"/>
    <x v="37"/>
    <s v="Fargo"/>
    <s v="Men's Apparel"/>
    <n v="45"/>
    <n v="34"/>
    <n v="1530"/>
    <n v="719.09999999999991"/>
    <n v="0.47"/>
    <x v="2"/>
  </r>
  <r>
    <x v="0"/>
    <n v="1185732"/>
    <x v="415"/>
    <x v="3"/>
    <x v="37"/>
    <s v="Fargo"/>
    <s v="Women's Apparel"/>
    <n v="53"/>
    <n v="73"/>
    <n v="3869"/>
    <n v="2050.5700000000002"/>
    <n v="0.53"/>
    <x v="2"/>
  </r>
  <r>
    <x v="0"/>
    <n v="1185732"/>
    <x v="446"/>
    <x v="3"/>
    <x v="37"/>
    <s v="Fargo"/>
    <s v="Men's Street Footwear"/>
    <n v="49"/>
    <n v="120"/>
    <n v="5880"/>
    <n v="2940"/>
    <n v="0.5"/>
    <x v="2"/>
  </r>
  <r>
    <x v="0"/>
    <n v="1185732"/>
    <x v="446"/>
    <x v="3"/>
    <x v="37"/>
    <s v="Fargo"/>
    <s v="Men's Athletic Footwear"/>
    <n v="36"/>
    <n v="73"/>
    <n v="2628"/>
    <n v="1182.5999999999999"/>
    <n v="0.44999999999999996"/>
    <x v="2"/>
  </r>
  <r>
    <x v="0"/>
    <n v="1185732"/>
    <x v="446"/>
    <x v="3"/>
    <x v="37"/>
    <s v="Fargo"/>
    <s v="Women's Street Footwear"/>
    <n v="39"/>
    <n v="53"/>
    <n v="2067"/>
    <n v="909.48"/>
    <n v="0.44"/>
    <x v="2"/>
  </r>
  <r>
    <x v="0"/>
    <n v="1185732"/>
    <x v="446"/>
    <x v="3"/>
    <x v="37"/>
    <s v="Fargo"/>
    <s v="Women's Athletic Footwear"/>
    <n v="39"/>
    <n v="47"/>
    <n v="1833"/>
    <n v="788.18999999999994"/>
    <n v="0.43"/>
    <x v="2"/>
  </r>
  <r>
    <x v="0"/>
    <n v="1185732"/>
    <x v="446"/>
    <x v="3"/>
    <x v="37"/>
    <s v="Fargo"/>
    <s v="Men's Apparel"/>
    <n v="55"/>
    <n v="44"/>
    <n v="2420"/>
    <n v="1089"/>
    <n v="0.44999999999999996"/>
    <x v="2"/>
  </r>
  <r>
    <x v="0"/>
    <n v="1185732"/>
    <x v="446"/>
    <x v="3"/>
    <x v="37"/>
    <s v="Fargo"/>
    <s v="Women's Apparel"/>
    <n v="60"/>
    <n v="65"/>
    <n v="3900"/>
    <n v="1989"/>
    <n v="0.51"/>
    <x v="2"/>
  </r>
  <r>
    <x v="0"/>
    <n v="1185732"/>
    <x v="475"/>
    <x v="3"/>
    <x v="37"/>
    <s v="Fargo"/>
    <s v="Men's Street Footwear"/>
    <n v="55"/>
    <n v="150"/>
    <n v="8250"/>
    <n v="3794.9999999999995"/>
    <n v="0.45999999999999996"/>
    <x v="2"/>
  </r>
  <r>
    <x v="0"/>
    <n v="1185732"/>
    <x v="475"/>
    <x v="3"/>
    <x v="37"/>
    <s v="Fargo"/>
    <s v="Men's Athletic Footwear"/>
    <n v="46"/>
    <n v="75"/>
    <n v="3450"/>
    <n v="1552.4999999999998"/>
    <n v="0.44999999999999996"/>
    <x v="2"/>
  </r>
  <r>
    <x v="0"/>
    <n v="1185732"/>
    <x v="475"/>
    <x v="3"/>
    <x v="37"/>
    <s v="Fargo"/>
    <s v="Women's Street Footwear"/>
    <n v="48"/>
    <n v="73"/>
    <n v="3504"/>
    <n v="1576.8"/>
    <n v="0.44999999999999996"/>
    <x v="2"/>
  </r>
  <r>
    <x v="0"/>
    <n v="1185732"/>
    <x v="475"/>
    <x v="3"/>
    <x v="37"/>
    <s v="Fargo"/>
    <s v="Women's Athletic Footwear"/>
    <n v="47"/>
    <n v="54"/>
    <n v="2538"/>
    <n v="1040.58"/>
    <n v="0.41"/>
    <x v="2"/>
  </r>
  <r>
    <x v="0"/>
    <n v="1185732"/>
    <x v="475"/>
    <x v="3"/>
    <x v="37"/>
    <s v="Fargo"/>
    <s v="Men's Apparel"/>
    <n v="58"/>
    <n v="54"/>
    <n v="3132"/>
    <n v="1409.3999999999999"/>
    <n v="0.44999999999999996"/>
    <x v="2"/>
  </r>
  <r>
    <x v="0"/>
    <n v="1185732"/>
    <x v="475"/>
    <x v="3"/>
    <x v="37"/>
    <s v="Fargo"/>
    <s v="Women's Apparel"/>
    <n v="63"/>
    <n v="78"/>
    <n v="4914"/>
    <n v="2604.42"/>
    <n v="0.53"/>
    <x v="2"/>
  </r>
  <r>
    <x v="0"/>
    <n v="1185732"/>
    <x v="170"/>
    <x v="3"/>
    <x v="37"/>
    <s v="Fargo"/>
    <s v="Men's Street Footwear"/>
    <n v="27"/>
    <n v="113"/>
    <n v="3051"/>
    <n v="1372.9499999999998"/>
    <n v="0.44999999999999996"/>
    <x v="2"/>
  </r>
  <r>
    <x v="0"/>
    <n v="1185732"/>
    <x v="170"/>
    <x v="3"/>
    <x v="37"/>
    <s v="Fargo"/>
    <s v="Men's Athletic Footwear"/>
    <n v="29"/>
    <n v="70"/>
    <n v="2030"/>
    <n v="933.8"/>
    <n v="0.45999999999999996"/>
    <x v="2"/>
  </r>
  <r>
    <x v="0"/>
    <n v="1185732"/>
    <x v="170"/>
    <x v="3"/>
    <x v="37"/>
    <s v="Fargo"/>
    <s v="Women's Street Footwear"/>
    <n v="19"/>
    <n v="68"/>
    <n v="1292"/>
    <n v="581.4"/>
    <n v="0.44999999999999996"/>
    <x v="2"/>
  </r>
  <r>
    <x v="0"/>
    <n v="1185732"/>
    <x v="170"/>
    <x v="3"/>
    <x v="37"/>
    <s v="Fargo"/>
    <s v="Women's Athletic Footwear"/>
    <n v="24"/>
    <n v="26"/>
    <n v="624"/>
    <n v="280.79999999999995"/>
    <n v="0.44999999999999996"/>
    <x v="2"/>
  </r>
  <r>
    <x v="0"/>
    <n v="1185732"/>
    <x v="170"/>
    <x v="3"/>
    <x v="37"/>
    <s v="Fargo"/>
    <s v="Men's Apparel"/>
    <n v="38"/>
    <n v="42"/>
    <n v="1596"/>
    <n v="1005.48"/>
    <n v="0.63"/>
    <x v="2"/>
  </r>
  <r>
    <x v="0"/>
    <n v="1185732"/>
    <x v="170"/>
    <x v="3"/>
    <x v="37"/>
    <s v="Fargo"/>
    <s v="Women's Apparel"/>
    <n v="28"/>
    <n v="75"/>
    <n v="2100"/>
    <n v="1092"/>
    <n v="0.52"/>
    <x v="2"/>
  </r>
  <r>
    <x v="0"/>
    <n v="1185732"/>
    <x v="201"/>
    <x v="3"/>
    <x v="37"/>
    <s v="Fargo"/>
    <s v="Men's Street Footwear"/>
    <n v="28"/>
    <n v="145"/>
    <n v="4060"/>
    <n v="1786.4"/>
    <n v="0.44"/>
    <x v="2"/>
  </r>
  <r>
    <x v="0"/>
    <n v="1185732"/>
    <x v="201"/>
    <x v="3"/>
    <x v="37"/>
    <s v="Fargo"/>
    <s v="Men's Athletic Footwear"/>
    <n v="28"/>
    <n v="45"/>
    <n v="1260"/>
    <n v="579.59999999999991"/>
    <n v="0.45999999999999996"/>
    <x v="2"/>
  </r>
  <r>
    <x v="0"/>
    <n v="1185732"/>
    <x v="201"/>
    <x v="3"/>
    <x v="37"/>
    <s v="Fargo"/>
    <s v="Women's Street Footwear"/>
    <n v="19"/>
    <n v="56"/>
    <n v="1064"/>
    <n v="436.23999999999995"/>
    <n v="0.41"/>
    <x v="2"/>
  </r>
  <r>
    <x v="0"/>
    <n v="1185732"/>
    <x v="201"/>
    <x v="3"/>
    <x v="38"/>
    <s v="Des Moines"/>
    <s v="Women's Athletic Footwear"/>
    <n v="25"/>
    <n v="23"/>
    <n v="575"/>
    <n v="253"/>
    <n v="0.44"/>
    <x v="2"/>
  </r>
  <r>
    <x v="0"/>
    <n v="1185732"/>
    <x v="201"/>
    <x v="3"/>
    <x v="38"/>
    <s v="Des Moines"/>
    <s v="Men's Apparel"/>
    <n v="38"/>
    <n v="38"/>
    <n v="1444"/>
    <n v="938.6"/>
    <n v="0.65"/>
    <x v="2"/>
  </r>
  <r>
    <x v="0"/>
    <n v="1185732"/>
    <x v="201"/>
    <x v="3"/>
    <x v="38"/>
    <s v="Des Moines"/>
    <s v="Women's Apparel"/>
    <n v="14"/>
    <n v="68"/>
    <n v="952"/>
    <n v="514.08000000000004"/>
    <n v="0.54"/>
    <x v="2"/>
  </r>
  <r>
    <x v="0"/>
    <n v="1185732"/>
    <x v="707"/>
    <x v="3"/>
    <x v="38"/>
    <s v="Des Moines"/>
    <s v="Men's Street Footwear"/>
    <n v="19"/>
    <n v="136"/>
    <n v="2584"/>
    <n v="1033.6000000000001"/>
    <n v="0.4"/>
    <x v="2"/>
  </r>
  <r>
    <x v="0"/>
    <n v="1185732"/>
    <x v="707"/>
    <x v="3"/>
    <x v="38"/>
    <s v="Des Moines"/>
    <s v="Men's Athletic Footwear"/>
    <n v="19"/>
    <n v="47"/>
    <n v="893"/>
    <n v="401.84999999999997"/>
    <n v="0.44999999999999996"/>
    <x v="2"/>
  </r>
  <r>
    <x v="0"/>
    <n v="1185732"/>
    <x v="707"/>
    <x v="3"/>
    <x v="38"/>
    <s v="Des Moines"/>
    <s v="Women's Street Footwear"/>
    <n v="9"/>
    <n v="65"/>
    <n v="585"/>
    <n v="234"/>
    <n v="0.4"/>
    <x v="2"/>
  </r>
  <r>
    <x v="0"/>
    <n v="1185732"/>
    <x v="707"/>
    <x v="3"/>
    <x v="38"/>
    <s v="Des Moines"/>
    <s v="Women's Athletic Footwear"/>
    <n v="14"/>
    <n v="28"/>
    <n v="392"/>
    <n v="164.64"/>
    <n v="0.42"/>
    <x v="2"/>
  </r>
  <r>
    <x v="0"/>
    <n v="1185732"/>
    <x v="707"/>
    <x v="3"/>
    <x v="38"/>
    <s v="Des Moines"/>
    <s v="Men's Apparel"/>
    <n v="28"/>
    <n v="39"/>
    <n v="1092"/>
    <n v="698.88"/>
    <n v="0.64"/>
    <x v="2"/>
  </r>
  <r>
    <x v="0"/>
    <n v="1185732"/>
    <x v="707"/>
    <x v="3"/>
    <x v="38"/>
    <s v="Des Moines"/>
    <s v="Women's Apparel"/>
    <n v="20"/>
    <n v="68"/>
    <n v="1360"/>
    <n v="720.80000000000007"/>
    <n v="0.53"/>
    <x v="2"/>
  </r>
  <r>
    <x v="0"/>
    <n v="1185732"/>
    <x v="229"/>
    <x v="3"/>
    <x v="38"/>
    <s v="Des Moines"/>
    <s v="Men's Street Footwear"/>
    <n v="20"/>
    <n v="124"/>
    <n v="2480"/>
    <n v="1116"/>
    <n v="0.44999999999999996"/>
    <x v="2"/>
  </r>
  <r>
    <x v="0"/>
    <n v="1185732"/>
    <x v="229"/>
    <x v="3"/>
    <x v="38"/>
    <s v="Des Moines"/>
    <s v="Men's Athletic Footwear"/>
    <n v="18"/>
    <n v="49"/>
    <n v="882"/>
    <n v="432.18"/>
    <n v="0.49"/>
    <x v="2"/>
  </r>
  <r>
    <x v="0"/>
    <n v="1185732"/>
    <x v="229"/>
    <x v="3"/>
    <x v="38"/>
    <s v="Des Moines"/>
    <s v="Women's Street Footwear"/>
    <n v="10"/>
    <n v="53"/>
    <n v="530"/>
    <n v="233.2"/>
    <n v="0.44"/>
    <x v="2"/>
  </r>
  <r>
    <x v="0"/>
    <n v="1185732"/>
    <x v="229"/>
    <x v="3"/>
    <x v="38"/>
    <s v="Des Moines"/>
    <s v="Women's Athletic Footwear"/>
    <n v="15"/>
    <n v="28"/>
    <n v="420"/>
    <n v="188.99999999999997"/>
    <n v="0.44999999999999996"/>
    <x v="2"/>
  </r>
  <r>
    <x v="0"/>
    <n v="1185732"/>
    <x v="229"/>
    <x v="3"/>
    <x v="38"/>
    <s v="Des Moines"/>
    <s v="Men's Apparel"/>
    <n v="55"/>
    <n v="34"/>
    <n v="1870"/>
    <n v="1140.7"/>
    <n v="0.61"/>
    <x v="2"/>
  </r>
  <r>
    <x v="0"/>
    <n v="1185732"/>
    <x v="229"/>
    <x v="3"/>
    <x v="38"/>
    <s v="Des Moines"/>
    <s v="Women's Apparel"/>
    <n v="46"/>
    <n v="63"/>
    <n v="2898"/>
    <n v="1506.96"/>
    <n v="0.52"/>
    <x v="2"/>
  </r>
  <r>
    <x v="0"/>
    <n v="1185732"/>
    <x v="260"/>
    <x v="3"/>
    <x v="38"/>
    <s v="Des Moines"/>
    <s v="Men's Street Footwear"/>
    <n v="57"/>
    <n v="146"/>
    <n v="8322"/>
    <n v="3495.24"/>
    <n v="0.42"/>
    <x v="2"/>
  </r>
  <r>
    <x v="0"/>
    <n v="1185732"/>
    <x v="260"/>
    <x v="3"/>
    <x v="38"/>
    <s v="Des Moines"/>
    <s v="Men's Athletic Footwear"/>
    <n v="37"/>
    <n v="63"/>
    <n v="2331"/>
    <n v="1072.26"/>
    <n v="0.45999999999999996"/>
    <x v="2"/>
  </r>
  <r>
    <x v="0"/>
    <n v="1185732"/>
    <x v="260"/>
    <x v="3"/>
    <x v="38"/>
    <s v="Des Moines"/>
    <s v="Women's Street Footwear"/>
    <n v="33"/>
    <n v="54"/>
    <n v="1782"/>
    <n v="730.62"/>
    <n v="0.41"/>
    <x v="2"/>
  </r>
  <r>
    <x v="0"/>
    <n v="1185732"/>
    <x v="260"/>
    <x v="3"/>
    <x v="38"/>
    <s v="Des Moines"/>
    <s v="Women's Athletic Footwear"/>
    <n v="33"/>
    <n v="34"/>
    <n v="1122"/>
    <n v="493.68"/>
    <n v="0.44"/>
    <x v="2"/>
  </r>
  <r>
    <x v="0"/>
    <n v="1185732"/>
    <x v="260"/>
    <x v="3"/>
    <x v="38"/>
    <s v="Des Moines"/>
    <s v="Men's Apparel"/>
    <n v="43"/>
    <n v="42"/>
    <n v="1806"/>
    <n v="1173.9000000000001"/>
    <n v="0.65"/>
    <x v="2"/>
  </r>
  <r>
    <x v="0"/>
    <n v="1185732"/>
    <x v="260"/>
    <x v="3"/>
    <x v="38"/>
    <s v="Des Moines"/>
    <s v="Women's Apparel"/>
    <n v="46"/>
    <n v="69"/>
    <n v="3174"/>
    <n v="1650.48"/>
    <n v="0.52"/>
    <x v="2"/>
  </r>
  <r>
    <x v="0"/>
    <n v="1185732"/>
    <x v="290"/>
    <x v="3"/>
    <x v="38"/>
    <s v="Des Moines"/>
    <s v="Men's Street Footwear"/>
    <n v="32"/>
    <n v="137"/>
    <n v="4384"/>
    <n v="1841.28"/>
    <n v="0.42"/>
    <x v="2"/>
  </r>
  <r>
    <x v="0"/>
    <n v="1185732"/>
    <x v="290"/>
    <x v="3"/>
    <x v="38"/>
    <s v="Des Moines"/>
    <s v="Men's Athletic Footwear"/>
    <n v="28"/>
    <n v="77"/>
    <n v="2156"/>
    <n v="1034.8799999999999"/>
    <n v="0.48"/>
    <x v="2"/>
  </r>
  <r>
    <x v="0"/>
    <n v="1185732"/>
    <x v="290"/>
    <x v="3"/>
    <x v="38"/>
    <s v="Des Moines"/>
    <s v="Women's Street Footwear"/>
    <n v="23"/>
    <n v="50"/>
    <n v="1150"/>
    <n v="517.5"/>
    <n v="0.44999999999999996"/>
    <x v="2"/>
  </r>
  <r>
    <x v="0"/>
    <n v="1185732"/>
    <x v="290"/>
    <x v="3"/>
    <x v="38"/>
    <s v="Des Moines"/>
    <s v="Women's Athletic Footwear"/>
    <n v="24"/>
    <n v="44"/>
    <n v="1056"/>
    <n v="464.64"/>
    <n v="0.44"/>
    <x v="2"/>
  </r>
  <r>
    <x v="0"/>
    <n v="1185732"/>
    <x v="290"/>
    <x v="3"/>
    <x v="38"/>
    <s v="Des Moines"/>
    <s v="Men's Apparel"/>
    <n v="34"/>
    <n v="44"/>
    <n v="1496"/>
    <n v="957.44"/>
    <n v="0.64"/>
    <x v="2"/>
  </r>
  <r>
    <x v="0"/>
    <n v="1185732"/>
    <x v="290"/>
    <x v="3"/>
    <x v="38"/>
    <s v="Des Moines"/>
    <s v="Women's Apparel"/>
    <n v="51"/>
    <n v="85"/>
    <n v="4335"/>
    <n v="2297.5500000000002"/>
    <n v="0.53"/>
    <x v="2"/>
  </r>
  <r>
    <x v="0"/>
    <n v="1185732"/>
    <x v="319"/>
    <x v="3"/>
    <x v="38"/>
    <s v="Des Moines"/>
    <s v="Men's Street Footwear"/>
    <n v="49"/>
    <n v="138"/>
    <n v="6762"/>
    <n v="2975.28"/>
    <n v="0.44"/>
    <x v="2"/>
  </r>
  <r>
    <x v="0"/>
    <n v="1185732"/>
    <x v="319"/>
    <x v="3"/>
    <x v="38"/>
    <s v="Des Moines"/>
    <s v="Men's Athletic Footwear"/>
    <n v="44"/>
    <n v="87"/>
    <n v="3828"/>
    <n v="1875.72"/>
    <n v="0.49"/>
    <x v="2"/>
  </r>
  <r>
    <x v="0"/>
    <n v="1185732"/>
    <x v="319"/>
    <x v="3"/>
    <x v="38"/>
    <s v="Des Moines"/>
    <s v="Women's Street Footwear"/>
    <n v="36"/>
    <n v="68"/>
    <n v="2448"/>
    <n v="1077.1200000000001"/>
    <n v="0.44"/>
    <x v="2"/>
  </r>
  <r>
    <x v="0"/>
    <n v="1185732"/>
    <x v="319"/>
    <x v="3"/>
    <x v="38"/>
    <s v="Des Moines"/>
    <s v="Women's Athletic Footwear"/>
    <n v="37"/>
    <n v="47"/>
    <n v="1739"/>
    <n v="712.99"/>
    <n v="0.41"/>
    <x v="2"/>
  </r>
  <r>
    <x v="0"/>
    <n v="1185732"/>
    <x v="319"/>
    <x v="3"/>
    <x v="38"/>
    <s v="Des Moines"/>
    <s v="Men's Apparel"/>
    <n v="46"/>
    <n v="60"/>
    <n v="2760"/>
    <n v="1656"/>
    <n v="0.6"/>
    <x v="2"/>
  </r>
  <r>
    <x v="0"/>
    <n v="1185732"/>
    <x v="319"/>
    <x v="3"/>
    <x v="38"/>
    <s v="Des Moines"/>
    <s v="Women's Apparel"/>
    <n v="51"/>
    <n v="94"/>
    <n v="4794"/>
    <n v="2397"/>
    <n v="0.5"/>
    <x v="2"/>
  </r>
  <r>
    <x v="0"/>
    <n v="1185732"/>
    <x v="351"/>
    <x v="3"/>
    <x v="38"/>
    <s v="Des Moines"/>
    <s v="Men's Street Footwear"/>
    <n v="49"/>
    <n v="131"/>
    <n v="6419"/>
    <n v="2695.98"/>
    <n v="0.42"/>
    <x v="2"/>
  </r>
  <r>
    <x v="0"/>
    <n v="1185732"/>
    <x v="351"/>
    <x v="3"/>
    <x v="38"/>
    <s v="Des Moines"/>
    <s v="Men's Athletic Footwear"/>
    <n v="42"/>
    <n v="78"/>
    <n v="3276"/>
    <n v="1506.9599999999998"/>
    <n v="0.45999999999999996"/>
    <x v="2"/>
  </r>
  <r>
    <x v="0"/>
    <n v="1185732"/>
    <x v="351"/>
    <x v="3"/>
    <x v="38"/>
    <s v="Des Moines"/>
    <s v="Women's Street Footwear"/>
    <n v="39"/>
    <n v="61"/>
    <n v="2379"/>
    <n v="1022.97"/>
    <n v="0.43"/>
    <x v="2"/>
  </r>
  <r>
    <x v="0"/>
    <n v="1185732"/>
    <x v="351"/>
    <x v="3"/>
    <x v="38"/>
    <s v="Des Moines"/>
    <s v="Women's Athletic Footwear"/>
    <n v="37"/>
    <n v="54"/>
    <n v="1998"/>
    <n v="819.18"/>
    <n v="0.41"/>
    <x v="2"/>
  </r>
  <r>
    <x v="0"/>
    <n v="1185732"/>
    <x v="351"/>
    <x v="3"/>
    <x v="38"/>
    <s v="Des Moines"/>
    <s v="Men's Apparel"/>
    <n v="48"/>
    <n v="51"/>
    <n v="2448"/>
    <n v="1468.8"/>
    <n v="0.6"/>
    <x v="2"/>
  </r>
  <r>
    <x v="0"/>
    <n v="1185732"/>
    <x v="351"/>
    <x v="3"/>
    <x v="38"/>
    <s v="Des Moines"/>
    <s v="Women's Apparel"/>
    <n v="53"/>
    <n v="98"/>
    <n v="5194"/>
    <n v="2856.7000000000003"/>
    <n v="0.55000000000000004"/>
    <x v="2"/>
  </r>
  <r>
    <x v="0"/>
    <n v="1185732"/>
    <x v="383"/>
    <x v="3"/>
    <x v="38"/>
    <s v="Des Moines"/>
    <s v="Men's Street Footwear"/>
    <n v="34"/>
    <n v="133"/>
    <n v="4522"/>
    <n v="1808.8000000000002"/>
    <n v="0.4"/>
    <x v="2"/>
  </r>
  <r>
    <x v="0"/>
    <n v="1185732"/>
    <x v="383"/>
    <x v="3"/>
    <x v="38"/>
    <s v="Des Moines"/>
    <s v="Men's Athletic Footwear"/>
    <n v="27"/>
    <n v="77"/>
    <n v="2079"/>
    <n v="977.13"/>
    <n v="0.47"/>
    <x v="2"/>
  </r>
  <r>
    <x v="0"/>
    <n v="1185732"/>
    <x v="383"/>
    <x v="3"/>
    <x v="38"/>
    <s v="Des Moines"/>
    <s v="Women's Street Footwear"/>
    <n v="24"/>
    <n v="49"/>
    <n v="1176"/>
    <n v="470.40000000000003"/>
    <n v="0.4"/>
    <x v="2"/>
  </r>
  <r>
    <x v="0"/>
    <n v="1185732"/>
    <x v="383"/>
    <x v="3"/>
    <x v="38"/>
    <s v="Des Moines"/>
    <s v="Women's Athletic Footwear"/>
    <n v="23"/>
    <n v="38"/>
    <n v="874"/>
    <n v="393.29999999999995"/>
    <n v="0.44999999999999996"/>
    <x v="2"/>
  </r>
  <r>
    <x v="0"/>
    <n v="1185732"/>
    <x v="383"/>
    <x v="3"/>
    <x v="38"/>
    <s v="Des Moines"/>
    <s v="Men's Apparel"/>
    <n v="34"/>
    <n v="45"/>
    <n v="1530"/>
    <n v="933.3"/>
    <n v="0.61"/>
    <x v="2"/>
  </r>
  <r>
    <x v="0"/>
    <n v="1185732"/>
    <x v="383"/>
    <x v="3"/>
    <x v="38"/>
    <s v="Des Moines"/>
    <s v="Women's Apparel"/>
    <n v="36"/>
    <n v="61"/>
    <n v="2196"/>
    <n v="1098"/>
    <n v="0.5"/>
    <x v="2"/>
  </r>
  <r>
    <x v="0"/>
    <n v="1185732"/>
    <x v="412"/>
    <x v="3"/>
    <x v="38"/>
    <s v="Des Moines"/>
    <s v="Men's Street Footwear"/>
    <n v="43"/>
    <n v="112"/>
    <n v="4816"/>
    <n v="1974.56"/>
    <n v="0.41"/>
    <x v="2"/>
  </r>
  <r>
    <x v="0"/>
    <n v="1185732"/>
    <x v="412"/>
    <x v="3"/>
    <x v="38"/>
    <s v="Des Moines"/>
    <s v="Men's Athletic Footwear"/>
    <n v="32"/>
    <n v="75"/>
    <n v="2400"/>
    <n v="1104"/>
    <n v="0.45999999999999996"/>
    <x v="2"/>
  </r>
  <r>
    <x v="0"/>
    <n v="1185732"/>
    <x v="412"/>
    <x v="3"/>
    <x v="38"/>
    <s v="Des Moines"/>
    <s v="Women's Street Footwear"/>
    <n v="34"/>
    <n v="39"/>
    <n v="1326"/>
    <n v="543.66"/>
    <n v="0.41"/>
    <x v="2"/>
  </r>
  <r>
    <x v="0"/>
    <n v="1185732"/>
    <x v="412"/>
    <x v="3"/>
    <x v="38"/>
    <s v="Des Moines"/>
    <s v="Women's Athletic Footwear"/>
    <n v="34"/>
    <n v="31"/>
    <n v="1054"/>
    <n v="442.68"/>
    <n v="0.42"/>
    <x v="2"/>
  </r>
  <r>
    <x v="0"/>
    <n v="1185732"/>
    <x v="412"/>
    <x v="3"/>
    <x v="38"/>
    <s v="Des Moines"/>
    <s v="Men's Apparel"/>
    <n v="42"/>
    <n v="38"/>
    <n v="1596"/>
    <n v="1021.44"/>
    <n v="0.64"/>
    <x v="2"/>
  </r>
  <r>
    <x v="3"/>
    <n v="1185732"/>
    <x v="412"/>
    <x v="3"/>
    <x v="38"/>
    <s v="Des Moines"/>
    <s v="Women's Apparel"/>
    <n v="49"/>
    <n v="73"/>
    <n v="3577"/>
    <n v="1895.8100000000002"/>
    <n v="0.53"/>
    <x v="2"/>
  </r>
  <r>
    <x v="3"/>
    <n v="1185732"/>
    <x v="443"/>
    <x v="3"/>
    <x v="38"/>
    <s v="Des Moines"/>
    <s v="Men's Street Footwear"/>
    <n v="41"/>
    <n v="112"/>
    <n v="4592"/>
    <n v="2020.48"/>
    <n v="0.44"/>
    <x v="2"/>
  </r>
  <r>
    <x v="3"/>
    <n v="1185732"/>
    <x v="443"/>
    <x v="3"/>
    <x v="38"/>
    <s v="Des Moines"/>
    <s v="Men's Athletic Footwear"/>
    <n v="32"/>
    <n v="72"/>
    <n v="2304"/>
    <n v="1128.96"/>
    <n v="0.49"/>
    <x v="2"/>
  </r>
  <r>
    <x v="3"/>
    <n v="1185732"/>
    <x v="443"/>
    <x v="3"/>
    <x v="38"/>
    <s v="Des Moines"/>
    <s v="Women's Street Footwear"/>
    <n v="32"/>
    <n v="57"/>
    <n v="1824"/>
    <n v="802.56000000000006"/>
    <n v="0.44"/>
    <x v="2"/>
  </r>
  <r>
    <x v="3"/>
    <n v="1185732"/>
    <x v="443"/>
    <x v="3"/>
    <x v="38"/>
    <s v="Des Moines"/>
    <s v="Women's Athletic Footwear"/>
    <n v="34"/>
    <n v="52"/>
    <n v="1768"/>
    <n v="724.88"/>
    <n v="0.41"/>
    <x v="2"/>
  </r>
  <r>
    <x v="3"/>
    <n v="1185732"/>
    <x v="443"/>
    <x v="3"/>
    <x v="38"/>
    <s v="Des Moines"/>
    <s v="Men's Apparel"/>
    <n v="55"/>
    <n v="49"/>
    <n v="2695"/>
    <n v="1617"/>
    <n v="0.6"/>
    <x v="2"/>
  </r>
  <r>
    <x v="3"/>
    <n v="1185732"/>
    <x v="443"/>
    <x v="3"/>
    <x v="38"/>
    <s v="Des Moines"/>
    <s v="Women's Apparel"/>
    <n v="59"/>
    <n v="72"/>
    <n v="4248"/>
    <n v="2208.96"/>
    <n v="0.52"/>
    <x v="2"/>
  </r>
  <r>
    <x v="3"/>
    <n v="1185732"/>
    <x v="472"/>
    <x v="3"/>
    <x v="38"/>
    <s v="Des Moines"/>
    <s v="Men's Street Footwear"/>
    <n v="54"/>
    <n v="147"/>
    <n v="7938"/>
    <n v="3333.96"/>
    <n v="0.42"/>
    <x v="2"/>
  </r>
  <r>
    <x v="3"/>
    <n v="1185732"/>
    <x v="472"/>
    <x v="3"/>
    <x v="38"/>
    <s v="Des Moines"/>
    <s v="Men's Athletic Footwear"/>
    <n v="47"/>
    <n v="91"/>
    <n v="4277"/>
    <n v="2010.1899999999998"/>
    <n v="0.47"/>
    <x v="2"/>
  </r>
  <r>
    <x v="3"/>
    <n v="1185732"/>
    <x v="472"/>
    <x v="3"/>
    <x v="38"/>
    <s v="Des Moines"/>
    <s v="Women's Street Footwear"/>
    <n v="47"/>
    <n v="83"/>
    <n v="3901"/>
    <n v="1638.4199999999998"/>
    <n v="0.42"/>
    <x v="2"/>
  </r>
  <r>
    <x v="3"/>
    <n v="1185732"/>
    <x v="472"/>
    <x v="3"/>
    <x v="38"/>
    <s v="Des Moines"/>
    <s v="Women's Athletic Footwear"/>
    <n v="49"/>
    <n v="61"/>
    <n v="2989"/>
    <n v="1285.27"/>
    <n v="0.43"/>
    <x v="2"/>
  </r>
  <r>
    <x v="3"/>
    <n v="1185732"/>
    <x v="472"/>
    <x v="3"/>
    <x v="38"/>
    <s v="Des Moines"/>
    <s v="Men's Apparel"/>
    <n v="59"/>
    <n v="59"/>
    <n v="3481"/>
    <n v="2123.41"/>
    <n v="0.61"/>
    <x v="2"/>
  </r>
  <r>
    <x v="3"/>
    <n v="1185732"/>
    <x v="472"/>
    <x v="3"/>
    <x v="38"/>
    <s v="Des Moines"/>
    <s v="Women's Apparel"/>
    <n v="59"/>
    <n v="88"/>
    <n v="5192"/>
    <n v="2855.6000000000004"/>
    <n v="0.55000000000000004"/>
    <x v="2"/>
  </r>
  <r>
    <x v="3"/>
    <n v="1185732"/>
    <x v="167"/>
    <x v="3"/>
    <x v="38"/>
    <s v="Des Moines"/>
    <s v="Men's Street Footwear"/>
    <n v="28"/>
    <n v="126"/>
    <n v="3528"/>
    <n v="1587.6"/>
    <n v="0.44999999999999996"/>
    <x v="2"/>
  </r>
  <r>
    <x v="3"/>
    <n v="1185732"/>
    <x v="167"/>
    <x v="3"/>
    <x v="38"/>
    <s v="Des Moines"/>
    <s v="Men's Athletic Footwear"/>
    <n v="29"/>
    <n v="70"/>
    <n v="2030"/>
    <n v="933.8"/>
    <n v="0.45999999999999996"/>
    <x v="2"/>
  </r>
  <r>
    <x v="3"/>
    <n v="1185732"/>
    <x v="167"/>
    <x v="3"/>
    <x v="38"/>
    <s v="Des Moines"/>
    <s v="Women's Street Footwear"/>
    <n v="18"/>
    <n v="65"/>
    <n v="1170"/>
    <n v="479.7"/>
    <n v="0.41"/>
    <x v="2"/>
  </r>
  <r>
    <x v="3"/>
    <n v="1185732"/>
    <x v="167"/>
    <x v="3"/>
    <x v="38"/>
    <s v="Des Moines"/>
    <s v="Women's Athletic Footwear"/>
    <n v="23"/>
    <n v="29"/>
    <n v="667"/>
    <n v="300.14999999999998"/>
    <n v="0.44999999999999996"/>
    <x v="2"/>
  </r>
  <r>
    <x v="3"/>
    <n v="1185732"/>
    <x v="167"/>
    <x v="3"/>
    <x v="38"/>
    <s v="Des Moines"/>
    <s v="Men's Apparel"/>
    <n v="38"/>
    <n v="45"/>
    <n v="1710"/>
    <n v="1060.2"/>
    <n v="0.62"/>
    <x v="2"/>
  </r>
  <r>
    <x v="3"/>
    <n v="1185732"/>
    <x v="167"/>
    <x v="3"/>
    <x v="38"/>
    <s v="Des Moines"/>
    <s v="Women's Apparel"/>
    <n v="28"/>
    <n v="73"/>
    <n v="2044"/>
    <n v="1124.2"/>
    <n v="0.55000000000000004"/>
    <x v="2"/>
  </r>
  <r>
    <x v="3"/>
    <n v="1185732"/>
    <x v="198"/>
    <x v="3"/>
    <x v="38"/>
    <s v="Des Moines"/>
    <s v="Men's Street Footwear"/>
    <n v="29"/>
    <n v="140"/>
    <n v="4060"/>
    <n v="1664.6"/>
    <n v="0.41"/>
    <x v="2"/>
  </r>
  <r>
    <x v="3"/>
    <n v="1185732"/>
    <x v="198"/>
    <x v="3"/>
    <x v="38"/>
    <s v="Des Moines"/>
    <s v="Men's Athletic Footwear"/>
    <n v="29"/>
    <n v="39"/>
    <n v="1131"/>
    <n v="554.18999999999994"/>
    <n v="0.49"/>
    <x v="2"/>
  </r>
  <r>
    <x v="3"/>
    <n v="1185732"/>
    <x v="198"/>
    <x v="3"/>
    <x v="38"/>
    <s v="Des Moines"/>
    <s v="Women's Street Footwear"/>
    <n v="20"/>
    <n v="60"/>
    <n v="1200"/>
    <n v="516"/>
    <n v="0.43"/>
    <x v="2"/>
  </r>
  <r>
    <x v="3"/>
    <n v="1185732"/>
    <x v="198"/>
    <x v="3"/>
    <x v="39"/>
    <s v="Milwaukee"/>
    <s v="Women's Athletic Footwear"/>
    <n v="23"/>
    <n v="20"/>
    <n v="460"/>
    <n v="197.79999999999998"/>
    <n v="0.43"/>
    <x v="2"/>
  </r>
  <r>
    <x v="3"/>
    <n v="1185732"/>
    <x v="198"/>
    <x v="3"/>
    <x v="39"/>
    <s v="Milwaukee"/>
    <s v="Men's Apparel"/>
    <n v="38"/>
    <n v="38"/>
    <n v="1444"/>
    <n v="880.84"/>
    <n v="0.61"/>
    <x v="2"/>
  </r>
  <r>
    <x v="3"/>
    <n v="1185732"/>
    <x v="198"/>
    <x v="3"/>
    <x v="39"/>
    <s v="Milwaukee"/>
    <s v="Women's Apparel"/>
    <n v="14"/>
    <n v="65"/>
    <n v="910"/>
    <n v="464.1"/>
    <n v="0.51"/>
    <x v="2"/>
  </r>
  <r>
    <x v="3"/>
    <n v="1185732"/>
    <x v="704"/>
    <x v="3"/>
    <x v="39"/>
    <s v="Milwaukee"/>
    <s v="Men's Street Footwear"/>
    <n v="19"/>
    <n v="141"/>
    <n v="2679"/>
    <n v="1098.3899999999999"/>
    <n v="0.41"/>
    <x v="2"/>
  </r>
  <r>
    <x v="3"/>
    <n v="1185732"/>
    <x v="704"/>
    <x v="3"/>
    <x v="39"/>
    <s v="Milwaukee"/>
    <s v="Men's Athletic Footwear"/>
    <n v="19"/>
    <n v="44"/>
    <n v="836"/>
    <n v="418"/>
    <n v="0.5"/>
    <x v="2"/>
  </r>
  <r>
    <x v="3"/>
    <n v="1185732"/>
    <x v="704"/>
    <x v="3"/>
    <x v="39"/>
    <s v="Milwaukee"/>
    <s v="Women's Street Footwear"/>
    <n v="9"/>
    <n v="59"/>
    <n v="531"/>
    <n v="233.64000000000001"/>
    <n v="0.44"/>
    <x v="2"/>
  </r>
  <r>
    <x v="3"/>
    <n v="1185732"/>
    <x v="704"/>
    <x v="3"/>
    <x v="39"/>
    <s v="Milwaukee"/>
    <s v="Women's Athletic Footwear"/>
    <n v="14"/>
    <n v="20"/>
    <n v="280"/>
    <n v="114.8"/>
    <n v="0.41"/>
    <x v="2"/>
  </r>
  <r>
    <x v="3"/>
    <n v="1185732"/>
    <x v="704"/>
    <x v="3"/>
    <x v="39"/>
    <s v="Milwaukee"/>
    <s v="Men's Apparel"/>
    <n v="29"/>
    <n v="34"/>
    <n v="986"/>
    <n v="601.46"/>
    <n v="0.61"/>
    <x v="2"/>
  </r>
  <r>
    <x v="3"/>
    <n v="1185732"/>
    <x v="704"/>
    <x v="3"/>
    <x v="39"/>
    <s v="Milwaukee"/>
    <s v="Women's Apparel"/>
    <n v="18"/>
    <n v="63"/>
    <n v="1134"/>
    <n v="612.36"/>
    <n v="0.54"/>
    <x v="2"/>
  </r>
  <r>
    <x v="3"/>
    <n v="1185732"/>
    <x v="721"/>
    <x v="3"/>
    <x v="39"/>
    <s v="Milwaukee"/>
    <s v="Men's Street Footwear"/>
    <n v="18"/>
    <n v="122"/>
    <n v="2196"/>
    <n v="900.3599999999999"/>
    <n v="0.41"/>
    <x v="2"/>
  </r>
  <r>
    <x v="3"/>
    <n v="1185732"/>
    <x v="721"/>
    <x v="3"/>
    <x v="39"/>
    <s v="Milwaukee"/>
    <s v="Men's Athletic Footwear"/>
    <n v="20"/>
    <n v="39"/>
    <n v="780"/>
    <n v="358.79999999999995"/>
    <n v="0.45999999999999996"/>
    <x v="2"/>
  </r>
  <r>
    <x v="3"/>
    <n v="1185732"/>
    <x v="721"/>
    <x v="3"/>
    <x v="39"/>
    <s v="Milwaukee"/>
    <s v="Women's Street Footwear"/>
    <n v="9"/>
    <n v="41"/>
    <n v="369"/>
    <n v="158.66999999999999"/>
    <n v="0.43"/>
    <x v="2"/>
  </r>
  <r>
    <x v="3"/>
    <n v="1185732"/>
    <x v="721"/>
    <x v="3"/>
    <x v="39"/>
    <s v="Milwaukee"/>
    <s v="Women's Athletic Footwear"/>
    <n v="15"/>
    <n v="22"/>
    <n v="330"/>
    <n v="135.29999999999998"/>
    <n v="0.41"/>
    <x v="2"/>
  </r>
  <r>
    <x v="3"/>
    <n v="1185732"/>
    <x v="721"/>
    <x v="3"/>
    <x v="39"/>
    <s v="Milwaukee"/>
    <s v="Men's Apparel"/>
    <n v="55"/>
    <n v="26"/>
    <n v="1430"/>
    <n v="886.6"/>
    <n v="0.62"/>
    <x v="2"/>
  </r>
  <r>
    <x v="3"/>
    <n v="1185732"/>
    <x v="721"/>
    <x v="3"/>
    <x v="39"/>
    <s v="Milwaukee"/>
    <s v="Women's Apparel"/>
    <n v="49"/>
    <n v="61"/>
    <n v="2989"/>
    <n v="1643.95"/>
    <n v="0.55000000000000004"/>
    <x v="2"/>
  </r>
  <r>
    <x v="3"/>
    <n v="1185732"/>
    <x v="257"/>
    <x v="3"/>
    <x v="39"/>
    <s v="Milwaukee"/>
    <s v="Men's Street Footwear"/>
    <n v="58"/>
    <n v="134"/>
    <n v="7772"/>
    <n v="3186.52"/>
    <n v="0.41"/>
    <x v="2"/>
  </r>
  <r>
    <x v="3"/>
    <n v="1185732"/>
    <x v="257"/>
    <x v="3"/>
    <x v="39"/>
    <s v="Milwaukee"/>
    <s v="Men's Athletic Footwear"/>
    <n v="39"/>
    <n v="50"/>
    <n v="1950"/>
    <n v="955.5"/>
    <n v="0.49"/>
    <x v="2"/>
  </r>
  <r>
    <x v="3"/>
    <n v="1185732"/>
    <x v="257"/>
    <x v="3"/>
    <x v="39"/>
    <s v="Milwaukee"/>
    <s v="Women's Street Footwear"/>
    <n v="33"/>
    <n v="49"/>
    <n v="1617"/>
    <n v="727.65"/>
    <n v="0.44999999999999996"/>
    <x v="2"/>
  </r>
  <r>
    <x v="3"/>
    <n v="1185732"/>
    <x v="257"/>
    <x v="3"/>
    <x v="39"/>
    <s v="Milwaukee"/>
    <s v="Women's Athletic Footwear"/>
    <n v="32"/>
    <n v="38"/>
    <n v="1216"/>
    <n v="535.04"/>
    <n v="0.44"/>
    <x v="2"/>
  </r>
  <r>
    <x v="3"/>
    <n v="1185732"/>
    <x v="257"/>
    <x v="3"/>
    <x v="39"/>
    <s v="Milwaukee"/>
    <s v="Men's Apparel"/>
    <n v="44"/>
    <n v="53"/>
    <n v="2332"/>
    <n v="1422.52"/>
    <n v="0.61"/>
    <x v="2"/>
  </r>
  <r>
    <x v="3"/>
    <n v="1185732"/>
    <x v="257"/>
    <x v="3"/>
    <x v="39"/>
    <s v="Milwaukee"/>
    <s v="Women's Apparel"/>
    <n v="47"/>
    <n v="90"/>
    <n v="4230"/>
    <n v="2157.3000000000002"/>
    <n v="0.51"/>
    <x v="2"/>
  </r>
  <r>
    <x v="3"/>
    <n v="1185732"/>
    <x v="287"/>
    <x v="3"/>
    <x v="39"/>
    <s v="Milwaukee"/>
    <s v="Men's Street Footwear"/>
    <n v="32"/>
    <n v="160"/>
    <n v="5120"/>
    <n v="2252.8000000000002"/>
    <n v="0.44"/>
    <x v="2"/>
  </r>
  <r>
    <x v="3"/>
    <n v="1185732"/>
    <x v="287"/>
    <x v="3"/>
    <x v="39"/>
    <s v="Milwaukee"/>
    <s v="Men's Athletic Footwear"/>
    <n v="27"/>
    <n v="90"/>
    <n v="2430"/>
    <n v="1190.7"/>
    <n v="0.49"/>
    <x v="2"/>
  </r>
  <r>
    <x v="3"/>
    <n v="1185732"/>
    <x v="287"/>
    <x v="3"/>
    <x v="39"/>
    <s v="Milwaukee"/>
    <s v="Women's Street Footwear"/>
    <n v="24"/>
    <n v="52"/>
    <n v="1248"/>
    <n v="549.12"/>
    <n v="0.44"/>
    <x v="2"/>
  </r>
  <r>
    <x v="3"/>
    <n v="1185732"/>
    <x v="287"/>
    <x v="3"/>
    <x v="39"/>
    <s v="Milwaukee"/>
    <s v="Women's Athletic Footwear"/>
    <n v="24"/>
    <n v="47"/>
    <n v="1128"/>
    <n v="462.47999999999996"/>
    <n v="0.41"/>
    <x v="2"/>
  </r>
  <r>
    <x v="3"/>
    <n v="1185732"/>
    <x v="287"/>
    <x v="3"/>
    <x v="39"/>
    <s v="Milwaukee"/>
    <s v="Men's Apparel"/>
    <n v="34"/>
    <n v="46"/>
    <n v="1564"/>
    <n v="938.4"/>
    <n v="0.6"/>
    <x v="2"/>
  </r>
  <r>
    <x v="3"/>
    <n v="1185732"/>
    <x v="287"/>
    <x v="3"/>
    <x v="39"/>
    <s v="Milwaukee"/>
    <s v="Women's Apparel"/>
    <n v="51"/>
    <n v="98"/>
    <n v="4998"/>
    <n v="2748.9"/>
    <n v="0.55000000000000004"/>
    <x v="2"/>
  </r>
  <r>
    <x v="3"/>
    <n v="1185732"/>
    <x v="316"/>
    <x v="3"/>
    <x v="39"/>
    <s v="Milwaukee"/>
    <s v="Men's Street Footwear"/>
    <n v="45"/>
    <n v="149"/>
    <n v="6705"/>
    <n v="2816.1"/>
    <n v="0.42"/>
    <x v="2"/>
  </r>
  <r>
    <x v="3"/>
    <n v="1185732"/>
    <x v="316"/>
    <x v="3"/>
    <x v="39"/>
    <s v="Milwaukee"/>
    <s v="Men's Athletic Footwear"/>
    <n v="42"/>
    <n v="87"/>
    <n v="3654"/>
    <n v="1790.46"/>
    <n v="0.49"/>
    <x v="2"/>
  </r>
  <r>
    <x v="3"/>
    <n v="1185732"/>
    <x v="316"/>
    <x v="3"/>
    <x v="39"/>
    <s v="Milwaukee"/>
    <s v="Women's Street Footwear"/>
    <n v="38"/>
    <n v="61"/>
    <n v="2318"/>
    <n v="996.74"/>
    <n v="0.43"/>
    <x v="2"/>
  </r>
  <r>
    <x v="3"/>
    <n v="1185732"/>
    <x v="316"/>
    <x v="3"/>
    <x v="39"/>
    <s v="Milwaukee"/>
    <s v="Women's Athletic Footwear"/>
    <n v="38"/>
    <n v="51"/>
    <n v="1938"/>
    <n v="813.95999999999992"/>
    <n v="0.42"/>
    <x v="2"/>
  </r>
  <r>
    <x v="3"/>
    <n v="1185732"/>
    <x v="316"/>
    <x v="3"/>
    <x v="39"/>
    <s v="Milwaukee"/>
    <s v="Men's Apparel"/>
    <n v="48"/>
    <n v="50"/>
    <n v="2400"/>
    <n v="1488"/>
    <n v="0.62"/>
    <x v="2"/>
  </r>
  <r>
    <x v="3"/>
    <n v="1185732"/>
    <x v="316"/>
    <x v="3"/>
    <x v="39"/>
    <s v="Milwaukee"/>
    <s v="Women's Apparel"/>
    <n v="52"/>
    <n v="94"/>
    <n v="4888"/>
    <n v="2639.52"/>
    <n v="0.54"/>
    <x v="2"/>
  </r>
  <r>
    <x v="3"/>
    <n v="1185732"/>
    <x v="348"/>
    <x v="3"/>
    <x v="39"/>
    <s v="Milwaukee"/>
    <s v="Men's Street Footwear"/>
    <n v="46"/>
    <n v="158"/>
    <n v="7268"/>
    <n v="3052.56"/>
    <n v="0.42"/>
    <x v="2"/>
  </r>
  <r>
    <x v="3"/>
    <n v="1185732"/>
    <x v="348"/>
    <x v="3"/>
    <x v="39"/>
    <s v="Milwaukee"/>
    <s v="Men's Athletic Footwear"/>
    <n v="43"/>
    <n v="84"/>
    <n v="3612"/>
    <n v="1697.6399999999999"/>
    <n v="0.47"/>
    <x v="2"/>
  </r>
  <r>
    <x v="3"/>
    <n v="1185732"/>
    <x v="348"/>
    <x v="3"/>
    <x v="39"/>
    <s v="Milwaukee"/>
    <s v="Women's Street Footwear"/>
    <n v="39"/>
    <n v="56"/>
    <n v="2184"/>
    <n v="873.6"/>
    <n v="0.4"/>
    <x v="2"/>
  </r>
  <r>
    <x v="3"/>
    <n v="1185732"/>
    <x v="348"/>
    <x v="3"/>
    <x v="39"/>
    <s v="Milwaukee"/>
    <s v="Women's Athletic Footwear"/>
    <n v="39"/>
    <n v="50"/>
    <n v="1950"/>
    <n v="877.49999999999989"/>
    <n v="0.44999999999999996"/>
    <x v="2"/>
  </r>
  <r>
    <x v="3"/>
    <n v="1185732"/>
    <x v="348"/>
    <x v="3"/>
    <x v="39"/>
    <s v="Milwaukee"/>
    <s v="Men's Apparel"/>
    <n v="48"/>
    <n v="46"/>
    <n v="2208"/>
    <n v="1435.2"/>
    <n v="0.65"/>
    <x v="2"/>
  </r>
  <r>
    <x v="3"/>
    <n v="1185732"/>
    <x v="348"/>
    <x v="3"/>
    <x v="39"/>
    <s v="Milwaukee"/>
    <s v="Women's Apparel"/>
    <n v="52"/>
    <n v="102"/>
    <n v="5304"/>
    <n v="2705.04"/>
    <n v="0.51"/>
    <x v="2"/>
  </r>
  <r>
    <x v="3"/>
    <n v="1185732"/>
    <x v="380"/>
    <x v="3"/>
    <x v="39"/>
    <s v="Milwaukee"/>
    <s v="Men's Street Footwear"/>
    <n v="33"/>
    <n v="143"/>
    <n v="4719"/>
    <n v="1934.79"/>
    <n v="0.41"/>
    <x v="2"/>
  </r>
  <r>
    <x v="3"/>
    <n v="1185732"/>
    <x v="380"/>
    <x v="3"/>
    <x v="39"/>
    <s v="Milwaukee"/>
    <s v="Men's Athletic Footwear"/>
    <n v="29"/>
    <n v="65"/>
    <n v="1885"/>
    <n v="848.24999999999989"/>
    <n v="0.44999999999999996"/>
    <x v="2"/>
  </r>
  <r>
    <x v="3"/>
    <n v="1185732"/>
    <x v="380"/>
    <x v="3"/>
    <x v="39"/>
    <s v="Milwaukee"/>
    <s v="Women's Street Footwear"/>
    <n v="24"/>
    <n v="44"/>
    <n v="1056"/>
    <n v="475.19999999999993"/>
    <n v="0.44999999999999996"/>
    <x v="2"/>
  </r>
  <r>
    <x v="3"/>
    <n v="1185732"/>
    <x v="380"/>
    <x v="3"/>
    <x v="39"/>
    <s v="Milwaukee"/>
    <s v="Women's Athletic Footwear"/>
    <n v="23"/>
    <n v="34"/>
    <n v="782"/>
    <n v="351.9"/>
    <n v="0.44999999999999996"/>
    <x v="2"/>
  </r>
  <r>
    <x v="3"/>
    <n v="1185732"/>
    <x v="380"/>
    <x v="3"/>
    <x v="39"/>
    <s v="Milwaukee"/>
    <s v="Men's Apparel"/>
    <n v="33"/>
    <n v="33"/>
    <n v="1089"/>
    <n v="707.85"/>
    <n v="0.65"/>
    <x v="2"/>
  </r>
  <r>
    <x v="3"/>
    <n v="1185732"/>
    <x v="380"/>
    <x v="3"/>
    <x v="39"/>
    <s v="Milwaukee"/>
    <s v="Women's Apparel"/>
    <n v="38"/>
    <n v="52"/>
    <n v="1976"/>
    <n v="988"/>
    <n v="0.5"/>
    <x v="2"/>
  </r>
  <r>
    <x v="3"/>
    <n v="1185732"/>
    <x v="409"/>
    <x v="3"/>
    <x v="39"/>
    <s v="Milwaukee"/>
    <s v="Men's Street Footwear"/>
    <n v="43"/>
    <n v="113"/>
    <n v="4859"/>
    <n v="2040.78"/>
    <n v="0.42"/>
    <x v="2"/>
  </r>
  <r>
    <x v="3"/>
    <n v="1185732"/>
    <x v="409"/>
    <x v="3"/>
    <x v="39"/>
    <s v="Milwaukee"/>
    <s v="Men's Athletic Footwear"/>
    <n v="33"/>
    <n v="68"/>
    <n v="2244"/>
    <n v="1077.1199999999999"/>
    <n v="0.48"/>
    <x v="2"/>
  </r>
  <r>
    <x v="3"/>
    <n v="1185732"/>
    <x v="409"/>
    <x v="3"/>
    <x v="39"/>
    <s v="Milwaukee"/>
    <s v="Women's Street Footwear"/>
    <n v="34"/>
    <n v="33"/>
    <n v="1122"/>
    <n v="482.46"/>
    <n v="0.43"/>
    <x v="2"/>
  </r>
  <r>
    <x v="3"/>
    <n v="1185732"/>
    <x v="409"/>
    <x v="3"/>
    <x v="39"/>
    <s v="Milwaukee"/>
    <s v="Women's Athletic Footwear"/>
    <n v="32"/>
    <n v="33"/>
    <n v="1056"/>
    <n v="432.96"/>
    <n v="0.41"/>
    <x v="2"/>
  </r>
  <r>
    <x v="3"/>
    <n v="1185732"/>
    <x v="409"/>
    <x v="3"/>
    <x v="39"/>
    <s v="Milwaukee"/>
    <s v="Men's Apparel"/>
    <n v="44"/>
    <n v="33"/>
    <n v="1452"/>
    <n v="914.76"/>
    <n v="0.63"/>
    <x v="2"/>
  </r>
  <r>
    <x v="3"/>
    <n v="1185732"/>
    <x v="409"/>
    <x v="3"/>
    <x v="39"/>
    <s v="Milwaukee"/>
    <s v="Women's Apparel"/>
    <n v="46"/>
    <n v="65"/>
    <n v="2990"/>
    <n v="1524.9"/>
    <n v="0.51"/>
    <x v="2"/>
  </r>
  <r>
    <x v="3"/>
    <n v="1185732"/>
    <x v="440"/>
    <x v="3"/>
    <x v="39"/>
    <s v="Milwaukee"/>
    <s v="Men's Street Footwear"/>
    <n v="41"/>
    <n v="104"/>
    <n v="4264"/>
    <n v="1833.52"/>
    <n v="0.43"/>
    <x v="2"/>
  </r>
  <r>
    <x v="3"/>
    <n v="1185732"/>
    <x v="440"/>
    <x v="3"/>
    <x v="39"/>
    <s v="Milwaukee"/>
    <s v="Men's Athletic Footwear"/>
    <n v="32"/>
    <n v="78"/>
    <n v="2496"/>
    <n v="1173.1199999999999"/>
    <n v="0.47"/>
    <x v="2"/>
  </r>
  <r>
    <x v="3"/>
    <n v="1185732"/>
    <x v="440"/>
    <x v="3"/>
    <x v="39"/>
    <s v="Milwaukee"/>
    <s v="Women's Street Footwear"/>
    <n v="33"/>
    <n v="69"/>
    <n v="2277"/>
    <n v="956.33999999999992"/>
    <n v="0.42"/>
    <x v="2"/>
  </r>
  <r>
    <x v="3"/>
    <n v="1185732"/>
    <x v="440"/>
    <x v="3"/>
    <x v="39"/>
    <s v="Milwaukee"/>
    <s v="Women's Athletic Footwear"/>
    <n v="33"/>
    <n v="65"/>
    <n v="2145"/>
    <n v="965.24999999999989"/>
    <n v="0.44999999999999996"/>
    <x v="2"/>
  </r>
  <r>
    <x v="3"/>
    <n v="1185732"/>
    <x v="440"/>
    <x v="3"/>
    <x v="39"/>
    <s v="Milwaukee"/>
    <s v="Men's Apparel"/>
    <n v="58"/>
    <n v="56"/>
    <n v="3248"/>
    <n v="2013.76"/>
    <n v="0.62"/>
    <x v="2"/>
  </r>
  <r>
    <x v="3"/>
    <n v="1185732"/>
    <x v="440"/>
    <x v="3"/>
    <x v="39"/>
    <s v="Milwaukee"/>
    <s v="Women's Apparel"/>
    <n v="61"/>
    <n v="75"/>
    <n v="4575"/>
    <n v="2333.25"/>
    <n v="0.51"/>
    <x v="2"/>
  </r>
  <r>
    <x v="3"/>
    <n v="1185732"/>
    <x v="469"/>
    <x v="3"/>
    <x v="39"/>
    <s v="Milwaukee"/>
    <s v="Men's Street Footwear"/>
    <n v="58"/>
    <n v="138"/>
    <n v="8004"/>
    <n v="3281.64"/>
    <n v="0.41"/>
    <x v="2"/>
  </r>
  <r>
    <x v="3"/>
    <n v="1185732"/>
    <x v="469"/>
    <x v="3"/>
    <x v="39"/>
    <s v="Milwaukee"/>
    <s v="Men's Athletic Footwear"/>
    <n v="49"/>
    <n v="102"/>
    <n v="4998"/>
    <n v="2349.06"/>
    <n v="0.47"/>
    <x v="2"/>
  </r>
  <r>
    <x v="3"/>
    <n v="1185732"/>
    <x v="469"/>
    <x v="3"/>
    <x v="39"/>
    <s v="Milwaukee"/>
    <s v="Women's Street Footwear"/>
    <n v="45"/>
    <n v="87"/>
    <n v="3915"/>
    <n v="1722.6"/>
    <n v="0.44"/>
    <x v="2"/>
  </r>
  <r>
    <x v="3"/>
    <n v="1185732"/>
    <x v="469"/>
    <x v="3"/>
    <x v="39"/>
    <s v="Milwaukee"/>
    <s v="Women's Athletic Footwear"/>
    <n v="48"/>
    <n v="73"/>
    <n v="3504"/>
    <n v="1576.8"/>
    <n v="0.44999999999999996"/>
    <x v="2"/>
  </r>
  <r>
    <x v="3"/>
    <n v="1185732"/>
    <x v="469"/>
    <x v="3"/>
    <x v="39"/>
    <s v="Milwaukee"/>
    <s v="Men's Apparel"/>
    <n v="57"/>
    <n v="73"/>
    <n v="4161"/>
    <n v="2496.6"/>
    <n v="0.6"/>
    <x v="2"/>
  </r>
  <r>
    <x v="3"/>
    <n v="1185732"/>
    <x v="469"/>
    <x v="3"/>
    <x v="39"/>
    <s v="Milwaukee"/>
    <s v="Women's Apparel"/>
    <n v="59"/>
    <n v="88"/>
    <n v="5192"/>
    <n v="2699.84"/>
    <n v="0.52"/>
    <x v="2"/>
  </r>
  <r>
    <x v="3"/>
    <n v="1185732"/>
    <x v="174"/>
    <x v="3"/>
    <x v="39"/>
    <s v="Milwaukee"/>
    <s v="Men's Street Footwear"/>
    <n v="32"/>
    <n v="140"/>
    <n v="4480"/>
    <n v="2329.6"/>
    <n v="0.52"/>
    <x v="2"/>
  </r>
  <r>
    <x v="3"/>
    <n v="1185732"/>
    <x v="174"/>
    <x v="3"/>
    <x v="39"/>
    <s v="Milwaukee"/>
    <s v="Men's Athletic Footwear"/>
    <n v="32"/>
    <n v="78"/>
    <n v="2496"/>
    <n v="1272.96"/>
    <n v="0.51"/>
    <x v="2"/>
  </r>
  <r>
    <x v="3"/>
    <n v="1185732"/>
    <x v="174"/>
    <x v="3"/>
    <x v="39"/>
    <s v="Milwaukee"/>
    <s v="Women's Street Footwear"/>
    <n v="24"/>
    <n v="87"/>
    <n v="2088"/>
    <n v="939.59999999999991"/>
    <n v="0.44999999999999996"/>
    <x v="2"/>
  </r>
  <r>
    <x v="3"/>
    <n v="1185732"/>
    <x v="174"/>
    <x v="3"/>
    <x v="39"/>
    <s v="Milwaukee"/>
    <s v="Women's Athletic Footwear"/>
    <n v="28"/>
    <n v="44"/>
    <n v="1232"/>
    <n v="591.36"/>
    <n v="0.48"/>
    <x v="2"/>
  </r>
  <r>
    <x v="3"/>
    <n v="1185732"/>
    <x v="174"/>
    <x v="3"/>
    <x v="39"/>
    <s v="Milwaukee"/>
    <s v="Men's Apparel"/>
    <n v="41"/>
    <n v="58"/>
    <n v="2378"/>
    <n v="1046.32"/>
    <n v="0.44"/>
    <x v="2"/>
  </r>
  <r>
    <x v="3"/>
    <n v="1185732"/>
    <x v="174"/>
    <x v="3"/>
    <x v="39"/>
    <s v="Milwaukee"/>
    <s v="Women's Apparel"/>
    <n v="32"/>
    <n v="84"/>
    <n v="2688"/>
    <n v="1344"/>
    <n v="0.5"/>
    <x v="2"/>
  </r>
  <r>
    <x v="3"/>
    <n v="1185732"/>
    <x v="205"/>
    <x v="3"/>
    <x v="39"/>
    <s v="Milwaukee"/>
    <s v="Men's Street Footwear"/>
    <n v="34"/>
    <n v="160"/>
    <n v="5440"/>
    <n v="2992.0000000000005"/>
    <n v="0.55000000000000004"/>
    <x v="2"/>
  </r>
  <r>
    <x v="3"/>
    <n v="1185732"/>
    <x v="205"/>
    <x v="3"/>
    <x v="39"/>
    <s v="Milwaukee"/>
    <s v="Men's Athletic Footwear"/>
    <n v="34"/>
    <n v="52"/>
    <n v="1768"/>
    <n v="901.68000000000006"/>
    <n v="0.51"/>
    <x v="2"/>
  </r>
  <r>
    <x v="3"/>
    <n v="1185732"/>
    <x v="205"/>
    <x v="3"/>
    <x v="39"/>
    <s v="Milwaukee"/>
    <s v="Women's Street Footwear"/>
    <n v="24"/>
    <n v="73"/>
    <n v="1752"/>
    <n v="876"/>
    <n v="0.5"/>
    <x v="2"/>
  </r>
  <r>
    <x v="3"/>
    <n v="1185732"/>
    <x v="205"/>
    <x v="3"/>
    <x v="40"/>
    <s v="Indianapolis"/>
    <s v="Women's Athletic Footwear"/>
    <n v="29"/>
    <n v="36"/>
    <n v="1044"/>
    <n v="490.67999999999995"/>
    <n v="0.47"/>
    <x v="2"/>
  </r>
  <r>
    <x v="3"/>
    <n v="1185732"/>
    <x v="205"/>
    <x v="3"/>
    <x v="40"/>
    <s v="Indianapolis"/>
    <s v="Men's Apparel"/>
    <n v="41"/>
    <n v="58"/>
    <n v="2378"/>
    <n v="1046.32"/>
    <n v="0.44"/>
    <x v="2"/>
  </r>
  <r>
    <x v="3"/>
    <n v="1185732"/>
    <x v="205"/>
    <x v="3"/>
    <x v="40"/>
    <s v="Indianapolis"/>
    <s v="Women's Apparel"/>
    <n v="19"/>
    <n v="75"/>
    <n v="1425"/>
    <n v="726.75"/>
    <n v="0.51"/>
    <x v="2"/>
  </r>
  <r>
    <x v="3"/>
    <n v="1185732"/>
    <x v="214"/>
    <x v="3"/>
    <x v="40"/>
    <s v="Indianapolis"/>
    <s v="Men's Street Footwear"/>
    <n v="23"/>
    <n v="151"/>
    <n v="3473"/>
    <n v="1771.23"/>
    <n v="0.51"/>
    <x v="2"/>
  </r>
  <r>
    <x v="3"/>
    <n v="1185732"/>
    <x v="214"/>
    <x v="3"/>
    <x v="40"/>
    <s v="Indianapolis"/>
    <s v="Men's Athletic Footwear"/>
    <n v="23"/>
    <n v="61"/>
    <n v="1403"/>
    <n v="771.65000000000009"/>
    <n v="0.55000000000000004"/>
    <x v="2"/>
  </r>
  <r>
    <x v="3"/>
    <n v="1185732"/>
    <x v="214"/>
    <x v="3"/>
    <x v="40"/>
    <s v="Indianapolis"/>
    <s v="Women's Street Footwear"/>
    <n v="14"/>
    <n v="72"/>
    <n v="1008"/>
    <n v="504"/>
    <n v="0.5"/>
    <x v="2"/>
  </r>
  <r>
    <x v="3"/>
    <n v="1185732"/>
    <x v="214"/>
    <x v="3"/>
    <x v="40"/>
    <s v="Indianapolis"/>
    <s v="Women's Athletic Footwear"/>
    <n v="19"/>
    <n v="31"/>
    <n v="589"/>
    <n v="265.04999999999995"/>
    <n v="0.44999999999999996"/>
    <x v="2"/>
  </r>
  <r>
    <x v="3"/>
    <n v="1185732"/>
    <x v="214"/>
    <x v="3"/>
    <x v="40"/>
    <s v="Indianapolis"/>
    <s v="Men's Apparel"/>
    <n v="32"/>
    <n v="44"/>
    <n v="1408"/>
    <n v="605.43999999999994"/>
    <n v="0.43"/>
    <x v="2"/>
  </r>
  <r>
    <x v="3"/>
    <n v="1185732"/>
    <x v="214"/>
    <x v="3"/>
    <x v="40"/>
    <s v="Indianapolis"/>
    <s v="Women's Apparel"/>
    <n v="24"/>
    <n v="74"/>
    <n v="1776"/>
    <n v="923.52"/>
    <n v="0.52"/>
    <x v="2"/>
  </r>
  <r>
    <x v="3"/>
    <n v="1185732"/>
    <x v="233"/>
    <x v="3"/>
    <x v="40"/>
    <s v="Indianapolis"/>
    <s v="Men's Street Footwear"/>
    <n v="23"/>
    <n v="125"/>
    <n v="2875"/>
    <n v="1581.2500000000002"/>
    <n v="0.55000000000000004"/>
    <x v="2"/>
  </r>
  <r>
    <x v="3"/>
    <n v="1185732"/>
    <x v="233"/>
    <x v="3"/>
    <x v="40"/>
    <s v="Indianapolis"/>
    <s v="Men's Athletic Footwear"/>
    <n v="23"/>
    <n v="54"/>
    <n v="1242"/>
    <n v="645.84"/>
    <n v="0.52"/>
    <x v="2"/>
  </r>
  <r>
    <x v="3"/>
    <n v="1185732"/>
    <x v="233"/>
    <x v="3"/>
    <x v="40"/>
    <s v="Indianapolis"/>
    <s v="Women's Street Footwear"/>
    <n v="14"/>
    <n v="52"/>
    <n v="728"/>
    <n v="364"/>
    <n v="0.5"/>
    <x v="2"/>
  </r>
  <r>
    <x v="3"/>
    <n v="1185732"/>
    <x v="233"/>
    <x v="3"/>
    <x v="40"/>
    <s v="Indianapolis"/>
    <s v="Women's Athletic Footwear"/>
    <n v="19"/>
    <n v="36"/>
    <n v="684"/>
    <n v="328.32"/>
    <n v="0.48"/>
    <x v="2"/>
  </r>
  <r>
    <x v="3"/>
    <n v="1185732"/>
    <x v="233"/>
    <x v="3"/>
    <x v="40"/>
    <s v="Indianapolis"/>
    <s v="Men's Apparel"/>
    <n v="61"/>
    <n v="45"/>
    <n v="2745"/>
    <n v="1207.8"/>
    <n v="0.44"/>
    <x v="2"/>
  </r>
  <r>
    <x v="3"/>
    <n v="1185732"/>
    <x v="233"/>
    <x v="3"/>
    <x v="40"/>
    <s v="Indianapolis"/>
    <s v="Women's Apparel"/>
    <n v="47"/>
    <n v="72"/>
    <n v="3384"/>
    <n v="1861.2"/>
    <n v="0.55000000000000004"/>
    <x v="2"/>
  </r>
  <r>
    <x v="3"/>
    <n v="1185732"/>
    <x v="264"/>
    <x v="3"/>
    <x v="40"/>
    <s v="Indianapolis"/>
    <s v="Men's Street Footwear"/>
    <n v="54"/>
    <n v="164"/>
    <n v="8856"/>
    <n v="4428"/>
    <n v="0.5"/>
    <x v="2"/>
  </r>
  <r>
    <x v="3"/>
    <n v="1185732"/>
    <x v="264"/>
    <x v="3"/>
    <x v="40"/>
    <s v="Indianapolis"/>
    <s v="Men's Athletic Footwear"/>
    <n v="37"/>
    <n v="73"/>
    <n v="2701"/>
    <n v="1485.5500000000002"/>
    <n v="0.55000000000000004"/>
    <x v="2"/>
  </r>
  <r>
    <x v="3"/>
    <n v="1185732"/>
    <x v="264"/>
    <x v="3"/>
    <x v="40"/>
    <s v="Indianapolis"/>
    <s v="Women's Street Footwear"/>
    <n v="34"/>
    <n v="56"/>
    <n v="1904"/>
    <n v="894.88"/>
    <n v="0.47"/>
    <x v="2"/>
  </r>
  <r>
    <x v="3"/>
    <n v="1185732"/>
    <x v="264"/>
    <x v="3"/>
    <x v="40"/>
    <s v="Indianapolis"/>
    <s v="Women's Athletic Footwear"/>
    <n v="34"/>
    <n v="49"/>
    <n v="1666"/>
    <n v="816.34"/>
    <n v="0.49"/>
    <x v="2"/>
  </r>
  <r>
    <x v="3"/>
    <n v="1185732"/>
    <x v="264"/>
    <x v="3"/>
    <x v="40"/>
    <s v="Indianapolis"/>
    <s v="Men's Apparel"/>
    <n v="44"/>
    <n v="58"/>
    <n v="2552"/>
    <n v="1148.3999999999999"/>
    <n v="0.44999999999999996"/>
    <x v="2"/>
  </r>
  <r>
    <x v="3"/>
    <n v="1185732"/>
    <x v="264"/>
    <x v="3"/>
    <x v="40"/>
    <s v="Indianapolis"/>
    <s v="Women's Apparel"/>
    <n v="53"/>
    <n v="91"/>
    <n v="4823"/>
    <n v="2507.96"/>
    <n v="0.52"/>
    <x v="2"/>
  </r>
  <r>
    <x v="3"/>
    <n v="1185732"/>
    <x v="294"/>
    <x v="3"/>
    <x v="40"/>
    <s v="Indianapolis"/>
    <s v="Men's Street Footwear"/>
    <n v="36"/>
    <n v="155"/>
    <n v="5580"/>
    <n v="3069.0000000000005"/>
    <n v="0.55000000000000004"/>
    <x v="2"/>
  </r>
  <r>
    <x v="3"/>
    <n v="1185732"/>
    <x v="294"/>
    <x v="3"/>
    <x v="40"/>
    <s v="Indianapolis"/>
    <s v="Men's Athletic Footwear"/>
    <n v="32"/>
    <n v="94"/>
    <n v="3008"/>
    <n v="1594.24"/>
    <n v="0.53"/>
    <x v="2"/>
  </r>
  <r>
    <x v="3"/>
    <n v="1185732"/>
    <x v="294"/>
    <x v="3"/>
    <x v="40"/>
    <s v="Indianapolis"/>
    <s v="Women's Street Footwear"/>
    <n v="27"/>
    <n v="50"/>
    <n v="1350"/>
    <n v="607.49999999999989"/>
    <n v="0.44999999999999996"/>
    <x v="2"/>
  </r>
  <r>
    <x v="3"/>
    <n v="1185732"/>
    <x v="294"/>
    <x v="3"/>
    <x v="40"/>
    <s v="Indianapolis"/>
    <s v="Women's Athletic Footwear"/>
    <n v="29"/>
    <n v="46"/>
    <n v="1334"/>
    <n v="626.98"/>
    <n v="0.47"/>
    <x v="2"/>
  </r>
  <r>
    <x v="3"/>
    <n v="1185732"/>
    <x v="294"/>
    <x v="3"/>
    <x v="40"/>
    <s v="Indianapolis"/>
    <s v="Men's Apparel"/>
    <n v="36"/>
    <n v="53"/>
    <n v="1908"/>
    <n v="858.59999999999991"/>
    <n v="0.44999999999999996"/>
    <x v="2"/>
  </r>
  <r>
    <x v="3"/>
    <n v="1185732"/>
    <x v="294"/>
    <x v="3"/>
    <x v="40"/>
    <s v="Indianapolis"/>
    <s v="Women's Apparel"/>
    <n v="56"/>
    <n v="91"/>
    <n v="5096"/>
    <n v="2598.96"/>
    <n v="0.51"/>
    <x v="2"/>
  </r>
  <r>
    <x v="3"/>
    <n v="1185732"/>
    <x v="323"/>
    <x v="3"/>
    <x v="40"/>
    <s v="Indianapolis"/>
    <s v="Men's Street Footwear"/>
    <n v="51"/>
    <n v="149"/>
    <n v="7599"/>
    <n v="4027.4700000000003"/>
    <n v="0.53"/>
    <x v="2"/>
  </r>
  <r>
    <x v="3"/>
    <n v="1185732"/>
    <x v="323"/>
    <x v="3"/>
    <x v="40"/>
    <s v="Indianapolis"/>
    <s v="Men's Athletic Footwear"/>
    <n v="49"/>
    <n v="84"/>
    <n v="4116"/>
    <n v="2058"/>
    <n v="0.5"/>
    <x v="2"/>
  </r>
  <r>
    <x v="3"/>
    <n v="1185732"/>
    <x v="323"/>
    <x v="3"/>
    <x v="40"/>
    <s v="Indianapolis"/>
    <s v="Women's Street Footwear"/>
    <n v="42"/>
    <n v="68"/>
    <n v="2856"/>
    <n v="1285.1999999999998"/>
    <n v="0.44999999999999996"/>
    <x v="2"/>
  </r>
  <r>
    <x v="3"/>
    <n v="1185732"/>
    <x v="323"/>
    <x v="3"/>
    <x v="40"/>
    <s v="Indianapolis"/>
    <s v="Women's Athletic Footwear"/>
    <n v="42"/>
    <n v="49"/>
    <n v="2058"/>
    <n v="967.26"/>
    <n v="0.47"/>
    <x v="2"/>
  </r>
  <r>
    <x v="3"/>
    <n v="1185732"/>
    <x v="323"/>
    <x v="3"/>
    <x v="40"/>
    <s v="Indianapolis"/>
    <s v="Men's Apparel"/>
    <n v="51"/>
    <n v="50"/>
    <n v="2550"/>
    <n v="1071"/>
    <n v="0.42"/>
    <x v="2"/>
  </r>
  <r>
    <x v="3"/>
    <n v="1185732"/>
    <x v="323"/>
    <x v="3"/>
    <x v="40"/>
    <s v="Indianapolis"/>
    <s v="Women's Apparel"/>
    <n v="54"/>
    <n v="101"/>
    <n v="5454"/>
    <n v="2781.54"/>
    <n v="0.51"/>
    <x v="2"/>
  </r>
  <r>
    <x v="3"/>
    <n v="1185732"/>
    <x v="355"/>
    <x v="3"/>
    <x v="40"/>
    <s v="Indianapolis"/>
    <s v="Men's Street Footwear"/>
    <n v="47"/>
    <n v="152"/>
    <n v="7144"/>
    <n v="3929.2000000000003"/>
    <n v="0.55000000000000004"/>
    <x v="2"/>
  </r>
  <r>
    <x v="3"/>
    <n v="1185732"/>
    <x v="355"/>
    <x v="3"/>
    <x v="40"/>
    <s v="Indianapolis"/>
    <s v="Men's Athletic Footwear"/>
    <n v="41"/>
    <n v="87"/>
    <n v="3567"/>
    <n v="1926.18"/>
    <n v="0.54"/>
    <x v="2"/>
  </r>
  <r>
    <x v="3"/>
    <n v="1185732"/>
    <x v="355"/>
    <x v="3"/>
    <x v="40"/>
    <s v="Indianapolis"/>
    <s v="Women's Street Footwear"/>
    <n v="37"/>
    <n v="56"/>
    <n v="2072"/>
    <n v="973.83999999999992"/>
    <n v="0.47"/>
    <x v="2"/>
  </r>
  <r>
    <x v="3"/>
    <n v="1185732"/>
    <x v="355"/>
    <x v="3"/>
    <x v="40"/>
    <s v="Indianapolis"/>
    <s v="Women's Athletic Footwear"/>
    <n v="38"/>
    <n v="60"/>
    <n v="2280"/>
    <n v="1071.5999999999999"/>
    <n v="0.47"/>
    <x v="2"/>
  </r>
  <r>
    <x v="3"/>
    <n v="1185732"/>
    <x v="355"/>
    <x v="3"/>
    <x v="40"/>
    <s v="Indianapolis"/>
    <s v="Men's Apparel"/>
    <n v="47"/>
    <n v="53"/>
    <n v="2491"/>
    <n v="1120.9499999999998"/>
    <n v="0.44999999999999996"/>
    <x v="2"/>
  </r>
  <r>
    <x v="3"/>
    <n v="1185732"/>
    <x v="355"/>
    <x v="3"/>
    <x v="40"/>
    <s v="Indianapolis"/>
    <s v="Women's Apparel"/>
    <n v="54"/>
    <n v="91"/>
    <n v="4914"/>
    <n v="2604.42"/>
    <n v="0.53"/>
    <x v="2"/>
  </r>
  <r>
    <x v="3"/>
    <n v="1185732"/>
    <x v="387"/>
    <x v="3"/>
    <x v="40"/>
    <s v="Indianapolis"/>
    <s v="Men's Street Footwear"/>
    <n v="33"/>
    <n v="133"/>
    <n v="4389"/>
    <n v="2370.06"/>
    <n v="0.54"/>
    <x v="2"/>
  </r>
  <r>
    <x v="3"/>
    <n v="1185732"/>
    <x v="387"/>
    <x v="3"/>
    <x v="40"/>
    <s v="Indianapolis"/>
    <s v="Men's Athletic Footwear"/>
    <n v="29"/>
    <n v="74"/>
    <n v="2146"/>
    <n v="1073"/>
    <n v="0.5"/>
    <x v="2"/>
  </r>
  <r>
    <x v="3"/>
    <n v="1185732"/>
    <x v="387"/>
    <x v="3"/>
    <x v="40"/>
    <s v="Indianapolis"/>
    <s v="Women's Street Footwear"/>
    <n v="23"/>
    <n v="49"/>
    <n v="1127"/>
    <n v="529.68999999999994"/>
    <n v="0.47"/>
    <x v="2"/>
  </r>
  <r>
    <x v="3"/>
    <n v="1185732"/>
    <x v="387"/>
    <x v="3"/>
    <x v="40"/>
    <s v="Indianapolis"/>
    <s v="Women's Athletic Footwear"/>
    <n v="24"/>
    <n v="41"/>
    <n v="984"/>
    <n v="462.47999999999996"/>
    <n v="0.47"/>
    <x v="2"/>
  </r>
  <r>
    <x v="3"/>
    <n v="1185732"/>
    <x v="387"/>
    <x v="3"/>
    <x v="40"/>
    <s v="Indianapolis"/>
    <s v="Men's Apparel"/>
    <n v="33"/>
    <n v="42"/>
    <n v="1386"/>
    <n v="554.4"/>
    <n v="0.4"/>
    <x v="2"/>
  </r>
  <r>
    <x v="3"/>
    <n v="1185732"/>
    <x v="387"/>
    <x v="3"/>
    <x v="40"/>
    <s v="Indianapolis"/>
    <s v="Women's Apparel"/>
    <n v="36"/>
    <n v="68"/>
    <n v="2448"/>
    <n v="1272.96"/>
    <n v="0.52"/>
    <x v="2"/>
  </r>
  <r>
    <x v="3"/>
    <n v="1185732"/>
    <x v="416"/>
    <x v="3"/>
    <x v="40"/>
    <s v="Indianapolis"/>
    <s v="Men's Street Footwear"/>
    <n v="41"/>
    <n v="116"/>
    <n v="4756"/>
    <n v="2520.6800000000003"/>
    <n v="0.53"/>
    <x v="2"/>
  </r>
  <r>
    <x v="3"/>
    <n v="1185732"/>
    <x v="416"/>
    <x v="3"/>
    <x v="40"/>
    <s v="Indianapolis"/>
    <s v="Men's Athletic Footwear"/>
    <n v="32"/>
    <n v="65"/>
    <n v="2080"/>
    <n v="1144"/>
    <n v="0.55000000000000004"/>
    <x v="2"/>
  </r>
  <r>
    <x v="3"/>
    <n v="1185732"/>
    <x v="416"/>
    <x v="3"/>
    <x v="40"/>
    <s v="Indianapolis"/>
    <s v="Women's Street Footwear"/>
    <n v="32"/>
    <n v="38"/>
    <n v="1216"/>
    <n v="571.52"/>
    <n v="0.47"/>
    <x v="2"/>
  </r>
  <r>
    <x v="3"/>
    <n v="1185732"/>
    <x v="416"/>
    <x v="3"/>
    <x v="40"/>
    <s v="Indianapolis"/>
    <s v="Women's Athletic Footwear"/>
    <n v="33"/>
    <n v="44"/>
    <n v="1452"/>
    <n v="667.92"/>
    <n v="0.45999999999999996"/>
    <x v="2"/>
  </r>
  <r>
    <x v="3"/>
    <n v="1185732"/>
    <x v="416"/>
    <x v="3"/>
    <x v="40"/>
    <s v="Indianapolis"/>
    <s v="Men's Apparel"/>
    <n v="41"/>
    <n v="38"/>
    <n v="1558"/>
    <n v="685.52"/>
    <n v="0.44"/>
    <x v="2"/>
  </r>
  <r>
    <x v="3"/>
    <n v="1185732"/>
    <x v="416"/>
    <x v="3"/>
    <x v="40"/>
    <s v="Indianapolis"/>
    <s v="Women's Apparel"/>
    <n v="48"/>
    <n v="83"/>
    <n v="3984"/>
    <n v="2111.52"/>
    <n v="0.53"/>
    <x v="2"/>
  </r>
  <r>
    <x v="3"/>
    <n v="1185732"/>
    <x v="447"/>
    <x v="3"/>
    <x v="40"/>
    <s v="Indianapolis"/>
    <s v="Men's Street Footwear"/>
    <n v="41"/>
    <n v="123"/>
    <n v="5043"/>
    <n v="2571.9299999999998"/>
    <n v="0.51"/>
    <x v="2"/>
  </r>
  <r>
    <x v="3"/>
    <n v="1185732"/>
    <x v="447"/>
    <x v="3"/>
    <x v="40"/>
    <s v="Indianapolis"/>
    <s v="Men's Athletic Footwear"/>
    <n v="33"/>
    <n v="98"/>
    <n v="3234"/>
    <n v="1778.7"/>
    <n v="0.55000000000000004"/>
    <x v="2"/>
  </r>
  <r>
    <x v="3"/>
    <n v="1185732"/>
    <x v="447"/>
    <x v="3"/>
    <x v="40"/>
    <s v="Indianapolis"/>
    <s v="Women's Street Footwear"/>
    <n v="32"/>
    <n v="81"/>
    <n v="2592"/>
    <n v="1244.1599999999999"/>
    <n v="0.48"/>
    <x v="2"/>
  </r>
  <r>
    <x v="3"/>
    <n v="1185732"/>
    <x v="447"/>
    <x v="3"/>
    <x v="40"/>
    <s v="Indianapolis"/>
    <s v="Women's Athletic Footwear"/>
    <n v="34"/>
    <n v="83"/>
    <n v="2822"/>
    <n v="1411"/>
    <n v="0.5"/>
    <x v="2"/>
  </r>
  <r>
    <x v="3"/>
    <n v="1185732"/>
    <x v="447"/>
    <x v="3"/>
    <x v="40"/>
    <s v="Indianapolis"/>
    <s v="Men's Apparel"/>
    <n v="55"/>
    <n v="75"/>
    <n v="4125"/>
    <n v="1650"/>
    <n v="0.4"/>
    <x v="2"/>
  </r>
  <r>
    <x v="3"/>
    <n v="1185732"/>
    <x v="447"/>
    <x v="3"/>
    <x v="40"/>
    <s v="Indianapolis"/>
    <s v="Women's Apparel"/>
    <n v="61"/>
    <n v="91"/>
    <n v="5551"/>
    <n v="2997.5400000000004"/>
    <n v="0.54"/>
    <x v="2"/>
  </r>
  <r>
    <x v="3"/>
    <n v="1185732"/>
    <x v="476"/>
    <x v="3"/>
    <x v="40"/>
    <s v="Indianapolis"/>
    <s v="Men's Street Footwear"/>
    <n v="58"/>
    <n v="150"/>
    <n v="8700"/>
    <n v="4437"/>
    <n v="0.51"/>
    <x v="2"/>
  </r>
  <r>
    <x v="3"/>
    <n v="1185732"/>
    <x v="476"/>
    <x v="3"/>
    <x v="40"/>
    <s v="Indianapolis"/>
    <s v="Men's Athletic Footwear"/>
    <n v="49"/>
    <n v="108"/>
    <n v="5292"/>
    <n v="2910.6000000000004"/>
    <n v="0.55000000000000004"/>
    <x v="2"/>
  </r>
  <r>
    <x v="3"/>
    <n v="1185732"/>
    <x v="476"/>
    <x v="3"/>
    <x v="40"/>
    <s v="Indianapolis"/>
    <s v="Women's Street Footwear"/>
    <n v="49"/>
    <n v="105"/>
    <n v="5145"/>
    <n v="2366.6999999999998"/>
    <n v="0.45999999999999996"/>
    <x v="2"/>
  </r>
  <r>
    <x v="3"/>
    <n v="1185732"/>
    <x v="476"/>
    <x v="3"/>
    <x v="40"/>
    <s v="Indianapolis"/>
    <s v="Women's Athletic Footwear"/>
    <n v="45"/>
    <n v="87"/>
    <n v="3915"/>
    <n v="1957.5"/>
    <n v="0.5"/>
    <x v="2"/>
  </r>
  <r>
    <x v="3"/>
    <n v="1185732"/>
    <x v="476"/>
    <x v="3"/>
    <x v="40"/>
    <s v="Indianapolis"/>
    <s v="Men's Apparel"/>
    <n v="54"/>
    <n v="84"/>
    <n v="4536"/>
    <n v="1950.48"/>
    <n v="0.43"/>
    <x v="2"/>
  </r>
  <r>
    <x v="3"/>
    <n v="1185732"/>
    <x v="476"/>
    <x v="3"/>
    <x v="40"/>
    <s v="Indianapolis"/>
    <s v="Women's Apparel"/>
    <n v="62"/>
    <n v="120"/>
    <n v="7440"/>
    <n v="3720"/>
    <n v="0.5"/>
    <x v="2"/>
  </r>
  <r>
    <x v="3"/>
    <n v="1185732"/>
    <x v="181"/>
    <x v="3"/>
    <x v="40"/>
    <s v="Indianapolis"/>
    <s v="Men's Street Footwear"/>
    <n v="32"/>
    <n v="125"/>
    <n v="4000"/>
    <n v="2080"/>
    <n v="0.52"/>
    <x v="2"/>
  </r>
  <r>
    <x v="3"/>
    <n v="1185732"/>
    <x v="181"/>
    <x v="3"/>
    <x v="40"/>
    <s v="Indianapolis"/>
    <s v="Men's Athletic Footwear"/>
    <n v="32"/>
    <n v="75"/>
    <n v="2400"/>
    <n v="1320"/>
    <n v="0.55000000000000004"/>
    <x v="2"/>
  </r>
  <r>
    <x v="3"/>
    <n v="1185732"/>
    <x v="181"/>
    <x v="3"/>
    <x v="40"/>
    <s v="Indianapolis"/>
    <s v="Women's Street Footwear"/>
    <n v="25"/>
    <n v="87"/>
    <n v="2175"/>
    <n v="1196.25"/>
    <n v="0.55000000000000004"/>
    <x v="2"/>
  </r>
  <r>
    <x v="3"/>
    <n v="1185732"/>
    <x v="181"/>
    <x v="3"/>
    <x v="40"/>
    <s v="Indianapolis"/>
    <s v="Women's Athletic Footwear"/>
    <n v="29"/>
    <n v="45"/>
    <n v="1305"/>
    <n v="704.7"/>
    <n v="0.54"/>
    <x v="2"/>
  </r>
  <r>
    <x v="3"/>
    <n v="1185732"/>
    <x v="181"/>
    <x v="3"/>
    <x v="40"/>
    <s v="Indianapolis"/>
    <s v="Men's Apparel"/>
    <n v="41"/>
    <n v="54"/>
    <n v="2214"/>
    <n v="1129.1400000000001"/>
    <n v="0.51"/>
    <x v="2"/>
  </r>
  <r>
    <x v="3"/>
    <n v="1185732"/>
    <x v="181"/>
    <x v="3"/>
    <x v="40"/>
    <s v="Indianapolis"/>
    <s v="Women's Apparel"/>
    <n v="34"/>
    <n v="75"/>
    <n v="2550"/>
    <n v="1275"/>
    <n v="0.5"/>
    <x v="2"/>
  </r>
  <r>
    <x v="3"/>
    <n v="1185732"/>
    <x v="212"/>
    <x v="3"/>
    <x v="40"/>
    <s v="Indianapolis"/>
    <s v="Men's Street Footwear"/>
    <n v="33"/>
    <n v="149"/>
    <n v="4917"/>
    <n v="2655.1800000000003"/>
    <n v="0.54"/>
    <x v="2"/>
  </r>
  <r>
    <x v="3"/>
    <n v="1185732"/>
    <x v="212"/>
    <x v="3"/>
    <x v="40"/>
    <s v="Indianapolis"/>
    <s v="Men's Athletic Footwear"/>
    <n v="38"/>
    <n v="50"/>
    <n v="1900"/>
    <n v="1045"/>
    <n v="0.55000000000000004"/>
    <x v="2"/>
  </r>
  <r>
    <x v="3"/>
    <n v="1185732"/>
    <x v="212"/>
    <x v="3"/>
    <x v="40"/>
    <s v="Indianapolis"/>
    <s v="Women's Street Footwear"/>
    <n v="27"/>
    <n v="75"/>
    <n v="2025"/>
    <n v="1032.75"/>
    <n v="0.51"/>
    <x v="2"/>
  </r>
  <r>
    <x v="3"/>
    <n v="1185732"/>
    <x v="212"/>
    <x v="0"/>
    <x v="41"/>
    <s v="Charleston"/>
    <s v="Women's Athletic Footwear"/>
    <n v="34"/>
    <n v="49"/>
    <n v="1666"/>
    <n v="882.98"/>
    <n v="0.53"/>
    <x v="2"/>
  </r>
  <r>
    <x v="3"/>
    <n v="1185732"/>
    <x v="212"/>
    <x v="0"/>
    <x v="41"/>
    <s v="Charleston"/>
    <s v="Men's Apparel"/>
    <n v="48"/>
    <n v="65"/>
    <n v="3120"/>
    <n v="1653.6000000000001"/>
    <n v="0.53"/>
    <x v="2"/>
  </r>
  <r>
    <x v="3"/>
    <n v="1185732"/>
    <x v="212"/>
    <x v="0"/>
    <x v="41"/>
    <s v="Charleston"/>
    <s v="Women's Apparel"/>
    <n v="24"/>
    <n v="105"/>
    <n v="2520"/>
    <n v="1360.8000000000002"/>
    <n v="0.54"/>
    <x v="2"/>
  </r>
  <r>
    <x v="3"/>
    <n v="1185732"/>
    <x v="221"/>
    <x v="0"/>
    <x v="41"/>
    <s v="Charleston"/>
    <s v="Men's Street Footwear"/>
    <n v="28"/>
    <n v="165"/>
    <n v="4620"/>
    <n v="2356.1999999999998"/>
    <n v="0.51"/>
    <x v="2"/>
  </r>
  <r>
    <x v="3"/>
    <n v="1185732"/>
    <x v="221"/>
    <x v="0"/>
    <x v="41"/>
    <s v="Charleston"/>
    <s v="Men's Athletic Footwear"/>
    <n v="27"/>
    <n v="69"/>
    <n v="1863"/>
    <n v="1006.0200000000001"/>
    <n v="0.54"/>
    <x v="2"/>
  </r>
  <r>
    <x v="3"/>
    <n v="1185732"/>
    <x v="221"/>
    <x v="0"/>
    <x v="41"/>
    <s v="Charleston"/>
    <s v="Women's Street Footwear"/>
    <n v="19"/>
    <n v="91"/>
    <n v="1729"/>
    <n v="933.66000000000008"/>
    <n v="0.54"/>
    <x v="2"/>
  </r>
  <r>
    <x v="3"/>
    <n v="1185732"/>
    <x v="221"/>
    <x v="0"/>
    <x v="41"/>
    <s v="Charleston"/>
    <s v="Women's Athletic Footwear"/>
    <n v="23"/>
    <n v="49"/>
    <n v="1127"/>
    <n v="597.31000000000006"/>
    <n v="0.53"/>
    <x v="2"/>
  </r>
  <r>
    <x v="3"/>
    <n v="1185732"/>
    <x v="221"/>
    <x v="0"/>
    <x v="41"/>
    <s v="Charleston"/>
    <s v="Men's Apparel"/>
    <n v="37"/>
    <n v="59"/>
    <n v="2183"/>
    <n v="1091.5"/>
    <n v="0.5"/>
    <x v="2"/>
  </r>
  <r>
    <x v="3"/>
    <n v="1185732"/>
    <x v="221"/>
    <x v="0"/>
    <x v="41"/>
    <s v="Charleston"/>
    <s v="Women's Apparel"/>
    <n v="29"/>
    <n v="81"/>
    <n v="2349"/>
    <n v="1268.46"/>
    <n v="0.54"/>
    <x v="2"/>
  </r>
  <r>
    <x v="3"/>
    <n v="1185732"/>
    <x v="240"/>
    <x v="0"/>
    <x v="41"/>
    <s v="Charleston"/>
    <s v="Men's Street Footwear"/>
    <n v="27"/>
    <n v="143"/>
    <n v="3861"/>
    <n v="1969.1100000000001"/>
    <n v="0.51"/>
    <x v="2"/>
  </r>
  <r>
    <x v="3"/>
    <n v="1185732"/>
    <x v="240"/>
    <x v="0"/>
    <x v="41"/>
    <s v="Charleston"/>
    <s v="Men's Athletic Footwear"/>
    <n v="28"/>
    <n v="75"/>
    <n v="2100"/>
    <n v="1155"/>
    <n v="0.55000000000000004"/>
    <x v="2"/>
  </r>
  <r>
    <x v="3"/>
    <n v="1185732"/>
    <x v="240"/>
    <x v="0"/>
    <x v="41"/>
    <s v="Charleston"/>
    <s v="Women's Street Footwear"/>
    <n v="19"/>
    <n v="68"/>
    <n v="1292"/>
    <n v="697.68000000000006"/>
    <n v="0.54"/>
    <x v="2"/>
  </r>
  <r>
    <x v="3"/>
    <n v="1185732"/>
    <x v="240"/>
    <x v="0"/>
    <x v="41"/>
    <s v="Charleston"/>
    <s v="Women's Athletic Footwear"/>
    <n v="25"/>
    <n v="47"/>
    <n v="1175"/>
    <n v="611"/>
    <n v="0.52"/>
    <x v="2"/>
  </r>
  <r>
    <x v="3"/>
    <n v="1185732"/>
    <x v="240"/>
    <x v="0"/>
    <x v="41"/>
    <s v="Charleston"/>
    <s v="Men's Apparel"/>
    <n v="60"/>
    <n v="56"/>
    <n v="3360"/>
    <n v="1848.0000000000002"/>
    <n v="0.55000000000000004"/>
    <x v="2"/>
  </r>
  <r>
    <x v="3"/>
    <n v="1185732"/>
    <x v="240"/>
    <x v="0"/>
    <x v="41"/>
    <s v="Charleston"/>
    <s v="Women's Apparel"/>
    <n v="47"/>
    <n v="94"/>
    <n v="4418"/>
    <n v="2253.1799999999998"/>
    <n v="0.51"/>
    <x v="2"/>
  </r>
  <r>
    <x v="3"/>
    <n v="1185732"/>
    <x v="271"/>
    <x v="0"/>
    <x v="41"/>
    <s v="Charleston"/>
    <s v="Men's Street Footwear"/>
    <n v="58"/>
    <n v="179"/>
    <n v="10382"/>
    <n v="5398.64"/>
    <n v="0.52"/>
    <x v="2"/>
  </r>
  <r>
    <x v="3"/>
    <n v="1185732"/>
    <x v="271"/>
    <x v="0"/>
    <x v="41"/>
    <s v="Charleston"/>
    <s v="Men's Athletic Footwear"/>
    <n v="37"/>
    <n v="87"/>
    <n v="3219"/>
    <n v="1641.69"/>
    <n v="0.51"/>
    <x v="2"/>
  </r>
  <r>
    <x v="3"/>
    <n v="1185732"/>
    <x v="271"/>
    <x v="0"/>
    <x v="41"/>
    <s v="Charleston"/>
    <s v="Women's Street Footwear"/>
    <n v="32"/>
    <n v="77"/>
    <n v="2464"/>
    <n v="1355.2"/>
    <n v="0.55000000000000004"/>
    <x v="2"/>
  </r>
  <r>
    <x v="3"/>
    <n v="1185732"/>
    <x v="271"/>
    <x v="0"/>
    <x v="41"/>
    <s v="Charleston"/>
    <s v="Women's Athletic Footwear"/>
    <n v="33"/>
    <n v="50"/>
    <n v="1650"/>
    <n v="907.50000000000011"/>
    <n v="0.55000000000000004"/>
    <x v="2"/>
  </r>
  <r>
    <x v="3"/>
    <n v="1185732"/>
    <x v="271"/>
    <x v="0"/>
    <x v="41"/>
    <s v="Charleston"/>
    <s v="Men's Apparel"/>
    <n v="42"/>
    <n v="68"/>
    <n v="2856"/>
    <n v="1542.24"/>
    <n v="0.54"/>
    <x v="2"/>
  </r>
  <r>
    <x v="3"/>
    <n v="1185732"/>
    <x v="271"/>
    <x v="0"/>
    <x v="41"/>
    <s v="Charleston"/>
    <s v="Women's Apparel"/>
    <n v="52"/>
    <n v="95"/>
    <n v="4940"/>
    <n v="2717"/>
    <n v="0.55000000000000004"/>
    <x v="2"/>
  </r>
  <r>
    <x v="3"/>
    <n v="1185732"/>
    <x v="301"/>
    <x v="0"/>
    <x v="41"/>
    <s v="Charleston"/>
    <s v="Men's Street Footwear"/>
    <n v="43"/>
    <n v="150"/>
    <n v="6450"/>
    <n v="3354"/>
    <n v="0.52"/>
    <x v="2"/>
  </r>
  <r>
    <x v="3"/>
    <n v="1185732"/>
    <x v="301"/>
    <x v="0"/>
    <x v="41"/>
    <s v="Charleston"/>
    <s v="Men's Athletic Footwear"/>
    <n v="37"/>
    <n v="119"/>
    <n v="4403"/>
    <n v="2201.5"/>
    <n v="0.5"/>
    <x v="2"/>
  </r>
  <r>
    <x v="3"/>
    <n v="1185732"/>
    <x v="301"/>
    <x v="0"/>
    <x v="41"/>
    <s v="Charleston"/>
    <s v="Women's Street Footwear"/>
    <n v="33"/>
    <n v="81"/>
    <n v="2673"/>
    <n v="1443.42"/>
    <n v="0.54"/>
    <x v="2"/>
  </r>
  <r>
    <x v="3"/>
    <n v="1185732"/>
    <x v="301"/>
    <x v="0"/>
    <x v="41"/>
    <s v="Charleston"/>
    <s v="Women's Athletic Footwear"/>
    <n v="33"/>
    <n v="69"/>
    <n v="2277"/>
    <n v="1184.04"/>
    <n v="0.52"/>
    <x v="2"/>
  </r>
  <r>
    <x v="3"/>
    <n v="1185732"/>
    <x v="301"/>
    <x v="0"/>
    <x v="41"/>
    <s v="Charleston"/>
    <s v="Men's Apparel"/>
    <n v="41"/>
    <n v="74"/>
    <n v="3034"/>
    <n v="1668.7"/>
    <n v="0.55000000000000004"/>
    <x v="2"/>
  </r>
  <r>
    <x v="3"/>
    <n v="1185732"/>
    <x v="301"/>
    <x v="0"/>
    <x v="41"/>
    <s v="Charleston"/>
    <s v="Women's Apparel"/>
    <n v="59"/>
    <n v="115"/>
    <n v="6785"/>
    <n v="3528.2000000000003"/>
    <n v="0.52"/>
    <x v="2"/>
  </r>
  <r>
    <x v="3"/>
    <n v="1185732"/>
    <x v="330"/>
    <x v="0"/>
    <x v="41"/>
    <s v="Charleston"/>
    <s v="Men's Street Footwear"/>
    <n v="55"/>
    <n v="182"/>
    <n v="10010"/>
    <n v="5205.2"/>
    <n v="0.52"/>
    <x v="2"/>
  </r>
  <r>
    <x v="3"/>
    <n v="1185732"/>
    <x v="330"/>
    <x v="0"/>
    <x v="41"/>
    <s v="Charleston"/>
    <s v="Men's Athletic Footwear"/>
    <n v="50"/>
    <n v="116"/>
    <n v="5800"/>
    <n v="3074"/>
    <n v="0.53"/>
    <x v="2"/>
  </r>
  <r>
    <x v="3"/>
    <n v="1185732"/>
    <x v="330"/>
    <x v="0"/>
    <x v="41"/>
    <s v="Charleston"/>
    <s v="Women's Street Footwear"/>
    <n v="49"/>
    <n v="98"/>
    <n v="4802"/>
    <n v="2545.06"/>
    <n v="0.53"/>
    <x v="2"/>
  </r>
  <r>
    <x v="3"/>
    <n v="1185732"/>
    <x v="330"/>
    <x v="0"/>
    <x v="41"/>
    <s v="Charleston"/>
    <s v="Women's Athletic Footwear"/>
    <n v="48"/>
    <n v="77"/>
    <n v="3696"/>
    <n v="1884.96"/>
    <n v="0.51"/>
    <x v="2"/>
  </r>
  <r>
    <x v="3"/>
    <n v="1185732"/>
    <x v="330"/>
    <x v="0"/>
    <x v="41"/>
    <s v="Charleston"/>
    <s v="Men's Apparel"/>
    <n v="54"/>
    <n v="87"/>
    <n v="4698"/>
    <n v="2536.92"/>
    <n v="0.54"/>
    <x v="2"/>
  </r>
  <r>
    <x v="3"/>
    <n v="1185732"/>
    <x v="330"/>
    <x v="0"/>
    <x v="41"/>
    <s v="Charleston"/>
    <s v="Women's Apparel"/>
    <n v="63"/>
    <n v="133"/>
    <n v="8379"/>
    <n v="4524.66"/>
    <n v="0.54"/>
    <x v="2"/>
  </r>
  <r>
    <x v="3"/>
    <n v="1185732"/>
    <x v="362"/>
    <x v="0"/>
    <x v="41"/>
    <s v="Charleston"/>
    <s v="Men's Street Footwear"/>
    <n v="46"/>
    <n v="131"/>
    <n v="6026"/>
    <n v="3133.52"/>
    <n v="0.52"/>
    <x v="2"/>
  </r>
  <r>
    <x v="3"/>
    <n v="1185732"/>
    <x v="362"/>
    <x v="0"/>
    <x v="41"/>
    <s v="Charleston"/>
    <s v="Men's Athletic Footwear"/>
    <n v="42"/>
    <n v="90"/>
    <n v="3780"/>
    <n v="2079"/>
    <n v="0.55000000000000004"/>
    <x v="2"/>
  </r>
  <r>
    <x v="3"/>
    <n v="1185732"/>
    <x v="362"/>
    <x v="0"/>
    <x v="41"/>
    <s v="Charleston"/>
    <s v="Women's Street Footwear"/>
    <n v="38"/>
    <n v="87"/>
    <n v="3306"/>
    <n v="1719.1200000000001"/>
    <n v="0.52"/>
    <x v="2"/>
  </r>
  <r>
    <x v="3"/>
    <n v="1185732"/>
    <x v="362"/>
    <x v="0"/>
    <x v="41"/>
    <s v="Charleston"/>
    <s v="Women's Athletic Footwear"/>
    <n v="36"/>
    <n v="72"/>
    <n v="2592"/>
    <n v="1321.92"/>
    <n v="0.51"/>
    <x v="2"/>
  </r>
  <r>
    <x v="3"/>
    <n v="1185732"/>
    <x v="362"/>
    <x v="0"/>
    <x v="41"/>
    <s v="Charleston"/>
    <s v="Men's Apparel"/>
    <n v="49"/>
    <n v="68"/>
    <n v="3332"/>
    <n v="1799.2800000000002"/>
    <n v="0.54"/>
    <x v="2"/>
  </r>
  <r>
    <x v="3"/>
    <n v="1185732"/>
    <x v="362"/>
    <x v="0"/>
    <x v="41"/>
    <s v="Charleston"/>
    <s v="Women's Apparel"/>
    <n v="54"/>
    <n v="115"/>
    <n v="6210"/>
    <n v="3353.4"/>
    <n v="0.54"/>
    <x v="2"/>
  </r>
  <r>
    <x v="3"/>
    <n v="1185732"/>
    <x v="394"/>
    <x v="0"/>
    <x v="41"/>
    <s v="Charleston"/>
    <s v="Men's Street Footwear"/>
    <n v="34"/>
    <n v="154"/>
    <n v="5236"/>
    <n v="2670.36"/>
    <n v="0.51"/>
    <x v="2"/>
  </r>
  <r>
    <x v="3"/>
    <n v="1185732"/>
    <x v="394"/>
    <x v="0"/>
    <x v="41"/>
    <s v="Charleston"/>
    <s v="Men's Athletic Footwear"/>
    <n v="29"/>
    <n v="91"/>
    <n v="2639"/>
    <n v="1398.67"/>
    <n v="0.53"/>
    <x v="2"/>
  </r>
  <r>
    <x v="3"/>
    <n v="1185732"/>
    <x v="394"/>
    <x v="0"/>
    <x v="41"/>
    <s v="Charleston"/>
    <s v="Women's Street Footwear"/>
    <n v="24"/>
    <n v="68"/>
    <n v="1632"/>
    <n v="881.28000000000009"/>
    <n v="0.54"/>
    <x v="2"/>
  </r>
  <r>
    <x v="3"/>
    <n v="1185732"/>
    <x v="394"/>
    <x v="0"/>
    <x v="41"/>
    <s v="Charleston"/>
    <s v="Women's Athletic Footwear"/>
    <n v="23"/>
    <n v="59"/>
    <n v="1357"/>
    <n v="678.5"/>
    <n v="0.5"/>
    <x v="2"/>
  </r>
  <r>
    <x v="3"/>
    <n v="1185732"/>
    <x v="394"/>
    <x v="0"/>
    <x v="41"/>
    <s v="Charleston"/>
    <s v="Men's Apparel"/>
    <n v="32"/>
    <n v="61"/>
    <n v="1952"/>
    <n v="1015.0400000000001"/>
    <n v="0.52"/>
    <x v="2"/>
  </r>
  <r>
    <x v="3"/>
    <n v="1185732"/>
    <x v="394"/>
    <x v="0"/>
    <x v="41"/>
    <s v="Charleston"/>
    <s v="Women's Apparel"/>
    <n v="36"/>
    <n v="75"/>
    <n v="2700"/>
    <n v="1377"/>
    <n v="0.51"/>
    <x v="2"/>
  </r>
  <r>
    <x v="3"/>
    <n v="1185732"/>
    <x v="423"/>
    <x v="0"/>
    <x v="41"/>
    <s v="Charleston"/>
    <s v="Men's Street Footwear"/>
    <n v="41"/>
    <n v="115"/>
    <n v="4715"/>
    <n v="2546.1000000000004"/>
    <n v="0.54"/>
    <x v="2"/>
  </r>
  <r>
    <x v="3"/>
    <n v="1185732"/>
    <x v="423"/>
    <x v="0"/>
    <x v="41"/>
    <s v="Charleston"/>
    <s v="Men's Athletic Footwear"/>
    <n v="32"/>
    <n v="80"/>
    <n v="2560"/>
    <n v="1331.2"/>
    <n v="0.52"/>
    <x v="2"/>
  </r>
  <r>
    <x v="3"/>
    <n v="1185732"/>
    <x v="423"/>
    <x v="0"/>
    <x v="41"/>
    <s v="Charleston"/>
    <s v="Women's Street Footwear"/>
    <n v="33"/>
    <n v="44"/>
    <n v="1452"/>
    <n v="769.56000000000006"/>
    <n v="0.53"/>
    <x v="2"/>
  </r>
  <r>
    <x v="3"/>
    <n v="1185732"/>
    <x v="423"/>
    <x v="0"/>
    <x v="41"/>
    <s v="Charleston"/>
    <s v="Women's Athletic Footwear"/>
    <n v="32"/>
    <n v="47"/>
    <n v="1504"/>
    <n v="797.12"/>
    <n v="0.53"/>
    <x v="2"/>
  </r>
  <r>
    <x v="3"/>
    <n v="1185732"/>
    <x v="423"/>
    <x v="0"/>
    <x v="41"/>
    <s v="Charleston"/>
    <s v="Men's Apparel"/>
    <n v="41"/>
    <n v="53"/>
    <n v="2173"/>
    <n v="1195.1500000000001"/>
    <n v="0.55000000000000004"/>
    <x v="2"/>
  </r>
  <r>
    <x v="0"/>
    <n v="1185732"/>
    <x v="423"/>
    <x v="0"/>
    <x v="41"/>
    <s v="Charleston"/>
    <s v="Women's Apparel"/>
    <n v="47"/>
    <n v="84"/>
    <n v="3948"/>
    <n v="1974"/>
    <n v="0.5"/>
    <x v="2"/>
  </r>
  <r>
    <x v="0"/>
    <n v="1185732"/>
    <x v="454"/>
    <x v="0"/>
    <x v="41"/>
    <s v="Charleston"/>
    <s v="Men's Street Footwear"/>
    <n v="44"/>
    <n v="117"/>
    <n v="5148"/>
    <n v="2676.96"/>
    <n v="0.52"/>
    <x v="2"/>
  </r>
  <r>
    <x v="0"/>
    <n v="1185732"/>
    <x v="454"/>
    <x v="0"/>
    <x v="41"/>
    <s v="Charleston"/>
    <s v="Men's Athletic Footwear"/>
    <n v="33"/>
    <n v="95"/>
    <n v="3135"/>
    <n v="1661.5500000000002"/>
    <n v="0.53"/>
    <x v="2"/>
  </r>
  <r>
    <x v="0"/>
    <n v="1185732"/>
    <x v="454"/>
    <x v="0"/>
    <x v="41"/>
    <s v="Charleston"/>
    <s v="Women's Street Footwear"/>
    <n v="32"/>
    <n v="77"/>
    <n v="2464"/>
    <n v="1232"/>
    <n v="0.5"/>
    <x v="2"/>
  </r>
  <r>
    <x v="0"/>
    <n v="1185732"/>
    <x v="454"/>
    <x v="0"/>
    <x v="41"/>
    <s v="Charleston"/>
    <s v="Women's Athletic Footwear"/>
    <n v="38"/>
    <n v="91"/>
    <n v="3458"/>
    <n v="1901.9"/>
    <n v="0.55000000000000004"/>
    <x v="2"/>
  </r>
  <r>
    <x v="0"/>
    <n v="1185732"/>
    <x v="454"/>
    <x v="0"/>
    <x v="41"/>
    <s v="Charleston"/>
    <s v="Men's Apparel"/>
    <n v="62"/>
    <n v="78"/>
    <n v="4836"/>
    <n v="2563.08"/>
    <n v="0.53"/>
    <x v="2"/>
  </r>
  <r>
    <x v="0"/>
    <n v="1185732"/>
    <x v="454"/>
    <x v="0"/>
    <x v="41"/>
    <s v="Charleston"/>
    <s v="Women's Apparel"/>
    <n v="64"/>
    <n v="100"/>
    <n v="6400"/>
    <n v="3264"/>
    <n v="0.51"/>
    <x v="2"/>
  </r>
  <r>
    <x v="0"/>
    <n v="1185732"/>
    <x v="483"/>
    <x v="0"/>
    <x v="41"/>
    <s v="Charleston"/>
    <s v="Men's Street Footwear"/>
    <n v="60"/>
    <n v="176"/>
    <n v="10560"/>
    <n v="5491.2"/>
    <n v="0.52"/>
    <x v="2"/>
  </r>
  <r>
    <x v="0"/>
    <n v="1185732"/>
    <x v="483"/>
    <x v="0"/>
    <x v="41"/>
    <s v="Charleston"/>
    <s v="Men's Athletic Footwear"/>
    <n v="52"/>
    <n v="135"/>
    <n v="7020"/>
    <n v="3650.4"/>
    <n v="0.52"/>
    <x v="2"/>
  </r>
  <r>
    <x v="3"/>
    <n v="1185732"/>
    <x v="483"/>
    <x v="0"/>
    <x v="41"/>
    <s v="Charleston"/>
    <s v="Women's Street Footwear"/>
    <n v="50"/>
    <n v="112"/>
    <n v="5600"/>
    <n v="2968"/>
    <n v="0.53"/>
    <x v="2"/>
  </r>
  <r>
    <x v="0"/>
    <n v="1185732"/>
    <x v="483"/>
    <x v="0"/>
    <x v="41"/>
    <s v="Charleston"/>
    <s v="Women's Athletic Footwear"/>
    <n v="53"/>
    <n v="102"/>
    <n v="5406"/>
    <n v="2757.06"/>
    <n v="0.51"/>
    <x v="2"/>
  </r>
  <r>
    <x v="0"/>
    <n v="1185732"/>
    <x v="483"/>
    <x v="0"/>
    <x v="41"/>
    <s v="Charleston"/>
    <s v="Men's Apparel"/>
    <n v="61"/>
    <n v="95"/>
    <n v="5795"/>
    <n v="2897.5"/>
    <n v="0.5"/>
    <x v="2"/>
  </r>
  <r>
    <x v="0"/>
    <n v="1185732"/>
    <x v="483"/>
    <x v="0"/>
    <x v="41"/>
    <s v="Charleston"/>
    <s v="Women's Apparel"/>
    <n v="68"/>
    <n v="122"/>
    <n v="8296"/>
    <n v="4562.8"/>
    <n v="0.55000000000000004"/>
    <x v="2"/>
  </r>
  <r>
    <x v="0"/>
    <n v="1185732"/>
    <x v="188"/>
    <x v="0"/>
    <x v="41"/>
    <s v="Charleston"/>
    <s v="Men's Street Footwear"/>
    <n v="33"/>
    <n v="106"/>
    <n v="3498"/>
    <n v="1749"/>
    <n v="0.5"/>
    <x v="2"/>
  </r>
  <r>
    <x v="0"/>
    <n v="1185732"/>
    <x v="188"/>
    <x v="0"/>
    <x v="41"/>
    <s v="Charleston"/>
    <s v="Men's Athletic Footwear"/>
    <n v="34"/>
    <n v="68"/>
    <n v="2312"/>
    <n v="1086.6399999999999"/>
    <n v="0.47"/>
    <x v="2"/>
  </r>
  <r>
    <x v="0"/>
    <n v="1185732"/>
    <x v="188"/>
    <x v="0"/>
    <x v="41"/>
    <s v="Charleston"/>
    <s v="Women's Street Footwear"/>
    <n v="24"/>
    <n v="63"/>
    <n v="1512"/>
    <n v="695.52"/>
    <n v="0.45999999999999996"/>
    <x v="2"/>
  </r>
  <r>
    <x v="0"/>
    <n v="1185732"/>
    <x v="188"/>
    <x v="0"/>
    <x v="41"/>
    <s v="Charleston"/>
    <s v="Women's Athletic Footwear"/>
    <n v="28"/>
    <n v="20"/>
    <n v="560"/>
    <n v="280"/>
    <n v="0.5"/>
    <x v="2"/>
  </r>
  <r>
    <x v="0"/>
    <n v="1185732"/>
    <x v="188"/>
    <x v="0"/>
    <x v="41"/>
    <s v="Charleston"/>
    <s v="Men's Apparel"/>
    <n v="42"/>
    <n v="33"/>
    <n v="1386"/>
    <n v="595.98"/>
    <n v="0.43"/>
    <x v="2"/>
  </r>
  <r>
    <x v="0"/>
    <n v="1185732"/>
    <x v="188"/>
    <x v="0"/>
    <x v="41"/>
    <s v="Charleston"/>
    <s v="Women's Apparel"/>
    <n v="33"/>
    <n v="59"/>
    <n v="1947"/>
    <n v="778.80000000000007"/>
    <n v="0.4"/>
    <x v="2"/>
  </r>
  <r>
    <x v="0"/>
    <n v="1185732"/>
    <x v="696"/>
    <x v="0"/>
    <x v="41"/>
    <s v="Charleston"/>
    <s v="Men's Street Footwear"/>
    <n v="32"/>
    <n v="138"/>
    <n v="4416"/>
    <n v="2340.48"/>
    <n v="0.53"/>
    <x v="2"/>
  </r>
  <r>
    <x v="3"/>
    <n v="1185732"/>
    <x v="696"/>
    <x v="0"/>
    <x v="41"/>
    <s v="Charleston"/>
    <s v="Men's Athletic Footwear"/>
    <n v="34"/>
    <n v="38"/>
    <n v="1292"/>
    <n v="594.31999999999994"/>
    <n v="0.45999999999999996"/>
    <x v="2"/>
  </r>
  <r>
    <x v="3"/>
    <n v="1185732"/>
    <x v="696"/>
    <x v="0"/>
    <x v="41"/>
    <s v="Charleston"/>
    <s v="Women's Street Footwear"/>
    <n v="24"/>
    <n v="46"/>
    <n v="1104"/>
    <n v="518.88"/>
    <n v="0.47"/>
    <x v="2"/>
  </r>
  <r>
    <x v="3"/>
    <n v="1185732"/>
    <x v="696"/>
    <x v="0"/>
    <x v="42"/>
    <s v="Baltimore"/>
    <s v="Women's Athletic Footwear"/>
    <n v="28"/>
    <n v="14"/>
    <n v="392"/>
    <n v="196"/>
    <n v="0.5"/>
    <x v="2"/>
  </r>
  <r>
    <x v="3"/>
    <n v="1185732"/>
    <x v="696"/>
    <x v="0"/>
    <x v="42"/>
    <s v="Baltimore"/>
    <s v="Men's Apparel"/>
    <n v="41"/>
    <n v="31"/>
    <n v="1271"/>
    <n v="571.94999999999993"/>
    <n v="0.44999999999999996"/>
    <x v="2"/>
  </r>
  <r>
    <x v="3"/>
    <n v="1185732"/>
    <x v="696"/>
    <x v="0"/>
    <x v="42"/>
    <s v="Baltimore"/>
    <s v="Women's Apparel"/>
    <n v="34"/>
    <n v="63"/>
    <n v="2142"/>
    <n v="921.06"/>
    <n v="0.43"/>
    <x v="2"/>
  </r>
  <r>
    <x v="3"/>
    <n v="1185732"/>
    <x v="225"/>
    <x v="0"/>
    <x v="42"/>
    <s v="Baltimore"/>
    <s v="Men's Street Footwear"/>
    <n v="32"/>
    <n v="125"/>
    <n v="4000"/>
    <n v="2120"/>
    <n v="0.53"/>
    <x v="2"/>
  </r>
  <r>
    <x v="3"/>
    <n v="1185732"/>
    <x v="225"/>
    <x v="0"/>
    <x v="42"/>
    <s v="Baltimore"/>
    <s v="Men's Athletic Footwear"/>
    <n v="34"/>
    <n v="39"/>
    <n v="1326"/>
    <n v="623.21999999999991"/>
    <n v="0.47"/>
    <x v="2"/>
  </r>
  <r>
    <x v="3"/>
    <n v="1185732"/>
    <x v="225"/>
    <x v="0"/>
    <x v="42"/>
    <s v="Baltimore"/>
    <s v="Women's Street Footwear"/>
    <n v="24"/>
    <n v="53"/>
    <n v="1272"/>
    <n v="623.28"/>
    <n v="0.49"/>
    <x v="2"/>
  </r>
  <r>
    <x v="3"/>
    <n v="1185732"/>
    <x v="225"/>
    <x v="0"/>
    <x v="42"/>
    <s v="Baltimore"/>
    <s v="Women's Athletic Footwear"/>
    <n v="29"/>
    <n v="7"/>
    <n v="203"/>
    <n v="93.38"/>
    <n v="0.45999999999999996"/>
    <x v="2"/>
  </r>
  <r>
    <x v="3"/>
    <n v="1185732"/>
    <x v="225"/>
    <x v="0"/>
    <x v="42"/>
    <s v="Baltimore"/>
    <s v="Men's Apparel"/>
    <n v="43"/>
    <n v="22"/>
    <n v="946"/>
    <n v="406.78"/>
    <n v="0.43"/>
    <x v="2"/>
  </r>
  <r>
    <x v="3"/>
    <n v="1185732"/>
    <x v="225"/>
    <x v="0"/>
    <x v="42"/>
    <s v="Baltimore"/>
    <s v="Women's Apparel"/>
    <n v="33"/>
    <n v="49"/>
    <n v="1617"/>
    <n v="727.65"/>
    <n v="0.44999999999999996"/>
    <x v="2"/>
  </r>
  <r>
    <x v="3"/>
    <n v="1185732"/>
    <x v="244"/>
    <x v="0"/>
    <x v="42"/>
    <s v="Baltimore"/>
    <s v="Men's Street Footwear"/>
    <n v="33"/>
    <n v="128"/>
    <n v="4224"/>
    <n v="2154.2400000000002"/>
    <n v="0.51"/>
    <x v="2"/>
  </r>
  <r>
    <x v="3"/>
    <n v="1185732"/>
    <x v="244"/>
    <x v="0"/>
    <x v="42"/>
    <s v="Baltimore"/>
    <s v="Men's Athletic Footwear"/>
    <n v="32"/>
    <n v="31"/>
    <n v="992"/>
    <n v="466.23999999999995"/>
    <n v="0.47"/>
    <x v="2"/>
  </r>
  <r>
    <x v="3"/>
    <n v="1185732"/>
    <x v="244"/>
    <x v="0"/>
    <x v="42"/>
    <s v="Baltimore"/>
    <s v="Women's Street Footwear"/>
    <n v="24"/>
    <n v="33"/>
    <n v="792"/>
    <n v="388.08"/>
    <n v="0.49"/>
    <x v="2"/>
  </r>
  <r>
    <x v="3"/>
    <n v="1185732"/>
    <x v="244"/>
    <x v="0"/>
    <x v="42"/>
    <s v="Baltimore"/>
    <s v="Women's Athletic Footwear"/>
    <n v="27"/>
    <n v="13"/>
    <n v="351"/>
    <n v="164.97"/>
    <n v="0.47"/>
    <x v="2"/>
  </r>
  <r>
    <x v="3"/>
    <n v="1185732"/>
    <x v="244"/>
    <x v="0"/>
    <x v="42"/>
    <s v="Baltimore"/>
    <s v="Men's Apparel"/>
    <n v="41"/>
    <n v="15"/>
    <n v="615"/>
    <n v="276.75"/>
    <n v="0.44999999999999996"/>
    <x v="2"/>
  </r>
  <r>
    <x v="3"/>
    <n v="1185732"/>
    <x v="244"/>
    <x v="0"/>
    <x v="42"/>
    <s v="Baltimore"/>
    <s v="Women's Apparel"/>
    <n v="32"/>
    <n v="52"/>
    <n v="1664"/>
    <n v="732.16"/>
    <n v="0.44"/>
    <x v="2"/>
  </r>
  <r>
    <x v="3"/>
    <n v="1185732"/>
    <x v="273"/>
    <x v="0"/>
    <x v="42"/>
    <s v="Baltimore"/>
    <s v="Men's Street Footwear"/>
    <n v="49"/>
    <n v="118"/>
    <n v="5782"/>
    <n v="3006.6400000000003"/>
    <n v="0.52"/>
    <x v="2"/>
  </r>
  <r>
    <x v="3"/>
    <n v="1185732"/>
    <x v="273"/>
    <x v="0"/>
    <x v="42"/>
    <s v="Baltimore"/>
    <s v="Men's Athletic Footwear"/>
    <n v="42"/>
    <n v="47"/>
    <n v="1974"/>
    <n v="908.04"/>
    <n v="0.45999999999999996"/>
    <x v="2"/>
  </r>
  <r>
    <x v="3"/>
    <n v="1185732"/>
    <x v="273"/>
    <x v="0"/>
    <x v="42"/>
    <s v="Baltimore"/>
    <s v="Women's Street Footwear"/>
    <n v="36"/>
    <n v="38"/>
    <n v="1368"/>
    <n v="656.64"/>
    <n v="0.48"/>
    <x v="2"/>
  </r>
  <r>
    <x v="3"/>
    <n v="1185732"/>
    <x v="273"/>
    <x v="0"/>
    <x v="42"/>
    <s v="Baltimore"/>
    <s v="Women's Athletic Footwear"/>
    <n v="37"/>
    <n v="30"/>
    <n v="1110"/>
    <n v="532.79999999999995"/>
    <n v="0.48"/>
    <x v="2"/>
  </r>
  <r>
    <x v="3"/>
    <n v="1185732"/>
    <x v="273"/>
    <x v="0"/>
    <x v="42"/>
    <s v="Baltimore"/>
    <s v="Men's Apparel"/>
    <n v="49"/>
    <n v="36"/>
    <n v="1764"/>
    <n v="740.88"/>
    <n v="0.42"/>
    <x v="2"/>
  </r>
  <r>
    <x v="3"/>
    <n v="1185732"/>
    <x v="273"/>
    <x v="0"/>
    <x v="42"/>
    <s v="Baltimore"/>
    <s v="Women's Apparel"/>
    <n v="52"/>
    <n v="63"/>
    <n v="3276"/>
    <n v="1343.1599999999999"/>
    <n v="0.41"/>
    <x v="2"/>
  </r>
  <r>
    <x v="3"/>
    <n v="1185732"/>
    <x v="306"/>
    <x v="0"/>
    <x v="42"/>
    <s v="Baltimore"/>
    <s v="Men's Street Footwear"/>
    <n v="47"/>
    <n v="125"/>
    <n v="5875"/>
    <n v="2937.5"/>
    <n v="0.5"/>
    <x v="2"/>
  </r>
  <r>
    <x v="3"/>
    <n v="1185732"/>
    <x v="306"/>
    <x v="0"/>
    <x v="42"/>
    <s v="Baltimore"/>
    <s v="Men's Athletic Footwear"/>
    <n v="41"/>
    <n v="75"/>
    <n v="3075"/>
    <n v="1445.25"/>
    <n v="0.47"/>
    <x v="2"/>
  </r>
  <r>
    <x v="0"/>
    <n v="1185732"/>
    <x v="306"/>
    <x v="0"/>
    <x v="42"/>
    <s v="Baltimore"/>
    <s v="Women's Street Footwear"/>
    <n v="37"/>
    <n v="47"/>
    <n v="1739"/>
    <n v="869.5"/>
    <n v="0.5"/>
    <x v="2"/>
  </r>
  <r>
    <x v="0"/>
    <n v="1185732"/>
    <x v="306"/>
    <x v="0"/>
    <x v="42"/>
    <s v="Baltimore"/>
    <s v="Women's Athletic Footwear"/>
    <n v="37"/>
    <n v="44"/>
    <n v="1628"/>
    <n v="814"/>
    <n v="0.5"/>
    <x v="2"/>
  </r>
  <r>
    <x v="0"/>
    <n v="1185732"/>
    <x v="306"/>
    <x v="0"/>
    <x v="42"/>
    <s v="Baltimore"/>
    <s v="Men's Apparel"/>
    <n v="49"/>
    <n v="42"/>
    <n v="2058"/>
    <n v="905.52"/>
    <n v="0.44"/>
    <x v="2"/>
  </r>
  <r>
    <x v="0"/>
    <n v="1185732"/>
    <x v="306"/>
    <x v="0"/>
    <x v="42"/>
    <s v="Baltimore"/>
    <s v="Women's Apparel"/>
    <n v="53"/>
    <n v="84"/>
    <n v="4452"/>
    <n v="2003.3999999999999"/>
    <n v="0.44999999999999996"/>
    <x v="2"/>
  </r>
  <r>
    <x v="0"/>
    <n v="1185732"/>
    <x v="334"/>
    <x v="0"/>
    <x v="42"/>
    <s v="Baltimore"/>
    <s v="Men's Street Footwear"/>
    <n v="49"/>
    <n v="131"/>
    <n v="6419"/>
    <n v="3337.88"/>
    <n v="0.52"/>
    <x v="2"/>
  </r>
  <r>
    <x v="2"/>
    <n v="1185732"/>
    <x v="334"/>
    <x v="0"/>
    <x v="42"/>
    <s v="Baltimore"/>
    <s v="Men's Athletic Footwear"/>
    <n v="42"/>
    <n v="72"/>
    <n v="3024"/>
    <n v="1451.52"/>
    <n v="0.48"/>
    <x v="2"/>
  </r>
  <r>
    <x v="2"/>
    <n v="1185732"/>
    <x v="334"/>
    <x v="0"/>
    <x v="42"/>
    <s v="Baltimore"/>
    <s v="Women's Street Footwear"/>
    <n v="37"/>
    <n v="60"/>
    <n v="2220"/>
    <n v="1087.8"/>
    <n v="0.49"/>
    <x v="2"/>
  </r>
  <r>
    <x v="2"/>
    <n v="1185732"/>
    <x v="334"/>
    <x v="0"/>
    <x v="42"/>
    <s v="Baltimore"/>
    <s v="Women's Athletic Footwear"/>
    <n v="36"/>
    <n v="45"/>
    <n v="1620"/>
    <n v="761.4"/>
    <n v="0.47"/>
    <x v="2"/>
  </r>
  <r>
    <x v="2"/>
    <n v="1185732"/>
    <x v="334"/>
    <x v="0"/>
    <x v="42"/>
    <s v="Baltimore"/>
    <s v="Men's Apparel"/>
    <n v="46"/>
    <n v="51"/>
    <n v="2346"/>
    <n v="1055.6999999999998"/>
    <n v="0.44999999999999996"/>
    <x v="2"/>
  </r>
  <r>
    <x v="2"/>
    <n v="1185732"/>
    <x v="334"/>
    <x v="0"/>
    <x v="42"/>
    <s v="Baltimore"/>
    <s v="Women's Apparel"/>
    <n v="54"/>
    <n v="102"/>
    <n v="5508"/>
    <n v="2313.36"/>
    <n v="0.42"/>
    <x v="2"/>
  </r>
  <r>
    <x v="2"/>
    <n v="1185732"/>
    <x v="366"/>
    <x v="0"/>
    <x v="42"/>
    <s v="Baltimore"/>
    <s v="Men's Street Footwear"/>
    <n v="48"/>
    <n v="135"/>
    <n v="6480"/>
    <n v="3434.4"/>
    <n v="0.53"/>
    <x v="2"/>
  </r>
  <r>
    <x v="2"/>
    <n v="1185732"/>
    <x v="366"/>
    <x v="0"/>
    <x v="42"/>
    <s v="Baltimore"/>
    <s v="Men's Athletic Footwear"/>
    <n v="41"/>
    <n v="83"/>
    <n v="3403"/>
    <n v="1701.5"/>
    <n v="0.5"/>
    <x v="2"/>
  </r>
  <r>
    <x v="2"/>
    <n v="1185732"/>
    <x v="366"/>
    <x v="0"/>
    <x v="42"/>
    <s v="Baltimore"/>
    <s v="Women's Street Footwear"/>
    <n v="39"/>
    <n v="60"/>
    <n v="2340"/>
    <n v="1170"/>
    <n v="0.5"/>
    <x v="2"/>
  </r>
  <r>
    <x v="2"/>
    <n v="1185732"/>
    <x v="366"/>
    <x v="0"/>
    <x v="42"/>
    <s v="Baltimore"/>
    <s v="Women's Athletic Footwear"/>
    <n v="37"/>
    <n v="44"/>
    <n v="1628"/>
    <n v="748.88"/>
    <n v="0.45999999999999996"/>
    <x v="2"/>
  </r>
  <r>
    <x v="2"/>
    <n v="1185732"/>
    <x v="366"/>
    <x v="0"/>
    <x v="42"/>
    <s v="Baltimore"/>
    <s v="Men's Apparel"/>
    <n v="47"/>
    <n v="38"/>
    <n v="1786"/>
    <n v="803.69999999999993"/>
    <n v="0.44999999999999996"/>
    <x v="2"/>
  </r>
  <r>
    <x v="2"/>
    <n v="1185732"/>
    <x v="366"/>
    <x v="0"/>
    <x v="42"/>
    <s v="Baltimore"/>
    <s v="Women's Apparel"/>
    <n v="53"/>
    <n v="81"/>
    <n v="4293"/>
    <n v="1845.99"/>
    <n v="0.43"/>
    <x v="2"/>
  </r>
  <r>
    <x v="2"/>
    <n v="1185732"/>
    <x v="396"/>
    <x v="0"/>
    <x v="42"/>
    <s v="Baltimore"/>
    <s v="Men's Street Footwear"/>
    <n v="49"/>
    <n v="128"/>
    <n v="6272"/>
    <n v="3198.7200000000003"/>
    <n v="0.51"/>
    <x v="2"/>
  </r>
  <r>
    <x v="2"/>
    <n v="1185732"/>
    <x v="396"/>
    <x v="0"/>
    <x v="42"/>
    <s v="Baltimore"/>
    <s v="Men's Athletic Footwear"/>
    <n v="44"/>
    <n v="63"/>
    <n v="2772"/>
    <n v="1247.3999999999999"/>
    <n v="0.44999999999999996"/>
    <x v="2"/>
  </r>
  <r>
    <x v="2"/>
    <n v="1185732"/>
    <x v="396"/>
    <x v="0"/>
    <x v="42"/>
    <s v="Baltimore"/>
    <s v="Women's Street Footwear"/>
    <n v="38"/>
    <n v="36"/>
    <n v="1368"/>
    <n v="684"/>
    <n v="0.5"/>
    <x v="2"/>
  </r>
  <r>
    <x v="2"/>
    <n v="1185732"/>
    <x v="396"/>
    <x v="0"/>
    <x v="42"/>
    <s v="Baltimore"/>
    <s v="Women's Athletic Footwear"/>
    <n v="36"/>
    <n v="25"/>
    <n v="900"/>
    <n v="404.99999999999994"/>
    <n v="0.44999999999999996"/>
    <x v="2"/>
  </r>
  <r>
    <x v="2"/>
    <n v="1185732"/>
    <x v="396"/>
    <x v="0"/>
    <x v="42"/>
    <s v="Baltimore"/>
    <s v="Men's Apparel"/>
    <n v="48"/>
    <n v="30"/>
    <n v="1440"/>
    <n v="619.20000000000005"/>
    <n v="0.43"/>
    <x v="2"/>
  </r>
  <r>
    <x v="2"/>
    <n v="1185732"/>
    <x v="396"/>
    <x v="0"/>
    <x v="42"/>
    <s v="Baltimore"/>
    <s v="Women's Apparel"/>
    <n v="54"/>
    <n v="50"/>
    <n v="2700"/>
    <n v="1080"/>
    <n v="0.4"/>
    <x v="2"/>
  </r>
  <r>
    <x v="2"/>
    <n v="1185732"/>
    <x v="428"/>
    <x v="0"/>
    <x v="42"/>
    <s v="Baltimore"/>
    <s v="Men's Street Footwear"/>
    <n v="52"/>
    <n v="113"/>
    <n v="5876"/>
    <n v="3173.0400000000004"/>
    <n v="0.54"/>
    <x v="2"/>
  </r>
  <r>
    <x v="2"/>
    <n v="1185732"/>
    <x v="428"/>
    <x v="0"/>
    <x v="42"/>
    <s v="Baltimore"/>
    <s v="Men's Athletic Footwear"/>
    <n v="48"/>
    <n v="58"/>
    <n v="2784"/>
    <n v="1280.6399999999999"/>
    <n v="0.45999999999999996"/>
    <x v="2"/>
  </r>
  <r>
    <x v="2"/>
    <n v="1185732"/>
    <x v="428"/>
    <x v="0"/>
    <x v="42"/>
    <s v="Baltimore"/>
    <s v="Women's Street Footwear"/>
    <n v="49"/>
    <n v="25"/>
    <n v="1225"/>
    <n v="563.5"/>
    <n v="0.45999999999999996"/>
    <x v="2"/>
  </r>
  <r>
    <x v="0"/>
    <n v="1185732"/>
    <x v="428"/>
    <x v="0"/>
    <x v="42"/>
    <s v="Baltimore"/>
    <s v="Women's Athletic Footwear"/>
    <n v="49"/>
    <n v="21"/>
    <n v="1029"/>
    <n v="514.5"/>
    <n v="0.5"/>
    <x v="2"/>
  </r>
  <r>
    <x v="0"/>
    <n v="1185732"/>
    <x v="428"/>
    <x v="0"/>
    <x v="42"/>
    <s v="Baltimore"/>
    <s v="Men's Apparel"/>
    <n v="56"/>
    <n v="20"/>
    <n v="1120"/>
    <n v="448"/>
    <n v="0.4"/>
    <x v="2"/>
  </r>
  <r>
    <x v="0"/>
    <n v="1185732"/>
    <x v="428"/>
    <x v="0"/>
    <x v="42"/>
    <s v="Baltimore"/>
    <s v="Women's Apparel"/>
    <n v="60"/>
    <n v="52"/>
    <n v="3120"/>
    <n v="1248"/>
    <n v="0.4"/>
    <x v="2"/>
  </r>
  <r>
    <x v="0"/>
    <n v="1185732"/>
    <x v="458"/>
    <x v="0"/>
    <x v="42"/>
    <s v="Baltimore"/>
    <s v="Men's Street Footwear"/>
    <n v="58"/>
    <n v="88"/>
    <n v="5104"/>
    <n v="2807.2000000000003"/>
    <n v="0.55000000000000004"/>
    <x v="2"/>
  </r>
  <r>
    <x v="0"/>
    <n v="1185732"/>
    <x v="458"/>
    <x v="0"/>
    <x v="42"/>
    <s v="Baltimore"/>
    <s v="Men's Athletic Footwear"/>
    <n v="45"/>
    <n v="51"/>
    <n v="2295"/>
    <n v="1078.6499999999999"/>
    <n v="0.47"/>
    <x v="2"/>
  </r>
  <r>
    <x v="0"/>
    <n v="1185732"/>
    <x v="458"/>
    <x v="0"/>
    <x v="42"/>
    <s v="Baltimore"/>
    <s v="Women's Street Footwear"/>
    <n v="49"/>
    <n v="48"/>
    <n v="2352"/>
    <n v="1176"/>
    <n v="0.5"/>
    <x v="2"/>
  </r>
  <r>
    <x v="0"/>
    <n v="1185732"/>
    <x v="458"/>
    <x v="0"/>
    <x v="42"/>
    <s v="Baltimore"/>
    <s v="Women's Athletic Footwear"/>
    <n v="48"/>
    <n v="41"/>
    <n v="1968"/>
    <n v="905.28"/>
    <n v="0.45999999999999996"/>
    <x v="2"/>
  </r>
  <r>
    <x v="0"/>
    <n v="1185732"/>
    <x v="458"/>
    <x v="0"/>
    <x v="42"/>
    <s v="Baltimore"/>
    <s v="Men's Apparel"/>
    <n v="56"/>
    <n v="31"/>
    <n v="1736"/>
    <n v="763.84"/>
    <n v="0.44"/>
    <x v="2"/>
  </r>
  <r>
    <x v="0"/>
    <n v="1185732"/>
    <x v="458"/>
    <x v="0"/>
    <x v="42"/>
    <s v="Baltimore"/>
    <s v="Women's Apparel"/>
    <n v="62"/>
    <n v="63"/>
    <n v="3906"/>
    <n v="1679.58"/>
    <n v="0.43"/>
    <x v="2"/>
  </r>
  <r>
    <x v="0"/>
    <n v="1185732"/>
    <x v="487"/>
    <x v="0"/>
    <x v="42"/>
    <s v="Baltimore"/>
    <s v="Men's Street Footwear"/>
    <n v="57"/>
    <n v="122"/>
    <n v="6954"/>
    <n v="3477"/>
    <n v="0.5"/>
    <x v="2"/>
  </r>
  <r>
    <x v="0"/>
    <n v="1185732"/>
    <x v="487"/>
    <x v="0"/>
    <x v="42"/>
    <s v="Baltimore"/>
    <s v="Men's Athletic Footwear"/>
    <n v="46"/>
    <n v="65"/>
    <n v="2990"/>
    <n v="1495"/>
    <n v="0.5"/>
    <x v="2"/>
  </r>
  <r>
    <x v="0"/>
    <n v="1185732"/>
    <x v="487"/>
    <x v="0"/>
    <x v="42"/>
    <s v="Baltimore"/>
    <s v="Women's Street Footwear"/>
    <n v="45"/>
    <n v="65"/>
    <n v="2925"/>
    <n v="1374.75"/>
    <n v="0.47"/>
    <x v="2"/>
  </r>
  <r>
    <x v="0"/>
    <n v="1185732"/>
    <x v="487"/>
    <x v="0"/>
    <x v="42"/>
    <s v="Baltimore"/>
    <s v="Women's Athletic Footwear"/>
    <n v="49"/>
    <n v="44"/>
    <n v="2156"/>
    <n v="1013.3199999999999"/>
    <n v="0.47"/>
    <x v="2"/>
  </r>
  <r>
    <x v="0"/>
    <n v="1185732"/>
    <x v="487"/>
    <x v="0"/>
    <x v="42"/>
    <s v="Baltimore"/>
    <s v="Men's Apparel"/>
    <n v="54"/>
    <n v="51"/>
    <n v="2754"/>
    <n v="1129.1399999999999"/>
    <n v="0.41"/>
    <x v="2"/>
  </r>
  <r>
    <x v="0"/>
    <n v="1185732"/>
    <x v="487"/>
    <x v="0"/>
    <x v="42"/>
    <s v="Baltimore"/>
    <s v="Women's Apparel"/>
    <n v="61"/>
    <n v="72"/>
    <n v="4392"/>
    <n v="1844.6399999999999"/>
    <n v="0.42"/>
    <x v="2"/>
  </r>
  <r>
    <x v="0"/>
    <n v="1185732"/>
    <x v="181"/>
    <x v="0"/>
    <x v="42"/>
    <s v="Baltimore"/>
    <s v="Men's Street Footwear"/>
    <n v="36"/>
    <n v="137"/>
    <n v="4932"/>
    <n v="2219.3999999999996"/>
    <n v="0.44999999999999996"/>
    <x v="2"/>
  </r>
  <r>
    <x v="0"/>
    <n v="1185732"/>
    <x v="181"/>
    <x v="0"/>
    <x v="42"/>
    <s v="Baltimore"/>
    <s v="Men's Athletic Footwear"/>
    <n v="38"/>
    <n v="81"/>
    <n v="3078"/>
    <n v="1539"/>
    <n v="0.5"/>
    <x v="2"/>
  </r>
  <r>
    <x v="0"/>
    <n v="1185732"/>
    <x v="181"/>
    <x v="0"/>
    <x v="42"/>
    <s v="Baltimore"/>
    <s v="Women's Street Footwear"/>
    <n v="29"/>
    <n v="91"/>
    <n v="2639"/>
    <n v="1398.67"/>
    <n v="0.53"/>
    <x v="2"/>
  </r>
  <r>
    <x v="0"/>
    <n v="1185732"/>
    <x v="181"/>
    <x v="0"/>
    <x v="42"/>
    <s v="Baltimore"/>
    <s v="Women's Athletic Footwear"/>
    <n v="32"/>
    <n v="47"/>
    <n v="1504"/>
    <n v="827.2"/>
    <n v="0.55000000000000004"/>
    <x v="2"/>
  </r>
  <r>
    <x v="0"/>
    <n v="1185732"/>
    <x v="181"/>
    <x v="0"/>
    <x v="42"/>
    <s v="Baltimore"/>
    <s v="Men's Apparel"/>
    <n v="49"/>
    <n v="59"/>
    <n v="2891"/>
    <n v="1214.22"/>
    <n v="0.42"/>
    <x v="2"/>
  </r>
  <r>
    <x v="0"/>
    <n v="1185732"/>
    <x v="181"/>
    <x v="0"/>
    <x v="42"/>
    <s v="Baltimore"/>
    <s v="Women's Apparel"/>
    <n v="36"/>
    <n v="81"/>
    <n v="2916"/>
    <n v="1487.16"/>
    <n v="0.51"/>
    <x v="2"/>
  </r>
  <r>
    <x v="0"/>
    <n v="1185732"/>
    <x v="210"/>
    <x v="0"/>
    <x v="42"/>
    <s v="Baltimore"/>
    <s v="Men's Street Footwear"/>
    <n v="39"/>
    <n v="144"/>
    <n v="5616"/>
    <n v="2808"/>
    <n v="0.5"/>
    <x v="2"/>
  </r>
  <r>
    <x v="0"/>
    <n v="1185732"/>
    <x v="210"/>
    <x v="0"/>
    <x v="42"/>
    <s v="Baltimore"/>
    <s v="Men's Athletic Footwear"/>
    <n v="37"/>
    <n v="61"/>
    <n v="2257"/>
    <n v="1038.22"/>
    <n v="0.45999999999999996"/>
    <x v="2"/>
  </r>
  <r>
    <x v="0"/>
    <n v="1185732"/>
    <x v="210"/>
    <x v="0"/>
    <x v="42"/>
    <s v="Baltimore"/>
    <s v="Women's Street Footwear"/>
    <n v="27"/>
    <n v="69"/>
    <n v="1863"/>
    <n v="950.13"/>
    <n v="0.51"/>
    <x v="2"/>
  </r>
  <r>
    <x v="0"/>
    <n v="1185732"/>
    <x v="210"/>
    <x v="0"/>
    <x v="43"/>
    <s v="Wilmington"/>
    <s v="Women's Athletic Footwear"/>
    <n v="33"/>
    <n v="45"/>
    <n v="1485"/>
    <n v="816.75000000000011"/>
    <n v="0.55000000000000004"/>
    <x v="2"/>
  </r>
  <r>
    <x v="0"/>
    <n v="1185732"/>
    <x v="210"/>
    <x v="0"/>
    <x v="43"/>
    <s v="Wilmington"/>
    <s v="Men's Apparel"/>
    <n v="45"/>
    <n v="65"/>
    <n v="2925"/>
    <n v="1199.25"/>
    <n v="0.41"/>
    <x v="2"/>
  </r>
  <r>
    <x v="0"/>
    <n v="1185732"/>
    <x v="210"/>
    <x v="0"/>
    <x v="43"/>
    <s v="Wilmington"/>
    <s v="Women's Apparel"/>
    <n v="39"/>
    <n v="98"/>
    <n v="3822"/>
    <n v="2025.66"/>
    <n v="0.53"/>
    <x v="2"/>
  </r>
  <r>
    <x v="0"/>
    <n v="1185732"/>
    <x v="218"/>
    <x v="0"/>
    <x v="43"/>
    <s v="Wilmington"/>
    <s v="Men's Street Footwear"/>
    <n v="36"/>
    <n v="158"/>
    <n v="5688"/>
    <n v="2616.48"/>
    <n v="0.45999999999999996"/>
    <x v="2"/>
  </r>
  <r>
    <x v="0"/>
    <n v="1185732"/>
    <x v="218"/>
    <x v="0"/>
    <x v="43"/>
    <s v="Wilmington"/>
    <s v="Men's Athletic Footwear"/>
    <n v="39"/>
    <n v="68"/>
    <n v="2652"/>
    <n v="1193.3999999999999"/>
    <n v="0.44999999999999996"/>
    <x v="2"/>
  </r>
  <r>
    <x v="0"/>
    <n v="1185732"/>
    <x v="218"/>
    <x v="0"/>
    <x v="43"/>
    <s v="Wilmington"/>
    <s v="Women's Street Footwear"/>
    <n v="29"/>
    <n v="69"/>
    <n v="2001"/>
    <n v="1080.54"/>
    <n v="0.54"/>
    <x v="2"/>
  </r>
  <r>
    <x v="0"/>
    <n v="1185732"/>
    <x v="218"/>
    <x v="0"/>
    <x v="43"/>
    <s v="Wilmington"/>
    <s v="Women's Athletic Footwear"/>
    <n v="32"/>
    <n v="31"/>
    <n v="992"/>
    <n v="525.76"/>
    <n v="0.53"/>
    <x v="2"/>
  </r>
  <r>
    <x v="0"/>
    <n v="1185732"/>
    <x v="218"/>
    <x v="0"/>
    <x v="43"/>
    <s v="Wilmington"/>
    <s v="Men's Apparel"/>
    <n v="46"/>
    <n v="49"/>
    <n v="2254"/>
    <n v="924.14"/>
    <n v="0.41"/>
    <x v="2"/>
  </r>
  <r>
    <x v="0"/>
    <n v="1185732"/>
    <x v="218"/>
    <x v="0"/>
    <x v="43"/>
    <s v="Wilmington"/>
    <s v="Women's Apparel"/>
    <n v="39"/>
    <n v="72"/>
    <n v="2808"/>
    <n v="1404"/>
    <n v="0.5"/>
    <x v="2"/>
  </r>
  <r>
    <x v="0"/>
    <n v="1185732"/>
    <x v="237"/>
    <x v="0"/>
    <x v="43"/>
    <s v="Wilmington"/>
    <s v="Men's Street Footwear"/>
    <n v="36"/>
    <n v="131"/>
    <n v="4716"/>
    <n v="2358"/>
    <n v="0.5"/>
    <x v="2"/>
  </r>
  <r>
    <x v="0"/>
    <n v="1185732"/>
    <x v="237"/>
    <x v="0"/>
    <x v="43"/>
    <s v="Wilmington"/>
    <s v="Men's Athletic Footwear"/>
    <n v="38"/>
    <n v="61"/>
    <n v="2318"/>
    <n v="1089.46"/>
    <n v="0.47"/>
    <x v="2"/>
  </r>
  <r>
    <x v="0"/>
    <n v="1185732"/>
    <x v="237"/>
    <x v="0"/>
    <x v="43"/>
    <s v="Wilmington"/>
    <s v="Women's Street Footwear"/>
    <n v="27"/>
    <n v="59"/>
    <n v="1593"/>
    <n v="876.15000000000009"/>
    <n v="0.55000000000000004"/>
    <x v="2"/>
  </r>
  <r>
    <x v="0"/>
    <n v="1185732"/>
    <x v="237"/>
    <x v="0"/>
    <x v="43"/>
    <s v="Wilmington"/>
    <s v="Women's Athletic Footwear"/>
    <n v="32"/>
    <n v="44"/>
    <n v="1408"/>
    <n v="718.08"/>
    <n v="0.51"/>
    <x v="2"/>
  </r>
  <r>
    <x v="0"/>
    <n v="1185732"/>
    <x v="237"/>
    <x v="0"/>
    <x v="43"/>
    <s v="Wilmington"/>
    <s v="Men's Apparel"/>
    <n v="47"/>
    <n v="45"/>
    <n v="2115"/>
    <n v="951.74999999999989"/>
    <n v="0.44999999999999996"/>
    <x v="2"/>
  </r>
  <r>
    <x v="0"/>
    <n v="1185732"/>
    <x v="237"/>
    <x v="0"/>
    <x v="43"/>
    <s v="Wilmington"/>
    <s v="Women's Apparel"/>
    <n v="38"/>
    <n v="78"/>
    <n v="2964"/>
    <n v="1600.5600000000002"/>
    <n v="0.54"/>
    <x v="2"/>
  </r>
  <r>
    <x v="0"/>
    <n v="1185732"/>
    <x v="266"/>
    <x v="0"/>
    <x v="43"/>
    <s v="Wilmington"/>
    <s v="Men's Street Footwear"/>
    <n v="51"/>
    <n v="160"/>
    <n v="8160"/>
    <n v="3916.7999999999997"/>
    <n v="0.48"/>
    <x v="2"/>
  </r>
  <r>
    <x v="0"/>
    <n v="1185732"/>
    <x v="266"/>
    <x v="0"/>
    <x v="43"/>
    <s v="Wilmington"/>
    <s v="Men's Athletic Footwear"/>
    <n v="47"/>
    <n v="69"/>
    <n v="3243"/>
    <n v="1459.35"/>
    <n v="0.44999999999999996"/>
    <x v="2"/>
  </r>
  <r>
    <x v="0"/>
    <n v="1185732"/>
    <x v="266"/>
    <x v="0"/>
    <x v="43"/>
    <s v="Wilmington"/>
    <s v="Women's Street Footwear"/>
    <n v="41"/>
    <n v="81"/>
    <n v="3321"/>
    <n v="1726.92"/>
    <n v="0.52"/>
    <x v="2"/>
  </r>
  <r>
    <x v="0"/>
    <n v="1185732"/>
    <x v="266"/>
    <x v="0"/>
    <x v="43"/>
    <s v="Wilmington"/>
    <s v="Women's Athletic Footwear"/>
    <n v="41"/>
    <n v="65"/>
    <n v="2665"/>
    <n v="1385.8"/>
    <n v="0.52"/>
    <x v="2"/>
  </r>
  <r>
    <x v="0"/>
    <n v="1185732"/>
    <x v="266"/>
    <x v="0"/>
    <x v="43"/>
    <s v="Wilmington"/>
    <s v="Men's Apparel"/>
    <n v="50"/>
    <n v="74"/>
    <n v="3700"/>
    <n v="1554"/>
    <n v="0.42"/>
    <x v="2"/>
  </r>
  <r>
    <x v="0"/>
    <n v="1185732"/>
    <x v="266"/>
    <x v="0"/>
    <x v="43"/>
    <s v="Wilmington"/>
    <s v="Women's Apparel"/>
    <n v="54"/>
    <n v="104"/>
    <n v="5616"/>
    <n v="3088.8"/>
    <n v="0.55000000000000004"/>
    <x v="2"/>
  </r>
  <r>
    <x v="0"/>
    <n v="1185732"/>
    <x v="299"/>
    <x v="0"/>
    <x v="43"/>
    <s v="Wilmington"/>
    <s v="Men's Street Footwear"/>
    <n v="51"/>
    <n v="189"/>
    <n v="9639"/>
    <n v="4433.9399999999996"/>
    <n v="0.45999999999999996"/>
    <x v="2"/>
  </r>
  <r>
    <x v="0"/>
    <n v="1185732"/>
    <x v="299"/>
    <x v="0"/>
    <x v="43"/>
    <s v="Wilmington"/>
    <s v="Men's Athletic Footwear"/>
    <n v="48"/>
    <n v="120"/>
    <n v="5760"/>
    <n v="2591.9999999999995"/>
    <n v="0.44999999999999996"/>
    <x v="2"/>
  </r>
  <r>
    <x v="0"/>
    <n v="1185732"/>
    <x v="299"/>
    <x v="0"/>
    <x v="43"/>
    <s v="Wilmington"/>
    <s v="Women's Street Footwear"/>
    <n v="43"/>
    <n v="85"/>
    <n v="3655"/>
    <n v="1937.15"/>
    <n v="0.53"/>
    <x v="2"/>
  </r>
  <r>
    <x v="0"/>
    <n v="1185732"/>
    <x v="299"/>
    <x v="0"/>
    <x v="43"/>
    <s v="Wilmington"/>
    <s v="Women's Athletic Footwear"/>
    <n v="41"/>
    <n v="75"/>
    <n v="3075"/>
    <n v="1691.2500000000002"/>
    <n v="0.55000000000000004"/>
    <x v="2"/>
  </r>
  <r>
    <x v="0"/>
    <n v="1185732"/>
    <x v="299"/>
    <x v="0"/>
    <x v="43"/>
    <s v="Wilmington"/>
    <s v="Men's Apparel"/>
    <n v="50"/>
    <n v="75"/>
    <n v="3750"/>
    <n v="1500"/>
    <n v="0.4"/>
    <x v="2"/>
  </r>
  <r>
    <x v="0"/>
    <n v="1185732"/>
    <x v="299"/>
    <x v="0"/>
    <x v="43"/>
    <s v="Wilmington"/>
    <s v="Women's Apparel"/>
    <n v="56"/>
    <n v="135"/>
    <n v="7560"/>
    <n v="4006.8"/>
    <n v="0.53"/>
    <x v="2"/>
  </r>
  <r>
    <x v="0"/>
    <n v="1185732"/>
    <x v="327"/>
    <x v="0"/>
    <x v="43"/>
    <s v="Wilmington"/>
    <s v="Men's Street Footwear"/>
    <n v="53"/>
    <n v="182"/>
    <n v="9646"/>
    <n v="4823"/>
    <n v="0.5"/>
    <x v="2"/>
  </r>
  <r>
    <x v="0"/>
    <n v="1185732"/>
    <x v="327"/>
    <x v="0"/>
    <x v="43"/>
    <s v="Wilmington"/>
    <s v="Men's Athletic Footwear"/>
    <n v="47"/>
    <n v="119"/>
    <n v="5593"/>
    <n v="2516.85"/>
    <n v="0.44999999999999996"/>
    <x v="2"/>
  </r>
  <r>
    <x v="0"/>
    <n v="1185732"/>
    <x v="327"/>
    <x v="0"/>
    <x v="43"/>
    <s v="Wilmington"/>
    <s v="Women's Street Footwear"/>
    <n v="41"/>
    <n v="102"/>
    <n v="4182"/>
    <n v="2258.2800000000002"/>
    <n v="0.54"/>
    <x v="2"/>
  </r>
  <r>
    <x v="0"/>
    <n v="1185732"/>
    <x v="327"/>
    <x v="0"/>
    <x v="43"/>
    <s v="Wilmington"/>
    <s v="Women's Athletic Footwear"/>
    <n v="43"/>
    <n v="90"/>
    <n v="3870"/>
    <n v="2051.1"/>
    <n v="0.53"/>
    <x v="2"/>
  </r>
  <r>
    <x v="0"/>
    <n v="1185732"/>
    <x v="327"/>
    <x v="0"/>
    <x v="43"/>
    <s v="Wilmington"/>
    <s v="Men's Apparel"/>
    <n v="51"/>
    <n v="94"/>
    <n v="4794"/>
    <n v="1965.54"/>
    <n v="0.41"/>
    <x v="2"/>
  </r>
  <r>
    <x v="0"/>
    <n v="1185732"/>
    <x v="327"/>
    <x v="0"/>
    <x v="43"/>
    <s v="Wilmington"/>
    <s v="Women's Apparel"/>
    <n v="55"/>
    <n v="145"/>
    <n v="7975"/>
    <n v="3987.5"/>
    <n v="0.5"/>
    <x v="2"/>
  </r>
  <r>
    <x v="0"/>
    <n v="1185732"/>
    <x v="359"/>
    <x v="0"/>
    <x v="43"/>
    <s v="Wilmington"/>
    <s v="Men's Street Footwear"/>
    <n v="50"/>
    <n v="163"/>
    <n v="8150"/>
    <n v="3993.5"/>
    <n v="0.49"/>
    <x v="2"/>
  </r>
  <r>
    <x v="0"/>
    <n v="1185732"/>
    <x v="359"/>
    <x v="0"/>
    <x v="43"/>
    <s v="Wilmington"/>
    <s v="Men's Athletic Footwear"/>
    <n v="47"/>
    <n v="128"/>
    <n v="6016"/>
    <n v="2767.3599999999997"/>
    <n v="0.45999999999999996"/>
    <x v="2"/>
  </r>
  <r>
    <x v="0"/>
    <n v="1185732"/>
    <x v="359"/>
    <x v="0"/>
    <x v="43"/>
    <s v="Wilmington"/>
    <s v="Women's Street Footwear"/>
    <n v="42"/>
    <n v="105"/>
    <n v="4410"/>
    <n v="2205"/>
    <n v="0.5"/>
    <x v="2"/>
  </r>
  <r>
    <x v="0"/>
    <n v="1185732"/>
    <x v="359"/>
    <x v="0"/>
    <x v="43"/>
    <s v="Wilmington"/>
    <s v="Women's Athletic Footwear"/>
    <n v="41"/>
    <n v="63"/>
    <n v="2583"/>
    <n v="1291.5"/>
    <n v="0.5"/>
    <x v="2"/>
  </r>
  <r>
    <x v="0"/>
    <n v="1185732"/>
    <x v="359"/>
    <x v="0"/>
    <x v="43"/>
    <s v="Wilmington"/>
    <s v="Men's Apparel"/>
    <n v="50"/>
    <n v="63"/>
    <n v="3150"/>
    <n v="1417.4999999999998"/>
    <n v="0.44999999999999996"/>
    <x v="2"/>
  </r>
  <r>
    <x v="0"/>
    <n v="1185732"/>
    <x v="359"/>
    <x v="0"/>
    <x v="43"/>
    <s v="Wilmington"/>
    <s v="Women's Apparel"/>
    <n v="59"/>
    <n v="120"/>
    <n v="7080"/>
    <n v="3681.6"/>
    <n v="0.52"/>
    <x v="2"/>
  </r>
  <r>
    <x v="0"/>
    <n v="1185732"/>
    <x v="389"/>
    <x v="0"/>
    <x v="43"/>
    <s v="Wilmington"/>
    <s v="Men's Street Footwear"/>
    <n v="50"/>
    <n v="142"/>
    <n v="7100"/>
    <n v="3479"/>
    <n v="0.49"/>
    <x v="2"/>
  </r>
  <r>
    <x v="0"/>
    <n v="1185732"/>
    <x v="389"/>
    <x v="0"/>
    <x v="43"/>
    <s v="Wilmington"/>
    <s v="Men's Athletic Footwear"/>
    <n v="47"/>
    <n v="85"/>
    <n v="3995"/>
    <n v="1797.7499999999998"/>
    <n v="0.44999999999999996"/>
    <x v="2"/>
  </r>
  <r>
    <x v="0"/>
    <n v="1185732"/>
    <x v="389"/>
    <x v="0"/>
    <x v="43"/>
    <s v="Wilmington"/>
    <s v="Women's Street Footwear"/>
    <n v="43"/>
    <n v="61"/>
    <n v="2623"/>
    <n v="1337.73"/>
    <n v="0.51"/>
    <x v="2"/>
  </r>
  <r>
    <x v="0"/>
    <n v="1185732"/>
    <x v="389"/>
    <x v="0"/>
    <x v="43"/>
    <s v="Wilmington"/>
    <s v="Women's Athletic Footwear"/>
    <n v="41"/>
    <n v="60"/>
    <n v="2460"/>
    <n v="1254.5999999999999"/>
    <n v="0.51"/>
    <x v="2"/>
  </r>
  <r>
    <x v="0"/>
    <n v="1185732"/>
    <x v="389"/>
    <x v="0"/>
    <x v="43"/>
    <s v="Wilmington"/>
    <s v="Men's Apparel"/>
    <n v="50"/>
    <n v="60"/>
    <n v="3000"/>
    <n v="1320"/>
    <n v="0.44"/>
    <x v="2"/>
  </r>
  <r>
    <x v="0"/>
    <n v="1185732"/>
    <x v="389"/>
    <x v="0"/>
    <x v="43"/>
    <s v="Wilmington"/>
    <s v="Women's Apparel"/>
    <n v="58"/>
    <n v="84"/>
    <n v="4872"/>
    <n v="2630.88"/>
    <n v="0.54"/>
    <x v="2"/>
  </r>
  <r>
    <x v="0"/>
    <n v="1185732"/>
    <x v="421"/>
    <x v="0"/>
    <x v="43"/>
    <s v="Wilmington"/>
    <s v="Men's Street Footwear"/>
    <n v="56"/>
    <n v="128"/>
    <n v="7168"/>
    <n v="3225.5999999999995"/>
    <n v="0.44999999999999996"/>
    <x v="2"/>
  </r>
  <r>
    <x v="0"/>
    <n v="1185732"/>
    <x v="421"/>
    <x v="0"/>
    <x v="43"/>
    <s v="Wilmington"/>
    <s v="Men's Athletic Footwear"/>
    <n v="51"/>
    <n v="90"/>
    <n v="4590"/>
    <n v="2111.3999999999996"/>
    <n v="0.45999999999999996"/>
    <x v="2"/>
  </r>
  <r>
    <x v="0"/>
    <n v="1185732"/>
    <x v="421"/>
    <x v="0"/>
    <x v="43"/>
    <s v="Wilmington"/>
    <s v="Women's Street Footwear"/>
    <n v="50"/>
    <n v="52"/>
    <n v="2600"/>
    <n v="1430.0000000000002"/>
    <n v="0.55000000000000004"/>
    <x v="2"/>
  </r>
  <r>
    <x v="0"/>
    <n v="1185732"/>
    <x v="421"/>
    <x v="0"/>
    <x v="43"/>
    <s v="Wilmington"/>
    <s v="Women's Athletic Footwear"/>
    <n v="52"/>
    <n v="44"/>
    <n v="2288"/>
    <n v="1144"/>
    <n v="0.5"/>
    <x v="2"/>
  </r>
  <r>
    <x v="0"/>
    <n v="1185732"/>
    <x v="421"/>
    <x v="0"/>
    <x v="43"/>
    <s v="Wilmington"/>
    <s v="Men's Apparel"/>
    <n v="62"/>
    <n v="49"/>
    <n v="3038"/>
    <n v="1215.2"/>
    <n v="0.4"/>
    <x v="2"/>
  </r>
  <r>
    <x v="4"/>
    <n v="1185732"/>
    <x v="421"/>
    <x v="0"/>
    <x v="43"/>
    <s v="Wilmington"/>
    <s v="Women's Apparel"/>
    <n v="63"/>
    <n v="78"/>
    <n v="4914"/>
    <n v="2702.7000000000003"/>
    <n v="0.55000000000000004"/>
    <x v="2"/>
  </r>
  <r>
    <x v="4"/>
    <n v="1185732"/>
    <x v="451"/>
    <x v="0"/>
    <x v="43"/>
    <s v="Wilmington"/>
    <s v="Men's Street Footwear"/>
    <n v="60"/>
    <n v="135"/>
    <n v="8100"/>
    <n v="3807"/>
    <n v="0.47"/>
    <x v="2"/>
  </r>
  <r>
    <x v="4"/>
    <n v="1185732"/>
    <x v="451"/>
    <x v="0"/>
    <x v="43"/>
    <s v="Wilmington"/>
    <s v="Men's Athletic Footwear"/>
    <n v="53"/>
    <n v="85"/>
    <n v="4505"/>
    <n v="2072.2999999999997"/>
    <n v="0.45999999999999996"/>
    <x v="2"/>
  </r>
  <r>
    <x v="4"/>
    <n v="1185732"/>
    <x v="451"/>
    <x v="0"/>
    <x v="43"/>
    <s v="Wilmington"/>
    <s v="Women's Street Footwear"/>
    <n v="52"/>
    <n v="86"/>
    <n v="4472"/>
    <n v="2280.7200000000003"/>
    <n v="0.51"/>
    <x v="2"/>
  </r>
  <r>
    <x v="4"/>
    <n v="1185732"/>
    <x v="451"/>
    <x v="0"/>
    <x v="43"/>
    <s v="Wilmington"/>
    <s v="Women's Athletic Footwear"/>
    <n v="51"/>
    <n v="84"/>
    <n v="4284"/>
    <n v="2270.52"/>
    <n v="0.53"/>
    <x v="2"/>
  </r>
  <r>
    <x v="4"/>
    <n v="1185732"/>
    <x v="451"/>
    <x v="0"/>
    <x v="43"/>
    <s v="Wilmington"/>
    <s v="Men's Apparel"/>
    <n v="60"/>
    <n v="72"/>
    <n v="4320"/>
    <n v="1728"/>
    <n v="0.4"/>
    <x v="2"/>
  </r>
  <r>
    <x v="4"/>
    <n v="1185732"/>
    <x v="451"/>
    <x v="0"/>
    <x v="43"/>
    <s v="Wilmington"/>
    <s v="Women's Apparel"/>
    <n v="64"/>
    <n v="98"/>
    <n v="6272"/>
    <n v="3449.6000000000004"/>
    <n v="0.55000000000000004"/>
    <x v="2"/>
  </r>
  <r>
    <x v="4"/>
    <n v="1185732"/>
    <x v="480"/>
    <x v="0"/>
    <x v="43"/>
    <s v="Wilmington"/>
    <s v="Men's Street Footwear"/>
    <n v="62"/>
    <n v="168"/>
    <n v="10416"/>
    <n v="4895.5199999999995"/>
    <n v="0.47"/>
    <x v="2"/>
  </r>
  <r>
    <x v="4"/>
    <n v="1185732"/>
    <x v="480"/>
    <x v="0"/>
    <x v="43"/>
    <s v="Wilmington"/>
    <s v="Men's Athletic Footwear"/>
    <n v="50"/>
    <n v="100"/>
    <n v="5000"/>
    <n v="2400"/>
    <n v="0.48"/>
    <x v="2"/>
  </r>
  <r>
    <x v="4"/>
    <n v="1185732"/>
    <x v="480"/>
    <x v="0"/>
    <x v="43"/>
    <s v="Wilmington"/>
    <s v="Women's Street Footwear"/>
    <n v="50"/>
    <n v="109"/>
    <n v="5450"/>
    <n v="2943"/>
    <n v="0.54"/>
    <x v="2"/>
  </r>
  <r>
    <x v="4"/>
    <n v="1185732"/>
    <x v="480"/>
    <x v="0"/>
    <x v="43"/>
    <s v="Wilmington"/>
    <s v="Women's Athletic Footwear"/>
    <n v="53"/>
    <n v="98"/>
    <n v="5194"/>
    <n v="2804.76"/>
    <n v="0.54"/>
    <x v="2"/>
  </r>
  <r>
    <x v="4"/>
    <n v="1185732"/>
    <x v="480"/>
    <x v="0"/>
    <x v="43"/>
    <s v="Wilmington"/>
    <s v="Men's Apparel"/>
    <n v="61"/>
    <n v="91"/>
    <n v="5551"/>
    <n v="2220.4"/>
    <n v="0.4"/>
    <x v="2"/>
  </r>
  <r>
    <x v="4"/>
    <n v="1185732"/>
    <x v="480"/>
    <x v="0"/>
    <x v="43"/>
    <s v="Wilmington"/>
    <s v="Women's Apparel"/>
    <n v="65"/>
    <n v="123"/>
    <n v="7995"/>
    <n v="3997.5"/>
    <n v="0.5"/>
    <x v="2"/>
  </r>
  <r>
    <x v="4"/>
    <n v="1185732"/>
    <x v="174"/>
    <x v="0"/>
    <x v="43"/>
    <s v="Wilmington"/>
    <s v="Men's Street Footwear"/>
    <n v="32"/>
    <n v="138"/>
    <n v="4416"/>
    <n v="2208"/>
    <n v="0.5"/>
    <x v="2"/>
  </r>
  <r>
    <x v="4"/>
    <n v="1185732"/>
    <x v="174"/>
    <x v="0"/>
    <x v="43"/>
    <s v="Wilmington"/>
    <s v="Men's Athletic Footwear"/>
    <n v="33"/>
    <n v="77"/>
    <n v="2541"/>
    <n v="1194.27"/>
    <n v="0.47"/>
    <x v="2"/>
  </r>
  <r>
    <x v="4"/>
    <n v="1185732"/>
    <x v="174"/>
    <x v="0"/>
    <x v="43"/>
    <s v="Wilmington"/>
    <s v="Women's Street Footwear"/>
    <n v="24"/>
    <n v="72"/>
    <n v="1728"/>
    <n v="881.28"/>
    <n v="0.51"/>
    <x v="2"/>
  </r>
  <r>
    <x v="4"/>
    <n v="1185732"/>
    <x v="174"/>
    <x v="0"/>
    <x v="43"/>
    <s v="Wilmington"/>
    <s v="Women's Athletic Footwear"/>
    <n v="27"/>
    <n v="38"/>
    <n v="1026"/>
    <n v="513"/>
    <n v="0.5"/>
    <x v="2"/>
  </r>
  <r>
    <x v="4"/>
    <n v="1185732"/>
    <x v="174"/>
    <x v="0"/>
    <x v="43"/>
    <s v="Wilmington"/>
    <s v="Men's Apparel"/>
    <n v="41"/>
    <n v="47"/>
    <n v="1927"/>
    <n v="770.80000000000007"/>
    <n v="0.4"/>
    <x v="2"/>
  </r>
  <r>
    <x v="4"/>
    <n v="1185732"/>
    <x v="174"/>
    <x v="0"/>
    <x v="43"/>
    <s v="Wilmington"/>
    <s v="Women's Apparel"/>
    <n v="33"/>
    <n v="69"/>
    <n v="2277"/>
    <n v="1252.3500000000001"/>
    <n v="0.55000000000000004"/>
    <x v="2"/>
  </r>
  <r>
    <x v="4"/>
    <n v="1185732"/>
    <x v="203"/>
    <x v="0"/>
    <x v="43"/>
    <s v="Wilmington"/>
    <s v="Men's Street Footwear"/>
    <n v="34"/>
    <n v="147"/>
    <n v="4998"/>
    <n v="2399.04"/>
    <n v="0.48"/>
    <x v="2"/>
  </r>
  <r>
    <x v="4"/>
    <n v="1185732"/>
    <x v="203"/>
    <x v="0"/>
    <x v="43"/>
    <s v="Wilmington"/>
    <s v="Men's Athletic Footwear"/>
    <n v="32"/>
    <n v="53"/>
    <n v="1696"/>
    <n v="848"/>
    <n v="0.5"/>
    <x v="2"/>
  </r>
  <r>
    <x v="4"/>
    <n v="1185732"/>
    <x v="203"/>
    <x v="0"/>
    <x v="43"/>
    <s v="Wilmington"/>
    <s v="Women's Street Footwear"/>
    <n v="24"/>
    <n v="63"/>
    <n v="1512"/>
    <n v="771.12"/>
    <n v="0.51"/>
    <x v="2"/>
  </r>
  <r>
    <x v="4"/>
    <n v="1185732"/>
    <x v="203"/>
    <x v="0"/>
    <x v="44"/>
    <s v="Newark"/>
    <s v="Women's Athletic Footwear"/>
    <n v="29"/>
    <n v="30"/>
    <n v="870"/>
    <n v="461.1"/>
    <n v="0.53"/>
    <x v="2"/>
  </r>
  <r>
    <x v="4"/>
    <n v="1185732"/>
    <x v="203"/>
    <x v="0"/>
    <x v="44"/>
    <s v="Newark"/>
    <s v="Men's Apparel"/>
    <n v="41"/>
    <n v="47"/>
    <n v="1927"/>
    <n v="770.80000000000007"/>
    <n v="0.4"/>
    <x v="2"/>
  </r>
  <r>
    <x v="4"/>
    <n v="1185732"/>
    <x v="203"/>
    <x v="0"/>
    <x v="44"/>
    <s v="Newark"/>
    <s v="Women's Apparel"/>
    <n v="32"/>
    <n v="74"/>
    <n v="2368"/>
    <n v="1255.04"/>
    <n v="0.53"/>
    <x v="2"/>
  </r>
  <r>
    <x v="4"/>
    <n v="1185732"/>
    <x v="708"/>
    <x v="0"/>
    <x v="44"/>
    <s v="Newark"/>
    <s v="Men's Street Footwear"/>
    <n v="32"/>
    <n v="144"/>
    <n v="4608"/>
    <n v="2119.6799999999998"/>
    <n v="0.45999999999999996"/>
    <x v="2"/>
  </r>
  <r>
    <x v="4"/>
    <n v="1185732"/>
    <x v="708"/>
    <x v="0"/>
    <x v="44"/>
    <s v="Newark"/>
    <s v="Men's Athletic Footwear"/>
    <n v="32"/>
    <n v="58"/>
    <n v="1856"/>
    <n v="909.43999999999994"/>
    <n v="0.49"/>
    <x v="2"/>
  </r>
  <r>
    <x v="4"/>
    <n v="1185732"/>
    <x v="708"/>
    <x v="0"/>
    <x v="44"/>
    <s v="Newark"/>
    <s v="Women's Street Footwear"/>
    <n v="24"/>
    <n v="59"/>
    <n v="1416"/>
    <n v="750.48"/>
    <n v="0.53"/>
    <x v="2"/>
  </r>
  <r>
    <x v="4"/>
    <n v="1185732"/>
    <x v="708"/>
    <x v="0"/>
    <x v="44"/>
    <s v="Newark"/>
    <s v="Women's Athletic Footwear"/>
    <n v="27"/>
    <n v="22"/>
    <n v="594"/>
    <n v="308.88"/>
    <n v="0.52"/>
    <x v="2"/>
  </r>
  <r>
    <x v="4"/>
    <n v="1185732"/>
    <x v="708"/>
    <x v="0"/>
    <x v="44"/>
    <s v="Newark"/>
    <s v="Men's Apparel"/>
    <n v="43"/>
    <n v="34"/>
    <n v="1462"/>
    <n v="657.9"/>
    <n v="0.44999999999999996"/>
    <x v="2"/>
  </r>
  <r>
    <x v="4"/>
    <n v="1185732"/>
    <x v="708"/>
    <x v="0"/>
    <x v="44"/>
    <s v="Newark"/>
    <s v="Women's Apparel"/>
    <n v="32"/>
    <n v="61"/>
    <n v="1952"/>
    <n v="976"/>
    <n v="0.5"/>
    <x v="2"/>
  </r>
  <r>
    <x v="4"/>
    <n v="1185732"/>
    <x v="230"/>
    <x v="0"/>
    <x v="44"/>
    <s v="Newark"/>
    <s v="Men's Street Footwear"/>
    <n v="34"/>
    <n v="133"/>
    <n v="4522"/>
    <n v="2261"/>
    <n v="0.5"/>
    <x v="2"/>
  </r>
  <r>
    <x v="4"/>
    <n v="1185732"/>
    <x v="230"/>
    <x v="0"/>
    <x v="44"/>
    <s v="Newark"/>
    <s v="Men's Athletic Footwear"/>
    <n v="33"/>
    <n v="51"/>
    <n v="1683"/>
    <n v="774.18"/>
    <n v="0.45999999999999996"/>
    <x v="2"/>
  </r>
  <r>
    <x v="4"/>
    <n v="1185732"/>
    <x v="230"/>
    <x v="0"/>
    <x v="44"/>
    <s v="Newark"/>
    <s v="Women's Street Footwear"/>
    <n v="24"/>
    <n v="51"/>
    <n v="1224"/>
    <n v="612"/>
    <n v="0.5"/>
    <x v="2"/>
  </r>
  <r>
    <x v="4"/>
    <n v="1185732"/>
    <x v="230"/>
    <x v="0"/>
    <x v="44"/>
    <s v="Newark"/>
    <s v="Women's Athletic Footwear"/>
    <n v="27"/>
    <n v="27"/>
    <n v="729"/>
    <n v="371.79"/>
    <n v="0.51"/>
    <x v="2"/>
  </r>
  <r>
    <x v="4"/>
    <n v="1185732"/>
    <x v="230"/>
    <x v="0"/>
    <x v="44"/>
    <s v="Newark"/>
    <s v="Men's Apparel"/>
    <n v="44"/>
    <n v="27"/>
    <n v="1188"/>
    <n v="522.72"/>
    <n v="0.44"/>
    <x v="2"/>
  </r>
  <r>
    <x v="4"/>
    <n v="1185732"/>
    <x v="230"/>
    <x v="0"/>
    <x v="44"/>
    <s v="Newark"/>
    <s v="Women's Apparel"/>
    <n v="33"/>
    <n v="68"/>
    <n v="2244"/>
    <n v="1211.76"/>
    <n v="0.54"/>
    <x v="2"/>
  </r>
  <r>
    <x v="4"/>
    <n v="1185732"/>
    <x v="259"/>
    <x v="0"/>
    <x v="44"/>
    <s v="Newark"/>
    <s v="Men's Street Footwear"/>
    <n v="48"/>
    <n v="130"/>
    <n v="6240"/>
    <n v="2932.7999999999997"/>
    <n v="0.47"/>
    <x v="2"/>
  </r>
  <r>
    <x v="4"/>
    <n v="1185732"/>
    <x v="259"/>
    <x v="0"/>
    <x v="44"/>
    <s v="Newark"/>
    <s v="Men's Athletic Footwear"/>
    <n v="41"/>
    <n v="68"/>
    <n v="2788"/>
    <n v="1394"/>
    <n v="0.5"/>
    <x v="2"/>
  </r>
  <r>
    <x v="4"/>
    <n v="1185732"/>
    <x v="259"/>
    <x v="0"/>
    <x v="44"/>
    <s v="Newark"/>
    <s v="Women's Street Footwear"/>
    <n v="38"/>
    <n v="75"/>
    <n v="2850"/>
    <n v="1425"/>
    <n v="0.5"/>
    <x v="2"/>
  </r>
  <r>
    <x v="4"/>
    <n v="1185732"/>
    <x v="259"/>
    <x v="0"/>
    <x v="44"/>
    <s v="Newark"/>
    <s v="Women's Athletic Footwear"/>
    <n v="38"/>
    <n v="56"/>
    <n v="2128"/>
    <n v="1064"/>
    <n v="0.5"/>
    <x v="2"/>
  </r>
  <r>
    <x v="4"/>
    <n v="1185732"/>
    <x v="259"/>
    <x v="0"/>
    <x v="44"/>
    <s v="Newark"/>
    <s v="Men's Apparel"/>
    <n v="47"/>
    <n v="68"/>
    <n v="3196"/>
    <n v="1310.3599999999999"/>
    <n v="0.41"/>
    <x v="2"/>
  </r>
  <r>
    <x v="4"/>
    <n v="1185732"/>
    <x v="259"/>
    <x v="0"/>
    <x v="44"/>
    <s v="Newark"/>
    <s v="Women's Apparel"/>
    <n v="51"/>
    <n v="102"/>
    <n v="5202"/>
    <n v="2705.04"/>
    <n v="0.52"/>
    <x v="2"/>
  </r>
  <r>
    <x v="4"/>
    <n v="1185732"/>
    <x v="292"/>
    <x v="0"/>
    <x v="44"/>
    <s v="Newark"/>
    <s v="Men's Street Footwear"/>
    <n v="45"/>
    <n v="156"/>
    <n v="7020"/>
    <n v="3229.2"/>
    <n v="0.45999999999999996"/>
    <x v="2"/>
  </r>
  <r>
    <x v="4"/>
    <n v="1185732"/>
    <x v="292"/>
    <x v="0"/>
    <x v="44"/>
    <s v="Newark"/>
    <s v="Men's Athletic Footwear"/>
    <n v="44"/>
    <n v="105"/>
    <n v="4620"/>
    <n v="2125.1999999999998"/>
    <n v="0.45999999999999996"/>
    <x v="2"/>
  </r>
  <r>
    <x v="4"/>
    <n v="1185732"/>
    <x v="292"/>
    <x v="0"/>
    <x v="44"/>
    <s v="Newark"/>
    <s v="Women's Street Footwear"/>
    <n v="38"/>
    <n v="69"/>
    <n v="2622"/>
    <n v="1389.66"/>
    <n v="0.53"/>
    <x v="2"/>
  </r>
  <r>
    <x v="4"/>
    <n v="1185732"/>
    <x v="292"/>
    <x v="0"/>
    <x v="44"/>
    <s v="Newark"/>
    <s v="Women's Athletic Footwear"/>
    <n v="39"/>
    <n v="65"/>
    <n v="2535"/>
    <n v="1368.9"/>
    <n v="0.54"/>
    <x v="2"/>
  </r>
  <r>
    <x v="4"/>
    <n v="1185732"/>
    <x v="292"/>
    <x v="0"/>
    <x v="44"/>
    <s v="Newark"/>
    <s v="Men's Apparel"/>
    <n v="46"/>
    <n v="65"/>
    <n v="2990"/>
    <n v="1345.4999999999998"/>
    <n v="0.44999999999999996"/>
    <x v="2"/>
  </r>
  <r>
    <x v="4"/>
    <n v="1185732"/>
    <x v="292"/>
    <x v="0"/>
    <x v="44"/>
    <s v="Newark"/>
    <s v="Women's Apparel"/>
    <n v="50"/>
    <n v="120"/>
    <n v="6000"/>
    <n v="3000"/>
    <n v="0.5"/>
    <x v="2"/>
  </r>
  <r>
    <x v="4"/>
    <n v="1185732"/>
    <x v="320"/>
    <x v="0"/>
    <x v="44"/>
    <s v="Newark"/>
    <s v="Men's Street Footwear"/>
    <n v="47"/>
    <n v="188"/>
    <n v="8836"/>
    <n v="4152.92"/>
    <n v="0.47"/>
    <x v="2"/>
  </r>
  <r>
    <x v="4"/>
    <n v="1185732"/>
    <x v="320"/>
    <x v="0"/>
    <x v="44"/>
    <s v="Newark"/>
    <s v="Men's Athletic Footwear"/>
    <n v="42"/>
    <n v="98"/>
    <n v="4116"/>
    <n v="2058"/>
    <n v="0.5"/>
    <x v="2"/>
  </r>
  <r>
    <x v="4"/>
    <n v="1185732"/>
    <x v="320"/>
    <x v="0"/>
    <x v="44"/>
    <s v="Newark"/>
    <s v="Women's Street Footwear"/>
    <n v="37"/>
    <n v="81"/>
    <n v="2997"/>
    <n v="1558.44"/>
    <n v="0.52"/>
    <x v="2"/>
  </r>
  <r>
    <x v="4"/>
    <n v="1185732"/>
    <x v="320"/>
    <x v="0"/>
    <x v="44"/>
    <s v="Newark"/>
    <s v="Women's Athletic Footwear"/>
    <n v="36"/>
    <n v="63"/>
    <n v="2268"/>
    <n v="1224.72"/>
    <n v="0.54"/>
    <x v="2"/>
  </r>
  <r>
    <x v="4"/>
    <n v="1185732"/>
    <x v="320"/>
    <x v="0"/>
    <x v="44"/>
    <s v="Newark"/>
    <s v="Men's Apparel"/>
    <n v="48"/>
    <n v="74"/>
    <n v="3552"/>
    <n v="1527.36"/>
    <n v="0.43"/>
    <x v="2"/>
  </r>
  <r>
    <x v="4"/>
    <n v="1185732"/>
    <x v="320"/>
    <x v="0"/>
    <x v="44"/>
    <s v="Newark"/>
    <s v="Women's Apparel"/>
    <n v="54"/>
    <n v="131"/>
    <n v="7074"/>
    <n v="3749.2200000000003"/>
    <n v="0.53"/>
    <x v="2"/>
  </r>
  <r>
    <x v="4"/>
    <n v="1185732"/>
    <x v="352"/>
    <x v="0"/>
    <x v="44"/>
    <s v="Newark"/>
    <s v="Men's Street Footwear"/>
    <n v="47"/>
    <n v="180"/>
    <n v="8460"/>
    <n v="4060.7999999999997"/>
    <n v="0.48"/>
    <x v="2"/>
  </r>
  <r>
    <x v="4"/>
    <n v="1185732"/>
    <x v="352"/>
    <x v="0"/>
    <x v="44"/>
    <s v="Newark"/>
    <s v="Men's Athletic Footwear"/>
    <n v="42"/>
    <n v="101"/>
    <n v="4242"/>
    <n v="1993.7399999999998"/>
    <n v="0.47"/>
    <x v="2"/>
  </r>
  <r>
    <x v="4"/>
    <n v="1185732"/>
    <x v="352"/>
    <x v="0"/>
    <x v="44"/>
    <s v="Newark"/>
    <s v="Women's Street Footwear"/>
    <n v="37"/>
    <n v="75"/>
    <n v="2775"/>
    <n v="1498.5"/>
    <n v="0.54"/>
    <x v="2"/>
  </r>
  <r>
    <x v="4"/>
    <n v="1185732"/>
    <x v="352"/>
    <x v="0"/>
    <x v="44"/>
    <s v="Newark"/>
    <s v="Women's Athletic Footwear"/>
    <n v="36"/>
    <n v="52"/>
    <n v="1872"/>
    <n v="954.72"/>
    <n v="0.51"/>
    <x v="2"/>
  </r>
  <r>
    <x v="4"/>
    <n v="1185732"/>
    <x v="352"/>
    <x v="0"/>
    <x v="44"/>
    <s v="Newark"/>
    <s v="Men's Apparel"/>
    <n v="46"/>
    <n v="46"/>
    <n v="2116"/>
    <n v="909.88"/>
    <n v="0.43"/>
    <x v="2"/>
  </r>
  <r>
    <x v="4"/>
    <n v="1185732"/>
    <x v="352"/>
    <x v="0"/>
    <x v="44"/>
    <s v="Newark"/>
    <s v="Women's Apparel"/>
    <n v="52"/>
    <n v="105"/>
    <n v="5460"/>
    <n v="2893.8"/>
    <n v="0.53"/>
    <x v="2"/>
  </r>
  <r>
    <x v="4"/>
    <n v="1185732"/>
    <x v="382"/>
    <x v="0"/>
    <x v="44"/>
    <s v="Newark"/>
    <s v="Men's Street Footwear"/>
    <n v="46"/>
    <n v="124"/>
    <n v="5704"/>
    <n v="2794.96"/>
    <n v="0.49"/>
    <x v="2"/>
  </r>
  <r>
    <x v="4"/>
    <n v="1185732"/>
    <x v="382"/>
    <x v="0"/>
    <x v="44"/>
    <s v="Newark"/>
    <s v="Men's Athletic Footwear"/>
    <n v="41"/>
    <n v="72"/>
    <n v="2952"/>
    <n v="1476"/>
    <n v="0.5"/>
    <x v="2"/>
  </r>
  <r>
    <x v="4"/>
    <n v="1185732"/>
    <x v="382"/>
    <x v="0"/>
    <x v="44"/>
    <s v="Newark"/>
    <s v="Women's Street Footwear"/>
    <n v="39"/>
    <n v="51"/>
    <n v="1989"/>
    <n v="1054.17"/>
    <n v="0.53"/>
    <x v="2"/>
  </r>
  <r>
    <x v="4"/>
    <n v="1185732"/>
    <x v="382"/>
    <x v="0"/>
    <x v="44"/>
    <s v="Newark"/>
    <s v="Women's Athletic Footwear"/>
    <n v="37"/>
    <n v="38"/>
    <n v="1406"/>
    <n v="745.18000000000006"/>
    <n v="0.53"/>
    <x v="2"/>
  </r>
  <r>
    <x v="4"/>
    <n v="1185732"/>
    <x v="382"/>
    <x v="0"/>
    <x v="44"/>
    <s v="Newark"/>
    <s v="Men's Apparel"/>
    <n v="47"/>
    <n v="41"/>
    <n v="1927"/>
    <n v="790.06999999999994"/>
    <n v="0.41"/>
    <x v="2"/>
  </r>
  <r>
    <x v="4"/>
    <n v="1185732"/>
    <x v="382"/>
    <x v="0"/>
    <x v="44"/>
    <s v="Newark"/>
    <s v="Women's Apparel"/>
    <n v="50"/>
    <n v="73"/>
    <n v="3650"/>
    <n v="1934.5"/>
    <n v="0.53"/>
    <x v="2"/>
  </r>
  <r>
    <x v="4"/>
    <n v="1185732"/>
    <x v="414"/>
    <x v="0"/>
    <x v="44"/>
    <s v="Newark"/>
    <s v="Men's Street Footwear"/>
    <n v="53"/>
    <n v="119"/>
    <n v="6307"/>
    <n v="2901.22"/>
    <n v="0.45999999999999996"/>
    <x v="2"/>
  </r>
  <r>
    <x v="4"/>
    <n v="1185732"/>
    <x v="414"/>
    <x v="0"/>
    <x v="44"/>
    <s v="Newark"/>
    <s v="Men's Athletic Footwear"/>
    <n v="48"/>
    <n v="63"/>
    <n v="3024"/>
    <n v="1512"/>
    <n v="0.5"/>
    <x v="2"/>
  </r>
  <r>
    <x v="4"/>
    <n v="1185732"/>
    <x v="414"/>
    <x v="0"/>
    <x v="44"/>
    <s v="Newark"/>
    <s v="Women's Street Footwear"/>
    <n v="46"/>
    <n v="42"/>
    <n v="1932"/>
    <n v="966"/>
    <n v="0.5"/>
    <x v="2"/>
  </r>
  <r>
    <x v="4"/>
    <n v="1185732"/>
    <x v="414"/>
    <x v="0"/>
    <x v="44"/>
    <s v="Newark"/>
    <s v="Women's Athletic Footwear"/>
    <n v="48"/>
    <n v="31"/>
    <n v="1488"/>
    <n v="773.76"/>
    <n v="0.52"/>
    <x v="2"/>
  </r>
  <r>
    <x v="4"/>
    <n v="1185732"/>
    <x v="414"/>
    <x v="0"/>
    <x v="44"/>
    <s v="Newark"/>
    <s v="Men's Apparel"/>
    <n v="58"/>
    <n v="38"/>
    <n v="2204"/>
    <n v="903.64"/>
    <n v="0.41"/>
    <x v="2"/>
  </r>
  <r>
    <x v="2"/>
    <n v="1185732"/>
    <x v="414"/>
    <x v="0"/>
    <x v="44"/>
    <s v="Newark"/>
    <s v="Women's Apparel"/>
    <n v="62"/>
    <n v="68"/>
    <n v="4216"/>
    <n v="2234.48"/>
    <n v="0.53"/>
    <x v="2"/>
  </r>
  <r>
    <x v="2"/>
    <n v="1185732"/>
    <x v="444"/>
    <x v="0"/>
    <x v="44"/>
    <s v="Newark"/>
    <s v="Men's Street Footwear"/>
    <n v="59"/>
    <n v="108"/>
    <n v="6372"/>
    <n v="3058.56"/>
    <n v="0.48"/>
    <x v="2"/>
  </r>
  <r>
    <x v="2"/>
    <n v="1185732"/>
    <x v="444"/>
    <x v="0"/>
    <x v="44"/>
    <s v="Newark"/>
    <s v="Men's Athletic Footwear"/>
    <n v="46"/>
    <n v="80"/>
    <n v="3680"/>
    <n v="1803.2"/>
    <n v="0.49"/>
    <x v="2"/>
  </r>
  <r>
    <x v="2"/>
    <n v="1185732"/>
    <x v="444"/>
    <x v="0"/>
    <x v="44"/>
    <s v="Newark"/>
    <s v="Women's Street Footwear"/>
    <n v="48"/>
    <n v="68"/>
    <n v="3264"/>
    <n v="1664.64"/>
    <n v="0.51"/>
    <x v="2"/>
  </r>
  <r>
    <x v="2"/>
    <n v="1185732"/>
    <x v="444"/>
    <x v="0"/>
    <x v="44"/>
    <s v="Newark"/>
    <s v="Women's Athletic Footwear"/>
    <n v="49"/>
    <n v="65"/>
    <n v="3185"/>
    <n v="1751.7500000000002"/>
    <n v="0.55000000000000004"/>
    <x v="2"/>
  </r>
  <r>
    <x v="2"/>
    <n v="1185732"/>
    <x v="444"/>
    <x v="0"/>
    <x v="44"/>
    <s v="Newark"/>
    <s v="Men's Apparel"/>
    <n v="55"/>
    <n v="59"/>
    <n v="3245"/>
    <n v="1427.8"/>
    <n v="0.44"/>
    <x v="2"/>
  </r>
  <r>
    <x v="2"/>
    <n v="1185732"/>
    <x v="444"/>
    <x v="0"/>
    <x v="44"/>
    <s v="Newark"/>
    <s v="Women's Apparel"/>
    <n v="59"/>
    <n v="91"/>
    <n v="5369"/>
    <n v="2845.57"/>
    <n v="0.53"/>
    <x v="2"/>
  </r>
  <r>
    <x v="2"/>
    <n v="1185732"/>
    <x v="473"/>
    <x v="0"/>
    <x v="44"/>
    <s v="Newark"/>
    <s v="Men's Street Footwear"/>
    <n v="55"/>
    <n v="149"/>
    <n v="8195"/>
    <n v="3933.6"/>
    <n v="0.48"/>
    <x v="2"/>
  </r>
  <r>
    <x v="2"/>
    <n v="1185732"/>
    <x v="473"/>
    <x v="0"/>
    <x v="44"/>
    <s v="Newark"/>
    <s v="Men's Athletic Footwear"/>
    <n v="49"/>
    <n v="105"/>
    <n v="5145"/>
    <n v="2469.6"/>
    <n v="0.48"/>
    <x v="2"/>
  </r>
  <r>
    <x v="2"/>
    <n v="1185732"/>
    <x v="473"/>
    <x v="0"/>
    <x v="44"/>
    <s v="Newark"/>
    <s v="Women's Street Footwear"/>
    <n v="49"/>
    <n v="91"/>
    <n v="4459"/>
    <n v="2229.5"/>
    <n v="0.5"/>
    <x v="2"/>
  </r>
  <r>
    <x v="2"/>
    <n v="1185732"/>
    <x v="473"/>
    <x v="0"/>
    <x v="44"/>
    <s v="Newark"/>
    <s v="Women's Athletic Footwear"/>
    <n v="47"/>
    <n v="83"/>
    <n v="3901"/>
    <n v="1989.51"/>
    <n v="0.51"/>
    <x v="2"/>
  </r>
  <r>
    <x v="2"/>
    <n v="1185732"/>
    <x v="473"/>
    <x v="0"/>
    <x v="44"/>
    <s v="Newark"/>
    <s v="Men's Apparel"/>
    <n v="55"/>
    <n v="83"/>
    <n v="4565"/>
    <n v="2054.25"/>
    <n v="0.44999999999999996"/>
    <x v="2"/>
  </r>
  <r>
    <x v="2"/>
    <n v="1185732"/>
    <x v="473"/>
    <x v="0"/>
    <x v="44"/>
    <s v="Newark"/>
    <s v="Women's Apparel"/>
    <n v="59"/>
    <n v="101"/>
    <n v="5959"/>
    <n v="3217.86"/>
    <n v="0.54"/>
    <x v="2"/>
  </r>
  <r>
    <x v="2"/>
    <n v="1185732"/>
    <x v="171"/>
    <x v="0"/>
    <x v="44"/>
    <s v="Newark"/>
    <s v="Men's Street Footwear"/>
    <n v="38"/>
    <n v="125"/>
    <n v="4750"/>
    <n v="2422.5"/>
    <n v="0.51"/>
    <x v="2"/>
  </r>
  <r>
    <x v="2"/>
    <n v="1185732"/>
    <x v="171"/>
    <x v="0"/>
    <x v="44"/>
    <s v="Newark"/>
    <s v="Men's Athletic Footwear"/>
    <n v="37"/>
    <n v="87"/>
    <n v="3219"/>
    <n v="1673.88"/>
    <n v="0.52"/>
    <x v="2"/>
  </r>
  <r>
    <x v="2"/>
    <n v="1185732"/>
    <x v="171"/>
    <x v="0"/>
    <x v="44"/>
    <s v="Newark"/>
    <s v="Women's Street Footwear"/>
    <n v="28"/>
    <n v="90"/>
    <n v="2520"/>
    <n v="1008"/>
    <n v="0.4"/>
    <x v="2"/>
  </r>
  <r>
    <x v="2"/>
    <n v="1185732"/>
    <x v="171"/>
    <x v="0"/>
    <x v="44"/>
    <s v="Newark"/>
    <s v="Women's Athletic Footwear"/>
    <n v="33"/>
    <n v="42"/>
    <n v="1386"/>
    <n v="609.84"/>
    <n v="0.44"/>
    <x v="2"/>
  </r>
  <r>
    <x v="2"/>
    <n v="1185732"/>
    <x v="171"/>
    <x v="0"/>
    <x v="44"/>
    <s v="Newark"/>
    <s v="Men's Apparel"/>
    <n v="49"/>
    <n v="60"/>
    <n v="2940"/>
    <n v="1205.3999999999999"/>
    <n v="0.41"/>
    <x v="2"/>
  </r>
  <r>
    <x v="2"/>
    <n v="1185732"/>
    <x v="171"/>
    <x v="0"/>
    <x v="44"/>
    <s v="Newark"/>
    <s v="Women's Apparel"/>
    <n v="37"/>
    <n v="81"/>
    <n v="2997"/>
    <n v="1498.5"/>
    <n v="0.5"/>
    <x v="2"/>
  </r>
  <r>
    <x v="2"/>
    <n v="1185732"/>
    <x v="200"/>
    <x v="0"/>
    <x v="44"/>
    <s v="Newark"/>
    <s v="Men's Street Footwear"/>
    <n v="39"/>
    <n v="149"/>
    <n v="5811"/>
    <n v="2905.5"/>
    <n v="0.5"/>
    <x v="2"/>
  </r>
  <r>
    <x v="2"/>
    <n v="1185732"/>
    <x v="200"/>
    <x v="0"/>
    <x v="44"/>
    <s v="Newark"/>
    <s v="Men's Athletic Footwear"/>
    <n v="37"/>
    <n v="54"/>
    <n v="1998"/>
    <n v="999"/>
    <n v="0.5"/>
    <x v="2"/>
  </r>
  <r>
    <x v="2"/>
    <n v="1185732"/>
    <x v="200"/>
    <x v="0"/>
    <x v="44"/>
    <s v="Newark"/>
    <s v="Women's Street Footwear"/>
    <n v="29"/>
    <n v="65"/>
    <n v="1885"/>
    <n v="848.24999999999989"/>
    <n v="0.44999999999999996"/>
    <x v="2"/>
  </r>
  <r>
    <x v="2"/>
    <n v="1185732"/>
    <x v="200"/>
    <x v="0"/>
    <x v="45"/>
    <s v="Hartford"/>
    <s v="Women's Athletic Footwear"/>
    <n v="32"/>
    <n v="34"/>
    <n v="1088"/>
    <n v="478.72"/>
    <n v="0.44"/>
    <x v="2"/>
  </r>
  <r>
    <x v="2"/>
    <n v="1185732"/>
    <x v="200"/>
    <x v="0"/>
    <x v="45"/>
    <s v="Hartford"/>
    <s v="Men's Apparel"/>
    <n v="49"/>
    <n v="60"/>
    <n v="2940"/>
    <n v="1293.5999999999999"/>
    <n v="0.44"/>
    <x v="2"/>
  </r>
  <r>
    <x v="2"/>
    <n v="1185732"/>
    <x v="200"/>
    <x v="0"/>
    <x v="45"/>
    <s v="Hartford"/>
    <s v="Women's Apparel"/>
    <n v="39"/>
    <n v="84"/>
    <n v="3276"/>
    <n v="1474.1999999999998"/>
    <n v="0.44999999999999996"/>
    <x v="2"/>
  </r>
  <r>
    <x v="2"/>
    <n v="1185732"/>
    <x v="705"/>
    <x v="0"/>
    <x v="45"/>
    <s v="Hartford"/>
    <s v="Men's Street Footwear"/>
    <n v="39"/>
    <n v="130"/>
    <n v="5070"/>
    <n v="2535"/>
    <n v="0.5"/>
    <x v="2"/>
  </r>
  <r>
    <x v="2"/>
    <n v="1185732"/>
    <x v="705"/>
    <x v="0"/>
    <x v="45"/>
    <s v="Hartford"/>
    <s v="Men's Athletic Footwear"/>
    <n v="38"/>
    <n v="56"/>
    <n v="2128"/>
    <n v="1149.1200000000001"/>
    <n v="0.54"/>
    <x v="2"/>
  </r>
  <r>
    <x v="2"/>
    <n v="1185732"/>
    <x v="705"/>
    <x v="0"/>
    <x v="45"/>
    <s v="Hartford"/>
    <s v="Women's Street Footwear"/>
    <n v="29"/>
    <n v="68"/>
    <n v="1972"/>
    <n v="887.39999999999986"/>
    <n v="0.44999999999999996"/>
    <x v="2"/>
  </r>
  <r>
    <x v="2"/>
    <n v="1185732"/>
    <x v="705"/>
    <x v="0"/>
    <x v="45"/>
    <s v="Hartford"/>
    <s v="Women's Athletic Footwear"/>
    <n v="32"/>
    <n v="30"/>
    <n v="960"/>
    <n v="403.2"/>
    <n v="0.42"/>
    <x v="2"/>
  </r>
  <r>
    <x v="2"/>
    <n v="1185732"/>
    <x v="705"/>
    <x v="0"/>
    <x v="45"/>
    <s v="Hartford"/>
    <s v="Men's Apparel"/>
    <n v="48"/>
    <n v="39"/>
    <n v="1872"/>
    <n v="748.80000000000007"/>
    <n v="0.4"/>
    <x v="2"/>
  </r>
  <r>
    <x v="2"/>
    <n v="1185732"/>
    <x v="705"/>
    <x v="0"/>
    <x v="45"/>
    <s v="Hartford"/>
    <s v="Women's Apparel"/>
    <n v="38"/>
    <n v="73"/>
    <n v="2774"/>
    <n v="1359.26"/>
    <n v="0.49"/>
    <x v="2"/>
  </r>
  <r>
    <x v="2"/>
    <n v="1185732"/>
    <x v="722"/>
    <x v="0"/>
    <x v="45"/>
    <s v="Hartford"/>
    <s v="Men's Street Footwear"/>
    <n v="36"/>
    <n v="150"/>
    <n v="5400"/>
    <n v="2700"/>
    <n v="0.5"/>
    <x v="2"/>
  </r>
  <r>
    <x v="2"/>
    <n v="1185732"/>
    <x v="722"/>
    <x v="0"/>
    <x v="45"/>
    <s v="Hartford"/>
    <s v="Men's Athletic Footwear"/>
    <n v="38"/>
    <n v="58"/>
    <n v="2204"/>
    <n v="1212.2"/>
    <n v="0.55000000000000004"/>
    <x v="2"/>
  </r>
  <r>
    <x v="2"/>
    <n v="1185732"/>
    <x v="722"/>
    <x v="0"/>
    <x v="45"/>
    <s v="Hartford"/>
    <s v="Women's Street Footwear"/>
    <n v="29"/>
    <n v="56"/>
    <n v="1624"/>
    <n v="698.31999999999994"/>
    <n v="0.43"/>
    <x v="2"/>
  </r>
  <r>
    <x v="2"/>
    <n v="1185732"/>
    <x v="722"/>
    <x v="0"/>
    <x v="45"/>
    <s v="Hartford"/>
    <s v="Women's Athletic Footwear"/>
    <n v="32"/>
    <n v="38"/>
    <n v="1216"/>
    <n v="547.19999999999993"/>
    <n v="0.44999999999999996"/>
    <x v="2"/>
  </r>
  <r>
    <x v="2"/>
    <n v="1185732"/>
    <x v="722"/>
    <x v="0"/>
    <x v="45"/>
    <s v="Hartford"/>
    <s v="Men's Apparel"/>
    <n v="46"/>
    <n v="35"/>
    <n v="1610"/>
    <n v="724.49999999999989"/>
    <n v="0.44999999999999996"/>
    <x v="2"/>
  </r>
  <r>
    <x v="2"/>
    <n v="1185732"/>
    <x v="722"/>
    <x v="0"/>
    <x v="45"/>
    <s v="Hartford"/>
    <s v="Women's Apparel"/>
    <n v="36"/>
    <n v="69"/>
    <n v="2484"/>
    <n v="1242"/>
    <n v="0.5"/>
    <x v="2"/>
  </r>
  <r>
    <x v="2"/>
    <n v="1185732"/>
    <x v="256"/>
    <x v="0"/>
    <x v="45"/>
    <s v="Hartford"/>
    <s v="Men's Street Footwear"/>
    <n v="54"/>
    <n v="142"/>
    <n v="7668"/>
    <n v="3910.6800000000003"/>
    <n v="0.51"/>
    <x v="2"/>
  </r>
  <r>
    <x v="2"/>
    <n v="1185732"/>
    <x v="256"/>
    <x v="0"/>
    <x v="45"/>
    <s v="Hartford"/>
    <s v="Men's Athletic Footwear"/>
    <n v="48"/>
    <n v="73"/>
    <n v="3504"/>
    <n v="1857.1200000000001"/>
    <n v="0.53"/>
    <x v="2"/>
  </r>
  <r>
    <x v="2"/>
    <n v="1185732"/>
    <x v="256"/>
    <x v="0"/>
    <x v="45"/>
    <s v="Hartford"/>
    <s v="Women's Street Footwear"/>
    <n v="43"/>
    <n v="74"/>
    <n v="3182"/>
    <n v="1272.8000000000002"/>
    <n v="0.4"/>
    <x v="2"/>
  </r>
  <r>
    <x v="2"/>
    <n v="1185732"/>
    <x v="256"/>
    <x v="0"/>
    <x v="45"/>
    <s v="Hartford"/>
    <s v="Women's Athletic Footwear"/>
    <n v="44"/>
    <n v="63"/>
    <n v="2772"/>
    <n v="1136.52"/>
    <n v="0.41"/>
    <x v="2"/>
  </r>
  <r>
    <x v="2"/>
    <n v="1185732"/>
    <x v="256"/>
    <x v="0"/>
    <x v="45"/>
    <s v="Hartford"/>
    <s v="Men's Apparel"/>
    <n v="50"/>
    <n v="70"/>
    <n v="3500"/>
    <n v="1540"/>
    <n v="0.44"/>
    <x v="2"/>
  </r>
  <r>
    <x v="2"/>
    <n v="1185732"/>
    <x v="256"/>
    <x v="0"/>
    <x v="45"/>
    <s v="Hartford"/>
    <s v="Women's Apparel"/>
    <n v="55"/>
    <n v="113"/>
    <n v="6215"/>
    <n v="3045.35"/>
    <n v="0.49"/>
    <x v="2"/>
  </r>
  <r>
    <x v="2"/>
    <n v="1185732"/>
    <x v="289"/>
    <x v="0"/>
    <x v="45"/>
    <s v="Hartford"/>
    <s v="Men's Street Footwear"/>
    <n v="50"/>
    <n v="175"/>
    <n v="8750"/>
    <n v="4812.5"/>
    <n v="0.55000000000000004"/>
    <x v="2"/>
  </r>
  <r>
    <x v="2"/>
    <n v="1185732"/>
    <x v="289"/>
    <x v="0"/>
    <x v="45"/>
    <s v="Hartford"/>
    <s v="Men's Athletic Footwear"/>
    <n v="48"/>
    <n v="94"/>
    <n v="4512"/>
    <n v="2256"/>
    <n v="0.5"/>
    <x v="2"/>
  </r>
  <r>
    <x v="2"/>
    <n v="1185732"/>
    <x v="289"/>
    <x v="0"/>
    <x v="45"/>
    <s v="Hartford"/>
    <s v="Women's Street Footwear"/>
    <n v="42"/>
    <n v="87"/>
    <n v="3654"/>
    <n v="1644.2999999999997"/>
    <n v="0.44999999999999996"/>
    <x v="2"/>
  </r>
  <r>
    <x v="2"/>
    <n v="1185732"/>
    <x v="289"/>
    <x v="0"/>
    <x v="45"/>
    <s v="Hartford"/>
    <s v="Women's Athletic Footwear"/>
    <n v="42"/>
    <n v="80"/>
    <n v="3360"/>
    <n v="1411.2"/>
    <n v="0.42"/>
    <x v="2"/>
  </r>
  <r>
    <x v="2"/>
    <n v="1185732"/>
    <x v="289"/>
    <x v="0"/>
    <x v="45"/>
    <s v="Hartford"/>
    <s v="Men's Apparel"/>
    <n v="53"/>
    <n v="74"/>
    <n v="3922"/>
    <n v="1725.68"/>
    <n v="0.44"/>
    <x v="2"/>
  </r>
  <r>
    <x v="2"/>
    <n v="1185732"/>
    <x v="289"/>
    <x v="0"/>
    <x v="45"/>
    <s v="Hartford"/>
    <s v="Women's Apparel"/>
    <n v="56"/>
    <n v="123"/>
    <n v="6888"/>
    <n v="3375.12"/>
    <n v="0.49"/>
    <x v="2"/>
  </r>
  <r>
    <x v="2"/>
    <n v="1185732"/>
    <x v="317"/>
    <x v="0"/>
    <x v="45"/>
    <s v="Hartford"/>
    <s v="Men's Street Footwear"/>
    <n v="54"/>
    <n v="189"/>
    <n v="10206"/>
    <n v="5511.2400000000007"/>
    <n v="0.54"/>
    <x v="2"/>
  </r>
  <r>
    <x v="2"/>
    <n v="1185732"/>
    <x v="317"/>
    <x v="0"/>
    <x v="45"/>
    <s v="Hartford"/>
    <s v="Men's Athletic Footwear"/>
    <n v="48"/>
    <n v="112"/>
    <n v="5376"/>
    <n v="2849.28"/>
    <n v="0.53"/>
    <x v="2"/>
  </r>
  <r>
    <x v="2"/>
    <n v="1185732"/>
    <x v="317"/>
    <x v="0"/>
    <x v="45"/>
    <s v="Hartford"/>
    <s v="Women's Street Footwear"/>
    <n v="44"/>
    <n v="81"/>
    <n v="3564"/>
    <n v="1568.16"/>
    <n v="0.44"/>
    <x v="2"/>
  </r>
  <r>
    <x v="2"/>
    <n v="1185732"/>
    <x v="317"/>
    <x v="0"/>
    <x v="45"/>
    <s v="Hartford"/>
    <s v="Women's Athletic Footwear"/>
    <n v="42"/>
    <n v="80"/>
    <n v="3360"/>
    <n v="1478.4"/>
    <n v="0.44"/>
    <x v="2"/>
  </r>
  <r>
    <x v="2"/>
    <n v="1185732"/>
    <x v="317"/>
    <x v="0"/>
    <x v="45"/>
    <s v="Hartford"/>
    <s v="Men's Apparel"/>
    <n v="53"/>
    <n v="81"/>
    <n v="4293"/>
    <n v="1888.92"/>
    <n v="0.44"/>
    <x v="2"/>
  </r>
  <r>
    <x v="2"/>
    <n v="1185732"/>
    <x v="317"/>
    <x v="0"/>
    <x v="45"/>
    <s v="Hartford"/>
    <s v="Women's Apparel"/>
    <n v="56"/>
    <n v="143"/>
    <n v="8008"/>
    <n v="3843.8399999999997"/>
    <n v="0.48"/>
    <x v="2"/>
  </r>
  <r>
    <x v="2"/>
    <n v="1185732"/>
    <x v="349"/>
    <x v="0"/>
    <x v="45"/>
    <s v="Hartford"/>
    <s v="Men's Street Footwear"/>
    <n v="51"/>
    <n v="163"/>
    <n v="8313"/>
    <n v="4572.1500000000005"/>
    <n v="0.55000000000000004"/>
    <x v="2"/>
  </r>
  <r>
    <x v="2"/>
    <n v="1185732"/>
    <x v="349"/>
    <x v="0"/>
    <x v="45"/>
    <s v="Hartford"/>
    <s v="Men's Athletic Footwear"/>
    <n v="48"/>
    <n v="108"/>
    <n v="5184"/>
    <n v="2851.2000000000003"/>
    <n v="0.55000000000000004"/>
    <x v="2"/>
  </r>
  <r>
    <x v="2"/>
    <n v="1185732"/>
    <x v="349"/>
    <x v="0"/>
    <x v="45"/>
    <s v="Hartford"/>
    <s v="Women's Street Footwear"/>
    <n v="41"/>
    <n v="85"/>
    <n v="3485"/>
    <n v="1463.7"/>
    <n v="0.42"/>
    <x v="2"/>
  </r>
  <r>
    <x v="2"/>
    <n v="1185732"/>
    <x v="349"/>
    <x v="0"/>
    <x v="45"/>
    <s v="Hartford"/>
    <s v="Women's Athletic Footwear"/>
    <n v="41"/>
    <n v="68"/>
    <n v="2788"/>
    <n v="1143.08"/>
    <n v="0.41"/>
    <x v="2"/>
  </r>
  <r>
    <x v="2"/>
    <n v="1185732"/>
    <x v="349"/>
    <x v="0"/>
    <x v="45"/>
    <s v="Hartford"/>
    <s v="Men's Apparel"/>
    <n v="51"/>
    <n v="52"/>
    <n v="2652"/>
    <n v="1166.8800000000001"/>
    <n v="0.44"/>
    <x v="2"/>
  </r>
  <r>
    <x v="2"/>
    <n v="1185732"/>
    <x v="349"/>
    <x v="0"/>
    <x v="45"/>
    <s v="Hartford"/>
    <s v="Women's Apparel"/>
    <n v="55"/>
    <n v="105"/>
    <n v="5775"/>
    <n v="2887.5"/>
    <n v="0.5"/>
    <x v="2"/>
  </r>
  <r>
    <x v="2"/>
    <n v="1185732"/>
    <x v="379"/>
    <x v="0"/>
    <x v="45"/>
    <s v="Hartford"/>
    <s v="Men's Street Footwear"/>
    <n v="52"/>
    <n v="125"/>
    <n v="6500"/>
    <n v="3510.0000000000005"/>
    <n v="0.54"/>
    <x v="2"/>
  </r>
  <r>
    <x v="2"/>
    <n v="1185732"/>
    <x v="379"/>
    <x v="0"/>
    <x v="45"/>
    <s v="Hartford"/>
    <s v="Men's Athletic Footwear"/>
    <n v="47"/>
    <n v="75"/>
    <n v="3525"/>
    <n v="1833"/>
    <n v="0.52"/>
    <x v="2"/>
  </r>
  <r>
    <x v="2"/>
    <n v="1185732"/>
    <x v="379"/>
    <x v="0"/>
    <x v="45"/>
    <s v="Hartford"/>
    <s v="Women's Street Footwear"/>
    <n v="41"/>
    <n v="60"/>
    <n v="2460"/>
    <n v="1082.4000000000001"/>
    <n v="0.44"/>
    <x v="2"/>
  </r>
  <r>
    <x v="2"/>
    <n v="1185732"/>
    <x v="379"/>
    <x v="0"/>
    <x v="45"/>
    <s v="Hartford"/>
    <s v="Women's Athletic Footwear"/>
    <n v="41"/>
    <n v="46"/>
    <n v="1886"/>
    <n v="848.69999999999993"/>
    <n v="0.44999999999999996"/>
    <x v="2"/>
  </r>
  <r>
    <x v="2"/>
    <n v="1185732"/>
    <x v="379"/>
    <x v="0"/>
    <x v="45"/>
    <s v="Hartford"/>
    <s v="Men's Apparel"/>
    <n v="50"/>
    <n v="51"/>
    <n v="2550"/>
    <n v="1071"/>
    <n v="0.42"/>
    <x v="2"/>
  </r>
  <r>
    <x v="2"/>
    <n v="1185732"/>
    <x v="379"/>
    <x v="0"/>
    <x v="45"/>
    <s v="Hartford"/>
    <s v="Women's Apparel"/>
    <n v="54"/>
    <n v="83"/>
    <n v="4482"/>
    <n v="2196.1799999999998"/>
    <n v="0.49"/>
    <x v="2"/>
  </r>
  <r>
    <x v="2"/>
    <n v="1185732"/>
    <x v="411"/>
    <x v="0"/>
    <x v="45"/>
    <s v="Hartford"/>
    <s v="Men's Street Footwear"/>
    <n v="59"/>
    <n v="113"/>
    <n v="6667"/>
    <n v="3666.8500000000004"/>
    <n v="0.55000000000000004"/>
    <x v="2"/>
  </r>
  <r>
    <x v="2"/>
    <n v="1185732"/>
    <x v="411"/>
    <x v="0"/>
    <x v="45"/>
    <s v="Hartford"/>
    <s v="Men's Athletic Footwear"/>
    <n v="52"/>
    <n v="72"/>
    <n v="3744"/>
    <n v="1872"/>
    <n v="0.5"/>
    <x v="2"/>
  </r>
  <r>
    <x v="2"/>
    <n v="1185732"/>
    <x v="411"/>
    <x v="0"/>
    <x v="45"/>
    <s v="Hartford"/>
    <s v="Women's Street Footwear"/>
    <n v="53"/>
    <n v="49"/>
    <n v="2597"/>
    <n v="1116.71"/>
    <n v="0.43"/>
    <x v="2"/>
  </r>
  <r>
    <x v="2"/>
    <n v="1185732"/>
    <x v="411"/>
    <x v="0"/>
    <x v="45"/>
    <s v="Hartford"/>
    <s v="Women's Athletic Footwear"/>
    <n v="50"/>
    <n v="38"/>
    <n v="1900"/>
    <n v="760"/>
    <n v="0.4"/>
    <x v="2"/>
  </r>
  <r>
    <x v="2"/>
    <n v="1185732"/>
    <x v="411"/>
    <x v="0"/>
    <x v="45"/>
    <s v="Hartford"/>
    <s v="Men's Apparel"/>
    <n v="64"/>
    <n v="42"/>
    <n v="2688"/>
    <n v="1128.96"/>
    <n v="0.42"/>
    <x v="2"/>
  </r>
  <r>
    <x v="0"/>
    <n v="1185732"/>
    <x v="411"/>
    <x v="0"/>
    <x v="45"/>
    <s v="Hartford"/>
    <s v="Women's Apparel"/>
    <n v="63"/>
    <n v="74"/>
    <n v="4662"/>
    <n v="2331"/>
    <n v="0.5"/>
    <x v="2"/>
  </r>
  <r>
    <x v="0"/>
    <n v="1185732"/>
    <x v="441"/>
    <x v="0"/>
    <x v="45"/>
    <s v="Hartford"/>
    <s v="Men's Street Footwear"/>
    <n v="60"/>
    <n v="111"/>
    <n v="6660"/>
    <n v="3330"/>
    <n v="0.5"/>
    <x v="2"/>
  </r>
  <r>
    <x v="0"/>
    <n v="1185732"/>
    <x v="441"/>
    <x v="0"/>
    <x v="45"/>
    <s v="Hartford"/>
    <s v="Men's Athletic Footwear"/>
    <n v="51"/>
    <n v="84"/>
    <n v="4284"/>
    <n v="2227.6800000000003"/>
    <n v="0.52"/>
    <x v="2"/>
  </r>
  <r>
    <x v="0"/>
    <n v="1185732"/>
    <x v="441"/>
    <x v="0"/>
    <x v="45"/>
    <s v="Hartford"/>
    <s v="Women's Street Footwear"/>
    <n v="51"/>
    <n v="80"/>
    <n v="4080"/>
    <n v="1835.9999999999998"/>
    <n v="0.44999999999999996"/>
    <x v="2"/>
  </r>
  <r>
    <x v="0"/>
    <n v="1185732"/>
    <x v="441"/>
    <x v="0"/>
    <x v="45"/>
    <s v="Hartford"/>
    <s v="Women's Athletic Footwear"/>
    <n v="50"/>
    <n v="80"/>
    <n v="4000"/>
    <n v="1680"/>
    <n v="0.42"/>
    <x v="2"/>
  </r>
  <r>
    <x v="0"/>
    <n v="1185732"/>
    <x v="441"/>
    <x v="0"/>
    <x v="45"/>
    <s v="Hartford"/>
    <s v="Men's Apparel"/>
    <n v="60"/>
    <n v="68"/>
    <n v="4080"/>
    <n v="1795.2"/>
    <n v="0.44"/>
    <x v="2"/>
  </r>
  <r>
    <x v="0"/>
    <n v="1185732"/>
    <x v="441"/>
    <x v="0"/>
    <x v="45"/>
    <s v="Hartford"/>
    <s v="Women's Apparel"/>
    <n v="67"/>
    <n v="95"/>
    <n v="6365"/>
    <n v="2991.5499999999997"/>
    <n v="0.47"/>
    <x v="2"/>
  </r>
  <r>
    <x v="0"/>
    <n v="1185732"/>
    <x v="470"/>
    <x v="0"/>
    <x v="45"/>
    <s v="Hartford"/>
    <s v="Men's Street Footwear"/>
    <n v="59"/>
    <n v="150"/>
    <n v="8850"/>
    <n v="4513.5"/>
    <n v="0.51"/>
    <x v="2"/>
  </r>
  <r>
    <x v="0"/>
    <n v="1185732"/>
    <x v="470"/>
    <x v="0"/>
    <x v="45"/>
    <s v="Hartford"/>
    <s v="Men's Athletic Footwear"/>
    <n v="51"/>
    <n v="101"/>
    <n v="5151"/>
    <n v="2627.01"/>
    <n v="0.51"/>
    <x v="2"/>
  </r>
  <r>
    <x v="0"/>
    <n v="1185732"/>
    <x v="470"/>
    <x v="0"/>
    <x v="45"/>
    <s v="Hartford"/>
    <s v="Women's Street Footwear"/>
    <n v="50"/>
    <n v="88"/>
    <n v="4400"/>
    <n v="1979.9999999999998"/>
    <n v="0.44999999999999996"/>
    <x v="2"/>
  </r>
  <r>
    <x v="0"/>
    <n v="1185732"/>
    <x v="470"/>
    <x v="0"/>
    <x v="45"/>
    <s v="Hartford"/>
    <s v="Women's Athletic Footwear"/>
    <n v="53"/>
    <n v="87"/>
    <n v="4611"/>
    <n v="1936.62"/>
    <n v="0.42"/>
    <x v="2"/>
  </r>
  <r>
    <x v="0"/>
    <n v="1185732"/>
    <x v="470"/>
    <x v="0"/>
    <x v="45"/>
    <s v="Hartford"/>
    <s v="Men's Apparel"/>
    <n v="60"/>
    <n v="78"/>
    <n v="4680"/>
    <n v="2106"/>
    <n v="0.44999999999999996"/>
    <x v="2"/>
  </r>
  <r>
    <x v="0"/>
    <n v="1185732"/>
    <x v="470"/>
    <x v="0"/>
    <x v="45"/>
    <s v="Hartford"/>
    <s v="Women's Apparel"/>
    <n v="67"/>
    <n v="112"/>
    <n v="7504"/>
    <n v="3451.8399999999997"/>
    <n v="0.45999999999999996"/>
    <x v="2"/>
  </r>
  <r>
    <x v="0"/>
    <n v="1185732"/>
    <x v="174"/>
    <x v="0"/>
    <x v="45"/>
    <s v="Hartford"/>
    <s v="Men's Street Footwear"/>
    <n v="34"/>
    <n v="115"/>
    <n v="3910"/>
    <n v="1798.6"/>
    <n v="0.45999999999999996"/>
    <x v="2"/>
  </r>
  <r>
    <x v="0"/>
    <n v="1185732"/>
    <x v="174"/>
    <x v="0"/>
    <x v="45"/>
    <s v="Hartford"/>
    <s v="Men's Athletic Footwear"/>
    <n v="34"/>
    <n v="63"/>
    <n v="2142"/>
    <n v="963.89999999999986"/>
    <n v="0.44999999999999996"/>
    <x v="2"/>
  </r>
  <r>
    <x v="0"/>
    <n v="1185732"/>
    <x v="174"/>
    <x v="0"/>
    <x v="45"/>
    <s v="Hartford"/>
    <s v="Women's Street Footwear"/>
    <n v="24"/>
    <n v="63"/>
    <n v="1512"/>
    <n v="831.6"/>
    <n v="0.55000000000000004"/>
    <x v="2"/>
  </r>
  <r>
    <x v="0"/>
    <n v="1185732"/>
    <x v="174"/>
    <x v="0"/>
    <x v="45"/>
    <s v="Hartford"/>
    <s v="Women's Athletic Footwear"/>
    <n v="29"/>
    <n v="20"/>
    <n v="580"/>
    <n v="307.40000000000003"/>
    <n v="0.53"/>
    <x v="2"/>
  </r>
  <r>
    <x v="0"/>
    <n v="1185732"/>
    <x v="174"/>
    <x v="0"/>
    <x v="45"/>
    <s v="Hartford"/>
    <s v="Men's Apparel"/>
    <n v="44"/>
    <n v="33"/>
    <n v="1452"/>
    <n v="580.80000000000007"/>
    <n v="0.4"/>
    <x v="2"/>
  </r>
  <r>
    <x v="0"/>
    <n v="1185732"/>
    <x v="174"/>
    <x v="0"/>
    <x v="45"/>
    <s v="Hartford"/>
    <s v="Women's Apparel"/>
    <n v="33"/>
    <n v="63"/>
    <n v="2079"/>
    <n v="1122.6600000000001"/>
    <n v="0.54"/>
    <x v="2"/>
  </r>
  <r>
    <x v="0"/>
    <n v="1185732"/>
    <x v="203"/>
    <x v="0"/>
    <x v="45"/>
    <s v="Hartford"/>
    <s v="Men's Street Footwear"/>
    <n v="34"/>
    <n v="119"/>
    <n v="4046"/>
    <n v="1982.54"/>
    <n v="0.49"/>
    <x v="2"/>
  </r>
  <r>
    <x v="0"/>
    <n v="1185732"/>
    <x v="203"/>
    <x v="0"/>
    <x v="45"/>
    <s v="Hartford"/>
    <s v="Men's Athletic Footwear"/>
    <n v="34"/>
    <n v="36"/>
    <n v="1224"/>
    <n v="575.28"/>
    <n v="0.47"/>
    <x v="2"/>
  </r>
  <r>
    <x v="0"/>
    <n v="1185732"/>
    <x v="203"/>
    <x v="0"/>
    <x v="45"/>
    <s v="Hartford"/>
    <s v="Women's Street Footwear"/>
    <n v="24"/>
    <n v="49"/>
    <n v="1176"/>
    <n v="588"/>
    <n v="0.5"/>
    <x v="2"/>
  </r>
  <r>
    <x v="0"/>
    <n v="1185732"/>
    <x v="203"/>
    <x v="0"/>
    <x v="46"/>
    <s v="Providence"/>
    <s v="Women's Athletic Footwear"/>
    <n v="29"/>
    <n v="13"/>
    <n v="377"/>
    <n v="203.58"/>
    <n v="0.54"/>
    <x v="2"/>
  </r>
  <r>
    <x v="0"/>
    <n v="1185732"/>
    <x v="203"/>
    <x v="0"/>
    <x v="46"/>
    <s v="Providence"/>
    <s v="Men's Apparel"/>
    <n v="41"/>
    <n v="35"/>
    <n v="1435"/>
    <n v="588.34999999999991"/>
    <n v="0.41"/>
    <x v="2"/>
  </r>
  <r>
    <x v="0"/>
    <n v="1185732"/>
    <x v="203"/>
    <x v="0"/>
    <x v="46"/>
    <s v="Providence"/>
    <s v="Women's Apparel"/>
    <n v="33"/>
    <n v="65"/>
    <n v="2145"/>
    <n v="1136.8500000000001"/>
    <n v="0.53"/>
    <x v="2"/>
  </r>
  <r>
    <x v="0"/>
    <n v="1185732"/>
    <x v="708"/>
    <x v="0"/>
    <x v="46"/>
    <s v="Providence"/>
    <s v="Men's Street Footwear"/>
    <n v="34"/>
    <n v="111"/>
    <n v="3774"/>
    <n v="1887"/>
    <n v="0.5"/>
    <x v="2"/>
  </r>
  <r>
    <x v="0"/>
    <n v="1185732"/>
    <x v="708"/>
    <x v="0"/>
    <x v="46"/>
    <s v="Providence"/>
    <s v="Men's Athletic Footwear"/>
    <n v="34"/>
    <n v="44"/>
    <n v="1496"/>
    <n v="673.19999999999993"/>
    <n v="0.44999999999999996"/>
    <x v="2"/>
  </r>
  <r>
    <x v="0"/>
    <n v="1185732"/>
    <x v="708"/>
    <x v="0"/>
    <x v="46"/>
    <s v="Providence"/>
    <s v="Women's Street Footwear"/>
    <n v="23"/>
    <n v="51"/>
    <n v="1173"/>
    <n v="609.96"/>
    <n v="0.52"/>
    <x v="2"/>
  </r>
  <r>
    <x v="0"/>
    <n v="1185732"/>
    <x v="708"/>
    <x v="0"/>
    <x v="46"/>
    <s v="Providence"/>
    <s v="Women's Athletic Footwear"/>
    <n v="29"/>
    <n v="8"/>
    <n v="232"/>
    <n v="116"/>
    <n v="0.5"/>
    <x v="2"/>
  </r>
  <r>
    <x v="0"/>
    <n v="1185732"/>
    <x v="708"/>
    <x v="0"/>
    <x v="46"/>
    <s v="Providence"/>
    <s v="Men's Apparel"/>
    <n v="44"/>
    <n v="20"/>
    <n v="880"/>
    <n v="395.99999999999994"/>
    <n v="0.44999999999999996"/>
    <x v="2"/>
  </r>
  <r>
    <x v="0"/>
    <n v="1185732"/>
    <x v="708"/>
    <x v="0"/>
    <x v="46"/>
    <s v="Providence"/>
    <s v="Women's Apparel"/>
    <n v="32"/>
    <n v="51"/>
    <n v="1632"/>
    <n v="881.28000000000009"/>
    <n v="0.54"/>
    <x v="2"/>
  </r>
  <r>
    <x v="0"/>
    <n v="1185732"/>
    <x v="230"/>
    <x v="0"/>
    <x v="46"/>
    <s v="Providence"/>
    <s v="Men's Street Footwear"/>
    <n v="32"/>
    <n v="111"/>
    <n v="3552"/>
    <n v="1740.48"/>
    <n v="0.49"/>
    <x v="2"/>
  </r>
  <r>
    <x v="0"/>
    <n v="1185732"/>
    <x v="230"/>
    <x v="0"/>
    <x v="46"/>
    <s v="Providence"/>
    <s v="Men's Athletic Footwear"/>
    <n v="32"/>
    <n v="33"/>
    <n v="1056"/>
    <n v="528"/>
    <n v="0.5"/>
    <x v="2"/>
  </r>
  <r>
    <x v="0"/>
    <n v="1185732"/>
    <x v="230"/>
    <x v="0"/>
    <x v="46"/>
    <s v="Providence"/>
    <s v="Women's Street Footwear"/>
    <n v="24"/>
    <n v="36"/>
    <n v="864"/>
    <n v="449.28000000000003"/>
    <n v="0.52"/>
    <x v="2"/>
  </r>
  <r>
    <x v="0"/>
    <n v="1185732"/>
    <x v="230"/>
    <x v="0"/>
    <x v="46"/>
    <s v="Providence"/>
    <s v="Women's Athletic Footwear"/>
    <n v="29"/>
    <n v="13"/>
    <n v="377"/>
    <n v="199.81"/>
    <n v="0.53"/>
    <x v="2"/>
  </r>
  <r>
    <x v="0"/>
    <n v="1185732"/>
    <x v="230"/>
    <x v="0"/>
    <x v="46"/>
    <s v="Providence"/>
    <s v="Men's Apparel"/>
    <n v="44"/>
    <n v="15"/>
    <n v="660"/>
    <n v="264"/>
    <n v="0.4"/>
    <x v="2"/>
  </r>
  <r>
    <x v="0"/>
    <n v="1185732"/>
    <x v="230"/>
    <x v="0"/>
    <x v="46"/>
    <s v="Providence"/>
    <s v="Women's Apparel"/>
    <n v="33"/>
    <n v="50"/>
    <n v="1650"/>
    <n v="858"/>
    <n v="0.52"/>
    <x v="2"/>
  </r>
  <r>
    <x v="0"/>
    <n v="1185732"/>
    <x v="259"/>
    <x v="0"/>
    <x v="46"/>
    <s v="Providence"/>
    <s v="Men's Street Footwear"/>
    <n v="49"/>
    <n v="122"/>
    <n v="5978"/>
    <n v="2989"/>
    <n v="0.5"/>
    <x v="2"/>
  </r>
  <r>
    <x v="0"/>
    <n v="1185732"/>
    <x v="259"/>
    <x v="0"/>
    <x v="46"/>
    <s v="Providence"/>
    <s v="Men's Athletic Footwear"/>
    <n v="43"/>
    <n v="49"/>
    <n v="2107"/>
    <n v="948.14999999999986"/>
    <n v="0.44999999999999996"/>
    <x v="2"/>
  </r>
  <r>
    <x v="0"/>
    <n v="1185732"/>
    <x v="259"/>
    <x v="0"/>
    <x v="46"/>
    <s v="Providence"/>
    <s v="Women's Street Footwear"/>
    <n v="39"/>
    <n v="60"/>
    <n v="2340"/>
    <n v="1263.6000000000001"/>
    <n v="0.54"/>
    <x v="2"/>
  </r>
  <r>
    <x v="0"/>
    <n v="1185732"/>
    <x v="259"/>
    <x v="0"/>
    <x v="46"/>
    <s v="Providence"/>
    <s v="Women's Athletic Footwear"/>
    <n v="39"/>
    <n v="44"/>
    <n v="1716"/>
    <n v="892.32"/>
    <n v="0.52"/>
    <x v="2"/>
  </r>
  <r>
    <x v="0"/>
    <n v="1185732"/>
    <x v="259"/>
    <x v="0"/>
    <x v="46"/>
    <s v="Providence"/>
    <s v="Men's Apparel"/>
    <n v="49"/>
    <n v="46"/>
    <n v="2254"/>
    <n v="901.6"/>
    <n v="0.4"/>
    <x v="2"/>
  </r>
  <r>
    <x v="0"/>
    <n v="1185732"/>
    <x v="259"/>
    <x v="0"/>
    <x v="46"/>
    <s v="Providence"/>
    <s v="Women's Apparel"/>
    <n v="52"/>
    <n v="81"/>
    <n v="4212"/>
    <n v="2232.36"/>
    <n v="0.53"/>
    <x v="2"/>
  </r>
  <r>
    <x v="0"/>
    <n v="1185732"/>
    <x v="292"/>
    <x v="0"/>
    <x v="46"/>
    <s v="Providence"/>
    <s v="Men's Street Footwear"/>
    <n v="47"/>
    <n v="138"/>
    <n v="6486"/>
    <n v="2918.7"/>
    <n v="0.44999999999999996"/>
    <x v="2"/>
  </r>
  <r>
    <x v="0"/>
    <n v="1185732"/>
    <x v="292"/>
    <x v="0"/>
    <x v="46"/>
    <s v="Providence"/>
    <s v="Men's Athletic Footwear"/>
    <n v="41"/>
    <n v="90"/>
    <n v="3690"/>
    <n v="1808.1"/>
    <n v="0.49"/>
    <x v="2"/>
  </r>
  <r>
    <x v="0"/>
    <n v="1185732"/>
    <x v="292"/>
    <x v="0"/>
    <x v="46"/>
    <s v="Providence"/>
    <s v="Women's Street Footwear"/>
    <n v="39"/>
    <n v="65"/>
    <n v="2535"/>
    <n v="1394.25"/>
    <n v="0.55000000000000004"/>
    <x v="2"/>
  </r>
  <r>
    <x v="0"/>
    <n v="1185732"/>
    <x v="292"/>
    <x v="0"/>
    <x v="46"/>
    <s v="Providence"/>
    <s v="Women's Athletic Footwear"/>
    <n v="39"/>
    <n v="60"/>
    <n v="2340"/>
    <n v="1263.6000000000001"/>
    <n v="0.54"/>
    <x v="2"/>
  </r>
  <r>
    <x v="0"/>
    <n v="1185732"/>
    <x v="292"/>
    <x v="0"/>
    <x v="46"/>
    <s v="Providence"/>
    <s v="Men's Apparel"/>
    <n v="48"/>
    <n v="58"/>
    <n v="2784"/>
    <n v="1141.4399999999998"/>
    <n v="0.41"/>
    <x v="2"/>
  </r>
  <r>
    <x v="0"/>
    <n v="1185732"/>
    <x v="292"/>
    <x v="0"/>
    <x v="46"/>
    <s v="Providence"/>
    <s v="Women's Apparel"/>
    <n v="51"/>
    <n v="88"/>
    <n v="4488"/>
    <n v="2288.88"/>
    <n v="0.51"/>
    <x v="2"/>
  </r>
  <r>
    <x v="0"/>
    <n v="1185732"/>
    <x v="320"/>
    <x v="0"/>
    <x v="46"/>
    <s v="Providence"/>
    <s v="Men's Street Footwear"/>
    <n v="46"/>
    <n v="167"/>
    <n v="7682"/>
    <n v="3456.8999999999996"/>
    <n v="0.44999999999999996"/>
    <x v="2"/>
  </r>
  <r>
    <x v="0"/>
    <n v="1185732"/>
    <x v="320"/>
    <x v="0"/>
    <x v="46"/>
    <s v="Providence"/>
    <s v="Men's Athletic Footwear"/>
    <n v="41"/>
    <n v="81"/>
    <n v="3321"/>
    <n v="1660.5"/>
    <n v="0.5"/>
    <x v="2"/>
  </r>
  <r>
    <x v="0"/>
    <n v="1185732"/>
    <x v="320"/>
    <x v="0"/>
    <x v="46"/>
    <s v="Providence"/>
    <s v="Women's Street Footwear"/>
    <n v="37"/>
    <n v="65"/>
    <n v="2405"/>
    <n v="1250.6000000000001"/>
    <n v="0.52"/>
    <x v="2"/>
  </r>
  <r>
    <x v="0"/>
    <n v="1185732"/>
    <x v="320"/>
    <x v="0"/>
    <x v="46"/>
    <s v="Providence"/>
    <s v="Women's Athletic Footwear"/>
    <n v="37"/>
    <n v="58"/>
    <n v="2146"/>
    <n v="1115.92"/>
    <n v="0.52"/>
    <x v="2"/>
  </r>
  <r>
    <x v="0"/>
    <n v="1185732"/>
    <x v="320"/>
    <x v="0"/>
    <x v="46"/>
    <s v="Providence"/>
    <s v="Men's Apparel"/>
    <n v="47"/>
    <n v="63"/>
    <n v="2961"/>
    <n v="1184.4000000000001"/>
    <n v="0.4"/>
    <x v="2"/>
  </r>
  <r>
    <x v="0"/>
    <n v="1185732"/>
    <x v="320"/>
    <x v="0"/>
    <x v="46"/>
    <s v="Providence"/>
    <s v="Women's Apparel"/>
    <n v="50"/>
    <n v="116"/>
    <n v="5800"/>
    <n v="2900"/>
    <n v="0.5"/>
    <x v="2"/>
  </r>
  <r>
    <x v="0"/>
    <n v="1185732"/>
    <x v="352"/>
    <x v="0"/>
    <x v="46"/>
    <s v="Providence"/>
    <s v="Men's Street Footwear"/>
    <n v="46"/>
    <n v="143"/>
    <n v="6578"/>
    <n v="3157.44"/>
    <n v="0.48"/>
    <x v="2"/>
  </r>
  <r>
    <x v="0"/>
    <n v="1185732"/>
    <x v="352"/>
    <x v="0"/>
    <x v="46"/>
    <s v="Providence"/>
    <s v="Men's Athletic Footwear"/>
    <n v="42"/>
    <n v="91"/>
    <n v="3822"/>
    <n v="1796.34"/>
    <n v="0.47"/>
    <x v="2"/>
  </r>
  <r>
    <x v="0"/>
    <n v="1185732"/>
    <x v="352"/>
    <x v="0"/>
    <x v="46"/>
    <s v="Providence"/>
    <s v="Women's Street Footwear"/>
    <n v="38"/>
    <n v="75"/>
    <n v="2850"/>
    <n v="1567.5000000000002"/>
    <n v="0.55000000000000004"/>
    <x v="2"/>
  </r>
  <r>
    <x v="0"/>
    <n v="1185732"/>
    <x v="352"/>
    <x v="0"/>
    <x v="46"/>
    <s v="Providence"/>
    <s v="Women's Athletic Footwear"/>
    <n v="37"/>
    <n v="39"/>
    <n v="1443"/>
    <n v="764.79000000000008"/>
    <n v="0.53"/>
    <x v="2"/>
  </r>
  <r>
    <x v="0"/>
    <n v="1185732"/>
    <x v="352"/>
    <x v="0"/>
    <x v="46"/>
    <s v="Providence"/>
    <s v="Men's Apparel"/>
    <n v="45"/>
    <n v="31"/>
    <n v="1395"/>
    <n v="558"/>
    <n v="0.4"/>
    <x v="2"/>
  </r>
  <r>
    <x v="0"/>
    <n v="1185732"/>
    <x v="352"/>
    <x v="0"/>
    <x v="46"/>
    <s v="Providence"/>
    <s v="Women's Apparel"/>
    <n v="52"/>
    <n v="87"/>
    <n v="4524"/>
    <n v="2442.96"/>
    <n v="0.54"/>
    <x v="2"/>
  </r>
  <r>
    <x v="0"/>
    <n v="1185732"/>
    <x v="382"/>
    <x v="0"/>
    <x v="46"/>
    <s v="Providence"/>
    <s v="Men's Street Footwear"/>
    <n v="45"/>
    <n v="111"/>
    <n v="4995"/>
    <n v="2247.75"/>
    <n v="0.44999999999999996"/>
    <x v="2"/>
  </r>
  <r>
    <x v="0"/>
    <n v="1185732"/>
    <x v="382"/>
    <x v="0"/>
    <x v="46"/>
    <s v="Providence"/>
    <s v="Men's Athletic Footwear"/>
    <n v="43"/>
    <n v="56"/>
    <n v="2408"/>
    <n v="1155.8399999999999"/>
    <n v="0.48"/>
    <x v="2"/>
  </r>
  <r>
    <x v="0"/>
    <n v="1185732"/>
    <x v="382"/>
    <x v="0"/>
    <x v="46"/>
    <s v="Providence"/>
    <s v="Women's Street Footwear"/>
    <n v="36"/>
    <n v="38"/>
    <n v="1368"/>
    <n v="697.68000000000006"/>
    <n v="0.51"/>
    <x v="2"/>
  </r>
  <r>
    <x v="0"/>
    <n v="1185732"/>
    <x v="382"/>
    <x v="0"/>
    <x v="46"/>
    <s v="Providence"/>
    <s v="Women's Athletic Footwear"/>
    <n v="39"/>
    <n v="27"/>
    <n v="1053"/>
    <n v="568.62"/>
    <n v="0.54"/>
    <x v="2"/>
  </r>
  <r>
    <x v="0"/>
    <n v="1185732"/>
    <x v="382"/>
    <x v="0"/>
    <x v="46"/>
    <s v="Providence"/>
    <s v="Men's Apparel"/>
    <n v="47"/>
    <n v="27"/>
    <n v="1269"/>
    <n v="520.29"/>
    <n v="0.41"/>
    <x v="2"/>
  </r>
  <r>
    <x v="0"/>
    <n v="1185732"/>
    <x v="382"/>
    <x v="0"/>
    <x v="46"/>
    <s v="Providence"/>
    <s v="Women's Apparel"/>
    <n v="52"/>
    <n v="58"/>
    <n v="3016"/>
    <n v="1538.16"/>
    <n v="0.51"/>
    <x v="2"/>
  </r>
  <r>
    <x v="0"/>
    <n v="1185732"/>
    <x v="414"/>
    <x v="0"/>
    <x v="46"/>
    <s v="Providence"/>
    <s v="Men's Street Footwear"/>
    <n v="53"/>
    <n v="94"/>
    <n v="4982"/>
    <n v="2491"/>
    <n v="0.5"/>
    <x v="2"/>
  </r>
  <r>
    <x v="0"/>
    <n v="1185732"/>
    <x v="414"/>
    <x v="0"/>
    <x v="46"/>
    <s v="Providence"/>
    <s v="Men's Athletic Footwear"/>
    <n v="46"/>
    <n v="56"/>
    <n v="2576"/>
    <n v="1262.24"/>
    <n v="0.49"/>
    <x v="2"/>
  </r>
  <r>
    <x v="0"/>
    <n v="1185732"/>
    <x v="414"/>
    <x v="0"/>
    <x v="46"/>
    <s v="Providence"/>
    <s v="Women's Street Footwear"/>
    <n v="45"/>
    <n v="29"/>
    <n v="1305"/>
    <n v="678.6"/>
    <n v="0.52"/>
    <x v="2"/>
  </r>
  <r>
    <x v="0"/>
    <n v="1185732"/>
    <x v="414"/>
    <x v="0"/>
    <x v="46"/>
    <s v="Providence"/>
    <s v="Women's Athletic Footwear"/>
    <n v="47"/>
    <n v="23"/>
    <n v="1081"/>
    <n v="540.5"/>
    <n v="0.5"/>
    <x v="2"/>
  </r>
  <r>
    <x v="0"/>
    <n v="1185732"/>
    <x v="414"/>
    <x v="0"/>
    <x v="46"/>
    <s v="Providence"/>
    <s v="Men's Apparel"/>
    <n v="55"/>
    <n v="19"/>
    <n v="1045"/>
    <n v="418"/>
    <n v="0.4"/>
    <x v="2"/>
  </r>
  <r>
    <x v="2"/>
    <n v="1185732"/>
    <x v="414"/>
    <x v="0"/>
    <x v="46"/>
    <s v="Providence"/>
    <s v="Women's Apparel"/>
    <n v="64"/>
    <n v="58"/>
    <n v="3712"/>
    <n v="1893.1200000000001"/>
    <n v="0.51"/>
    <x v="2"/>
  </r>
  <r>
    <x v="2"/>
    <n v="1185732"/>
    <x v="444"/>
    <x v="0"/>
    <x v="46"/>
    <s v="Providence"/>
    <s v="Men's Street Footwear"/>
    <n v="55"/>
    <n v="95"/>
    <n v="5225"/>
    <n v="2560.25"/>
    <n v="0.49"/>
    <x v="2"/>
  </r>
  <r>
    <x v="2"/>
    <n v="1185732"/>
    <x v="444"/>
    <x v="0"/>
    <x v="46"/>
    <s v="Providence"/>
    <s v="Men's Athletic Footwear"/>
    <n v="46"/>
    <n v="63"/>
    <n v="2898"/>
    <n v="1304.0999999999999"/>
    <n v="0.44999999999999996"/>
    <x v="2"/>
  </r>
  <r>
    <x v="2"/>
    <n v="1185732"/>
    <x v="444"/>
    <x v="0"/>
    <x v="46"/>
    <s v="Providence"/>
    <s v="Women's Street Footwear"/>
    <n v="48"/>
    <n v="64"/>
    <n v="3072"/>
    <n v="1658.88"/>
    <n v="0.54"/>
    <x v="2"/>
  </r>
  <r>
    <x v="2"/>
    <n v="1185732"/>
    <x v="444"/>
    <x v="0"/>
    <x v="46"/>
    <s v="Providence"/>
    <s v="Women's Athletic Footwear"/>
    <n v="48"/>
    <n v="58"/>
    <n v="2784"/>
    <n v="1531.2"/>
    <n v="0.55000000000000004"/>
    <x v="2"/>
  </r>
  <r>
    <x v="2"/>
    <n v="1185732"/>
    <x v="444"/>
    <x v="0"/>
    <x v="46"/>
    <s v="Providence"/>
    <s v="Men's Apparel"/>
    <n v="58"/>
    <n v="44"/>
    <n v="2552"/>
    <n v="1122.8800000000001"/>
    <n v="0.44"/>
    <x v="2"/>
  </r>
  <r>
    <x v="2"/>
    <n v="1185732"/>
    <x v="444"/>
    <x v="0"/>
    <x v="46"/>
    <s v="Providence"/>
    <s v="Women's Apparel"/>
    <n v="60"/>
    <n v="77"/>
    <n v="4620"/>
    <n v="2402.4"/>
    <n v="0.52"/>
    <x v="2"/>
  </r>
  <r>
    <x v="2"/>
    <n v="1185732"/>
    <x v="473"/>
    <x v="0"/>
    <x v="46"/>
    <s v="Providence"/>
    <s v="Men's Street Footwear"/>
    <n v="54"/>
    <n v="135"/>
    <n v="7290"/>
    <n v="3645"/>
    <n v="0.5"/>
    <x v="2"/>
  </r>
  <r>
    <x v="2"/>
    <n v="1185732"/>
    <x v="473"/>
    <x v="0"/>
    <x v="46"/>
    <s v="Providence"/>
    <s v="Men's Athletic Footwear"/>
    <n v="45"/>
    <n v="78"/>
    <n v="3510"/>
    <n v="1684.8"/>
    <n v="0.48"/>
    <x v="2"/>
  </r>
  <r>
    <x v="2"/>
    <n v="1185732"/>
    <x v="473"/>
    <x v="0"/>
    <x v="46"/>
    <s v="Providence"/>
    <s v="Women's Street Footwear"/>
    <n v="47"/>
    <n v="74"/>
    <n v="3478"/>
    <n v="1773.78"/>
    <n v="0.51"/>
    <x v="2"/>
  </r>
  <r>
    <x v="2"/>
    <n v="1185732"/>
    <x v="473"/>
    <x v="0"/>
    <x v="46"/>
    <s v="Providence"/>
    <s v="Women's Athletic Footwear"/>
    <n v="48"/>
    <n v="65"/>
    <n v="3120"/>
    <n v="1560"/>
    <n v="0.5"/>
    <x v="2"/>
  </r>
  <r>
    <x v="2"/>
    <n v="1185732"/>
    <x v="473"/>
    <x v="0"/>
    <x v="46"/>
    <s v="Providence"/>
    <s v="Men's Apparel"/>
    <n v="56"/>
    <n v="68"/>
    <n v="3808"/>
    <n v="1637.44"/>
    <n v="0.43"/>
    <x v="2"/>
  </r>
  <r>
    <x v="2"/>
    <n v="1185732"/>
    <x v="473"/>
    <x v="0"/>
    <x v="46"/>
    <s v="Providence"/>
    <s v="Women's Apparel"/>
    <n v="60"/>
    <n v="85"/>
    <n v="5100"/>
    <n v="2805"/>
    <n v="0.55000000000000004"/>
    <x v="2"/>
  </r>
  <r>
    <x v="2"/>
    <n v="1185732"/>
    <x v="181"/>
    <x v="0"/>
    <x v="46"/>
    <s v="Providence"/>
    <s v="Men's Street Footwear"/>
    <n v="38"/>
    <n v="126"/>
    <n v="4788"/>
    <n v="2058.84"/>
    <n v="0.43"/>
    <x v="2"/>
  </r>
  <r>
    <x v="2"/>
    <n v="1185732"/>
    <x v="181"/>
    <x v="0"/>
    <x v="46"/>
    <s v="Providence"/>
    <s v="Men's Athletic Footwear"/>
    <n v="38"/>
    <n v="68"/>
    <n v="2584"/>
    <n v="1136.96"/>
    <n v="0.44"/>
    <x v="2"/>
  </r>
  <r>
    <x v="2"/>
    <n v="1185732"/>
    <x v="181"/>
    <x v="0"/>
    <x v="46"/>
    <s v="Providence"/>
    <s v="Women's Street Footwear"/>
    <n v="27"/>
    <n v="73"/>
    <n v="1971"/>
    <n v="709.56"/>
    <n v="0.36"/>
    <x v="2"/>
  </r>
  <r>
    <x v="2"/>
    <n v="1185732"/>
    <x v="181"/>
    <x v="0"/>
    <x v="46"/>
    <s v="Providence"/>
    <s v="Women's Athletic Footwear"/>
    <n v="34"/>
    <n v="26"/>
    <n v="884"/>
    <n v="335.92"/>
    <n v="0.38"/>
    <x v="2"/>
  </r>
  <r>
    <x v="2"/>
    <n v="1185732"/>
    <x v="181"/>
    <x v="0"/>
    <x v="46"/>
    <s v="Providence"/>
    <s v="Men's Apparel"/>
    <n v="48"/>
    <n v="41"/>
    <n v="1968"/>
    <n v="767.52"/>
    <n v="0.39"/>
    <x v="2"/>
  </r>
  <r>
    <x v="2"/>
    <n v="1185732"/>
    <x v="181"/>
    <x v="0"/>
    <x v="46"/>
    <s v="Providence"/>
    <s v="Women's Apparel"/>
    <n v="38"/>
    <n v="70"/>
    <n v="2660"/>
    <n v="1090.5999999999999"/>
    <n v="0.41"/>
    <x v="2"/>
  </r>
  <r>
    <x v="2"/>
    <n v="1185732"/>
    <x v="210"/>
    <x v="0"/>
    <x v="46"/>
    <s v="Providence"/>
    <s v="Men's Street Footwear"/>
    <n v="36"/>
    <n v="140"/>
    <n v="5040"/>
    <n v="2066.4"/>
    <n v="0.41"/>
    <x v="2"/>
  </r>
  <r>
    <x v="2"/>
    <n v="1185732"/>
    <x v="210"/>
    <x v="0"/>
    <x v="46"/>
    <s v="Providence"/>
    <s v="Men's Athletic Footwear"/>
    <n v="38"/>
    <n v="41"/>
    <n v="1558"/>
    <n v="654.36"/>
    <n v="0.42"/>
    <x v="2"/>
  </r>
  <r>
    <x v="2"/>
    <n v="1185732"/>
    <x v="210"/>
    <x v="0"/>
    <x v="46"/>
    <s v="Providence"/>
    <s v="Women's Street Footwear"/>
    <n v="29"/>
    <n v="60"/>
    <n v="1740"/>
    <n v="661.2"/>
    <n v="0.38"/>
    <x v="2"/>
  </r>
  <r>
    <x v="2"/>
    <n v="1185732"/>
    <x v="210"/>
    <x v="0"/>
    <x v="47"/>
    <s v="Boston"/>
    <s v="Women's Athletic Footwear"/>
    <n v="32"/>
    <n v="68"/>
    <n v="2176"/>
    <n v="826.88"/>
    <n v="0.38"/>
    <x v="2"/>
  </r>
  <r>
    <x v="2"/>
    <n v="1185732"/>
    <x v="210"/>
    <x v="0"/>
    <x v="47"/>
    <s v="Boston"/>
    <s v="Men's Apparel"/>
    <n v="48"/>
    <n v="41"/>
    <n v="1968"/>
    <n v="747.84"/>
    <n v="0.38"/>
    <x v="2"/>
  </r>
  <r>
    <x v="2"/>
    <n v="1185732"/>
    <x v="210"/>
    <x v="0"/>
    <x v="47"/>
    <s v="Boston"/>
    <s v="Women's Apparel"/>
    <n v="38"/>
    <n v="75"/>
    <n v="2850"/>
    <n v="1254"/>
    <n v="0.44"/>
    <x v="2"/>
  </r>
  <r>
    <x v="2"/>
    <n v="1185732"/>
    <x v="218"/>
    <x v="0"/>
    <x v="47"/>
    <s v="Boston"/>
    <s v="Men's Street Footwear"/>
    <n v="38"/>
    <n v="127"/>
    <n v="4826"/>
    <n v="2123.44"/>
    <n v="0.44"/>
    <x v="2"/>
  </r>
  <r>
    <x v="2"/>
    <n v="1185732"/>
    <x v="218"/>
    <x v="0"/>
    <x v="47"/>
    <s v="Boston"/>
    <s v="Men's Athletic Footwear"/>
    <n v="38"/>
    <n v="47"/>
    <n v="1786"/>
    <n v="803.69999999999993"/>
    <n v="0.44999999999999996"/>
    <x v="2"/>
  </r>
  <r>
    <x v="2"/>
    <n v="1185732"/>
    <x v="218"/>
    <x v="0"/>
    <x v="47"/>
    <s v="Boston"/>
    <s v="Women's Street Footwear"/>
    <n v="28"/>
    <n v="50"/>
    <n v="1400"/>
    <n v="546"/>
    <n v="0.39"/>
    <x v="2"/>
  </r>
  <r>
    <x v="2"/>
    <n v="1185732"/>
    <x v="218"/>
    <x v="0"/>
    <x v="47"/>
    <s v="Boston"/>
    <s v="Women's Athletic Footwear"/>
    <n v="34"/>
    <n v="87"/>
    <n v="2958"/>
    <n v="1064.8799999999999"/>
    <n v="0.36"/>
    <x v="2"/>
  </r>
  <r>
    <x v="2"/>
    <n v="1185732"/>
    <x v="218"/>
    <x v="0"/>
    <x v="47"/>
    <s v="Boston"/>
    <s v="Men's Apparel"/>
    <n v="46"/>
    <n v="29"/>
    <n v="1334"/>
    <n v="520.26"/>
    <n v="0.39"/>
    <x v="2"/>
  </r>
  <r>
    <x v="2"/>
    <n v="1185732"/>
    <x v="218"/>
    <x v="0"/>
    <x v="47"/>
    <s v="Boston"/>
    <s v="Women's Apparel"/>
    <n v="39"/>
    <n v="54"/>
    <n v="2106"/>
    <n v="863.45999999999992"/>
    <n v="0.41"/>
    <x v="2"/>
  </r>
  <r>
    <x v="2"/>
    <n v="1185732"/>
    <x v="237"/>
    <x v="0"/>
    <x v="47"/>
    <s v="Boston"/>
    <s v="Men's Street Footwear"/>
    <n v="38"/>
    <n v="117"/>
    <n v="4446"/>
    <n v="2000.6999999999998"/>
    <n v="0.44999999999999996"/>
    <x v="2"/>
  </r>
  <r>
    <x v="2"/>
    <n v="1185732"/>
    <x v="237"/>
    <x v="0"/>
    <x v="47"/>
    <s v="Boston"/>
    <s v="Men's Athletic Footwear"/>
    <n v="37"/>
    <n v="45"/>
    <n v="1665"/>
    <n v="732.6"/>
    <n v="0.44"/>
    <x v="2"/>
  </r>
  <r>
    <x v="2"/>
    <n v="1185732"/>
    <x v="237"/>
    <x v="0"/>
    <x v="47"/>
    <s v="Boston"/>
    <s v="Women's Street Footwear"/>
    <n v="29"/>
    <n v="41"/>
    <n v="1189"/>
    <n v="416.15"/>
    <n v="0.35"/>
    <x v="2"/>
  </r>
  <r>
    <x v="2"/>
    <n v="1185732"/>
    <x v="237"/>
    <x v="0"/>
    <x v="47"/>
    <s v="Boston"/>
    <s v="Women's Athletic Footwear"/>
    <n v="32"/>
    <n v="35"/>
    <n v="1120"/>
    <n v="436.8"/>
    <n v="0.39"/>
    <x v="2"/>
  </r>
  <r>
    <x v="2"/>
    <n v="1185732"/>
    <x v="237"/>
    <x v="0"/>
    <x v="47"/>
    <s v="Boston"/>
    <s v="Men's Apparel"/>
    <n v="49"/>
    <n v="33"/>
    <n v="1617"/>
    <n v="614.46"/>
    <n v="0.38"/>
    <x v="2"/>
  </r>
  <r>
    <x v="2"/>
    <n v="1185732"/>
    <x v="237"/>
    <x v="0"/>
    <x v="47"/>
    <s v="Boston"/>
    <s v="Women's Apparel"/>
    <n v="39"/>
    <n v="83"/>
    <n v="3237"/>
    <n v="1424.28"/>
    <n v="0.44"/>
    <x v="2"/>
  </r>
  <r>
    <x v="2"/>
    <n v="1185732"/>
    <x v="266"/>
    <x v="0"/>
    <x v="47"/>
    <s v="Boston"/>
    <s v="Men's Street Footwear"/>
    <n v="53"/>
    <n v="129"/>
    <n v="6837"/>
    <n v="2939.91"/>
    <n v="0.43"/>
    <x v="2"/>
  </r>
  <r>
    <x v="2"/>
    <n v="1185732"/>
    <x v="266"/>
    <x v="0"/>
    <x v="47"/>
    <s v="Boston"/>
    <s v="Men's Athletic Footwear"/>
    <n v="47"/>
    <n v="54"/>
    <n v="2538"/>
    <n v="1091.3399999999999"/>
    <n v="0.43"/>
    <x v="2"/>
  </r>
  <r>
    <x v="2"/>
    <n v="1185732"/>
    <x v="266"/>
    <x v="0"/>
    <x v="47"/>
    <s v="Boston"/>
    <s v="Women's Street Footwear"/>
    <n v="41"/>
    <n v="56"/>
    <n v="2296"/>
    <n v="918.40000000000009"/>
    <n v="0.4"/>
    <x v="2"/>
  </r>
  <r>
    <x v="2"/>
    <n v="1185732"/>
    <x v="266"/>
    <x v="0"/>
    <x v="47"/>
    <s v="Boston"/>
    <s v="Women's Athletic Footwear"/>
    <n v="44"/>
    <n v="47"/>
    <n v="2068"/>
    <n v="806.52"/>
    <n v="0.39"/>
    <x v="2"/>
  </r>
  <r>
    <x v="2"/>
    <n v="1185732"/>
    <x v="266"/>
    <x v="0"/>
    <x v="47"/>
    <s v="Boston"/>
    <s v="Men's Apparel"/>
    <n v="50"/>
    <n v="54"/>
    <n v="2700"/>
    <n v="1026"/>
    <n v="0.38"/>
    <x v="2"/>
  </r>
  <r>
    <x v="2"/>
    <n v="1185732"/>
    <x v="266"/>
    <x v="0"/>
    <x v="47"/>
    <s v="Boston"/>
    <s v="Women's Apparel"/>
    <n v="55"/>
    <n v="88"/>
    <n v="4840"/>
    <n v="1984.3999999999999"/>
    <n v="0.41"/>
    <x v="2"/>
  </r>
  <r>
    <x v="2"/>
    <n v="1185732"/>
    <x v="299"/>
    <x v="0"/>
    <x v="47"/>
    <s v="Boston"/>
    <s v="Men's Street Footwear"/>
    <n v="51"/>
    <n v="155"/>
    <n v="7905"/>
    <n v="3320.1"/>
    <n v="0.42"/>
    <x v="2"/>
  </r>
  <r>
    <x v="2"/>
    <n v="1185732"/>
    <x v="299"/>
    <x v="0"/>
    <x v="47"/>
    <s v="Boston"/>
    <s v="Men's Athletic Footwear"/>
    <n v="47"/>
    <n v="94"/>
    <n v="4418"/>
    <n v="1855.56"/>
    <n v="0.42"/>
    <x v="2"/>
  </r>
  <r>
    <x v="2"/>
    <n v="1185732"/>
    <x v="299"/>
    <x v="0"/>
    <x v="47"/>
    <s v="Boston"/>
    <s v="Women's Street Footwear"/>
    <n v="42"/>
    <n v="68"/>
    <n v="2856"/>
    <n v="1028.1599999999999"/>
    <n v="0.36"/>
    <x v="2"/>
  </r>
  <r>
    <x v="2"/>
    <n v="1185732"/>
    <x v="299"/>
    <x v="0"/>
    <x v="47"/>
    <s v="Boston"/>
    <s v="Women's Athletic Footwear"/>
    <n v="41"/>
    <n v="65"/>
    <n v="2665"/>
    <n v="932.74999999999989"/>
    <n v="0.35"/>
    <x v="2"/>
  </r>
  <r>
    <x v="2"/>
    <n v="1185732"/>
    <x v="299"/>
    <x v="0"/>
    <x v="47"/>
    <s v="Boston"/>
    <s v="Men's Apparel"/>
    <n v="51"/>
    <n v="59"/>
    <n v="3009"/>
    <n v="1143.42"/>
    <n v="0.38"/>
    <x v="2"/>
  </r>
  <r>
    <x v="2"/>
    <n v="1185732"/>
    <x v="299"/>
    <x v="0"/>
    <x v="47"/>
    <s v="Boston"/>
    <s v="Women's Apparel"/>
    <n v="54"/>
    <n v="101"/>
    <n v="5454"/>
    <n v="2181.6"/>
    <n v="0.4"/>
    <x v="2"/>
  </r>
  <r>
    <x v="2"/>
    <n v="1185732"/>
    <x v="327"/>
    <x v="0"/>
    <x v="47"/>
    <s v="Boston"/>
    <s v="Men's Street Footwear"/>
    <n v="52"/>
    <n v="150"/>
    <n v="7800"/>
    <n v="3276"/>
    <n v="0.42"/>
    <x v="2"/>
  </r>
  <r>
    <x v="2"/>
    <n v="1185732"/>
    <x v="327"/>
    <x v="0"/>
    <x v="47"/>
    <s v="Boston"/>
    <s v="Men's Athletic Footwear"/>
    <n v="49"/>
    <n v="105"/>
    <n v="5145"/>
    <n v="2212.35"/>
    <n v="0.43"/>
    <x v="2"/>
  </r>
  <r>
    <x v="2"/>
    <n v="1185732"/>
    <x v="327"/>
    <x v="0"/>
    <x v="47"/>
    <s v="Boston"/>
    <s v="Women's Street Footwear"/>
    <n v="41"/>
    <n v="77"/>
    <n v="3157"/>
    <n v="1168.0899999999999"/>
    <n v="0.37"/>
    <x v="2"/>
  </r>
  <r>
    <x v="2"/>
    <n v="1185732"/>
    <x v="327"/>
    <x v="0"/>
    <x v="47"/>
    <s v="Boston"/>
    <s v="Women's Athletic Footwear"/>
    <n v="44"/>
    <n v="56"/>
    <n v="2464"/>
    <n v="887.04"/>
    <n v="0.36"/>
    <x v="2"/>
  </r>
  <r>
    <x v="2"/>
    <n v="1185732"/>
    <x v="327"/>
    <x v="0"/>
    <x v="47"/>
    <s v="Boston"/>
    <s v="Men's Apparel"/>
    <n v="53"/>
    <n v="68"/>
    <n v="3604"/>
    <n v="1405.56"/>
    <n v="0.39"/>
    <x v="2"/>
  </r>
  <r>
    <x v="2"/>
    <n v="1185732"/>
    <x v="327"/>
    <x v="0"/>
    <x v="47"/>
    <s v="Boston"/>
    <s v="Women's Apparel"/>
    <n v="55"/>
    <n v="128"/>
    <n v="7040"/>
    <n v="2956.7999999999997"/>
    <n v="0.42"/>
    <x v="2"/>
  </r>
  <r>
    <x v="2"/>
    <n v="1185732"/>
    <x v="359"/>
    <x v="0"/>
    <x v="47"/>
    <s v="Boston"/>
    <s v="Men's Street Footwear"/>
    <n v="50"/>
    <n v="161"/>
    <n v="8050"/>
    <n v="3542"/>
    <n v="0.44"/>
    <x v="2"/>
  </r>
  <r>
    <x v="2"/>
    <n v="1185732"/>
    <x v="359"/>
    <x v="0"/>
    <x v="47"/>
    <s v="Boston"/>
    <s v="Men's Athletic Footwear"/>
    <n v="47"/>
    <n v="88"/>
    <n v="4136"/>
    <n v="1695.76"/>
    <n v="0.41"/>
    <x v="2"/>
  </r>
  <r>
    <x v="2"/>
    <n v="1185732"/>
    <x v="359"/>
    <x v="0"/>
    <x v="47"/>
    <s v="Boston"/>
    <s v="Women's Street Footwear"/>
    <n v="42"/>
    <n v="69"/>
    <n v="2898"/>
    <n v="1014.3"/>
    <n v="0.35"/>
    <x v="2"/>
  </r>
  <r>
    <x v="2"/>
    <n v="1185732"/>
    <x v="359"/>
    <x v="0"/>
    <x v="47"/>
    <s v="Boston"/>
    <s v="Women's Athletic Footwear"/>
    <n v="42"/>
    <n v="51"/>
    <n v="2142"/>
    <n v="771.12"/>
    <n v="0.36"/>
    <x v="2"/>
  </r>
  <r>
    <x v="2"/>
    <n v="1185732"/>
    <x v="359"/>
    <x v="0"/>
    <x v="47"/>
    <s v="Boston"/>
    <s v="Men's Apparel"/>
    <n v="50"/>
    <n v="44"/>
    <n v="2200"/>
    <n v="814"/>
    <n v="0.37"/>
    <x v="2"/>
  </r>
  <r>
    <x v="2"/>
    <n v="1185732"/>
    <x v="359"/>
    <x v="0"/>
    <x v="47"/>
    <s v="Boston"/>
    <s v="Women's Apparel"/>
    <n v="58"/>
    <n v="91"/>
    <n v="5278"/>
    <n v="2375.1"/>
    <n v="0.44999999999999996"/>
    <x v="2"/>
  </r>
  <r>
    <x v="2"/>
    <n v="1185732"/>
    <x v="389"/>
    <x v="0"/>
    <x v="47"/>
    <s v="Boston"/>
    <s v="Men's Street Footwear"/>
    <n v="53"/>
    <n v="135"/>
    <n v="7155"/>
    <n v="3005.1"/>
    <n v="0.42"/>
    <x v="2"/>
  </r>
  <r>
    <x v="2"/>
    <n v="1185732"/>
    <x v="389"/>
    <x v="0"/>
    <x v="47"/>
    <s v="Boston"/>
    <s v="Men's Athletic Footwear"/>
    <n v="49"/>
    <n v="63"/>
    <n v="3087"/>
    <n v="1234.8000000000002"/>
    <n v="0.4"/>
    <x v="2"/>
  </r>
  <r>
    <x v="2"/>
    <n v="1185732"/>
    <x v="389"/>
    <x v="0"/>
    <x v="47"/>
    <s v="Boston"/>
    <s v="Women's Street Footwear"/>
    <n v="41"/>
    <n v="39"/>
    <n v="1599"/>
    <n v="591.63"/>
    <n v="0.37"/>
    <x v="2"/>
  </r>
  <r>
    <x v="2"/>
    <n v="1185732"/>
    <x v="389"/>
    <x v="0"/>
    <x v="47"/>
    <s v="Boston"/>
    <s v="Women's Athletic Footwear"/>
    <n v="42"/>
    <n v="36"/>
    <n v="1512"/>
    <n v="604.80000000000007"/>
    <n v="0.4"/>
    <x v="2"/>
  </r>
  <r>
    <x v="2"/>
    <n v="1185732"/>
    <x v="389"/>
    <x v="0"/>
    <x v="47"/>
    <s v="Boston"/>
    <s v="Men's Apparel"/>
    <n v="52"/>
    <n v="34"/>
    <n v="1768"/>
    <n v="636.48"/>
    <n v="0.36"/>
    <x v="2"/>
  </r>
  <r>
    <x v="2"/>
    <n v="1185732"/>
    <x v="389"/>
    <x v="0"/>
    <x v="47"/>
    <s v="Boston"/>
    <s v="Women's Apparel"/>
    <n v="57"/>
    <n v="63"/>
    <n v="3591"/>
    <n v="1615.9499999999998"/>
    <n v="0.44999999999999996"/>
    <x v="2"/>
  </r>
  <r>
    <x v="2"/>
    <n v="1185732"/>
    <x v="421"/>
    <x v="0"/>
    <x v="47"/>
    <s v="Boston"/>
    <s v="Men's Street Footwear"/>
    <n v="57"/>
    <n v="120"/>
    <n v="6840"/>
    <n v="3077.9999999999995"/>
    <n v="0.44999999999999996"/>
    <x v="2"/>
  </r>
  <r>
    <x v="2"/>
    <n v="1185732"/>
    <x v="421"/>
    <x v="0"/>
    <x v="47"/>
    <s v="Boston"/>
    <s v="Men's Athletic Footwear"/>
    <n v="53"/>
    <n v="56"/>
    <n v="2968"/>
    <n v="1335.6"/>
    <n v="0.44999999999999996"/>
    <x v="2"/>
  </r>
  <r>
    <x v="2"/>
    <n v="1185732"/>
    <x v="421"/>
    <x v="0"/>
    <x v="47"/>
    <s v="Boston"/>
    <s v="Women's Street Footwear"/>
    <n v="53"/>
    <n v="34"/>
    <n v="1802"/>
    <n v="630.69999999999993"/>
    <n v="0.35"/>
    <x v="2"/>
  </r>
  <r>
    <x v="2"/>
    <n v="1185732"/>
    <x v="421"/>
    <x v="0"/>
    <x v="47"/>
    <s v="Boston"/>
    <s v="Women's Athletic Footwear"/>
    <n v="54"/>
    <n v="27"/>
    <n v="1458"/>
    <n v="554.04"/>
    <n v="0.38"/>
    <x v="2"/>
  </r>
  <r>
    <x v="2"/>
    <n v="1185732"/>
    <x v="421"/>
    <x v="0"/>
    <x v="47"/>
    <s v="Boston"/>
    <s v="Men's Apparel"/>
    <n v="62"/>
    <n v="27"/>
    <n v="1674"/>
    <n v="585.9"/>
    <n v="0.35"/>
    <x v="2"/>
  </r>
  <r>
    <x v="5"/>
    <n v="1185732"/>
    <x v="421"/>
    <x v="0"/>
    <x v="47"/>
    <s v="Boston"/>
    <s v="Women's Apparel"/>
    <n v="66"/>
    <n v="65"/>
    <n v="4290"/>
    <n v="1887.6"/>
    <n v="0.44"/>
    <x v="2"/>
  </r>
  <r>
    <x v="5"/>
    <n v="1185732"/>
    <x v="451"/>
    <x v="0"/>
    <x v="47"/>
    <s v="Boston"/>
    <s v="Men's Street Footwear"/>
    <n v="62"/>
    <n v="113"/>
    <n v="7006"/>
    <n v="3012.58"/>
    <n v="0.43"/>
    <x v="2"/>
  </r>
  <r>
    <x v="5"/>
    <n v="1185732"/>
    <x v="451"/>
    <x v="0"/>
    <x v="47"/>
    <s v="Boston"/>
    <s v="Men's Athletic Footwear"/>
    <n v="52"/>
    <n v="90"/>
    <n v="4680"/>
    <n v="2059.1999999999998"/>
    <n v="0.44"/>
    <x v="2"/>
  </r>
  <r>
    <x v="5"/>
    <n v="1185732"/>
    <x v="451"/>
    <x v="0"/>
    <x v="47"/>
    <s v="Boston"/>
    <s v="Women's Street Footwear"/>
    <n v="50"/>
    <n v="83"/>
    <n v="4150"/>
    <n v="1494"/>
    <n v="0.36"/>
    <x v="2"/>
  </r>
  <r>
    <x v="5"/>
    <n v="1185732"/>
    <x v="451"/>
    <x v="0"/>
    <x v="47"/>
    <s v="Boston"/>
    <s v="Women's Athletic Footwear"/>
    <n v="51"/>
    <n v="80"/>
    <n v="4080"/>
    <n v="1591.2"/>
    <n v="0.39"/>
    <x v="2"/>
  </r>
  <r>
    <x v="5"/>
    <n v="1185732"/>
    <x v="451"/>
    <x v="0"/>
    <x v="47"/>
    <s v="Boston"/>
    <s v="Men's Apparel"/>
    <n v="63"/>
    <n v="70"/>
    <n v="4410"/>
    <n v="1675.8"/>
    <n v="0.38"/>
    <x v="2"/>
  </r>
  <r>
    <x v="5"/>
    <n v="1185732"/>
    <x v="451"/>
    <x v="0"/>
    <x v="47"/>
    <s v="Boston"/>
    <s v="Women's Apparel"/>
    <n v="64"/>
    <n v="98"/>
    <n v="6272"/>
    <n v="2822.3999999999996"/>
    <n v="0.44999999999999996"/>
    <x v="2"/>
  </r>
  <r>
    <x v="5"/>
    <n v="1185732"/>
    <x v="480"/>
    <x v="0"/>
    <x v="47"/>
    <s v="Boston"/>
    <s v="Men's Street Footwear"/>
    <n v="64"/>
    <n v="150"/>
    <n v="9600"/>
    <n v="3935.9999999999995"/>
    <n v="0.41"/>
    <x v="2"/>
  </r>
  <r>
    <x v="5"/>
    <n v="1185732"/>
    <x v="480"/>
    <x v="0"/>
    <x v="47"/>
    <s v="Boston"/>
    <s v="Men's Athletic Footwear"/>
    <n v="53"/>
    <n v="105"/>
    <n v="5565"/>
    <n v="2226"/>
    <n v="0.4"/>
    <x v="2"/>
  </r>
  <r>
    <x v="5"/>
    <n v="1185732"/>
    <x v="480"/>
    <x v="0"/>
    <x v="47"/>
    <s v="Boston"/>
    <s v="Women's Street Footwear"/>
    <n v="51"/>
    <n v="98"/>
    <n v="4998"/>
    <n v="1949.22"/>
    <n v="0.39"/>
    <x v="2"/>
  </r>
  <r>
    <x v="5"/>
    <n v="1185732"/>
    <x v="480"/>
    <x v="0"/>
    <x v="47"/>
    <s v="Boston"/>
    <s v="Women's Athletic Footwear"/>
    <n v="52"/>
    <n v="75"/>
    <n v="3900"/>
    <n v="1482"/>
    <n v="0.38"/>
    <x v="2"/>
  </r>
  <r>
    <x v="5"/>
    <n v="1185732"/>
    <x v="480"/>
    <x v="0"/>
    <x v="47"/>
    <s v="Boston"/>
    <s v="Men's Apparel"/>
    <n v="62"/>
    <n v="84"/>
    <n v="5208"/>
    <n v="2031.1200000000001"/>
    <n v="0.39"/>
    <x v="2"/>
  </r>
  <r>
    <x v="5"/>
    <n v="1185732"/>
    <x v="480"/>
    <x v="0"/>
    <x v="47"/>
    <s v="Boston"/>
    <s v="Women's Apparel"/>
    <n v="65"/>
    <n v="112"/>
    <n v="7280"/>
    <n v="3203.2"/>
    <n v="0.44"/>
    <x v="2"/>
  </r>
  <r>
    <x v="5"/>
    <n v="1185732"/>
    <x v="178"/>
    <x v="0"/>
    <x v="47"/>
    <s v="Boston"/>
    <s v="Men's Street Footwear"/>
    <n v="44"/>
    <n v="152"/>
    <n v="6688"/>
    <n v="3678.4"/>
    <n v="0.55000000000000004"/>
    <x v="2"/>
  </r>
  <r>
    <x v="5"/>
    <n v="1185732"/>
    <x v="178"/>
    <x v="0"/>
    <x v="47"/>
    <s v="Boston"/>
    <s v="Men's Athletic Footwear"/>
    <n v="42"/>
    <n v="94"/>
    <n v="3948"/>
    <n v="2368.7999999999997"/>
    <n v="0.6"/>
    <x v="2"/>
  </r>
  <r>
    <x v="5"/>
    <n v="1185732"/>
    <x v="178"/>
    <x v="0"/>
    <x v="47"/>
    <s v="Boston"/>
    <s v="Women's Street Footwear"/>
    <n v="32"/>
    <n v="91"/>
    <n v="2912"/>
    <n v="1310.3999999999999"/>
    <n v="0.44999999999999996"/>
    <x v="2"/>
  </r>
  <r>
    <x v="5"/>
    <n v="1185732"/>
    <x v="178"/>
    <x v="0"/>
    <x v="47"/>
    <s v="Boston"/>
    <s v="Women's Athletic Footwear"/>
    <n v="39"/>
    <n v="44"/>
    <n v="1716"/>
    <n v="840.84"/>
    <n v="0.49"/>
    <x v="2"/>
  </r>
  <r>
    <x v="5"/>
    <n v="1185732"/>
    <x v="178"/>
    <x v="0"/>
    <x v="47"/>
    <s v="Boston"/>
    <s v="Men's Apparel"/>
    <n v="52"/>
    <n v="68"/>
    <n v="3536"/>
    <n v="1661.9199999999998"/>
    <n v="0.47"/>
    <x v="2"/>
  </r>
  <r>
    <x v="5"/>
    <n v="1185732"/>
    <x v="178"/>
    <x v="0"/>
    <x v="47"/>
    <s v="Boston"/>
    <s v="Women's Apparel"/>
    <n v="44"/>
    <n v="98"/>
    <n v="4312"/>
    <n v="2199.12"/>
    <n v="0.51"/>
    <x v="2"/>
  </r>
  <r>
    <x v="5"/>
    <n v="1185732"/>
    <x v="207"/>
    <x v="0"/>
    <x v="47"/>
    <s v="Boston"/>
    <s v="Men's Street Footwear"/>
    <n v="41"/>
    <n v="167"/>
    <n v="6847"/>
    <n v="3834.32"/>
    <n v="0.56000000000000005"/>
    <x v="2"/>
  </r>
  <r>
    <x v="5"/>
    <n v="1185732"/>
    <x v="207"/>
    <x v="0"/>
    <x v="47"/>
    <s v="Boston"/>
    <s v="Men's Athletic Footwear"/>
    <n v="44"/>
    <n v="61"/>
    <n v="2684"/>
    <n v="1610.3999999999999"/>
    <n v="0.6"/>
    <x v="2"/>
  </r>
  <r>
    <x v="5"/>
    <n v="1185732"/>
    <x v="207"/>
    <x v="0"/>
    <x v="47"/>
    <s v="Boston"/>
    <s v="Women's Street Footwear"/>
    <n v="33"/>
    <n v="74"/>
    <n v="2442"/>
    <n v="1221"/>
    <n v="0.5"/>
    <x v="2"/>
  </r>
  <r>
    <x v="5"/>
    <n v="1185732"/>
    <x v="207"/>
    <x v="0"/>
    <x v="48"/>
    <s v="Burlington"/>
    <s v="Women's Athletic Footwear"/>
    <n v="36"/>
    <n v="45"/>
    <n v="1620"/>
    <n v="745.19999999999993"/>
    <n v="0.45999999999999996"/>
    <x v="2"/>
  </r>
  <r>
    <x v="5"/>
    <n v="1185732"/>
    <x v="207"/>
    <x v="0"/>
    <x v="48"/>
    <s v="Burlington"/>
    <s v="Men's Apparel"/>
    <n v="54"/>
    <n v="63"/>
    <n v="3402"/>
    <n v="1701"/>
    <n v="0.5"/>
    <x v="2"/>
  </r>
  <r>
    <x v="5"/>
    <n v="1185732"/>
    <x v="207"/>
    <x v="0"/>
    <x v="48"/>
    <s v="Burlington"/>
    <s v="Women's Apparel"/>
    <n v="43"/>
    <n v="85"/>
    <n v="3655"/>
    <n v="1973.7"/>
    <n v="0.54"/>
    <x v="2"/>
  </r>
  <r>
    <x v="5"/>
    <n v="1185732"/>
    <x v="215"/>
    <x v="0"/>
    <x v="48"/>
    <s v="Burlington"/>
    <s v="Men's Street Footwear"/>
    <n v="44"/>
    <n v="142"/>
    <n v="6248"/>
    <n v="3748.7999999999997"/>
    <n v="0.6"/>
    <x v="2"/>
  </r>
  <r>
    <x v="5"/>
    <n v="1185732"/>
    <x v="215"/>
    <x v="0"/>
    <x v="48"/>
    <s v="Burlington"/>
    <s v="Men's Athletic Footwear"/>
    <n v="42"/>
    <n v="70"/>
    <n v="2940"/>
    <n v="1675.8000000000002"/>
    <n v="0.57000000000000006"/>
    <x v="2"/>
  </r>
  <r>
    <x v="5"/>
    <n v="1185732"/>
    <x v="215"/>
    <x v="0"/>
    <x v="48"/>
    <s v="Burlington"/>
    <s v="Women's Street Footwear"/>
    <n v="34"/>
    <n v="77"/>
    <n v="2618"/>
    <n v="1282.82"/>
    <n v="0.49"/>
    <x v="2"/>
  </r>
  <r>
    <x v="5"/>
    <n v="1185732"/>
    <x v="215"/>
    <x v="0"/>
    <x v="48"/>
    <s v="Burlington"/>
    <s v="Women's Athletic Footwear"/>
    <n v="36"/>
    <n v="38"/>
    <n v="1368"/>
    <n v="670.31999999999994"/>
    <n v="0.49"/>
    <x v="2"/>
  </r>
  <r>
    <x v="5"/>
    <n v="1185732"/>
    <x v="215"/>
    <x v="0"/>
    <x v="48"/>
    <s v="Burlington"/>
    <s v="Men's Apparel"/>
    <n v="51"/>
    <n v="47"/>
    <n v="2397"/>
    <n v="1174.53"/>
    <n v="0.49"/>
    <x v="2"/>
  </r>
  <r>
    <x v="5"/>
    <n v="1185732"/>
    <x v="215"/>
    <x v="0"/>
    <x v="48"/>
    <s v="Burlington"/>
    <s v="Women's Apparel"/>
    <n v="41"/>
    <n v="80"/>
    <n v="3280"/>
    <n v="1803.9999999999998"/>
    <n v="0.54999999999999993"/>
    <x v="2"/>
  </r>
  <r>
    <x v="5"/>
    <n v="1185732"/>
    <x v="234"/>
    <x v="0"/>
    <x v="48"/>
    <s v="Burlington"/>
    <s v="Men's Street Footwear"/>
    <n v="41"/>
    <n v="137"/>
    <n v="5617"/>
    <n v="3145.5200000000004"/>
    <n v="0.56000000000000005"/>
    <x v="2"/>
  </r>
  <r>
    <x v="5"/>
    <n v="1185732"/>
    <x v="234"/>
    <x v="0"/>
    <x v="48"/>
    <s v="Burlington"/>
    <s v="Men's Athletic Footwear"/>
    <n v="43"/>
    <n v="56"/>
    <n v="2408"/>
    <n v="1396.64"/>
    <n v="0.58000000000000007"/>
    <x v="2"/>
  </r>
  <r>
    <x v="5"/>
    <n v="1185732"/>
    <x v="234"/>
    <x v="0"/>
    <x v="48"/>
    <s v="Burlington"/>
    <s v="Women's Street Footwear"/>
    <n v="32"/>
    <n v="65"/>
    <n v="2080"/>
    <n v="1040"/>
    <n v="0.5"/>
    <x v="2"/>
  </r>
  <r>
    <x v="5"/>
    <n v="1185732"/>
    <x v="234"/>
    <x v="0"/>
    <x v="48"/>
    <s v="Burlington"/>
    <s v="Women's Athletic Footwear"/>
    <n v="36"/>
    <n v="44"/>
    <n v="1584"/>
    <n v="792"/>
    <n v="0.5"/>
    <x v="2"/>
  </r>
  <r>
    <x v="5"/>
    <n v="1185732"/>
    <x v="234"/>
    <x v="0"/>
    <x v="48"/>
    <s v="Burlington"/>
    <s v="Men's Apparel"/>
    <n v="51"/>
    <n v="38"/>
    <n v="1938"/>
    <n v="891.4799999999999"/>
    <n v="0.45999999999999996"/>
    <x v="2"/>
  </r>
  <r>
    <x v="5"/>
    <n v="1185732"/>
    <x v="234"/>
    <x v="0"/>
    <x v="48"/>
    <s v="Burlington"/>
    <s v="Women's Apparel"/>
    <n v="44"/>
    <n v="90"/>
    <n v="3960"/>
    <n v="2019.6000000000001"/>
    <n v="0.51"/>
    <x v="2"/>
  </r>
  <r>
    <x v="5"/>
    <n v="1185732"/>
    <x v="263"/>
    <x v="0"/>
    <x v="48"/>
    <s v="Burlington"/>
    <s v="Men's Street Footwear"/>
    <n v="55"/>
    <n v="154"/>
    <n v="8470"/>
    <n v="4827.9000000000005"/>
    <n v="0.57000000000000006"/>
    <x v="2"/>
  </r>
  <r>
    <x v="5"/>
    <n v="1185732"/>
    <x v="263"/>
    <x v="0"/>
    <x v="48"/>
    <s v="Burlington"/>
    <s v="Men's Athletic Footwear"/>
    <n v="54"/>
    <n v="80"/>
    <n v="4320"/>
    <n v="2419.2000000000003"/>
    <n v="0.56000000000000005"/>
    <x v="2"/>
  </r>
  <r>
    <x v="5"/>
    <n v="1185732"/>
    <x v="263"/>
    <x v="0"/>
    <x v="48"/>
    <s v="Burlington"/>
    <s v="Women's Street Footwear"/>
    <n v="49"/>
    <n v="75"/>
    <n v="3675"/>
    <n v="1690.4999999999998"/>
    <n v="0.45999999999999996"/>
    <x v="2"/>
  </r>
  <r>
    <x v="5"/>
    <n v="1185732"/>
    <x v="263"/>
    <x v="0"/>
    <x v="48"/>
    <s v="Burlington"/>
    <s v="Women's Athletic Footwear"/>
    <n v="46"/>
    <n v="65"/>
    <n v="2990"/>
    <n v="1405.3"/>
    <n v="0.47"/>
    <x v="2"/>
  </r>
  <r>
    <x v="5"/>
    <n v="1185732"/>
    <x v="263"/>
    <x v="0"/>
    <x v="48"/>
    <s v="Burlington"/>
    <s v="Men's Apparel"/>
    <n v="55"/>
    <n v="72"/>
    <n v="3960"/>
    <n v="1861.1999999999998"/>
    <n v="0.47"/>
    <x v="2"/>
  </r>
  <r>
    <x v="5"/>
    <n v="1185732"/>
    <x v="263"/>
    <x v="0"/>
    <x v="48"/>
    <s v="Burlington"/>
    <s v="Women's Apparel"/>
    <n v="60"/>
    <n v="120"/>
    <n v="7200"/>
    <n v="3744"/>
    <n v="0.52"/>
    <x v="2"/>
  </r>
  <r>
    <x v="5"/>
    <n v="1185732"/>
    <x v="296"/>
    <x v="0"/>
    <x v="48"/>
    <s v="Burlington"/>
    <s v="Men's Street Footwear"/>
    <n v="58"/>
    <n v="163"/>
    <n v="9454"/>
    <n v="5483.3200000000006"/>
    <n v="0.58000000000000007"/>
    <x v="2"/>
  </r>
  <r>
    <x v="5"/>
    <n v="1185732"/>
    <x v="296"/>
    <x v="0"/>
    <x v="48"/>
    <s v="Burlington"/>
    <s v="Men's Athletic Footwear"/>
    <n v="53"/>
    <n v="116"/>
    <n v="6148"/>
    <n v="3627.3200000000006"/>
    <n v="0.59000000000000008"/>
    <x v="2"/>
  </r>
  <r>
    <x v="5"/>
    <n v="1185732"/>
    <x v="296"/>
    <x v="0"/>
    <x v="48"/>
    <s v="Burlington"/>
    <s v="Women's Street Footwear"/>
    <n v="45"/>
    <n v="81"/>
    <n v="3645"/>
    <n v="1713.1499999999999"/>
    <n v="0.47"/>
    <x v="2"/>
  </r>
  <r>
    <x v="5"/>
    <n v="1185732"/>
    <x v="296"/>
    <x v="0"/>
    <x v="48"/>
    <s v="Burlington"/>
    <s v="Women's Athletic Footwear"/>
    <n v="47"/>
    <n v="90"/>
    <n v="4230"/>
    <n v="1903.4999999999998"/>
    <n v="0.44999999999999996"/>
    <x v="2"/>
  </r>
  <r>
    <x v="5"/>
    <n v="1185732"/>
    <x v="296"/>
    <x v="0"/>
    <x v="48"/>
    <s v="Burlington"/>
    <s v="Men's Apparel"/>
    <n v="58"/>
    <n v="81"/>
    <n v="4698"/>
    <n v="2349"/>
    <n v="0.5"/>
    <x v="2"/>
  </r>
  <r>
    <x v="5"/>
    <n v="1185732"/>
    <x v="296"/>
    <x v="0"/>
    <x v="48"/>
    <s v="Burlington"/>
    <s v="Women's Apparel"/>
    <n v="62"/>
    <n v="117"/>
    <n v="7254"/>
    <n v="3772.08"/>
    <n v="0.52"/>
    <x v="2"/>
  </r>
  <r>
    <x v="5"/>
    <n v="1185732"/>
    <x v="324"/>
    <x v="0"/>
    <x v="48"/>
    <s v="Burlington"/>
    <s v="Men's Street Footwear"/>
    <n v="54"/>
    <n v="182"/>
    <n v="9828"/>
    <n v="5601.9600000000009"/>
    <n v="0.57000000000000006"/>
    <x v="2"/>
  </r>
  <r>
    <x v="5"/>
    <n v="1185732"/>
    <x v="324"/>
    <x v="0"/>
    <x v="48"/>
    <s v="Burlington"/>
    <s v="Men's Athletic Footwear"/>
    <n v="51"/>
    <n v="115"/>
    <n v="5865"/>
    <n v="3284.4"/>
    <n v="0.56000000000000005"/>
    <x v="2"/>
  </r>
  <r>
    <x v="5"/>
    <n v="1185732"/>
    <x v="324"/>
    <x v="0"/>
    <x v="48"/>
    <s v="Burlington"/>
    <s v="Women's Street Footwear"/>
    <n v="46"/>
    <n v="98"/>
    <n v="4508"/>
    <n v="2163.84"/>
    <n v="0.48"/>
    <x v="2"/>
  </r>
  <r>
    <x v="5"/>
    <n v="1185732"/>
    <x v="324"/>
    <x v="0"/>
    <x v="48"/>
    <s v="Burlington"/>
    <s v="Women's Athletic Footwear"/>
    <n v="46"/>
    <n v="90"/>
    <n v="4140"/>
    <n v="2028.6"/>
    <n v="0.49"/>
    <x v="2"/>
  </r>
  <r>
    <x v="5"/>
    <n v="1185732"/>
    <x v="324"/>
    <x v="0"/>
    <x v="48"/>
    <s v="Burlington"/>
    <s v="Men's Apparel"/>
    <n v="54"/>
    <n v="94"/>
    <n v="5076"/>
    <n v="2385.7199999999998"/>
    <n v="0.47"/>
    <x v="2"/>
  </r>
  <r>
    <x v="5"/>
    <n v="1185732"/>
    <x v="324"/>
    <x v="0"/>
    <x v="48"/>
    <s v="Burlington"/>
    <s v="Women's Apparel"/>
    <n v="61"/>
    <n v="125"/>
    <n v="7625"/>
    <n v="3965"/>
    <n v="0.52"/>
    <x v="2"/>
  </r>
  <r>
    <x v="5"/>
    <n v="1185732"/>
    <x v="356"/>
    <x v="0"/>
    <x v="48"/>
    <s v="Burlington"/>
    <s v="Men's Street Footwear"/>
    <n v="58"/>
    <n v="176"/>
    <n v="10208"/>
    <n v="6124.8"/>
    <n v="0.6"/>
    <x v="2"/>
  </r>
  <r>
    <x v="5"/>
    <n v="1185732"/>
    <x v="356"/>
    <x v="0"/>
    <x v="48"/>
    <s v="Burlington"/>
    <s v="Men's Athletic Footwear"/>
    <n v="53"/>
    <n v="106"/>
    <n v="5618"/>
    <n v="3314.6200000000003"/>
    <n v="0.59000000000000008"/>
    <x v="2"/>
  </r>
  <r>
    <x v="5"/>
    <n v="1185732"/>
    <x v="356"/>
    <x v="0"/>
    <x v="48"/>
    <s v="Burlington"/>
    <s v="Women's Street Footwear"/>
    <n v="48"/>
    <n v="105"/>
    <n v="5040"/>
    <n v="2318.3999999999996"/>
    <n v="0.45999999999999996"/>
    <x v="2"/>
  </r>
  <r>
    <x v="5"/>
    <n v="1185732"/>
    <x v="356"/>
    <x v="0"/>
    <x v="48"/>
    <s v="Burlington"/>
    <s v="Women's Athletic Footwear"/>
    <n v="49"/>
    <n v="68"/>
    <n v="3332"/>
    <n v="1566.04"/>
    <n v="0.47"/>
    <x v="2"/>
  </r>
  <r>
    <x v="5"/>
    <n v="1185732"/>
    <x v="356"/>
    <x v="0"/>
    <x v="48"/>
    <s v="Burlington"/>
    <s v="Men's Apparel"/>
    <n v="57"/>
    <n v="65"/>
    <n v="3705"/>
    <n v="1815.45"/>
    <n v="0.49"/>
    <x v="2"/>
  </r>
  <r>
    <x v="5"/>
    <n v="1185732"/>
    <x v="356"/>
    <x v="0"/>
    <x v="48"/>
    <s v="Burlington"/>
    <s v="Women's Apparel"/>
    <n v="61"/>
    <n v="104"/>
    <n v="6344"/>
    <n v="3235.44"/>
    <n v="0.51"/>
    <x v="2"/>
  </r>
  <r>
    <x v="5"/>
    <n v="1185732"/>
    <x v="386"/>
    <x v="0"/>
    <x v="48"/>
    <s v="Burlington"/>
    <s v="Men's Street Footwear"/>
    <n v="56"/>
    <n v="137"/>
    <n v="7672"/>
    <n v="4373.0400000000009"/>
    <n v="0.57000000000000006"/>
    <x v="2"/>
  </r>
  <r>
    <x v="5"/>
    <n v="1185732"/>
    <x v="386"/>
    <x v="0"/>
    <x v="48"/>
    <s v="Burlington"/>
    <s v="Men's Athletic Footwear"/>
    <n v="50"/>
    <n v="85"/>
    <n v="4250"/>
    <n v="2550"/>
    <n v="0.6"/>
    <x v="2"/>
  </r>
  <r>
    <x v="5"/>
    <n v="1185732"/>
    <x v="386"/>
    <x v="0"/>
    <x v="48"/>
    <s v="Burlington"/>
    <s v="Women's Street Footwear"/>
    <n v="46"/>
    <n v="56"/>
    <n v="2576"/>
    <n v="1288"/>
    <n v="0.5"/>
    <x v="2"/>
  </r>
  <r>
    <x v="5"/>
    <n v="1185732"/>
    <x v="386"/>
    <x v="0"/>
    <x v="48"/>
    <s v="Burlington"/>
    <s v="Women's Athletic Footwear"/>
    <n v="45"/>
    <n v="52"/>
    <n v="2340"/>
    <n v="1146.5999999999999"/>
    <n v="0.49"/>
    <x v="2"/>
  </r>
  <r>
    <x v="5"/>
    <n v="1185732"/>
    <x v="386"/>
    <x v="0"/>
    <x v="48"/>
    <s v="Burlington"/>
    <s v="Men's Apparel"/>
    <n v="58"/>
    <n v="50"/>
    <n v="2900"/>
    <n v="1363"/>
    <n v="0.47"/>
    <x v="2"/>
  </r>
  <r>
    <x v="5"/>
    <n v="1185732"/>
    <x v="386"/>
    <x v="0"/>
    <x v="48"/>
    <s v="Burlington"/>
    <s v="Women's Apparel"/>
    <n v="59"/>
    <n v="78"/>
    <n v="4602"/>
    <n v="2531.1"/>
    <n v="0.54999999999999993"/>
    <x v="2"/>
  </r>
  <r>
    <x v="5"/>
    <n v="1185732"/>
    <x v="418"/>
    <x v="0"/>
    <x v="48"/>
    <s v="Burlington"/>
    <s v="Men's Street Footwear"/>
    <n v="62"/>
    <n v="133"/>
    <n v="8246"/>
    <n v="4947.5999999999995"/>
    <n v="0.6"/>
    <x v="2"/>
  </r>
  <r>
    <x v="5"/>
    <n v="1185732"/>
    <x v="418"/>
    <x v="0"/>
    <x v="48"/>
    <s v="Burlington"/>
    <s v="Men's Athletic Footwear"/>
    <n v="54"/>
    <n v="75"/>
    <n v="4050"/>
    <n v="2389.5000000000005"/>
    <n v="0.59000000000000008"/>
    <x v="2"/>
  </r>
  <r>
    <x v="5"/>
    <n v="1185732"/>
    <x v="418"/>
    <x v="0"/>
    <x v="48"/>
    <s v="Burlington"/>
    <s v="Women's Street Footwear"/>
    <n v="59"/>
    <n v="54"/>
    <n v="3186"/>
    <n v="1593"/>
    <n v="0.5"/>
    <x v="2"/>
  </r>
  <r>
    <x v="5"/>
    <n v="1185732"/>
    <x v="418"/>
    <x v="0"/>
    <x v="48"/>
    <s v="Burlington"/>
    <s v="Women's Athletic Footwear"/>
    <n v="55"/>
    <n v="46"/>
    <n v="2530"/>
    <n v="1214.3999999999999"/>
    <n v="0.48"/>
    <x v="2"/>
  </r>
  <r>
    <x v="5"/>
    <n v="1185732"/>
    <x v="418"/>
    <x v="0"/>
    <x v="48"/>
    <s v="Burlington"/>
    <s v="Men's Apparel"/>
    <n v="66"/>
    <n v="51"/>
    <n v="3366"/>
    <n v="1615.6799999999998"/>
    <n v="0.48"/>
    <x v="2"/>
  </r>
  <r>
    <x v="3"/>
    <n v="1185732"/>
    <x v="418"/>
    <x v="0"/>
    <x v="48"/>
    <s v="Burlington"/>
    <s v="Women's Apparel"/>
    <n v="71"/>
    <n v="81"/>
    <n v="5751"/>
    <n v="3048.03"/>
    <n v="0.53"/>
    <x v="2"/>
  </r>
  <r>
    <x v="3"/>
    <n v="1185732"/>
    <x v="448"/>
    <x v="0"/>
    <x v="48"/>
    <s v="Burlington"/>
    <s v="Men's Street Footwear"/>
    <n v="64"/>
    <n v="126"/>
    <n v="8064"/>
    <n v="4838.3999999999996"/>
    <n v="0.6"/>
    <x v="2"/>
  </r>
  <r>
    <x v="3"/>
    <n v="1185732"/>
    <x v="448"/>
    <x v="0"/>
    <x v="48"/>
    <s v="Burlington"/>
    <s v="Men's Athletic Footwear"/>
    <n v="55"/>
    <n v="81"/>
    <n v="4455"/>
    <n v="2583.9"/>
    <n v="0.58000000000000007"/>
    <x v="2"/>
  </r>
  <r>
    <x v="3"/>
    <n v="1185732"/>
    <x v="448"/>
    <x v="0"/>
    <x v="48"/>
    <s v="Burlington"/>
    <s v="Women's Street Footwear"/>
    <n v="57"/>
    <n v="96"/>
    <n v="5472"/>
    <n v="2626.56"/>
    <n v="0.48"/>
    <x v="2"/>
  </r>
  <r>
    <x v="5"/>
    <n v="1185732"/>
    <x v="448"/>
    <x v="0"/>
    <x v="48"/>
    <s v="Burlington"/>
    <s v="Women's Athletic Footwear"/>
    <n v="55"/>
    <n v="75"/>
    <n v="4125"/>
    <n v="2062.5"/>
    <n v="0.5"/>
    <x v="2"/>
  </r>
  <r>
    <x v="5"/>
    <n v="1185732"/>
    <x v="448"/>
    <x v="0"/>
    <x v="48"/>
    <s v="Burlington"/>
    <s v="Men's Apparel"/>
    <n v="67"/>
    <n v="80"/>
    <n v="5360"/>
    <n v="2680"/>
    <n v="0.5"/>
    <x v="2"/>
  </r>
  <r>
    <x v="5"/>
    <n v="1185732"/>
    <x v="448"/>
    <x v="0"/>
    <x v="48"/>
    <s v="Burlington"/>
    <s v="Women's Apparel"/>
    <n v="70"/>
    <n v="94"/>
    <n v="6580"/>
    <n v="3487.4"/>
    <n v="0.53"/>
    <x v="2"/>
  </r>
  <r>
    <x v="5"/>
    <n v="1185732"/>
    <x v="477"/>
    <x v="0"/>
    <x v="48"/>
    <s v="Burlington"/>
    <s v="Men's Street Footwear"/>
    <n v="64"/>
    <n v="168"/>
    <n v="10752"/>
    <n v="6451.2"/>
    <n v="0.6"/>
    <x v="2"/>
  </r>
  <r>
    <x v="5"/>
    <n v="1185732"/>
    <x v="477"/>
    <x v="0"/>
    <x v="48"/>
    <s v="Burlington"/>
    <s v="Men's Athletic Footwear"/>
    <n v="55"/>
    <n v="100"/>
    <n v="5500"/>
    <n v="3025.0000000000005"/>
    <n v="0.55000000000000004"/>
    <x v="2"/>
  </r>
  <r>
    <x v="5"/>
    <n v="1185732"/>
    <x v="477"/>
    <x v="0"/>
    <x v="48"/>
    <s v="Burlington"/>
    <s v="Women's Street Footwear"/>
    <n v="55"/>
    <n v="113"/>
    <n v="6215"/>
    <n v="2921.0499999999997"/>
    <n v="0.47"/>
    <x v="2"/>
  </r>
  <r>
    <x v="5"/>
    <n v="1185732"/>
    <x v="477"/>
    <x v="0"/>
    <x v="48"/>
    <s v="Burlington"/>
    <s v="Women's Athletic Footwear"/>
    <n v="56"/>
    <n v="81"/>
    <n v="4536"/>
    <n v="2041.1999999999998"/>
    <n v="0.44999999999999996"/>
    <x v="2"/>
  </r>
  <r>
    <x v="5"/>
    <n v="1185732"/>
    <x v="477"/>
    <x v="0"/>
    <x v="48"/>
    <s v="Burlington"/>
    <s v="Men's Apparel"/>
    <n v="67"/>
    <n v="81"/>
    <n v="5427"/>
    <n v="2604.96"/>
    <n v="0.48"/>
    <x v="2"/>
  </r>
  <r>
    <x v="5"/>
    <n v="1185732"/>
    <x v="477"/>
    <x v="0"/>
    <x v="48"/>
    <s v="Burlington"/>
    <s v="Women's Apparel"/>
    <n v="68"/>
    <n v="106"/>
    <n v="7208"/>
    <n v="3748.1600000000003"/>
    <n v="0.52"/>
    <x v="2"/>
  </r>
  <r>
    <x v="5"/>
    <n v="1185732"/>
    <x v="185"/>
    <x v="0"/>
    <x v="48"/>
    <s v="Burlington"/>
    <s v="Men's Street Footwear"/>
    <n v="49"/>
    <n v="131"/>
    <n v="6419"/>
    <n v="3530.4500000000003"/>
    <n v="0.55000000000000004"/>
    <x v="2"/>
  </r>
  <r>
    <x v="5"/>
    <n v="1185732"/>
    <x v="185"/>
    <x v="0"/>
    <x v="48"/>
    <s v="Burlington"/>
    <s v="Men's Athletic Footwear"/>
    <n v="45"/>
    <n v="91"/>
    <n v="4095"/>
    <n v="2170.35"/>
    <n v="0.53"/>
    <x v="2"/>
  </r>
  <r>
    <x v="5"/>
    <n v="1185732"/>
    <x v="185"/>
    <x v="0"/>
    <x v="48"/>
    <s v="Burlington"/>
    <s v="Women's Street Footwear"/>
    <n v="38"/>
    <n v="81"/>
    <n v="3078"/>
    <n v="1385.1"/>
    <n v="0.44999999999999996"/>
    <x v="2"/>
  </r>
  <r>
    <x v="5"/>
    <n v="1185732"/>
    <x v="185"/>
    <x v="0"/>
    <x v="48"/>
    <s v="Burlington"/>
    <s v="Women's Athletic Footwear"/>
    <n v="43"/>
    <n v="46"/>
    <n v="1978"/>
    <n v="791.2"/>
    <n v="0.4"/>
    <x v="2"/>
  </r>
  <r>
    <x v="5"/>
    <n v="1185732"/>
    <x v="185"/>
    <x v="0"/>
    <x v="48"/>
    <s v="Burlington"/>
    <s v="Men's Apparel"/>
    <n v="59"/>
    <n v="56"/>
    <n v="3304"/>
    <n v="1453.76"/>
    <n v="0.44"/>
    <x v="2"/>
  </r>
  <r>
    <x v="5"/>
    <n v="1185732"/>
    <x v="185"/>
    <x v="0"/>
    <x v="48"/>
    <s v="Burlington"/>
    <s v="Women's Apparel"/>
    <n v="49"/>
    <n v="88"/>
    <n v="4312"/>
    <n v="1940.3999999999999"/>
    <n v="0.44999999999999996"/>
    <x v="2"/>
  </r>
  <r>
    <x v="5"/>
    <n v="1185732"/>
    <x v="693"/>
    <x v="0"/>
    <x v="48"/>
    <s v="Burlington"/>
    <s v="Men's Street Footwear"/>
    <n v="49"/>
    <n v="180"/>
    <n v="8820"/>
    <n v="4674.6000000000004"/>
    <n v="0.53"/>
    <x v="2"/>
  </r>
  <r>
    <x v="5"/>
    <n v="1185732"/>
    <x v="693"/>
    <x v="0"/>
    <x v="48"/>
    <s v="Burlington"/>
    <s v="Men's Athletic Footwear"/>
    <n v="45"/>
    <n v="75"/>
    <n v="3375"/>
    <n v="1721.25"/>
    <n v="0.51"/>
    <x v="2"/>
  </r>
  <r>
    <x v="5"/>
    <n v="1185732"/>
    <x v="693"/>
    <x v="0"/>
    <x v="48"/>
    <s v="Burlington"/>
    <s v="Women's Street Footwear"/>
    <n v="39"/>
    <n v="90"/>
    <n v="3510"/>
    <n v="1544.4"/>
    <n v="0.44"/>
    <x v="2"/>
  </r>
  <r>
    <x v="5"/>
    <n v="1185732"/>
    <x v="693"/>
    <x v="0"/>
    <x v="49"/>
    <s v="Manchester"/>
    <s v="Women's Athletic Footwear"/>
    <n v="42"/>
    <n v="58"/>
    <n v="2436"/>
    <n v="1047.48"/>
    <n v="0.43"/>
    <x v="2"/>
  </r>
  <r>
    <x v="5"/>
    <n v="1185732"/>
    <x v="693"/>
    <x v="0"/>
    <x v="49"/>
    <s v="Manchester"/>
    <s v="Men's Apparel"/>
    <n v="56"/>
    <n v="83"/>
    <n v="4648"/>
    <n v="1998.6399999999999"/>
    <n v="0.43"/>
    <x v="2"/>
  </r>
  <r>
    <x v="5"/>
    <n v="1185732"/>
    <x v="693"/>
    <x v="0"/>
    <x v="49"/>
    <s v="Manchester"/>
    <s v="Women's Apparel"/>
    <n v="46"/>
    <n v="98"/>
    <n v="4508"/>
    <n v="2163.84"/>
    <n v="0.48"/>
    <x v="2"/>
  </r>
  <r>
    <x v="5"/>
    <n v="1185732"/>
    <x v="222"/>
    <x v="0"/>
    <x v="49"/>
    <s v="Manchester"/>
    <s v="Men's Street Footwear"/>
    <n v="49"/>
    <n v="165"/>
    <n v="8085"/>
    <n v="4042.5"/>
    <n v="0.5"/>
    <x v="2"/>
  </r>
  <r>
    <x v="5"/>
    <n v="1185732"/>
    <x v="222"/>
    <x v="0"/>
    <x v="49"/>
    <s v="Manchester"/>
    <s v="Men's Athletic Footwear"/>
    <n v="49"/>
    <n v="69"/>
    <n v="3381"/>
    <n v="1724.31"/>
    <n v="0.51"/>
    <x v="2"/>
  </r>
  <r>
    <x v="5"/>
    <n v="1185732"/>
    <x v="222"/>
    <x v="0"/>
    <x v="49"/>
    <s v="Manchester"/>
    <s v="Women's Street Footwear"/>
    <n v="38"/>
    <n v="75"/>
    <n v="2850"/>
    <n v="1168.5"/>
    <n v="0.41"/>
    <x v="2"/>
  </r>
  <r>
    <x v="5"/>
    <n v="1185732"/>
    <x v="222"/>
    <x v="0"/>
    <x v="49"/>
    <s v="Manchester"/>
    <s v="Women's Athletic Footwear"/>
    <n v="44"/>
    <n v="38"/>
    <n v="1672"/>
    <n v="702.24"/>
    <n v="0.42"/>
    <x v="2"/>
  </r>
  <r>
    <x v="5"/>
    <n v="1185732"/>
    <x v="222"/>
    <x v="0"/>
    <x v="49"/>
    <s v="Manchester"/>
    <s v="Men's Apparel"/>
    <n v="58"/>
    <n v="60"/>
    <n v="3480"/>
    <n v="1565.9999999999998"/>
    <n v="0.44999999999999996"/>
    <x v="2"/>
  </r>
  <r>
    <x v="5"/>
    <n v="1185732"/>
    <x v="222"/>
    <x v="0"/>
    <x v="49"/>
    <s v="Manchester"/>
    <s v="Women's Apparel"/>
    <n v="45"/>
    <n v="75"/>
    <n v="3375"/>
    <n v="1586.25"/>
    <n v="0.47"/>
    <x v="2"/>
  </r>
  <r>
    <x v="5"/>
    <n v="1185732"/>
    <x v="241"/>
    <x v="0"/>
    <x v="49"/>
    <s v="Manchester"/>
    <s v="Men's Street Footwear"/>
    <n v="48"/>
    <n v="154"/>
    <n v="7392"/>
    <n v="3917.76"/>
    <n v="0.53"/>
    <x v="2"/>
  </r>
  <r>
    <x v="5"/>
    <n v="1185732"/>
    <x v="241"/>
    <x v="0"/>
    <x v="49"/>
    <s v="Manchester"/>
    <s v="Men's Athletic Footwear"/>
    <n v="49"/>
    <n v="68"/>
    <n v="3332"/>
    <n v="1832.6000000000001"/>
    <n v="0.55000000000000004"/>
    <x v="2"/>
  </r>
  <r>
    <x v="5"/>
    <n v="1185732"/>
    <x v="241"/>
    <x v="0"/>
    <x v="49"/>
    <s v="Manchester"/>
    <s v="Women's Street Footwear"/>
    <n v="38"/>
    <n v="73"/>
    <n v="2774"/>
    <n v="1220.56"/>
    <n v="0.44"/>
    <x v="2"/>
  </r>
  <r>
    <x v="5"/>
    <n v="1185732"/>
    <x v="241"/>
    <x v="0"/>
    <x v="49"/>
    <s v="Manchester"/>
    <s v="Women's Athletic Footwear"/>
    <n v="44"/>
    <n v="49"/>
    <n v="2156"/>
    <n v="883.95999999999992"/>
    <n v="0.41"/>
    <x v="2"/>
  </r>
  <r>
    <x v="5"/>
    <n v="1185732"/>
    <x v="241"/>
    <x v="0"/>
    <x v="49"/>
    <s v="Manchester"/>
    <s v="Men's Apparel"/>
    <n v="57"/>
    <n v="53"/>
    <n v="3021"/>
    <n v="1359.4499999999998"/>
    <n v="0.44999999999999996"/>
    <x v="2"/>
  </r>
  <r>
    <x v="5"/>
    <n v="1185732"/>
    <x v="241"/>
    <x v="0"/>
    <x v="49"/>
    <s v="Manchester"/>
    <s v="Women's Apparel"/>
    <n v="46"/>
    <n v="98"/>
    <n v="4508"/>
    <n v="2073.6799999999998"/>
    <n v="0.45999999999999996"/>
    <x v="2"/>
  </r>
  <r>
    <x v="5"/>
    <n v="1185732"/>
    <x v="270"/>
    <x v="0"/>
    <x v="49"/>
    <s v="Manchester"/>
    <s v="Men's Street Footwear"/>
    <n v="64"/>
    <n v="173"/>
    <n v="11072"/>
    <n v="5868.16"/>
    <n v="0.53"/>
    <x v="2"/>
  </r>
  <r>
    <x v="5"/>
    <n v="1185732"/>
    <x v="270"/>
    <x v="0"/>
    <x v="49"/>
    <s v="Manchester"/>
    <s v="Men's Athletic Footwear"/>
    <n v="54"/>
    <n v="87"/>
    <n v="4698"/>
    <n v="2536.92"/>
    <n v="0.54"/>
    <x v="2"/>
  </r>
  <r>
    <x v="5"/>
    <n v="1185732"/>
    <x v="270"/>
    <x v="0"/>
    <x v="49"/>
    <s v="Manchester"/>
    <s v="Women's Street Footwear"/>
    <n v="51"/>
    <n v="98"/>
    <n v="4998"/>
    <n v="2099.16"/>
    <n v="0.42"/>
    <x v="2"/>
  </r>
  <r>
    <x v="5"/>
    <n v="1185732"/>
    <x v="270"/>
    <x v="0"/>
    <x v="49"/>
    <s v="Manchester"/>
    <s v="Women's Athletic Footwear"/>
    <n v="52"/>
    <n v="80"/>
    <n v="4160"/>
    <n v="1664"/>
    <n v="0.4"/>
    <x v="2"/>
  </r>
  <r>
    <x v="5"/>
    <n v="1185732"/>
    <x v="270"/>
    <x v="0"/>
    <x v="49"/>
    <s v="Manchester"/>
    <s v="Men's Apparel"/>
    <n v="63"/>
    <n v="78"/>
    <n v="4914"/>
    <n v="2211.2999999999997"/>
    <n v="0.44999999999999996"/>
    <x v="2"/>
  </r>
  <r>
    <x v="5"/>
    <n v="1185732"/>
    <x v="270"/>
    <x v="0"/>
    <x v="49"/>
    <s v="Manchester"/>
    <s v="Women's Apparel"/>
    <n v="65"/>
    <n v="115"/>
    <n v="7475"/>
    <n v="3438.4999999999995"/>
    <n v="0.45999999999999996"/>
    <x v="2"/>
  </r>
  <r>
    <x v="5"/>
    <n v="1185732"/>
    <x v="303"/>
    <x v="0"/>
    <x v="49"/>
    <s v="Manchester"/>
    <s v="Men's Street Footwear"/>
    <n v="59"/>
    <n v="169"/>
    <n v="9971"/>
    <n v="5284.63"/>
    <n v="0.53"/>
    <x v="2"/>
  </r>
  <r>
    <x v="5"/>
    <n v="1185732"/>
    <x v="303"/>
    <x v="0"/>
    <x v="49"/>
    <s v="Manchester"/>
    <s v="Men's Athletic Footwear"/>
    <n v="56"/>
    <n v="123"/>
    <n v="6888"/>
    <n v="3512.88"/>
    <n v="0.51"/>
    <x v="2"/>
  </r>
  <r>
    <x v="5"/>
    <n v="1185732"/>
    <x v="303"/>
    <x v="0"/>
    <x v="49"/>
    <s v="Manchester"/>
    <s v="Women's Street Footwear"/>
    <n v="53"/>
    <n v="88"/>
    <n v="4664"/>
    <n v="2052.16"/>
    <n v="0.44"/>
    <x v="2"/>
  </r>
  <r>
    <x v="5"/>
    <n v="1185732"/>
    <x v="303"/>
    <x v="0"/>
    <x v="49"/>
    <s v="Manchester"/>
    <s v="Women's Athletic Footwear"/>
    <n v="52"/>
    <n v="91"/>
    <n v="4732"/>
    <n v="1987.4399999999998"/>
    <n v="0.42"/>
    <x v="2"/>
  </r>
  <r>
    <x v="5"/>
    <n v="1185732"/>
    <x v="303"/>
    <x v="0"/>
    <x v="49"/>
    <s v="Manchester"/>
    <s v="Men's Apparel"/>
    <n v="60"/>
    <n v="94"/>
    <n v="5640"/>
    <n v="2425.1999999999998"/>
    <n v="0.43"/>
    <x v="2"/>
  </r>
  <r>
    <x v="5"/>
    <n v="1185732"/>
    <x v="303"/>
    <x v="0"/>
    <x v="49"/>
    <s v="Manchester"/>
    <s v="Women's Apparel"/>
    <n v="66"/>
    <n v="138"/>
    <n v="9108"/>
    <n v="4280.7599999999993"/>
    <n v="0.47"/>
    <x v="2"/>
  </r>
  <r>
    <x v="5"/>
    <n v="1185732"/>
    <x v="331"/>
    <x v="0"/>
    <x v="49"/>
    <s v="Manchester"/>
    <s v="Men's Street Footwear"/>
    <n v="64"/>
    <n v="196"/>
    <n v="12544"/>
    <n v="6648.3200000000006"/>
    <n v="0.53"/>
    <x v="2"/>
  </r>
  <r>
    <x v="5"/>
    <n v="1185732"/>
    <x v="331"/>
    <x v="0"/>
    <x v="49"/>
    <s v="Manchester"/>
    <s v="Men's Athletic Footwear"/>
    <n v="55"/>
    <n v="131"/>
    <n v="7205"/>
    <n v="3602.5"/>
    <n v="0.5"/>
    <x v="2"/>
  </r>
  <r>
    <x v="5"/>
    <n v="1185732"/>
    <x v="331"/>
    <x v="0"/>
    <x v="49"/>
    <s v="Manchester"/>
    <s v="Women's Street Footwear"/>
    <n v="54"/>
    <n v="109"/>
    <n v="5886"/>
    <n v="2413.2599999999998"/>
    <n v="0.41"/>
    <x v="2"/>
  </r>
  <r>
    <x v="5"/>
    <n v="1185732"/>
    <x v="331"/>
    <x v="0"/>
    <x v="49"/>
    <s v="Manchester"/>
    <s v="Women's Athletic Footwear"/>
    <n v="53"/>
    <n v="85"/>
    <n v="4505"/>
    <n v="1982.2"/>
    <n v="0.44"/>
    <x v="2"/>
  </r>
  <r>
    <x v="5"/>
    <n v="1185732"/>
    <x v="331"/>
    <x v="0"/>
    <x v="49"/>
    <s v="Manchester"/>
    <s v="Men's Apparel"/>
    <n v="60"/>
    <n v="102"/>
    <n v="6120"/>
    <n v="2509.1999999999998"/>
    <n v="0.41"/>
    <x v="2"/>
  </r>
  <r>
    <x v="5"/>
    <n v="1185732"/>
    <x v="331"/>
    <x v="0"/>
    <x v="49"/>
    <s v="Manchester"/>
    <s v="Women's Apparel"/>
    <n v="64"/>
    <n v="137"/>
    <n v="8768"/>
    <n v="4296.32"/>
    <n v="0.49"/>
    <x v="2"/>
  </r>
  <r>
    <x v="5"/>
    <n v="1185732"/>
    <x v="363"/>
    <x v="0"/>
    <x v="49"/>
    <s v="Manchester"/>
    <s v="Men's Street Footwear"/>
    <n v="60"/>
    <n v="196"/>
    <n v="11760"/>
    <n v="5997.6"/>
    <n v="0.51"/>
    <x v="2"/>
  </r>
  <r>
    <x v="5"/>
    <n v="1185732"/>
    <x v="363"/>
    <x v="0"/>
    <x v="49"/>
    <s v="Manchester"/>
    <s v="Men's Athletic Footwear"/>
    <n v="58"/>
    <n v="135"/>
    <n v="7830"/>
    <n v="4228.2000000000007"/>
    <n v="0.54"/>
    <x v="2"/>
  </r>
  <r>
    <x v="5"/>
    <n v="1185732"/>
    <x v="363"/>
    <x v="0"/>
    <x v="49"/>
    <s v="Manchester"/>
    <s v="Women's Street Footwear"/>
    <n v="52"/>
    <n v="105"/>
    <n v="5460"/>
    <n v="2456.9999999999995"/>
    <n v="0.44999999999999996"/>
    <x v="2"/>
  </r>
  <r>
    <x v="5"/>
    <n v="1185732"/>
    <x v="363"/>
    <x v="0"/>
    <x v="49"/>
    <s v="Manchester"/>
    <s v="Women's Athletic Footwear"/>
    <n v="51"/>
    <n v="72"/>
    <n v="3672"/>
    <n v="1542.24"/>
    <n v="0.42"/>
    <x v="2"/>
  </r>
  <r>
    <x v="5"/>
    <n v="1185732"/>
    <x v="363"/>
    <x v="0"/>
    <x v="49"/>
    <s v="Manchester"/>
    <s v="Men's Apparel"/>
    <n v="59"/>
    <n v="73"/>
    <n v="4307"/>
    <n v="1938.1499999999999"/>
    <n v="0.44999999999999996"/>
    <x v="2"/>
  </r>
  <r>
    <x v="5"/>
    <n v="1185732"/>
    <x v="363"/>
    <x v="0"/>
    <x v="49"/>
    <s v="Manchester"/>
    <s v="Women's Apparel"/>
    <n v="64"/>
    <n v="106"/>
    <n v="6784"/>
    <n v="3188.48"/>
    <n v="0.47"/>
    <x v="2"/>
  </r>
  <r>
    <x v="5"/>
    <n v="1185732"/>
    <x v="393"/>
    <x v="0"/>
    <x v="49"/>
    <s v="Manchester"/>
    <s v="Men's Street Footwear"/>
    <n v="59"/>
    <n v="154"/>
    <n v="9086"/>
    <n v="4724.72"/>
    <n v="0.52"/>
    <x v="2"/>
  </r>
  <r>
    <x v="5"/>
    <n v="1185732"/>
    <x v="393"/>
    <x v="0"/>
    <x v="49"/>
    <s v="Manchester"/>
    <s v="Men's Athletic Footwear"/>
    <n v="54"/>
    <n v="95"/>
    <n v="5130"/>
    <n v="2667.6"/>
    <n v="0.52"/>
    <x v="2"/>
  </r>
  <r>
    <x v="5"/>
    <n v="1185732"/>
    <x v="393"/>
    <x v="0"/>
    <x v="49"/>
    <s v="Manchester"/>
    <s v="Women's Street Footwear"/>
    <n v="52"/>
    <n v="75"/>
    <n v="3900"/>
    <n v="1677"/>
    <n v="0.43"/>
    <x v="2"/>
  </r>
  <r>
    <x v="5"/>
    <n v="1185732"/>
    <x v="393"/>
    <x v="0"/>
    <x v="49"/>
    <s v="Manchester"/>
    <s v="Women's Athletic Footwear"/>
    <n v="53"/>
    <n v="56"/>
    <n v="2968"/>
    <n v="1246.56"/>
    <n v="0.42"/>
    <x v="2"/>
  </r>
  <r>
    <x v="5"/>
    <n v="1185732"/>
    <x v="393"/>
    <x v="0"/>
    <x v="49"/>
    <s v="Manchester"/>
    <s v="Men's Apparel"/>
    <n v="64"/>
    <n v="63"/>
    <n v="4032"/>
    <n v="1733.76"/>
    <n v="0.43"/>
    <x v="2"/>
  </r>
  <r>
    <x v="5"/>
    <n v="1185732"/>
    <x v="393"/>
    <x v="0"/>
    <x v="49"/>
    <s v="Manchester"/>
    <s v="Women's Apparel"/>
    <n v="68"/>
    <n v="98"/>
    <n v="6664"/>
    <n v="3065.4399999999996"/>
    <n v="0.45999999999999996"/>
    <x v="2"/>
  </r>
  <r>
    <x v="0"/>
    <n v="1185732"/>
    <x v="425"/>
    <x v="0"/>
    <x v="49"/>
    <s v="Manchester"/>
    <s v="Men's Street Footwear"/>
    <n v="64"/>
    <n v="119"/>
    <n v="7616"/>
    <n v="4036.48"/>
    <n v="0.53"/>
    <x v="2"/>
  </r>
  <r>
    <x v="0"/>
    <n v="1185732"/>
    <x v="425"/>
    <x v="0"/>
    <x v="49"/>
    <s v="Manchester"/>
    <s v="Men's Athletic Footwear"/>
    <n v="62"/>
    <n v="84"/>
    <n v="5208"/>
    <n v="2760.2400000000002"/>
    <n v="0.53"/>
    <x v="2"/>
  </r>
  <r>
    <x v="0"/>
    <n v="1185732"/>
    <x v="425"/>
    <x v="0"/>
    <x v="49"/>
    <s v="Manchester"/>
    <s v="Women's Street Footwear"/>
    <n v="59"/>
    <n v="54"/>
    <n v="3186"/>
    <n v="1401.84"/>
    <n v="0.44"/>
    <x v="2"/>
  </r>
  <r>
    <x v="0"/>
    <n v="1185732"/>
    <x v="425"/>
    <x v="0"/>
    <x v="49"/>
    <s v="Manchester"/>
    <s v="Women's Athletic Footwear"/>
    <n v="62"/>
    <n v="47"/>
    <n v="2914"/>
    <n v="1253.02"/>
    <n v="0.43"/>
    <x v="2"/>
  </r>
  <r>
    <x v="0"/>
    <n v="1185732"/>
    <x v="425"/>
    <x v="0"/>
    <x v="49"/>
    <s v="Manchester"/>
    <s v="Men's Apparel"/>
    <n v="71"/>
    <n v="46"/>
    <n v="3266"/>
    <n v="1404.3799999999999"/>
    <n v="0.43"/>
    <x v="2"/>
  </r>
  <r>
    <x v="0"/>
    <n v="1185732"/>
    <x v="425"/>
    <x v="0"/>
    <x v="49"/>
    <s v="Manchester"/>
    <s v="Women's Apparel"/>
    <n v="72"/>
    <n v="81"/>
    <n v="5832"/>
    <n v="2799.3599999999997"/>
    <n v="0.48"/>
    <x v="2"/>
  </r>
  <r>
    <x v="0"/>
    <n v="1185732"/>
    <x v="455"/>
    <x v="0"/>
    <x v="49"/>
    <s v="Manchester"/>
    <s v="Men's Street Footwear"/>
    <n v="68"/>
    <n v="117"/>
    <n v="7956"/>
    <n v="4216.68"/>
    <n v="0.53"/>
    <x v="2"/>
  </r>
  <r>
    <x v="0"/>
    <n v="1185732"/>
    <x v="455"/>
    <x v="0"/>
    <x v="49"/>
    <s v="Manchester"/>
    <s v="Men's Athletic Footwear"/>
    <n v="62"/>
    <n v="98"/>
    <n v="6076"/>
    <n v="3159.52"/>
    <n v="0.52"/>
    <x v="2"/>
  </r>
  <r>
    <x v="0"/>
    <n v="1185732"/>
    <x v="455"/>
    <x v="0"/>
    <x v="49"/>
    <s v="Manchester"/>
    <s v="Women's Street Footwear"/>
    <n v="63"/>
    <n v="104"/>
    <n v="6552"/>
    <n v="2948.3999999999996"/>
    <n v="0.44999999999999996"/>
    <x v="2"/>
  </r>
  <r>
    <x v="0"/>
    <n v="1185732"/>
    <x v="455"/>
    <x v="0"/>
    <x v="49"/>
    <s v="Manchester"/>
    <s v="Women's Athletic Footwear"/>
    <n v="64"/>
    <n v="85"/>
    <n v="5440"/>
    <n v="2176"/>
    <n v="0.4"/>
    <x v="2"/>
  </r>
  <r>
    <x v="0"/>
    <n v="1185732"/>
    <x v="455"/>
    <x v="0"/>
    <x v="49"/>
    <s v="Manchester"/>
    <s v="Men's Apparel"/>
    <n v="71"/>
    <n v="81"/>
    <n v="5751"/>
    <n v="2415.42"/>
    <n v="0.42"/>
    <x v="2"/>
  </r>
  <r>
    <x v="0"/>
    <n v="1185732"/>
    <x v="455"/>
    <x v="0"/>
    <x v="49"/>
    <s v="Manchester"/>
    <s v="Women's Apparel"/>
    <n v="78"/>
    <n v="116"/>
    <n v="9048"/>
    <n v="4252.5599999999995"/>
    <n v="0.47"/>
    <x v="2"/>
  </r>
  <r>
    <x v="0"/>
    <n v="1185732"/>
    <x v="484"/>
    <x v="0"/>
    <x v="49"/>
    <s v="Manchester"/>
    <s v="Men's Street Footwear"/>
    <n v="71"/>
    <n v="169"/>
    <n v="11999"/>
    <n v="6599.4500000000007"/>
    <n v="0.55000000000000004"/>
    <x v="2"/>
  </r>
  <r>
    <x v="0"/>
    <n v="1185732"/>
    <x v="484"/>
    <x v="0"/>
    <x v="49"/>
    <s v="Manchester"/>
    <s v="Men's Athletic Footwear"/>
    <n v="59"/>
    <n v="115"/>
    <n v="6785"/>
    <n v="3731.7500000000005"/>
    <n v="0.55000000000000004"/>
    <x v="2"/>
  </r>
  <r>
    <x v="0"/>
    <n v="1185732"/>
    <x v="484"/>
    <x v="0"/>
    <x v="49"/>
    <s v="Manchester"/>
    <s v="Women's Street Footwear"/>
    <n v="62"/>
    <n v="108"/>
    <n v="6696"/>
    <n v="2812.3199999999997"/>
    <n v="0.42"/>
    <x v="2"/>
  </r>
  <r>
    <x v="0"/>
    <n v="1185732"/>
    <x v="484"/>
    <x v="0"/>
    <x v="49"/>
    <s v="Manchester"/>
    <s v="Women's Athletic Footwear"/>
    <n v="62"/>
    <n v="88"/>
    <n v="5456"/>
    <n v="2400.64"/>
    <n v="0.44"/>
    <x v="2"/>
  </r>
  <r>
    <x v="0"/>
    <n v="1185732"/>
    <x v="484"/>
    <x v="0"/>
    <x v="49"/>
    <s v="Manchester"/>
    <s v="Men's Apparel"/>
    <n v="74"/>
    <n v="105"/>
    <n v="7770"/>
    <n v="3341.1"/>
    <n v="0.43"/>
    <x v="2"/>
  </r>
  <r>
    <x v="0"/>
    <n v="1185732"/>
    <x v="484"/>
    <x v="0"/>
    <x v="49"/>
    <s v="Manchester"/>
    <s v="Women's Apparel"/>
    <n v="74"/>
    <n v="117"/>
    <n v="8658"/>
    <n v="4242.42"/>
    <n v="0.49"/>
    <x v="2"/>
  </r>
  <r>
    <x v="0"/>
    <n v="1185732"/>
    <x v="188"/>
    <x v="0"/>
    <x v="49"/>
    <s v="Manchester"/>
    <s v="Men's Street Footwear"/>
    <n v="52"/>
    <n v="145"/>
    <n v="7540"/>
    <n v="3468.4"/>
    <n v="0.46"/>
    <x v="2"/>
  </r>
  <r>
    <x v="0"/>
    <n v="1185732"/>
    <x v="188"/>
    <x v="0"/>
    <x v="49"/>
    <s v="Manchester"/>
    <s v="Men's Athletic Footwear"/>
    <n v="50"/>
    <n v="84"/>
    <n v="4200"/>
    <n v="1974.0000000000002"/>
    <n v="0.47000000000000003"/>
    <x v="2"/>
  </r>
  <r>
    <x v="0"/>
    <n v="1185732"/>
    <x v="188"/>
    <x v="0"/>
    <x v="49"/>
    <s v="Manchester"/>
    <s v="Women's Street Footwear"/>
    <n v="44"/>
    <n v="90"/>
    <n v="3960"/>
    <n v="1386"/>
    <n v="0.35"/>
    <x v="2"/>
  </r>
  <r>
    <x v="0"/>
    <n v="1185732"/>
    <x v="188"/>
    <x v="0"/>
    <x v="49"/>
    <s v="Manchester"/>
    <s v="Women's Athletic Footwear"/>
    <n v="49"/>
    <n v="39"/>
    <n v="1911"/>
    <n v="707.06999999999994"/>
    <n v="0.37"/>
    <x v="2"/>
  </r>
  <r>
    <x v="0"/>
    <n v="1185732"/>
    <x v="188"/>
    <x v="0"/>
    <x v="49"/>
    <s v="Manchester"/>
    <s v="Men's Apparel"/>
    <n v="60"/>
    <n v="54"/>
    <n v="3240"/>
    <n v="1198.8"/>
    <n v="0.37"/>
    <x v="2"/>
  </r>
  <r>
    <x v="0"/>
    <n v="1185732"/>
    <x v="188"/>
    <x v="0"/>
    <x v="49"/>
    <s v="Manchester"/>
    <s v="Women's Apparel"/>
    <n v="54"/>
    <n v="78"/>
    <n v="4212"/>
    <n v="1895.3999999999999"/>
    <n v="0.44999999999999996"/>
    <x v="2"/>
  </r>
  <r>
    <x v="0"/>
    <n v="1185732"/>
    <x v="696"/>
    <x v="0"/>
    <x v="49"/>
    <s v="Manchester"/>
    <s v="Men's Street Footwear"/>
    <n v="52"/>
    <n v="173"/>
    <n v="8996"/>
    <n v="4048.2000000000007"/>
    <n v="0.45000000000000007"/>
    <x v="2"/>
  </r>
  <r>
    <x v="0"/>
    <n v="1185732"/>
    <x v="696"/>
    <x v="0"/>
    <x v="49"/>
    <s v="Manchester"/>
    <s v="Men's Athletic Footwear"/>
    <n v="53"/>
    <n v="59"/>
    <n v="3127"/>
    <n v="1438.42"/>
    <n v="0.46"/>
    <x v="2"/>
  </r>
  <r>
    <x v="0"/>
    <n v="1185732"/>
    <x v="696"/>
    <x v="0"/>
    <x v="49"/>
    <s v="Manchester"/>
    <s v="Women's Street Footwear"/>
    <n v="43"/>
    <n v="83"/>
    <n v="3569"/>
    <n v="1427.6000000000001"/>
    <n v="0.4"/>
    <x v="2"/>
  </r>
  <r>
    <x v="0"/>
    <n v="1185732"/>
    <x v="0"/>
    <x v="0"/>
    <x v="0"/>
    <s v="New York"/>
    <s v="Men's Street Footwear"/>
    <n v="34"/>
    <n v="384"/>
    <n v="13056"/>
    <n v="6789.12"/>
    <n v="0.52"/>
    <x v="1"/>
  </r>
  <r>
    <x v="0"/>
    <n v="1185732"/>
    <x v="1"/>
    <x v="0"/>
    <x v="0"/>
    <s v="New York"/>
    <s v="Men's Athletic Footwear"/>
    <n v="36"/>
    <n v="320"/>
    <n v="11520"/>
    <n v="4031.9999999999995"/>
    <n v="0.35"/>
    <x v="1"/>
  </r>
  <r>
    <x v="0"/>
    <n v="1185732"/>
    <x v="2"/>
    <x v="0"/>
    <x v="0"/>
    <s v="New York"/>
    <s v="Women's Street Footwear"/>
    <n v="32"/>
    <n v="350"/>
    <n v="11200"/>
    <n v="4144"/>
    <n v="0.37"/>
    <x v="1"/>
  </r>
  <r>
    <x v="0"/>
    <n v="1185732"/>
    <x v="3"/>
    <x v="0"/>
    <x v="0"/>
    <s v="New York"/>
    <s v="Women's Athletic Footwear"/>
    <n v="36"/>
    <n v="281"/>
    <n v="10116"/>
    <n v="3742.92"/>
    <n v="0.37"/>
    <x v="1"/>
  </r>
  <r>
    <x v="0"/>
    <n v="1185732"/>
    <x v="4"/>
    <x v="0"/>
    <x v="0"/>
    <s v="New York"/>
    <s v="Men's Apparel"/>
    <n v="43"/>
    <n v="306"/>
    <n v="13158"/>
    <n v="4868.46"/>
    <n v="0.37"/>
    <x v="1"/>
  </r>
  <r>
    <x v="0"/>
    <n v="1185732"/>
    <x v="5"/>
    <x v="0"/>
    <x v="0"/>
    <s v="New York"/>
    <s v="Women's Apparel"/>
    <n v="38"/>
    <n v="330"/>
    <n v="12540"/>
    <n v="4012.8"/>
    <n v="0.32"/>
    <x v="1"/>
  </r>
  <r>
    <x v="0"/>
    <n v="1185732"/>
    <x v="6"/>
    <x v="0"/>
    <x v="0"/>
    <s v="New York"/>
    <s v="Men's Street Footwear"/>
    <n v="33"/>
    <n v="388"/>
    <n v="12804"/>
    <n v="6658.08"/>
    <n v="0.52"/>
    <x v="1"/>
  </r>
  <r>
    <x v="0"/>
    <n v="1185732"/>
    <x v="7"/>
    <x v="0"/>
    <x v="0"/>
    <s v="New York"/>
    <s v="Men's Athletic Footwear"/>
    <n v="39"/>
    <n v="315"/>
    <n v="12285"/>
    <n v="4054.0499999999997"/>
    <n v="0.32999999999999996"/>
    <x v="1"/>
  </r>
  <r>
    <x v="0"/>
    <n v="1185732"/>
    <x v="8"/>
    <x v="0"/>
    <x v="0"/>
    <s v="New York"/>
    <s v="Women's Street Footwear"/>
    <n v="32"/>
    <n v="323"/>
    <n v="10336"/>
    <n v="3927.68"/>
    <n v="0.38"/>
    <x v="1"/>
  </r>
  <r>
    <x v="0"/>
    <n v="1185732"/>
    <x v="9"/>
    <x v="0"/>
    <x v="0"/>
    <s v="New York"/>
    <s v="Women's Athletic Footwear"/>
    <n v="32"/>
    <n v="248"/>
    <n v="7936"/>
    <n v="3015.68"/>
    <n v="0.38"/>
    <x v="1"/>
  </r>
  <r>
    <x v="0"/>
    <n v="1185732"/>
    <x v="10"/>
    <x v="0"/>
    <x v="0"/>
    <s v="New York"/>
    <s v="Men's Apparel"/>
    <n v="43"/>
    <n v="306"/>
    <n v="13158"/>
    <n v="4605.2999999999993"/>
    <n v="0.35"/>
    <x v="1"/>
  </r>
  <r>
    <x v="0"/>
    <n v="1185732"/>
    <x v="11"/>
    <x v="0"/>
    <x v="0"/>
    <s v="New York"/>
    <s v="Women's Apparel"/>
    <n v="36"/>
    <n v="350"/>
    <n v="12600"/>
    <n v="3653.9999999999995"/>
    <n v="0.28999999999999998"/>
    <x v="1"/>
  </r>
  <r>
    <x v="0"/>
    <n v="1185732"/>
    <x v="12"/>
    <x v="0"/>
    <x v="0"/>
    <s v="New York"/>
    <s v="Men's Street Footwear"/>
    <n v="40"/>
    <n v="390"/>
    <n v="15600"/>
    <n v="8112"/>
    <n v="0.52"/>
    <x v="1"/>
  </r>
  <r>
    <x v="0"/>
    <n v="1185732"/>
    <x v="13"/>
    <x v="0"/>
    <x v="0"/>
    <s v="New York"/>
    <s v="Men's Athletic Footwear"/>
    <n v="35"/>
    <n v="315"/>
    <n v="11025"/>
    <n v="3969"/>
    <n v="0.36"/>
    <x v="1"/>
  </r>
  <r>
    <x v="0"/>
    <n v="1185732"/>
    <x v="14"/>
    <x v="0"/>
    <x v="0"/>
    <s v="New York"/>
    <s v="Women's Street Footwear"/>
    <n v="27"/>
    <n v="314"/>
    <n v="8478"/>
    <n v="3475.98"/>
    <n v="0.41"/>
    <x v="1"/>
  </r>
  <r>
    <x v="0"/>
    <n v="1185732"/>
    <x v="15"/>
    <x v="0"/>
    <x v="0"/>
    <s v="New York"/>
    <s v="Women's Athletic Footwear"/>
    <n v="31"/>
    <n v="240"/>
    <n v="7440"/>
    <n v="2975.9999999999995"/>
    <n v="0.39999999999999997"/>
    <x v="1"/>
  </r>
  <r>
    <x v="0"/>
    <n v="1185732"/>
    <x v="16"/>
    <x v="0"/>
    <x v="0"/>
    <s v="New York"/>
    <s v="Men's Apparel"/>
    <n v="43"/>
    <n v="289"/>
    <n v="12427"/>
    <n v="3976.64"/>
    <n v="0.32"/>
    <x v="1"/>
  </r>
  <r>
    <x v="0"/>
    <n v="1185732"/>
    <x v="17"/>
    <x v="0"/>
    <x v="0"/>
    <s v="New York"/>
    <s v="Women's Apparel"/>
    <n v="36"/>
    <n v="323"/>
    <n v="11628"/>
    <n v="3139.5600000000004"/>
    <n v="0.27"/>
    <x v="1"/>
  </r>
  <r>
    <x v="0"/>
    <n v="1185732"/>
    <x v="18"/>
    <x v="0"/>
    <x v="0"/>
    <s v="New York"/>
    <s v="Men's Street Footwear"/>
    <n v="33"/>
    <n v="372"/>
    <n v="12276"/>
    <n v="6629.0400000000009"/>
    <n v="0.54"/>
    <x v="1"/>
  </r>
  <r>
    <x v="0"/>
    <n v="1185732"/>
    <x v="19"/>
    <x v="0"/>
    <x v="0"/>
    <s v="New York"/>
    <s v="Men's Athletic Footwear"/>
    <n v="35"/>
    <n v="315"/>
    <n v="11025"/>
    <n v="3638.2499999999995"/>
    <n v="0.32999999999999996"/>
    <x v="1"/>
  </r>
  <r>
    <x v="0"/>
    <n v="1185732"/>
    <x v="20"/>
    <x v="0"/>
    <x v="0"/>
    <s v="New York"/>
    <s v="Women's Street Footwear"/>
    <n v="28"/>
    <n v="315"/>
    <n v="8820"/>
    <n v="3351.6"/>
    <n v="0.38"/>
    <x v="1"/>
  </r>
  <r>
    <x v="0"/>
    <n v="1185732"/>
    <x v="21"/>
    <x v="0"/>
    <x v="0"/>
    <s v="New York"/>
    <s v="Women's Athletic Footwear"/>
    <n v="31"/>
    <n v="289"/>
    <n v="8959"/>
    <n v="3314.83"/>
    <n v="0.37"/>
    <x v="1"/>
  </r>
  <r>
    <x v="0"/>
    <n v="1185732"/>
    <x v="22"/>
    <x v="0"/>
    <x v="0"/>
    <s v="New York"/>
    <s v="Men's Apparel"/>
    <n v="44"/>
    <n v="281"/>
    <n v="12364"/>
    <n v="4451.04"/>
    <n v="0.36"/>
    <x v="1"/>
  </r>
  <r>
    <x v="0"/>
    <n v="1185732"/>
    <x v="23"/>
    <x v="0"/>
    <x v="0"/>
    <s v="New York"/>
    <s v="Women's Apparel"/>
    <n v="39"/>
    <n v="333"/>
    <n v="12987"/>
    <n v="3506.4900000000002"/>
    <n v="0.27"/>
    <x v="1"/>
  </r>
  <r>
    <x v="0"/>
    <n v="1185732"/>
    <x v="24"/>
    <x v="0"/>
    <x v="0"/>
    <s v="New York"/>
    <s v="Men's Street Footwear"/>
    <n v="44"/>
    <n v="366"/>
    <n v="16104"/>
    <n v="8374.08"/>
    <n v="0.52"/>
    <x v="1"/>
  </r>
  <r>
    <x v="0"/>
    <n v="1185732"/>
    <x v="25"/>
    <x v="0"/>
    <x v="0"/>
    <s v="New York"/>
    <s v="Men's Athletic Footwear"/>
    <n v="37"/>
    <n v="296"/>
    <n v="10952"/>
    <n v="3833.2"/>
    <n v="0.35"/>
    <x v="1"/>
  </r>
  <r>
    <x v="0"/>
    <n v="1185732"/>
    <x v="26"/>
    <x v="0"/>
    <x v="0"/>
    <s v="New York"/>
    <s v="Women's Street Footwear"/>
    <n v="36"/>
    <n v="288"/>
    <n v="10368"/>
    <n v="4354.5599999999995"/>
    <n v="0.42"/>
    <x v="1"/>
  </r>
  <r>
    <x v="0"/>
    <n v="1185732"/>
    <x v="27"/>
    <x v="0"/>
    <x v="0"/>
    <s v="New York"/>
    <s v="Women's Athletic Footwear"/>
    <n v="33"/>
    <n v="289"/>
    <n v="9537"/>
    <n v="3814.7999999999997"/>
    <n v="0.39999999999999997"/>
    <x v="1"/>
  </r>
  <r>
    <x v="0"/>
    <n v="1185732"/>
    <x v="28"/>
    <x v="0"/>
    <x v="0"/>
    <s v="New York"/>
    <s v="Men's Apparel"/>
    <n v="47"/>
    <n v="280"/>
    <n v="13160"/>
    <n v="4606"/>
    <n v="0.35"/>
    <x v="1"/>
  </r>
  <r>
    <x v="0"/>
    <n v="1185732"/>
    <x v="29"/>
    <x v="0"/>
    <x v="0"/>
    <s v="New York"/>
    <s v="Women's Apparel"/>
    <n v="44"/>
    <n v="320"/>
    <n v="14080"/>
    <n v="4083.2"/>
    <n v="0.28999999999999998"/>
    <x v="1"/>
  </r>
  <r>
    <x v="0"/>
    <n v="1185732"/>
    <x v="30"/>
    <x v="0"/>
    <x v="0"/>
    <s v="New York"/>
    <s v="Men's Street Footwear"/>
    <n v="47"/>
    <n v="400"/>
    <n v="18800"/>
    <n v="9776"/>
    <n v="0.52"/>
    <x v="1"/>
  </r>
  <r>
    <x v="0"/>
    <n v="1185732"/>
    <x v="31"/>
    <x v="0"/>
    <x v="0"/>
    <s v="New York"/>
    <s v="Men's Athletic Footwear"/>
    <n v="41"/>
    <n v="340"/>
    <n v="13940"/>
    <n v="4739.5999999999995"/>
    <n v="0.33999999999999997"/>
    <x v="1"/>
  </r>
  <r>
    <x v="0"/>
    <n v="1185732"/>
    <x v="32"/>
    <x v="0"/>
    <x v="0"/>
    <s v="New York"/>
    <s v="Women's Street Footwear"/>
    <n v="37"/>
    <n v="296"/>
    <n v="10952"/>
    <n v="4490.32"/>
    <n v="0.41"/>
    <x v="1"/>
  </r>
  <r>
    <x v="0"/>
    <n v="1185732"/>
    <x v="33"/>
    <x v="0"/>
    <x v="0"/>
    <s v="New York"/>
    <s v="Women's Athletic Footwear"/>
    <n v="38"/>
    <n v="297"/>
    <n v="11286"/>
    <n v="4288.68"/>
    <n v="0.38"/>
    <x v="1"/>
  </r>
  <r>
    <x v="0"/>
    <n v="1185732"/>
    <x v="34"/>
    <x v="0"/>
    <x v="0"/>
    <s v="New York"/>
    <s v="Men's Apparel"/>
    <n v="45"/>
    <n v="288"/>
    <n v="12960"/>
    <n v="4406.3999999999996"/>
    <n v="0.33999999999999997"/>
    <x v="1"/>
  </r>
  <r>
    <x v="0"/>
    <n v="1185732"/>
    <x v="35"/>
    <x v="0"/>
    <x v="0"/>
    <s v="New York"/>
    <s v="Women's Apparel"/>
    <n v="46"/>
    <n v="347"/>
    <n v="15962"/>
    <n v="5107.84"/>
    <n v="0.32"/>
    <x v="1"/>
  </r>
  <r>
    <x v="0"/>
    <n v="1185732"/>
    <x v="36"/>
    <x v="0"/>
    <x v="0"/>
    <s v="New York"/>
    <s v="Men's Street Footwear"/>
    <n v="44"/>
    <n v="434"/>
    <n v="19096"/>
    <n v="9929.92"/>
    <n v="0.52"/>
    <x v="1"/>
  </r>
  <r>
    <x v="0"/>
    <n v="1185732"/>
    <x v="37"/>
    <x v="0"/>
    <x v="0"/>
    <s v="New York"/>
    <s v="Men's Athletic Footwear"/>
    <n v="41"/>
    <n v="318"/>
    <n v="13038"/>
    <n v="4824.0599999999995"/>
    <n v="0.37"/>
    <x v="1"/>
  </r>
  <r>
    <x v="0"/>
    <n v="1185732"/>
    <x v="38"/>
    <x v="0"/>
    <x v="0"/>
    <s v="New York"/>
    <s v="Women's Street Footwear"/>
    <n v="35"/>
    <n v="295"/>
    <n v="10325"/>
    <n v="4336.5"/>
    <n v="0.42"/>
    <x v="1"/>
  </r>
  <r>
    <x v="0"/>
    <n v="1185732"/>
    <x v="39"/>
    <x v="0"/>
    <x v="0"/>
    <s v="New York"/>
    <s v="Women's Athletic Footwear"/>
    <n v="35"/>
    <n v="270"/>
    <n v="9450"/>
    <n v="3496.5"/>
    <n v="0.37"/>
    <x v="1"/>
  </r>
  <r>
    <x v="0"/>
    <n v="1185732"/>
    <x v="40"/>
    <x v="0"/>
    <x v="0"/>
    <s v="New York"/>
    <s v="Men's Apparel"/>
    <n v="46"/>
    <n v="278"/>
    <n v="12788"/>
    <n v="4347.9199999999992"/>
    <n v="0.33999999999999997"/>
    <x v="1"/>
  </r>
  <r>
    <x v="0"/>
    <n v="1185732"/>
    <x v="41"/>
    <x v="0"/>
    <x v="0"/>
    <s v="New York"/>
    <s v="Women's Apparel"/>
    <n v="47"/>
    <n v="352"/>
    <n v="16544"/>
    <n v="4466.88"/>
    <n v="0.27"/>
    <x v="1"/>
  </r>
  <r>
    <x v="0"/>
    <n v="1185732"/>
    <x v="42"/>
    <x v="0"/>
    <x v="0"/>
    <s v="New York"/>
    <s v="Men's Street Footwear"/>
    <n v="41"/>
    <n v="375"/>
    <n v="15375"/>
    <n v="7995"/>
    <n v="0.52"/>
    <x v="1"/>
  </r>
  <r>
    <x v="0"/>
    <n v="1185732"/>
    <x v="43"/>
    <x v="0"/>
    <x v="0"/>
    <s v="New York"/>
    <s v="Men's Athletic Footwear"/>
    <n v="37"/>
    <n v="359"/>
    <n v="13283"/>
    <n v="4516.2199999999993"/>
    <n v="0.33999999999999997"/>
    <x v="1"/>
  </r>
  <r>
    <x v="0"/>
    <n v="1185732"/>
    <x v="44"/>
    <x v="0"/>
    <x v="0"/>
    <s v="New York"/>
    <s v="Women's Street Footwear"/>
    <n v="37"/>
    <n v="314"/>
    <n v="11618"/>
    <n v="4298.66"/>
    <n v="0.37"/>
    <x v="1"/>
  </r>
  <r>
    <x v="0"/>
    <n v="1185732"/>
    <x v="45"/>
    <x v="0"/>
    <x v="0"/>
    <s v="New York"/>
    <s v="Women's Athletic Footwear"/>
    <n v="40"/>
    <n v="324"/>
    <n v="12960"/>
    <n v="5184"/>
    <n v="0.39999999999999997"/>
    <x v="1"/>
  </r>
  <r>
    <x v="1"/>
    <n v="1185732"/>
    <x v="46"/>
    <x v="0"/>
    <x v="0"/>
    <s v="New York"/>
    <s v="Men's Apparel"/>
    <n v="43"/>
    <n v="279"/>
    <n v="11997"/>
    <n v="3959.0099999999993"/>
    <n v="0.32999999999999996"/>
    <x v="1"/>
  </r>
  <r>
    <x v="1"/>
    <n v="1185732"/>
    <x v="47"/>
    <x v="0"/>
    <x v="0"/>
    <s v="New York"/>
    <s v="Women's Apparel"/>
    <n v="48"/>
    <n v="355"/>
    <n v="17040"/>
    <n v="5112"/>
    <n v="0.3"/>
    <x v="1"/>
  </r>
  <r>
    <x v="1"/>
    <n v="1185732"/>
    <x v="48"/>
    <x v="0"/>
    <x v="0"/>
    <s v="New York"/>
    <s v="Men's Street Footwear"/>
    <n v="39"/>
    <n v="408"/>
    <n v="15912"/>
    <n v="8751.6"/>
    <n v="0.55000000000000004"/>
    <x v="1"/>
  </r>
  <r>
    <x v="1"/>
    <n v="1185732"/>
    <x v="49"/>
    <x v="0"/>
    <x v="0"/>
    <s v="New York"/>
    <s v="Men's Athletic Footwear"/>
    <n v="43"/>
    <n v="350"/>
    <n v="15050"/>
    <n v="4966.4999999999991"/>
    <n v="0.32999999999999996"/>
    <x v="1"/>
  </r>
  <r>
    <x v="1"/>
    <n v="1185732"/>
    <x v="50"/>
    <x v="0"/>
    <x v="0"/>
    <s v="New York"/>
    <s v="Women's Street Footwear"/>
    <n v="36"/>
    <n v="315"/>
    <n v="11340"/>
    <n v="4422.5999999999995"/>
    <n v="0.38999999999999996"/>
    <x v="1"/>
  </r>
  <r>
    <x v="1"/>
    <n v="1185732"/>
    <x v="51"/>
    <x v="0"/>
    <x v="0"/>
    <s v="New York"/>
    <s v="Women's Athletic Footwear"/>
    <n v="34"/>
    <n v="306"/>
    <n v="10404"/>
    <n v="4057.5599999999995"/>
    <n v="0.38999999999999996"/>
    <x v="1"/>
  </r>
  <r>
    <x v="1"/>
    <n v="1185732"/>
    <x v="52"/>
    <x v="0"/>
    <x v="0"/>
    <s v="New York"/>
    <s v="Men's Apparel"/>
    <n v="44"/>
    <n v="315"/>
    <n v="13860"/>
    <n v="5128.2"/>
    <n v="0.37"/>
    <x v="1"/>
  </r>
  <r>
    <x v="1"/>
    <n v="1185732"/>
    <x v="53"/>
    <x v="0"/>
    <x v="0"/>
    <s v="New York"/>
    <s v="Women's Apparel"/>
    <n v="45"/>
    <n v="350"/>
    <n v="15750"/>
    <n v="4725"/>
    <n v="0.3"/>
    <x v="1"/>
  </r>
  <r>
    <x v="1"/>
    <n v="1185732"/>
    <x v="54"/>
    <x v="0"/>
    <x v="0"/>
    <s v="New York"/>
    <s v="Men's Apparel"/>
    <n v="51"/>
    <n v="289"/>
    <n v="14739"/>
    <n v="4716.4800000000005"/>
    <n v="0.32"/>
    <x v="1"/>
  </r>
  <r>
    <x v="1"/>
    <n v="1185732"/>
    <x v="55"/>
    <x v="0"/>
    <x v="0"/>
    <s v="New York"/>
    <s v="Women's Apparel"/>
    <n v="50"/>
    <n v="330"/>
    <n v="16500"/>
    <n v="4620"/>
    <n v="0.28000000000000003"/>
    <x v="1"/>
  </r>
  <r>
    <x v="1"/>
    <n v="1185732"/>
    <x v="56"/>
    <x v="0"/>
    <x v="0"/>
    <s v="New York"/>
    <s v="Men's Street Footwear"/>
    <n v="46"/>
    <n v="403"/>
    <n v="18538"/>
    <n v="10381.280000000001"/>
    <n v="0.56000000000000005"/>
    <x v="1"/>
  </r>
  <r>
    <x v="1"/>
    <n v="1185732"/>
    <x v="57"/>
    <x v="0"/>
    <x v="0"/>
    <s v="New York"/>
    <s v="Men's Athletic Footwear"/>
    <n v="40"/>
    <n v="312"/>
    <n v="12480"/>
    <n v="4492.8"/>
    <n v="0.36"/>
    <x v="1"/>
  </r>
  <r>
    <x v="1"/>
    <n v="1185732"/>
    <x v="58"/>
    <x v="0"/>
    <x v="0"/>
    <s v="New York"/>
    <s v="Women's Street Footwear"/>
    <n v="43"/>
    <n v="294"/>
    <n v="12642"/>
    <n v="5309.6399999999994"/>
    <n v="0.42"/>
    <x v="1"/>
  </r>
  <r>
    <x v="1"/>
    <n v="1185732"/>
    <x v="59"/>
    <x v="0"/>
    <x v="0"/>
    <s v="New York"/>
    <s v="Women's Athletic Footwear"/>
    <n v="41"/>
    <n v="270"/>
    <n v="11070"/>
    <n v="4095.9"/>
    <n v="0.37"/>
    <x v="1"/>
  </r>
  <r>
    <x v="1"/>
    <n v="1185732"/>
    <x v="60"/>
    <x v="0"/>
    <x v="0"/>
    <s v="New York"/>
    <s v="Men's Apparel"/>
    <n v="47"/>
    <n v="280"/>
    <n v="13160"/>
    <n v="4737.5999999999995"/>
    <n v="0.36"/>
    <x v="1"/>
  </r>
  <r>
    <x v="1"/>
    <n v="1185732"/>
    <x v="61"/>
    <x v="0"/>
    <x v="0"/>
    <s v="New York"/>
    <s v="Women's Apparel"/>
    <n v="53"/>
    <n v="322"/>
    <n v="17066"/>
    <n v="4778.4800000000005"/>
    <n v="0.28000000000000003"/>
    <x v="1"/>
  </r>
  <r>
    <x v="1"/>
    <n v="1185732"/>
    <x v="62"/>
    <x v="0"/>
    <x v="0"/>
    <s v="New York"/>
    <s v="Men's Street Footwear"/>
    <n v="48"/>
    <n v="420"/>
    <n v="20160"/>
    <n v="11289.6"/>
    <n v="0.56000000000000005"/>
    <x v="1"/>
  </r>
  <r>
    <x v="1"/>
    <n v="1185732"/>
    <x v="63"/>
    <x v="0"/>
    <x v="0"/>
    <s v="New York"/>
    <s v="Men's Athletic Footwear"/>
    <n v="43"/>
    <n v="310"/>
    <n v="13330"/>
    <n v="4665.5"/>
    <n v="0.35"/>
    <x v="1"/>
  </r>
  <r>
    <x v="1"/>
    <n v="1185732"/>
    <x v="64"/>
    <x v="0"/>
    <x v="0"/>
    <s v="New York"/>
    <s v="Women's Street Footwear"/>
    <n v="42"/>
    <n v="333"/>
    <n v="13986"/>
    <n v="5594.4"/>
    <n v="0.39999999999999997"/>
    <x v="1"/>
  </r>
  <r>
    <x v="1"/>
    <n v="1185732"/>
    <x v="65"/>
    <x v="0"/>
    <x v="0"/>
    <s v="New York"/>
    <s v="Women's Athletic Footwear"/>
    <n v="41"/>
    <n v="306"/>
    <n v="12546"/>
    <n v="5018.3999999999996"/>
    <n v="0.39999999999999997"/>
    <x v="1"/>
  </r>
  <r>
    <x v="1"/>
    <n v="1185732"/>
    <x v="66"/>
    <x v="0"/>
    <x v="0"/>
    <s v="New York"/>
    <s v="Men's Apparel"/>
    <n v="48"/>
    <n v="279"/>
    <n v="13392"/>
    <n v="4955.04"/>
    <n v="0.37"/>
    <x v="1"/>
  </r>
  <r>
    <x v="1"/>
    <n v="1185732"/>
    <x v="67"/>
    <x v="0"/>
    <x v="0"/>
    <s v="New York"/>
    <s v="Women's Apparel"/>
    <n v="48"/>
    <n v="340"/>
    <n v="16320"/>
    <n v="4896"/>
    <n v="0.3"/>
    <x v="1"/>
  </r>
  <r>
    <x v="2"/>
    <n v="1197831"/>
    <x v="68"/>
    <x v="0"/>
    <x v="0"/>
    <s v="New York"/>
    <s v="Men's Street Footwear"/>
    <n v="20"/>
    <n v="270"/>
    <n v="5400"/>
    <n v="2105.9999999999995"/>
    <n v="0.38999999999999996"/>
    <x v="1"/>
  </r>
  <r>
    <x v="2"/>
    <n v="1197831"/>
    <x v="69"/>
    <x v="0"/>
    <x v="0"/>
    <s v="New York"/>
    <s v="Men's Athletic Footwear"/>
    <n v="26"/>
    <n v="270"/>
    <n v="7020"/>
    <n v="2597.4"/>
    <n v="0.37"/>
    <x v="1"/>
  </r>
  <r>
    <x v="2"/>
    <n v="1197831"/>
    <x v="70"/>
    <x v="0"/>
    <x v="0"/>
    <s v="New York"/>
    <s v="Women's Street Footwear"/>
    <n v="27"/>
    <n v="238"/>
    <n v="6426"/>
    <n v="2506.14"/>
    <n v="0.38999999999999996"/>
    <x v="1"/>
  </r>
  <r>
    <x v="2"/>
    <n v="1197831"/>
    <x v="71"/>
    <x v="0"/>
    <x v="0"/>
    <s v="New York"/>
    <s v="Women's Athletic Footwear"/>
    <n v="27"/>
    <n v="210"/>
    <n v="5670"/>
    <n v="2948.4"/>
    <n v="0.52"/>
    <x v="1"/>
  </r>
  <r>
    <x v="2"/>
    <n v="1197831"/>
    <x v="72"/>
    <x v="1"/>
    <x v="1"/>
    <s v="Houston"/>
    <s v="Men's Apparel"/>
    <n v="26"/>
    <n v="176"/>
    <n v="4576"/>
    <n v="1555.84"/>
    <n v="0.33999999999999997"/>
    <x v="1"/>
  </r>
  <r>
    <x v="2"/>
    <n v="1197831"/>
    <x v="73"/>
    <x v="1"/>
    <x v="1"/>
    <s v="Houston"/>
    <s v="Women's Apparel"/>
    <n v="25"/>
    <n v="224"/>
    <n v="5600"/>
    <n v="3136.0000000000005"/>
    <n v="0.56000000000000005"/>
    <x v="1"/>
  </r>
  <r>
    <x v="2"/>
    <n v="1197831"/>
    <x v="74"/>
    <x v="1"/>
    <x v="1"/>
    <s v="Houston"/>
    <s v="Men's Street Footwear"/>
    <n v="20"/>
    <n v="255"/>
    <n v="5100"/>
    <n v="2091"/>
    <n v="0.41"/>
    <x v="1"/>
  </r>
  <r>
    <x v="2"/>
    <n v="1197831"/>
    <x v="75"/>
    <x v="1"/>
    <x v="1"/>
    <s v="Houston"/>
    <s v="Men's Athletic Footwear"/>
    <n v="23"/>
    <n v="289"/>
    <n v="6647"/>
    <n v="2791.74"/>
    <n v="0.42"/>
    <x v="1"/>
  </r>
  <r>
    <x v="2"/>
    <n v="1197831"/>
    <x v="76"/>
    <x v="1"/>
    <x v="1"/>
    <s v="Houston"/>
    <s v="Women's Street Footwear"/>
    <n v="27"/>
    <n v="236"/>
    <n v="6372"/>
    <n v="2612.52"/>
    <n v="0.41"/>
    <x v="1"/>
  </r>
  <r>
    <x v="2"/>
    <n v="1197831"/>
    <x v="77"/>
    <x v="1"/>
    <x v="1"/>
    <s v="Houston"/>
    <s v="Women's Athletic Footwear"/>
    <n v="26"/>
    <n v="213"/>
    <n v="5538"/>
    <n v="2769"/>
    <n v="0.5"/>
    <x v="1"/>
  </r>
  <r>
    <x v="2"/>
    <n v="1197831"/>
    <x v="78"/>
    <x v="1"/>
    <x v="1"/>
    <s v="Houston"/>
    <s v="Men's Apparel"/>
    <n v="28"/>
    <n v="160"/>
    <n v="4480"/>
    <n v="1478.3999999999999"/>
    <n v="0.32999999999999996"/>
    <x v="1"/>
  </r>
  <r>
    <x v="2"/>
    <n v="1197831"/>
    <x v="79"/>
    <x v="1"/>
    <x v="1"/>
    <s v="Houston"/>
    <s v="Women's Apparel"/>
    <n v="26"/>
    <n v="231"/>
    <n v="6006"/>
    <n v="3303.3"/>
    <n v="0.55000000000000004"/>
    <x v="1"/>
  </r>
  <r>
    <x v="2"/>
    <n v="1197831"/>
    <x v="80"/>
    <x v="1"/>
    <x v="1"/>
    <s v="Houston"/>
    <s v="Men's Street Footwear"/>
    <n v="20"/>
    <n v="306"/>
    <n v="6120"/>
    <n v="2570.4"/>
    <n v="0.42"/>
    <x v="1"/>
  </r>
  <r>
    <x v="2"/>
    <n v="1197831"/>
    <x v="81"/>
    <x v="1"/>
    <x v="1"/>
    <s v="Houston"/>
    <s v="Men's Athletic Footwear"/>
    <n v="30"/>
    <n v="263"/>
    <n v="7890"/>
    <n v="3077.0999999999995"/>
    <n v="0.38999999999999996"/>
    <x v="1"/>
  </r>
  <r>
    <x v="2"/>
    <n v="1197831"/>
    <x v="82"/>
    <x v="1"/>
    <x v="1"/>
    <s v="Houston"/>
    <s v="Women's Street Footwear"/>
    <n v="23"/>
    <n v="224"/>
    <n v="5152"/>
    <n v="2163.84"/>
    <n v="0.42"/>
    <x v="1"/>
  </r>
  <r>
    <x v="2"/>
    <n v="1197831"/>
    <x v="83"/>
    <x v="1"/>
    <x v="1"/>
    <s v="Houston"/>
    <s v="Women's Athletic Footwear"/>
    <n v="30"/>
    <n v="204"/>
    <n v="6120"/>
    <n v="2937.6"/>
    <n v="0.48"/>
    <x v="1"/>
  </r>
  <r>
    <x v="2"/>
    <n v="1197831"/>
    <x v="84"/>
    <x v="1"/>
    <x v="1"/>
    <s v="Houston"/>
    <s v="Men's Apparel"/>
    <n v="35"/>
    <n v="155"/>
    <n v="5425"/>
    <n v="1736"/>
    <n v="0.32"/>
    <x v="1"/>
  </r>
  <r>
    <x v="2"/>
    <n v="1197831"/>
    <x v="85"/>
    <x v="1"/>
    <x v="1"/>
    <s v="Houston"/>
    <s v="Women's Apparel"/>
    <n v="29"/>
    <n v="228"/>
    <n v="6612"/>
    <n v="3636.6000000000004"/>
    <n v="0.55000000000000004"/>
    <x v="1"/>
  </r>
  <r>
    <x v="2"/>
    <n v="1197831"/>
    <x v="86"/>
    <x v="1"/>
    <x v="1"/>
    <s v="Houston"/>
    <s v="Men's Street Footwear"/>
    <n v="23"/>
    <n v="306"/>
    <n v="7038"/>
    <n v="2604.06"/>
    <n v="0.37"/>
    <x v="1"/>
  </r>
  <r>
    <x v="2"/>
    <n v="1197831"/>
    <x v="87"/>
    <x v="1"/>
    <x v="1"/>
    <s v="Houston"/>
    <s v="Men's Athletic Footwear"/>
    <n v="29"/>
    <n v="306"/>
    <n v="8874"/>
    <n v="3638.3399999999997"/>
    <n v="0.41"/>
    <x v="1"/>
  </r>
  <r>
    <x v="2"/>
    <n v="1197831"/>
    <x v="88"/>
    <x v="1"/>
    <x v="1"/>
    <s v="Houston"/>
    <s v="Women's Street Footwear"/>
    <n v="24"/>
    <n v="232"/>
    <n v="5568"/>
    <n v="2060.16"/>
    <n v="0.37"/>
    <x v="1"/>
  </r>
  <r>
    <x v="2"/>
    <n v="1197831"/>
    <x v="89"/>
    <x v="1"/>
    <x v="1"/>
    <s v="Houston"/>
    <s v="Women's Athletic Footwear"/>
    <n v="28"/>
    <n v="213"/>
    <n v="5964"/>
    <n v="2862.72"/>
    <n v="0.48"/>
    <x v="1"/>
  </r>
  <r>
    <x v="1"/>
    <n v="1197831"/>
    <x v="90"/>
    <x v="1"/>
    <x v="1"/>
    <s v="Houston"/>
    <s v="Men's Apparel"/>
    <n v="34"/>
    <n v="179"/>
    <n v="6086"/>
    <n v="2069.2399999999998"/>
    <n v="0.33999999999999997"/>
    <x v="1"/>
  </r>
  <r>
    <x v="1"/>
    <n v="1197831"/>
    <x v="91"/>
    <x v="1"/>
    <x v="1"/>
    <s v="Houston"/>
    <s v="Women's Apparel"/>
    <n v="27"/>
    <n v="272"/>
    <n v="7344"/>
    <n v="4039.2000000000003"/>
    <n v="0.55000000000000004"/>
    <x v="1"/>
  </r>
  <r>
    <x v="1"/>
    <n v="1197831"/>
    <x v="92"/>
    <x v="1"/>
    <x v="1"/>
    <s v="Houston"/>
    <s v="Men's Street Footwear"/>
    <n v="24"/>
    <n v="315"/>
    <n v="7560"/>
    <n v="2948.3999999999996"/>
    <n v="0.38999999999999996"/>
    <x v="1"/>
  </r>
  <r>
    <x v="1"/>
    <n v="1197831"/>
    <x v="93"/>
    <x v="1"/>
    <x v="1"/>
    <s v="Houston"/>
    <s v="Men's Athletic Footwear"/>
    <n v="30"/>
    <n v="287"/>
    <n v="8610"/>
    <n v="3616.2"/>
    <n v="0.42"/>
    <x v="1"/>
  </r>
  <r>
    <x v="1"/>
    <n v="1197831"/>
    <x v="94"/>
    <x v="1"/>
    <x v="1"/>
    <s v="Houston"/>
    <s v="Women's Street Footwear"/>
    <n v="23"/>
    <n v="240"/>
    <n v="5520"/>
    <n v="2042.3999999999999"/>
    <n v="0.37"/>
    <x v="1"/>
  </r>
  <r>
    <x v="1"/>
    <n v="1197831"/>
    <x v="95"/>
    <x v="1"/>
    <x v="1"/>
    <s v="Houston"/>
    <s v="Women's Athletic Footwear"/>
    <n v="31"/>
    <n v="245"/>
    <n v="7595"/>
    <n v="3873.4500000000003"/>
    <n v="0.51"/>
    <x v="1"/>
  </r>
  <r>
    <x v="1"/>
    <n v="1197831"/>
    <x v="96"/>
    <x v="1"/>
    <x v="1"/>
    <s v="Houston"/>
    <s v="Men's Apparel"/>
    <n v="35"/>
    <n v="180"/>
    <n v="6300"/>
    <n v="2205"/>
    <n v="0.35"/>
    <x v="1"/>
  </r>
  <r>
    <x v="1"/>
    <n v="1197831"/>
    <x v="97"/>
    <x v="1"/>
    <x v="1"/>
    <s v="Houston"/>
    <s v="Women's Apparel"/>
    <n v="32"/>
    <n v="295"/>
    <n v="9440"/>
    <n v="5380.8"/>
    <n v="0.57000000000000006"/>
    <x v="1"/>
  </r>
  <r>
    <x v="1"/>
    <n v="1197831"/>
    <x v="98"/>
    <x v="1"/>
    <x v="1"/>
    <s v="Houston"/>
    <s v="Men's Street Footwear"/>
    <n v="28"/>
    <n v="295"/>
    <n v="8260"/>
    <n v="3386.6"/>
    <n v="0.41"/>
    <x v="1"/>
  </r>
  <r>
    <x v="1"/>
    <n v="1197831"/>
    <x v="99"/>
    <x v="1"/>
    <x v="1"/>
    <s v="Houston"/>
    <s v="Men's Athletic Footwear"/>
    <n v="33"/>
    <n v="323"/>
    <n v="10659"/>
    <n v="4476.78"/>
    <n v="0.42"/>
    <x v="1"/>
  </r>
  <r>
    <x v="1"/>
    <n v="1197831"/>
    <x v="100"/>
    <x v="1"/>
    <x v="1"/>
    <s v="Houston"/>
    <s v="Women's Street Footwear"/>
    <n v="27"/>
    <n v="264"/>
    <n v="7128"/>
    <n v="2851.2"/>
    <n v="0.39999999999999997"/>
    <x v="1"/>
  </r>
  <r>
    <x v="1"/>
    <n v="1197831"/>
    <x v="101"/>
    <x v="1"/>
    <x v="1"/>
    <s v="Houston"/>
    <s v="Women's Athletic Footwear"/>
    <n v="26"/>
    <n v="263"/>
    <n v="6838"/>
    <n v="3282.24"/>
    <n v="0.48"/>
    <x v="1"/>
  </r>
  <r>
    <x v="1"/>
    <n v="1197831"/>
    <x v="102"/>
    <x v="1"/>
    <x v="1"/>
    <s v="Houston"/>
    <s v="Men's Apparel"/>
    <n v="29"/>
    <n v="221"/>
    <n v="6409"/>
    <n v="2050.88"/>
    <n v="0.32"/>
    <x v="1"/>
  </r>
  <r>
    <x v="1"/>
    <n v="1197831"/>
    <x v="103"/>
    <x v="1"/>
    <x v="1"/>
    <s v="Houston"/>
    <s v="Women's Apparel"/>
    <n v="38"/>
    <n v="350"/>
    <n v="13300"/>
    <n v="7581.0000000000009"/>
    <n v="0.57000000000000006"/>
    <x v="1"/>
  </r>
  <r>
    <x v="1"/>
    <n v="1197831"/>
    <x v="104"/>
    <x v="1"/>
    <x v="1"/>
    <s v="Houston"/>
    <s v="Men's Street Footwear"/>
    <n v="29"/>
    <n v="295"/>
    <n v="8555"/>
    <n v="3421.9999999999995"/>
    <n v="0.39999999999999997"/>
    <x v="1"/>
  </r>
  <r>
    <x v="1"/>
    <n v="1197831"/>
    <x v="105"/>
    <x v="1"/>
    <x v="1"/>
    <s v="Houston"/>
    <s v="Men's Athletic Footwear"/>
    <n v="32"/>
    <n v="285"/>
    <n v="9120"/>
    <n v="3830.3999999999996"/>
    <n v="0.42"/>
    <x v="1"/>
  </r>
  <r>
    <x v="1"/>
    <n v="1197831"/>
    <x v="106"/>
    <x v="1"/>
    <x v="1"/>
    <s v="Houston"/>
    <s v="Women's Street Footwear"/>
    <n v="29"/>
    <n v="374"/>
    <n v="10846"/>
    <n v="4446.8599999999997"/>
    <n v="0.41"/>
    <x v="1"/>
  </r>
  <r>
    <x v="1"/>
    <n v="1197831"/>
    <x v="107"/>
    <x v="1"/>
    <x v="1"/>
    <s v="Houston"/>
    <s v="Women's Athletic Footwear"/>
    <n v="28"/>
    <n v="224"/>
    <n v="6272"/>
    <n v="3261.44"/>
    <n v="0.52"/>
    <x v="1"/>
  </r>
  <r>
    <x v="1"/>
    <n v="1197831"/>
    <x v="108"/>
    <x v="1"/>
    <x v="1"/>
    <s v="Houston"/>
    <s v="Men's Apparel"/>
    <n v="33"/>
    <n v="217"/>
    <n v="7161"/>
    <n v="2577.96"/>
    <n v="0.36"/>
    <x v="1"/>
  </r>
  <r>
    <x v="1"/>
    <n v="1197831"/>
    <x v="109"/>
    <x v="1"/>
    <x v="1"/>
    <s v="Houston"/>
    <s v="Women's Apparel"/>
    <n v="36"/>
    <n v="302"/>
    <n v="10872"/>
    <n v="5653.4400000000005"/>
    <n v="0.52"/>
    <x v="1"/>
  </r>
  <r>
    <x v="1"/>
    <n v="1197831"/>
    <x v="110"/>
    <x v="1"/>
    <x v="1"/>
    <s v="Houston"/>
    <s v="Men's Street Footwear"/>
    <n v="27"/>
    <n v="305"/>
    <n v="8235"/>
    <n v="3046.95"/>
    <n v="0.37"/>
    <x v="1"/>
  </r>
  <r>
    <x v="1"/>
    <n v="1197831"/>
    <x v="111"/>
    <x v="1"/>
    <x v="1"/>
    <s v="Houston"/>
    <s v="Men's Athletic Footwear"/>
    <n v="33"/>
    <n v="305"/>
    <n v="10065"/>
    <n v="3824.7"/>
    <n v="0.38"/>
    <x v="1"/>
  </r>
  <r>
    <x v="1"/>
    <n v="1197831"/>
    <x v="112"/>
    <x v="1"/>
    <x v="1"/>
    <s v="Houston"/>
    <s v="Women's Street Footwear"/>
    <n v="29"/>
    <n v="374"/>
    <n v="10846"/>
    <n v="4446.8599999999997"/>
    <n v="0.41"/>
    <x v="1"/>
  </r>
  <r>
    <x v="1"/>
    <n v="1197831"/>
    <x v="113"/>
    <x v="1"/>
    <x v="1"/>
    <s v="Houston"/>
    <s v="Women's Athletic Footwear"/>
    <n v="30"/>
    <n v="215"/>
    <n v="6450"/>
    <n v="3096"/>
    <n v="0.48"/>
    <x v="1"/>
  </r>
  <r>
    <x v="1"/>
    <n v="1197831"/>
    <x v="114"/>
    <x v="1"/>
    <x v="1"/>
    <s v="Houston"/>
    <s v="Men's Apparel"/>
    <n v="35"/>
    <n v="228"/>
    <n v="7980"/>
    <n v="2713.2"/>
    <n v="0.33999999999999997"/>
    <x v="1"/>
  </r>
  <r>
    <x v="1"/>
    <n v="1197831"/>
    <x v="115"/>
    <x v="1"/>
    <x v="1"/>
    <s v="Houston"/>
    <s v="Women's Apparel"/>
    <n v="39"/>
    <n v="270"/>
    <n v="10530"/>
    <n v="5686.2000000000007"/>
    <n v="0.54"/>
    <x v="1"/>
  </r>
  <r>
    <x v="1"/>
    <n v="1197831"/>
    <x v="116"/>
    <x v="1"/>
    <x v="1"/>
    <s v="Houston"/>
    <s v="Men's Street Footwear"/>
    <n v="33"/>
    <n v="264"/>
    <n v="8712"/>
    <n v="3659.04"/>
    <n v="0.42"/>
    <x v="1"/>
  </r>
  <r>
    <x v="1"/>
    <n v="1197831"/>
    <x v="117"/>
    <x v="1"/>
    <x v="1"/>
    <s v="Houston"/>
    <s v="Men's Athletic Footwear"/>
    <n v="32"/>
    <n v="255"/>
    <n v="8160"/>
    <n v="3019.2"/>
    <n v="0.37"/>
    <x v="1"/>
  </r>
  <r>
    <x v="1"/>
    <n v="1197831"/>
    <x v="118"/>
    <x v="1"/>
    <x v="1"/>
    <s v="Houston"/>
    <s v="Women's Street Footwear"/>
    <n v="36"/>
    <n v="315"/>
    <n v="11340"/>
    <n v="4309.2"/>
    <n v="0.38"/>
    <x v="1"/>
  </r>
  <r>
    <x v="1"/>
    <n v="1197831"/>
    <x v="119"/>
    <x v="1"/>
    <x v="1"/>
    <s v="Houston"/>
    <s v="Women's Athletic Footwear"/>
    <n v="37"/>
    <n v="200"/>
    <n v="7400"/>
    <n v="3700"/>
    <n v="0.5"/>
    <x v="1"/>
  </r>
  <r>
    <x v="1"/>
    <n v="1197831"/>
    <x v="120"/>
    <x v="1"/>
    <x v="1"/>
    <s v="Houston"/>
    <s v="Men's Apparel"/>
    <n v="36"/>
    <n v="206"/>
    <n v="7416"/>
    <n v="2669.7599999999998"/>
    <n v="0.36"/>
    <x v="1"/>
  </r>
  <r>
    <x v="1"/>
    <n v="1197831"/>
    <x v="121"/>
    <x v="1"/>
    <x v="1"/>
    <s v="Houston"/>
    <s v="Women's Apparel"/>
    <n v="42"/>
    <n v="298"/>
    <n v="12516"/>
    <n v="7134.1200000000008"/>
    <n v="0.57000000000000006"/>
    <x v="1"/>
  </r>
  <r>
    <x v="1"/>
    <n v="1197831"/>
    <x v="122"/>
    <x v="1"/>
    <x v="1"/>
    <s v="Houston"/>
    <s v="Men's Street Footwear"/>
    <n v="31"/>
    <n v="272"/>
    <n v="8432"/>
    <n v="3288.4799999999996"/>
    <n v="0.38999999999999996"/>
    <x v="1"/>
  </r>
  <r>
    <x v="1"/>
    <n v="1197831"/>
    <x v="123"/>
    <x v="1"/>
    <x v="1"/>
    <s v="Houston"/>
    <s v="Men's Athletic Footwear"/>
    <n v="29"/>
    <n v="248"/>
    <n v="7192"/>
    <n v="2804.8799999999997"/>
    <n v="0.38999999999999996"/>
    <x v="1"/>
  </r>
  <r>
    <x v="1"/>
    <n v="1197831"/>
    <x v="124"/>
    <x v="1"/>
    <x v="1"/>
    <s v="Houston"/>
    <s v="Women's Street Footwear"/>
    <n v="39"/>
    <n v="255"/>
    <n v="9945"/>
    <n v="3679.65"/>
    <n v="0.37"/>
    <x v="1"/>
  </r>
  <r>
    <x v="1"/>
    <n v="1197831"/>
    <x v="125"/>
    <x v="1"/>
    <x v="1"/>
    <s v="Houston"/>
    <s v="Women's Athletic Footwear"/>
    <n v="36"/>
    <n v="204"/>
    <n v="7344"/>
    <n v="3451.6800000000003"/>
    <n v="0.47000000000000003"/>
    <x v="1"/>
  </r>
  <r>
    <x v="1"/>
    <n v="1197831"/>
    <x v="126"/>
    <x v="1"/>
    <x v="1"/>
    <s v="Houston"/>
    <s v="Men's Apparel"/>
    <n v="35"/>
    <n v="184"/>
    <n v="6440"/>
    <n v="2382.8000000000002"/>
    <n v="0.37"/>
    <x v="1"/>
  </r>
  <r>
    <x v="1"/>
    <n v="1197831"/>
    <x v="127"/>
    <x v="1"/>
    <x v="1"/>
    <s v="Houston"/>
    <s v="Women's Apparel"/>
    <n v="43"/>
    <n v="233"/>
    <n v="10019"/>
    <n v="5410.26"/>
    <n v="0.54"/>
    <x v="1"/>
  </r>
  <r>
    <x v="1"/>
    <n v="1197831"/>
    <x v="128"/>
    <x v="1"/>
    <x v="1"/>
    <s v="Houston"/>
    <s v="Men's Street Footwear"/>
    <n v="34"/>
    <n v="270"/>
    <n v="9180"/>
    <n v="3488.4"/>
    <n v="0.38"/>
    <x v="1"/>
  </r>
  <r>
    <x v="1"/>
    <n v="1197831"/>
    <x v="129"/>
    <x v="1"/>
    <x v="1"/>
    <s v="Houston"/>
    <s v="Men's Athletic Footwear"/>
    <n v="31"/>
    <n v="306"/>
    <n v="9486"/>
    <n v="3794.3999999999996"/>
    <n v="0.39999999999999997"/>
    <x v="1"/>
  </r>
  <r>
    <x v="1"/>
    <n v="1197831"/>
    <x v="130"/>
    <x v="1"/>
    <x v="1"/>
    <s v="Houston"/>
    <s v="Women's Street Footwear"/>
    <n v="34"/>
    <n v="281"/>
    <n v="9554"/>
    <n v="3726.0599999999995"/>
    <n v="0.38999999999999996"/>
    <x v="1"/>
  </r>
  <r>
    <x v="1"/>
    <n v="1197831"/>
    <x v="131"/>
    <x v="1"/>
    <x v="1"/>
    <s v="Houston"/>
    <s v="Women's Athletic Footwear"/>
    <n v="36"/>
    <n v="230"/>
    <n v="8280"/>
    <n v="4140"/>
    <n v="0.5"/>
    <x v="1"/>
  </r>
  <r>
    <x v="1"/>
    <n v="1197831"/>
    <x v="132"/>
    <x v="1"/>
    <x v="1"/>
    <s v="Houston"/>
    <s v="Men's Apparel"/>
    <n v="30"/>
    <n v="195"/>
    <n v="5850"/>
    <n v="1872"/>
    <n v="0.32"/>
    <x v="1"/>
  </r>
  <r>
    <x v="1"/>
    <n v="1197831"/>
    <x v="133"/>
    <x v="1"/>
    <x v="1"/>
    <s v="Houston"/>
    <s v="Women's Apparel"/>
    <n v="44"/>
    <n v="289"/>
    <n v="12716"/>
    <n v="7248.1200000000008"/>
    <n v="0.57000000000000006"/>
    <x v="1"/>
  </r>
  <r>
    <x v="1"/>
    <n v="1197831"/>
    <x v="134"/>
    <x v="1"/>
    <x v="1"/>
    <s v="Houston"/>
    <s v="Men's Street Footwear"/>
    <n v="32"/>
    <n v="333"/>
    <n v="10656"/>
    <n v="4262.3999999999996"/>
    <n v="0.39999999999999997"/>
    <x v="1"/>
  </r>
  <r>
    <x v="1"/>
    <n v="1197831"/>
    <x v="135"/>
    <x v="1"/>
    <x v="1"/>
    <s v="Houston"/>
    <s v="Men's Athletic Footwear"/>
    <n v="34"/>
    <n v="333"/>
    <n v="11322"/>
    <n v="4755.24"/>
    <n v="0.42"/>
    <x v="1"/>
  </r>
  <r>
    <x v="1"/>
    <n v="1197831"/>
    <x v="136"/>
    <x v="1"/>
    <x v="1"/>
    <s v="Houston"/>
    <s v="Women's Street Footwear"/>
    <n v="38"/>
    <n v="298"/>
    <n v="11324"/>
    <n v="4303.12"/>
    <n v="0.38"/>
    <x v="1"/>
  </r>
  <r>
    <x v="1"/>
    <n v="1197831"/>
    <x v="137"/>
    <x v="1"/>
    <x v="1"/>
    <s v="Houston"/>
    <s v="Women's Athletic Footwear"/>
    <n v="36"/>
    <n v="210"/>
    <n v="7560"/>
    <n v="3931.2000000000003"/>
    <n v="0.52"/>
    <x v="1"/>
  </r>
  <r>
    <x v="1"/>
    <n v="1197831"/>
    <x v="138"/>
    <x v="1"/>
    <x v="1"/>
    <s v="Houston"/>
    <s v="Men's Apparel"/>
    <n v="30"/>
    <n v="208"/>
    <n v="6240"/>
    <n v="2246.4"/>
    <n v="0.36"/>
    <x v="1"/>
  </r>
  <r>
    <x v="1"/>
    <n v="1197831"/>
    <x v="139"/>
    <x v="1"/>
    <x v="1"/>
    <s v="Houston"/>
    <s v="Women's Apparel"/>
    <n v="41"/>
    <n v="306"/>
    <n v="12546"/>
    <n v="6900.3"/>
    <n v="0.55000000000000004"/>
    <x v="1"/>
  </r>
  <r>
    <x v="3"/>
    <n v="1128299"/>
    <x v="140"/>
    <x v="1"/>
    <x v="1"/>
    <s v="Houston"/>
    <s v="Men's Street Footwear"/>
    <n v="30"/>
    <n v="264"/>
    <n v="7920"/>
    <n v="3088.8"/>
    <n v="0.39"/>
    <x v="1"/>
  </r>
  <r>
    <x v="3"/>
    <n v="1128299"/>
    <x v="141"/>
    <x v="1"/>
    <x v="1"/>
    <s v="Houston"/>
    <s v="Men's Athletic Footwear"/>
    <n v="33"/>
    <n v="248"/>
    <n v="8184"/>
    <n v="1882.3200000000002"/>
    <n v="0.23"/>
    <x v="1"/>
  </r>
  <r>
    <x v="3"/>
    <n v="1128299"/>
    <x v="142"/>
    <x v="1"/>
    <x v="1"/>
    <s v="Houston"/>
    <s v="Women's Street Footwear"/>
    <n v="33"/>
    <n v="271"/>
    <n v="8943"/>
    <n v="3756.0600000000004"/>
    <n v="0.42000000000000004"/>
    <x v="1"/>
  </r>
  <r>
    <x v="3"/>
    <n v="1128299"/>
    <x v="143"/>
    <x v="1"/>
    <x v="1"/>
    <s v="Houston"/>
    <s v="Women's Athletic Footwear"/>
    <n v="35"/>
    <n v="219"/>
    <n v="7665"/>
    <n v="2759.4"/>
    <n v="0.36"/>
    <x v="1"/>
  </r>
  <r>
    <x v="3"/>
    <n v="1128299"/>
    <x v="144"/>
    <x v="2"/>
    <x v="2"/>
    <s v="San Francisco"/>
    <s v="Men's Apparel"/>
    <n v="38"/>
    <n v="173"/>
    <n v="6574"/>
    <n v="3549.96"/>
    <n v="0.54"/>
    <x v="1"/>
  </r>
  <r>
    <x v="3"/>
    <n v="1128299"/>
    <x v="145"/>
    <x v="2"/>
    <x v="2"/>
    <s v="San Francisco"/>
    <s v="Women's Apparel"/>
    <n v="36"/>
    <n v="233"/>
    <n v="8388"/>
    <n v="1761.4800000000002"/>
    <n v="0.21000000000000002"/>
    <x v="1"/>
  </r>
  <r>
    <x v="3"/>
    <n v="1128299"/>
    <x v="146"/>
    <x v="2"/>
    <x v="2"/>
    <s v="San Francisco"/>
    <s v="Men's Street Footwear"/>
    <n v="28"/>
    <n v="289"/>
    <n v="8092"/>
    <n v="3398.6400000000003"/>
    <n v="0.42000000000000004"/>
    <x v="1"/>
  </r>
  <r>
    <x v="3"/>
    <n v="1128299"/>
    <x v="147"/>
    <x v="2"/>
    <x v="2"/>
    <s v="San Francisco"/>
    <s v="Men's Athletic Footwear"/>
    <n v="36"/>
    <n v="239"/>
    <n v="8604"/>
    <n v="2151"/>
    <n v="0.25"/>
    <x v="1"/>
  </r>
  <r>
    <x v="3"/>
    <n v="1128299"/>
    <x v="148"/>
    <x v="2"/>
    <x v="2"/>
    <s v="San Francisco"/>
    <s v="Women's Street Footwear"/>
    <n v="40"/>
    <n v="247"/>
    <n v="9880"/>
    <n v="4050.8"/>
    <n v="0.41000000000000003"/>
    <x v="1"/>
  </r>
  <r>
    <x v="3"/>
    <n v="1128299"/>
    <x v="149"/>
    <x v="2"/>
    <x v="2"/>
    <s v="San Francisco"/>
    <s v="Women's Athletic Footwear"/>
    <n v="39"/>
    <n v="190"/>
    <n v="7410"/>
    <n v="2519.3999999999996"/>
    <n v="0.33999999999999997"/>
    <x v="1"/>
  </r>
  <r>
    <x v="3"/>
    <n v="1128299"/>
    <x v="150"/>
    <x v="2"/>
    <x v="2"/>
    <s v="San Francisco"/>
    <s v="Men's Apparel"/>
    <n v="42"/>
    <n v="165"/>
    <n v="6930"/>
    <n v="3950.1000000000004"/>
    <n v="0.57000000000000006"/>
    <x v="1"/>
  </r>
  <r>
    <x v="3"/>
    <n v="1128299"/>
    <x v="151"/>
    <x v="2"/>
    <x v="2"/>
    <s v="San Francisco"/>
    <s v="Women's Apparel"/>
    <n v="33"/>
    <n v="210"/>
    <n v="6930"/>
    <n v="1524.6000000000001"/>
    <n v="0.22000000000000003"/>
    <x v="1"/>
  </r>
  <r>
    <x v="3"/>
    <n v="1128299"/>
    <x v="152"/>
    <x v="2"/>
    <x v="2"/>
    <s v="San Francisco"/>
    <s v="Men's Street Footwear"/>
    <n v="36"/>
    <n v="272"/>
    <n v="9792"/>
    <n v="3818.88"/>
    <n v="0.39"/>
    <x v="1"/>
  </r>
  <r>
    <x v="3"/>
    <n v="1128299"/>
    <x v="153"/>
    <x v="2"/>
    <x v="2"/>
    <s v="San Francisco"/>
    <s v="Men's Athletic Footwear"/>
    <n v="39"/>
    <n v="231"/>
    <n v="9009"/>
    <n v="2072.0700000000002"/>
    <n v="0.23"/>
    <x v="1"/>
  </r>
  <r>
    <x v="3"/>
    <n v="1128299"/>
    <x v="154"/>
    <x v="2"/>
    <x v="2"/>
    <s v="San Francisco"/>
    <s v="Women's Street Footwear"/>
    <n v="47"/>
    <n v="210"/>
    <n v="9870"/>
    <n v="4145.4000000000005"/>
    <n v="0.42000000000000004"/>
    <x v="1"/>
  </r>
  <r>
    <x v="3"/>
    <n v="1128299"/>
    <x v="155"/>
    <x v="2"/>
    <x v="2"/>
    <s v="San Francisco"/>
    <s v="Women's Athletic Footwear"/>
    <n v="48"/>
    <n v="204"/>
    <n v="9792"/>
    <n v="3133.44"/>
    <n v="0.32"/>
    <x v="1"/>
  </r>
  <r>
    <x v="3"/>
    <n v="1128299"/>
    <x v="156"/>
    <x v="2"/>
    <x v="2"/>
    <s v="San Francisco"/>
    <s v="Men's Apparel"/>
    <n v="51"/>
    <n v="170"/>
    <n v="8670"/>
    <n v="4681.8"/>
    <n v="0.54"/>
    <x v="1"/>
  </r>
  <r>
    <x v="3"/>
    <n v="1128299"/>
    <x v="157"/>
    <x v="2"/>
    <x v="2"/>
    <s v="San Francisco"/>
    <s v="Women's Apparel"/>
    <n v="41"/>
    <n v="245"/>
    <n v="10045"/>
    <n v="2009"/>
    <n v="0.2"/>
    <x v="1"/>
  </r>
  <r>
    <x v="3"/>
    <n v="1128299"/>
    <x v="158"/>
    <x v="2"/>
    <x v="2"/>
    <s v="San Francisco"/>
    <s v="Men's Street Footwear"/>
    <n v="40"/>
    <n v="271"/>
    <n v="10840"/>
    <n v="4119.2"/>
    <n v="0.38"/>
    <x v="1"/>
  </r>
  <r>
    <x v="3"/>
    <n v="1128299"/>
    <x v="159"/>
    <x v="2"/>
    <x v="2"/>
    <s v="San Francisco"/>
    <s v="Men's Athletic Footwear"/>
    <n v="51"/>
    <n v="216"/>
    <n v="11016"/>
    <n v="2754"/>
    <n v="0.25"/>
    <x v="1"/>
  </r>
  <r>
    <x v="3"/>
    <n v="1128299"/>
    <x v="160"/>
    <x v="2"/>
    <x v="2"/>
    <s v="San Francisco"/>
    <s v="Women's Street Footwear"/>
    <n v="46"/>
    <n v="254"/>
    <n v="11684"/>
    <n v="4556.76"/>
    <n v="0.39"/>
    <x v="1"/>
  </r>
  <r>
    <x v="3"/>
    <n v="1128299"/>
    <x v="161"/>
    <x v="2"/>
    <x v="2"/>
    <s v="San Francisco"/>
    <s v="Women's Athletic Footwear"/>
    <n v="48"/>
    <n v="188"/>
    <n v="9024"/>
    <n v="3068.16"/>
    <n v="0.33999999999999997"/>
    <x v="1"/>
  </r>
  <r>
    <x v="3"/>
    <n v="1128299"/>
    <x v="162"/>
    <x v="2"/>
    <x v="2"/>
    <s v="San Francisco"/>
    <s v="Men's Apparel"/>
    <n v="47"/>
    <n v="158"/>
    <n v="7426"/>
    <n v="4158.5600000000004"/>
    <n v="0.56000000000000005"/>
    <x v="1"/>
  </r>
  <r>
    <x v="3"/>
    <n v="1128299"/>
    <x v="163"/>
    <x v="2"/>
    <x v="2"/>
    <s v="San Francisco"/>
    <s v="Women's Apparel"/>
    <n v="62"/>
    <n v="245"/>
    <n v="15190"/>
    <n v="2886.1000000000004"/>
    <n v="0.19000000000000003"/>
    <x v="1"/>
  </r>
  <r>
    <x v="3"/>
    <n v="1128299"/>
    <x v="164"/>
    <x v="2"/>
    <x v="2"/>
    <s v="San Francisco"/>
    <s v="Men's Street Footwear"/>
    <n v="44"/>
    <n v="270"/>
    <n v="11880"/>
    <n v="5227.2"/>
    <n v="0.44"/>
    <x v="1"/>
  </r>
  <r>
    <x v="3"/>
    <n v="1128299"/>
    <x v="165"/>
    <x v="2"/>
    <x v="2"/>
    <s v="San Francisco"/>
    <s v="Men's Athletic Footwear"/>
    <n v="51"/>
    <n v="233"/>
    <n v="11883"/>
    <n v="3208.4100000000003"/>
    <n v="0.27"/>
    <x v="1"/>
  </r>
  <r>
    <x v="3"/>
    <n v="1128299"/>
    <x v="166"/>
    <x v="2"/>
    <x v="2"/>
    <s v="San Francisco"/>
    <s v="Women's Street Footwear"/>
    <n v="46"/>
    <n v="225"/>
    <n v="10350"/>
    <n v="4554"/>
    <n v="0.44"/>
    <x v="1"/>
  </r>
  <r>
    <x v="3"/>
    <n v="1128299"/>
    <x v="167"/>
    <x v="2"/>
    <x v="2"/>
    <s v="San Francisco"/>
    <s v="Women's Athletic Footwear"/>
    <n v="42"/>
    <n v="228"/>
    <n v="9576"/>
    <n v="4021.92"/>
    <n v="0.42"/>
    <x v="1"/>
  </r>
  <r>
    <x v="3"/>
    <n v="1128299"/>
    <x v="168"/>
    <x v="2"/>
    <x v="2"/>
    <s v="San Francisco"/>
    <s v="Men's Apparel"/>
    <n v="49"/>
    <n v="182"/>
    <n v="8918"/>
    <n v="5083.26"/>
    <n v="0.57000000000000006"/>
    <x v="1"/>
  </r>
  <r>
    <x v="3"/>
    <n v="1128299"/>
    <x v="169"/>
    <x v="2"/>
    <x v="2"/>
    <s v="San Francisco"/>
    <s v="Women's Apparel"/>
    <n v="58"/>
    <n v="225"/>
    <n v="13050"/>
    <n v="3001.5"/>
    <n v="0.23"/>
    <x v="1"/>
  </r>
  <r>
    <x v="3"/>
    <n v="1128299"/>
    <x v="170"/>
    <x v="2"/>
    <x v="2"/>
    <s v="San Francisco"/>
    <s v="Men's Street Footwear"/>
    <n v="41"/>
    <n v="341"/>
    <n v="13981"/>
    <n v="6011.8300000000008"/>
    <n v="0.43000000000000005"/>
    <x v="1"/>
  </r>
  <r>
    <x v="3"/>
    <n v="1128299"/>
    <x v="171"/>
    <x v="2"/>
    <x v="2"/>
    <s v="San Francisco"/>
    <s v="Men's Athletic Footwear"/>
    <n v="50"/>
    <n v="256"/>
    <n v="12800"/>
    <n v="3840"/>
    <n v="0.3"/>
    <x v="1"/>
  </r>
  <r>
    <x v="3"/>
    <n v="1128299"/>
    <x v="172"/>
    <x v="2"/>
    <x v="2"/>
    <s v="San Francisco"/>
    <s v="Women's Street Footwear"/>
    <n v="42"/>
    <n v="281"/>
    <n v="11802"/>
    <n v="5310.9000000000005"/>
    <n v="0.45"/>
    <x v="1"/>
  </r>
  <r>
    <x v="3"/>
    <n v="1128299"/>
    <x v="173"/>
    <x v="2"/>
    <x v="2"/>
    <s v="San Francisco"/>
    <s v="Women's Athletic Footwear"/>
    <n v="41"/>
    <n v="224"/>
    <n v="9184"/>
    <n v="3765.4399999999996"/>
    <n v="0.41"/>
    <x v="1"/>
  </r>
  <r>
    <x v="3"/>
    <n v="1128299"/>
    <x v="174"/>
    <x v="2"/>
    <x v="2"/>
    <s v="San Francisco"/>
    <s v="Men's Apparel"/>
    <n v="44"/>
    <n v="196"/>
    <n v="8624"/>
    <n v="5260.6400000000012"/>
    <n v="0.6100000000000001"/>
    <x v="1"/>
  </r>
  <r>
    <x v="3"/>
    <n v="1128299"/>
    <x v="175"/>
    <x v="2"/>
    <x v="2"/>
    <s v="San Francisco"/>
    <s v="Women's Apparel"/>
    <n v="60"/>
    <n v="306"/>
    <n v="18360"/>
    <n v="4773.6000000000004"/>
    <n v="0.26"/>
    <x v="1"/>
  </r>
  <r>
    <x v="3"/>
    <n v="1128299"/>
    <x v="176"/>
    <x v="2"/>
    <x v="2"/>
    <s v="San Francisco"/>
    <s v="Men's Street Footwear"/>
    <n v="41"/>
    <n v="338"/>
    <n v="13858"/>
    <n v="5266.04"/>
    <n v="0.38"/>
    <x v="1"/>
  </r>
  <r>
    <x v="3"/>
    <n v="1128299"/>
    <x v="177"/>
    <x v="2"/>
    <x v="2"/>
    <s v="San Francisco"/>
    <s v="Men's Athletic Footwear"/>
    <n v="49"/>
    <n v="263"/>
    <n v="12887"/>
    <n v="3092.88"/>
    <n v="0.24000000000000002"/>
    <x v="1"/>
  </r>
  <r>
    <x v="3"/>
    <n v="1128299"/>
    <x v="178"/>
    <x v="2"/>
    <x v="2"/>
    <s v="San Francisco"/>
    <s v="Women's Street Footwear"/>
    <n v="46"/>
    <n v="264"/>
    <n v="12144"/>
    <n v="4857.6000000000004"/>
    <n v="0.4"/>
    <x v="1"/>
  </r>
  <r>
    <x v="3"/>
    <n v="1128299"/>
    <x v="179"/>
    <x v="2"/>
    <x v="2"/>
    <s v="San Francisco"/>
    <s v="Women's Athletic Footwear"/>
    <n v="46"/>
    <n v="247"/>
    <n v="11362"/>
    <n v="4090.3199999999997"/>
    <n v="0.36"/>
    <x v="1"/>
  </r>
  <r>
    <x v="3"/>
    <n v="1128299"/>
    <x v="180"/>
    <x v="2"/>
    <x v="2"/>
    <s v="San Francisco"/>
    <s v="Men's Apparel"/>
    <n v="44"/>
    <n v="240"/>
    <n v="10560"/>
    <n v="5913.6"/>
    <n v="0.56000000000000005"/>
    <x v="1"/>
  </r>
  <r>
    <x v="3"/>
    <n v="1128299"/>
    <x v="181"/>
    <x v="2"/>
    <x v="2"/>
    <s v="San Francisco"/>
    <s v="Women's Apparel"/>
    <n v="56"/>
    <n v="264"/>
    <n v="14784"/>
    <n v="2808.9600000000005"/>
    <n v="0.19000000000000003"/>
    <x v="1"/>
  </r>
  <r>
    <x v="3"/>
    <n v="1128299"/>
    <x v="182"/>
    <x v="2"/>
    <x v="2"/>
    <s v="San Francisco"/>
    <s v="Men's Street Footwear"/>
    <n v="45"/>
    <n v="302"/>
    <n v="13590"/>
    <n v="5436"/>
    <n v="0.4"/>
    <x v="1"/>
  </r>
  <r>
    <x v="3"/>
    <n v="1128299"/>
    <x v="183"/>
    <x v="2"/>
    <x v="2"/>
    <s v="San Francisco"/>
    <s v="Men's Athletic Footwear"/>
    <n v="47"/>
    <n v="278"/>
    <n v="13066"/>
    <n v="2874.52"/>
    <n v="0.22"/>
    <x v="1"/>
  </r>
  <r>
    <x v="3"/>
    <n v="1128299"/>
    <x v="184"/>
    <x v="2"/>
    <x v="2"/>
    <s v="San Francisco"/>
    <s v="Women's Street Footwear"/>
    <n v="51"/>
    <n v="248"/>
    <n v="12648"/>
    <n v="4932.72"/>
    <n v="0.39"/>
    <x v="1"/>
  </r>
  <r>
    <x v="3"/>
    <n v="1128299"/>
    <x v="185"/>
    <x v="2"/>
    <x v="2"/>
    <s v="San Francisco"/>
    <s v="Women's Athletic Footwear"/>
    <n v="52"/>
    <n v="255"/>
    <n v="13260"/>
    <n v="4508.3999999999996"/>
    <n v="0.33999999999999997"/>
    <x v="1"/>
  </r>
  <r>
    <x v="3"/>
    <n v="1128299"/>
    <x v="186"/>
    <x v="2"/>
    <x v="2"/>
    <s v="San Francisco"/>
    <s v="Men's Apparel"/>
    <n v="59"/>
    <n v="263"/>
    <n v="15517"/>
    <n v="8844.69"/>
    <n v="0.57000000000000006"/>
    <x v="1"/>
  </r>
  <r>
    <x v="3"/>
    <n v="1128299"/>
    <x v="187"/>
    <x v="2"/>
    <x v="2"/>
    <s v="San Francisco"/>
    <s v="Women's Apparel"/>
    <n v="60"/>
    <n v="254"/>
    <n v="15240"/>
    <n v="3352.8000000000006"/>
    <n v="0.22000000000000003"/>
    <x v="1"/>
  </r>
  <r>
    <x v="3"/>
    <n v="1128299"/>
    <x v="188"/>
    <x v="2"/>
    <x v="2"/>
    <s v="San Francisco"/>
    <s v="Men's Street Footwear"/>
    <n v="40"/>
    <n v="287"/>
    <n v="11480"/>
    <n v="4018.0000000000005"/>
    <n v="0.35000000000000003"/>
    <x v="1"/>
  </r>
  <r>
    <x v="3"/>
    <n v="1128299"/>
    <x v="189"/>
    <x v="2"/>
    <x v="2"/>
    <s v="San Francisco"/>
    <s v="Men's Athletic Footwear"/>
    <n v="42"/>
    <n v="287"/>
    <n v="12054"/>
    <n v="2049.1799999999998"/>
    <n v="0.16999999999999998"/>
    <x v="1"/>
  </r>
  <r>
    <x v="3"/>
    <n v="1128299"/>
    <x v="190"/>
    <x v="2"/>
    <x v="2"/>
    <s v="San Francisco"/>
    <s v="Women's Street Footwear"/>
    <n v="39"/>
    <n v="248"/>
    <n v="9672"/>
    <n v="3288.48"/>
    <n v="0.34"/>
    <x v="1"/>
  </r>
  <r>
    <x v="3"/>
    <n v="1128299"/>
    <x v="191"/>
    <x v="2"/>
    <x v="2"/>
    <s v="San Francisco"/>
    <s v="Women's Athletic Footwear"/>
    <n v="39"/>
    <n v="247"/>
    <n v="9633"/>
    <n v="2600.91"/>
    <n v="0.26999999999999996"/>
    <x v="1"/>
  </r>
  <r>
    <x v="3"/>
    <n v="1128299"/>
    <x v="192"/>
    <x v="2"/>
    <x v="2"/>
    <s v="San Francisco"/>
    <s v="Men's Apparel"/>
    <n v="43"/>
    <n v="225"/>
    <n v="9675"/>
    <n v="4644.0000000000009"/>
    <n v="0.48000000000000009"/>
    <x v="1"/>
  </r>
  <r>
    <x v="3"/>
    <n v="1128299"/>
    <x v="193"/>
    <x v="2"/>
    <x v="2"/>
    <s v="San Francisco"/>
    <s v="Women's Apparel"/>
    <n v="51"/>
    <n v="264"/>
    <n v="13464"/>
    <n v="2019.6000000000004"/>
    <n v="0.15000000000000002"/>
    <x v="1"/>
  </r>
  <r>
    <x v="3"/>
    <n v="1128299"/>
    <x v="194"/>
    <x v="2"/>
    <x v="2"/>
    <s v="San Francisco"/>
    <s v="Men's Street Footwear"/>
    <n v="36"/>
    <n v="289"/>
    <n v="10404"/>
    <n v="3433.3200000000006"/>
    <n v="0.33000000000000007"/>
    <x v="1"/>
  </r>
  <r>
    <x v="3"/>
    <n v="1128299"/>
    <x v="195"/>
    <x v="2"/>
    <x v="2"/>
    <s v="San Francisco"/>
    <s v="Men's Athletic Footwear"/>
    <n v="39"/>
    <n v="280"/>
    <n v="10920"/>
    <n v="1965.6"/>
    <n v="0.18"/>
    <x v="1"/>
  </r>
  <r>
    <x v="3"/>
    <n v="1128299"/>
    <x v="196"/>
    <x v="2"/>
    <x v="2"/>
    <s v="San Francisco"/>
    <s v="Women's Street Footwear"/>
    <n v="42"/>
    <n v="210"/>
    <n v="8820"/>
    <n v="2910.6000000000008"/>
    <n v="0.33000000000000007"/>
    <x v="1"/>
  </r>
  <r>
    <x v="3"/>
    <n v="1128299"/>
    <x v="197"/>
    <x v="2"/>
    <x v="2"/>
    <s v="San Francisco"/>
    <s v="Women's Athletic Footwear"/>
    <n v="42"/>
    <n v="223"/>
    <n v="9366"/>
    <n v="2903.4599999999996"/>
    <n v="0.30999999999999994"/>
    <x v="1"/>
  </r>
  <r>
    <x v="3"/>
    <n v="1128299"/>
    <x v="198"/>
    <x v="2"/>
    <x v="2"/>
    <s v="San Francisco"/>
    <s v="Men's Apparel"/>
    <n v="50"/>
    <n v="221"/>
    <n v="11050"/>
    <n v="5193.5000000000009"/>
    <n v="0.47000000000000008"/>
    <x v="1"/>
  </r>
  <r>
    <x v="3"/>
    <n v="1128299"/>
    <x v="199"/>
    <x v="2"/>
    <x v="2"/>
    <s v="San Francisco"/>
    <s v="Women's Apparel"/>
    <n v="46"/>
    <n v="224"/>
    <n v="10304"/>
    <n v="1236.48"/>
    <n v="0.12000000000000001"/>
    <x v="1"/>
  </r>
  <r>
    <x v="3"/>
    <n v="1128299"/>
    <x v="200"/>
    <x v="2"/>
    <x v="2"/>
    <s v="San Francisco"/>
    <s v="Men's Street Footwear"/>
    <n v="39"/>
    <n v="263"/>
    <n v="10257"/>
    <n v="3589.9500000000003"/>
    <n v="0.35000000000000003"/>
    <x v="1"/>
  </r>
  <r>
    <x v="3"/>
    <n v="1128299"/>
    <x v="201"/>
    <x v="2"/>
    <x v="2"/>
    <s v="San Francisco"/>
    <s v="Men's Athletic Footwear"/>
    <n v="46"/>
    <n v="306"/>
    <n v="14076"/>
    <n v="2815.2000000000003"/>
    <n v="0.2"/>
    <x v="1"/>
  </r>
  <r>
    <x v="3"/>
    <n v="1128299"/>
    <x v="202"/>
    <x v="2"/>
    <x v="2"/>
    <s v="San Francisco"/>
    <s v="Women's Street Footwear"/>
    <n v="40"/>
    <n v="247"/>
    <n v="9880"/>
    <n v="3359.2000000000003"/>
    <n v="0.34"/>
    <x v="1"/>
  </r>
  <r>
    <x v="3"/>
    <n v="1128299"/>
    <x v="203"/>
    <x v="2"/>
    <x v="2"/>
    <s v="San Francisco"/>
    <s v="Women's Athletic Footwear"/>
    <n v="37"/>
    <n v="210"/>
    <n v="7770"/>
    <n v="2253.2999999999997"/>
    <n v="0.28999999999999998"/>
    <x v="1"/>
  </r>
  <r>
    <x v="3"/>
    <n v="1128299"/>
    <x v="204"/>
    <x v="2"/>
    <x v="2"/>
    <s v="San Francisco"/>
    <s v="Men's Apparel"/>
    <n v="51"/>
    <n v="228"/>
    <n v="11628"/>
    <n v="5465.1600000000008"/>
    <n v="0.47000000000000008"/>
    <x v="1"/>
  </r>
  <r>
    <x v="3"/>
    <n v="1128299"/>
    <x v="205"/>
    <x v="2"/>
    <x v="2"/>
    <s v="San Francisco"/>
    <s v="Women's Apparel"/>
    <n v="56"/>
    <n v="256"/>
    <n v="14336"/>
    <n v="2150.4000000000005"/>
    <n v="0.15000000000000002"/>
    <x v="1"/>
  </r>
  <r>
    <x v="3"/>
    <n v="1128299"/>
    <x v="206"/>
    <x v="2"/>
    <x v="2"/>
    <s v="San Francisco"/>
    <s v="Men's Street Footwear"/>
    <n v="40"/>
    <n v="322"/>
    <n v="12880"/>
    <n v="4250.4000000000005"/>
    <n v="0.33000000000000007"/>
    <x v="1"/>
  </r>
  <r>
    <x v="3"/>
    <n v="1128299"/>
    <x v="207"/>
    <x v="2"/>
    <x v="2"/>
    <s v="San Francisco"/>
    <s v="Men's Athletic Footwear"/>
    <n v="46"/>
    <n v="332"/>
    <n v="15272"/>
    <n v="3207.12"/>
    <n v="0.21"/>
    <x v="1"/>
  </r>
  <r>
    <x v="3"/>
    <n v="1128299"/>
    <x v="208"/>
    <x v="2"/>
    <x v="2"/>
    <s v="San Francisco"/>
    <s v="Women's Street Footwear"/>
    <n v="44"/>
    <n v="256"/>
    <n v="11264"/>
    <n v="3717.1200000000008"/>
    <n v="0.33000000000000007"/>
    <x v="1"/>
  </r>
  <r>
    <x v="3"/>
    <n v="1128299"/>
    <x v="209"/>
    <x v="2"/>
    <x v="2"/>
    <s v="San Francisco"/>
    <s v="Women's Athletic Footwear"/>
    <n v="40"/>
    <n v="271"/>
    <n v="10840"/>
    <n v="3252"/>
    <n v="0.3"/>
    <x v="1"/>
  </r>
  <r>
    <x v="3"/>
    <n v="1128299"/>
    <x v="210"/>
    <x v="2"/>
    <x v="2"/>
    <s v="San Francisco"/>
    <s v="Men's Apparel"/>
    <n v="43"/>
    <n v="245"/>
    <n v="10535"/>
    <n v="5478.2"/>
    <n v="0.52"/>
    <x v="1"/>
  </r>
  <r>
    <x v="3"/>
    <n v="1128299"/>
    <x v="211"/>
    <x v="2"/>
    <x v="2"/>
    <s v="San Francisco"/>
    <s v="Women's Apparel"/>
    <n v="50"/>
    <n v="256"/>
    <n v="12800"/>
    <n v="2176"/>
    <n v="0.17"/>
    <x v="1"/>
  </r>
  <r>
    <x v="4"/>
    <n v="1189833"/>
    <x v="212"/>
    <x v="2"/>
    <x v="2"/>
    <s v="San Francisco"/>
    <s v="Men's Street Footwear"/>
    <n v="26"/>
    <n v="224"/>
    <n v="5824"/>
    <n v="2504.3200000000002"/>
    <n v="0.43000000000000005"/>
    <x v="1"/>
  </r>
  <r>
    <x v="4"/>
    <n v="1189833"/>
    <x v="213"/>
    <x v="2"/>
    <x v="2"/>
    <s v="San Francisco"/>
    <s v="Men's Athletic Footwear"/>
    <n v="35"/>
    <n v="224"/>
    <n v="7840"/>
    <n v="2352"/>
    <n v="0.3"/>
    <x v="1"/>
  </r>
  <r>
    <x v="4"/>
    <n v="1189833"/>
    <x v="214"/>
    <x v="2"/>
    <x v="2"/>
    <s v="San Francisco"/>
    <s v="Women's Street Footwear"/>
    <n v="36"/>
    <n v="217"/>
    <n v="7812"/>
    <n v="3281.0400000000004"/>
    <n v="0.42000000000000004"/>
    <x v="1"/>
  </r>
  <r>
    <x v="4"/>
    <n v="1189833"/>
    <x v="215"/>
    <x v="2"/>
    <x v="2"/>
    <s v="San Francisco"/>
    <s v="Women's Athletic Footwear"/>
    <n v="33"/>
    <n v="182"/>
    <n v="6006"/>
    <n v="2282.2800000000002"/>
    <n v="0.38"/>
    <x v="1"/>
  </r>
  <r>
    <x v="4"/>
    <n v="1189833"/>
    <x v="216"/>
    <x v="2"/>
    <x v="2"/>
    <s v="Los Angeles"/>
    <s v="Men's Apparel"/>
    <n v="36"/>
    <n v="155"/>
    <n v="5580"/>
    <n v="3292.2000000000003"/>
    <n v="0.59000000000000008"/>
    <x v="1"/>
  </r>
  <r>
    <x v="4"/>
    <n v="1189833"/>
    <x v="217"/>
    <x v="2"/>
    <x v="2"/>
    <s v="Los Angeles"/>
    <s v="Women's Apparel"/>
    <n v="29"/>
    <n v="210"/>
    <n v="6090"/>
    <n v="1400.7"/>
    <n v="0.23"/>
    <x v="1"/>
  </r>
  <r>
    <x v="4"/>
    <n v="1189833"/>
    <x v="218"/>
    <x v="2"/>
    <x v="2"/>
    <s v="Los Angeles"/>
    <s v="Men's Street Footwear"/>
    <n v="28"/>
    <n v="240"/>
    <n v="6720"/>
    <n v="3091.2000000000003"/>
    <n v="0.46"/>
    <x v="1"/>
  </r>
  <r>
    <x v="4"/>
    <n v="1189833"/>
    <x v="219"/>
    <x v="2"/>
    <x v="2"/>
    <s v="Los Angeles"/>
    <s v="Men's Athletic Footwear"/>
    <n v="30"/>
    <n v="215"/>
    <n v="6450"/>
    <n v="1999.5"/>
    <n v="0.31"/>
    <x v="1"/>
  </r>
  <r>
    <x v="4"/>
    <n v="1189833"/>
    <x v="220"/>
    <x v="2"/>
    <x v="2"/>
    <s v="Los Angeles"/>
    <s v="Women's Street Footwear"/>
    <n v="33"/>
    <n v="223"/>
    <n v="7359"/>
    <n v="3090.78"/>
    <n v="0.42000000000000004"/>
    <x v="1"/>
  </r>
  <r>
    <x v="4"/>
    <n v="1189833"/>
    <x v="221"/>
    <x v="2"/>
    <x v="2"/>
    <s v="Los Angeles"/>
    <s v="Women's Athletic Footwear"/>
    <n v="34"/>
    <n v="179"/>
    <n v="6086"/>
    <n v="2495.2599999999998"/>
    <n v="0.41"/>
    <x v="1"/>
  </r>
  <r>
    <x v="4"/>
    <n v="1189833"/>
    <x v="222"/>
    <x v="2"/>
    <x v="2"/>
    <s v="Los Angeles"/>
    <s v="Men's Apparel"/>
    <n v="40"/>
    <n v="140"/>
    <n v="5600"/>
    <n v="3192.0000000000005"/>
    <n v="0.57000000000000006"/>
    <x v="1"/>
  </r>
  <r>
    <x v="4"/>
    <n v="1189833"/>
    <x v="223"/>
    <x v="2"/>
    <x v="2"/>
    <s v="Los Angeles"/>
    <s v="Women's Apparel"/>
    <n v="32"/>
    <n v="208"/>
    <n v="6656"/>
    <n v="1730.56"/>
    <n v="0.26"/>
    <x v="1"/>
  </r>
  <r>
    <x v="4"/>
    <n v="1189833"/>
    <x v="224"/>
    <x v="2"/>
    <x v="2"/>
    <s v="Los Angeles"/>
    <s v="Men's Street Footwear"/>
    <n v="24"/>
    <n v="264"/>
    <n v="6336"/>
    <n v="2787.84"/>
    <n v="0.44"/>
    <x v="1"/>
  </r>
  <r>
    <x v="4"/>
    <n v="1189833"/>
    <x v="225"/>
    <x v="2"/>
    <x v="2"/>
    <s v="Los Angeles"/>
    <s v="Men's Athletic Footwear"/>
    <n v="36"/>
    <n v="228"/>
    <n v="8208"/>
    <n v="2298.2400000000002"/>
    <n v="0.28000000000000003"/>
    <x v="1"/>
  </r>
  <r>
    <x v="4"/>
    <n v="1189833"/>
    <x v="226"/>
    <x v="2"/>
    <x v="2"/>
    <s v="Los Angeles"/>
    <s v="Women's Street Footwear"/>
    <n v="33"/>
    <n v="221"/>
    <n v="7293"/>
    <n v="3354.78"/>
    <n v="0.46"/>
    <x v="1"/>
  </r>
  <r>
    <x v="4"/>
    <n v="1189833"/>
    <x v="227"/>
    <x v="2"/>
    <x v="2"/>
    <s v="Los Angeles"/>
    <s v="Women's Athletic Footwear"/>
    <n v="36"/>
    <n v="176"/>
    <n v="6336"/>
    <n v="2471.0399999999995"/>
    <n v="0.38999999999999996"/>
    <x v="1"/>
  </r>
  <r>
    <x v="4"/>
    <n v="1189833"/>
    <x v="228"/>
    <x v="2"/>
    <x v="2"/>
    <s v="Los Angeles"/>
    <s v="Men's Apparel"/>
    <n v="36"/>
    <n v="128"/>
    <n v="4608"/>
    <n v="2718.7200000000003"/>
    <n v="0.59000000000000008"/>
    <x v="1"/>
  </r>
  <r>
    <x v="4"/>
    <n v="1189833"/>
    <x v="229"/>
    <x v="2"/>
    <x v="2"/>
    <s v="Los Angeles"/>
    <s v="Women's Apparel"/>
    <n v="33"/>
    <n v="194"/>
    <n v="6402"/>
    <n v="1472.46"/>
    <n v="0.23"/>
    <x v="1"/>
  </r>
  <r>
    <x v="4"/>
    <n v="1189833"/>
    <x v="230"/>
    <x v="2"/>
    <x v="2"/>
    <s v="Los Angeles"/>
    <s v="Men's Street Footwear"/>
    <n v="31"/>
    <n v="248"/>
    <n v="7688"/>
    <n v="3536.48"/>
    <n v="0.46"/>
    <x v="1"/>
  </r>
  <r>
    <x v="4"/>
    <n v="1189833"/>
    <x v="231"/>
    <x v="2"/>
    <x v="2"/>
    <s v="Los Angeles"/>
    <s v="Men's Athletic Footwear"/>
    <n v="34"/>
    <n v="210"/>
    <n v="7140"/>
    <n v="2070.6"/>
    <n v="0.28999999999999998"/>
    <x v="1"/>
  </r>
  <r>
    <x v="4"/>
    <n v="1189833"/>
    <x v="232"/>
    <x v="2"/>
    <x v="2"/>
    <s v="Los Angeles"/>
    <s v="Women's Street Footwear"/>
    <n v="38"/>
    <n v="206"/>
    <n v="7828"/>
    <n v="3679.1600000000003"/>
    <n v="0.47000000000000003"/>
    <x v="1"/>
  </r>
  <r>
    <x v="4"/>
    <n v="1189833"/>
    <x v="233"/>
    <x v="2"/>
    <x v="2"/>
    <s v="Los Angeles"/>
    <s v="Women's Athletic Footwear"/>
    <n v="31"/>
    <n v="173"/>
    <n v="5363"/>
    <n v="2037.94"/>
    <n v="0.38"/>
    <x v="1"/>
  </r>
  <r>
    <x v="4"/>
    <n v="1189833"/>
    <x v="234"/>
    <x v="2"/>
    <x v="2"/>
    <s v="Los Angeles"/>
    <s v="Men's Apparel"/>
    <n v="38"/>
    <n v="149"/>
    <n v="5662"/>
    <n v="3453.8200000000006"/>
    <n v="0.6100000000000001"/>
    <x v="1"/>
  </r>
  <r>
    <x v="4"/>
    <n v="1189833"/>
    <x v="235"/>
    <x v="2"/>
    <x v="2"/>
    <s v="Los Angeles"/>
    <s v="Women's Apparel"/>
    <n v="49"/>
    <n v="198"/>
    <n v="9702"/>
    <n v="2619.54"/>
    <n v="0.27"/>
    <x v="1"/>
  </r>
  <r>
    <x v="4"/>
    <n v="1189833"/>
    <x v="236"/>
    <x v="2"/>
    <x v="2"/>
    <s v="Los Angeles"/>
    <s v="Men's Street Footwear"/>
    <n v="32"/>
    <n v="240"/>
    <n v="7680"/>
    <n v="3609.6000000000004"/>
    <n v="0.47000000000000003"/>
    <x v="1"/>
  </r>
  <r>
    <x v="4"/>
    <n v="1189833"/>
    <x v="237"/>
    <x v="2"/>
    <x v="2"/>
    <s v="Los Angeles"/>
    <s v="Men's Athletic Footwear"/>
    <n v="34"/>
    <n v="221"/>
    <n v="7514"/>
    <n v="2254.1999999999998"/>
    <n v="0.3"/>
    <x v="1"/>
  </r>
  <r>
    <x v="4"/>
    <n v="1189833"/>
    <x v="238"/>
    <x v="2"/>
    <x v="2"/>
    <s v="Los Angeles"/>
    <s v="Women's Street Footwear"/>
    <n v="36"/>
    <n v="215"/>
    <n v="7740"/>
    <n v="3483"/>
    <n v="0.45"/>
    <x v="1"/>
  </r>
  <r>
    <x v="4"/>
    <n v="1189833"/>
    <x v="239"/>
    <x v="2"/>
    <x v="2"/>
    <s v="Los Angeles"/>
    <s v="Women's Athletic Footwear"/>
    <n v="33"/>
    <n v="193"/>
    <n v="6369"/>
    <n v="2420.2200000000003"/>
    <n v="0.38"/>
    <x v="1"/>
  </r>
  <r>
    <x v="4"/>
    <n v="1189833"/>
    <x v="240"/>
    <x v="2"/>
    <x v="2"/>
    <s v="Los Angeles"/>
    <s v="Men's Apparel"/>
    <n v="38"/>
    <n v="140"/>
    <n v="5320"/>
    <n v="3138.8000000000006"/>
    <n v="0.59000000000000008"/>
    <x v="1"/>
  </r>
  <r>
    <x v="4"/>
    <n v="1189833"/>
    <x v="241"/>
    <x v="2"/>
    <x v="2"/>
    <s v="Los Angeles"/>
    <s v="Women's Apparel"/>
    <n v="43"/>
    <n v="206"/>
    <n v="8858"/>
    <n v="1948.76"/>
    <n v="0.22"/>
    <x v="1"/>
  </r>
  <r>
    <x v="4"/>
    <n v="1189833"/>
    <x v="242"/>
    <x v="2"/>
    <x v="2"/>
    <s v="Los Angeles"/>
    <s v="Men's Street Footwear"/>
    <n v="36"/>
    <n v="297"/>
    <n v="10692"/>
    <n v="4704.4800000000005"/>
    <n v="0.44"/>
    <x v="1"/>
  </r>
  <r>
    <x v="4"/>
    <n v="1189833"/>
    <x v="243"/>
    <x v="2"/>
    <x v="2"/>
    <s v="Los Angeles"/>
    <s v="Men's Athletic Footwear"/>
    <n v="35"/>
    <n v="225"/>
    <n v="7875"/>
    <n v="2362.5"/>
    <n v="0.3"/>
    <x v="1"/>
  </r>
  <r>
    <x v="4"/>
    <n v="1189833"/>
    <x v="244"/>
    <x v="2"/>
    <x v="2"/>
    <s v="Los Angeles"/>
    <s v="Women's Street Footwear"/>
    <n v="35"/>
    <n v="233"/>
    <n v="8155"/>
    <n v="3425.1000000000004"/>
    <n v="0.42000000000000004"/>
    <x v="1"/>
  </r>
  <r>
    <x v="4"/>
    <n v="1189833"/>
    <x v="245"/>
    <x v="2"/>
    <x v="2"/>
    <s v="Los Angeles"/>
    <s v="Women's Athletic Footwear"/>
    <n v="32"/>
    <n v="194"/>
    <n v="6208"/>
    <n v="2296.96"/>
    <n v="0.37"/>
    <x v="1"/>
  </r>
  <r>
    <x v="4"/>
    <n v="1189833"/>
    <x v="246"/>
    <x v="2"/>
    <x v="2"/>
    <s v="Los Angeles"/>
    <s v="Men's Apparel"/>
    <n v="39"/>
    <n v="165"/>
    <n v="6435"/>
    <n v="3861.0000000000005"/>
    <n v="0.60000000000000009"/>
    <x v="1"/>
  </r>
  <r>
    <x v="4"/>
    <n v="1189833"/>
    <x v="247"/>
    <x v="2"/>
    <x v="2"/>
    <s v="Los Angeles"/>
    <s v="Women's Apparel"/>
    <n v="48"/>
    <n v="264"/>
    <n v="12672"/>
    <n v="2787.84"/>
    <n v="0.22"/>
    <x v="1"/>
  </r>
  <r>
    <x v="4"/>
    <n v="1189833"/>
    <x v="248"/>
    <x v="2"/>
    <x v="2"/>
    <s v="Los Angeles"/>
    <s v="Men's Street Footwear"/>
    <n v="30"/>
    <n v="285"/>
    <n v="8550"/>
    <n v="4018.5000000000005"/>
    <n v="0.47000000000000003"/>
    <x v="1"/>
  </r>
  <r>
    <x v="4"/>
    <n v="1189833"/>
    <x v="249"/>
    <x v="2"/>
    <x v="2"/>
    <s v="Los Angeles"/>
    <s v="Men's Athletic Footwear"/>
    <n v="37"/>
    <n v="272"/>
    <n v="10064"/>
    <n v="2918.56"/>
    <n v="0.28999999999999998"/>
    <x v="1"/>
  </r>
  <r>
    <x v="4"/>
    <n v="1189833"/>
    <x v="250"/>
    <x v="2"/>
    <x v="2"/>
    <s v="Los Angeles"/>
    <s v="Women's Street Footwear"/>
    <n v="33"/>
    <n v="240"/>
    <n v="7920"/>
    <n v="3643.2000000000003"/>
    <n v="0.46"/>
    <x v="1"/>
  </r>
  <r>
    <x v="4"/>
    <n v="1189833"/>
    <x v="251"/>
    <x v="2"/>
    <x v="2"/>
    <s v="Los Angeles"/>
    <s v="Women's Athletic Footwear"/>
    <n v="29"/>
    <n v="228"/>
    <n v="6612"/>
    <n v="2644.7999999999997"/>
    <n v="0.39999999999999997"/>
    <x v="1"/>
  </r>
  <r>
    <x v="4"/>
    <n v="1189833"/>
    <x v="252"/>
    <x v="2"/>
    <x v="2"/>
    <s v="Los Angeles"/>
    <s v="Men's Apparel"/>
    <n v="38"/>
    <n v="224"/>
    <n v="8512"/>
    <n v="5107.2000000000007"/>
    <n v="0.60000000000000009"/>
    <x v="1"/>
  </r>
  <r>
    <x v="4"/>
    <n v="1189833"/>
    <x v="253"/>
    <x v="2"/>
    <x v="2"/>
    <s v="Los Angeles"/>
    <s v="Women's Apparel"/>
    <n v="51"/>
    <n v="224"/>
    <n v="11424"/>
    <n v="2627.52"/>
    <n v="0.23"/>
    <x v="1"/>
  </r>
  <r>
    <x v="4"/>
    <n v="1189833"/>
    <x v="254"/>
    <x v="2"/>
    <x v="2"/>
    <s v="Los Angeles"/>
    <s v="Men's Street Footwear"/>
    <n v="36"/>
    <n v="306"/>
    <n v="11016"/>
    <n v="4957.2"/>
    <n v="0.45"/>
    <x v="1"/>
  </r>
  <r>
    <x v="4"/>
    <n v="1189833"/>
    <x v="255"/>
    <x v="2"/>
    <x v="2"/>
    <s v="Los Angeles"/>
    <s v="Men's Athletic Footwear"/>
    <n v="41"/>
    <n v="264"/>
    <n v="10824"/>
    <n v="3355.44"/>
    <n v="0.31"/>
    <x v="1"/>
  </r>
  <r>
    <x v="4"/>
    <n v="1189833"/>
    <x v="256"/>
    <x v="2"/>
    <x v="2"/>
    <s v="Los Angeles"/>
    <s v="Women's Street Footwear"/>
    <n v="34"/>
    <n v="232"/>
    <n v="7888"/>
    <n v="3470.72"/>
    <n v="0.44"/>
    <x v="1"/>
  </r>
  <r>
    <x v="4"/>
    <n v="1189833"/>
    <x v="257"/>
    <x v="2"/>
    <x v="2"/>
    <s v="Los Angeles"/>
    <s v="Women's Athletic Footwear"/>
    <n v="36"/>
    <n v="223"/>
    <n v="8028"/>
    <n v="3050.64"/>
    <n v="0.38"/>
    <x v="1"/>
  </r>
  <r>
    <x v="4"/>
    <n v="1189833"/>
    <x v="258"/>
    <x v="2"/>
    <x v="2"/>
    <s v="Los Angeles"/>
    <s v="Men's Apparel"/>
    <n v="43"/>
    <n v="230"/>
    <n v="9890"/>
    <n v="6131.8000000000011"/>
    <n v="0.62000000000000011"/>
    <x v="1"/>
  </r>
  <r>
    <x v="4"/>
    <n v="1189833"/>
    <x v="259"/>
    <x v="2"/>
    <x v="2"/>
    <s v="Los Angeles"/>
    <s v="Women's Apparel"/>
    <n v="46"/>
    <n v="208"/>
    <n v="9568"/>
    <n v="2200.64"/>
    <n v="0.23"/>
    <x v="1"/>
  </r>
  <r>
    <x v="4"/>
    <n v="1189833"/>
    <x v="260"/>
    <x v="2"/>
    <x v="2"/>
    <s v="Los Angeles"/>
    <s v="Men's Street Footwear"/>
    <n v="38"/>
    <n v="289"/>
    <n v="10982"/>
    <n v="5051.72"/>
    <n v="0.46"/>
    <x v="1"/>
  </r>
  <r>
    <x v="4"/>
    <n v="1189833"/>
    <x v="261"/>
    <x v="2"/>
    <x v="2"/>
    <s v="Los Angeles"/>
    <s v="Men's Athletic Footwear"/>
    <n v="39"/>
    <n v="264"/>
    <n v="10296"/>
    <n v="2779.92"/>
    <n v="0.27"/>
    <x v="1"/>
  </r>
  <r>
    <x v="4"/>
    <n v="1189833"/>
    <x v="262"/>
    <x v="2"/>
    <x v="2"/>
    <s v="Los Angeles"/>
    <s v="Women's Street Footwear"/>
    <n v="38"/>
    <n v="210"/>
    <n v="7980"/>
    <n v="3591"/>
    <n v="0.45"/>
    <x v="1"/>
  </r>
  <r>
    <x v="4"/>
    <n v="1189833"/>
    <x v="263"/>
    <x v="2"/>
    <x v="2"/>
    <s v="Los Angeles"/>
    <s v="Women's Athletic Footwear"/>
    <n v="39"/>
    <n v="195"/>
    <n v="7605"/>
    <n v="3041.9999999999995"/>
    <n v="0.39999999999999997"/>
    <x v="1"/>
  </r>
  <r>
    <x v="4"/>
    <n v="1189833"/>
    <x v="264"/>
    <x v="2"/>
    <x v="2"/>
    <s v="Los Angeles"/>
    <s v="Men's Apparel"/>
    <n v="44"/>
    <n v="195"/>
    <n v="8580"/>
    <n v="5319.6000000000013"/>
    <n v="0.62000000000000011"/>
    <x v="1"/>
  </r>
  <r>
    <x v="4"/>
    <n v="1189833"/>
    <x v="265"/>
    <x v="2"/>
    <x v="2"/>
    <s v="Los Angeles"/>
    <s v="Women's Apparel"/>
    <n v="49"/>
    <n v="210"/>
    <n v="10290"/>
    <n v="2263.8000000000002"/>
    <n v="0.22"/>
    <x v="1"/>
  </r>
  <r>
    <x v="4"/>
    <n v="1189833"/>
    <x v="266"/>
    <x v="2"/>
    <x v="2"/>
    <s v="Los Angeles"/>
    <s v="Men's Street Footwear"/>
    <n v="36"/>
    <n v="256"/>
    <n v="9216"/>
    <n v="4331.5200000000004"/>
    <n v="0.47000000000000003"/>
    <x v="1"/>
  </r>
  <r>
    <x v="4"/>
    <n v="1189833"/>
    <x v="267"/>
    <x v="2"/>
    <x v="2"/>
    <s v="Los Angeles"/>
    <s v="Men's Athletic Footwear"/>
    <n v="43"/>
    <n v="264"/>
    <n v="11352"/>
    <n v="3405.6"/>
    <n v="0.3"/>
    <x v="1"/>
  </r>
  <r>
    <x v="4"/>
    <n v="1189833"/>
    <x v="268"/>
    <x v="2"/>
    <x v="2"/>
    <s v="Los Angeles"/>
    <s v="Women's Street Footwear"/>
    <n v="33"/>
    <n v="208"/>
    <n v="6864"/>
    <n v="2882.88"/>
    <n v="0.42000000000000004"/>
    <x v="1"/>
  </r>
  <r>
    <x v="4"/>
    <n v="1189833"/>
    <x v="269"/>
    <x v="2"/>
    <x v="2"/>
    <s v="Los Angeles"/>
    <s v="Women's Athletic Footwear"/>
    <n v="33"/>
    <n v="213"/>
    <n v="7029"/>
    <n v="2952.18"/>
    <n v="0.42"/>
    <x v="1"/>
  </r>
  <r>
    <x v="4"/>
    <n v="1189833"/>
    <x v="270"/>
    <x v="2"/>
    <x v="2"/>
    <s v="Los Angeles"/>
    <s v="Men's Apparel"/>
    <n v="46"/>
    <n v="210"/>
    <n v="9660"/>
    <n v="5989.2000000000007"/>
    <n v="0.62000000000000011"/>
    <x v="1"/>
  </r>
  <r>
    <x v="4"/>
    <n v="1189833"/>
    <x v="271"/>
    <x v="2"/>
    <x v="2"/>
    <s v="Los Angeles"/>
    <s v="Women's Apparel"/>
    <n v="46"/>
    <n v="208"/>
    <n v="9568"/>
    <n v="2296.3200000000002"/>
    <n v="0.24000000000000002"/>
    <x v="1"/>
  </r>
  <r>
    <x v="4"/>
    <n v="1189833"/>
    <x v="272"/>
    <x v="2"/>
    <x v="2"/>
    <s v="Los Angeles"/>
    <s v="Men's Street Footwear"/>
    <n v="40"/>
    <n v="272"/>
    <n v="10880"/>
    <n v="5004.8"/>
    <n v="0.46"/>
    <x v="1"/>
  </r>
  <r>
    <x v="4"/>
    <n v="1189833"/>
    <x v="273"/>
    <x v="2"/>
    <x v="2"/>
    <s v="Los Angeles"/>
    <s v="Men's Athletic Footwear"/>
    <n v="42"/>
    <n v="264"/>
    <n v="11088"/>
    <n v="3326.4"/>
    <n v="0.3"/>
    <x v="1"/>
  </r>
  <r>
    <x v="4"/>
    <n v="1189833"/>
    <x v="274"/>
    <x v="2"/>
    <x v="2"/>
    <s v="Los Angeles"/>
    <s v="Women's Street Footwear"/>
    <n v="35"/>
    <n v="223"/>
    <n v="7805"/>
    <n v="3590.3"/>
    <n v="0.46"/>
    <x v="1"/>
  </r>
  <r>
    <x v="4"/>
    <n v="1189833"/>
    <x v="275"/>
    <x v="2"/>
    <x v="2"/>
    <s v="Los Angeles"/>
    <s v="Women's Athletic Footwear"/>
    <n v="33"/>
    <n v="221"/>
    <n v="7293"/>
    <n v="3063.06"/>
    <n v="0.42"/>
    <x v="1"/>
  </r>
  <r>
    <x v="4"/>
    <n v="1189833"/>
    <x v="276"/>
    <x v="2"/>
    <x v="2"/>
    <s v="Los Angeles"/>
    <s v="Men's Apparel"/>
    <n v="46"/>
    <n v="204"/>
    <n v="9384"/>
    <n v="5348.880000000001"/>
    <n v="0.57000000000000006"/>
    <x v="1"/>
  </r>
  <r>
    <x v="4"/>
    <n v="1189833"/>
    <x v="277"/>
    <x v="2"/>
    <x v="2"/>
    <s v="Los Angeles"/>
    <s v="Women's Apparel"/>
    <n v="49"/>
    <n v="238"/>
    <n v="11662"/>
    <n v="2798.88"/>
    <n v="0.24000000000000002"/>
    <x v="1"/>
  </r>
  <r>
    <x v="4"/>
    <n v="1189833"/>
    <x v="278"/>
    <x v="2"/>
    <x v="2"/>
    <s v="Los Angeles"/>
    <s v="Men's Street Footwear"/>
    <n v="39"/>
    <n v="315"/>
    <n v="12285"/>
    <n v="5651.1"/>
    <n v="0.46"/>
    <x v="1"/>
  </r>
  <r>
    <x v="4"/>
    <n v="1189833"/>
    <x v="279"/>
    <x v="2"/>
    <x v="2"/>
    <s v="Los Angeles"/>
    <s v="Men's Athletic Footwear"/>
    <n v="42"/>
    <n v="288"/>
    <n v="12096"/>
    <n v="3386.88"/>
    <n v="0.28000000000000003"/>
    <x v="1"/>
  </r>
  <r>
    <x v="4"/>
    <n v="1189833"/>
    <x v="280"/>
    <x v="2"/>
    <x v="2"/>
    <s v="Los Angeles"/>
    <s v="Women's Street Footwear"/>
    <n v="39"/>
    <n v="231"/>
    <n v="9009"/>
    <n v="4144.1400000000003"/>
    <n v="0.46"/>
    <x v="1"/>
  </r>
  <r>
    <x v="4"/>
    <n v="1189833"/>
    <x v="281"/>
    <x v="2"/>
    <x v="2"/>
    <s v="Los Angeles"/>
    <s v="Women's Athletic Footwear"/>
    <n v="35"/>
    <n v="224"/>
    <n v="7840"/>
    <n v="3135.9999999999995"/>
    <n v="0.39999999999999997"/>
    <x v="1"/>
  </r>
  <r>
    <x v="4"/>
    <n v="1189833"/>
    <x v="282"/>
    <x v="2"/>
    <x v="2"/>
    <s v="Los Angeles"/>
    <s v="Men's Apparel"/>
    <n v="43"/>
    <n v="219"/>
    <n v="9417"/>
    <n v="5838.5400000000009"/>
    <n v="0.62000000000000011"/>
    <x v="1"/>
  </r>
  <r>
    <x v="4"/>
    <n v="1189833"/>
    <x v="283"/>
    <x v="2"/>
    <x v="2"/>
    <s v="Los Angeles"/>
    <s v="Women's Apparel"/>
    <n v="44"/>
    <n v="232"/>
    <n v="10208"/>
    <n v="2552"/>
    <n v="0.25"/>
    <x v="1"/>
  </r>
  <r>
    <x v="0"/>
    <n v="1185732"/>
    <x v="284"/>
    <x v="2"/>
    <x v="2"/>
    <s v="Los Angeles"/>
    <s v="Men's Street Footwear"/>
    <n v="36"/>
    <n v="147"/>
    <n v="5292"/>
    <n v="2381.4"/>
    <n v="0.45"/>
    <x v="1"/>
  </r>
  <r>
    <x v="0"/>
    <n v="1185732"/>
    <x v="285"/>
    <x v="2"/>
    <x v="2"/>
    <s v="Los Angeles"/>
    <s v="Men's Athletic Footwear"/>
    <n v="31"/>
    <n v="91"/>
    <n v="2821"/>
    <n v="1156.6099999999999"/>
    <n v="0.41"/>
    <x v="1"/>
  </r>
  <r>
    <x v="0"/>
    <n v="1185732"/>
    <x v="286"/>
    <x v="2"/>
    <x v="2"/>
    <s v="Los Angeles"/>
    <s v="Women's Street Footwear"/>
    <n v="24"/>
    <n v="94"/>
    <n v="2256"/>
    <n v="879.83999999999992"/>
    <n v="0.38999999999999996"/>
    <x v="1"/>
  </r>
  <r>
    <x v="0"/>
    <n v="1185732"/>
    <x v="287"/>
    <x v="2"/>
    <x v="2"/>
    <s v="Los Angeles"/>
    <s v="Women's Athletic Footwear"/>
    <n v="27"/>
    <n v="41"/>
    <n v="1107"/>
    <n v="509.22"/>
    <n v="0.46"/>
    <x v="1"/>
  </r>
  <r>
    <x v="2"/>
    <n v="1197831"/>
    <x v="360"/>
    <x v="1"/>
    <x v="1"/>
    <s v="Dallas"/>
    <s v="Men's Apparel"/>
    <n v="26"/>
    <n v="113"/>
    <n v="2938"/>
    <n v="793.2600000000001"/>
    <n v="0.27"/>
    <x v="1"/>
  </r>
  <r>
    <x v="2"/>
    <n v="1197831"/>
    <x v="361"/>
    <x v="1"/>
    <x v="1"/>
    <s v="Dallas"/>
    <s v="Women's Apparel"/>
    <n v="24"/>
    <n v="163"/>
    <n v="3912"/>
    <n v="1877.76"/>
    <n v="0.48"/>
    <x v="1"/>
  </r>
  <r>
    <x v="2"/>
    <n v="1197831"/>
    <x v="362"/>
    <x v="1"/>
    <x v="1"/>
    <s v="Dallas"/>
    <s v="Men's Street Footwear"/>
    <n v="19"/>
    <n v="230"/>
    <n v="4370"/>
    <n v="1398.4"/>
    <n v="0.32"/>
    <x v="1"/>
  </r>
  <r>
    <x v="2"/>
    <n v="1197831"/>
    <x v="363"/>
    <x v="1"/>
    <x v="1"/>
    <s v="Dallas"/>
    <s v="Men's Athletic Footwear"/>
    <n v="23"/>
    <n v="215"/>
    <n v="4945"/>
    <n v="1780.2"/>
    <n v="0.36"/>
    <x v="1"/>
  </r>
  <r>
    <x v="2"/>
    <n v="1197831"/>
    <x v="364"/>
    <x v="1"/>
    <x v="1"/>
    <s v="Dallas"/>
    <s v="Women's Street Footwear"/>
    <n v="27"/>
    <n v="143"/>
    <n v="3861"/>
    <n v="1351.35"/>
    <n v="0.35"/>
    <x v="1"/>
  </r>
  <r>
    <x v="2"/>
    <n v="1197831"/>
    <x v="365"/>
    <x v="1"/>
    <x v="1"/>
    <s v="Dallas"/>
    <s v="Women's Athletic Footwear"/>
    <n v="28"/>
    <n v="136"/>
    <n v="3808"/>
    <n v="1713.6000000000001"/>
    <n v="0.45"/>
    <x v="1"/>
  </r>
  <r>
    <x v="2"/>
    <n v="1197831"/>
    <x v="366"/>
    <x v="1"/>
    <x v="1"/>
    <s v="Dallas"/>
    <s v="Men's Apparel"/>
    <n v="26"/>
    <n v="93"/>
    <n v="2418"/>
    <n v="773.76"/>
    <n v="0.32"/>
    <x v="1"/>
  </r>
  <r>
    <x v="2"/>
    <n v="1197831"/>
    <x v="367"/>
    <x v="1"/>
    <x v="1"/>
    <s v="Dallas"/>
    <s v="Women's Apparel"/>
    <n v="26"/>
    <n v="155"/>
    <n v="4030"/>
    <n v="2055.3000000000002"/>
    <n v="0.51"/>
    <x v="1"/>
  </r>
  <r>
    <x v="2"/>
    <n v="1197831"/>
    <x v="368"/>
    <x v="1"/>
    <x v="1"/>
    <s v="Dallas"/>
    <s v="Men's Street Footwear"/>
    <n v="21"/>
    <n v="203"/>
    <n v="4263"/>
    <n v="1662.5699999999997"/>
    <n v="0.38999999999999996"/>
    <x v="1"/>
  </r>
  <r>
    <x v="2"/>
    <n v="1197831"/>
    <x v="369"/>
    <x v="1"/>
    <x v="1"/>
    <s v="Dallas"/>
    <s v="Men's Athletic Footwear"/>
    <n v="31"/>
    <n v="236"/>
    <n v="7316"/>
    <n v="2926.3999999999996"/>
    <n v="0.39999999999999997"/>
    <x v="1"/>
  </r>
  <r>
    <x v="2"/>
    <n v="1197831"/>
    <x v="370"/>
    <x v="1"/>
    <x v="1"/>
    <s v="Dallas"/>
    <s v="Women's Street Footwear"/>
    <n v="20"/>
    <n v="155"/>
    <n v="3100"/>
    <n v="1178"/>
    <n v="0.38"/>
    <x v="1"/>
  </r>
  <r>
    <x v="2"/>
    <n v="1197831"/>
    <x v="371"/>
    <x v="1"/>
    <x v="1"/>
    <s v="Dallas"/>
    <s v="Women's Athletic Footwear"/>
    <n v="26"/>
    <n v="140"/>
    <n v="3640"/>
    <n v="1710.8000000000002"/>
    <n v="0.47000000000000003"/>
    <x v="1"/>
  </r>
  <r>
    <x v="2"/>
    <n v="1197831"/>
    <x v="372"/>
    <x v="1"/>
    <x v="1"/>
    <s v="Dallas"/>
    <s v="Men's Apparel"/>
    <n v="29"/>
    <n v="96"/>
    <n v="2784"/>
    <n v="1030.08"/>
    <n v="0.37"/>
    <x v="1"/>
  </r>
  <r>
    <x v="2"/>
    <n v="1197831"/>
    <x v="373"/>
    <x v="1"/>
    <x v="1"/>
    <s v="Dallas"/>
    <s v="Women's Apparel"/>
    <n v="27"/>
    <n v="153"/>
    <n v="4131"/>
    <n v="2230.7400000000002"/>
    <n v="0.54"/>
    <x v="1"/>
  </r>
  <r>
    <x v="2"/>
    <n v="1197831"/>
    <x v="374"/>
    <x v="1"/>
    <x v="1"/>
    <s v="Dallas"/>
    <s v="Men's Street Footwear"/>
    <n v="13"/>
    <n v="231"/>
    <n v="3003"/>
    <n v="1201.1999999999998"/>
    <n v="0.39999999999999997"/>
    <x v="1"/>
  </r>
  <r>
    <x v="2"/>
    <n v="1197831"/>
    <x v="375"/>
    <x v="1"/>
    <x v="1"/>
    <s v="Dallas"/>
    <s v="Men's Athletic Footwear"/>
    <n v="21"/>
    <n v="210"/>
    <n v="4410"/>
    <n v="1763.9999999999998"/>
    <n v="0.39999999999999997"/>
    <x v="1"/>
  </r>
  <r>
    <x v="2"/>
    <n v="1197831"/>
    <x v="376"/>
    <x v="1"/>
    <x v="1"/>
    <s v="Dallas"/>
    <s v="Women's Street Footwear"/>
    <n v="20"/>
    <n v="179"/>
    <n v="3580"/>
    <n v="1396.1999999999998"/>
    <n v="0.38999999999999996"/>
    <x v="1"/>
  </r>
  <r>
    <x v="2"/>
    <n v="1197831"/>
    <x v="377"/>
    <x v="1"/>
    <x v="1"/>
    <s v="Dallas"/>
    <s v="Women's Athletic Footwear"/>
    <n v="20"/>
    <n v="149"/>
    <n v="2980"/>
    <n v="1460.2"/>
    <n v="0.49"/>
    <x v="1"/>
  </r>
  <r>
    <x v="2"/>
    <n v="1197831"/>
    <x v="378"/>
    <x v="1"/>
    <x v="1"/>
    <s v="Dallas"/>
    <s v="Men's Apparel"/>
    <n v="26"/>
    <n v="107"/>
    <n v="2782"/>
    <n v="1001.52"/>
    <n v="0.36"/>
    <x v="1"/>
  </r>
  <r>
    <x v="2"/>
    <n v="1197831"/>
    <x v="379"/>
    <x v="1"/>
    <x v="1"/>
    <s v="Dallas"/>
    <s v="Women's Apparel"/>
    <n v="22"/>
    <n v="210"/>
    <n v="4620"/>
    <n v="2633.4"/>
    <n v="0.57000000000000006"/>
    <x v="1"/>
  </r>
  <r>
    <x v="2"/>
    <n v="1197831"/>
    <x v="380"/>
    <x v="1"/>
    <x v="1"/>
    <s v="Dallas"/>
    <s v="Men's Street Footwear"/>
    <n v="13"/>
    <n v="233"/>
    <n v="3029"/>
    <n v="1151.02"/>
    <n v="0.38"/>
    <x v="1"/>
  </r>
  <r>
    <x v="2"/>
    <n v="1197831"/>
    <x v="381"/>
    <x v="1"/>
    <x v="1"/>
    <s v="Dallas"/>
    <s v="Men's Athletic Footwear"/>
    <n v="22"/>
    <n v="248"/>
    <n v="5456"/>
    <n v="2291.52"/>
    <n v="0.42"/>
    <x v="1"/>
  </r>
  <r>
    <x v="2"/>
    <n v="1197831"/>
    <x v="382"/>
    <x v="1"/>
    <x v="1"/>
    <s v="Dallas"/>
    <s v="Women's Street Footwear"/>
    <n v="19"/>
    <n v="200"/>
    <n v="3800"/>
    <n v="1519.9999999999998"/>
    <n v="0.39999999999999997"/>
    <x v="1"/>
  </r>
  <r>
    <x v="2"/>
    <n v="1197831"/>
    <x v="383"/>
    <x v="1"/>
    <x v="1"/>
    <s v="Dallas"/>
    <s v="Women's Athletic Footwear"/>
    <n v="27"/>
    <n v="182"/>
    <n v="4914"/>
    <n v="2407.86"/>
    <n v="0.49"/>
    <x v="1"/>
  </r>
  <r>
    <x v="2"/>
    <n v="1197831"/>
    <x v="384"/>
    <x v="1"/>
    <x v="1"/>
    <s v="Dallas"/>
    <s v="Men's Apparel"/>
    <n v="38"/>
    <n v="153"/>
    <n v="5814"/>
    <n v="2093.04"/>
    <n v="0.36"/>
    <x v="1"/>
  </r>
  <r>
    <x v="2"/>
    <n v="1197831"/>
    <x v="385"/>
    <x v="1"/>
    <x v="1"/>
    <s v="Dallas"/>
    <s v="Women's Apparel"/>
    <n v="34"/>
    <n v="264"/>
    <n v="8976"/>
    <n v="4667.5200000000004"/>
    <n v="0.52"/>
    <x v="1"/>
  </r>
  <r>
    <x v="2"/>
    <n v="1197831"/>
    <x v="386"/>
    <x v="1"/>
    <x v="1"/>
    <s v="Dallas"/>
    <s v="Men's Street Footwear"/>
    <n v="30"/>
    <n v="256"/>
    <n v="7680"/>
    <n v="2841.6"/>
    <n v="0.37"/>
    <x v="1"/>
  </r>
  <r>
    <x v="2"/>
    <n v="1197831"/>
    <x v="387"/>
    <x v="1"/>
    <x v="1"/>
    <s v="Dallas"/>
    <s v="Men's Athletic Footwear"/>
    <n v="40"/>
    <n v="280"/>
    <n v="11200"/>
    <n v="4592"/>
    <n v="0.41"/>
    <x v="1"/>
  </r>
  <r>
    <x v="2"/>
    <n v="1197831"/>
    <x v="388"/>
    <x v="1"/>
    <x v="1"/>
    <s v="Dallas"/>
    <s v="Women's Street Footwear"/>
    <n v="30"/>
    <n v="215"/>
    <n v="6450"/>
    <n v="2515.4999999999995"/>
    <n v="0.38999999999999996"/>
    <x v="1"/>
  </r>
  <r>
    <x v="2"/>
    <n v="1197831"/>
    <x v="389"/>
    <x v="1"/>
    <x v="1"/>
    <s v="Dallas"/>
    <s v="Women's Athletic Footwear"/>
    <n v="29"/>
    <n v="192"/>
    <n v="5568"/>
    <n v="2728.32"/>
    <n v="0.49"/>
    <x v="1"/>
  </r>
  <r>
    <x v="2"/>
    <n v="1197831"/>
    <x v="390"/>
    <x v="1"/>
    <x v="1"/>
    <s v="Dallas"/>
    <s v="Men's Apparel"/>
    <n v="40"/>
    <n v="150"/>
    <n v="6000"/>
    <n v="2220"/>
    <n v="0.37"/>
    <x v="1"/>
  </r>
  <r>
    <x v="2"/>
    <n v="1197831"/>
    <x v="391"/>
    <x v="1"/>
    <x v="1"/>
    <s v="Dallas"/>
    <s v="Women's Apparel"/>
    <n v="42"/>
    <n v="280"/>
    <n v="11760"/>
    <n v="6468.0000000000009"/>
    <n v="0.55000000000000004"/>
    <x v="1"/>
  </r>
  <r>
    <x v="2"/>
    <n v="1197831"/>
    <x v="392"/>
    <x v="1"/>
    <x v="1"/>
    <s v="Dallas"/>
    <s v="Men's Street Footwear"/>
    <n v="34"/>
    <n v="256"/>
    <n v="8704"/>
    <n v="3655.68"/>
    <n v="0.42"/>
    <x v="1"/>
  </r>
  <r>
    <x v="2"/>
    <n v="1197831"/>
    <x v="393"/>
    <x v="1"/>
    <x v="1"/>
    <s v="Dallas"/>
    <s v="Men's Athletic Footwear"/>
    <n v="34"/>
    <n v="264"/>
    <n v="8976"/>
    <n v="3769.92"/>
    <n v="0.42"/>
    <x v="1"/>
  </r>
  <r>
    <x v="2"/>
    <n v="1197831"/>
    <x v="394"/>
    <x v="1"/>
    <x v="1"/>
    <s v="Dallas"/>
    <s v="Women's Street Footwear"/>
    <n v="33"/>
    <n v="322"/>
    <n v="10626"/>
    <n v="4462.92"/>
    <n v="0.42"/>
    <x v="1"/>
  </r>
  <r>
    <x v="2"/>
    <n v="1197831"/>
    <x v="395"/>
    <x v="1"/>
    <x v="1"/>
    <s v="Dallas"/>
    <s v="Women's Athletic Footwear"/>
    <n v="32"/>
    <n v="201"/>
    <n v="6432"/>
    <n v="3537.6000000000004"/>
    <n v="0.55000000000000004"/>
    <x v="1"/>
  </r>
  <r>
    <x v="2"/>
    <n v="1197831"/>
    <x v="396"/>
    <x v="1"/>
    <x v="1"/>
    <s v="Dallas"/>
    <s v="Men's Apparel"/>
    <n v="39"/>
    <n v="184"/>
    <n v="7176"/>
    <n v="2726.88"/>
    <n v="0.38"/>
    <x v="1"/>
  </r>
  <r>
    <x v="2"/>
    <n v="1197831"/>
    <x v="397"/>
    <x v="1"/>
    <x v="1"/>
    <s v="Dallas"/>
    <s v="Women's Apparel"/>
    <n v="47"/>
    <n v="272"/>
    <n v="12784"/>
    <n v="7286.880000000001"/>
    <n v="0.57000000000000006"/>
    <x v="1"/>
  </r>
  <r>
    <x v="2"/>
    <n v="1197831"/>
    <x v="398"/>
    <x v="1"/>
    <x v="1"/>
    <s v="Dallas"/>
    <s v="Men's Street Footwear"/>
    <n v="34"/>
    <n v="248"/>
    <n v="8432"/>
    <n v="3625.7599999999993"/>
    <n v="0.42999999999999994"/>
    <x v="1"/>
  </r>
  <r>
    <x v="2"/>
    <n v="1197831"/>
    <x v="399"/>
    <x v="1"/>
    <x v="1"/>
    <s v="Dallas"/>
    <s v="Men's Athletic Footwear"/>
    <n v="43"/>
    <n v="256"/>
    <n v="11008"/>
    <n v="5063.6799999999994"/>
    <n v="0.45999999999999996"/>
    <x v="1"/>
  </r>
  <r>
    <x v="2"/>
    <n v="1197831"/>
    <x v="400"/>
    <x v="1"/>
    <x v="1"/>
    <s v="Dallas"/>
    <s v="Women's Street Footwear"/>
    <n v="35"/>
    <n v="332"/>
    <n v="11620"/>
    <n v="5461.4"/>
    <n v="0.47"/>
    <x v="1"/>
  </r>
  <r>
    <x v="2"/>
    <n v="1197831"/>
    <x v="401"/>
    <x v="1"/>
    <x v="1"/>
    <s v="Dallas"/>
    <s v="Women's Athletic Footwear"/>
    <n v="38"/>
    <n v="158"/>
    <n v="6004"/>
    <n v="3242.1600000000003"/>
    <n v="0.54"/>
    <x v="1"/>
  </r>
  <r>
    <x v="2"/>
    <n v="1197831"/>
    <x v="402"/>
    <x v="1"/>
    <x v="1"/>
    <s v="Dallas"/>
    <s v="Men's Apparel"/>
    <n v="43"/>
    <n v="158"/>
    <n v="6794"/>
    <n v="2785.54"/>
    <n v="0.41"/>
    <x v="1"/>
  </r>
  <r>
    <x v="2"/>
    <n v="1197831"/>
    <x v="403"/>
    <x v="1"/>
    <x v="1"/>
    <s v="Dallas"/>
    <s v="Women's Apparel"/>
    <n v="43"/>
    <n v="240"/>
    <n v="10320"/>
    <n v="6192.0000000000009"/>
    <n v="0.60000000000000009"/>
    <x v="1"/>
  </r>
  <r>
    <x v="2"/>
    <n v="1197831"/>
    <x v="404"/>
    <x v="1"/>
    <x v="1"/>
    <s v="Dallas"/>
    <s v="Men's Street Footwear"/>
    <n v="38"/>
    <n v="232"/>
    <n v="8816"/>
    <n v="4055.3599999999997"/>
    <n v="0.45999999999999996"/>
    <x v="1"/>
  </r>
  <r>
    <x v="2"/>
    <n v="1197831"/>
    <x v="405"/>
    <x v="1"/>
    <x v="1"/>
    <s v="Dallas"/>
    <s v="Men's Athletic Footwear"/>
    <n v="38"/>
    <n v="203"/>
    <n v="7714"/>
    <n v="3625.58"/>
    <n v="0.47"/>
    <x v="1"/>
  </r>
  <r>
    <x v="2"/>
    <n v="1197831"/>
    <x v="406"/>
    <x v="1"/>
    <x v="1"/>
    <s v="Dallas"/>
    <s v="Women's Street Footwear"/>
    <n v="47"/>
    <n v="254"/>
    <n v="11938"/>
    <n v="5372.0999999999995"/>
    <n v="0.44999999999999996"/>
    <x v="1"/>
  </r>
  <r>
    <x v="2"/>
    <n v="1197831"/>
    <x v="407"/>
    <x v="1"/>
    <x v="1"/>
    <s v="Dallas"/>
    <s v="Women's Athletic Footwear"/>
    <n v="41"/>
    <n v="135"/>
    <n v="5535"/>
    <n v="3044.2500000000005"/>
    <n v="0.55000000000000004"/>
    <x v="1"/>
  </r>
  <r>
    <x v="2"/>
    <n v="1197831"/>
    <x v="408"/>
    <x v="1"/>
    <x v="1"/>
    <s v="Dallas"/>
    <s v="Men's Apparel"/>
    <n v="37"/>
    <n v="149"/>
    <n v="5513"/>
    <n v="2205.1999999999998"/>
    <n v="0.39999999999999997"/>
    <x v="1"/>
  </r>
  <r>
    <x v="2"/>
    <n v="1197831"/>
    <x v="409"/>
    <x v="1"/>
    <x v="1"/>
    <s v="Dallas"/>
    <s v="Women's Apparel"/>
    <n v="33"/>
    <n v="236"/>
    <n v="7788"/>
    <n v="4594.920000000001"/>
    <n v="0.59000000000000008"/>
    <x v="1"/>
  </r>
  <r>
    <x v="2"/>
    <n v="1197831"/>
    <x v="410"/>
    <x v="1"/>
    <x v="1"/>
    <s v="Dallas"/>
    <s v="Men's Street Footwear"/>
    <n v="30"/>
    <n v="213"/>
    <n v="6390"/>
    <n v="2811.5999999999995"/>
    <n v="0.43999999999999995"/>
    <x v="1"/>
  </r>
  <r>
    <x v="2"/>
    <n v="1197831"/>
    <x v="411"/>
    <x v="1"/>
    <x v="1"/>
    <s v="Dallas"/>
    <s v="Men's Athletic Footwear"/>
    <n v="29"/>
    <n v="219"/>
    <n v="6351"/>
    <n v="2984.97"/>
    <n v="0.47"/>
    <x v="1"/>
  </r>
  <r>
    <x v="2"/>
    <n v="1197831"/>
    <x v="412"/>
    <x v="1"/>
    <x v="1"/>
    <s v="Dallas"/>
    <s v="Women's Street Footwear"/>
    <n v="32"/>
    <n v="190"/>
    <n v="6080"/>
    <n v="2675.2"/>
    <n v="0.43999999999999995"/>
    <x v="1"/>
  </r>
  <r>
    <x v="2"/>
    <n v="1197831"/>
    <x v="413"/>
    <x v="1"/>
    <x v="1"/>
    <s v="Dallas"/>
    <s v="Women's Athletic Footwear"/>
    <n v="30"/>
    <n v="145"/>
    <n v="4350"/>
    <n v="2349"/>
    <n v="0.54"/>
    <x v="1"/>
  </r>
  <r>
    <x v="2"/>
    <n v="1197831"/>
    <x v="414"/>
    <x v="1"/>
    <x v="1"/>
    <s v="Dallas"/>
    <s v="Men's Apparel"/>
    <n v="30"/>
    <n v="128"/>
    <n v="3840"/>
    <n v="1535.9999999999998"/>
    <n v="0.39999999999999997"/>
    <x v="1"/>
  </r>
  <r>
    <x v="2"/>
    <n v="1197831"/>
    <x v="415"/>
    <x v="1"/>
    <x v="1"/>
    <s v="Dallas"/>
    <s v="Women's Apparel"/>
    <n v="39"/>
    <n v="190"/>
    <n v="7410"/>
    <n v="4297.8"/>
    <n v="0.58000000000000007"/>
    <x v="1"/>
  </r>
  <r>
    <x v="2"/>
    <n v="1197831"/>
    <x v="416"/>
    <x v="1"/>
    <x v="1"/>
    <s v="Dallas"/>
    <s v="Men's Street Footwear"/>
    <n v="31"/>
    <n v="225"/>
    <n v="6975"/>
    <n v="2999.2499999999995"/>
    <n v="0.42999999999999994"/>
    <x v="1"/>
  </r>
  <r>
    <x v="2"/>
    <n v="1197831"/>
    <x v="417"/>
    <x v="1"/>
    <x v="1"/>
    <s v="Dallas"/>
    <s v="Men's Athletic Footwear"/>
    <n v="27"/>
    <n v="218"/>
    <n v="5886"/>
    <n v="2648.7"/>
    <n v="0.44999999999999996"/>
    <x v="1"/>
  </r>
  <r>
    <x v="2"/>
    <n v="1197831"/>
    <x v="418"/>
    <x v="1"/>
    <x v="1"/>
    <s v="Dallas"/>
    <s v="Women's Street Footwear"/>
    <n v="51"/>
    <n v="228"/>
    <n v="11628"/>
    <n v="5116.32"/>
    <n v="0.43999999999999995"/>
    <x v="1"/>
  </r>
  <r>
    <x v="2"/>
    <n v="1197831"/>
    <x v="419"/>
    <x v="1"/>
    <x v="1"/>
    <s v="Dallas"/>
    <s v="Women's Athletic Footwear"/>
    <n v="50"/>
    <n v="160"/>
    <n v="8000"/>
    <n v="4160"/>
    <n v="0.52"/>
    <x v="1"/>
  </r>
  <r>
    <x v="2"/>
    <n v="1197831"/>
    <x v="420"/>
    <x v="1"/>
    <x v="1"/>
    <s v="Dallas"/>
    <s v="Men's Apparel"/>
    <n v="46"/>
    <n v="162"/>
    <n v="7452"/>
    <n v="2906.2799999999997"/>
    <n v="0.38999999999999996"/>
    <x v="1"/>
  </r>
  <r>
    <x v="2"/>
    <n v="1197831"/>
    <x v="421"/>
    <x v="1"/>
    <x v="1"/>
    <s v="Dallas"/>
    <s v="Women's Apparel"/>
    <n v="51"/>
    <n v="236"/>
    <n v="12036"/>
    <n v="7341.9600000000009"/>
    <n v="0.6100000000000001"/>
    <x v="1"/>
  </r>
  <r>
    <x v="2"/>
    <n v="1197831"/>
    <x v="422"/>
    <x v="1"/>
    <x v="1"/>
    <s v="Dallas"/>
    <s v="Men's Street Footwear"/>
    <n v="46"/>
    <n v="281"/>
    <n v="12926"/>
    <n v="6075.2199999999993"/>
    <n v="0.47"/>
    <x v="1"/>
  </r>
  <r>
    <x v="2"/>
    <n v="1197831"/>
    <x v="423"/>
    <x v="1"/>
    <x v="1"/>
    <s v="Dallas"/>
    <s v="Men's Athletic Footwear"/>
    <n v="39"/>
    <n v="248"/>
    <n v="9672"/>
    <n v="4062.24"/>
    <n v="0.42"/>
    <x v="1"/>
  </r>
  <r>
    <x v="2"/>
    <n v="1197831"/>
    <x v="424"/>
    <x v="1"/>
    <x v="1"/>
    <s v="Dallas"/>
    <s v="Women's Street Footwear"/>
    <n v="46"/>
    <n v="239"/>
    <n v="10994"/>
    <n v="4837.3599999999997"/>
    <n v="0.43999999999999995"/>
    <x v="1"/>
  </r>
  <r>
    <x v="2"/>
    <n v="1197831"/>
    <x v="425"/>
    <x v="1"/>
    <x v="1"/>
    <s v="Dallas"/>
    <s v="Women's Athletic Footwear"/>
    <n v="44"/>
    <n v="190"/>
    <n v="8360"/>
    <n v="4681.6000000000004"/>
    <n v="0.56000000000000005"/>
    <x v="1"/>
  </r>
  <r>
    <x v="2"/>
    <n v="1197831"/>
    <x v="426"/>
    <x v="1"/>
    <x v="1"/>
    <s v="Dallas"/>
    <s v="Men's Apparel"/>
    <n v="47"/>
    <n v="168"/>
    <n v="7896"/>
    <n v="2921.52"/>
    <n v="0.37"/>
    <x v="1"/>
  </r>
  <r>
    <x v="2"/>
    <n v="1197831"/>
    <x v="427"/>
    <x v="1"/>
    <x v="1"/>
    <s v="Dallas"/>
    <s v="Women's Apparel"/>
    <n v="54"/>
    <n v="256"/>
    <n v="13824"/>
    <n v="8294.4000000000015"/>
    <n v="0.60000000000000009"/>
    <x v="1"/>
  </r>
  <r>
    <x v="0"/>
    <n v="1185732"/>
    <x v="428"/>
    <x v="1"/>
    <x v="1"/>
    <s v="Dallas"/>
    <s v="Men's Street Footwear"/>
    <n v="34"/>
    <n v="128"/>
    <n v="4352"/>
    <n v="2698.2400000000007"/>
    <n v="0.62000000000000011"/>
    <x v="1"/>
  </r>
  <r>
    <x v="0"/>
    <n v="1185732"/>
    <x v="429"/>
    <x v="1"/>
    <x v="1"/>
    <s v="Dallas"/>
    <s v="Men's Athletic Footwear"/>
    <n v="34"/>
    <n v="68"/>
    <n v="2312"/>
    <n v="901.68"/>
    <n v="0.38999999999999996"/>
    <x v="1"/>
  </r>
  <r>
    <x v="0"/>
    <n v="1185732"/>
    <x v="430"/>
    <x v="1"/>
    <x v="1"/>
    <s v="Dallas"/>
    <s v="Women's Street Footwear"/>
    <n v="28"/>
    <n v="72"/>
    <n v="2016"/>
    <n v="846.71999999999991"/>
    <n v="0.42"/>
    <x v="1"/>
  </r>
  <r>
    <x v="0"/>
    <n v="1185732"/>
    <x v="431"/>
    <x v="1"/>
    <x v="1"/>
    <s v="Dallas"/>
    <s v="Women's Athletic Footwear"/>
    <n v="28"/>
    <n v="23"/>
    <n v="644"/>
    <n v="276.91999999999996"/>
    <n v="0.42999999999999994"/>
    <x v="1"/>
  </r>
  <r>
    <x v="0"/>
    <n v="1185732"/>
    <x v="432"/>
    <x v="0"/>
    <x v="4"/>
    <s v="Philadelphia"/>
    <s v="Men's Apparel"/>
    <n v="42"/>
    <n v="41"/>
    <n v="1722"/>
    <n v="706.02"/>
    <n v="0.41"/>
    <x v="1"/>
  </r>
  <r>
    <x v="0"/>
    <n v="1185732"/>
    <x v="433"/>
    <x v="0"/>
    <x v="4"/>
    <s v="Philadelphia"/>
    <s v="Women's Apparel"/>
    <n v="32"/>
    <n v="70"/>
    <n v="2240"/>
    <n v="761.59999999999991"/>
    <n v="0.33999999999999997"/>
    <x v="1"/>
  </r>
  <r>
    <x v="0"/>
    <n v="1185732"/>
    <x v="434"/>
    <x v="0"/>
    <x v="4"/>
    <s v="Philadelphia"/>
    <s v="Men's Street Footwear"/>
    <n v="32"/>
    <n v="166"/>
    <n v="5312"/>
    <n v="3187.2000000000003"/>
    <n v="0.60000000000000009"/>
    <x v="1"/>
  </r>
  <r>
    <x v="0"/>
    <n v="1185732"/>
    <x v="435"/>
    <x v="0"/>
    <x v="4"/>
    <s v="Philadelphia"/>
    <s v="Men's Athletic Footwear"/>
    <n v="32"/>
    <n v="44"/>
    <n v="1408"/>
    <n v="563.19999999999993"/>
    <n v="0.39999999999999997"/>
    <x v="1"/>
  </r>
  <r>
    <x v="0"/>
    <n v="1185732"/>
    <x v="436"/>
    <x v="0"/>
    <x v="4"/>
    <s v="Philadelphia"/>
    <s v="Women's Street Footwear"/>
    <n v="25"/>
    <n v="54"/>
    <n v="1350"/>
    <n v="607.49999999999989"/>
    <n v="0.44999999999999996"/>
    <x v="1"/>
  </r>
  <r>
    <x v="0"/>
    <n v="1185732"/>
    <x v="437"/>
    <x v="0"/>
    <x v="4"/>
    <s v="Philadelphia"/>
    <s v="Women's Athletic Footwear"/>
    <n v="28"/>
    <n v="17"/>
    <n v="476"/>
    <n v="199.92"/>
    <n v="0.42"/>
    <x v="1"/>
  </r>
  <r>
    <x v="0"/>
    <n v="1185732"/>
    <x v="438"/>
    <x v="0"/>
    <x v="4"/>
    <s v="Philadelphia"/>
    <s v="Men's Apparel"/>
    <n v="39"/>
    <n v="40"/>
    <n v="1560"/>
    <n v="577.20000000000005"/>
    <n v="0.37"/>
    <x v="1"/>
  </r>
  <r>
    <x v="0"/>
    <n v="1185732"/>
    <x v="439"/>
    <x v="0"/>
    <x v="4"/>
    <s v="Philadelphia"/>
    <s v="Women's Apparel"/>
    <n v="30"/>
    <n v="74"/>
    <n v="2220"/>
    <n v="777"/>
    <n v="0.35"/>
    <x v="1"/>
  </r>
  <r>
    <x v="0"/>
    <n v="1185732"/>
    <x v="440"/>
    <x v="0"/>
    <x v="4"/>
    <s v="Philadelphia"/>
    <s v="Men's Street Footwear"/>
    <n v="39"/>
    <n v="156"/>
    <n v="6084"/>
    <n v="3528.7200000000003"/>
    <n v="0.58000000000000007"/>
    <x v="1"/>
  </r>
  <r>
    <x v="0"/>
    <n v="1185732"/>
    <x v="441"/>
    <x v="0"/>
    <x v="4"/>
    <s v="Philadelphia"/>
    <s v="Men's Athletic Footwear"/>
    <n v="33"/>
    <n v="53"/>
    <n v="1749"/>
    <n v="647.13"/>
    <n v="0.37"/>
    <x v="1"/>
  </r>
  <r>
    <x v="0"/>
    <n v="1185732"/>
    <x v="442"/>
    <x v="0"/>
    <x v="4"/>
    <s v="Philadelphia"/>
    <s v="Women's Street Footwear"/>
    <n v="29"/>
    <n v="58"/>
    <n v="1682"/>
    <n v="756.9"/>
    <n v="0.44999999999999996"/>
    <x v="1"/>
  </r>
  <r>
    <x v="0"/>
    <n v="1185732"/>
    <x v="443"/>
    <x v="0"/>
    <x v="4"/>
    <s v="Philadelphia"/>
    <s v="Women's Athletic Footwear"/>
    <n v="32"/>
    <n v="8"/>
    <n v="256"/>
    <n v="112.63999999999999"/>
    <n v="0.43999999999999995"/>
    <x v="1"/>
  </r>
  <r>
    <x v="0"/>
    <n v="1185732"/>
    <x v="444"/>
    <x v="0"/>
    <x v="4"/>
    <s v="Philadelphia"/>
    <s v="Men's Apparel"/>
    <n v="41"/>
    <n v="24"/>
    <n v="984"/>
    <n v="334.55999999999995"/>
    <n v="0.33999999999999997"/>
    <x v="1"/>
  </r>
  <r>
    <x v="0"/>
    <n v="1185732"/>
    <x v="445"/>
    <x v="0"/>
    <x v="4"/>
    <s v="Philadelphia"/>
    <s v="Women's Apparel"/>
    <n v="38"/>
    <n v="61"/>
    <n v="2318"/>
    <n v="718.58"/>
    <n v="0.31"/>
    <x v="1"/>
  </r>
  <r>
    <x v="0"/>
    <n v="1185732"/>
    <x v="446"/>
    <x v="0"/>
    <x v="4"/>
    <s v="Philadelphia"/>
    <s v="Men's Street Footwear"/>
    <n v="35"/>
    <n v="140"/>
    <n v="4900"/>
    <n v="2793.0000000000005"/>
    <n v="0.57000000000000006"/>
    <x v="1"/>
  </r>
  <r>
    <x v="0"/>
    <n v="1185732"/>
    <x v="447"/>
    <x v="0"/>
    <x v="4"/>
    <s v="Philadelphia"/>
    <s v="Men's Athletic Footwear"/>
    <n v="37"/>
    <n v="51"/>
    <n v="1887"/>
    <n v="603.84"/>
    <n v="0.32"/>
    <x v="1"/>
  </r>
  <r>
    <x v="0"/>
    <n v="1185732"/>
    <x v="448"/>
    <x v="0"/>
    <x v="4"/>
    <s v="Philadelphia"/>
    <s v="Women's Street Footwear"/>
    <n v="27"/>
    <n v="51"/>
    <n v="1377"/>
    <n v="578.34"/>
    <n v="0.42"/>
    <x v="1"/>
  </r>
  <r>
    <x v="0"/>
    <n v="1185732"/>
    <x v="449"/>
    <x v="0"/>
    <x v="4"/>
    <s v="Philadelphia"/>
    <s v="Women's Athletic Footwear"/>
    <n v="36"/>
    <n v="24"/>
    <n v="864"/>
    <n v="328.32"/>
    <n v="0.38"/>
    <x v="1"/>
  </r>
  <r>
    <x v="0"/>
    <n v="1185732"/>
    <x v="450"/>
    <x v="0"/>
    <x v="4"/>
    <s v="Philadelphia"/>
    <s v="Men's Apparel"/>
    <n v="45"/>
    <n v="26"/>
    <n v="1170"/>
    <n v="432.9"/>
    <n v="0.37"/>
    <x v="1"/>
  </r>
  <r>
    <x v="0"/>
    <n v="1185732"/>
    <x v="451"/>
    <x v="0"/>
    <x v="4"/>
    <s v="Philadelphia"/>
    <s v="Women's Apparel"/>
    <n v="39"/>
    <n v="64"/>
    <n v="2496"/>
    <n v="673.92000000000007"/>
    <n v="0.27"/>
    <x v="1"/>
  </r>
  <r>
    <x v="0"/>
    <n v="1185732"/>
    <x v="452"/>
    <x v="0"/>
    <x v="4"/>
    <s v="Philadelphia"/>
    <s v="Men's Street Footwear"/>
    <n v="44"/>
    <n v="150"/>
    <n v="6600"/>
    <n v="3432"/>
    <n v="0.52"/>
    <x v="1"/>
  </r>
  <r>
    <x v="0"/>
    <n v="1185732"/>
    <x v="453"/>
    <x v="0"/>
    <x v="4"/>
    <s v="Philadelphia"/>
    <s v="Men's Athletic Footwear"/>
    <n v="40"/>
    <n v="54"/>
    <n v="2160"/>
    <n v="712.8"/>
    <n v="0.32999999999999996"/>
    <x v="1"/>
  </r>
  <r>
    <x v="0"/>
    <n v="1185732"/>
    <x v="454"/>
    <x v="0"/>
    <x v="4"/>
    <s v="Philadelphia"/>
    <s v="Women's Street Footwear"/>
    <n v="38"/>
    <n v="53"/>
    <n v="2014"/>
    <n v="745.18"/>
    <n v="0.37"/>
    <x v="1"/>
  </r>
  <r>
    <x v="0"/>
    <n v="1185732"/>
    <x v="455"/>
    <x v="0"/>
    <x v="4"/>
    <s v="Philadelphia"/>
    <s v="Women's Athletic Footwear"/>
    <n v="42"/>
    <n v="34"/>
    <n v="1428"/>
    <n v="571.19999999999993"/>
    <n v="0.39999999999999997"/>
    <x v="1"/>
  </r>
  <r>
    <x v="0"/>
    <n v="1185732"/>
    <x v="456"/>
    <x v="0"/>
    <x v="4"/>
    <s v="Philadelphia"/>
    <s v="Men's Apparel"/>
    <n v="51"/>
    <n v="39"/>
    <n v="1989"/>
    <n v="735.93"/>
    <n v="0.37"/>
    <x v="1"/>
  </r>
  <r>
    <x v="0"/>
    <n v="1185732"/>
    <x v="457"/>
    <x v="0"/>
    <x v="4"/>
    <s v="Philadelphia"/>
    <s v="Women's Apparel"/>
    <n v="51"/>
    <n v="78"/>
    <n v="3978"/>
    <n v="1471.86"/>
    <n v="0.37"/>
    <x v="1"/>
  </r>
  <r>
    <x v="0"/>
    <n v="1185732"/>
    <x v="458"/>
    <x v="0"/>
    <x v="4"/>
    <s v="Philadelphia"/>
    <s v="Men's Street Footwear"/>
    <n v="49"/>
    <n v="170"/>
    <n v="8330"/>
    <n v="4748.1000000000004"/>
    <n v="0.57000000000000006"/>
    <x v="1"/>
  </r>
  <r>
    <x v="0"/>
    <n v="1185732"/>
    <x v="459"/>
    <x v="0"/>
    <x v="4"/>
    <s v="Philadelphia"/>
    <s v="Men's Athletic Footwear"/>
    <n v="41"/>
    <n v="85"/>
    <n v="3485"/>
    <n v="1359.1499999999999"/>
    <n v="0.38999999999999996"/>
    <x v="1"/>
  </r>
  <r>
    <x v="0"/>
    <n v="1185732"/>
    <x v="460"/>
    <x v="0"/>
    <x v="4"/>
    <s v="Philadelphia"/>
    <s v="Women's Street Footwear"/>
    <n v="42"/>
    <n v="54"/>
    <n v="2268"/>
    <n v="975.2399999999999"/>
    <n v="0.42999999999999994"/>
    <x v="1"/>
  </r>
  <r>
    <x v="0"/>
    <n v="1185732"/>
    <x v="461"/>
    <x v="0"/>
    <x v="4"/>
    <s v="Philadelphia"/>
    <s v="Women's Athletic Footwear"/>
    <n v="43"/>
    <n v="53"/>
    <n v="2279"/>
    <n v="1071.1299999999999"/>
    <n v="0.47"/>
    <x v="1"/>
  </r>
  <r>
    <x v="0"/>
    <n v="1185732"/>
    <x v="462"/>
    <x v="0"/>
    <x v="4"/>
    <s v="Philadelphia"/>
    <s v="Men's Apparel"/>
    <n v="43"/>
    <n v="48"/>
    <n v="2064"/>
    <n v="866.88"/>
    <n v="0.42"/>
    <x v="1"/>
  </r>
  <r>
    <x v="0"/>
    <n v="1185732"/>
    <x v="463"/>
    <x v="0"/>
    <x v="4"/>
    <s v="Philadelphia"/>
    <s v="Women's Apparel"/>
    <n v="52"/>
    <n v="105"/>
    <n v="5460"/>
    <n v="1910.9999999999998"/>
    <n v="0.35"/>
    <x v="1"/>
  </r>
  <r>
    <x v="0"/>
    <n v="1185732"/>
    <x v="464"/>
    <x v="0"/>
    <x v="4"/>
    <s v="Philadelphia"/>
    <s v="Men's Street Footwear"/>
    <n v="49"/>
    <n v="175"/>
    <n v="8575"/>
    <n v="4887.7500000000009"/>
    <n v="0.57000000000000006"/>
    <x v="1"/>
  </r>
  <r>
    <x v="0"/>
    <n v="1185732"/>
    <x v="465"/>
    <x v="0"/>
    <x v="4"/>
    <s v="Philadelphia"/>
    <s v="Men's Athletic Footwear"/>
    <n v="45"/>
    <n v="99"/>
    <n v="4455"/>
    <n v="1737.4499999999998"/>
    <n v="0.38999999999999996"/>
    <x v="1"/>
  </r>
  <r>
    <x v="0"/>
    <n v="1185732"/>
    <x v="466"/>
    <x v="0"/>
    <x v="4"/>
    <s v="Philadelphia"/>
    <s v="Women's Street Footwear"/>
    <n v="43"/>
    <n v="72"/>
    <n v="3096"/>
    <n v="1331.2799999999997"/>
    <n v="0.42999999999999994"/>
    <x v="1"/>
  </r>
  <r>
    <x v="0"/>
    <n v="1185732"/>
    <x v="467"/>
    <x v="0"/>
    <x v="4"/>
    <s v="Philadelphia"/>
    <s v="Women's Athletic Footwear"/>
    <n v="39"/>
    <n v="56"/>
    <n v="2184"/>
    <n v="1026.48"/>
    <n v="0.47"/>
    <x v="1"/>
  </r>
  <r>
    <x v="0"/>
    <n v="1185732"/>
    <x v="468"/>
    <x v="0"/>
    <x v="4"/>
    <s v="Philadelphia"/>
    <s v="Men's Apparel"/>
    <n v="50"/>
    <n v="64"/>
    <n v="3200"/>
    <n v="1280"/>
    <n v="0.39999999999999997"/>
    <x v="1"/>
  </r>
  <r>
    <x v="0"/>
    <n v="1185732"/>
    <x v="469"/>
    <x v="0"/>
    <x v="4"/>
    <s v="Philadelphia"/>
    <s v="Women's Apparel"/>
    <n v="50"/>
    <n v="116"/>
    <n v="5800"/>
    <n v="2088"/>
    <n v="0.36"/>
    <x v="1"/>
  </r>
  <r>
    <x v="0"/>
    <n v="1185732"/>
    <x v="470"/>
    <x v="0"/>
    <x v="4"/>
    <s v="Philadelphia"/>
    <s v="Men's Street Footwear"/>
    <n v="51"/>
    <n v="179"/>
    <n v="9129"/>
    <n v="5294.8200000000006"/>
    <n v="0.58000000000000007"/>
    <x v="1"/>
  </r>
  <r>
    <x v="0"/>
    <n v="1185732"/>
    <x v="471"/>
    <x v="0"/>
    <x v="4"/>
    <s v="Philadelphia"/>
    <s v="Men's Athletic Footwear"/>
    <n v="44"/>
    <n v="102"/>
    <n v="4488"/>
    <n v="1884.96"/>
    <n v="0.42"/>
    <x v="1"/>
  </r>
  <r>
    <x v="0"/>
    <n v="1185732"/>
    <x v="472"/>
    <x v="0"/>
    <x v="4"/>
    <s v="Philadelphia"/>
    <s v="Women's Street Footwear"/>
    <n v="38"/>
    <n v="79"/>
    <n v="3002"/>
    <n v="1410.9399999999998"/>
    <n v="0.47"/>
    <x v="1"/>
  </r>
  <r>
    <x v="0"/>
    <n v="1185732"/>
    <x v="473"/>
    <x v="0"/>
    <x v="4"/>
    <s v="Philadelphia"/>
    <s v="Women's Athletic Footwear"/>
    <n v="43"/>
    <n v="62"/>
    <n v="2666"/>
    <n v="1226.3599999999999"/>
    <n v="0.45999999999999996"/>
    <x v="1"/>
  </r>
  <r>
    <x v="0"/>
    <n v="1185732"/>
    <x v="474"/>
    <x v="0"/>
    <x v="4"/>
    <s v="Philadelphia"/>
    <s v="Men's Apparel"/>
    <n v="46"/>
    <n v="54"/>
    <n v="2484"/>
    <n v="968.75999999999988"/>
    <n v="0.38999999999999996"/>
    <x v="1"/>
  </r>
  <r>
    <x v="0"/>
    <n v="1185732"/>
    <x v="475"/>
    <x v="0"/>
    <x v="4"/>
    <s v="Philadelphia"/>
    <s v="Women's Apparel"/>
    <n v="49"/>
    <n v="123"/>
    <n v="6027"/>
    <n v="2169.7199999999998"/>
    <n v="0.36"/>
    <x v="1"/>
  </r>
  <r>
    <x v="0"/>
    <n v="1185732"/>
    <x v="476"/>
    <x v="0"/>
    <x v="4"/>
    <s v="Philadelphia"/>
    <s v="Men's Street Footwear"/>
    <n v="46"/>
    <n v="162"/>
    <n v="7452"/>
    <n v="3875.04"/>
    <n v="0.52"/>
    <x v="1"/>
  </r>
  <r>
    <x v="0"/>
    <n v="1185732"/>
    <x v="477"/>
    <x v="0"/>
    <x v="4"/>
    <s v="Philadelphia"/>
    <s v="Men's Athletic Footwear"/>
    <n v="40"/>
    <n v="91"/>
    <n v="3640"/>
    <n v="1237.5999999999999"/>
    <n v="0.33999999999999997"/>
    <x v="1"/>
  </r>
  <r>
    <x v="0"/>
    <n v="1185732"/>
    <x v="478"/>
    <x v="0"/>
    <x v="4"/>
    <s v="Philadelphia"/>
    <s v="Women's Street Footwear"/>
    <n v="32"/>
    <n v="60"/>
    <n v="1920"/>
    <n v="767.99999999999989"/>
    <n v="0.39999999999999997"/>
    <x v="1"/>
  </r>
  <r>
    <x v="0"/>
    <n v="1185732"/>
    <x v="479"/>
    <x v="0"/>
    <x v="4"/>
    <s v="Philadelphia"/>
    <s v="Women's Athletic Footwear"/>
    <n v="32"/>
    <n v="53"/>
    <n v="1696"/>
    <n v="695.36"/>
    <n v="0.41"/>
    <x v="1"/>
  </r>
  <r>
    <x v="0"/>
    <n v="1185732"/>
    <x v="480"/>
    <x v="0"/>
    <x v="4"/>
    <s v="Philadelphia"/>
    <s v="Men's Apparel"/>
    <n v="36"/>
    <n v="41"/>
    <n v="1476"/>
    <n v="501.84"/>
    <n v="0.33999999999999997"/>
    <x v="1"/>
  </r>
  <r>
    <x v="0"/>
    <n v="1185732"/>
    <x v="481"/>
    <x v="0"/>
    <x v="4"/>
    <s v="Philadelphia"/>
    <s v="Women's Apparel"/>
    <n v="48"/>
    <n v="79"/>
    <n v="3792"/>
    <n v="1175.52"/>
    <n v="0.31"/>
    <x v="1"/>
  </r>
  <r>
    <x v="0"/>
    <n v="1185732"/>
    <x v="482"/>
    <x v="0"/>
    <x v="4"/>
    <s v="Philadelphia"/>
    <s v="Men's Street Footwear"/>
    <n v="47"/>
    <n v="124"/>
    <n v="5828"/>
    <n v="3088.84"/>
    <n v="0.53"/>
    <x v="1"/>
  </r>
  <r>
    <x v="0"/>
    <n v="1185732"/>
    <x v="483"/>
    <x v="0"/>
    <x v="4"/>
    <s v="Philadelphia"/>
    <s v="Men's Athletic Footwear"/>
    <n v="35"/>
    <n v="68"/>
    <n v="2380"/>
    <n v="761.6"/>
    <n v="0.32"/>
    <x v="1"/>
  </r>
  <r>
    <x v="0"/>
    <n v="1185732"/>
    <x v="484"/>
    <x v="0"/>
    <x v="4"/>
    <s v="Philadelphia"/>
    <s v="Women's Street Footwear"/>
    <n v="38"/>
    <n v="38"/>
    <n v="1444"/>
    <n v="548.72"/>
    <n v="0.38"/>
    <x v="1"/>
  </r>
  <r>
    <x v="0"/>
    <n v="1185732"/>
    <x v="485"/>
    <x v="0"/>
    <x v="4"/>
    <s v="Philadelphia"/>
    <s v="Women's Athletic Footwear"/>
    <n v="40"/>
    <n v="34"/>
    <n v="1360"/>
    <n v="516.79999999999995"/>
    <n v="0.38"/>
    <x v="1"/>
  </r>
  <r>
    <x v="0"/>
    <n v="1185732"/>
    <x v="486"/>
    <x v="0"/>
    <x v="4"/>
    <s v="Philadelphia"/>
    <s v="Men's Apparel"/>
    <n v="43"/>
    <n v="30"/>
    <n v="1290"/>
    <n v="425.69999999999993"/>
    <n v="0.32999999999999996"/>
    <x v="1"/>
  </r>
  <r>
    <x v="0"/>
    <n v="1185732"/>
    <x v="487"/>
    <x v="0"/>
    <x v="4"/>
    <s v="Philadelphia"/>
    <s v="Women's Apparel"/>
    <n v="42"/>
    <n v="74"/>
    <n v="3108"/>
    <n v="994.56000000000006"/>
    <n v="0.32"/>
    <x v="1"/>
  </r>
  <r>
    <x v="0"/>
    <n v="1185732"/>
    <x v="488"/>
    <x v="0"/>
    <x v="4"/>
    <s v="Philadelphia"/>
    <s v="Men's Street Footwear"/>
    <n v="48"/>
    <n v="124"/>
    <n v="5952"/>
    <n v="3571.2000000000007"/>
    <n v="0.60000000000000009"/>
    <x v="1"/>
  </r>
  <r>
    <x v="0"/>
    <n v="1185732"/>
    <x v="489"/>
    <x v="0"/>
    <x v="4"/>
    <s v="Philadelphia"/>
    <s v="Men's Athletic Footwear"/>
    <n v="43"/>
    <n v="68"/>
    <n v="2924"/>
    <n v="1228.08"/>
    <n v="0.42"/>
    <x v="1"/>
  </r>
  <r>
    <x v="0"/>
    <n v="1185732"/>
    <x v="490"/>
    <x v="0"/>
    <x v="4"/>
    <s v="Philadelphia"/>
    <s v="Women's Street Footwear"/>
    <n v="47"/>
    <n v="66"/>
    <n v="3102"/>
    <n v="1364.8799999999999"/>
    <n v="0.43999999999999995"/>
    <x v="1"/>
  </r>
  <r>
    <x v="0"/>
    <n v="1185732"/>
    <x v="491"/>
    <x v="0"/>
    <x v="4"/>
    <s v="Philadelphia"/>
    <s v="Women's Athletic Footwear"/>
    <n v="43"/>
    <n v="60"/>
    <n v="2580"/>
    <n v="1186.8"/>
    <n v="0.45999999999999996"/>
    <x v="1"/>
  </r>
  <r>
    <x v="0"/>
    <n v="1185732"/>
    <x v="492"/>
    <x v="0"/>
    <x v="4"/>
    <s v="Philadelphia"/>
    <s v="Men's Apparel"/>
    <n v="51"/>
    <n v="48"/>
    <n v="2448"/>
    <n v="954.71999999999991"/>
    <n v="0.38999999999999996"/>
    <x v="1"/>
  </r>
  <r>
    <x v="0"/>
    <n v="1185732"/>
    <x v="493"/>
    <x v="0"/>
    <x v="4"/>
    <s v="Philadelphia"/>
    <s v="Women's Apparel"/>
    <n v="53"/>
    <n v="75"/>
    <n v="3975"/>
    <n v="1431"/>
    <n v="0.36"/>
    <x v="1"/>
  </r>
  <r>
    <x v="0"/>
    <n v="1185732"/>
    <x v="494"/>
    <x v="0"/>
    <x v="4"/>
    <s v="Philadelphia"/>
    <s v="Men's Street Footwear"/>
    <n v="53"/>
    <n v="143"/>
    <n v="7579"/>
    <n v="4623.1900000000005"/>
    <n v="0.6100000000000001"/>
    <x v="1"/>
  </r>
  <r>
    <x v="0"/>
    <n v="1185732"/>
    <x v="495"/>
    <x v="0"/>
    <x v="4"/>
    <s v="Philadelphia"/>
    <s v="Men's Athletic Footwear"/>
    <n v="47"/>
    <n v="85"/>
    <n v="3995"/>
    <n v="1637.9499999999998"/>
    <n v="0.41"/>
    <x v="1"/>
  </r>
  <r>
    <x v="0"/>
    <n v="1185732"/>
    <x v="496"/>
    <x v="0"/>
    <x v="4"/>
    <s v="Philadelphia"/>
    <s v="Women's Street Footwear"/>
    <n v="44"/>
    <n v="79"/>
    <n v="3476"/>
    <n v="1529.4399999999998"/>
    <n v="0.43999999999999995"/>
    <x v="1"/>
  </r>
  <r>
    <x v="0"/>
    <n v="1185732"/>
    <x v="497"/>
    <x v="0"/>
    <x v="4"/>
    <s v="Philadelphia"/>
    <s v="Women's Athletic Footwear"/>
    <n v="40"/>
    <n v="53"/>
    <n v="2120"/>
    <n v="953.99999999999989"/>
    <n v="0.44999999999999996"/>
    <x v="1"/>
  </r>
  <r>
    <x v="0"/>
    <n v="1185732"/>
    <x v="498"/>
    <x v="0"/>
    <x v="4"/>
    <s v="Philadelphia"/>
    <s v="Men's Apparel"/>
    <n v="46"/>
    <n v="56"/>
    <n v="2576"/>
    <n v="1004.6399999999999"/>
    <n v="0.38999999999999996"/>
    <x v="1"/>
  </r>
  <r>
    <x v="0"/>
    <n v="1185732"/>
    <x v="0"/>
    <x v="0"/>
    <x v="4"/>
    <s v="Philadelphia"/>
    <s v="Women's Apparel"/>
    <n v="53"/>
    <n v="83"/>
    <n v="4399"/>
    <n v="1407.68"/>
    <n v="0.32"/>
    <x v="1"/>
  </r>
  <r>
    <x v="3"/>
    <n v="1128299"/>
    <x v="1"/>
    <x v="0"/>
    <x v="4"/>
    <s v="Philadelphia"/>
    <s v="Men's Street Footwear"/>
    <n v="27"/>
    <n v="158"/>
    <n v="4266"/>
    <n v="1791.7200000000003"/>
    <n v="0.42000000000000004"/>
    <x v="1"/>
  </r>
  <r>
    <x v="3"/>
    <n v="1128299"/>
    <x v="2"/>
    <x v="0"/>
    <x v="4"/>
    <s v="Philadelphia"/>
    <s v="Men's Athletic Footwear"/>
    <n v="35"/>
    <n v="135"/>
    <n v="4725"/>
    <n v="1464.75"/>
    <n v="0.31"/>
    <x v="1"/>
  </r>
  <r>
    <x v="3"/>
    <n v="1128299"/>
    <x v="3"/>
    <x v="0"/>
    <x v="4"/>
    <s v="Philadelphia"/>
    <s v="Women's Street Footwear"/>
    <n v="36"/>
    <n v="140"/>
    <n v="5040"/>
    <n v="2368.8000000000002"/>
    <n v="0.47000000000000003"/>
    <x v="1"/>
  </r>
  <r>
    <x v="3"/>
    <n v="1128299"/>
    <x v="4"/>
    <x v="0"/>
    <x v="4"/>
    <s v="Philadelphia"/>
    <s v="Women's Athletic Footwear"/>
    <n v="34"/>
    <n v="90"/>
    <n v="3060"/>
    <n v="1254.5999999999999"/>
    <n v="0.41"/>
    <x v="1"/>
  </r>
  <r>
    <x v="3"/>
    <n v="1128299"/>
    <x v="5"/>
    <x v="2"/>
    <x v="5"/>
    <s v="Las Vegas"/>
    <s v="Men's Apparel"/>
    <n v="37"/>
    <n v="80"/>
    <n v="2960"/>
    <n v="1687.2000000000003"/>
    <n v="0.57000000000000006"/>
    <x v="1"/>
  </r>
  <r>
    <x v="3"/>
    <n v="1128299"/>
    <x v="6"/>
    <x v="2"/>
    <x v="5"/>
    <s v="Las Vegas"/>
    <s v="Women's Apparel"/>
    <n v="36"/>
    <n v="166"/>
    <n v="5976"/>
    <n v="1434.24"/>
    <n v="0.24000000000000002"/>
    <x v="1"/>
  </r>
  <r>
    <x v="3"/>
    <n v="1128299"/>
    <x v="7"/>
    <x v="2"/>
    <x v="5"/>
    <s v="Las Vegas"/>
    <s v="Men's Street Footwear"/>
    <n v="27"/>
    <n v="173"/>
    <n v="4671"/>
    <n v="2008.5300000000002"/>
    <n v="0.43000000000000005"/>
    <x v="1"/>
  </r>
  <r>
    <x v="3"/>
    <n v="1128299"/>
    <x v="499"/>
    <x v="2"/>
    <x v="5"/>
    <s v="Las Vegas"/>
    <s v="Men's Athletic Footwear"/>
    <n v="35"/>
    <n v="145"/>
    <n v="5075"/>
    <n v="1573.25"/>
    <n v="0.31"/>
    <x v="1"/>
  </r>
  <r>
    <x v="3"/>
    <n v="1128299"/>
    <x v="500"/>
    <x v="2"/>
    <x v="5"/>
    <s v="Las Vegas"/>
    <s v="Women's Street Footwear"/>
    <n v="31"/>
    <n v="140"/>
    <n v="4340"/>
    <n v="1866.2000000000003"/>
    <n v="0.43000000000000005"/>
    <x v="1"/>
  </r>
  <r>
    <x v="3"/>
    <n v="1128299"/>
    <x v="501"/>
    <x v="2"/>
    <x v="5"/>
    <s v="Las Vegas"/>
    <s v="Women's Athletic Footwear"/>
    <n v="30"/>
    <n v="85"/>
    <n v="2550"/>
    <n v="1045.5"/>
    <n v="0.41"/>
    <x v="1"/>
  </r>
  <r>
    <x v="3"/>
    <n v="1128299"/>
    <x v="502"/>
    <x v="2"/>
    <x v="5"/>
    <s v="Las Vegas"/>
    <s v="Men's Apparel"/>
    <n v="37"/>
    <n v="70"/>
    <n v="2590"/>
    <n v="1579.9000000000003"/>
    <n v="0.6100000000000001"/>
    <x v="1"/>
  </r>
  <r>
    <x v="3"/>
    <n v="1128299"/>
    <x v="503"/>
    <x v="2"/>
    <x v="5"/>
    <s v="Las Vegas"/>
    <s v="Women's Apparel"/>
    <n v="31"/>
    <n v="140"/>
    <n v="4340"/>
    <n v="998.2"/>
    <n v="0.23"/>
    <x v="1"/>
  </r>
  <r>
    <x v="3"/>
    <n v="1128299"/>
    <x v="504"/>
    <x v="2"/>
    <x v="5"/>
    <s v="Las Vegas"/>
    <s v="Men's Street Footwear"/>
    <n v="31"/>
    <n v="182"/>
    <n v="5642"/>
    <n v="2538.9"/>
    <n v="0.45"/>
    <x v="1"/>
  </r>
  <r>
    <x v="3"/>
    <n v="1128299"/>
    <x v="505"/>
    <x v="2"/>
    <x v="5"/>
    <s v="Las Vegas"/>
    <s v="Men's Athletic Footwear"/>
    <n v="42"/>
    <n v="124"/>
    <n v="5208"/>
    <n v="1666.56"/>
    <n v="0.32"/>
    <x v="1"/>
  </r>
  <r>
    <x v="3"/>
    <n v="1128299"/>
    <x v="506"/>
    <x v="2"/>
    <x v="5"/>
    <s v="Las Vegas"/>
    <s v="Women's Street Footwear"/>
    <n v="43"/>
    <n v="128"/>
    <n v="5504"/>
    <n v="2586.88"/>
    <n v="0.47000000000000003"/>
    <x v="1"/>
  </r>
  <r>
    <x v="3"/>
    <n v="1128299"/>
    <x v="507"/>
    <x v="2"/>
    <x v="5"/>
    <s v="Las Vegas"/>
    <s v="Women's Athletic Footwear"/>
    <n v="41"/>
    <n v="93"/>
    <n v="3813"/>
    <n v="1563.33"/>
    <n v="0.41"/>
    <x v="1"/>
  </r>
  <r>
    <x v="3"/>
    <n v="1128299"/>
    <x v="508"/>
    <x v="2"/>
    <x v="5"/>
    <s v="Las Vegas"/>
    <s v="Men's Apparel"/>
    <n v="44"/>
    <n v="60"/>
    <n v="2640"/>
    <n v="1636.8000000000002"/>
    <n v="0.62000000000000011"/>
    <x v="1"/>
  </r>
  <r>
    <x v="3"/>
    <n v="1128299"/>
    <x v="509"/>
    <x v="2"/>
    <x v="5"/>
    <s v="Las Vegas"/>
    <s v="Women's Apparel"/>
    <n v="39"/>
    <n v="124"/>
    <n v="4836"/>
    <n v="1257.3600000000001"/>
    <n v="0.26"/>
    <x v="1"/>
  </r>
  <r>
    <x v="3"/>
    <n v="1128299"/>
    <x v="510"/>
    <x v="2"/>
    <x v="5"/>
    <s v="Las Vegas"/>
    <s v="Men's Street Footwear"/>
    <n v="41"/>
    <n v="171"/>
    <n v="7011"/>
    <n v="2944.6200000000003"/>
    <n v="0.42000000000000004"/>
    <x v="1"/>
  </r>
  <r>
    <x v="3"/>
    <n v="1128299"/>
    <x v="8"/>
    <x v="2"/>
    <x v="5"/>
    <s v="Las Vegas"/>
    <s v="Men's Athletic Footwear"/>
    <n v="46"/>
    <n v="116"/>
    <n v="5336"/>
    <n v="1547.4399999999998"/>
    <n v="0.28999999999999998"/>
    <x v="1"/>
  </r>
  <r>
    <x v="3"/>
    <n v="1128299"/>
    <x v="9"/>
    <x v="2"/>
    <x v="5"/>
    <s v="Las Vegas"/>
    <s v="Women's Street Footwear"/>
    <n v="47"/>
    <n v="120"/>
    <n v="5640"/>
    <n v="2538"/>
    <n v="0.45"/>
    <x v="1"/>
  </r>
  <r>
    <x v="3"/>
    <n v="1128299"/>
    <x v="10"/>
    <x v="2"/>
    <x v="5"/>
    <s v="Las Vegas"/>
    <s v="Women's Athletic Footwear"/>
    <n v="40"/>
    <n v="90"/>
    <n v="3600"/>
    <n v="1476"/>
    <n v="0.41"/>
    <x v="1"/>
  </r>
  <r>
    <x v="3"/>
    <n v="1128299"/>
    <x v="11"/>
    <x v="2"/>
    <x v="5"/>
    <s v="Las Vegas"/>
    <s v="Men's Apparel"/>
    <n v="47"/>
    <n v="62"/>
    <n v="2914"/>
    <n v="1777.5400000000002"/>
    <n v="0.6100000000000001"/>
    <x v="1"/>
  </r>
  <r>
    <x v="3"/>
    <n v="1128299"/>
    <x v="12"/>
    <x v="2"/>
    <x v="5"/>
    <s v="Las Vegas"/>
    <s v="Women's Apparel"/>
    <n v="54"/>
    <n v="123"/>
    <n v="6642"/>
    <n v="1793.3400000000001"/>
    <n v="0.27"/>
    <x v="1"/>
  </r>
  <r>
    <x v="3"/>
    <n v="1128299"/>
    <x v="13"/>
    <x v="2"/>
    <x v="5"/>
    <s v="Las Vegas"/>
    <s v="Men's Street Footwear"/>
    <n v="43"/>
    <n v="171"/>
    <n v="7353"/>
    <n v="3529.44"/>
    <n v="0.48"/>
    <x v="1"/>
  </r>
  <r>
    <x v="3"/>
    <n v="1128299"/>
    <x v="14"/>
    <x v="2"/>
    <x v="5"/>
    <s v="Las Vegas"/>
    <s v="Men's Athletic Footwear"/>
    <n v="43"/>
    <n v="120"/>
    <n v="5160"/>
    <n v="1805.9999999999998"/>
    <n v="0.35"/>
    <x v="1"/>
  </r>
  <r>
    <x v="3"/>
    <n v="1128299"/>
    <x v="15"/>
    <x v="2"/>
    <x v="5"/>
    <s v="Las Vegas"/>
    <s v="Women's Street Footwear"/>
    <n v="49"/>
    <n v="132"/>
    <n v="6468"/>
    <n v="3039.96"/>
    <n v="0.47000000000000003"/>
    <x v="1"/>
  </r>
  <r>
    <x v="3"/>
    <n v="1128299"/>
    <x v="16"/>
    <x v="2"/>
    <x v="5"/>
    <s v="Las Vegas"/>
    <s v="Women's Athletic Footwear"/>
    <n v="47"/>
    <n v="105"/>
    <n v="4935"/>
    <n v="2270.1"/>
    <n v="0.45999999999999996"/>
    <x v="1"/>
  </r>
  <r>
    <x v="3"/>
    <n v="1128299"/>
    <x v="17"/>
    <x v="2"/>
    <x v="5"/>
    <s v="Las Vegas"/>
    <s v="Men's Apparel"/>
    <n v="43"/>
    <n v="66"/>
    <n v="2838"/>
    <n v="1873.0800000000004"/>
    <n v="0.66000000000000014"/>
    <x v="1"/>
  </r>
  <r>
    <x v="3"/>
    <n v="1128299"/>
    <x v="18"/>
    <x v="2"/>
    <x v="5"/>
    <s v="Las Vegas"/>
    <s v="Women's Apparel"/>
    <n v="54"/>
    <n v="140"/>
    <n v="7560"/>
    <n v="2419.2000000000003"/>
    <n v="0.32"/>
    <x v="1"/>
  </r>
  <r>
    <x v="3"/>
    <n v="1128299"/>
    <x v="19"/>
    <x v="2"/>
    <x v="5"/>
    <s v="Las Vegas"/>
    <s v="Men's Street Footwear"/>
    <n v="47"/>
    <n v="245"/>
    <n v="11515"/>
    <n v="5757.5"/>
    <n v="0.5"/>
    <x v="1"/>
  </r>
  <r>
    <x v="3"/>
    <n v="1128299"/>
    <x v="20"/>
    <x v="2"/>
    <x v="5"/>
    <s v="Las Vegas"/>
    <s v="Men's Athletic Footwear"/>
    <n v="51"/>
    <n v="182"/>
    <n v="9282"/>
    <n v="3341.52"/>
    <n v="0.36"/>
    <x v="1"/>
  </r>
  <r>
    <x v="3"/>
    <n v="1128299"/>
    <x v="21"/>
    <x v="2"/>
    <x v="5"/>
    <s v="Las Vegas"/>
    <s v="Women's Street Footwear"/>
    <n v="46"/>
    <n v="176"/>
    <n v="8096"/>
    <n v="3886.08"/>
    <n v="0.48"/>
    <x v="1"/>
  </r>
  <r>
    <x v="3"/>
    <n v="1128299"/>
    <x v="22"/>
    <x v="2"/>
    <x v="5"/>
    <s v="Las Vegas"/>
    <s v="Women's Athletic Footwear"/>
    <n v="47"/>
    <n v="145"/>
    <n v="6815"/>
    <n v="3066.7499999999995"/>
    <n v="0.44999999999999996"/>
    <x v="1"/>
  </r>
  <r>
    <x v="3"/>
    <n v="1128299"/>
    <x v="23"/>
    <x v="2"/>
    <x v="5"/>
    <s v="Las Vegas"/>
    <s v="Men's Apparel"/>
    <n v="47"/>
    <n v="105"/>
    <n v="4935"/>
    <n v="3207.7500000000005"/>
    <n v="0.65000000000000013"/>
    <x v="1"/>
  </r>
  <r>
    <x v="3"/>
    <n v="1128299"/>
    <x v="24"/>
    <x v="2"/>
    <x v="5"/>
    <s v="Las Vegas"/>
    <s v="Women's Apparel"/>
    <n v="57"/>
    <n v="192"/>
    <n v="10944"/>
    <n v="3064.32"/>
    <n v="0.28000000000000003"/>
    <x v="1"/>
  </r>
  <r>
    <x v="3"/>
    <n v="1128299"/>
    <x v="25"/>
    <x v="2"/>
    <x v="5"/>
    <s v="Las Vegas"/>
    <s v="Men's Street Footwear"/>
    <n v="48"/>
    <n v="233"/>
    <n v="11184"/>
    <n v="4920.96"/>
    <n v="0.44"/>
    <x v="1"/>
  </r>
  <r>
    <x v="3"/>
    <n v="1128299"/>
    <x v="26"/>
    <x v="2"/>
    <x v="5"/>
    <s v="Las Vegas"/>
    <s v="Men's Athletic Footwear"/>
    <n v="46"/>
    <n v="204"/>
    <n v="9384"/>
    <n v="2533.6800000000003"/>
    <n v="0.27"/>
    <x v="1"/>
  </r>
  <r>
    <x v="3"/>
    <n v="1128299"/>
    <x v="27"/>
    <x v="2"/>
    <x v="5"/>
    <s v="Las Vegas"/>
    <s v="Women's Street Footwear"/>
    <n v="47"/>
    <n v="171"/>
    <n v="8037"/>
    <n v="3616.65"/>
    <n v="0.45"/>
    <x v="1"/>
  </r>
  <r>
    <x v="3"/>
    <n v="1128299"/>
    <x v="28"/>
    <x v="2"/>
    <x v="5"/>
    <s v="Las Vegas"/>
    <s v="Women's Athletic Footwear"/>
    <n v="46"/>
    <n v="140"/>
    <n v="6440"/>
    <n v="2704.7999999999997"/>
    <n v="0.42"/>
    <x v="1"/>
  </r>
  <r>
    <x v="3"/>
    <n v="1128299"/>
    <x v="511"/>
    <x v="2"/>
    <x v="5"/>
    <s v="Las Vegas"/>
    <s v="Men's Apparel"/>
    <n v="47"/>
    <n v="150"/>
    <n v="7050"/>
    <n v="4159.5000000000009"/>
    <n v="0.59000000000000008"/>
    <x v="1"/>
  </r>
  <r>
    <x v="3"/>
    <n v="1128299"/>
    <x v="512"/>
    <x v="2"/>
    <x v="5"/>
    <s v="Las Vegas"/>
    <s v="Women's Apparel"/>
    <n v="61"/>
    <n v="170"/>
    <n v="10370"/>
    <n v="2799.9"/>
    <n v="0.27"/>
    <x v="1"/>
  </r>
  <r>
    <x v="3"/>
    <n v="1128299"/>
    <x v="513"/>
    <x v="2"/>
    <x v="5"/>
    <s v="Las Vegas"/>
    <s v="Men's Street Footwear"/>
    <n v="44"/>
    <n v="238"/>
    <n v="10472"/>
    <n v="4817.12"/>
    <n v="0.46"/>
    <x v="1"/>
  </r>
  <r>
    <x v="3"/>
    <n v="1128299"/>
    <x v="514"/>
    <x v="2"/>
    <x v="5"/>
    <s v="Las Vegas"/>
    <s v="Men's Athletic Footwear"/>
    <n v="56"/>
    <n v="208"/>
    <n v="11648"/>
    <n v="3377.9199999999996"/>
    <n v="0.28999999999999998"/>
    <x v="1"/>
  </r>
  <r>
    <x v="3"/>
    <n v="1128299"/>
    <x v="515"/>
    <x v="2"/>
    <x v="5"/>
    <s v="Las Vegas"/>
    <s v="Women's Street Footwear"/>
    <n v="44"/>
    <n v="179"/>
    <n v="7876"/>
    <n v="3307.9200000000005"/>
    <n v="0.42000000000000004"/>
    <x v="1"/>
  </r>
  <r>
    <x v="3"/>
    <n v="1128299"/>
    <x v="516"/>
    <x v="2"/>
    <x v="5"/>
    <s v="Las Vegas"/>
    <s v="Women's Athletic Footwear"/>
    <n v="42"/>
    <n v="152"/>
    <n v="6384"/>
    <n v="2681.2799999999997"/>
    <n v="0.42"/>
    <x v="1"/>
  </r>
  <r>
    <x v="3"/>
    <n v="1128299"/>
    <x v="517"/>
    <x v="2"/>
    <x v="5"/>
    <s v="Las Vegas"/>
    <s v="Men's Apparel"/>
    <n v="50"/>
    <n v="152"/>
    <n v="7600"/>
    <n v="4484.0000000000009"/>
    <n v="0.59000000000000008"/>
    <x v="1"/>
  </r>
  <r>
    <x v="3"/>
    <n v="1128299"/>
    <x v="518"/>
    <x v="2"/>
    <x v="5"/>
    <s v="Las Vegas"/>
    <s v="Women's Apparel"/>
    <n v="55"/>
    <n v="128"/>
    <n v="7040"/>
    <n v="1830.4"/>
    <n v="0.26"/>
    <x v="1"/>
  </r>
  <r>
    <x v="3"/>
    <n v="1128299"/>
    <x v="519"/>
    <x v="2"/>
    <x v="5"/>
    <s v="Las Vegas"/>
    <s v="Men's Street Footwear"/>
    <n v="41"/>
    <n v="186"/>
    <n v="7626"/>
    <n v="2897.88"/>
    <n v="0.38"/>
    <x v="1"/>
  </r>
  <r>
    <x v="3"/>
    <n v="1128299"/>
    <x v="520"/>
    <x v="2"/>
    <x v="5"/>
    <s v="Las Vegas"/>
    <s v="Men's Athletic Footwear"/>
    <n v="51"/>
    <n v="180"/>
    <n v="9180"/>
    <n v="2478.6000000000004"/>
    <n v="0.27"/>
    <x v="1"/>
  </r>
  <r>
    <x v="3"/>
    <n v="1128299"/>
    <x v="521"/>
    <x v="2"/>
    <x v="5"/>
    <s v="Las Vegas"/>
    <s v="Women's Street Footwear"/>
    <n v="46"/>
    <n v="144"/>
    <n v="6624"/>
    <n v="2715.84"/>
    <n v="0.41000000000000003"/>
    <x v="1"/>
  </r>
  <r>
    <x v="3"/>
    <n v="1128299"/>
    <x v="522"/>
    <x v="2"/>
    <x v="5"/>
    <s v="Las Vegas"/>
    <s v="Women's Athletic Footwear"/>
    <n v="43"/>
    <n v="124"/>
    <n v="5332"/>
    <n v="1866.1999999999998"/>
    <n v="0.35"/>
    <x v="1"/>
  </r>
  <r>
    <x v="3"/>
    <n v="1128299"/>
    <x v="523"/>
    <x v="2"/>
    <x v="5"/>
    <s v="Las Vegas"/>
    <s v="Men's Apparel"/>
    <n v="53"/>
    <n v="128"/>
    <n v="6784"/>
    <n v="3595.5200000000009"/>
    <n v="0.53000000000000014"/>
    <x v="1"/>
  </r>
  <r>
    <x v="3"/>
    <n v="1128299"/>
    <x v="524"/>
    <x v="2"/>
    <x v="5"/>
    <s v="Las Vegas"/>
    <s v="Women's Apparel"/>
    <n v="54"/>
    <n v="140"/>
    <n v="7560"/>
    <n v="1587.6000000000001"/>
    <n v="0.21000000000000002"/>
    <x v="1"/>
  </r>
  <r>
    <x v="3"/>
    <n v="1128299"/>
    <x v="525"/>
    <x v="2"/>
    <x v="5"/>
    <s v="Las Vegas"/>
    <s v="Men's Street Footwear"/>
    <n v="47"/>
    <n v="171"/>
    <n v="8037"/>
    <n v="3214.8"/>
    <n v="0.4"/>
    <x v="1"/>
  </r>
  <r>
    <x v="3"/>
    <n v="1128299"/>
    <x v="526"/>
    <x v="2"/>
    <x v="5"/>
    <s v="Las Vegas"/>
    <s v="Men's Athletic Footwear"/>
    <n v="50"/>
    <n v="193"/>
    <n v="9650"/>
    <n v="2412.5"/>
    <n v="0.25"/>
    <x v="1"/>
  </r>
  <r>
    <x v="3"/>
    <n v="1128299"/>
    <x v="527"/>
    <x v="2"/>
    <x v="5"/>
    <s v="Las Vegas"/>
    <s v="Women's Street Footwear"/>
    <n v="47"/>
    <n v="113"/>
    <n v="5311"/>
    <n v="2230.6200000000003"/>
    <n v="0.42000000000000004"/>
    <x v="1"/>
  </r>
  <r>
    <x v="3"/>
    <n v="1128299"/>
    <x v="528"/>
    <x v="2"/>
    <x v="5"/>
    <s v="Las Vegas"/>
    <s v="Women's Athletic Footwear"/>
    <n v="43"/>
    <n v="119"/>
    <n v="5117"/>
    <n v="1688.61"/>
    <n v="0.32999999999999996"/>
    <x v="1"/>
  </r>
  <r>
    <x v="3"/>
    <n v="1128299"/>
    <x v="529"/>
    <x v="2"/>
    <x v="5"/>
    <s v="Las Vegas"/>
    <s v="Men's Apparel"/>
    <n v="48"/>
    <n v="107"/>
    <n v="5136"/>
    <n v="2773.440000000001"/>
    <n v="0.54000000000000015"/>
    <x v="1"/>
  </r>
  <r>
    <x v="3"/>
    <n v="1128299"/>
    <x v="530"/>
    <x v="2"/>
    <x v="5"/>
    <s v="Las Vegas"/>
    <s v="Women's Apparel"/>
    <n v="53"/>
    <n v="120"/>
    <n v="6360"/>
    <n v="1399.2000000000003"/>
    <n v="0.22000000000000003"/>
    <x v="1"/>
  </r>
  <r>
    <x v="3"/>
    <n v="1128299"/>
    <x v="29"/>
    <x v="2"/>
    <x v="5"/>
    <s v="Las Vegas"/>
    <s v="Men's Street Footwear"/>
    <n v="47"/>
    <n v="196"/>
    <n v="9212"/>
    <n v="3869.0400000000004"/>
    <n v="0.42000000000000004"/>
    <x v="1"/>
  </r>
  <r>
    <x v="3"/>
    <n v="1128299"/>
    <x v="30"/>
    <x v="2"/>
    <x v="5"/>
    <s v="Las Vegas"/>
    <s v="Men's Athletic Footwear"/>
    <n v="52"/>
    <n v="201"/>
    <n v="10452"/>
    <n v="2613"/>
    <n v="0.25"/>
    <x v="1"/>
  </r>
  <r>
    <x v="3"/>
    <n v="1128299"/>
    <x v="31"/>
    <x v="2"/>
    <x v="5"/>
    <s v="Las Vegas"/>
    <s v="Women's Street Footwear"/>
    <n v="44"/>
    <n v="140"/>
    <n v="6160"/>
    <n v="2587.2000000000003"/>
    <n v="0.42000000000000004"/>
    <x v="1"/>
  </r>
  <r>
    <x v="3"/>
    <n v="1128299"/>
    <x v="32"/>
    <x v="2"/>
    <x v="5"/>
    <s v="Las Vegas"/>
    <s v="Women's Athletic Footwear"/>
    <n v="43"/>
    <n v="132"/>
    <n v="5676"/>
    <n v="1986.6"/>
    <n v="0.35"/>
    <x v="1"/>
  </r>
  <r>
    <x v="3"/>
    <n v="1128299"/>
    <x v="33"/>
    <x v="2"/>
    <x v="5"/>
    <s v="Las Vegas"/>
    <s v="Men's Apparel"/>
    <n v="46"/>
    <n v="119"/>
    <n v="5474"/>
    <n v="2955.9600000000009"/>
    <n v="0.54000000000000015"/>
    <x v="1"/>
  </r>
  <r>
    <x v="3"/>
    <n v="1128299"/>
    <x v="34"/>
    <x v="2"/>
    <x v="5"/>
    <s v="Las Vegas"/>
    <s v="Women's Apparel"/>
    <n v="51"/>
    <n v="162"/>
    <n v="8262"/>
    <n v="1735.0200000000002"/>
    <n v="0.21000000000000002"/>
    <x v="1"/>
  </r>
  <r>
    <x v="3"/>
    <n v="1128299"/>
    <x v="35"/>
    <x v="2"/>
    <x v="5"/>
    <s v="Las Vegas"/>
    <s v="Men's Street Footwear"/>
    <n v="47"/>
    <n v="216"/>
    <n v="10152"/>
    <n v="3756.2400000000007"/>
    <n v="0.37000000000000005"/>
    <x v="1"/>
  </r>
  <r>
    <x v="3"/>
    <n v="1128299"/>
    <x v="36"/>
    <x v="2"/>
    <x v="5"/>
    <s v="Las Vegas"/>
    <s v="Men's Athletic Footwear"/>
    <n v="50"/>
    <n v="209"/>
    <n v="10450"/>
    <n v="2612.5"/>
    <n v="0.25"/>
    <x v="1"/>
  </r>
  <r>
    <x v="3"/>
    <n v="1128299"/>
    <x v="37"/>
    <x v="2"/>
    <x v="5"/>
    <s v="Las Vegas"/>
    <s v="Women's Street Footwear"/>
    <n v="47"/>
    <n v="166"/>
    <n v="7802"/>
    <n v="3276.84"/>
    <n v="0.42000000000000004"/>
    <x v="1"/>
  </r>
  <r>
    <x v="3"/>
    <n v="1128299"/>
    <x v="38"/>
    <x v="2"/>
    <x v="5"/>
    <s v="Las Vegas"/>
    <s v="Women's Athletic Footwear"/>
    <n v="40"/>
    <n v="166"/>
    <n v="6640"/>
    <n v="2390.4"/>
    <n v="0.36"/>
    <x v="1"/>
  </r>
  <r>
    <x v="3"/>
    <n v="1128299"/>
    <x v="39"/>
    <x v="2"/>
    <x v="5"/>
    <s v="Las Vegas"/>
    <s v="Men's Apparel"/>
    <n v="49"/>
    <n v="136"/>
    <n v="6664"/>
    <n v="3598.5600000000009"/>
    <n v="0.54000000000000015"/>
    <x v="1"/>
  </r>
  <r>
    <x v="3"/>
    <n v="1128299"/>
    <x v="40"/>
    <x v="2"/>
    <x v="5"/>
    <s v="Las Vegas"/>
    <s v="Women's Apparel"/>
    <n v="56"/>
    <n v="170"/>
    <n v="9520"/>
    <n v="1713.6000000000001"/>
    <n v="0.18000000000000002"/>
    <x v="1"/>
  </r>
  <r>
    <x v="3"/>
    <n v="1128299"/>
    <x v="41"/>
    <x v="2"/>
    <x v="5"/>
    <s v="Las Vegas"/>
    <s v="Men's Street Footwear"/>
    <n v="20"/>
    <n v="149"/>
    <n v="2980"/>
    <n v="1192"/>
    <n v="0.4"/>
    <x v="1"/>
  </r>
  <r>
    <x v="3"/>
    <n v="1128299"/>
    <x v="42"/>
    <x v="2"/>
    <x v="5"/>
    <s v="Las Vegas"/>
    <s v="Men's Athletic Footwear"/>
    <n v="31"/>
    <n v="145"/>
    <n v="4495"/>
    <n v="1123.75"/>
    <n v="0.25"/>
    <x v="1"/>
  </r>
  <r>
    <x v="3"/>
    <n v="1128299"/>
    <x v="43"/>
    <x v="2"/>
    <x v="5"/>
    <s v="Las Vegas"/>
    <s v="Women's Street Footwear"/>
    <n v="26"/>
    <n v="128"/>
    <n v="3328"/>
    <n v="1397.7600000000002"/>
    <n v="0.42000000000000004"/>
    <x v="1"/>
  </r>
  <r>
    <x v="3"/>
    <n v="1128299"/>
    <x v="44"/>
    <x v="2"/>
    <x v="5"/>
    <s v="Las Vegas"/>
    <s v="Women's Athletic Footwear"/>
    <n v="26"/>
    <n v="96"/>
    <n v="2496"/>
    <n v="848.63999999999987"/>
    <n v="0.33999999999999997"/>
    <x v="1"/>
  </r>
  <r>
    <x v="2"/>
    <n v="1197831"/>
    <x v="219"/>
    <x v="1"/>
    <x v="11"/>
    <s v="Knoxville"/>
    <s v="Men's Apparel"/>
    <n v="30"/>
    <n v="123"/>
    <n v="3690"/>
    <n v="1254.5999999999999"/>
    <n v="0.33999999999999997"/>
    <x v="1"/>
  </r>
  <r>
    <x v="2"/>
    <n v="1197831"/>
    <x v="220"/>
    <x v="1"/>
    <x v="11"/>
    <s v="Knoxville"/>
    <s v="Women's Apparel"/>
    <n v="24"/>
    <n v="170"/>
    <n v="4080"/>
    <n v="2162.4"/>
    <n v="0.53"/>
    <x v="1"/>
  </r>
  <r>
    <x v="2"/>
    <n v="1197831"/>
    <x v="221"/>
    <x v="1"/>
    <x v="11"/>
    <s v="Knoxville"/>
    <s v="Men's Street Footwear"/>
    <n v="18"/>
    <n v="202"/>
    <n v="3636"/>
    <n v="1345.32"/>
    <n v="0.37"/>
    <x v="1"/>
  </r>
  <r>
    <x v="2"/>
    <n v="1197831"/>
    <x v="222"/>
    <x v="1"/>
    <x v="11"/>
    <s v="Knoxville"/>
    <s v="Men's Athletic Footwear"/>
    <n v="23"/>
    <n v="219"/>
    <n v="5037"/>
    <n v="1964.4299999999998"/>
    <n v="0.38999999999999996"/>
    <x v="1"/>
  </r>
  <r>
    <x v="2"/>
    <n v="1197831"/>
    <x v="223"/>
    <x v="1"/>
    <x v="11"/>
    <s v="Knoxville"/>
    <s v="Women's Street Footwear"/>
    <n v="23"/>
    <n v="140"/>
    <n v="3220"/>
    <n v="1255.8"/>
    <n v="0.38999999999999996"/>
    <x v="1"/>
  </r>
  <r>
    <x v="2"/>
    <n v="1197831"/>
    <x v="224"/>
    <x v="1"/>
    <x v="11"/>
    <s v="Knoxville"/>
    <s v="Women's Athletic Footwear"/>
    <n v="28"/>
    <n v="128"/>
    <n v="3584"/>
    <n v="1756.1599999999999"/>
    <n v="0.49"/>
    <x v="1"/>
  </r>
  <r>
    <x v="2"/>
    <n v="1197831"/>
    <x v="225"/>
    <x v="1"/>
    <x v="11"/>
    <s v="Knoxville"/>
    <s v="Men's Apparel"/>
    <n v="29"/>
    <n v="94"/>
    <n v="2726"/>
    <n v="872.32"/>
    <n v="0.32"/>
    <x v="1"/>
  </r>
  <r>
    <x v="2"/>
    <n v="1197831"/>
    <x v="226"/>
    <x v="1"/>
    <x v="11"/>
    <s v="Knoxville"/>
    <s v="Women's Apparel"/>
    <n v="28"/>
    <n v="143"/>
    <n v="4004"/>
    <n v="2242.2400000000002"/>
    <n v="0.56000000000000005"/>
    <x v="1"/>
  </r>
  <r>
    <x v="2"/>
    <n v="1197831"/>
    <x v="227"/>
    <x v="1"/>
    <x v="11"/>
    <s v="Knoxville"/>
    <s v="Men's Street Footwear"/>
    <n v="20"/>
    <n v="221"/>
    <n v="4420"/>
    <n v="1900.5999999999997"/>
    <n v="0.42999999999999994"/>
    <x v="1"/>
  </r>
  <r>
    <x v="2"/>
    <n v="1197831"/>
    <x v="228"/>
    <x v="1"/>
    <x v="11"/>
    <s v="Knoxville"/>
    <s v="Men's Athletic Footwear"/>
    <n v="31"/>
    <n v="195"/>
    <n v="6045"/>
    <n v="2841.1499999999996"/>
    <n v="0.47"/>
    <x v="1"/>
  </r>
  <r>
    <x v="2"/>
    <n v="1197831"/>
    <x v="711"/>
    <x v="1"/>
    <x v="11"/>
    <s v="Knoxville"/>
    <s v="Women's Street Footwear"/>
    <n v="22"/>
    <n v="166"/>
    <n v="3652"/>
    <n v="1570.3599999999997"/>
    <n v="0.42999999999999994"/>
    <x v="1"/>
  </r>
  <r>
    <x v="2"/>
    <n v="1197831"/>
    <x v="712"/>
    <x v="1"/>
    <x v="11"/>
    <s v="Knoxville"/>
    <s v="Women's Athletic Footwear"/>
    <n v="25"/>
    <n v="124"/>
    <n v="3100"/>
    <n v="1736.0000000000002"/>
    <n v="0.56000000000000005"/>
    <x v="1"/>
  </r>
  <r>
    <x v="2"/>
    <n v="1197831"/>
    <x v="713"/>
    <x v="1"/>
    <x v="11"/>
    <s v="Knoxville"/>
    <s v="Men's Apparel"/>
    <n v="27"/>
    <n v="88"/>
    <n v="2376"/>
    <n v="974.16"/>
    <n v="0.41"/>
    <x v="1"/>
  </r>
  <r>
    <x v="2"/>
    <n v="1197831"/>
    <x v="714"/>
    <x v="1"/>
    <x v="11"/>
    <s v="Knoxville"/>
    <s v="Women's Apparel"/>
    <n v="25"/>
    <n v="145"/>
    <n v="3625"/>
    <n v="2211.2500000000005"/>
    <n v="0.6100000000000001"/>
    <x v="1"/>
  </r>
  <r>
    <x v="2"/>
    <n v="1197831"/>
    <x v="715"/>
    <x v="1"/>
    <x v="11"/>
    <s v="Knoxville"/>
    <s v="Men's Street Footwear"/>
    <n v="13"/>
    <n v="203"/>
    <n v="2639"/>
    <n v="1187.55"/>
    <n v="0.44999999999999996"/>
    <x v="1"/>
  </r>
  <r>
    <x v="2"/>
    <n v="1197831"/>
    <x v="716"/>
    <x v="1"/>
    <x v="11"/>
    <s v="Knoxville"/>
    <s v="Men's Athletic Footwear"/>
    <n v="17"/>
    <n v="203"/>
    <n v="3451"/>
    <n v="1449.4199999999998"/>
    <n v="0.42"/>
    <x v="1"/>
  </r>
  <r>
    <x v="2"/>
    <n v="1197831"/>
    <x v="717"/>
    <x v="1"/>
    <x v="11"/>
    <s v="Knoxville"/>
    <s v="Women's Street Footwear"/>
    <n v="15"/>
    <n v="170"/>
    <n v="2550"/>
    <n v="1121.9999999999998"/>
    <n v="0.43999999999999995"/>
    <x v="1"/>
  </r>
  <r>
    <x v="2"/>
    <n v="1197831"/>
    <x v="718"/>
    <x v="1"/>
    <x v="11"/>
    <s v="Knoxville"/>
    <s v="Women's Athletic Footwear"/>
    <n v="20"/>
    <n v="128"/>
    <n v="2560"/>
    <n v="1433.6000000000001"/>
    <n v="0.56000000000000005"/>
    <x v="1"/>
  </r>
  <r>
    <x v="2"/>
    <n v="1197831"/>
    <x v="719"/>
    <x v="1"/>
    <x v="11"/>
    <s v="Knoxville"/>
    <s v="Men's Apparel"/>
    <n v="20"/>
    <n v="105"/>
    <n v="2100"/>
    <n v="798"/>
    <n v="0.38"/>
    <x v="1"/>
  </r>
  <r>
    <x v="2"/>
    <n v="1197831"/>
    <x v="720"/>
    <x v="1"/>
    <x v="11"/>
    <s v="Knoxville"/>
    <s v="Women's Apparel"/>
    <n v="18"/>
    <n v="196"/>
    <n v="3528"/>
    <n v="2152.0800000000004"/>
    <n v="0.6100000000000001"/>
    <x v="1"/>
  </r>
  <r>
    <x v="2"/>
    <n v="1197831"/>
    <x v="721"/>
    <x v="1"/>
    <x v="11"/>
    <s v="Knoxville"/>
    <s v="Men's Street Footwear"/>
    <n v="12"/>
    <n v="247"/>
    <n v="2964"/>
    <n v="1333.8"/>
    <n v="0.44999999999999996"/>
    <x v="1"/>
  </r>
  <r>
    <x v="2"/>
    <n v="1197831"/>
    <x v="722"/>
    <x v="1"/>
    <x v="11"/>
    <s v="Knoxville"/>
    <s v="Men's Athletic Footwear"/>
    <n v="20"/>
    <n v="240"/>
    <n v="4800"/>
    <n v="2111.9999999999995"/>
    <n v="0.43999999999999995"/>
    <x v="1"/>
  </r>
  <r>
    <x v="2"/>
    <n v="1197831"/>
    <x v="723"/>
    <x v="1"/>
    <x v="11"/>
    <s v="Knoxville"/>
    <s v="Women's Street Footwear"/>
    <n v="14"/>
    <n v="204"/>
    <n v="2856"/>
    <n v="1313.76"/>
    <n v="0.45999999999999996"/>
    <x v="1"/>
  </r>
  <r>
    <x v="2"/>
    <n v="1197831"/>
    <x v="229"/>
    <x v="1"/>
    <x v="11"/>
    <s v="Knoxville"/>
    <s v="Women's Athletic Footwear"/>
    <n v="20"/>
    <n v="179"/>
    <n v="3580"/>
    <n v="1933.2"/>
    <n v="0.54"/>
    <x v="1"/>
  </r>
  <r>
    <x v="2"/>
    <n v="1197831"/>
    <x v="230"/>
    <x v="1"/>
    <x v="11"/>
    <s v="Knoxville"/>
    <s v="Men's Apparel"/>
    <n v="33"/>
    <n v="132"/>
    <n v="4356"/>
    <n v="1785.9599999999998"/>
    <n v="0.41"/>
    <x v="1"/>
  </r>
  <r>
    <x v="2"/>
    <n v="1197831"/>
    <x v="231"/>
    <x v="1"/>
    <x v="11"/>
    <s v="Knoxville"/>
    <s v="Women's Apparel"/>
    <n v="31"/>
    <n v="271"/>
    <n v="8401"/>
    <n v="4956.5900000000011"/>
    <n v="0.59000000000000008"/>
    <x v="1"/>
  </r>
  <r>
    <x v="2"/>
    <n v="1197831"/>
    <x v="232"/>
    <x v="1"/>
    <x v="11"/>
    <s v="Knoxville"/>
    <s v="Men's Street Footwear"/>
    <n v="28"/>
    <n v="256"/>
    <n v="7168"/>
    <n v="3368.96"/>
    <n v="0.47"/>
    <x v="1"/>
  </r>
  <r>
    <x v="2"/>
    <n v="1197831"/>
    <x v="233"/>
    <x v="1"/>
    <x v="11"/>
    <s v="Knoxville"/>
    <s v="Men's Athletic Footwear"/>
    <n v="32"/>
    <n v="240"/>
    <n v="7680"/>
    <n v="3609.6"/>
    <n v="0.47"/>
    <x v="1"/>
  </r>
  <r>
    <x v="2"/>
    <n v="1197831"/>
    <x v="234"/>
    <x v="1"/>
    <x v="11"/>
    <s v="Knoxville"/>
    <s v="Women's Street Footwear"/>
    <n v="26"/>
    <n v="202"/>
    <n v="5252"/>
    <n v="2310.8799999999997"/>
    <n v="0.43999999999999995"/>
    <x v="1"/>
  </r>
  <r>
    <x v="2"/>
    <n v="1197831"/>
    <x v="235"/>
    <x v="1"/>
    <x v="11"/>
    <s v="Knoxville"/>
    <s v="Women's Athletic Footwear"/>
    <n v="29"/>
    <n v="198"/>
    <n v="5742"/>
    <n v="3215.5200000000004"/>
    <n v="0.56000000000000005"/>
    <x v="1"/>
  </r>
  <r>
    <x v="2"/>
    <n v="1197831"/>
    <x v="236"/>
    <x v="1"/>
    <x v="11"/>
    <s v="Knoxville"/>
    <s v="Men's Apparel"/>
    <n v="30"/>
    <n v="150"/>
    <n v="4500"/>
    <n v="1754.9999999999998"/>
    <n v="0.38999999999999996"/>
    <x v="1"/>
  </r>
  <r>
    <x v="2"/>
    <n v="1197831"/>
    <x v="237"/>
    <x v="1"/>
    <x v="11"/>
    <s v="Knoxville"/>
    <s v="Women's Apparel"/>
    <n v="37"/>
    <n v="306"/>
    <n v="11322"/>
    <n v="6679.9800000000005"/>
    <n v="0.59000000000000008"/>
    <x v="1"/>
  </r>
  <r>
    <x v="2"/>
    <n v="1197831"/>
    <x v="238"/>
    <x v="1"/>
    <x v="11"/>
    <s v="Knoxville"/>
    <s v="Men's Street Footwear"/>
    <n v="29"/>
    <n v="272"/>
    <n v="7888"/>
    <n v="3943.9999999999995"/>
    <n v="0.49999999999999994"/>
    <x v="1"/>
  </r>
  <r>
    <x v="2"/>
    <n v="1197831"/>
    <x v="239"/>
    <x v="1"/>
    <x v="11"/>
    <s v="Knoxville"/>
    <s v="Men's Athletic Footwear"/>
    <n v="30"/>
    <n v="264"/>
    <n v="7920"/>
    <n v="3959.9999999999995"/>
    <n v="0.49999999999999994"/>
    <x v="1"/>
  </r>
  <r>
    <x v="2"/>
    <n v="1197831"/>
    <x v="240"/>
    <x v="1"/>
    <x v="11"/>
    <s v="Knoxville"/>
    <s v="Women's Street Footwear"/>
    <n v="30"/>
    <n v="322"/>
    <n v="9660"/>
    <n v="4829.9999999999991"/>
    <n v="0.49999999999999994"/>
    <x v="1"/>
  </r>
  <r>
    <x v="2"/>
    <n v="1197831"/>
    <x v="241"/>
    <x v="1"/>
    <x v="11"/>
    <s v="Knoxville"/>
    <s v="Women's Athletic Footwear"/>
    <n v="32"/>
    <n v="196"/>
    <n v="6272"/>
    <n v="3825.9200000000005"/>
    <n v="0.6100000000000001"/>
    <x v="1"/>
  </r>
  <r>
    <x v="2"/>
    <n v="1197831"/>
    <x v="242"/>
    <x v="1"/>
    <x v="11"/>
    <s v="Knoxville"/>
    <s v="Men's Apparel"/>
    <n v="33"/>
    <n v="182"/>
    <n v="6006"/>
    <n v="2702.7"/>
    <n v="0.44999999999999996"/>
    <x v="1"/>
  </r>
  <r>
    <x v="2"/>
    <n v="1197831"/>
    <x v="243"/>
    <x v="1"/>
    <x v="11"/>
    <s v="Knoxville"/>
    <s v="Women's Apparel"/>
    <n v="38"/>
    <n v="272"/>
    <n v="10336"/>
    <n v="6408.3200000000015"/>
    <n v="0.62000000000000011"/>
    <x v="1"/>
  </r>
  <r>
    <x v="2"/>
    <n v="1197831"/>
    <x v="244"/>
    <x v="1"/>
    <x v="11"/>
    <s v="Knoxville"/>
    <s v="Men's Street Footwear"/>
    <n v="29"/>
    <n v="233"/>
    <n v="6757"/>
    <n v="3446.07"/>
    <n v="0.51"/>
    <x v="1"/>
  </r>
  <r>
    <x v="2"/>
    <n v="1197831"/>
    <x v="245"/>
    <x v="1"/>
    <x v="11"/>
    <s v="Knoxville"/>
    <s v="Men's Athletic Footwear"/>
    <n v="44"/>
    <n v="271"/>
    <n v="11924"/>
    <n v="6081.24"/>
    <n v="0.51"/>
    <x v="1"/>
  </r>
  <r>
    <x v="2"/>
    <n v="1197831"/>
    <x v="246"/>
    <x v="1"/>
    <x v="11"/>
    <s v="Knoxville"/>
    <s v="Women's Street Footwear"/>
    <n v="39"/>
    <n v="314"/>
    <n v="12246"/>
    <n v="5755.62"/>
    <n v="0.47"/>
    <x v="1"/>
  </r>
  <r>
    <x v="2"/>
    <n v="1197831"/>
    <x v="247"/>
    <x v="1"/>
    <x v="11"/>
    <s v="Knoxville"/>
    <s v="Women's Athletic Footwear"/>
    <n v="32"/>
    <n v="162"/>
    <n v="5184"/>
    <n v="3058.5600000000004"/>
    <n v="0.59000000000000008"/>
    <x v="1"/>
  </r>
  <r>
    <x v="2"/>
    <n v="1197831"/>
    <x v="248"/>
    <x v="1"/>
    <x v="11"/>
    <s v="Knoxville"/>
    <s v="Men's Apparel"/>
    <n v="35"/>
    <n v="143"/>
    <n v="5005"/>
    <n v="2252.25"/>
    <n v="0.44999999999999996"/>
    <x v="1"/>
  </r>
  <r>
    <x v="2"/>
    <n v="1197831"/>
    <x v="249"/>
    <x v="1"/>
    <x v="11"/>
    <s v="Knoxville"/>
    <s v="Women's Apparel"/>
    <n v="40"/>
    <n v="232"/>
    <n v="9280"/>
    <n v="6217.6000000000013"/>
    <n v="0.67000000000000015"/>
    <x v="1"/>
  </r>
  <r>
    <x v="2"/>
    <n v="1197831"/>
    <x v="250"/>
    <x v="1"/>
    <x v="11"/>
    <s v="Knoxville"/>
    <s v="Men's Street Footwear"/>
    <n v="40"/>
    <n v="209"/>
    <n v="8360"/>
    <n v="4179.9999999999991"/>
    <n v="0.49999999999999994"/>
    <x v="1"/>
  </r>
  <r>
    <x v="2"/>
    <n v="1197831"/>
    <x v="251"/>
    <x v="1"/>
    <x v="11"/>
    <s v="Knoxville"/>
    <s v="Men's Athletic Footwear"/>
    <n v="33"/>
    <n v="213"/>
    <n v="7029"/>
    <n v="3303.6299999999997"/>
    <n v="0.47"/>
    <x v="1"/>
  </r>
  <r>
    <x v="2"/>
    <n v="1197831"/>
    <x v="252"/>
    <x v="1"/>
    <x v="11"/>
    <s v="Knoxville"/>
    <s v="Women's Street Footwear"/>
    <n v="40"/>
    <n v="203"/>
    <n v="8120"/>
    <n v="4141.2"/>
    <n v="0.51"/>
    <x v="1"/>
  </r>
  <r>
    <x v="2"/>
    <n v="1197831"/>
    <x v="253"/>
    <x v="1"/>
    <x v="11"/>
    <s v="Knoxville"/>
    <s v="Women's Athletic Footwear"/>
    <n v="40"/>
    <n v="136"/>
    <n v="5440"/>
    <n v="3100.8"/>
    <n v="0.57000000000000006"/>
    <x v="1"/>
  </r>
  <r>
    <x v="2"/>
    <n v="1197831"/>
    <x v="254"/>
    <x v="1"/>
    <x v="11"/>
    <s v="Knoxville"/>
    <s v="Men's Apparel"/>
    <n v="39"/>
    <n v="120"/>
    <n v="4680"/>
    <n v="2012.3999999999996"/>
    <n v="0.42999999999999994"/>
    <x v="1"/>
  </r>
  <r>
    <x v="2"/>
    <n v="1197831"/>
    <x v="255"/>
    <x v="1"/>
    <x v="11"/>
    <s v="Knoxville"/>
    <s v="Women's Apparel"/>
    <n v="30"/>
    <n v="219"/>
    <n v="6570"/>
    <n v="4073.4000000000005"/>
    <n v="0.62000000000000011"/>
    <x v="1"/>
  </r>
  <r>
    <x v="2"/>
    <n v="1197831"/>
    <x v="256"/>
    <x v="1"/>
    <x v="11"/>
    <s v="Knoxville"/>
    <s v="Men's Street Footwear"/>
    <n v="28"/>
    <n v="201"/>
    <n v="5628"/>
    <n v="2926.56"/>
    <n v="0.52"/>
    <x v="1"/>
  </r>
  <r>
    <x v="2"/>
    <n v="1197831"/>
    <x v="257"/>
    <x v="1"/>
    <x v="11"/>
    <s v="Knoxville"/>
    <s v="Men's Athletic Footwear"/>
    <n v="25"/>
    <n v="178"/>
    <n v="4450"/>
    <n v="2136"/>
    <n v="0.48"/>
    <x v="1"/>
  </r>
  <r>
    <x v="2"/>
    <n v="1197831"/>
    <x v="258"/>
    <x v="1"/>
    <x v="11"/>
    <s v="Knoxville"/>
    <s v="Women's Street Footwear"/>
    <n v="27"/>
    <n v="163"/>
    <n v="4401"/>
    <n v="2112.48"/>
    <n v="0.48"/>
    <x v="1"/>
  </r>
  <r>
    <x v="2"/>
    <n v="1197831"/>
    <x v="259"/>
    <x v="1"/>
    <x v="11"/>
    <s v="Knoxville"/>
    <s v="Women's Athletic Footwear"/>
    <n v="30"/>
    <n v="131"/>
    <n v="3930"/>
    <n v="2358.0000000000005"/>
    <n v="0.60000000000000009"/>
    <x v="1"/>
  </r>
  <r>
    <x v="2"/>
    <n v="1197831"/>
    <x v="260"/>
    <x v="1"/>
    <x v="11"/>
    <s v="Knoxville"/>
    <s v="Men's Apparel"/>
    <n v="28"/>
    <n v="109"/>
    <n v="3052"/>
    <n v="1342.8799999999999"/>
    <n v="0.43999999999999995"/>
    <x v="1"/>
  </r>
  <r>
    <x v="2"/>
    <n v="1197831"/>
    <x v="261"/>
    <x v="1"/>
    <x v="11"/>
    <s v="Knoxville"/>
    <s v="Women's Apparel"/>
    <n v="29"/>
    <n v="179"/>
    <n v="5191"/>
    <n v="3477.9700000000007"/>
    <n v="0.67000000000000015"/>
    <x v="1"/>
  </r>
  <r>
    <x v="2"/>
    <n v="1197831"/>
    <x v="262"/>
    <x v="1"/>
    <x v="11"/>
    <s v="Knoxville"/>
    <s v="Men's Street Footwear"/>
    <n v="24"/>
    <n v="203"/>
    <n v="4872"/>
    <n v="2338.56"/>
    <n v="0.48"/>
    <x v="1"/>
  </r>
  <r>
    <x v="2"/>
    <n v="1197831"/>
    <x v="263"/>
    <x v="1"/>
    <x v="11"/>
    <s v="Knoxville"/>
    <s v="Men's Athletic Footwear"/>
    <n v="21"/>
    <n v="223"/>
    <n v="4683"/>
    <n v="2294.6699999999996"/>
    <n v="0.48999999999999994"/>
    <x v="1"/>
  </r>
  <r>
    <x v="2"/>
    <n v="1197831"/>
    <x v="264"/>
    <x v="1"/>
    <x v="11"/>
    <s v="Knoxville"/>
    <s v="Women's Street Footwear"/>
    <n v="37"/>
    <n v="204"/>
    <n v="7548"/>
    <n v="3547.56"/>
    <n v="0.47"/>
    <x v="1"/>
  </r>
  <r>
    <x v="2"/>
    <n v="1197831"/>
    <x v="265"/>
    <x v="1"/>
    <x v="11"/>
    <s v="Knoxville"/>
    <s v="Women's Athletic Footwear"/>
    <n v="38"/>
    <n v="157"/>
    <n v="5966"/>
    <n v="3698.9200000000005"/>
    <n v="0.62000000000000011"/>
    <x v="1"/>
  </r>
  <r>
    <x v="2"/>
    <n v="1197831"/>
    <x v="266"/>
    <x v="1"/>
    <x v="11"/>
    <s v="Knoxville"/>
    <s v="Men's Apparel"/>
    <n v="43"/>
    <n v="140"/>
    <n v="6020"/>
    <n v="2769.2"/>
    <n v="0.45999999999999996"/>
    <x v="1"/>
  </r>
  <r>
    <x v="2"/>
    <n v="1197831"/>
    <x v="267"/>
    <x v="1"/>
    <x v="11"/>
    <s v="Knoxville"/>
    <s v="Women's Apparel"/>
    <n v="43"/>
    <n v="202"/>
    <n v="8686"/>
    <n v="5732.7600000000011"/>
    <n v="0.66000000000000014"/>
    <x v="1"/>
  </r>
  <r>
    <x v="2"/>
    <n v="1197831"/>
    <x v="268"/>
    <x v="1"/>
    <x v="11"/>
    <s v="Knoxville"/>
    <s v="Men's Street Footwear"/>
    <n v="39"/>
    <n v="248"/>
    <n v="9672"/>
    <n v="4642.5599999999995"/>
    <n v="0.48"/>
    <x v="1"/>
  </r>
  <r>
    <x v="2"/>
    <n v="1197831"/>
    <x v="269"/>
    <x v="1"/>
    <x v="11"/>
    <s v="Knoxville"/>
    <s v="Men's Athletic Footwear"/>
    <n v="37"/>
    <n v="264"/>
    <n v="9768"/>
    <n v="4786.32"/>
    <n v="0.48999999999999994"/>
    <x v="1"/>
  </r>
  <r>
    <x v="2"/>
    <n v="1197831"/>
    <x v="270"/>
    <x v="1"/>
    <x v="11"/>
    <s v="Knoxville"/>
    <s v="Women's Street Footwear"/>
    <n v="44"/>
    <n v="210"/>
    <n v="9240"/>
    <n v="4712.3999999999996"/>
    <n v="0.51"/>
    <x v="1"/>
  </r>
  <r>
    <x v="2"/>
    <n v="1197831"/>
    <x v="271"/>
    <x v="1"/>
    <x v="11"/>
    <s v="Knoxville"/>
    <s v="Women's Athletic Footwear"/>
    <n v="44"/>
    <n v="176"/>
    <n v="7744"/>
    <n v="4646.4000000000005"/>
    <n v="0.60000000000000009"/>
    <x v="1"/>
  </r>
  <r>
    <x v="2"/>
    <n v="1197831"/>
    <x v="272"/>
    <x v="1"/>
    <x v="11"/>
    <s v="Knoxville"/>
    <s v="Men's Apparel"/>
    <n v="38"/>
    <n v="160"/>
    <n v="6080"/>
    <n v="2857.6"/>
    <n v="0.47"/>
    <x v="1"/>
  </r>
  <r>
    <x v="2"/>
    <n v="1197831"/>
    <x v="273"/>
    <x v="1"/>
    <x v="11"/>
    <s v="Knoxville"/>
    <s v="Women's Apparel"/>
    <n v="49"/>
    <n v="225"/>
    <n v="11025"/>
    <n v="6945.7500000000009"/>
    <n v="0.63000000000000012"/>
    <x v="1"/>
  </r>
  <r>
    <x v="0"/>
    <n v="1185732"/>
    <x v="274"/>
    <x v="1"/>
    <x v="11"/>
    <s v="Knoxville"/>
    <s v="Men's Street Footwear"/>
    <n v="27"/>
    <n v="140"/>
    <n v="3780"/>
    <n v="1663.2"/>
    <n v="0.44"/>
    <x v="1"/>
  </r>
  <r>
    <x v="0"/>
    <n v="1185732"/>
    <x v="275"/>
    <x v="1"/>
    <x v="11"/>
    <s v="Knoxville"/>
    <s v="Men's Athletic Footwear"/>
    <n v="23"/>
    <n v="70"/>
    <n v="1610"/>
    <n v="660.09999999999991"/>
    <n v="0.41"/>
    <x v="1"/>
  </r>
  <r>
    <x v="0"/>
    <n v="1185732"/>
    <x v="276"/>
    <x v="1"/>
    <x v="11"/>
    <s v="Knoxville"/>
    <s v="Women's Street Footwear"/>
    <n v="19"/>
    <n v="74"/>
    <n v="1406"/>
    <n v="548.33999999999992"/>
    <n v="0.38999999999999996"/>
    <x v="1"/>
  </r>
  <r>
    <x v="0"/>
    <n v="1185732"/>
    <x v="277"/>
    <x v="1"/>
    <x v="11"/>
    <s v="Knoxville"/>
    <s v="Women's Athletic Footwear"/>
    <n v="22"/>
    <n v="23"/>
    <n v="506"/>
    <n v="217.58"/>
    <n v="0.43000000000000005"/>
    <x v="1"/>
  </r>
  <r>
    <x v="2"/>
    <n v="1197831"/>
    <x v="350"/>
    <x v="1"/>
    <x v="13"/>
    <s v="Birmingham"/>
    <s v="Men's Apparel"/>
    <n v="31"/>
    <n v="114"/>
    <n v="3534"/>
    <n v="1448.9399999999998"/>
    <n v="0.41"/>
    <x v="1"/>
  </r>
  <r>
    <x v="2"/>
    <n v="1197831"/>
    <x v="351"/>
    <x v="1"/>
    <x v="13"/>
    <s v="Birmingham"/>
    <s v="Women's Apparel"/>
    <n v="24"/>
    <n v="152"/>
    <n v="3648"/>
    <n v="2152.3200000000002"/>
    <n v="0.59000000000000008"/>
    <x v="1"/>
  </r>
  <r>
    <x v="2"/>
    <n v="1197831"/>
    <x v="352"/>
    <x v="1"/>
    <x v="13"/>
    <s v="Birmingham"/>
    <s v="Men's Street Footwear"/>
    <n v="16"/>
    <n v="206"/>
    <n v="3296"/>
    <n v="1549.12"/>
    <n v="0.47"/>
    <x v="1"/>
  </r>
  <r>
    <x v="2"/>
    <n v="1197831"/>
    <x v="353"/>
    <x v="1"/>
    <x v="13"/>
    <s v="Birmingham"/>
    <s v="Men's Athletic Footwear"/>
    <n v="26"/>
    <n v="192"/>
    <n v="4992"/>
    <n v="2096.64"/>
    <n v="0.42"/>
    <x v="1"/>
  </r>
  <r>
    <x v="2"/>
    <n v="1197831"/>
    <x v="354"/>
    <x v="1"/>
    <x v="13"/>
    <s v="Birmingham"/>
    <s v="Women's Street Footwear"/>
    <n v="26"/>
    <n v="136"/>
    <n v="3536"/>
    <n v="1555.84"/>
    <n v="0.43999999999999995"/>
    <x v="1"/>
  </r>
  <r>
    <x v="2"/>
    <n v="1197831"/>
    <x v="355"/>
    <x v="1"/>
    <x v="13"/>
    <s v="Birmingham"/>
    <s v="Women's Athletic Footwear"/>
    <n v="24"/>
    <n v="113"/>
    <n v="2712"/>
    <n v="1464.48"/>
    <n v="0.54"/>
    <x v="1"/>
  </r>
  <r>
    <x v="2"/>
    <n v="1197831"/>
    <x v="356"/>
    <x v="1"/>
    <x v="13"/>
    <s v="Birmingham"/>
    <s v="Men's Apparel"/>
    <n v="29"/>
    <n v="85"/>
    <n v="2465"/>
    <n v="961.34999999999991"/>
    <n v="0.38999999999999996"/>
    <x v="1"/>
  </r>
  <r>
    <x v="2"/>
    <n v="1197831"/>
    <x v="357"/>
    <x v="1"/>
    <x v="13"/>
    <s v="Birmingham"/>
    <s v="Women's Apparel"/>
    <n v="27"/>
    <n v="144"/>
    <n v="3888"/>
    <n v="2216.1600000000003"/>
    <n v="0.57000000000000006"/>
    <x v="1"/>
  </r>
  <r>
    <x v="2"/>
    <n v="1197831"/>
    <x v="358"/>
    <x v="1"/>
    <x v="13"/>
    <s v="Birmingham"/>
    <s v="Men's Street Footwear"/>
    <n v="23"/>
    <n v="194"/>
    <n v="4462"/>
    <n v="2186.3799999999997"/>
    <n v="0.48999999999999994"/>
    <x v="1"/>
  </r>
  <r>
    <x v="2"/>
    <n v="1197831"/>
    <x v="359"/>
    <x v="1"/>
    <x v="13"/>
    <s v="Birmingham"/>
    <s v="Men's Athletic Footwear"/>
    <n v="32"/>
    <n v="194"/>
    <n v="6208"/>
    <n v="2917.7599999999998"/>
    <n v="0.47"/>
    <x v="1"/>
  </r>
  <r>
    <x v="2"/>
    <n v="1197831"/>
    <x v="360"/>
    <x v="1"/>
    <x v="13"/>
    <s v="Birmingham"/>
    <s v="Women's Street Footwear"/>
    <n v="20"/>
    <n v="144"/>
    <n v="2880"/>
    <n v="1468.8"/>
    <n v="0.51"/>
    <x v="1"/>
  </r>
  <r>
    <x v="2"/>
    <n v="1197831"/>
    <x v="361"/>
    <x v="1"/>
    <x v="13"/>
    <s v="Birmingham"/>
    <s v="Women's Athletic Footwear"/>
    <n v="23"/>
    <n v="116"/>
    <n v="2668"/>
    <n v="1627.4800000000002"/>
    <n v="0.6100000000000001"/>
    <x v="1"/>
  </r>
  <r>
    <x v="2"/>
    <n v="1197831"/>
    <x v="362"/>
    <x v="1"/>
    <x v="13"/>
    <s v="Birmingham"/>
    <s v="Men's Apparel"/>
    <n v="28"/>
    <n v="88"/>
    <n v="2464"/>
    <n v="1133.4399999999998"/>
    <n v="0.45999999999999996"/>
    <x v="1"/>
  </r>
  <r>
    <x v="2"/>
    <n v="1197831"/>
    <x v="363"/>
    <x v="1"/>
    <x v="13"/>
    <s v="Birmingham"/>
    <s v="Women's Apparel"/>
    <n v="26"/>
    <n v="120"/>
    <n v="3120"/>
    <n v="2059.2000000000003"/>
    <n v="0.66000000000000014"/>
    <x v="1"/>
  </r>
  <r>
    <x v="2"/>
    <n v="1197831"/>
    <x v="364"/>
    <x v="1"/>
    <x v="13"/>
    <s v="Birmingham"/>
    <s v="Men's Street Footwear"/>
    <n v="15"/>
    <n v="215"/>
    <n v="3225"/>
    <n v="1677"/>
    <n v="0.52"/>
    <x v="1"/>
  </r>
  <r>
    <x v="2"/>
    <n v="1197831"/>
    <x v="365"/>
    <x v="1"/>
    <x v="13"/>
    <s v="Birmingham"/>
    <s v="Men's Athletic Footwear"/>
    <n v="16"/>
    <n v="202"/>
    <n v="3232"/>
    <n v="1519.04"/>
    <n v="0.47"/>
    <x v="1"/>
  </r>
  <r>
    <x v="2"/>
    <n v="1197831"/>
    <x v="366"/>
    <x v="1"/>
    <x v="13"/>
    <s v="Birmingham"/>
    <s v="Women's Street Footwear"/>
    <n v="11"/>
    <n v="152"/>
    <n v="1672"/>
    <n v="785.83999999999992"/>
    <n v="0.47"/>
    <x v="1"/>
  </r>
  <r>
    <x v="2"/>
    <n v="1197831"/>
    <x v="367"/>
    <x v="1"/>
    <x v="13"/>
    <s v="Birmingham"/>
    <s v="Women's Athletic Footwear"/>
    <n v="15"/>
    <n v="116"/>
    <n v="1740"/>
    <n v="1044.0000000000002"/>
    <n v="0.60000000000000009"/>
    <x v="1"/>
  </r>
  <r>
    <x v="2"/>
    <n v="1197831"/>
    <x v="368"/>
    <x v="1"/>
    <x v="13"/>
    <s v="Birmingham"/>
    <s v="Men's Apparel"/>
    <n v="19"/>
    <n v="88"/>
    <n v="1672"/>
    <n v="702.24"/>
    <n v="0.42"/>
    <x v="1"/>
  </r>
  <r>
    <x v="2"/>
    <n v="1197831"/>
    <x v="369"/>
    <x v="1"/>
    <x v="13"/>
    <s v="Birmingham"/>
    <s v="Women's Apparel"/>
    <n v="14"/>
    <n v="165"/>
    <n v="2310"/>
    <n v="1547.7000000000003"/>
    <n v="0.67000000000000015"/>
    <x v="1"/>
  </r>
  <r>
    <x v="2"/>
    <n v="1197831"/>
    <x v="370"/>
    <x v="1"/>
    <x v="13"/>
    <s v="Birmingham"/>
    <s v="Men's Street Footwear"/>
    <n v="7"/>
    <n v="224"/>
    <n v="1568"/>
    <n v="736.95999999999992"/>
    <n v="0.47"/>
    <x v="1"/>
  </r>
  <r>
    <x v="2"/>
    <n v="1197831"/>
    <x v="371"/>
    <x v="1"/>
    <x v="13"/>
    <s v="Birmingham"/>
    <s v="Men's Athletic Footwear"/>
    <n v="16"/>
    <n v="218"/>
    <n v="3488"/>
    <n v="1709.1199999999997"/>
    <n v="0.48999999999999994"/>
    <x v="1"/>
  </r>
  <r>
    <x v="2"/>
    <n v="1197831"/>
    <x v="372"/>
    <x v="1"/>
    <x v="13"/>
    <s v="Birmingham"/>
    <s v="Women's Street Footwear"/>
    <n v="11"/>
    <n v="190"/>
    <n v="2090"/>
    <n v="1086.8"/>
    <n v="0.52"/>
    <x v="1"/>
  </r>
  <r>
    <x v="2"/>
    <n v="1197831"/>
    <x v="373"/>
    <x v="1"/>
    <x v="13"/>
    <s v="Birmingham"/>
    <s v="Women's Athletic Footwear"/>
    <n v="26"/>
    <n v="165"/>
    <n v="4290"/>
    <n v="2616.9000000000005"/>
    <n v="0.6100000000000001"/>
    <x v="1"/>
  </r>
  <r>
    <x v="2"/>
    <n v="1197831"/>
    <x v="374"/>
    <x v="1"/>
    <x v="13"/>
    <s v="Birmingham"/>
    <s v="Men's Apparel"/>
    <n v="39"/>
    <n v="132"/>
    <n v="5148"/>
    <n v="2162.16"/>
    <n v="0.42"/>
    <x v="1"/>
  </r>
  <r>
    <x v="2"/>
    <n v="1197831"/>
    <x v="375"/>
    <x v="1"/>
    <x v="13"/>
    <s v="Birmingham"/>
    <s v="Women's Apparel"/>
    <n v="36"/>
    <n v="263"/>
    <n v="9468"/>
    <n v="6248.880000000001"/>
    <n v="0.66000000000000014"/>
    <x v="1"/>
  </r>
  <r>
    <x v="2"/>
    <n v="1197831"/>
    <x v="376"/>
    <x v="1"/>
    <x v="13"/>
    <s v="Birmingham"/>
    <s v="Men's Street Footwear"/>
    <n v="30"/>
    <n v="225"/>
    <n v="6750"/>
    <n v="3240"/>
    <n v="0.48"/>
    <x v="1"/>
  </r>
  <r>
    <x v="2"/>
    <n v="1197831"/>
    <x v="377"/>
    <x v="1"/>
    <x v="13"/>
    <s v="Birmingham"/>
    <s v="Men's Athletic Footwear"/>
    <n v="35"/>
    <n v="233"/>
    <n v="8155"/>
    <n v="3832.85"/>
    <n v="0.47"/>
    <x v="1"/>
  </r>
  <r>
    <x v="2"/>
    <n v="1197831"/>
    <x v="378"/>
    <x v="1"/>
    <x v="13"/>
    <s v="Birmingham"/>
    <s v="Women's Street Footwear"/>
    <n v="35"/>
    <n v="228"/>
    <n v="7980"/>
    <n v="4069.8"/>
    <n v="0.51"/>
    <x v="1"/>
  </r>
  <r>
    <x v="2"/>
    <n v="1197831"/>
    <x v="379"/>
    <x v="1"/>
    <x v="13"/>
    <s v="Birmingham"/>
    <s v="Women's Athletic Footwear"/>
    <n v="31"/>
    <n v="210"/>
    <n v="6510"/>
    <n v="3906.0000000000005"/>
    <n v="0.60000000000000009"/>
    <x v="1"/>
  </r>
  <r>
    <x v="2"/>
    <n v="1197831"/>
    <x v="380"/>
    <x v="1"/>
    <x v="13"/>
    <s v="Birmingham"/>
    <s v="Men's Apparel"/>
    <n v="38"/>
    <n v="165"/>
    <n v="6270"/>
    <n v="2946.8999999999996"/>
    <n v="0.47"/>
    <x v="1"/>
  </r>
  <r>
    <x v="2"/>
    <n v="1197831"/>
    <x v="381"/>
    <x v="1"/>
    <x v="13"/>
    <s v="Birmingham"/>
    <s v="Women's Apparel"/>
    <n v="36"/>
    <n v="280"/>
    <n v="10080"/>
    <n v="6451.2000000000016"/>
    <n v="0.64000000000000012"/>
    <x v="1"/>
  </r>
  <r>
    <x v="2"/>
    <n v="1197831"/>
    <x v="382"/>
    <x v="1"/>
    <x v="13"/>
    <s v="Birmingham"/>
    <s v="Men's Street Footwear"/>
    <n v="31"/>
    <n v="256"/>
    <n v="7936"/>
    <n v="4206.079999999999"/>
    <n v="0.52999999999999992"/>
    <x v="1"/>
  </r>
  <r>
    <x v="2"/>
    <n v="1197831"/>
    <x v="383"/>
    <x v="1"/>
    <x v="13"/>
    <s v="Birmingham"/>
    <s v="Men's Athletic Footwear"/>
    <n v="37"/>
    <n v="264"/>
    <n v="9768"/>
    <n v="5372.4"/>
    <n v="0.54999999999999993"/>
    <x v="1"/>
  </r>
  <r>
    <x v="2"/>
    <n v="1197831"/>
    <x v="384"/>
    <x v="1"/>
    <x v="13"/>
    <s v="Birmingham"/>
    <s v="Women's Street Footwear"/>
    <n v="31"/>
    <n v="322"/>
    <n v="9982"/>
    <n v="5589.9199999999992"/>
    <n v="0.55999999999999994"/>
    <x v="1"/>
  </r>
  <r>
    <x v="2"/>
    <n v="1197831"/>
    <x v="385"/>
    <x v="1"/>
    <x v="13"/>
    <s v="Birmingham"/>
    <s v="Women's Athletic Footwear"/>
    <n v="36"/>
    <n v="196"/>
    <n v="7056"/>
    <n v="4727.5200000000013"/>
    <n v="0.67000000000000015"/>
    <x v="1"/>
  </r>
  <r>
    <x v="2"/>
    <n v="1197831"/>
    <x v="386"/>
    <x v="1"/>
    <x v="13"/>
    <s v="Birmingham"/>
    <s v="Men's Apparel"/>
    <n v="35"/>
    <n v="179"/>
    <n v="6265"/>
    <n v="3257.8"/>
    <n v="0.52"/>
    <x v="1"/>
  </r>
  <r>
    <x v="2"/>
    <n v="1197831"/>
    <x v="387"/>
    <x v="1"/>
    <x v="13"/>
    <s v="Birmingham"/>
    <s v="Women's Apparel"/>
    <n v="47"/>
    <n v="280"/>
    <n v="13160"/>
    <n v="9212.0000000000018"/>
    <n v="0.70000000000000018"/>
    <x v="1"/>
  </r>
  <r>
    <x v="2"/>
    <n v="1197831"/>
    <x v="388"/>
    <x v="1"/>
    <x v="13"/>
    <s v="Birmingham"/>
    <s v="Men's Street Footwear"/>
    <n v="27"/>
    <n v="233"/>
    <n v="6291"/>
    <n v="3460.0499999999997"/>
    <n v="0.54999999999999993"/>
    <x v="1"/>
  </r>
  <r>
    <x v="2"/>
    <n v="1197831"/>
    <x v="389"/>
    <x v="1"/>
    <x v="13"/>
    <s v="Birmingham"/>
    <s v="Men's Athletic Footwear"/>
    <n v="39"/>
    <n v="233"/>
    <n v="9087"/>
    <n v="4906.9799999999996"/>
    <n v="0.53999999999999992"/>
    <x v="1"/>
  </r>
  <r>
    <x v="2"/>
    <n v="1197831"/>
    <x v="390"/>
    <x v="1"/>
    <x v="13"/>
    <s v="Birmingham"/>
    <s v="Women's Street Footwear"/>
    <n v="36"/>
    <n v="278"/>
    <n v="10008"/>
    <n v="5304.2399999999989"/>
    <n v="0.52999999999999992"/>
    <x v="1"/>
  </r>
  <r>
    <x v="2"/>
    <n v="1197831"/>
    <x v="391"/>
    <x v="1"/>
    <x v="13"/>
    <s v="Birmingham"/>
    <s v="Women's Athletic Footwear"/>
    <n v="37"/>
    <n v="140"/>
    <n v="5180"/>
    <n v="3315.2000000000007"/>
    <n v="0.64000000000000012"/>
    <x v="1"/>
  </r>
  <r>
    <x v="2"/>
    <n v="1197831"/>
    <x v="392"/>
    <x v="1"/>
    <x v="13"/>
    <s v="Birmingham"/>
    <s v="Men's Apparel"/>
    <n v="42"/>
    <n v="140"/>
    <n v="5880"/>
    <n v="2939.9999999999995"/>
    <n v="0.49999999999999994"/>
    <x v="1"/>
  </r>
  <r>
    <x v="2"/>
    <n v="1197831"/>
    <x v="393"/>
    <x v="1"/>
    <x v="13"/>
    <s v="Birmingham"/>
    <s v="Women's Apparel"/>
    <n v="39"/>
    <n v="203"/>
    <n v="7917"/>
    <n v="5621.0700000000015"/>
    <n v="0.71000000000000019"/>
    <x v="1"/>
  </r>
  <r>
    <x v="2"/>
    <n v="1197831"/>
    <x v="394"/>
    <x v="1"/>
    <x v="13"/>
    <s v="Birmingham"/>
    <s v="Men's Street Footwear"/>
    <n v="38"/>
    <n v="206"/>
    <n v="7828"/>
    <n v="4305.3999999999996"/>
    <n v="0.54999999999999993"/>
    <x v="1"/>
  </r>
  <r>
    <x v="2"/>
    <n v="1197831"/>
    <x v="395"/>
    <x v="1"/>
    <x v="13"/>
    <s v="Birmingham"/>
    <s v="Men's Athletic Footwear"/>
    <n v="36"/>
    <n v="173"/>
    <n v="6228"/>
    <n v="3425.3999999999996"/>
    <n v="0.54999999999999993"/>
    <x v="1"/>
  </r>
  <r>
    <x v="2"/>
    <n v="1197831"/>
    <x v="396"/>
    <x v="1"/>
    <x v="13"/>
    <s v="Birmingham"/>
    <s v="Women's Street Footwear"/>
    <n v="47"/>
    <n v="213"/>
    <n v="10011"/>
    <n v="5606.16"/>
    <n v="0.55999999999999994"/>
    <x v="1"/>
  </r>
  <r>
    <x v="2"/>
    <n v="1197831"/>
    <x v="397"/>
    <x v="1"/>
    <x v="13"/>
    <s v="Birmingham"/>
    <s v="Women's Athletic Footwear"/>
    <n v="44"/>
    <n v="105"/>
    <n v="4620"/>
    <n v="3049.2000000000007"/>
    <n v="0.66000000000000014"/>
    <x v="1"/>
  </r>
  <r>
    <x v="2"/>
    <n v="1197831"/>
    <x v="398"/>
    <x v="1"/>
    <x v="13"/>
    <s v="Birmingham"/>
    <s v="Men's Apparel"/>
    <n v="35"/>
    <n v="116"/>
    <n v="4060"/>
    <n v="1948.8"/>
    <n v="0.48"/>
    <x v="1"/>
  </r>
  <r>
    <x v="2"/>
    <n v="1197831"/>
    <x v="399"/>
    <x v="1"/>
    <x v="13"/>
    <s v="Birmingham"/>
    <s v="Women's Apparel"/>
    <n v="26"/>
    <n v="190"/>
    <n v="4940"/>
    <n v="3556.8000000000011"/>
    <n v="0.7200000000000002"/>
    <x v="1"/>
  </r>
  <r>
    <x v="2"/>
    <n v="1197831"/>
    <x v="400"/>
    <x v="1"/>
    <x v="13"/>
    <s v="Birmingham"/>
    <s v="Men's Street Footwear"/>
    <n v="20"/>
    <n v="184"/>
    <n v="3680"/>
    <n v="1913.5999999999997"/>
    <n v="0.51999999999999991"/>
    <x v="1"/>
  </r>
  <r>
    <x v="2"/>
    <n v="1197831"/>
    <x v="401"/>
    <x v="1"/>
    <x v="13"/>
    <s v="Birmingham"/>
    <s v="Men's Athletic Footwear"/>
    <n v="23"/>
    <n v="173"/>
    <n v="3979"/>
    <n v="2188.4499999999998"/>
    <n v="0.54999999999999993"/>
    <x v="1"/>
  </r>
  <r>
    <x v="2"/>
    <n v="1197831"/>
    <x v="402"/>
    <x v="1"/>
    <x v="13"/>
    <s v="Birmingham"/>
    <s v="Women's Street Footwear"/>
    <n v="24"/>
    <n v="166"/>
    <n v="3984"/>
    <n v="2151.3599999999997"/>
    <n v="0.53999999999999992"/>
    <x v="1"/>
  </r>
  <r>
    <x v="2"/>
    <n v="1197831"/>
    <x v="403"/>
    <x v="1"/>
    <x v="13"/>
    <s v="Birmingham"/>
    <s v="Women's Athletic Footwear"/>
    <n v="26"/>
    <n v="98"/>
    <n v="2548"/>
    <n v="1707.1600000000003"/>
    <n v="0.67000000000000015"/>
    <x v="1"/>
  </r>
  <r>
    <x v="2"/>
    <n v="1197831"/>
    <x v="404"/>
    <x v="1"/>
    <x v="13"/>
    <s v="Birmingham"/>
    <s v="Men's Apparel"/>
    <n v="22"/>
    <n v="105"/>
    <n v="2310"/>
    <n v="1131.8999999999999"/>
    <n v="0.48999999999999994"/>
    <x v="1"/>
  </r>
  <r>
    <x v="2"/>
    <n v="1197831"/>
    <x v="405"/>
    <x v="1"/>
    <x v="13"/>
    <s v="Birmingham"/>
    <s v="Women's Apparel"/>
    <n v="26"/>
    <n v="147"/>
    <n v="3822"/>
    <n v="2751.8400000000006"/>
    <n v="0.7200000000000002"/>
    <x v="1"/>
  </r>
  <r>
    <x v="2"/>
    <n v="1197831"/>
    <x v="406"/>
    <x v="1"/>
    <x v="13"/>
    <s v="Birmingham"/>
    <s v="Men's Street Footwear"/>
    <n v="14"/>
    <n v="188"/>
    <n v="2632"/>
    <n v="1500.2399999999998"/>
    <n v="0.56999999999999995"/>
    <x v="1"/>
  </r>
  <r>
    <x v="2"/>
    <n v="1197831"/>
    <x v="407"/>
    <x v="1"/>
    <x v="13"/>
    <s v="Birmingham"/>
    <s v="Men's Athletic Footwear"/>
    <n v="14"/>
    <n v="200"/>
    <n v="2800"/>
    <n v="1455.9999999999998"/>
    <n v="0.51999999999999991"/>
    <x v="1"/>
  </r>
  <r>
    <x v="2"/>
    <n v="1197831"/>
    <x v="408"/>
    <x v="1"/>
    <x v="13"/>
    <s v="Birmingham"/>
    <s v="Women's Street Footwear"/>
    <n v="33"/>
    <n v="196"/>
    <n v="6468"/>
    <n v="3557.3999999999996"/>
    <n v="0.54999999999999993"/>
    <x v="1"/>
  </r>
  <r>
    <x v="2"/>
    <n v="1197831"/>
    <x v="409"/>
    <x v="1"/>
    <x v="13"/>
    <s v="Birmingham"/>
    <s v="Women's Athletic Footwear"/>
    <n v="36"/>
    <n v="135"/>
    <n v="4860"/>
    <n v="3256.2000000000007"/>
    <n v="0.67000000000000015"/>
    <x v="1"/>
  </r>
  <r>
    <x v="2"/>
    <n v="1197831"/>
    <x v="410"/>
    <x v="1"/>
    <x v="13"/>
    <s v="Birmingham"/>
    <s v="Men's Apparel"/>
    <n v="37"/>
    <n v="149"/>
    <n v="5513"/>
    <n v="2646.24"/>
    <n v="0.48"/>
    <x v="1"/>
  </r>
  <r>
    <x v="2"/>
    <n v="1197831"/>
    <x v="411"/>
    <x v="1"/>
    <x v="13"/>
    <s v="Birmingham"/>
    <s v="Women's Apparel"/>
    <n v="45"/>
    <n v="188"/>
    <n v="8460"/>
    <n v="5837.4000000000015"/>
    <n v="0.69000000000000017"/>
    <x v="1"/>
  </r>
  <r>
    <x v="2"/>
    <n v="1197831"/>
    <x v="412"/>
    <x v="1"/>
    <x v="13"/>
    <s v="Birmingham"/>
    <s v="Men's Street Footwear"/>
    <n v="46"/>
    <n v="240"/>
    <n v="11040"/>
    <n v="6182.4"/>
    <n v="0.55999999999999994"/>
    <x v="1"/>
  </r>
  <r>
    <x v="2"/>
    <n v="1197831"/>
    <x v="413"/>
    <x v="1"/>
    <x v="13"/>
    <s v="Birmingham"/>
    <s v="Men's Athletic Footwear"/>
    <n v="40"/>
    <n v="248"/>
    <n v="9920"/>
    <n v="5257.5999999999995"/>
    <n v="0.52999999999999992"/>
    <x v="1"/>
  </r>
  <r>
    <x v="2"/>
    <n v="1197831"/>
    <x v="414"/>
    <x v="1"/>
    <x v="13"/>
    <s v="Birmingham"/>
    <s v="Women's Street Footwear"/>
    <n v="47"/>
    <n v="217"/>
    <n v="10199"/>
    <n v="5507.4599999999991"/>
    <n v="0.53999999999999992"/>
    <x v="1"/>
  </r>
  <r>
    <x v="2"/>
    <n v="1197831"/>
    <x v="415"/>
    <x v="1"/>
    <x v="13"/>
    <s v="Birmingham"/>
    <s v="Women's Athletic Footwear"/>
    <n v="52"/>
    <n v="193"/>
    <n v="10036"/>
    <n v="6322.6800000000012"/>
    <n v="0.63000000000000012"/>
    <x v="1"/>
  </r>
  <r>
    <x v="2"/>
    <n v="1197831"/>
    <x v="416"/>
    <x v="1"/>
    <x v="13"/>
    <s v="Birmingham"/>
    <s v="Men's Apparel"/>
    <n v="40"/>
    <n v="155"/>
    <n v="6200"/>
    <n v="2914"/>
    <n v="0.47"/>
    <x v="1"/>
  </r>
  <r>
    <x v="2"/>
    <n v="1197831"/>
    <x v="417"/>
    <x v="1"/>
    <x v="13"/>
    <s v="Birmingham"/>
    <s v="Women's Apparel"/>
    <n v="56"/>
    <n v="225"/>
    <n v="12600"/>
    <n v="9072.0000000000018"/>
    <n v="0.7200000000000002"/>
    <x v="1"/>
  </r>
  <r>
    <x v="5"/>
    <n v="1185732"/>
    <x v="418"/>
    <x v="1"/>
    <x v="13"/>
    <s v="Birmingham"/>
    <s v="Men's Street Footwear"/>
    <n v="27"/>
    <n v="140"/>
    <n v="3780"/>
    <n v="1474.1999999999998"/>
    <n v="0.38999999999999996"/>
    <x v="1"/>
  </r>
  <r>
    <x v="5"/>
    <n v="1185732"/>
    <x v="419"/>
    <x v="1"/>
    <x v="13"/>
    <s v="Birmingham"/>
    <s v="Men's Athletic Footwear"/>
    <n v="30"/>
    <n v="88"/>
    <n v="2640"/>
    <n v="1082.3999999999999"/>
    <n v="0.41"/>
    <x v="1"/>
  </r>
  <r>
    <x v="5"/>
    <n v="1185732"/>
    <x v="420"/>
    <x v="1"/>
    <x v="13"/>
    <s v="Birmingham"/>
    <s v="Women's Street Footwear"/>
    <n v="23"/>
    <n v="83"/>
    <n v="1909"/>
    <n v="801.78"/>
    <n v="0.42"/>
    <x v="1"/>
  </r>
  <r>
    <x v="5"/>
    <n v="1185732"/>
    <x v="421"/>
    <x v="1"/>
    <x v="13"/>
    <s v="Birmingham"/>
    <s v="Women's Athletic Footwear"/>
    <n v="25"/>
    <n v="30"/>
    <n v="750"/>
    <n v="247.49999999999997"/>
    <n v="0.32999999999999996"/>
    <x v="1"/>
  </r>
  <r>
    <x v="2"/>
    <n v="1128299"/>
    <x v="212"/>
    <x v="4"/>
    <x v="8"/>
    <s v="Orlando"/>
    <s v="Women's Athletic Footwear"/>
    <n v="36"/>
    <n v="94"/>
    <n v="3384"/>
    <n v="1252.08"/>
    <n v="0.37"/>
    <x v="1"/>
  </r>
  <r>
    <x v="2"/>
    <n v="1128299"/>
    <x v="212"/>
    <x v="4"/>
    <x v="8"/>
    <s v="Orlando"/>
    <s v="Men's Apparel"/>
    <n v="44"/>
    <n v="62"/>
    <n v="2728"/>
    <n v="654.72"/>
    <n v="0.24000000000000002"/>
    <x v="1"/>
  </r>
  <r>
    <x v="2"/>
    <n v="1128299"/>
    <x v="212"/>
    <x v="4"/>
    <x v="8"/>
    <s v="Orlando"/>
    <s v="Women's Apparel"/>
    <n v="33"/>
    <n v="124"/>
    <n v="4092"/>
    <n v="2086.92"/>
    <n v="0.51"/>
    <x v="1"/>
  </r>
  <r>
    <x v="2"/>
    <n v="1128299"/>
    <x v="221"/>
    <x v="4"/>
    <x v="8"/>
    <s v="Orlando"/>
    <s v="Men's Street Footwear"/>
    <n v="35"/>
    <n v="171"/>
    <n v="5985"/>
    <n v="2034.8999999999999"/>
    <n v="0.33999999999999997"/>
    <x v="1"/>
  </r>
  <r>
    <x v="2"/>
    <n v="1128299"/>
    <x v="221"/>
    <x v="4"/>
    <x v="8"/>
    <s v="Orlando"/>
    <s v="Men's Athletic Footwear"/>
    <n v="44"/>
    <n v="124"/>
    <n v="5456"/>
    <n v="1691.36"/>
    <n v="0.31"/>
    <x v="1"/>
  </r>
  <r>
    <x v="2"/>
    <n v="1128299"/>
    <x v="221"/>
    <x v="4"/>
    <x v="8"/>
    <s v="Orlando"/>
    <s v="Women's Street Footwear"/>
    <n v="47"/>
    <n v="149"/>
    <n v="7003"/>
    <n v="2240.96"/>
    <n v="0.32"/>
    <x v="1"/>
  </r>
  <r>
    <x v="2"/>
    <n v="1128299"/>
    <x v="221"/>
    <x v="4"/>
    <x v="8"/>
    <s v="Orlando"/>
    <s v="Women's Athletic Footwear"/>
    <n v="42"/>
    <n v="114"/>
    <n v="4788"/>
    <n v="1675.8"/>
    <n v="0.35"/>
    <x v="1"/>
  </r>
  <r>
    <x v="2"/>
    <n v="1128299"/>
    <x v="221"/>
    <x v="4"/>
    <x v="8"/>
    <s v="Orlando"/>
    <s v="Men's Apparel"/>
    <n v="44"/>
    <n v="60"/>
    <n v="2640"/>
    <n v="686.4"/>
    <n v="0.26"/>
    <x v="1"/>
  </r>
  <r>
    <x v="2"/>
    <n v="1128299"/>
    <x v="221"/>
    <x v="4"/>
    <x v="8"/>
    <s v="Orlando"/>
    <s v="Women's Apparel"/>
    <n v="48"/>
    <n v="131"/>
    <n v="6288"/>
    <n v="2955.36"/>
    <n v="0.47000000000000003"/>
    <x v="1"/>
  </r>
  <r>
    <x v="1"/>
    <n v="1128299"/>
    <x v="240"/>
    <x v="4"/>
    <x v="8"/>
    <s v="Orlando"/>
    <s v="Men's Street Footwear"/>
    <n v="47"/>
    <n v="171"/>
    <n v="8037"/>
    <n v="2893.3199999999997"/>
    <n v="0.36"/>
    <x v="1"/>
  </r>
  <r>
    <x v="1"/>
    <n v="1128299"/>
    <x v="240"/>
    <x v="4"/>
    <x v="8"/>
    <s v="Orlando"/>
    <s v="Men's Athletic Footwear"/>
    <n v="51"/>
    <n v="105"/>
    <n v="5355"/>
    <n v="1445.8500000000001"/>
    <n v="0.27"/>
    <x v="1"/>
  </r>
  <r>
    <x v="1"/>
    <n v="1128299"/>
    <x v="240"/>
    <x v="4"/>
    <x v="8"/>
    <s v="Orlando"/>
    <s v="Women's Street Footwear"/>
    <n v="49"/>
    <n v="132"/>
    <n v="6468"/>
    <n v="2199.12"/>
    <n v="0.33999999999999997"/>
    <x v="1"/>
  </r>
  <r>
    <x v="1"/>
    <n v="1128299"/>
    <x v="240"/>
    <x v="4"/>
    <x v="8"/>
    <s v="Orlando"/>
    <s v="Women's Athletic Footwear"/>
    <n v="41"/>
    <n v="90"/>
    <n v="3690"/>
    <n v="1291.5"/>
    <n v="0.35"/>
    <x v="1"/>
  </r>
  <r>
    <x v="1"/>
    <n v="1128299"/>
    <x v="240"/>
    <x v="4"/>
    <x v="8"/>
    <s v="Orlando"/>
    <s v="Men's Apparel"/>
    <n v="47"/>
    <n v="60"/>
    <n v="2820"/>
    <n v="620.4"/>
    <n v="0.22"/>
    <x v="1"/>
  </r>
  <r>
    <x v="1"/>
    <n v="1128299"/>
    <x v="240"/>
    <x v="4"/>
    <x v="8"/>
    <s v="Orlando"/>
    <s v="Women's Apparel"/>
    <n v="57"/>
    <n v="113"/>
    <n v="6441"/>
    <n v="3220.5"/>
    <n v="0.5"/>
    <x v="1"/>
  </r>
  <r>
    <x v="1"/>
    <n v="1128299"/>
    <x v="271"/>
    <x v="4"/>
    <x v="8"/>
    <s v="Orlando"/>
    <s v="Men's Street Footwear"/>
    <n v="44"/>
    <n v="201"/>
    <n v="8844"/>
    <n v="2918.5199999999995"/>
    <n v="0.32999999999999996"/>
    <x v="1"/>
  </r>
  <r>
    <x v="1"/>
    <n v="1128299"/>
    <x v="271"/>
    <x v="4"/>
    <x v="8"/>
    <s v="Orlando"/>
    <s v="Men's Athletic Footwear"/>
    <n v="46"/>
    <n v="132"/>
    <n v="6072"/>
    <n v="1700.16"/>
    <n v="0.28000000000000003"/>
    <x v="1"/>
  </r>
  <r>
    <x v="1"/>
    <n v="1128299"/>
    <x v="271"/>
    <x v="4"/>
    <x v="8"/>
    <s v="Orlando"/>
    <s v="Women's Street Footwear"/>
    <n v="46"/>
    <n v="132"/>
    <n v="6072"/>
    <n v="2185.92"/>
    <n v="0.36"/>
    <x v="1"/>
  </r>
  <r>
    <x v="1"/>
    <n v="1128299"/>
    <x v="271"/>
    <x v="4"/>
    <x v="8"/>
    <s v="Orlando"/>
    <s v="Women's Athletic Footwear"/>
    <n v="39"/>
    <n v="107"/>
    <n v="4173"/>
    <n v="1418.82"/>
    <n v="0.33999999999999997"/>
    <x v="1"/>
  </r>
  <r>
    <x v="1"/>
    <n v="1128299"/>
    <x v="271"/>
    <x v="4"/>
    <x v="8"/>
    <s v="Orlando"/>
    <s v="Men's Apparel"/>
    <n v="42"/>
    <n v="68"/>
    <n v="2856"/>
    <n v="714"/>
    <n v="0.25"/>
    <x v="1"/>
  </r>
  <r>
    <x v="1"/>
    <n v="1128299"/>
    <x v="271"/>
    <x v="4"/>
    <x v="8"/>
    <s v="Orlando"/>
    <s v="Women's Apparel"/>
    <n v="48"/>
    <n v="173"/>
    <n v="8304"/>
    <n v="3902.88"/>
    <n v="0.47000000000000003"/>
    <x v="1"/>
  </r>
  <r>
    <x v="1"/>
    <n v="1128299"/>
    <x v="301"/>
    <x v="4"/>
    <x v="8"/>
    <s v="Orlando"/>
    <s v="Men's Street Footwear"/>
    <n v="50"/>
    <n v="272"/>
    <n v="13600"/>
    <n v="4352"/>
    <n v="0.32"/>
    <x v="1"/>
  </r>
  <r>
    <x v="1"/>
    <n v="1128299"/>
    <x v="301"/>
    <x v="4"/>
    <x v="8"/>
    <s v="Orlando"/>
    <s v="Men's Athletic Footwear"/>
    <n v="53"/>
    <n v="224"/>
    <n v="11872"/>
    <n v="3442.8799999999997"/>
    <n v="0.28999999999999998"/>
    <x v="1"/>
  </r>
  <r>
    <x v="1"/>
    <n v="1128299"/>
    <x v="301"/>
    <x v="4"/>
    <x v="8"/>
    <s v="Orlando"/>
    <s v="Women's Street Footwear"/>
    <n v="60"/>
    <n v="238"/>
    <n v="14280"/>
    <n v="4712.3999999999996"/>
    <n v="0.32999999999999996"/>
    <x v="1"/>
  </r>
  <r>
    <x v="1"/>
    <n v="1128299"/>
    <x v="301"/>
    <x v="4"/>
    <x v="8"/>
    <s v="Orlando"/>
    <s v="Women's Athletic Footwear"/>
    <n v="66"/>
    <n v="196"/>
    <n v="12936"/>
    <n v="4786.32"/>
    <n v="0.37"/>
    <x v="1"/>
  </r>
  <r>
    <x v="1"/>
    <n v="1128299"/>
    <x v="301"/>
    <x v="4"/>
    <x v="8"/>
    <s v="Orlando"/>
    <s v="Men's Apparel"/>
    <n v="71"/>
    <n v="153"/>
    <n v="10863"/>
    <n v="2389.86"/>
    <n v="0.22"/>
    <x v="1"/>
  </r>
  <r>
    <x v="1"/>
    <n v="1128299"/>
    <x v="301"/>
    <x v="4"/>
    <x v="8"/>
    <s v="Orlando"/>
    <s v="Women's Apparel"/>
    <n v="74"/>
    <n v="248"/>
    <n v="18352"/>
    <n v="8625.44"/>
    <n v="0.47000000000000003"/>
    <x v="1"/>
  </r>
  <r>
    <x v="1"/>
    <n v="1128299"/>
    <x v="330"/>
    <x v="4"/>
    <x v="8"/>
    <s v="Orlando"/>
    <s v="Men's Street Footwear"/>
    <n v="68"/>
    <n v="297"/>
    <n v="20196"/>
    <n v="7472.5199999999995"/>
    <n v="0.37"/>
    <x v="1"/>
  </r>
  <r>
    <x v="1"/>
    <n v="1128299"/>
    <x v="330"/>
    <x v="4"/>
    <x v="8"/>
    <s v="Orlando"/>
    <s v="Men's Athletic Footwear"/>
    <n v="74"/>
    <n v="263"/>
    <n v="19462"/>
    <n v="5449.3600000000006"/>
    <n v="0.28000000000000003"/>
    <x v="1"/>
  </r>
  <r>
    <x v="1"/>
    <n v="1128299"/>
    <x v="330"/>
    <x v="4"/>
    <x v="8"/>
    <s v="Orlando"/>
    <s v="Women's Street Footwear"/>
    <n v="72"/>
    <n v="238"/>
    <n v="17136"/>
    <n v="5826.24"/>
    <n v="0.33999999999999997"/>
    <x v="1"/>
  </r>
  <r>
    <x v="1"/>
    <n v="1128299"/>
    <x v="330"/>
    <x v="4"/>
    <x v="8"/>
    <s v="Orlando"/>
    <s v="Women's Athletic Footwear"/>
    <n v="59"/>
    <n v="186"/>
    <n v="10974"/>
    <n v="3621.4199999999996"/>
    <n v="0.32999999999999996"/>
    <x v="1"/>
  </r>
  <r>
    <x v="1"/>
    <n v="1128299"/>
    <x v="330"/>
    <x v="4"/>
    <x v="8"/>
    <s v="Orlando"/>
    <s v="Men's Apparel"/>
    <n v="68"/>
    <n v="208"/>
    <n v="14144"/>
    <n v="3111.68"/>
    <n v="0.22"/>
    <x v="1"/>
  </r>
  <r>
    <x v="1"/>
    <n v="1128299"/>
    <x v="330"/>
    <x v="4"/>
    <x v="8"/>
    <s v="Orlando"/>
    <s v="Women's Apparel"/>
    <n v="75"/>
    <n v="195"/>
    <n v="14625"/>
    <n v="6873.75"/>
    <n v="0.47000000000000003"/>
    <x v="1"/>
  </r>
  <r>
    <x v="1"/>
    <n v="1128299"/>
    <x v="362"/>
    <x v="4"/>
    <x v="8"/>
    <s v="Orlando"/>
    <s v="Men's Street Footwear"/>
    <n v="68"/>
    <n v="255"/>
    <n v="17340"/>
    <n v="6242.4"/>
    <n v="0.36"/>
    <x v="1"/>
  </r>
  <r>
    <x v="1"/>
    <n v="1128299"/>
    <x v="362"/>
    <x v="4"/>
    <x v="8"/>
    <s v="Orlando"/>
    <s v="Men's Athletic Footwear"/>
    <n v="60"/>
    <n v="272"/>
    <n v="16320"/>
    <n v="4406.4000000000005"/>
    <n v="0.27"/>
    <x v="1"/>
  </r>
  <r>
    <x v="1"/>
    <n v="1128299"/>
    <x v="362"/>
    <x v="4"/>
    <x v="8"/>
    <s v="Orlando"/>
    <s v="Women's Street Footwear"/>
    <n v="62"/>
    <n v="231"/>
    <n v="14322"/>
    <n v="4726.2599999999993"/>
    <n v="0.32999999999999996"/>
    <x v="1"/>
  </r>
  <r>
    <x v="1"/>
    <n v="1128299"/>
    <x v="362"/>
    <x v="4"/>
    <x v="8"/>
    <s v="Orlando"/>
    <s v="Women's Athletic Footwear"/>
    <n v="64"/>
    <n v="147"/>
    <n v="9408"/>
    <n v="3104.6399999999994"/>
    <n v="0.32999999999999996"/>
    <x v="1"/>
  </r>
  <r>
    <x v="1"/>
    <n v="1128299"/>
    <x v="362"/>
    <x v="4"/>
    <x v="8"/>
    <s v="Orlando"/>
    <s v="Men's Apparel"/>
    <n v="63"/>
    <n v="166"/>
    <n v="10458"/>
    <n v="2509.92"/>
    <n v="0.24000000000000002"/>
    <x v="1"/>
  </r>
  <r>
    <x v="1"/>
    <n v="1128299"/>
    <x v="362"/>
    <x v="4"/>
    <x v="8"/>
    <s v="Orlando"/>
    <s v="Women's Apparel"/>
    <n v="60"/>
    <n v="96"/>
    <n v="5760"/>
    <n v="2822.4"/>
    <n v="0.49"/>
    <x v="1"/>
  </r>
  <r>
    <x v="1"/>
    <n v="1128299"/>
    <x v="394"/>
    <x v="4"/>
    <x v="8"/>
    <s v="Orlando"/>
    <s v="Men's Street Footwear"/>
    <n v="44"/>
    <n v="155"/>
    <n v="6820"/>
    <n v="2523.4"/>
    <n v="0.37"/>
    <x v="1"/>
  </r>
  <r>
    <x v="1"/>
    <n v="1128299"/>
    <x v="394"/>
    <x v="4"/>
    <x v="8"/>
    <s v="Orlando"/>
    <s v="Men's Athletic Footwear"/>
    <n v="45"/>
    <n v="150"/>
    <n v="6750"/>
    <n v="2092.5"/>
    <n v="0.31"/>
    <x v="1"/>
  </r>
  <r>
    <x v="1"/>
    <n v="1128299"/>
    <x v="394"/>
    <x v="4"/>
    <x v="8"/>
    <s v="Orlando"/>
    <s v="Women's Street Footwear"/>
    <n v="39"/>
    <n v="96"/>
    <n v="3744"/>
    <n v="1235.5199999999998"/>
    <n v="0.32999999999999996"/>
    <x v="1"/>
  </r>
  <r>
    <x v="1"/>
    <n v="1128299"/>
    <x v="394"/>
    <x v="4"/>
    <x v="8"/>
    <s v="Orlando"/>
    <s v="Women's Athletic Footwear"/>
    <n v="44"/>
    <n v="78"/>
    <n v="3432"/>
    <n v="1269.8399999999999"/>
    <n v="0.37"/>
    <x v="1"/>
  </r>
  <r>
    <x v="1"/>
    <n v="1128299"/>
    <x v="394"/>
    <x v="4"/>
    <x v="8"/>
    <s v="Orlando"/>
    <s v="Men's Apparel"/>
    <n v="54"/>
    <n v="94"/>
    <n v="5076"/>
    <n v="1167.48"/>
    <n v="0.23"/>
    <x v="1"/>
  </r>
  <r>
    <x v="1"/>
    <n v="1128299"/>
    <x v="394"/>
    <x v="4"/>
    <x v="8"/>
    <s v="Orlando"/>
    <s v="Women's Apparel"/>
    <n v="42"/>
    <n v="99"/>
    <n v="4158"/>
    <n v="2037.42"/>
    <n v="0.49"/>
    <x v="1"/>
  </r>
  <r>
    <x v="1"/>
    <n v="1128299"/>
    <x v="423"/>
    <x v="4"/>
    <x v="8"/>
    <s v="Orlando"/>
    <s v="Men's Street Footwear"/>
    <n v="39"/>
    <n v="140"/>
    <n v="5460"/>
    <n v="2020.2"/>
    <n v="0.37"/>
    <x v="1"/>
  </r>
  <r>
    <x v="1"/>
    <n v="1128299"/>
    <x v="423"/>
    <x v="4"/>
    <x v="8"/>
    <s v="Orlando"/>
    <s v="Men's Athletic Footwear"/>
    <n v="43"/>
    <n v="190"/>
    <n v="8170"/>
    <n v="2369.2999999999997"/>
    <n v="0.28999999999999998"/>
    <x v="1"/>
  </r>
  <r>
    <x v="1"/>
    <n v="1128299"/>
    <x v="423"/>
    <x v="4"/>
    <x v="8"/>
    <s v="Orlando"/>
    <s v="Women's Street Footwear"/>
    <n v="43"/>
    <n v="128"/>
    <n v="5504"/>
    <n v="1871.36"/>
    <n v="0.33999999999999997"/>
    <x v="1"/>
  </r>
  <r>
    <x v="1"/>
    <n v="1128299"/>
    <x v="423"/>
    <x v="4"/>
    <x v="8"/>
    <s v="Orlando"/>
    <s v="Women's Athletic Footwear"/>
    <n v="40"/>
    <n v="120"/>
    <n v="4800"/>
    <n v="1680"/>
    <n v="0.35"/>
    <x v="1"/>
  </r>
  <r>
    <x v="1"/>
    <n v="1128299"/>
    <x v="423"/>
    <x v="4"/>
    <x v="8"/>
    <s v="Orlando"/>
    <s v="Men's Apparel"/>
    <n v="47"/>
    <n v="116"/>
    <n v="5452"/>
    <n v="1199.44"/>
    <n v="0.22"/>
    <x v="1"/>
  </r>
  <r>
    <x v="1"/>
    <n v="1128299"/>
    <x v="423"/>
    <x v="4"/>
    <x v="8"/>
    <s v="Orlando"/>
    <s v="Women's Apparel"/>
    <n v="53"/>
    <n v="140"/>
    <n v="7420"/>
    <n v="3858.4"/>
    <n v="0.52"/>
    <x v="1"/>
  </r>
  <r>
    <x v="1"/>
    <n v="1128299"/>
    <x v="454"/>
    <x v="4"/>
    <x v="8"/>
    <s v="Orlando"/>
    <s v="Men's Street Footwear"/>
    <n v="41"/>
    <n v="188"/>
    <n v="7708"/>
    <n v="2620.7199999999998"/>
    <n v="0.33999999999999997"/>
    <x v="1"/>
  </r>
  <r>
    <x v="1"/>
    <n v="1128299"/>
    <x v="454"/>
    <x v="4"/>
    <x v="8"/>
    <s v="Orlando"/>
    <s v="Men's Athletic Footwear"/>
    <n v="46"/>
    <n v="231"/>
    <n v="10626"/>
    <n v="3400.32"/>
    <n v="0.32"/>
    <x v="1"/>
  </r>
  <r>
    <x v="1"/>
    <n v="1128299"/>
    <x v="454"/>
    <x v="4"/>
    <x v="8"/>
    <s v="Orlando"/>
    <s v="Women's Street Footwear"/>
    <n v="44"/>
    <n v="173"/>
    <n v="7612"/>
    <n v="2816.44"/>
    <n v="0.37"/>
    <x v="1"/>
  </r>
  <r>
    <x v="1"/>
    <n v="1128299"/>
    <x v="454"/>
    <x v="4"/>
    <x v="8"/>
    <s v="Orlando"/>
    <s v="Women's Athletic Footwear"/>
    <n v="47"/>
    <n v="170"/>
    <n v="7990"/>
    <n v="2716.6"/>
    <n v="0.33999999999999997"/>
    <x v="1"/>
  </r>
  <r>
    <x v="1"/>
    <n v="1128299"/>
    <x v="454"/>
    <x v="4"/>
    <x v="8"/>
    <s v="Orlando"/>
    <s v="Men's Apparel"/>
    <n v="58"/>
    <n v="147"/>
    <n v="8526"/>
    <n v="2302.02"/>
    <n v="0.27"/>
    <x v="1"/>
  </r>
  <r>
    <x v="1"/>
    <n v="1128299"/>
    <x v="454"/>
    <x v="4"/>
    <x v="8"/>
    <s v="Orlando"/>
    <s v="Women's Apparel"/>
    <n v="66"/>
    <n v="198"/>
    <n v="13068"/>
    <n v="6534"/>
    <n v="0.5"/>
    <x v="1"/>
  </r>
  <r>
    <x v="1"/>
    <n v="1128299"/>
    <x v="483"/>
    <x v="4"/>
    <x v="8"/>
    <s v="Orlando"/>
    <s v="Men's Street Footwear"/>
    <n v="58"/>
    <n v="280"/>
    <n v="16240"/>
    <n v="5846.4"/>
    <n v="0.36"/>
    <x v="1"/>
  </r>
  <r>
    <x v="1"/>
    <n v="1128299"/>
    <x v="483"/>
    <x v="4"/>
    <x v="8"/>
    <s v="Orlando"/>
    <s v="Men's Athletic Footwear"/>
    <n v="55"/>
    <n v="256"/>
    <n v="14080"/>
    <n v="4364.8"/>
    <n v="0.31"/>
    <x v="1"/>
  </r>
  <r>
    <x v="3"/>
    <n v="1128299"/>
    <x v="483"/>
    <x v="4"/>
    <x v="8"/>
    <s v="Orlando"/>
    <s v="Women's Street Footwear"/>
    <n v="64"/>
    <n v="204"/>
    <n v="13056"/>
    <n v="4308.4799999999996"/>
    <n v="0.32999999999999996"/>
    <x v="1"/>
  </r>
  <r>
    <x v="3"/>
    <n v="1128299"/>
    <x v="483"/>
    <x v="4"/>
    <x v="8"/>
    <s v="Orlando"/>
    <s v="Women's Athletic Footwear"/>
    <n v="58"/>
    <n v="204"/>
    <n v="11832"/>
    <n v="4022.8799999999997"/>
    <n v="0.33999999999999997"/>
    <x v="1"/>
  </r>
  <r>
    <x v="3"/>
    <n v="1128299"/>
    <x v="483"/>
    <x v="4"/>
    <x v="8"/>
    <s v="Orlando"/>
    <s v="Men's Apparel"/>
    <n v="64"/>
    <n v="179"/>
    <n v="11456"/>
    <n v="2978.56"/>
    <n v="0.26"/>
    <x v="1"/>
  </r>
  <r>
    <x v="3"/>
    <n v="1128299"/>
    <x v="483"/>
    <x v="4"/>
    <x v="8"/>
    <s v="Orlando"/>
    <s v="Women's Apparel"/>
    <n v="64"/>
    <n v="200"/>
    <n v="12800"/>
    <n v="6144"/>
    <n v="0.48"/>
    <x v="1"/>
  </r>
  <r>
    <x v="3"/>
    <n v="1185732"/>
    <x v="176"/>
    <x v="4"/>
    <x v="8"/>
    <s v="Orlando"/>
    <s v="Men's Street Footwear"/>
    <n v="30"/>
    <n v="272"/>
    <n v="8160"/>
    <n v="4161.6000000000004"/>
    <n v="0.51"/>
    <x v="1"/>
  </r>
  <r>
    <x v="3"/>
    <n v="1185732"/>
    <x v="176"/>
    <x v="4"/>
    <x v="8"/>
    <s v="Orlando"/>
    <s v="Men's Athletic Footwear"/>
    <n v="36"/>
    <n v="221"/>
    <n v="7956"/>
    <n v="3182.3999999999996"/>
    <n v="0.39999999999999997"/>
    <x v="1"/>
  </r>
  <r>
    <x v="3"/>
    <n v="1185732"/>
    <x v="176"/>
    <x v="4"/>
    <x v="8"/>
    <s v="Orlando"/>
    <s v="Women's Street Footwear"/>
    <n v="26"/>
    <n v="202"/>
    <n v="5252"/>
    <n v="1523.08"/>
    <n v="0.28999999999999998"/>
    <x v="1"/>
  </r>
  <r>
    <x v="3"/>
    <n v="1185732"/>
    <x v="176"/>
    <x v="4"/>
    <x v="8"/>
    <s v="Orlando"/>
    <s v="Women's Athletic Footwear"/>
    <n v="30"/>
    <n v="170"/>
    <n v="5100"/>
    <n v="1887"/>
    <n v="0.37"/>
    <x v="1"/>
  </r>
  <r>
    <x v="3"/>
    <n v="1185732"/>
    <x v="176"/>
    <x v="4"/>
    <x v="8"/>
    <s v="Orlando"/>
    <s v="Men's Apparel"/>
    <n v="36"/>
    <n v="193"/>
    <n v="6948"/>
    <n v="2848.68"/>
    <n v="0.41"/>
    <x v="1"/>
  </r>
  <r>
    <x v="3"/>
    <n v="1185732"/>
    <x v="176"/>
    <x v="4"/>
    <x v="8"/>
    <s v="Orlando"/>
    <s v="Women's Apparel"/>
    <n v="35"/>
    <n v="221"/>
    <n v="7735"/>
    <n v="4254.25"/>
    <n v="0.55000000000000004"/>
    <x v="1"/>
  </r>
  <r>
    <x v="3"/>
    <n v="1185732"/>
    <x v="205"/>
    <x v="4"/>
    <x v="8"/>
    <s v="Orlando"/>
    <s v="Men's Street Footwear"/>
    <n v="36"/>
    <n v="288"/>
    <n v="10368"/>
    <n v="4872.96"/>
    <n v="0.47000000000000003"/>
    <x v="1"/>
  </r>
  <r>
    <x v="3"/>
    <n v="1185732"/>
    <x v="205"/>
    <x v="4"/>
    <x v="8"/>
    <s v="Orlando"/>
    <s v="Men's Athletic Footwear"/>
    <n v="31"/>
    <n v="165"/>
    <n v="5115"/>
    <n v="2097.15"/>
    <n v="0.41"/>
    <x v="1"/>
  </r>
  <r>
    <x v="3"/>
    <n v="1185732"/>
    <x v="205"/>
    <x v="4"/>
    <x v="8"/>
    <s v="Orlando"/>
    <s v="Women's Street Footwear"/>
    <n v="23"/>
    <n v="204"/>
    <n v="4692"/>
    <n v="1501.44"/>
    <n v="0.32"/>
    <x v="1"/>
  </r>
  <r>
    <x v="0"/>
    <n v="1128299"/>
    <x v="698"/>
    <x v="4"/>
    <x v="18"/>
    <s v="Richmond"/>
    <s v="Women's Athletic Footwear"/>
    <n v="28"/>
    <n v="64"/>
    <n v="1792"/>
    <n v="734.71999999999991"/>
    <n v="0.41"/>
    <x v="1"/>
  </r>
  <r>
    <x v="0"/>
    <n v="1128299"/>
    <x v="698"/>
    <x v="4"/>
    <x v="18"/>
    <s v="Richmond"/>
    <s v="Men's Apparel"/>
    <n v="29"/>
    <n v="39"/>
    <n v="1131"/>
    <n v="508.95"/>
    <n v="0.45"/>
    <x v="1"/>
  </r>
  <r>
    <x v="0"/>
    <n v="1128299"/>
    <x v="698"/>
    <x v="4"/>
    <x v="18"/>
    <s v="Richmond"/>
    <s v="Women's Apparel"/>
    <n v="30"/>
    <n v="107"/>
    <n v="3210"/>
    <n v="1155.5999999999999"/>
    <n v="0.36"/>
    <x v="1"/>
  </r>
  <r>
    <x v="0"/>
    <n v="1128299"/>
    <x v="228"/>
    <x v="4"/>
    <x v="18"/>
    <s v="Richmond"/>
    <s v="Men's Street Footwear"/>
    <n v="30"/>
    <n v="162"/>
    <n v="4860"/>
    <n v="1846.8"/>
    <n v="0.38"/>
    <x v="1"/>
  </r>
  <r>
    <x v="0"/>
    <n v="1128299"/>
    <x v="228"/>
    <x v="4"/>
    <x v="18"/>
    <s v="Richmond"/>
    <s v="Men's Athletic Footwear"/>
    <n v="35"/>
    <n v="98"/>
    <n v="3430"/>
    <n v="1406.3"/>
    <n v="0.41"/>
    <x v="1"/>
  </r>
  <r>
    <x v="0"/>
    <n v="1128299"/>
    <x v="228"/>
    <x v="4"/>
    <x v="18"/>
    <s v="Richmond"/>
    <s v="Women's Street Footwear"/>
    <n v="43"/>
    <n v="112"/>
    <n v="4816"/>
    <n v="1974.56"/>
    <n v="0.41"/>
    <x v="1"/>
  </r>
  <r>
    <x v="0"/>
    <n v="1128299"/>
    <x v="228"/>
    <x v="4"/>
    <x v="18"/>
    <s v="Richmond"/>
    <s v="Women's Athletic Footwear"/>
    <n v="38"/>
    <n v="78"/>
    <n v="2964"/>
    <n v="1155.9599999999998"/>
    <n v="0.38999999999999996"/>
    <x v="1"/>
  </r>
  <r>
    <x v="0"/>
    <n v="1128299"/>
    <x v="228"/>
    <x v="4"/>
    <x v="18"/>
    <s v="Richmond"/>
    <s v="Men's Apparel"/>
    <n v="43"/>
    <n v="33"/>
    <n v="1419"/>
    <n v="595.98"/>
    <n v="0.42000000000000004"/>
    <x v="1"/>
  </r>
  <r>
    <x v="0"/>
    <n v="1128299"/>
    <x v="228"/>
    <x v="4"/>
    <x v="18"/>
    <s v="Richmond"/>
    <s v="Women's Apparel"/>
    <n v="35"/>
    <n v="102"/>
    <n v="3570"/>
    <n v="1285.2"/>
    <n v="0.36"/>
    <x v="1"/>
  </r>
  <r>
    <x v="0"/>
    <n v="1128299"/>
    <x v="247"/>
    <x v="4"/>
    <x v="18"/>
    <s v="Richmond"/>
    <s v="Men's Street Footwear"/>
    <n v="38"/>
    <n v="147"/>
    <n v="5586"/>
    <n v="2066.8200000000002"/>
    <n v="0.37"/>
    <x v="1"/>
  </r>
  <r>
    <x v="0"/>
    <n v="1128299"/>
    <x v="247"/>
    <x v="4"/>
    <x v="18"/>
    <s v="Richmond"/>
    <s v="Men's Athletic Footwear"/>
    <n v="44"/>
    <n v="85"/>
    <n v="3740"/>
    <n v="1533.3999999999999"/>
    <n v="0.41"/>
    <x v="1"/>
  </r>
  <r>
    <x v="0"/>
    <n v="1128299"/>
    <x v="247"/>
    <x v="4"/>
    <x v="18"/>
    <s v="Richmond"/>
    <s v="Women's Street Footwear"/>
    <n v="41"/>
    <n v="114"/>
    <n v="4674"/>
    <n v="1729.3799999999999"/>
    <n v="0.37"/>
    <x v="1"/>
  </r>
  <r>
    <x v="0"/>
    <n v="1128299"/>
    <x v="247"/>
    <x v="4"/>
    <x v="18"/>
    <s v="Richmond"/>
    <s v="Women's Athletic Footwear"/>
    <n v="32"/>
    <n v="68"/>
    <n v="2176"/>
    <n v="913.92"/>
    <n v="0.42"/>
    <x v="1"/>
  </r>
  <r>
    <x v="0"/>
    <n v="1128299"/>
    <x v="247"/>
    <x v="4"/>
    <x v="18"/>
    <s v="Richmond"/>
    <s v="Men's Apparel"/>
    <n v="40"/>
    <n v="40"/>
    <n v="1600"/>
    <n v="672.00000000000011"/>
    <n v="0.42000000000000004"/>
    <x v="1"/>
  </r>
  <r>
    <x v="0"/>
    <n v="1128299"/>
    <x v="247"/>
    <x v="4"/>
    <x v="18"/>
    <s v="Richmond"/>
    <s v="Women's Apparel"/>
    <n v="47"/>
    <n v="90"/>
    <n v="4230"/>
    <n v="1522.8"/>
    <n v="0.36"/>
    <x v="1"/>
  </r>
  <r>
    <x v="0"/>
    <n v="1128299"/>
    <x v="278"/>
    <x v="4"/>
    <x v="18"/>
    <s v="Richmond"/>
    <s v="Men's Street Footwear"/>
    <n v="39"/>
    <n v="175"/>
    <n v="6825"/>
    <n v="2730"/>
    <n v="0.39999999999999997"/>
    <x v="1"/>
  </r>
  <r>
    <x v="0"/>
    <n v="1128299"/>
    <x v="278"/>
    <x v="4"/>
    <x v="18"/>
    <s v="Richmond"/>
    <s v="Men's Athletic Footwear"/>
    <n v="40"/>
    <n v="105"/>
    <n v="4200"/>
    <n v="1722"/>
    <n v="0.41"/>
    <x v="1"/>
  </r>
  <r>
    <x v="0"/>
    <n v="1128299"/>
    <x v="278"/>
    <x v="4"/>
    <x v="18"/>
    <s v="Richmond"/>
    <s v="Women's Street Footwear"/>
    <n v="37"/>
    <n v="109"/>
    <n v="4033"/>
    <n v="1492.21"/>
    <n v="0.37"/>
    <x v="1"/>
  </r>
  <r>
    <x v="0"/>
    <n v="1128299"/>
    <x v="278"/>
    <x v="4"/>
    <x v="18"/>
    <s v="Richmond"/>
    <s v="Women's Athletic Footwear"/>
    <n v="33"/>
    <n v="85"/>
    <n v="2805"/>
    <n v="1065.9000000000001"/>
    <n v="0.38"/>
    <x v="1"/>
  </r>
  <r>
    <x v="0"/>
    <n v="1128299"/>
    <x v="278"/>
    <x v="4"/>
    <x v="18"/>
    <s v="Richmond"/>
    <s v="Men's Apparel"/>
    <n v="34"/>
    <n v="54"/>
    <n v="1836"/>
    <n v="789.48000000000013"/>
    <n v="0.43000000000000005"/>
    <x v="1"/>
  </r>
  <r>
    <x v="0"/>
    <n v="1128299"/>
    <x v="278"/>
    <x v="4"/>
    <x v="18"/>
    <s v="Richmond"/>
    <s v="Women's Apparel"/>
    <n v="44"/>
    <n v="168"/>
    <n v="7392"/>
    <n v="2587.1999999999998"/>
    <n v="0.35"/>
    <x v="1"/>
  </r>
  <r>
    <x v="0"/>
    <n v="1128299"/>
    <x v="308"/>
    <x v="4"/>
    <x v="18"/>
    <s v="Richmond"/>
    <s v="Men's Street Footwear"/>
    <n v="37"/>
    <n v="233"/>
    <n v="8621"/>
    <n v="3189.77"/>
    <n v="0.37"/>
    <x v="1"/>
  </r>
  <r>
    <x v="0"/>
    <n v="1128299"/>
    <x v="308"/>
    <x v="4"/>
    <x v="18"/>
    <s v="Richmond"/>
    <s v="Men's Athletic Footwear"/>
    <n v="45"/>
    <n v="221"/>
    <n v="9945"/>
    <n v="4077.45"/>
    <n v="0.41"/>
    <x v="1"/>
  </r>
  <r>
    <x v="0"/>
    <n v="1128299"/>
    <x v="308"/>
    <x v="4"/>
    <x v="18"/>
    <s v="Richmond"/>
    <s v="Women's Street Footwear"/>
    <n v="58"/>
    <n v="208"/>
    <n v="12064"/>
    <n v="4463.68"/>
    <n v="0.37"/>
    <x v="1"/>
  </r>
  <r>
    <x v="0"/>
    <n v="1128299"/>
    <x v="308"/>
    <x v="4"/>
    <x v="18"/>
    <s v="Richmond"/>
    <s v="Women's Athletic Footwear"/>
    <n v="61"/>
    <n v="184"/>
    <n v="11224"/>
    <n v="4601.84"/>
    <n v="0.41"/>
    <x v="1"/>
  </r>
  <r>
    <x v="0"/>
    <n v="1128299"/>
    <x v="308"/>
    <x v="4"/>
    <x v="18"/>
    <s v="Richmond"/>
    <s v="Men's Apparel"/>
    <n v="68"/>
    <n v="128"/>
    <n v="8704"/>
    <n v="4003.84"/>
    <n v="0.46"/>
    <x v="1"/>
  </r>
  <r>
    <x v="0"/>
    <n v="1128299"/>
    <x v="308"/>
    <x v="4"/>
    <x v="18"/>
    <s v="Richmond"/>
    <s v="Women's Apparel"/>
    <n v="82"/>
    <n v="231"/>
    <n v="18942"/>
    <n v="7008.54"/>
    <n v="0.37"/>
    <x v="1"/>
  </r>
  <r>
    <x v="0"/>
    <n v="1128299"/>
    <x v="337"/>
    <x v="4"/>
    <x v="18"/>
    <s v="Richmond"/>
    <s v="Men's Street Footwear"/>
    <n v="60"/>
    <n v="272"/>
    <n v="16320"/>
    <n v="6038.4"/>
    <n v="0.37"/>
    <x v="1"/>
  </r>
  <r>
    <x v="0"/>
    <n v="1128299"/>
    <x v="337"/>
    <x v="4"/>
    <x v="18"/>
    <s v="Richmond"/>
    <s v="Men's Athletic Footwear"/>
    <n v="60"/>
    <n v="224"/>
    <n v="13440"/>
    <n v="5107.2"/>
    <n v="0.38"/>
    <x v="1"/>
  </r>
  <r>
    <x v="0"/>
    <n v="1128299"/>
    <x v="337"/>
    <x v="4"/>
    <x v="18"/>
    <s v="Richmond"/>
    <s v="Women's Street Footwear"/>
    <n v="62"/>
    <n v="208"/>
    <n v="12896"/>
    <n v="4900.4800000000005"/>
    <n v="0.38"/>
    <x v="1"/>
  </r>
  <r>
    <x v="0"/>
    <n v="1128299"/>
    <x v="337"/>
    <x v="4"/>
    <x v="18"/>
    <s v="Richmond"/>
    <s v="Women's Athletic Footwear"/>
    <n v="65"/>
    <n v="187"/>
    <n v="12155"/>
    <n v="5105.0999999999995"/>
    <n v="0.42"/>
    <x v="1"/>
  </r>
  <r>
    <x v="0"/>
    <n v="1128299"/>
    <x v="337"/>
    <x v="4"/>
    <x v="18"/>
    <s v="Richmond"/>
    <s v="Men's Apparel"/>
    <n v="72"/>
    <n v="210"/>
    <n v="15120"/>
    <n v="6501.6"/>
    <n v="0.43000000000000005"/>
    <x v="1"/>
  </r>
  <r>
    <x v="0"/>
    <n v="1128299"/>
    <x v="337"/>
    <x v="4"/>
    <x v="18"/>
    <s v="Richmond"/>
    <s v="Women's Apparel"/>
    <n v="82"/>
    <n v="186"/>
    <n v="15252"/>
    <n v="5033.1599999999989"/>
    <n v="0.32999999999999996"/>
    <x v="1"/>
  </r>
  <r>
    <x v="0"/>
    <n v="1128299"/>
    <x v="369"/>
    <x v="4"/>
    <x v="18"/>
    <s v="Richmond"/>
    <s v="Men's Street Footwear"/>
    <n v="67"/>
    <n v="272"/>
    <n v="18224"/>
    <n v="7289.5999999999995"/>
    <n v="0.39999999999999997"/>
    <x v="1"/>
  </r>
  <r>
    <x v="0"/>
    <n v="1128299"/>
    <x v="369"/>
    <x v="4"/>
    <x v="18"/>
    <s v="Richmond"/>
    <s v="Men's Athletic Footwear"/>
    <n v="53"/>
    <n v="240"/>
    <n v="12720"/>
    <n v="5342.4"/>
    <n v="0.42"/>
    <x v="1"/>
  </r>
  <r>
    <x v="0"/>
    <n v="1128299"/>
    <x v="369"/>
    <x v="4"/>
    <x v="18"/>
    <s v="Richmond"/>
    <s v="Women's Street Footwear"/>
    <n v="53"/>
    <n v="215"/>
    <n v="11395"/>
    <n v="4216.1499999999996"/>
    <n v="0.37"/>
    <x v="1"/>
  </r>
  <r>
    <x v="0"/>
    <n v="1128299"/>
    <x v="369"/>
    <x v="4"/>
    <x v="18"/>
    <s v="Richmond"/>
    <s v="Women's Athletic Footwear"/>
    <n v="52"/>
    <n v="136"/>
    <n v="7072"/>
    <n v="2758.08"/>
    <n v="0.38999999999999996"/>
    <x v="1"/>
  </r>
  <r>
    <x v="0"/>
    <n v="1128299"/>
    <x v="369"/>
    <x v="4"/>
    <x v="18"/>
    <s v="Richmond"/>
    <s v="Men's Apparel"/>
    <n v="51"/>
    <n v="132"/>
    <n v="6732"/>
    <n v="3029.4"/>
    <n v="0.45"/>
    <x v="1"/>
  </r>
  <r>
    <x v="0"/>
    <n v="1128299"/>
    <x v="369"/>
    <x v="4"/>
    <x v="18"/>
    <s v="Richmond"/>
    <s v="Women's Apparel"/>
    <n v="55"/>
    <n v="80"/>
    <n v="4400"/>
    <n v="1495.9999999999998"/>
    <n v="0.33999999999999997"/>
    <x v="1"/>
  </r>
  <r>
    <x v="0"/>
    <n v="1128299"/>
    <x v="401"/>
    <x v="4"/>
    <x v="18"/>
    <s v="Richmond"/>
    <s v="Men's Street Footwear"/>
    <n v="35"/>
    <n v="149"/>
    <n v="5215"/>
    <n v="2190.2999999999997"/>
    <n v="0.42"/>
    <x v="1"/>
  </r>
  <r>
    <x v="0"/>
    <n v="1128299"/>
    <x v="401"/>
    <x v="4"/>
    <x v="18"/>
    <s v="Richmond"/>
    <s v="Men's Athletic Footwear"/>
    <n v="43"/>
    <n v="153"/>
    <n v="6579"/>
    <n v="2565.81"/>
    <n v="0.38999999999999996"/>
    <x v="1"/>
  </r>
  <r>
    <x v="0"/>
    <n v="1128299"/>
    <x v="401"/>
    <x v="4"/>
    <x v="18"/>
    <s v="Richmond"/>
    <s v="Women's Street Footwear"/>
    <n v="34"/>
    <n v="78"/>
    <n v="2652"/>
    <n v="1060.8"/>
    <n v="0.39999999999999997"/>
    <x v="1"/>
  </r>
  <r>
    <x v="0"/>
    <n v="1128299"/>
    <x v="401"/>
    <x v="4"/>
    <x v="18"/>
    <s v="Richmond"/>
    <s v="Women's Athletic Footwear"/>
    <n v="37"/>
    <n v="70"/>
    <n v="2590"/>
    <n v="1036"/>
    <n v="0.39999999999999997"/>
    <x v="1"/>
  </r>
  <r>
    <x v="0"/>
    <n v="1128299"/>
    <x v="401"/>
    <x v="4"/>
    <x v="18"/>
    <s v="Richmond"/>
    <s v="Men's Apparel"/>
    <n v="39"/>
    <n v="74"/>
    <n v="2886"/>
    <n v="1356.42"/>
    <n v="0.47000000000000003"/>
    <x v="1"/>
  </r>
  <r>
    <x v="0"/>
    <n v="1128299"/>
    <x v="401"/>
    <x v="4"/>
    <x v="18"/>
    <s v="Richmond"/>
    <s v="Women's Apparel"/>
    <n v="33"/>
    <n v="83"/>
    <n v="2739"/>
    <n v="986.04"/>
    <n v="0.36"/>
    <x v="1"/>
  </r>
  <r>
    <x v="0"/>
    <n v="1128299"/>
    <x v="430"/>
    <x v="4"/>
    <x v="18"/>
    <s v="Richmond"/>
    <s v="Men's Street Footwear"/>
    <n v="28"/>
    <n v="119"/>
    <n v="3332"/>
    <n v="1332.8"/>
    <n v="0.39999999999999997"/>
    <x v="1"/>
  </r>
  <r>
    <x v="0"/>
    <n v="1128299"/>
    <x v="430"/>
    <x v="4"/>
    <x v="18"/>
    <s v="Richmond"/>
    <s v="Men's Athletic Footwear"/>
    <n v="39"/>
    <n v="173"/>
    <n v="6747"/>
    <n v="2563.86"/>
    <n v="0.38"/>
    <x v="1"/>
  </r>
  <r>
    <x v="0"/>
    <n v="1128299"/>
    <x v="430"/>
    <x v="4"/>
    <x v="18"/>
    <s v="Richmond"/>
    <s v="Women's Street Footwear"/>
    <n v="39"/>
    <n v="119"/>
    <n v="4641"/>
    <n v="1949.22"/>
    <n v="0.42"/>
    <x v="1"/>
  </r>
  <r>
    <x v="0"/>
    <n v="1128299"/>
    <x v="430"/>
    <x v="4"/>
    <x v="18"/>
    <s v="Richmond"/>
    <s v="Women's Athletic Footwear"/>
    <n v="31"/>
    <n v="101"/>
    <n v="3131"/>
    <n v="1158.47"/>
    <n v="0.37"/>
    <x v="1"/>
  </r>
  <r>
    <x v="0"/>
    <n v="1128299"/>
    <x v="430"/>
    <x v="4"/>
    <x v="18"/>
    <s v="Richmond"/>
    <s v="Men's Apparel"/>
    <n v="42"/>
    <n v="105"/>
    <n v="4410"/>
    <n v="2072.7000000000003"/>
    <n v="0.47000000000000003"/>
    <x v="1"/>
  </r>
  <r>
    <x v="0"/>
    <n v="1128299"/>
    <x v="430"/>
    <x v="4"/>
    <x v="18"/>
    <s v="Richmond"/>
    <s v="Women's Apparel"/>
    <n v="40"/>
    <n v="109"/>
    <n v="4360"/>
    <n v="1395.2"/>
    <n v="0.32"/>
    <x v="1"/>
  </r>
  <r>
    <x v="0"/>
    <n v="1128299"/>
    <x v="461"/>
    <x v="4"/>
    <x v="18"/>
    <s v="Richmond"/>
    <s v="Men's Street Footwear"/>
    <n v="34"/>
    <n v="173"/>
    <n v="5882"/>
    <n v="2470.44"/>
    <n v="0.42"/>
    <x v="1"/>
  </r>
  <r>
    <x v="0"/>
    <n v="1128299"/>
    <x v="461"/>
    <x v="4"/>
    <x v="18"/>
    <s v="Richmond"/>
    <s v="Men's Athletic Footwear"/>
    <n v="34"/>
    <n v="221"/>
    <n v="7514"/>
    <n v="2780.18"/>
    <n v="0.37"/>
    <x v="1"/>
  </r>
  <r>
    <x v="0"/>
    <n v="1128299"/>
    <x v="461"/>
    <x v="4"/>
    <x v="18"/>
    <s v="Richmond"/>
    <s v="Women's Street Footwear"/>
    <n v="33"/>
    <n v="143"/>
    <n v="4719"/>
    <n v="1840.4099999999999"/>
    <n v="0.38999999999999996"/>
    <x v="1"/>
  </r>
  <r>
    <x v="0"/>
    <n v="1128299"/>
    <x v="461"/>
    <x v="4"/>
    <x v="18"/>
    <s v="Richmond"/>
    <s v="Women's Athletic Footwear"/>
    <n v="36"/>
    <n v="144"/>
    <n v="5184"/>
    <n v="2021.7599999999998"/>
    <n v="0.38999999999999996"/>
    <x v="1"/>
  </r>
  <r>
    <x v="0"/>
    <n v="1128299"/>
    <x v="461"/>
    <x v="4"/>
    <x v="18"/>
    <s v="Richmond"/>
    <s v="Men's Apparel"/>
    <n v="56"/>
    <n v="136"/>
    <n v="7616"/>
    <n v="3351.04"/>
    <n v="0.44"/>
    <x v="1"/>
  </r>
  <r>
    <x v="0"/>
    <n v="1128299"/>
    <x v="461"/>
    <x v="4"/>
    <x v="18"/>
    <s v="Richmond"/>
    <s v="Women's Apparel"/>
    <n v="60"/>
    <n v="176"/>
    <n v="10560"/>
    <n v="3484.7999999999997"/>
    <n v="0.32999999999999996"/>
    <x v="1"/>
  </r>
  <r>
    <x v="0"/>
    <n v="1128299"/>
    <x v="490"/>
    <x v="4"/>
    <x v="18"/>
    <s v="Richmond"/>
    <s v="Men's Street Footwear"/>
    <n v="49"/>
    <n v="248"/>
    <n v="12152"/>
    <n v="4860.7999999999993"/>
    <n v="0.39999999999999997"/>
    <x v="1"/>
  </r>
  <r>
    <x v="0"/>
    <n v="1128299"/>
    <x v="490"/>
    <x v="4"/>
    <x v="18"/>
    <s v="Richmond"/>
    <s v="Men's Athletic Footwear"/>
    <n v="54"/>
    <n v="225"/>
    <n v="12150"/>
    <n v="4981.5"/>
    <n v="0.41"/>
    <x v="1"/>
  </r>
  <r>
    <x v="2"/>
    <n v="1128299"/>
    <x v="490"/>
    <x v="4"/>
    <x v="18"/>
    <s v="Richmond"/>
    <s v="Women's Street Footwear"/>
    <n v="53"/>
    <n v="165"/>
    <n v="8745"/>
    <n v="3497.9999999999995"/>
    <n v="0.39999999999999997"/>
    <x v="1"/>
  </r>
  <r>
    <x v="2"/>
    <n v="1128299"/>
    <x v="490"/>
    <x v="4"/>
    <x v="18"/>
    <s v="Richmond"/>
    <s v="Women's Athletic Footwear"/>
    <n v="51"/>
    <n v="176"/>
    <n v="8976"/>
    <n v="3500.6399999999994"/>
    <n v="0.38999999999999996"/>
    <x v="1"/>
  </r>
  <r>
    <x v="2"/>
    <n v="1128299"/>
    <x v="490"/>
    <x v="4"/>
    <x v="18"/>
    <s v="Richmond"/>
    <s v="Men's Apparel"/>
    <n v="59"/>
    <n v="157"/>
    <n v="9263"/>
    <n v="3890.4600000000005"/>
    <n v="0.42000000000000004"/>
    <x v="1"/>
  </r>
  <r>
    <x v="2"/>
    <n v="1128299"/>
    <x v="490"/>
    <x v="4"/>
    <x v="18"/>
    <s v="Richmond"/>
    <s v="Women's Apparel"/>
    <n v="65"/>
    <n v="190"/>
    <n v="12350"/>
    <n v="4322.5"/>
    <n v="0.35"/>
    <x v="1"/>
  </r>
  <r>
    <x v="2"/>
    <n v="1185732"/>
    <x v="183"/>
    <x v="4"/>
    <x v="18"/>
    <s v="Richmond"/>
    <s v="Men's Street Footwear"/>
    <n v="23"/>
    <n v="233"/>
    <n v="5359"/>
    <n v="2786.6800000000003"/>
    <n v="0.52"/>
    <x v="1"/>
  </r>
  <r>
    <x v="2"/>
    <n v="1185732"/>
    <x v="183"/>
    <x v="4"/>
    <x v="18"/>
    <s v="Richmond"/>
    <s v="Men's Athletic Footwear"/>
    <n v="28"/>
    <n v="187"/>
    <n v="5236"/>
    <n v="2460.92"/>
    <n v="0.47"/>
    <x v="1"/>
  </r>
  <r>
    <x v="2"/>
    <n v="1185732"/>
    <x v="183"/>
    <x v="4"/>
    <x v="18"/>
    <s v="Richmond"/>
    <s v="Women's Street Footwear"/>
    <n v="18"/>
    <n v="176"/>
    <n v="3168"/>
    <n v="1013.76"/>
    <n v="0.32"/>
    <x v="1"/>
  </r>
  <r>
    <x v="2"/>
    <n v="1185732"/>
    <x v="183"/>
    <x v="4"/>
    <x v="18"/>
    <s v="Richmond"/>
    <s v="Women's Athletic Footwear"/>
    <n v="21"/>
    <n v="136"/>
    <n v="2856"/>
    <n v="1199.52"/>
    <n v="0.42"/>
    <x v="1"/>
  </r>
  <r>
    <x v="2"/>
    <n v="1185732"/>
    <x v="183"/>
    <x v="4"/>
    <x v="18"/>
    <s v="Richmond"/>
    <s v="Men's Apparel"/>
    <n v="30"/>
    <n v="140"/>
    <n v="4200"/>
    <n v="1889.9999999999998"/>
    <n v="0.44999999999999996"/>
    <x v="1"/>
  </r>
  <r>
    <x v="2"/>
    <n v="1185732"/>
    <x v="183"/>
    <x v="4"/>
    <x v="18"/>
    <s v="Richmond"/>
    <s v="Women's Apparel"/>
    <n v="25"/>
    <n v="193"/>
    <n v="4825"/>
    <n v="2798.5000000000005"/>
    <n v="0.58000000000000007"/>
    <x v="1"/>
  </r>
  <r>
    <x v="2"/>
    <n v="1185732"/>
    <x v="212"/>
    <x v="4"/>
    <x v="18"/>
    <s v="Richmond"/>
    <s v="Men's Street Footwear"/>
    <n v="26"/>
    <n v="256"/>
    <n v="6656"/>
    <n v="3660.8"/>
    <n v="0.55000000000000004"/>
    <x v="1"/>
  </r>
  <r>
    <x v="2"/>
    <n v="1185732"/>
    <x v="212"/>
    <x v="4"/>
    <x v="18"/>
    <s v="Richmond"/>
    <s v="Men's Athletic Footwear"/>
    <n v="27"/>
    <n v="153"/>
    <n v="4131"/>
    <n v="1858.9499999999998"/>
    <n v="0.44999999999999996"/>
    <x v="1"/>
  </r>
  <r>
    <x v="2"/>
    <n v="1185732"/>
    <x v="212"/>
    <x v="4"/>
    <x v="18"/>
    <s v="Richmond"/>
    <s v="Women's Street Footwear"/>
    <n v="17"/>
    <n v="170"/>
    <n v="2890"/>
    <n v="1040.3999999999999"/>
    <n v="0.36"/>
    <x v="1"/>
  </r>
  <r>
    <x v="3"/>
    <n v="1185732"/>
    <x v="206"/>
    <x v="2"/>
    <x v="21"/>
    <s v="Salt Lake City"/>
    <s v="Women's Athletic Footwear"/>
    <n v="16"/>
    <n v="93"/>
    <n v="1488"/>
    <n v="624.96"/>
    <n v="0.42000000000000004"/>
    <x v="1"/>
  </r>
  <r>
    <x v="3"/>
    <n v="1185732"/>
    <x v="206"/>
    <x v="2"/>
    <x v="21"/>
    <s v="Salt Lake City"/>
    <s v="Men's Apparel"/>
    <n v="28"/>
    <n v="120"/>
    <n v="3360"/>
    <n v="1411.2"/>
    <n v="0.42"/>
    <x v="1"/>
  </r>
  <r>
    <x v="3"/>
    <n v="1185732"/>
    <x v="206"/>
    <x v="2"/>
    <x v="21"/>
    <s v="Salt Lake City"/>
    <s v="Women's Apparel"/>
    <n v="18"/>
    <n v="149"/>
    <n v="2682"/>
    <n v="1475.1000000000001"/>
    <n v="0.55000000000000004"/>
    <x v="1"/>
  </r>
  <r>
    <x v="3"/>
    <n v="1185732"/>
    <x v="215"/>
    <x v="2"/>
    <x v="21"/>
    <s v="Salt Lake City"/>
    <s v="Men's Street Footwear"/>
    <n v="20"/>
    <n v="228"/>
    <n v="4560"/>
    <n v="1960.8000000000002"/>
    <n v="0.43000000000000005"/>
    <x v="1"/>
  </r>
  <r>
    <x v="3"/>
    <n v="1185732"/>
    <x v="215"/>
    <x v="2"/>
    <x v="21"/>
    <s v="Salt Lake City"/>
    <s v="Men's Athletic Footwear"/>
    <n v="22"/>
    <n v="105"/>
    <n v="2310"/>
    <n v="923.99999999999989"/>
    <n v="0.39999999999999997"/>
    <x v="1"/>
  </r>
  <r>
    <x v="3"/>
    <n v="1185732"/>
    <x v="215"/>
    <x v="2"/>
    <x v="21"/>
    <s v="Salt Lake City"/>
    <s v="Women's Street Footwear"/>
    <n v="16"/>
    <n v="140"/>
    <n v="2240"/>
    <n v="873.59999999999991"/>
    <n v="0.38999999999999996"/>
    <x v="1"/>
  </r>
  <r>
    <x v="3"/>
    <n v="1185732"/>
    <x v="215"/>
    <x v="2"/>
    <x v="21"/>
    <s v="Salt Lake City"/>
    <s v="Women's Athletic Footwear"/>
    <n v="20"/>
    <n v="75"/>
    <n v="1500"/>
    <n v="630.00000000000011"/>
    <n v="0.42000000000000004"/>
    <x v="1"/>
  </r>
  <r>
    <x v="3"/>
    <n v="1185732"/>
    <x v="215"/>
    <x v="2"/>
    <x v="21"/>
    <s v="Salt Lake City"/>
    <s v="Men's Apparel"/>
    <n v="28"/>
    <n v="90"/>
    <n v="2520"/>
    <n v="1007.9999999999999"/>
    <n v="0.39999999999999997"/>
    <x v="1"/>
  </r>
  <r>
    <x v="3"/>
    <n v="1185732"/>
    <x v="215"/>
    <x v="2"/>
    <x v="21"/>
    <s v="Salt Lake City"/>
    <s v="Women's Apparel"/>
    <n v="21"/>
    <n v="140"/>
    <n v="2940"/>
    <n v="1675.8000000000002"/>
    <n v="0.57000000000000006"/>
    <x v="1"/>
  </r>
  <r>
    <x v="3"/>
    <n v="1185732"/>
    <x v="234"/>
    <x v="2"/>
    <x v="21"/>
    <s v="Salt Lake City"/>
    <s v="Men's Street Footwear"/>
    <n v="20"/>
    <n v="194"/>
    <n v="3880"/>
    <n v="1784.8000000000002"/>
    <n v="0.46"/>
    <x v="1"/>
  </r>
  <r>
    <x v="3"/>
    <n v="1185732"/>
    <x v="234"/>
    <x v="2"/>
    <x v="21"/>
    <s v="Salt Lake City"/>
    <s v="Men's Athletic Footwear"/>
    <n v="20"/>
    <n v="111"/>
    <n v="2220"/>
    <n v="821.4"/>
    <n v="0.37"/>
    <x v="1"/>
  </r>
  <r>
    <x v="3"/>
    <n v="1185732"/>
    <x v="234"/>
    <x v="2"/>
    <x v="21"/>
    <s v="Salt Lake City"/>
    <s v="Women's Street Footwear"/>
    <n v="10"/>
    <n v="107"/>
    <n v="1070"/>
    <n v="438.7"/>
    <n v="0.41"/>
    <x v="1"/>
  </r>
  <r>
    <x v="3"/>
    <n v="1185732"/>
    <x v="234"/>
    <x v="2"/>
    <x v="21"/>
    <s v="Salt Lake City"/>
    <s v="Women's Athletic Footwear"/>
    <n v="14"/>
    <n v="75"/>
    <n v="1050"/>
    <n v="472.5"/>
    <n v="0.45"/>
    <x v="1"/>
  </r>
  <r>
    <x v="3"/>
    <n v="1185732"/>
    <x v="234"/>
    <x v="2"/>
    <x v="21"/>
    <s v="Salt Lake City"/>
    <s v="Men's Apparel"/>
    <n v="24"/>
    <n v="88"/>
    <n v="2112"/>
    <n v="823.68"/>
    <n v="0.38999999999999996"/>
    <x v="1"/>
  </r>
  <r>
    <x v="3"/>
    <n v="1185732"/>
    <x v="234"/>
    <x v="2"/>
    <x v="21"/>
    <s v="Salt Lake City"/>
    <s v="Women's Apparel"/>
    <n v="20"/>
    <n v="136"/>
    <n v="2720"/>
    <n v="1414.4"/>
    <n v="0.52"/>
    <x v="1"/>
  </r>
  <r>
    <x v="3"/>
    <n v="1185732"/>
    <x v="265"/>
    <x v="2"/>
    <x v="21"/>
    <s v="Salt Lake City"/>
    <s v="Men's Street Footwear"/>
    <n v="27"/>
    <n v="228"/>
    <n v="6156"/>
    <n v="2647.0800000000004"/>
    <n v="0.43000000000000005"/>
    <x v="1"/>
  </r>
  <r>
    <x v="3"/>
    <n v="1185732"/>
    <x v="265"/>
    <x v="2"/>
    <x v="21"/>
    <s v="Salt Lake City"/>
    <s v="Men's Athletic Footwear"/>
    <n v="22"/>
    <n v="128"/>
    <n v="2816"/>
    <n v="1182.72"/>
    <n v="0.42"/>
    <x v="1"/>
  </r>
  <r>
    <x v="3"/>
    <n v="1185732"/>
    <x v="265"/>
    <x v="2"/>
    <x v="21"/>
    <s v="Salt Lake City"/>
    <s v="Women's Street Footwear"/>
    <n v="19"/>
    <n v="109"/>
    <n v="2071"/>
    <n v="786.98"/>
    <n v="0.38"/>
    <x v="1"/>
  </r>
  <r>
    <x v="3"/>
    <n v="1185732"/>
    <x v="265"/>
    <x v="2"/>
    <x v="21"/>
    <s v="Salt Lake City"/>
    <s v="Women's Athletic Footwear"/>
    <n v="19"/>
    <n v="94"/>
    <n v="1786"/>
    <n v="767.98000000000013"/>
    <n v="0.43000000000000005"/>
    <x v="1"/>
  </r>
  <r>
    <x v="3"/>
    <n v="1185732"/>
    <x v="265"/>
    <x v="2"/>
    <x v="21"/>
    <s v="Salt Lake City"/>
    <s v="Men's Apparel"/>
    <n v="29"/>
    <n v="90"/>
    <n v="2610"/>
    <n v="1096.2"/>
    <n v="0.42"/>
    <x v="1"/>
  </r>
  <r>
    <x v="3"/>
    <n v="1185732"/>
    <x v="265"/>
    <x v="2"/>
    <x v="21"/>
    <s v="Salt Lake City"/>
    <s v="Women's Apparel"/>
    <n v="32"/>
    <n v="128"/>
    <n v="4096"/>
    <n v="2334.7200000000003"/>
    <n v="0.57000000000000006"/>
    <x v="1"/>
  </r>
  <r>
    <x v="3"/>
    <n v="1185732"/>
    <x v="295"/>
    <x v="2"/>
    <x v="21"/>
    <s v="Salt Lake City"/>
    <s v="Men's Street Footwear"/>
    <n v="21"/>
    <n v="208"/>
    <n v="4368"/>
    <n v="1878.2400000000002"/>
    <n v="0.43000000000000005"/>
    <x v="1"/>
  </r>
  <r>
    <x v="3"/>
    <n v="1185732"/>
    <x v="295"/>
    <x v="2"/>
    <x v="21"/>
    <s v="Salt Lake City"/>
    <s v="Men's Athletic Footwear"/>
    <n v="18"/>
    <n v="132"/>
    <n v="2376"/>
    <n v="950.4"/>
    <n v="0.39999999999999997"/>
    <x v="1"/>
  </r>
  <r>
    <x v="3"/>
    <n v="1185732"/>
    <x v="295"/>
    <x v="2"/>
    <x v="21"/>
    <s v="Salt Lake City"/>
    <s v="Women's Street Footwear"/>
    <n v="13"/>
    <n v="128"/>
    <n v="1664"/>
    <n v="615.67999999999995"/>
    <n v="0.37"/>
    <x v="1"/>
  </r>
  <r>
    <x v="3"/>
    <n v="1185732"/>
    <x v="295"/>
    <x v="2"/>
    <x v="21"/>
    <s v="Salt Lake City"/>
    <s v="Women's Athletic Footwear"/>
    <n v="13"/>
    <n v="132"/>
    <n v="1716"/>
    <n v="737.88000000000011"/>
    <n v="0.43000000000000005"/>
    <x v="1"/>
  </r>
  <r>
    <x v="3"/>
    <n v="1185732"/>
    <x v="295"/>
    <x v="2"/>
    <x v="21"/>
    <s v="Salt Lake City"/>
    <s v="Men's Apparel"/>
    <n v="24"/>
    <n v="132"/>
    <n v="3168"/>
    <n v="1172.1600000000001"/>
    <n v="0.37"/>
    <x v="1"/>
  </r>
  <r>
    <x v="3"/>
    <n v="1185732"/>
    <x v="295"/>
    <x v="2"/>
    <x v="21"/>
    <s v="Salt Lake City"/>
    <s v="Women's Apparel"/>
    <n v="32"/>
    <n v="190"/>
    <n v="6080"/>
    <n v="3283.2000000000003"/>
    <n v="0.54"/>
    <x v="1"/>
  </r>
  <r>
    <x v="3"/>
    <n v="1185732"/>
    <x v="324"/>
    <x v="2"/>
    <x v="21"/>
    <s v="Salt Lake City"/>
    <s v="Men's Street Footwear"/>
    <n v="28"/>
    <n v="248"/>
    <n v="6944"/>
    <n v="2985.9200000000005"/>
    <n v="0.43000000000000005"/>
    <x v="1"/>
  </r>
  <r>
    <x v="3"/>
    <n v="1185732"/>
    <x v="324"/>
    <x v="2"/>
    <x v="21"/>
    <s v="Salt Lake City"/>
    <s v="Men's Athletic Footwear"/>
    <n v="20"/>
    <n v="182"/>
    <n v="3640"/>
    <n v="1419.6"/>
    <n v="0.38999999999999996"/>
    <x v="1"/>
  </r>
  <r>
    <x v="3"/>
    <n v="1185732"/>
    <x v="324"/>
    <x v="2"/>
    <x v="21"/>
    <s v="Salt Lake City"/>
    <s v="Women's Street Footwear"/>
    <n v="19"/>
    <n v="157"/>
    <n v="2983"/>
    <n v="1163.3699999999999"/>
    <n v="0.38999999999999996"/>
    <x v="1"/>
  </r>
  <r>
    <x v="3"/>
    <n v="1185732"/>
    <x v="324"/>
    <x v="2"/>
    <x v="21"/>
    <s v="Salt Lake City"/>
    <s v="Women's Athletic Footwear"/>
    <n v="16"/>
    <n v="128"/>
    <n v="2048"/>
    <n v="962.56000000000006"/>
    <n v="0.47000000000000003"/>
    <x v="1"/>
  </r>
  <r>
    <x v="3"/>
    <n v="1185732"/>
    <x v="324"/>
    <x v="2"/>
    <x v="21"/>
    <s v="Salt Lake City"/>
    <s v="Men's Apparel"/>
    <n v="28"/>
    <n v="140"/>
    <n v="3920"/>
    <n v="1489.6"/>
    <n v="0.38"/>
    <x v="1"/>
  </r>
  <r>
    <x v="3"/>
    <n v="1185732"/>
    <x v="324"/>
    <x v="2"/>
    <x v="21"/>
    <s v="Salt Lake City"/>
    <s v="Women's Apparel"/>
    <n v="32"/>
    <n v="204"/>
    <n v="6528"/>
    <n v="3590.4"/>
    <n v="0.55000000000000004"/>
    <x v="1"/>
  </r>
  <r>
    <x v="3"/>
    <n v="1185732"/>
    <x v="356"/>
    <x v="2"/>
    <x v="21"/>
    <s v="Salt Lake City"/>
    <s v="Men's Street Footwear"/>
    <n v="27"/>
    <n v="248"/>
    <n v="6696"/>
    <n v="3147.1200000000003"/>
    <n v="0.47000000000000003"/>
    <x v="1"/>
  </r>
  <r>
    <x v="3"/>
    <n v="1185732"/>
    <x v="356"/>
    <x v="2"/>
    <x v="21"/>
    <s v="Salt Lake City"/>
    <s v="Men's Athletic Footwear"/>
    <n v="28"/>
    <n v="179"/>
    <n v="5012"/>
    <n v="2105.04"/>
    <n v="0.42"/>
    <x v="1"/>
  </r>
  <r>
    <x v="3"/>
    <n v="1185732"/>
    <x v="356"/>
    <x v="2"/>
    <x v="21"/>
    <s v="Salt Lake City"/>
    <s v="Women's Street Footwear"/>
    <n v="23"/>
    <n v="158"/>
    <n v="3634"/>
    <n v="1489.9399999999998"/>
    <n v="0.41"/>
    <x v="1"/>
  </r>
  <r>
    <x v="3"/>
    <n v="1185732"/>
    <x v="356"/>
    <x v="2"/>
    <x v="21"/>
    <s v="Salt Lake City"/>
    <s v="Women's Athletic Footwear"/>
    <n v="14"/>
    <n v="124"/>
    <n v="1736"/>
    <n v="815.92000000000007"/>
    <n v="0.47000000000000003"/>
    <x v="1"/>
  </r>
  <r>
    <x v="3"/>
    <n v="1185732"/>
    <x v="356"/>
    <x v="2"/>
    <x v="21"/>
    <s v="Salt Lake City"/>
    <s v="Men's Apparel"/>
    <n v="23"/>
    <n v="109"/>
    <n v="2507"/>
    <n v="977.7299999999999"/>
    <n v="0.38999999999999996"/>
    <x v="1"/>
  </r>
  <r>
    <x v="3"/>
    <n v="1185732"/>
    <x v="356"/>
    <x v="2"/>
    <x v="21"/>
    <s v="Salt Lake City"/>
    <s v="Women's Apparel"/>
    <n v="27"/>
    <n v="184"/>
    <n v="4968"/>
    <n v="2831.76"/>
    <n v="0.57000000000000006"/>
    <x v="1"/>
  </r>
  <r>
    <x v="3"/>
    <n v="1185732"/>
    <x v="388"/>
    <x v="2"/>
    <x v="21"/>
    <s v="Salt Lake City"/>
    <s v="Men's Street Footwear"/>
    <n v="23"/>
    <n v="228"/>
    <n v="5244"/>
    <n v="2359.8000000000002"/>
    <n v="0.45"/>
    <x v="1"/>
  </r>
  <r>
    <x v="3"/>
    <n v="1185732"/>
    <x v="388"/>
    <x v="2"/>
    <x v="21"/>
    <s v="Salt Lake City"/>
    <s v="Men's Athletic Footwear"/>
    <n v="19"/>
    <n v="158"/>
    <n v="3002"/>
    <n v="1140.76"/>
    <n v="0.38"/>
    <x v="1"/>
  </r>
  <r>
    <x v="3"/>
    <n v="1185732"/>
    <x v="388"/>
    <x v="2"/>
    <x v="21"/>
    <s v="Salt Lake City"/>
    <s v="Women's Street Footwear"/>
    <n v="7"/>
    <n v="105"/>
    <n v="735"/>
    <n v="308.7"/>
    <n v="0.42"/>
    <x v="1"/>
  </r>
  <r>
    <x v="3"/>
    <n v="1185732"/>
    <x v="388"/>
    <x v="2"/>
    <x v="21"/>
    <s v="Salt Lake City"/>
    <s v="Women's Athletic Footwear"/>
    <n v="7"/>
    <n v="111"/>
    <n v="777"/>
    <n v="357.42"/>
    <n v="0.46"/>
    <x v="1"/>
  </r>
  <r>
    <x v="3"/>
    <n v="1185732"/>
    <x v="388"/>
    <x v="2"/>
    <x v="21"/>
    <s v="Salt Lake City"/>
    <s v="Men's Apparel"/>
    <n v="16"/>
    <n v="114"/>
    <n v="1824"/>
    <n v="747.83999999999992"/>
    <n v="0.41"/>
    <x v="1"/>
  </r>
  <r>
    <x v="3"/>
    <n v="1185732"/>
    <x v="388"/>
    <x v="2"/>
    <x v="21"/>
    <s v="Salt Lake City"/>
    <s v="Women's Apparel"/>
    <n v="18"/>
    <n v="132"/>
    <n v="2376"/>
    <n v="1354.3200000000002"/>
    <n v="0.57000000000000006"/>
    <x v="1"/>
  </r>
  <r>
    <x v="3"/>
    <n v="1185732"/>
    <x v="417"/>
    <x v="2"/>
    <x v="21"/>
    <s v="Salt Lake City"/>
    <s v="Men's Street Footwear"/>
    <n v="24"/>
    <n v="201"/>
    <n v="4824"/>
    <n v="2267.2800000000002"/>
    <n v="0.47000000000000003"/>
    <x v="1"/>
  </r>
  <r>
    <x v="3"/>
    <n v="1185732"/>
    <x v="417"/>
    <x v="2"/>
    <x v="21"/>
    <s v="Salt Lake City"/>
    <s v="Men's Athletic Footwear"/>
    <n v="14"/>
    <n v="132"/>
    <n v="1848"/>
    <n v="739.19999999999993"/>
    <n v="0.39999999999999997"/>
    <x v="1"/>
  </r>
  <r>
    <x v="3"/>
    <n v="1185732"/>
    <x v="417"/>
    <x v="2"/>
    <x v="21"/>
    <s v="Salt Lake City"/>
    <s v="Women's Street Footwear"/>
    <n v="13"/>
    <n v="90"/>
    <n v="1170"/>
    <n v="479.7"/>
    <n v="0.41"/>
    <x v="1"/>
  </r>
  <r>
    <x v="3"/>
    <n v="1185732"/>
    <x v="417"/>
    <x v="2"/>
    <x v="21"/>
    <s v="Salt Lake City"/>
    <s v="Women's Athletic Footwear"/>
    <n v="13"/>
    <n v="94"/>
    <n v="1222"/>
    <n v="562.12"/>
    <n v="0.46"/>
    <x v="1"/>
  </r>
  <r>
    <x v="3"/>
    <n v="1185732"/>
    <x v="417"/>
    <x v="2"/>
    <x v="21"/>
    <s v="Salt Lake City"/>
    <s v="Men's Apparel"/>
    <n v="20"/>
    <n v="85"/>
    <n v="1700"/>
    <n v="662.99999999999989"/>
    <n v="0.38999999999999996"/>
    <x v="1"/>
  </r>
  <r>
    <x v="3"/>
    <n v="1185732"/>
    <x v="417"/>
    <x v="2"/>
    <x v="21"/>
    <s v="Salt Lake City"/>
    <s v="Women's Apparel"/>
    <n v="25"/>
    <n v="140"/>
    <n v="3500"/>
    <n v="1890.0000000000002"/>
    <n v="0.54"/>
    <x v="1"/>
  </r>
  <r>
    <x v="3"/>
    <n v="1185732"/>
    <x v="448"/>
    <x v="2"/>
    <x v="21"/>
    <s v="Salt Lake City"/>
    <s v="Men's Street Footwear"/>
    <n v="22"/>
    <n v="165"/>
    <n v="3630"/>
    <n v="1560.9"/>
    <n v="0.43000000000000005"/>
    <x v="1"/>
  </r>
  <r>
    <x v="3"/>
    <n v="1185732"/>
    <x v="448"/>
    <x v="2"/>
    <x v="21"/>
    <s v="Salt Lake City"/>
    <s v="Men's Athletic Footwear"/>
    <n v="14"/>
    <n v="136"/>
    <n v="1904"/>
    <n v="742.56"/>
    <n v="0.38999999999999996"/>
    <x v="1"/>
  </r>
  <r>
    <x v="3"/>
    <n v="1185732"/>
    <x v="448"/>
    <x v="2"/>
    <x v="21"/>
    <s v="Salt Lake City"/>
    <s v="Women's Street Footwear"/>
    <n v="14"/>
    <n v="107"/>
    <n v="1498"/>
    <n v="629.16"/>
    <n v="0.42"/>
    <x v="1"/>
  </r>
  <r>
    <x v="3"/>
    <n v="1185732"/>
    <x v="448"/>
    <x v="2"/>
    <x v="21"/>
    <s v="Salt Lake City"/>
    <s v="Women's Athletic Footwear"/>
    <n v="15"/>
    <n v="124"/>
    <n v="1860"/>
    <n v="781.2"/>
    <n v="0.42000000000000004"/>
    <x v="1"/>
  </r>
  <r>
    <x v="3"/>
    <n v="1185732"/>
    <x v="448"/>
    <x v="2"/>
    <x v="21"/>
    <s v="Salt Lake City"/>
    <s v="Men's Apparel"/>
    <n v="28"/>
    <n v="123"/>
    <n v="3444"/>
    <n v="1308.72"/>
    <n v="0.38"/>
    <x v="1"/>
  </r>
  <r>
    <x v="3"/>
    <n v="1185732"/>
    <x v="448"/>
    <x v="2"/>
    <x v="21"/>
    <s v="Salt Lake City"/>
    <s v="Women's Apparel"/>
    <n v="35"/>
    <n v="158"/>
    <n v="5530"/>
    <n v="3041.5000000000005"/>
    <n v="0.55000000000000004"/>
    <x v="1"/>
  </r>
  <r>
    <x v="3"/>
    <n v="1185732"/>
    <x v="477"/>
    <x v="2"/>
    <x v="21"/>
    <s v="Salt Lake City"/>
    <s v="Men's Street Footwear"/>
    <n v="29"/>
    <n v="231"/>
    <n v="6699"/>
    <n v="3081.54"/>
    <n v="0.46"/>
    <x v="1"/>
  </r>
  <r>
    <x v="3"/>
    <n v="1185732"/>
    <x v="477"/>
    <x v="2"/>
    <x v="21"/>
    <s v="Salt Lake City"/>
    <s v="Men's Athletic Footwear"/>
    <n v="22"/>
    <n v="170"/>
    <n v="3740"/>
    <n v="1570.8"/>
    <n v="0.42"/>
    <x v="1"/>
  </r>
  <r>
    <x v="3"/>
    <n v="1185732"/>
    <x v="477"/>
    <x v="2"/>
    <x v="21"/>
    <s v="Salt Lake City"/>
    <s v="Women's Street Footwear"/>
    <n v="20"/>
    <n v="153"/>
    <n v="3060"/>
    <n v="1132.2"/>
    <n v="0.37"/>
    <x v="1"/>
  </r>
  <r>
    <x v="3"/>
    <n v="1185732"/>
    <x v="477"/>
    <x v="2"/>
    <x v="21"/>
    <s v="Salt Lake City"/>
    <s v="Women's Athletic Footwear"/>
    <n v="22"/>
    <n v="136"/>
    <n v="2992"/>
    <n v="1256.6400000000001"/>
    <n v="0.42000000000000004"/>
    <x v="1"/>
  </r>
  <r>
    <x v="3"/>
    <n v="1185732"/>
    <x v="477"/>
    <x v="2"/>
    <x v="21"/>
    <s v="Salt Lake City"/>
    <s v="Men's Apparel"/>
    <n v="27"/>
    <n v="124"/>
    <n v="3348"/>
    <n v="1372.6799999999998"/>
    <n v="0.41"/>
    <x v="1"/>
  </r>
  <r>
    <x v="3"/>
    <n v="1185732"/>
    <x v="477"/>
    <x v="2"/>
    <x v="21"/>
    <s v="Salt Lake City"/>
    <s v="Women's Apparel"/>
    <n v="29"/>
    <n v="170"/>
    <n v="4930"/>
    <n v="2563.6"/>
    <n v="0.52"/>
    <x v="1"/>
  </r>
  <r>
    <x v="3"/>
    <n v="1128299"/>
    <x v="188"/>
    <x v="2"/>
    <x v="21"/>
    <s v="Salt Lake City"/>
    <s v="Men's Street Footwear"/>
    <n v="24"/>
    <n v="109"/>
    <n v="2616"/>
    <n v="967.92"/>
    <n v="0.37"/>
    <x v="1"/>
  </r>
  <r>
    <x v="3"/>
    <n v="1128299"/>
    <x v="188"/>
    <x v="2"/>
    <x v="21"/>
    <s v="Salt Lake City"/>
    <s v="Men's Athletic Footwear"/>
    <n v="29"/>
    <n v="123"/>
    <n v="3567"/>
    <n v="1426.8"/>
    <n v="0.39999999999999997"/>
    <x v="1"/>
  </r>
  <r>
    <x v="3"/>
    <n v="1128299"/>
    <x v="188"/>
    <x v="2"/>
    <x v="21"/>
    <s v="Salt Lake City"/>
    <s v="Women's Street Footwear"/>
    <n v="31"/>
    <n v="105"/>
    <n v="3255"/>
    <n v="1269.4499999999998"/>
    <n v="0.38999999999999996"/>
    <x v="1"/>
  </r>
  <r>
    <x v="3"/>
    <n v="1128299"/>
    <x v="188"/>
    <x v="2"/>
    <x v="21"/>
    <s v="Salt Lake City"/>
    <s v="Women's Athletic Footwear"/>
    <n v="30"/>
    <n v="68"/>
    <n v="2040"/>
    <n v="775.2"/>
    <n v="0.38"/>
    <x v="1"/>
  </r>
  <r>
    <x v="3"/>
    <n v="1128299"/>
    <x v="188"/>
    <x v="2"/>
    <x v="21"/>
    <s v="Salt Lake City"/>
    <s v="Men's Apparel"/>
    <n v="35"/>
    <n v="53"/>
    <n v="1855"/>
    <n v="853.30000000000007"/>
    <n v="0.46"/>
    <x v="1"/>
  </r>
  <r>
    <x v="3"/>
    <n v="1128299"/>
    <x v="188"/>
    <x v="2"/>
    <x v="21"/>
    <s v="Salt Lake City"/>
    <s v="Women's Apparel"/>
    <n v="28"/>
    <n v="132"/>
    <n v="3696"/>
    <n v="1256.6399999999999"/>
    <n v="0.33999999999999997"/>
    <x v="1"/>
  </r>
  <r>
    <x v="3"/>
    <n v="1128299"/>
    <x v="698"/>
    <x v="2"/>
    <x v="21"/>
    <s v="Salt Lake City"/>
    <s v="Men's Street Footwear"/>
    <n v="22"/>
    <n v="153"/>
    <n v="3366"/>
    <n v="1380.06"/>
    <n v="0.41"/>
    <x v="1"/>
  </r>
  <r>
    <x v="3"/>
    <n v="1128299"/>
    <x v="698"/>
    <x v="2"/>
    <x v="21"/>
    <s v="Salt Lake City"/>
    <s v="Men's Athletic Footwear"/>
    <n v="29"/>
    <n v="123"/>
    <n v="3567"/>
    <n v="1498.1399999999999"/>
    <n v="0.42"/>
    <x v="1"/>
  </r>
  <r>
    <x v="3"/>
    <n v="1128299"/>
    <x v="698"/>
    <x v="2"/>
    <x v="21"/>
    <s v="Salt Lake City"/>
    <s v="Women's Street Footwear"/>
    <n v="28"/>
    <n v="123"/>
    <n v="3444"/>
    <n v="1274.28"/>
    <n v="0.37"/>
    <x v="1"/>
  </r>
  <r>
    <x v="3"/>
    <n v="1128299"/>
    <x v="698"/>
    <x v="2"/>
    <x v="22"/>
    <s v="Portland"/>
    <s v="Women's Athletic Footwear"/>
    <n v="29"/>
    <n v="64"/>
    <n v="1856"/>
    <n v="760.95999999999992"/>
    <n v="0.41"/>
    <x v="1"/>
  </r>
  <r>
    <x v="3"/>
    <n v="1128299"/>
    <x v="698"/>
    <x v="2"/>
    <x v="22"/>
    <s v="Portland"/>
    <s v="Men's Apparel"/>
    <n v="32"/>
    <n v="43"/>
    <n v="1376"/>
    <n v="605.44000000000005"/>
    <n v="0.44"/>
    <x v="1"/>
  </r>
  <r>
    <x v="3"/>
    <n v="1128299"/>
    <x v="698"/>
    <x v="2"/>
    <x v="22"/>
    <s v="Portland"/>
    <s v="Women's Apparel"/>
    <n v="28"/>
    <n v="98"/>
    <n v="2744"/>
    <n v="960.4"/>
    <n v="0.35"/>
    <x v="1"/>
  </r>
  <r>
    <x v="3"/>
    <n v="1128299"/>
    <x v="228"/>
    <x v="2"/>
    <x v="22"/>
    <s v="Portland"/>
    <s v="Men's Street Footwear"/>
    <n v="28"/>
    <n v="143"/>
    <n v="4004"/>
    <n v="1601.6"/>
    <n v="0.39999999999999997"/>
    <x v="1"/>
  </r>
  <r>
    <x v="3"/>
    <n v="1128299"/>
    <x v="228"/>
    <x v="2"/>
    <x v="22"/>
    <s v="Portland"/>
    <s v="Men's Athletic Footwear"/>
    <n v="40"/>
    <n v="98"/>
    <n v="3920"/>
    <n v="1607.1999999999998"/>
    <n v="0.41"/>
    <x v="1"/>
  </r>
  <r>
    <x v="3"/>
    <n v="1128299"/>
    <x v="228"/>
    <x v="2"/>
    <x v="22"/>
    <s v="Portland"/>
    <s v="Women's Street Footwear"/>
    <n v="41"/>
    <n v="112"/>
    <n v="4592"/>
    <n v="1744.96"/>
    <n v="0.38"/>
    <x v="1"/>
  </r>
  <r>
    <x v="3"/>
    <n v="1128299"/>
    <x v="228"/>
    <x v="2"/>
    <x v="22"/>
    <s v="Portland"/>
    <s v="Women's Athletic Footwear"/>
    <n v="39"/>
    <n v="75"/>
    <n v="2925"/>
    <n v="1082.25"/>
    <n v="0.37"/>
    <x v="1"/>
  </r>
  <r>
    <x v="3"/>
    <n v="1128299"/>
    <x v="228"/>
    <x v="2"/>
    <x v="22"/>
    <s v="Portland"/>
    <s v="Men's Apparel"/>
    <n v="43"/>
    <n v="30"/>
    <n v="1290"/>
    <n v="567.6"/>
    <n v="0.44"/>
    <x v="1"/>
  </r>
  <r>
    <x v="3"/>
    <n v="1128299"/>
    <x v="228"/>
    <x v="2"/>
    <x v="22"/>
    <s v="Portland"/>
    <s v="Women's Apparel"/>
    <n v="40"/>
    <n v="90"/>
    <n v="3600"/>
    <n v="1260"/>
    <n v="0.35"/>
    <x v="1"/>
  </r>
  <r>
    <x v="3"/>
    <n v="1128299"/>
    <x v="247"/>
    <x v="2"/>
    <x v="22"/>
    <s v="Portland"/>
    <s v="Men's Street Footwear"/>
    <n v="44"/>
    <n v="166"/>
    <n v="7304"/>
    <n v="2848.5599999999995"/>
    <n v="0.38999999999999996"/>
    <x v="1"/>
  </r>
  <r>
    <x v="3"/>
    <n v="1128299"/>
    <x v="247"/>
    <x v="2"/>
    <x v="22"/>
    <s v="Portland"/>
    <s v="Men's Athletic Footwear"/>
    <n v="39"/>
    <n v="88"/>
    <n v="3432"/>
    <n v="1407.12"/>
    <n v="0.41"/>
    <x v="1"/>
  </r>
  <r>
    <x v="3"/>
    <n v="1128299"/>
    <x v="247"/>
    <x v="2"/>
    <x v="22"/>
    <s v="Portland"/>
    <s v="Women's Street Footwear"/>
    <n v="47"/>
    <n v="114"/>
    <n v="5358"/>
    <n v="2196.7799999999997"/>
    <n v="0.41"/>
    <x v="1"/>
  </r>
  <r>
    <x v="3"/>
    <n v="1128299"/>
    <x v="247"/>
    <x v="2"/>
    <x v="22"/>
    <s v="Portland"/>
    <s v="Women's Athletic Footwear"/>
    <n v="34"/>
    <n v="70"/>
    <n v="2380"/>
    <n v="880.6"/>
    <n v="0.37"/>
    <x v="1"/>
  </r>
  <r>
    <x v="3"/>
    <n v="1128299"/>
    <x v="247"/>
    <x v="2"/>
    <x v="22"/>
    <s v="Portland"/>
    <s v="Men's Apparel"/>
    <n v="36"/>
    <n v="39"/>
    <n v="1404"/>
    <n v="589.68000000000006"/>
    <n v="0.42000000000000004"/>
    <x v="1"/>
  </r>
  <r>
    <x v="3"/>
    <n v="1128299"/>
    <x v="247"/>
    <x v="2"/>
    <x v="22"/>
    <s v="Portland"/>
    <s v="Women's Apparel"/>
    <n v="49"/>
    <n v="90"/>
    <n v="4410"/>
    <n v="1499.3999999999999"/>
    <n v="0.33999999999999997"/>
    <x v="1"/>
  </r>
  <r>
    <x v="3"/>
    <n v="1128299"/>
    <x v="278"/>
    <x v="2"/>
    <x v="22"/>
    <s v="Portland"/>
    <s v="Men's Street Footwear"/>
    <n v="39"/>
    <n v="155"/>
    <n v="6045"/>
    <n v="2538.9"/>
    <n v="0.42"/>
    <x v="1"/>
  </r>
  <r>
    <x v="3"/>
    <n v="1128299"/>
    <x v="278"/>
    <x v="2"/>
    <x v="22"/>
    <s v="Portland"/>
    <s v="Men's Athletic Footwear"/>
    <n v="36"/>
    <n v="109"/>
    <n v="3924"/>
    <n v="1569.6"/>
    <n v="0.39999999999999997"/>
    <x v="1"/>
  </r>
  <r>
    <x v="3"/>
    <n v="1128299"/>
    <x v="278"/>
    <x v="2"/>
    <x v="22"/>
    <s v="Portland"/>
    <s v="Women's Street Footwear"/>
    <n v="39"/>
    <n v="119"/>
    <n v="4641"/>
    <n v="1809.9899999999998"/>
    <n v="0.38999999999999996"/>
    <x v="1"/>
  </r>
  <r>
    <x v="3"/>
    <n v="1128299"/>
    <x v="278"/>
    <x v="2"/>
    <x v="22"/>
    <s v="Portland"/>
    <s v="Women's Athletic Footwear"/>
    <n v="33"/>
    <n v="94"/>
    <n v="3102"/>
    <n v="1209.78"/>
    <n v="0.38999999999999996"/>
    <x v="1"/>
  </r>
  <r>
    <x v="3"/>
    <n v="1128299"/>
    <x v="278"/>
    <x v="2"/>
    <x v="22"/>
    <s v="Portland"/>
    <s v="Men's Apparel"/>
    <n v="33"/>
    <n v="58"/>
    <n v="1914"/>
    <n v="842.16"/>
    <n v="0.44"/>
    <x v="1"/>
  </r>
  <r>
    <x v="3"/>
    <n v="1128299"/>
    <x v="278"/>
    <x v="2"/>
    <x v="22"/>
    <s v="Portland"/>
    <s v="Women's Apparel"/>
    <n v="46"/>
    <n v="173"/>
    <n v="7958"/>
    <n v="2864.88"/>
    <n v="0.36"/>
    <x v="1"/>
  </r>
  <r>
    <x v="3"/>
    <n v="1128299"/>
    <x v="308"/>
    <x v="2"/>
    <x v="22"/>
    <s v="Portland"/>
    <s v="Men's Street Footwear"/>
    <n v="43"/>
    <n v="240"/>
    <n v="10320"/>
    <n v="3921.6"/>
    <n v="0.38"/>
    <x v="1"/>
  </r>
  <r>
    <x v="3"/>
    <n v="1128299"/>
    <x v="308"/>
    <x v="2"/>
    <x v="22"/>
    <s v="Portland"/>
    <s v="Men's Athletic Footwear"/>
    <n v="47"/>
    <n v="202"/>
    <n v="9494"/>
    <n v="3892.54"/>
    <n v="0.41"/>
    <x v="1"/>
  </r>
  <r>
    <x v="3"/>
    <n v="1128299"/>
    <x v="308"/>
    <x v="2"/>
    <x v="22"/>
    <s v="Portland"/>
    <s v="Women's Street Footwear"/>
    <n v="53"/>
    <n v="208"/>
    <n v="11024"/>
    <n v="4299.3599999999997"/>
    <n v="0.38999999999999996"/>
    <x v="1"/>
  </r>
  <r>
    <x v="3"/>
    <n v="1128299"/>
    <x v="308"/>
    <x v="2"/>
    <x v="22"/>
    <s v="Portland"/>
    <s v="Women's Athletic Footwear"/>
    <n v="62"/>
    <n v="179"/>
    <n v="11098"/>
    <n v="4550.1799999999994"/>
    <n v="0.41"/>
    <x v="1"/>
  </r>
  <r>
    <x v="3"/>
    <n v="1128299"/>
    <x v="308"/>
    <x v="2"/>
    <x v="22"/>
    <s v="Portland"/>
    <s v="Men's Apparel"/>
    <n v="67"/>
    <n v="140"/>
    <n v="9380"/>
    <n v="4314.8"/>
    <n v="0.46"/>
    <x v="1"/>
  </r>
  <r>
    <x v="3"/>
    <n v="1128299"/>
    <x v="308"/>
    <x v="2"/>
    <x v="22"/>
    <s v="Portland"/>
    <s v="Women's Apparel"/>
    <n v="74"/>
    <n v="231"/>
    <n v="17094"/>
    <n v="5641.0199999999995"/>
    <n v="0.32999999999999996"/>
    <x v="1"/>
  </r>
  <r>
    <x v="3"/>
    <n v="1128299"/>
    <x v="337"/>
    <x v="2"/>
    <x v="22"/>
    <s v="Portland"/>
    <s v="Men's Street Footwear"/>
    <n v="60"/>
    <n v="298"/>
    <n v="17880"/>
    <n v="7509.5999999999995"/>
    <n v="0.42"/>
    <x v="1"/>
  </r>
  <r>
    <x v="3"/>
    <n v="1128299"/>
    <x v="337"/>
    <x v="2"/>
    <x v="22"/>
    <s v="Portland"/>
    <s v="Men's Athletic Footwear"/>
    <n v="66"/>
    <n v="217"/>
    <n v="14322"/>
    <n v="5872.0199999999995"/>
    <n v="0.41"/>
    <x v="1"/>
  </r>
  <r>
    <x v="3"/>
    <n v="1128299"/>
    <x v="337"/>
    <x v="2"/>
    <x v="22"/>
    <s v="Portland"/>
    <s v="Women's Street Footwear"/>
    <n v="66"/>
    <n v="221"/>
    <n v="14586"/>
    <n v="6126.12"/>
    <n v="0.42"/>
    <x v="1"/>
  </r>
  <r>
    <x v="3"/>
    <n v="1128299"/>
    <x v="337"/>
    <x v="2"/>
    <x v="22"/>
    <s v="Portland"/>
    <s v="Women's Athletic Footwear"/>
    <n v="61"/>
    <n v="171"/>
    <n v="10431"/>
    <n v="4276.71"/>
    <n v="0.41"/>
    <x v="1"/>
  </r>
  <r>
    <x v="3"/>
    <n v="1128299"/>
    <x v="337"/>
    <x v="2"/>
    <x v="22"/>
    <s v="Portland"/>
    <s v="Men's Apparel"/>
    <n v="68"/>
    <n v="198"/>
    <n v="13464"/>
    <n v="6193.4400000000005"/>
    <n v="0.46"/>
    <x v="1"/>
  </r>
  <r>
    <x v="3"/>
    <n v="1128299"/>
    <x v="337"/>
    <x v="2"/>
    <x v="22"/>
    <s v="Portland"/>
    <s v="Women's Apparel"/>
    <n v="78"/>
    <n v="204"/>
    <n v="15912"/>
    <n v="5569.2"/>
    <n v="0.35"/>
    <x v="1"/>
  </r>
  <r>
    <x v="3"/>
    <n v="1128299"/>
    <x v="369"/>
    <x v="2"/>
    <x v="22"/>
    <s v="Portland"/>
    <s v="Men's Street Footwear"/>
    <n v="69"/>
    <n v="256"/>
    <n v="17664"/>
    <n v="6535.68"/>
    <n v="0.37"/>
    <x v="1"/>
  </r>
  <r>
    <x v="3"/>
    <n v="1128299"/>
    <x v="369"/>
    <x v="2"/>
    <x v="22"/>
    <s v="Portland"/>
    <s v="Men's Athletic Footwear"/>
    <n v="62"/>
    <n v="256"/>
    <n v="15872"/>
    <n v="6666.24"/>
    <n v="0.42"/>
    <x v="1"/>
  </r>
  <r>
    <x v="3"/>
    <n v="1128299"/>
    <x v="369"/>
    <x v="2"/>
    <x v="22"/>
    <s v="Portland"/>
    <s v="Women's Street Footwear"/>
    <n v="50"/>
    <n v="215"/>
    <n v="10750"/>
    <n v="4300"/>
    <n v="0.39999999999999997"/>
    <x v="1"/>
  </r>
  <r>
    <x v="3"/>
    <n v="1128299"/>
    <x v="369"/>
    <x v="2"/>
    <x v="22"/>
    <s v="Portland"/>
    <s v="Women's Athletic Footwear"/>
    <n v="50"/>
    <n v="128"/>
    <n v="6400"/>
    <n v="2432"/>
    <n v="0.38"/>
    <x v="1"/>
  </r>
  <r>
    <x v="3"/>
    <n v="1128299"/>
    <x v="369"/>
    <x v="2"/>
    <x v="22"/>
    <s v="Portland"/>
    <s v="Men's Apparel"/>
    <n v="53"/>
    <n v="136"/>
    <n v="7208"/>
    <n v="3027.36"/>
    <n v="0.42000000000000004"/>
    <x v="1"/>
  </r>
  <r>
    <x v="3"/>
    <n v="1128299"/>
    <x v="369"/>
    <x v="2"/>
    <x v="22"/>
    <s v="Portland"/>
    <s v="Women's Apparel"/>
    <n v="53"/>
    <n v="88"/>
    <n v="4664"/>
    <n v="1725.68"/>
    <n v="0.37"/>
    <x v="1"/>
  </r>
  <r>
    <x v="3"/>
    <n v="1128299"/>
    <x v="401"/>
    <x v="2"/>
    <x v="22"/>
    <s v="Portland"/>
    <s v="Men's Street Footwear"/>
    <n v="34"/>
    <n v="149"/>
    <n v="5066"/>
    <n v="1874.42"/>
    <n v="0.37"/>
    <x v="1"/>
  </r>
  <r>
    <x v="3"/>
    <n v="1128299"/>
    <x v="401"/>
    <x v="2"/>
    <x v="22"/>
    <s v="Portland"/>
    <s v="Men's Athletic Footwear"/>
    <n v="43"/>
    <n v="158"/>
    <n v="6794"/>
    <n v="2581.7200000000003"/>
    <n v="0.38"/>
    <x v="1"/>
  </r>
  <r>
    <x v="3"/>
    <n v="1128299"/>
    <x v="401"/>
    <x v="2"/>
    <x v="22"/>
    <s v="Portland"/>
    <s v="Women's Street Footwear"/>
    <n v="39"/>
    <n v="83"/>
    <n v="3237"/>
    <n v="1359.54"/>
    <n v="0.42"/>
    <x v="1"/>
  </r>
  <r>
    <x v="3"/>
    <n v="1128299"/>
    <x v="401"/>
    <x v="2"/>
    <x v="22"/>
    <s v="Portland"/>
    <s v="Women's Athletic Footwear"/>
    <n v="38"/>
    <n v="62"/>
    <n v="2356"/>
    <n v="989.52"/>
    <n v="0.42"/>
    <x v="1"/>
  </r>
  <r>
    <x v="3"/>
    <n v="1128299"/>
    <x v="401"/>
    <x v="2"/>
    <x v="22"/>
    <s v="Portland"/>
    <s v="Men's Apparel"/>
    <n v="48"/>
    <n v="77"/>
    <n v="3696"/>
    <n v="1552.3200000000002"/>
    <n v="0.42000000000000004"/>
    <x v="1"/>
  </r>
  <r>
    <x v="3"/>
    <n v="1128299"/>
    <x v="401"/>
    <x v="2"/>
    <x v="22"/>
    <s v="Portland"/>
    <s v="Women's Apparel"/>
    <n v="36"/>
    <n v="85"/>
    <n v="3060"/>
    <n v="979.2"/>
    <n v="0.32"/>
    <x v="1"/>
  </r>
  <r>
    <x v="3"/>
    <n v="1128299"/>
    <x v="430"/>
    <x v="2"/>
    <x v="22"/>
    <s v="Portland"/>
    <s v="Men's Street Footwear"/>
    <n v="29"/>
    <n v="119"/>
    <n v="3451"/>
    <n v="1345.8899999999999"/>
    <n v="0.38999999999999996"/>
    <x v="1"/>
  </r>
  <r>
    <x v="3"/>
    <n v="1128299"/>
    <x v="430"/>
    <x v="2"/>
    <x v="22"/>
    <s v="Portland"/>
    <s v="Men's Athletic Footwear"/>
    <n v="37"/>
    <n v="179"/>
    <n v="6623"/>
    <n v="2516.7400000000002"/>
    <n v="0.38"/>
    <x v="1"/>
  </r>
  <r>
    <x v="3"/>
    <n v="1128299"/>
    <x v="430"/>
    <x v="2"/>
    <x v="22"/>
    <s v="Portland"/>
    <s v="Women's Street Footwear"/>
    <n v="37"/>
    <n v="109"/>
    <n v="4033"/>
    <n v="1492.21"/>
    <n v="0.37"/>
    <x v="1"/>
  </r>
  <r>
    <x v="3"/>
    <n v="1128299"/>
    <x v="430"/>
    <x v="2"/>
    <x v="22"/>
    <s v="Portland"/>
    <s v="Women's Athletic Footwear"/>
    <n v="34"/>
    <n v="114"/>
    <n v="3876"/>
    <n v="1511.6399999999999"/>
    <n v="0.38999999999999996"/>
    <x v="1"/>
  </r>
  <r>
    <x v="3"/>
    <n v="1128299"/>
    <x v="430"/>
    <x v="2"/>
    <x v="22"/>
    <s v="Portland"/>
    <s v="Men's Apparel"/>
    <n v="40"/>
    <n v="93"/>
    <n v="3720"/>
    <n v="1674"/>
    <n v="0.45"/>
    <x v="1"/>
  </r>
  <r>
    <x v="3"/>
    <n v="1128299"/>
    <x v="430"/>
    <x v="2"/>
    <x v="22"/>
    <s v="Portland"/>
    <s v="Women's Apparel"/>
    <n v="41"/>
    <n v="123"/>
    <n v="5043"/>
    <n v="1865.91"/>
    <n v="0.37"/>
    <x v="1"/>
  </r>
  <r>
    <x v="3"/>
    <n v="1128299"/>
    <x v="461"/>
    <x v="2"/>
    <x v="22"/>
    <s v="Portland"/>
    <s v="Men's Street Footwear"/>
    <n v="34"/>
    <n v="190"/>
    <n v="6460"/>
    <n v="2390.1999999999998"/>
    <n v="0.37"/>
    <x v="1"/>
  </r>
  <r>
    <x v="3"/>
    <n v="1128299"/>
    <x v="461"/>
    <x v="2"/>
    <x v="22"/>
    <s v="Portland"/>
    <s v="Men's Athletic Footwear"/>
    <n v="37"/>
    <n v="202"/>
    <n v="7474"/>
    <n v="2914.8599999999997"/>
    <n v="0.38999999999999996"/>
    <x v="1"/>
  </r>
  <r>
    <x v="3"/>
    <n v="1128299"/>
    <x v="461"/>
    <x v="2"/>
    <x v="22"/>
    <s v="Portland"/>
    <s v="Women's Street Footwear"/>
    <n v="32"/>
    <n v="152"/>
    <n v="4864"/>
    <n v="2042.8799999999999"/>
    <n v="0.42"/>
    <x v="1"/>
  </r>
  <r>
    <x v="3"/>
    <n v="1128299"/>
    <x v="461"/>
    <x v="2"/>
    <x v="22"/>
    <s v="Portland"/>
    <s v="Women's Athletic Footwear"/>
    <n v="39"/>
    <n v="149"/>
    <n v="5811"/>
    <n v="2382.5099999999998"/>
    <n v="0.41"/>
    <x v="1"/>
  </r>
  <r>
    <x v="3"/>
    <n v="1128299"/>
    <x v="461"/>
    <x v="2"/>
    <x v="22"/>
    <s v="Portland"/>
    <s v="Men's Apparel"/>
    <n v="50"/>
    <n v="145"/>
    <n v="7250"/>
    <n v="3335"/>
    <n v="0.46"/>
    <x v="1"/>
  </r>
  <r>
    <x v="3"/>
    <n v="1128299"/>
    <x v="461"/>
    <x v="2"/>
    <x v="22"/>
    <s v="Portland"/>
    <s v="Women's Apparel"/>
    <n v="53"/>
    <n v="165"/>
    <n v="8745"/>
    <n v="3235.65"/>
    <n v="0.37"/>
    <x v="1"/>
  </r>
  <r>
    <x v="3"/>
    <n v="1128299"/>
    <x v="490"/>
    <x v="2"/>
    <x v="22"/>
    <s v="Portland"/>
    <s v="Men's Street Footwear"/>
    <n v="51"/>
    <n v="225"/>
    <n v="11475"/>
    <n v="4819.5"/>
    <n v="0.42"/>
    <x v="1"/>
  </r>
  <r>
    <x v="3"/>
    <n v="1128299"/>
    <x v="490"/>
    <x v="2"/>
    <x v="22"/>
    <s v="Portland"/>
    <s v="Men's Athletic Footwear"/>
    <n v="56"/>
    <n v="233"/>
    <n v="13048"/>
    <n v="5219.2"/>
    <n v="0.39999999999999997"/>
    <x v="1"/>
  </r>
  <r>
    <x v="3"/>
    <n v="1128299"/>
    <x v="490"/>
    <x v="2"/>
    <x v="22"/>
    <s v="Portland"/>
    <s v="Women's Street Footwear"/>
    <n v="48"/>
    <n v="193"/>
    <n v="9264"/>
    <n v="3798.24"/>
    <n v="0.41"/>
    <x v="1"/>
  </r>
  <r>
    <x v="3"/>
    <n v="1128299"/>
    <x v="490"/>
    <x v="2"/>
    <x v="22"/>
    <s v="Portland"/>
    <s v="Women's Athletic Footwear"/>
    <n v="53"/>
    <n v="165"/>
    <n v="8745"/>
    <n v="3410.5499999999997"/>
    <n v="0.38999999999999996"/>
    <x v="1"/>
  </r>
  <r>
    <x v="3"/>
    <n v="1128299"/>
    <x v="490"/>
    <x v="2"/>
    <x v="22"/>
    <s v="Portland"/>
    <s v="Men's Apparel"/>
    <n v="54"/>
    <n v="157"/>
    <n v="8478"/>
    <n v="3984.6600000000003"/>
    <n v="0.47000000000000003"/>
    <x v="1"/>
  </r>
  <r>
    <x v="3"/>
    <n v="1128299"/>
    <x v="490"/>
    <x v="2"/>
    <x v="22"/>
    <s v="Portland"/>
    <s v="Women's Apparel"/>
    <n v="55"/>
    <n v="201"/>
    <n v="11055"/>
    <n v="3758.7"/>
    <n v="0.33999999999999997"/>
    <x v="1"/>
  </r>
  <r>
    <x v="3"/>
    <n v="1128299"/>
    <x v="181"/>
    <x v="2"/>
    <x v="22"/>
    <s v="Portland"/>
    <s v="Men's Street Footwear"/>
    <n v="28"/>
    <n v="120"/>
    <n v="3360"/>
    <n v="1411.2"/>
    <n v="0.42"/>
    <x v="1"/>
  </r>
  <r>
    <x v="3"/>
    <n v="1128299"/>
    <x v="181"/>
    <x v="2"/>
    <x v="22"/>
    <s v="Portland"/>
    <s v="Men's Athletic Footwear"/>
    <n v="31"/>
    <n v="124"/>
    <n v="3844"/>
    <n v="1691.36"/>
    <n v="0.43999999999999995"/>
    <x v="1"/>
  </r>
  <r>
    <x v="3"/>
    <n v="1128299"/>
    <x v="181"/>
    <x v="2"/>
    <x v="22"/>
    <s v="Portland"/>
    <s v="Women's Street Footwear"/>
    <n v="33"/>
    <n v="128"/>
    <n v="4224"/>
    <n v="1816.3199999999997"/>
    <n v="0.42999999999999994"/>
    <x v="1"/>
  </r>
  <r>
    <x v="3"/>
    <n v="1128299"/>
    <x v="181"/>
    <x v="2"/>
    <x v="22"/>
    <s v="Portland"/>
    <s v="Women's Athletic Footwear"/>
    <n v="34"/>
    <n v="78"/>
    <n v="2652"/>
    <n v="1219.9199999999998"/>
    <n v="0.45999999999999996"/>
    <x v="1"/>
  </r>
  <r>
    <x v="3"/>
    <n v="1128299"/>
    <x v="181"/>
    <x v="2"/>
    <x v="22"/>
    <s v="Portland"/>
    <s v="Men's Apparel"/>
    <n v="33"/>
    <n v="68"/>
    <n v="2244"/>
    <n v="1144.44"/>
    <n v="0.51"/>
    <x v="1"/>
  </r>
  <r>
    <x v="3"/>
    <n v="1128299"/>
    <x v="181"/>
    <x v="2"/>
    <x v="22"/>
    <s v="Portland"/>
    <s v="Women's Apparel"/>
    <n v="34"/>
    <n v="140"/>
    <n v="4760"/>
    <n v="1903.9999999999998"/>
    <n v="0.39999999999999997"/>
    <x v="1"/>
  </r>
  <r>
    <x v="3"/>
    <n v="1128299"/>
    <x v="212"/>
    <x v="2"/>
    <x v="22"/>
    <s v="Portland"/>
    <s v="Men's Street Footwear"/>
    <n v="24"/>
    <n v="175"/>
    <n v="4200"/>
    <n v="1889.9999999999998"/>
    <n v="0.44999999999999996"/>
    <x v="1"/>
  </r>
  <r>
    <x v="3"/>
    <n v="1128299"/>
    <x v="212"/>
    <x v="2"/>
    <x v="22"/>
    <s v="Portland"/>
    <s v="Men's Athletic Footwear"/>
    <n v="31"/>
    <n v="124"/>
    <n v="3844"/>
    <n v="1652.9199999999998"/>
    <n v="0.42999999999999994"/>
    <x v="1"/>
  </r>
  <r>
    <x v="3"/>
    <n v="1128299"/>
    <x v="212"/>
    <x v="2"/>
    <x v="22"/>
    <s v="Portland"/>
    <s v="Women's Street Footwear"/>
    <n v="34"/>
    <n v="132"/>
    <n v="4488"/>
    <n v="1929.8399999999997"/>
    <n v="0.42999999999999994"/>
    <x v="1"/>
  </r>
  <r>
    <x v="3"/>
    <n v="1128299"/>
    <x v="212"/>
    <x v="1"/>
    <x v="23"/>
    <s v="New Orleans"/>
    <s v="Women's Athletic Footwear"/>
    <n v="33"/>
    <n v="75"/>
    <n v="2475"/>
    <n v="1163.25"/>
    <n v="0.47"/>
    <x v="1"/>
  </r>
  <r>
    <x v="3"/>
    <n v="1128299"/>
    <x v="212"/>
    <x v="1"/>
    <x v="23"/>
    <s v="New Orleans"/>
    <s v="Men's Apparel"/>
    <n v="33"/>
    <n v="53"/>
    <n v="1749"/>
    <n v="822.03000000000009"/>
    <n v="0.47000000000000003"/>
    <x v="1"/>
  </r>
  <r>
    <x v="3"/>
    <n v="1128299"/>
    <x v="212"/>
    <x v="1"/>
    <x v="23"/>
    <s v="New Orleans"/>
    <s v="Women's Apparel"/>
    <n v="32"/>
    <n v="131"/>
    <n v="4192"/>
    <n v="1551.04"/>
    <n v="0.37"/>
    <x v="1"/>
  </r>
  <r>
    <x v="3"/>
    <n v="1128299"/>
    <x v="221"/>
    <x v="1"/>
    <x v="23"/>
    <s v="New Orleans"/>
    <s v="Men's Street Footwear"/>
    <n v="29"/>
    <n v="179"/>
    <n v="5191"/>
    <n v="2387.8599999999997"/>
    <n v="0.45999999999999996"/>
    <x v="1"/>
  </r>
  <r>
    <x v="3"/>
    <n v="1128299"/>
    <x v="221"/>
    <x v="1"/>
    <x v="23"/>
    <s v="New Orleans"/>
    <s v="Men's Athletic Footwear"/>
    <n v="38"/>
    <n v="120"/>
    <n v="4560"/>
    <n v="2006.3999999999999"/>
    <n v="0.43999999999999995"/>
    <x v="1"/>
  </r>
  <r>
    <x v="3"/>
    <n v="1128299"/>
    <x v="221"/>
    <x v="1"/>
    <x v="23"/>
    <s v="New Orleans"/>
    <s v="Women's Street Footwear"/>
    <n v="39"/>
    <n v="120"/>
    <n v="4680"/>
    <n v="2106"/>
    <n v="0.44999999999999996"/>
    <x v="1"/>
  </r>
  <r>
    <x v="3"/>
    <n v="1128299"/>
    <x v="221"/>
    <x v="1"/>
    <x v="23"/>
    <s v="New Orleans"/>
    <s v="Women's Athletic Footwear"/>
    <n v="43"/>
    <n v="96"/>
    <n v="4128"/>
    <n v="1775.0399999999997"/>
    <n v="0.42999999999999994"/>
    <x v="1"/>
  </r>
  <r>
    <x v="3"/>
    <n v="1128299"/>
    <x v="221"/>
    <x v="1"/>
    <x v="23"/>
    <s v="New Orleans"/>
    <s v="Men's Apparel"/>
    <n v="40"/>
    <n v="50"/>
    <n v="2000"/>
    <n v="1020"/>
    <n v="0.51"/>
    <x v="1"/>
  </r>
  <r>
    <x v="3"/>
    <n v="1128299"/>
    <x v="221"/>
    <x v="1"/>
    <x v="23"/>
    <s v="New Orleans"/>
    <s v="Women's Apparel"/>
    <n v="29"/>
    <n v="109"/>
    <n v="3161"/>
    <n v="1169.57"/>
    <n v="0.37"/>
    <x v="1"/>
  </r>
  <r>
    <x v="3"/>
    <n v="1128299"/>
    <x v="240"/>
    <x v="1"/>
    <x v="23"/>
    <s v="New Orleans"/>
    <s v="Men's Street Footwear"/>
    <n v="38"/>
    <n v="168"/>
    <n v="6384"/>
    <n v="3000.48"/>
    <n v="0.47"/>
    <x v="1"/>
  </r>
  <r>
    <x v="3"/>
    <n v="1128299"/>
    <x v="240"/>
    <x v="1"/>
    <x v="23"/>
    <s v="New Orleans"/>
    <s v="Men's Athletic Footwear"/>
    <n v="36"/>
    <n v="107"/>
    <n v="3852"/>
    <n v="1771.9199999999998"/>
    <n v="0.45999999999999996"/>
    <x v="1"/>
  </r>
  <r>
    <x v="3"/>
    <n v="1128299"/>
    <x v="240"/>
    <x v="1"/>
    <x v="23"/>
    <s v="New Orleans"/>
    <s v="Women's Street Footwear"/>
    <n v="40"/>
    <n v="120"/>
    <n v="4800"/>
    <n v="2016"/>
    <n v="0.42"/>
    <x v="1"/>
  </r>
  <r>
    <x v="3"/>
    <n v="1128299"/>
    <x v="240"/>
    <x v="1"/>
    <x v="23"/>
    <s v="New Orleans"/>
    <s v="Women's Athletic Footwear"/>
    <n v="27"/>
    <n v="91"/>
    <n v="2457"/>
    <n v="1105.6499999999999"/>
    <n v="0.44999999999999996"/>
    <x v="1"/>
  </r>
  <r>
    <x v="3"/>
    <n v="1128299"/>
    <x v="240"/>
    <x v="1"/>
    <x v="23"/>
    <s v="New Orleans"/>
    <s v="Men's Apparel"/>
    <n v="34"/>
    <n v="56"/>
    <n v="1904"/>
    <n v="971.04"/>
    <n v="0.51"/>
    <x v="1"/>
  </r>
  <r>
    <x v="3"/>
    <n v="1128299"/>
    <x v="240"/>
    <x v="1"/>
    <x v="23"/>
    <s v="New Orleans"/>
    <s v="Women's Apparel"/>
    <n v="39"/>
    <n v="123"/>
    <n v="4797"/>
    <n v="1774.8899999999999"/>
    <n v="0.37"/>
    <x v="1"/>
  </r>
  <r>
    <x v="3"/>
    <n v="1128299"/>
    <x v="271"/>
    <x v="1"/>
    <x v="23"/>
    <s v="New Orleans"/>
    <s v="Men's Street Footwear"/>
    <n v="32"/>
    <n v="176"/>
    <n v="5632"/>
    <n v="2421.7599999999998"/>
    <n v="0.42999999999999994"/>
    <x v="1"/>
  </r>
  <r>
    <x v="3"/>
    <n v="1128299"/>
    <x v="271"/>
    <x v="1"/>
    <x v="23"/>
    <s v="New Orleans"/>
    <s v="Men's Athletic Footwear"/>
    <n v="40"/>
    <n v="128"/>
    <n v="5120"/>
    <n v="2252.7999999999997"/>
    <n v="0.43999999999999995"/>
    <x v="1"/>
  </r>
  <r>
    <x v="3"/>
    <n v="1128299"/>
    <x v="271"/>
    <x v="1"/>
    <x v="23"/>
    <s v="New Orleans"/>
    <s v="Women's Street Footwear"/>
    <n v="37"/>
    <n v="136"/>
    <n v="5032"/>
    <n v="2113.44"/>
    <n v="0.42"/>
    <x v="1"/>
  </r>
  <r>
    <x v="3"/>
    <n v="1128299"/>
    <x v="271"/>
    <x v="1"/>
    <x v="23"/>
    <s v="New Orleans"/>
    <s v="Women's Athletic Footwear"/>
    <n v="33"/>
    <n v="101"/>
    <n v="3333"/>
    <n v="1433.1899999999998"/>
    <n v="0.42999999999999994"/>
    <x v="1"/>
  </r>
  <r>
    <x v="3"/>
    <n v="1128299"/>
    <x v="271"/>
    <x v="1"/>
    <x v="23"/>
    <s v="New Orleans"/>
    <s v="Men's Apparel"/>
    <n v="32"/>
    <n v="77"/>
    <n v="2464"/>
    <n v="1182.72"/>
    <n v="0.48"/>
    <x v="1"/>
  </r>
  <r>
    <x v="3"/>
    <n v="1128299"/>
    <x v="271"/>
    <x v="1"/>
    <x v="23"/>
    <s v="New Orleans"/>
    <s v="Women's Apparel"/>
    <n v="46"/>
    <n v="178"/>
    <n v="8188"/>
    <n v="3275.2"/>
    <n v="0.39999999999999997"/>
    <x v="1"/>
  </r>
  <r>
    <x v="3"/>
    <n v="1128299"/>
    <x v="301"/>
    <x v="1"/>
    <x v="23"/>
    <s v="New Orleans"/>
    <s v="Men's Street Footwear"/>
    <n v="47"/>
    <n v="256"/>
    <n v="12032"/>
    <n v="5655.04"/>
    <n v="0.47"/>
    <x v="1"/>
  </r>
  <r>
    <x v="3"/>
    <n v="1128299"/>
    <x v="301"/>
    <x v="1"/>
    <x v="23"/>
    <s v="New Orleans"/>
    <s v="Men's Athletic Footwear"/>
    <n v="55"/>
    <n v="224"/>
    <n v="12320"/>
    <n v="5543.9999999999991"/>
    <n v="0.44999999999999996"/>
    <x v="1"/>
  </r>
  <r>
    <x v="3"/>
    <n v="1128299"/>
    <x v="301"/>
    <x v="1"/>
    <x v="23"/>
    <s v="New Orleans"/>
    <s v="Women's Street Footwear"/>
    <n v="55"/>
    <n v="210"/>
    <n v="11550"/>
    <n v="5081.9999999999991"/>
    <n v="0.43999999999999995"/>
    <x v="1"/>
  </r>
  <r>
    <x v="3"/>
    <n v="1128299"/>
    <x v="301"/>
    <x v="1"/>
    <x v="23"/>
    <s v="New Orleans"/>
    <s v="Women's Athletic Footwear"/>
    <n v="59"/>
    <n v="184"/>
    <n v="10856"/>
    <n v="5102.32"/>
    <n v="0.47"/>
    <x v="1"/>
  </r>
  <r>
    <x v="3"/>
    <n v="1128299"/>
    <x v="301"/>
    <x v="1"/>
    <x v="23"/>
    <s v="New Orleans"/>
    <s v="Men's Apparel"/>
    <n v="70"/>
    <n v="153"/>
    <n v="10710"/>
    <n v="5033.7000000000007"/>
    <n v="0.47000000000000003"/>
    <x v="1"/>
  </r>
  <r>
    <x v="3"/>
    <n v="1128299"/>
    <x v="301"/>
    <x v="1"/>
    <x v="23"/>
    <s v="New Orleans"/>
    <s v="Women's Apparel"/>
    <n v="80"/>
    <n v="248"/>
    <n v="19840"/>
    <n v="8134.4"/>
    <n v="0.41"/>
    <x v="1"/>
  </r>
  <r>
    <x v="3"/>
    <n v="1128299"/>
    <x v="330"/>
    <x v="1"/>
    <x v="23"/>
    <s v="New Orleans"/>
    <s v="Men's Street Footwear"/>
    <n v="62"/>
    <n v="306"/>
    <n v="18972"/>
    <n v="8157.9599999999991"/>
    <n v="0.42999999999999994"/>
    <x v="1"/>
  </r>
  <r>
    <x v="3"/>
    <n v="1128299"/>
    <x v="330"/>
    <x v="1"/>
    <x v="23"/>
    <s v="New Orleans"/>
    <s v="Men's Athletic Footwear"/>
    <n v="67"/>
    <n v="248"/>
    <n v="16616"/>
    <n v="7643.36"/>
    <n v="0.45999999999999996"/>
    <x v="1"/>
  </r>
  <r>
    <x v="3"/>
    <n v="1128299"/>
    <x v="330"/>
    <x v="1"/>
    <x v="23"/>
    <s v="New Orleans"/>
    <s v="Women's Street Footwear"/>
    <n v="69"/>
    <n v="210"/>
    <n v="14490"/>
    <n v="6810.2999999999993"/>
    <n v="0.47"/>
    <x v="1"/>
  </r>
  <r>
    <x v="3"/>
    <n v="1128299"/>
    <x v="330"/>
    <x v="1"/>
    <x v="23"/>
    <s v="New Orleans"/>
    <s v="Women's Athletic Footwear"/>
    <n v="62"/>
    <n v="198"/>
    <n v="12276"/>
    <n v="5524.2"/>
    <n v="0.44999999999999996"/>
    <x v="1"/>
  </r>
  <r>
    <x v="3"/>
    <n v="1128299"/>
    <x v="330"/>
    <x v="1"/>
    <x v="23"/>
    <s v="New Orleans"/>
    <s v="Men's Apparel"/>
    <n v="73"/>
    <n v="221"/>
    <n v="16133"/>
    <n v="7905.17"/>
    <n v="0.49"/>
    <x v="1"/>
  </r>
  <r>
    <x v="3"/>
    <n v="1128299"/>
    <x v="330"/>
    <x v="1"/>
    <x v="23"/>
    <s v="New Orleans"/>
    <s v="Women's Apparel"/>
    <n v="81"/>
    <n v="208"/>
    <n v="16848"/>
    <n v="6907.6799999999994"/>
    <n v="0.41"/>
    <x v="1"/>
  </r>
  <r>
    <x v="3"/>
    <n v="1128299"/>
    <x v="362"/>
    <x v="1"/>
    <x v="23"/>
    <s v="New Orleans"/>
    <s v="Men's Street Footwear"/>
    <n v="73"/>
    <n v="255"/>
    <n v="18615"/>
    <n v="8749.0499999999993"/>
    <n v="0.47"/>
    <x v="1"/>
  </r>
  <r>
    <x v="3"/>
    <n v="1128299"/>
    <x v="362"/>
    <x v="1"/>
    <x v="23"/>
    <s v="New Orleans"/>
    <s v="Men's Athletic Footwear"/>
    <n v="57"/>
    <n v="256"/>
    <n v="14592"/>
    <n v="6420.48"/>
    <n v="0.43999999999999995"/>
    <x v="1"/>
  </r>
  <r>
    <x v="3"/>
    <n v="1128299"/>
    <x v="362"/>
    <x v="1"/>
    <x v="23"/>
    <s v="New Orleans"/>
    <s v="Women's Street Footwear"/>
    <n v="50"/>
    <n v="217"/>
    <n v="10850"/>
    <n v="4557"/>
    <n v="0.42"/>
    <x v="1"/>
  </r>
  <r>
    <x v="3"/>
    <n v="1128299"/>
    <x v="362"/>
    <x v="1"/>
    <x v="23"/>
    <s v="New Orleans"/>
    <s v="Women's Athletic Footwear"/>
    <n v="55"/>
    <n v="143"/>
    <n v="7865"/>
    <n v="3696.5499999999997"/>
    <n v="0.47"/>
    <x v="1"/>
  </r>
  <r>
    <x v="3"/>
    <n v="1128299"/>
    <x v="362"/>
    <x v="1"/>
    <x v="23"/>
    <s v="New Orleans"/>
    <s v="Men's Apparel"/>
    <n v="47"/>
    <n v="152"/>
    <n v="7144"/>
    <n v="3500.56"/>
    <n v="0.49"/>
    <x v="1"/>
  </r>
  <r>
    <x v="3"/>
    <n v="1128299"/>
    <x v="362"/>
    <x v="1"/>
    <x v="23"/>
    <s v="New Orleans"/>
    <s v="Women's Apparel"/>
    <n v="46"/>
    <n v="102"/>
    <n v="4692"/>
    <n v="1782.96"/>
    <n v="0.38"/>
    <x v="1"/>
  </r>
  <r>
    <x v="3"/>
    <n v="1128299"/>
    <x v="394"/>
    <x v="1"/>
    <x v="23"/>
    <s v="New Orleans"/>
    <s v="Men's Street Footwear"/>
    <n v="33"/>
    <n v="175"/>
    <n v="5775"/>
    <n v="2425.5"/>
    <n v="0.42"/>
    <x v="1"/>
  </r>
  <r>
    <x v="3"/>
    <n v="1128299"/>
    <x v="394"/>
    <x v="1"/>
    <x v="23"/>
    <s v="New Orleans"/>
    <s v="Men's Athletic Footwear"/>
    <n v="40"/>
    <n v="175"/>
    <n v="7000"/>
    <n v="3009.9999999999995"/>
    <n v="0.42999999999999994"/>
    <x v="1"/>
  </r>
  <r>
    <x v="3"/>
    <n v="1128299"/>
    <x v="394"/>
    <x v="1"/>
    <x v="23"/>
    <s v="New Orleans"/>
    <s v="Women's Street Footwear"/>
    <n v="30"/>
    <n v="96"/>
    <n v="2880"/>
    <n v="1324.8"/>
    <n v="0.45999999999999996"/>
    <x v="1"/>
  </r>
  <r>
    <x v="3"/>
    <n v="1128299"/>
    <x v="394"/>
    <x v="1"/>
    <x v="23"/>
    <s v="New Orleans"/>
    <s v="Women's Athletic Footwear"/>
    <n v="34"/>
    <n v="80"/>
    <n v="2720"/>
    <n v="1142.3999999999999"/>
    <n v="0.42"/>
    <x v="1"/>
  </r>
  <r>
    <x v="3"/>
    <n v="1128299"/>
    <x v="394"/>
    <x v="1"/>
    <x v="23"/>
    <s v="New Orleans"/>
    <s v="Men's Apparel"/>
    <n v="41"/>
    <n v="83"/>
    <n v="3403"/>
    <n v="1633.4399999999998"/>
    <n v="0.48"/>
    <x v="1"/>
  </r>
  <r>
    <x v="3"/>
    <n v="1128299"/>
    <x v="394"/>
    <x v="1"/>
    <x v="23"/>
    <s v="New Orleans"/>
    <s v="Women's Apparel"/>
    <n v="30"/>
    <n v="90"/>
    <n v="2700"/>
    <n v="1080"/>
    <n v="0.39999999999999997"/>
    <x v="1"/>
  </r>
  <r>
    <x v="3"/>
    <n v="1128299"/>
    <x v="423"/>
    <x v="1"/>
    <x v="23"/>
    <s v="New Orleans"/>
    <s v="Men's Street Footwear"/>
    <n v="25"/>
    <n v="124"/>
    <n v="3100"/>
    <n v="1332.9999999999998"/>
    <n v="0.42999999999999994"/>
    <x v="1"/>
  </r>
  <r>
    <x v="3"/>
    <n v="1128299"/>
    <x v="423"/>
    <x v="1"/>
    <x v="23"/>
    <s v="New Orleans"/>
    <s v="Men's Athletic Footwear"/>
    <n v="34"/>
    <n v="184"/>
    <n v="6256"/>
    <n v="2815.2"/>
    <n v="0.44999999999999996"/>
    <x v="1"/>
  </r>
  <r>
    <x v="3"/>
    <n v="1128299"/>
    <x v="423"/>
    <x v="1"/>
    <x v="23"/>
    <s v="New Orleans"/>
    <s v="Women's Street Footwear"/>
    <n v="33"/>
    <n v="128"/>
    <n v="4224"/>
    <n v="1900.7999999999997"/>
    <n v="0.44999999999999996"/>
    <x v="1"/>
  </r>
  <r>
    <x v="3"/>
    <n v="1128299"/>
    <x v="423"/>
    <x v="1"/>
    <x v="23"/>
    <s v="New Orleans"/>
    <s v="Women's Athletic Footwear"/>
    <n v="31"/>
    <n v="120"/>
    <n v="3720"/>
    <n v="1599.5999999999997"/>
    <n v="0.42999999999999994"/>
    <x v="1"/>
  </r>
  <r>
    <x v="3"/>
    <n v="1128299"/>
    <x v="423"/>
    <x v="1"/>
    <x v="23"/>
    <s v="New Orleans"/>
    <s v="Men's Apparel"/>
    <n v="39"/>
    <n v="112"/>
    <n v="4368"/>
    <n v="2096.64"/>
    <n v="0.48"/>
    <x v="1"/>
  </r>
  <r>
    <x v="3"/>
    <n v="1128299"/>
    <x v="423"/>
    <x v="1"/>
    <x v="23"/>
    <s v="New Orleans"/>
    <s v="Women's Apparel"/>
    <n v="44"/>
    <n v="140"/>
    <n v="6160"/>
    <n v="2464"/>
    <n v="0.39999999999999997"/>
    <x v="1"/>
  </r>
  <r>
    <x v="3"/>
    <n v="1128299"/>
    <x v="454"/>
    <x v="1"/>
    <x v="23"/>
    <s v="New Orleans"/>
    <s v="Men's Street Footwear"/>
    <n v="28"/>
    <n v="219"/>
    <n v="6132"/>
    <n v="2882.04"/>
    <n v="0.47"/>
    <x v="1"/>
  </r>
  <r>
    <x v="3"/>
    <n v="1128299"/>
    <x v="454"/>
    <x v="1"/>
    <x v="23"/>
    <s v="New Orleans"/>
    <s v="Men's Athletic Footwear"/>
    <n v="35"/>
    <n v="224"/>
    <n v="7840"/>
    <n v="3684.7999999999997"/>
    <n v="0.47"/>
    <x v="1"/>
  </r>
  <r>
    <x v="3"/>
    <n v="1128299"/>
    <x v="454"/>
    <x v="1"/>
    <x v="23"/>
    <s v="New Orleans"/>
    <s v="Women's Street Footwear"/>
    <n v="30"/>
    <n v="158"/>
    <n v="4740"/>
    <n v="2180.3999999999996"/>
    <n v="0.45999999999999996"/>
    <x v="1"/>
  </r>
  <r>
    <x v="3"/>
    <n v="1128299"/>
    <x v="454"/>
    <x v="1"/>
    <x v="23"/>
    <s v="New Orleans"/>
    <s v="Women's Athletic Footwear"/>
    <n v="40"/>
    <n v="155"/>
    <n v="6200"/>
    <n v="2852"/>
    <n v="0.45999999999999996"/>
    <x v="1"/>
  </r>
  <r>
    <x v="3"/>
    <n v="1128299"/>
    <x v="454"/>
    <x v="1"/>
    <x v="23"/>
    <s v="New Orleans"/>
    <s v="Men's Apparel"/>
    <n v="53"/>
    <n v="147"/>
    <n v="7791"/>
    <n v="3661.7700000000004"/>
    <n v="0.47000000000000003"/>
    <x v="1"/>
  </r>
  <r>
    <x v="3"/>
    <n v="1128299"/>
    <x v="454"/>
    <x v="1"/>
    <x v="23"/>
    <s v="New Orleans"/>
    <s v="Women's Apparel"/>
    <n v="64"/>
    <n v="180"/>
    <n v="11520"/>
    <n v="4723.2"/>
    <n v="0.41"/>
    <x v="1"/>
  </r>
  <r>
    <x v="3"/>
    <n v="1128299"/>
    <x v="483"/>
    <x v="1"/>
    <x v="23"/>
    <s v="New Orleans"/>
    <s v="Men's Street Footwear"/>
    <n v="46"/>
    <n v="272"/>
    <n v="12512"/>
    <n v="5755.5199999999995"/>
    <n v="0.45999999999999996"/>
    <x v="1"/>
  </r>
  <r>
    <x v="3"/>
    <n v="1128299"/>
    <x v="483"/>
    <x v="1"/>
    <x v="23"/>
    <s v="New Orleans"/>
    <s v="Men's Athletic Footwear"/>
    <n v="52"/>
    <n v="248"/>
    <n v="12896"/>
    <n v="5674.2399999999989"/>
    <n v="0.43999999999999995"/>
    <x v="1"/>
  </r>
  <r>
    <x v="0"/>
    <n v="1128299"/>
    <x v="483"/>
    <x v="1"/>
    <x v="23"/>
    <s v="New Orleans"/>
    <s v="Women's Street Footwear"/>
    <n v="53"/>
    <n v="192"/>
    <n v="10176"/>
    <n v="4375.6799999999994"/>
    <n v="0.42999999999999994"/>
    <x v="1"/>
  </r>
  <r>
    <x v="0"/>
    <n v="1128299"/>
    <x v="483"/>
    <x v="1"/>
    <x v="23"/>
    <s v="New Orleans"/>
    <s v="Women's Athletic Footwear"/>
    <n v="53"/>
    <n v="192"/>
    <n v="10176"/>
    <n v="4782.7199999999993"/>
    <n v="0.47"/>
    <x v="1"/>
  </r>
  <r>
    <x v="0"/>
    <n v="1128299"/>
    <x v="483"/>
    <x v="1"/>
    <x v="23"/>
    <s v="New Orleans"/>
    <s v="Men's Apparel"/>
    <n v="55"/>
    <n v="168"/>
    <n v="9240"/>
    <n v="4435.2"/>
    <n v="0.48"/>
    <x v="1"/>
  </r>
  <r>
    <x v="0"/>
    <n v="1128299"/>
    <x v="483"/>
    <x v="1"/>
    <x v="23"/>
    <s v="New Orleans"/>
    <s v="Women's Apparel"/>
    <n v="59"/>
    <n v="194"/>
    <n v="11446"/>
    <n v="4578.3999999999996"/>
    <n v="0.39999999999999997"/>
    <x v="1"/>
  </r>
  <r>
    <x v="0"/>
    <n v="1197831"/>
    <x v="169"/>
    <x v="1"/>
    <x v="23"/>
    <s v="New Orleans"/>
    <s v="Men's Street Footwear"/>
    <n v="14"/>
    <n v="223"/>
    <n v="3122"/>
    <n v="1061.4799999999998"/>
    <n v="0.33999999999999997"/>
    <x v="1"/>
  </r>
  <r>
    <x v="0"/>
    <n v="1197831"/>
    <x v="169"/>
    <x v="1"/>
    <x v="23"/>
    <s v="New Orleans"/>
    <s v="Men's Athletic Footwear"/>
    <n v="20"/>
    <n v="209"/>
    <n v="4180"/>
    <n v="1504.8"/>
    <n v="0.36"/>
    <x v="1"/>
  </r>
  <r>
    <x v="0"/>
    <n v="1197831"/>
    <x v="169"/>
    <x v="1"/>
    <x v="23"/>
    <s v="New Orleans"/>
    <s v="Women's Street Footwear"/>
    <n v="21"/>
    <n v="162"/>
    <n v="3402"/>
    <n v="1258.74"/>
    <n v="0.37"/>
    <x v="1"/>
  </r>
  <r>
    <x v="0"/>
    <n v="1197831"/>
    <x v="169"/>
    <x v="1"/>
    <x v="23"/>
    <s v="New Orleans"/>
    <s v="Women's Athletic Footwear"/>
    <n v="26"/>
    <n v="166"/>
    <n v="4316"/>
    <n v="1812.7200000000003"/>
    <n v="0.42000000000000004"/>
    <x v="1"/>
  </r>
  <r>
    <x v="0"/>
    <n v="1197831"/>
    <x v="169"/>
    <x v="1"/>
    <x v="23"/>
    <s v="New Orleans"/>
    <s v="Men's Apparel"/>
    <n v="28"/>
    <n v="111"/>
    <n v="3108"/>
    <n v="870.24000000000012"/>
    <n v="0.28000000000000003"/>
    <x v="1"/>
  </r>
  <r>
    <x v="3"/>
    <n v="1197831"/>
    <x v="169"/>
    <x v="1"/>
    <x v="23"/>
    <s v="New Orleans"/>
    <s v="Women's Apparel"/>
    <n v="23"/>
    <n v="147"/>
    <n v="3381"/>
    <n v="1690.5"/>
    <n v="0.5"/>
    <x v="1"/>
  </r>
  <r>
    <x v="0"/>
    <n v="1197831"/>
    <x v="199"/>
    <x v="1"/>
    <x v="23"/>
    <s v="New Orleans"/>
    <s v="Men's Street Footwear"/>
    <n v="18"/>
    <n v="200"/>
    <n v="3600"/>
    <n v="1152"/>
    <n v="0.32"/>
    <x v="1"/>
  </r>
  <r>
    <x v="0"/>
    <n v="1197831"/>
    <x v="199"/>
    <x v="1"/>
    <x v="23"/>
    <s v="New Orleans"/>
    <s v="Men's Athletic Footwear"/>
    <n v="28"/>
    <n v="180"/>
    <n v="5040"/>
    <n v="1663.1999999999998"/>
    <n v="0.32999999999999996"/>
    <x v="1"/>
  </r>
  <r>
    <x v="0"/>
    <n v="1197831"/>
    <x v="199"/>
    <x v="1"/>
    <x v="23"/>
    <s v="New Orleans"/>
    <s v="Women's Street Footwear"/>
    <n v="28"/>
    <n v="128"/>
    <n v="3584"/>
    <n v="1254.3999999999999"/>
    <n v="0.35"/>
    <x v="1"/>
  </r>
  <r>
    <x v="0"/>
    <n v="1197831"/>
    <x v="199"/>
    <x v="2"/>
    <x v="24"/>
    <s v="Boise"/>
    <s v="Women's Athletic Footwear"/>
    <n v="27"/>
    <n v="116"/>
    <n v="3132"/>
    <n v="1315.44"/>
    <n v="0.42000000000000004"/>
    <x v="1"/>
  </r>
  <r>
    <x v="0"/>
    <n v="1197831"/>
    <x v="199"/>
    <x v="2"/>
    <x v="24"/>
    <s v="Boise"/>
    <s v="Men's Apparel"/>
    <n v="31"/>
    <n v="88"/>
    <n v="2728"/>
    <n v="818.4"/>
    <n v="0.3"/>
    <x v="1"/>
  </r>
  <r>
    <x v="0"/>
    <n v="1197831"/>
    <x v="199"/>
    <x v="2"/>
    <x v="24"/>
    <s v="Boise"/>
    <s v="Women's Apparel"/>
    <n v="26"/>
    <n v="135"/>
    <n v="3510"/>
    <n v="1825.2"/>
    <n v="0.52"/>
    <x v="1"/>
  </r>
  <r>
    <x v="0"/>
    <n v="1197831"/>
    <x v="708"/>
    <x v="2"/>
    <x v="24"/>
    <s v="Boise"/>
    <s v="Men's Street Footwear"/>
    <n v="21"/>
    <n v="200"/>
    <n v="4200"/>
    <n v="1554"/>
    <n v="0.37"/>
    <x v="1"/>
  </r>
  <r>
    <x v="0"/>
    <n v="1197831"/>
    <x v="708"/>
    <x v="2"/>
    <x v="24"/>
    <s v="Boise"/>
    <s v="Men's Athletic Footwear"/>
    <n v="27"/>
    <n v="188"/>
    <n v="5076"/>
    <n v="1979.6399999999999"/>
    <n v="0.38999999999999996"/>
    <x v="1"/>
  </r>
  <r>
    <x v="0"/>
    <n v="1197831"/>
    <x v="708"/>
    <x v="2"/>
    <x v="24"/>
    <s v="Boise"/>
    <s v="Women's Street Footwear"/>
    <n v="20"/>
    <n v="135"/>
    <n v="2700"/>
    <n v="1026"/>
    <n v="0.38"/>
    <x v="1"/>
  </r>
  <r>
    <x v="0"/>
    <n v="1197831"/>
    <x v="708"/>
    <x v="2"/>
    <x v="24"/>
    <s v="Boise"/>
    <s v="Women's Athletic Footwear"/>
    <n v="26"/>
    <n v="112"/>
    <n v="2912"/>
    <n v="1368.64"/>
    <n v="0.47000000000000003"/>
    <x v="1"/>
  </r>
  <r>
    <x v="3"/>
    <n v="1197831"/>
    <x v="708"/>
    <x v="2"/>
    <x v="24"/>
    <s v="Boise"/>
    <s v="Men's Apparel"/>
    <n v="32"/>
    <n v="88"/>
    <n v="2816"/>
    <n v="985.59999999999991"/>
    <n v="0.35"/>
    <x v="1"/>
  </r>
  <r>
    <x v="3"/>
    <n v="1197831"/>
    <x v="708"/>
    <x v="2"/>
    <x v="24"/>
    <s v="Boise"/>
    <s v="Women's Apparel"/>
    <n v="25"/>
    <n v="124"/>
    <n v="3100"/>
    <n v="1643"/>
    <n v="0.53"/>
    <x v="1"/>
  </r>
  <r>
    <x v="3"/>
    <n v="1197831"/>
    <x v="723"/>
    <x v="2"/>
    <x v="24"/>
    <s v="Boise"/>
    <s v="Men's Street Footwear"/>
    <n v="15"/>
    <n v="215"/>
    <n v="3225"/>
    <n v="1354.5"/>
    <n v="0.42"/>
    <x v="1"/>
  </r>
  <r>
    <x v="3"/>
    <n v="1197831"/>
    <x v="723"/>
    <x v="2"/>
    <x v="24"/>
    <s v="Boise"/>
    <s v="Men's Athletic Footwear"/>
    <n v="21"/>
    <n v="215"/>
    <n v="4515"/>
    <n v="1760.85"/>
    <n v="0.38999999999999996"/>
    <x v="1"/>
  </r>
  <r>
    <x v="3"/>
    <n v="1197831"/>
    <x v="723"/>
    <x v="2"/>
    <x v="24"/>
    <s v="Boise"/>
    <s v="Women's Street Footwear"/>
    <n v="19"/>
    <n v="162"/>
    <n v="3078"/>
    <n v="1138.8599999999999"/>
    <n v="0.37"/>
    <x v="1"/>
  </r>
  <r>
    <x v="3"/>
    <n v="1197831"/>
    <x v="723"/>
    <x v="2"/>
    <x v="24"/>
    <s v="Boise"/>
    <s v="Women's Athletic Footwear"/>
    <n v="20"/>
    <n v="116"/>
    <n v="2320"/>
    <n v="1136.8"/>
    <n v="0.49"/>
    <x v="1"/>
  </r>
  <r>
    <x v="3"/>
    <n v="1197831"/>
    <x v="723"/>
    <x v="2"/>
    <x v="24"/>
    <s v="Boise"/>
    <s v="Men's Apparel"/>
    <n v="27"/>
    <n v="91"/>
    <n v="2457"/>
    <n v="786.24"/>
    <n v="0.32"/>
    <x v="1"/>
  </r>
  <r>
    <x v="3"/>
    <n v="1197831"/>
    <x v="723"/>
    <x v="2"/>
    <x v="24"/>
    <s v="Boise"/>
    <s v="Women's Apparel"/>
    <n v="23"/>
    <n v="176"/>
    <n v="4048"/>
    <n v="2307.36"/>
    <n v="0.57000000000000006"/>
    <x v="1"/>
  </r>
  <r>
    <x v="3"/>
    <n v="1197831"/>
    <x v="258"/>
    <x v="2"/>
    <x v="24"/>
    <s v="Boise"/>
    <s v="Men's Street Footwear"/>
    <n v="14"/>
    <n v="210"/>
    <n v="2940"/>
    <n v="1234.8"/>
    <n v="0.42"/>
    <x v="1"/>
  </r>
  <r>
    <x v="3"/>
    <n v="1197831"/>
    <x v="258"/>
    <x v="2"/>
    <x v="24"/>
    <s v="Boise"/>
    <s v="Men's Athletic Footwear"/>
    <n v="22"/>
    <n v="247"/>
    <n v="5434"/>
    <n v="2227.94"/>
    <n v="0.41"/>
    <x v="1"/>
  </r>
  <r>
    <x v="3"/>
    <n v="1197831"/>
    <x v="258"/>
    <x v="2"/>
    <x v="24"/>
    <s v="Boise"/>
    <s v="Women's Street Footwear"/>
    <n v="18"/>
    <n v="184"/>
    <n v="3312"/>
    <n v="1291.6799999999998"/>
    <n v="0.38999999999999996"/>
    <x v="1"/>
  </r>
  <r>
    <x v="3"/>
    <n v="1197831"/>
    <x v="258"/>
    <x v="2"/>
    <x v="24"/>
    <s v="Boise"/>
    <s v="Women's Athletic Footwear"/>
    <n v="24"/>
    <n v="155"/>
    <n v="3720"/>
    <n v="1860"/>
    <n v="0.5"/>
    <x v="1"/>
  </r>
  <r>
    <x v="3"/>
    <n v="1197831"/>
    <x v="258"/>
    <x v="2"/>
    <x v="24"/>
    <s v="Boise"/>
    <s v="Men's Apparel"/>
    <n v="34"/>
    <n v="120"/>
    <n v="4080"/>
    <n v="1428"/>
    <n v="0.35"/>
    <x v="1"/>
  </r>
  <r>
    <x v="3"/>
    <n v="1197831"/>
    <x v="258"/>
    <x v="2"/>
    <x v="24"/>
    <s v="Boise"/>
    <s v="Women's Apparel"/>
    <n v="33"/>
    <n v="240"/>
    <n v="7920"/>
    <n v="4356"/>
    <n v="0.55000000000000004"/>
    <x v="1"/>
  </r>
  <r>
    <x v="3"/>
    <n v="1197831"/>
    <x v="288"/>
    <x v="2"/>
    <x v="24"/>
    <s v="Boise"/>
    <s v="Men's Street Footwear"/>
    <n v="31"/>
    <n v="233"/>
    <n v="7223"/>
    <n v="2744.7400000000002"/>
    <n v="0.38"/>
    <x v="1"/>
  </r>
  <r>
    <x v="3"/>
    <n v="1197831"/>
    <x v="288"/>
    <x v="2"/>
    <x v="24"/>
    <s v="Boise"/>
    <s v="Men's Athletic Footwear"/>
    <n v="35"/>
    <n v="263"/>
    <n v="9205"/>
    <n v="3774.0499999999997"/>
    <n v="0.41"/>
    <x v="1"/>
  </r>
  <r>
    <x v="3"/>
    <n v="1197831"/>
    <x v="288"/>
    <x v="2"/>
    <x v="24"/>
    <s v="Boise"/>
    <s v="Women's Street Footwear"/>
    <n v="34"/>
    <n v="186"/>
    <n v="6324"/>
    <n v="2592.8399999999997"/>
    <n v="0.41"/>
    <x v="1"/>
  </r>
  <r>
    <x v="3"/>
    <n v="1197831"/>
    <x v="288"/>
    <x v="2"/>
    <x v="24"/>
    <s v="Boise"/>
    <s v="Women's Athletic Footwear"/>
    <n v="33"/>
    <n v="187"/>
    <n v="6171"/>
    <n v="3023.79"/>
    <n v="0.49"/>
    <x v="1"/>
  </r>
  <r>
    <x v="3"/>
    <n v="1197831"/>
    <x v="288"/>
    <x v="2"/>
    <x v="24"/>
    <s v="Boise"/>
    <s v="Men's Apparel"/>
    <n v="43"/>
    <n v="158"/>
    <n v="6794"/>
    <n v="2309.9599999999996"/>
    <n v="0.33999999999999997"/>
    <x v="1"/>
  </r>
  <r>
    <x v="3"/>
    <n v="1197831"/>
    <x v="288"/>
    <x v="2"/>
    <x v="24"/>
    <s v="Boise"/>
    <s v="Women's Apparel"/>
    <n v="39"/>
    <n v="248"/>
    <n v="9672"/>
    <n v="5319.6"/>
    <n v="0.55000000000000004"/>
    <x v="1"/>
  </r>
  <r>
    <x v="3"/>
    <n v="1197831"/>
    <x v="320"/>
    <x v="2"/>
    <x v="24"/>
    <s v="Boise"/>
    <s v="Men's Street Footwear"/>
    <n v="35"/>
    <n v="264"/>
    <n v="9240"/>
    <n v="4250.3999999999996"/>
    <n v="0.45999999999999996"/>
    <x v="1"/>
  </r>
  <r>
    <x v="3"/>
    <n v="1197831"/>
    <x v="320"/>
    <x v="2"/>
    <x v="24"/>
    <s v="Boise"/>
    <s v="Men's Athletic Footwear"/>
    <n v="40"/>
    <n v="271"/>
    <n v="10840"/>
    <n v="4661.1999999999989"/>
    <n v="0.42999999999999994"/>
    <x v="1"/>
  </r>
  <r>
    <x v="3"/>
    <n v="1197831"/>
    <x v="320"/>
    <x v="2"/>
    <x v="24"/>
    <s v="Boise"/>
    <s v="Women's Street Footwear"/>
    <n v="34"/>
    <n v="278"/>
    <n v="9452"/>
    <n v="3969.8399999999997"/>
    <n v="0.42"/>
    <x v="1"/>
  </r>
  <r>
    <x v="3"/>
    <n v="1197831"/>
    <x v="320"/>
    <x v="2"/>
    <x v="24"/>
    <s v="Boise"/>
    <s v="Women's Athletic Footwear"/>
    <n v="38"/>
    <n v="158"/>
    <n v="6004"/>
    <n v="3182.1200000000003"/>
    <n v="0.53"/>
    <x v="1"/>
  </r>
  <r>
    <x v="3"/>
    <n v="1197831"/>
    <x v="320"/>
    <x v="2"/>
    <x v="24"/>
    <s v="Boise"/>
    <s v="Men's Apparel"/>
    <n v="43"/>
    <n v="173"/>
    <n v="7439"/>
    <n v="2975.6"/>
    <n v="0.39999999999999997"/>
    <x v="1"/>
  </r>
  <r>
    <x v="0"/>
    <n v="1197831"/>
    <x v="320"/>
    <x v="2"/>
    <x v="24"/>
    <s v="Boise"/>
    <s v="Women's Apparel"/>
    <n v="51"/>
    <n v="264"/>
    <n v="13464"/>
    <n v="7943.7600000000011"/>
    <n v="0.59000000000000008"/>
    <x v="1"/>
  </r>
  <r>
    <x v="0"/>
    <n v="1197831"/>
    <x v="353"/>
    <x v="2"/>
    <x v="24"/>
    <s v="Boise"/>
    <s v="Men's Street Footwear"/>
    <n v="38"/>
    <n v="233"/>
    <n v="8854"/>
    <n v="3718.68"/>
    <n v="0.42"/>
    <x v="1"/>
  </r>
  <r>
    <x v="0"/>
    <n v="1197831"/>
    <x v="353"/>
    <x v="2"/>
    <x v="24"/>
    <s v="Boise"/>
    <s v="Men's Athletic Footwear"/>
    <n v="37"/>
    <n v="255"/>
    <n v="9435"/>
    <n v="4057.0499999999993"/>
    <n v="0.42999999999999994"/>
    <x v="1"/>
  </r>
  <r>
    <x v="0"/>
    <n v="1197831"/>
    <x v="353"/>
    <x v="2"/>
    <x v="24"/>
    <s v="Boise"/>
    <s v="Women's Street Footwear"/>
    <n v="39"/>
    <n v="305"/>
    <n v="11895"/>
    <n v="5114.8499999999995"/>
    <n v="0.42999999999999994"/>
    <x v="1"/>
  </r>
  <r>
    <x v="0"/>
    <n v="1197831"/>
    <x v="353"/>
    <x v="2"/>
    <x v="24"/>
    <s v="Boise"/>
    <s v="Women's Athletic Footwear"/>
    <n v="33"/>
    <n v="162"/>
    <n v="5346"/>
    <n v="2940.3"/>
    <n v="0.55000000000000004"/>
    <x v="1"/>
  </r>
  <r>
    <x v="2"/>
    <n v="1197831"/>
    <x v="353"/>
    <x v="2"/>
    <x v="24"/>
    <s v="Boise"/>
    <s v="Men's Apparel"/>
    <n v="39"/>
    <n v="166"/>
    <n v="6474"/>
    <n v="2719.08"/>
    <n v="0.42"/>
    <x v="1"/>
  </r>
  <r>
    <x v="2"/>
    <n v="1197831"/>
    <x v="353"/>
    <x v="2"/>
    <x v="24"/>
    <s v="Boise"/>
    <s v="Women's Apparel"/>
    <n v="44"/>
    <n v="239"/>
    <n v="10516"/>
    <n v="6414.7600000000011"/>
    <n v="0.6100000000000001"/>
    <x v="1"/>
  </r>
  <r>
    <x v="2"/>
    <n v="1197831"/>
    <x v="381"/>
    <x v="2"/>
    <x v="24"/>
    <s v="Boise"/>
    <s v="Men's Street Footwear"/>
    <n v="41"/>
    <n v="230"/>
    <n v="9430"/>
    <n v="4337.7999999999993"/>
    <n v="0.45999999999999996"/>
    <x v="1"/>
  </r>
  <r>
    <x v="2"/>
    <n v="1197831"/>
    <x v="381"/>
    <x v="2"/>
    <x v="24"/>
    <s v="Boise"/>
    <s v="Men's Athletic Footwear"/>
    <n v="38"/>
    <n v="219"/>
    <n v="8322"/>
    <n v="3578.4599999999996"/>
    <n v="0.42999999999999994"/>
    <x v="1"/>
  </r>
  <r>
    <x v="2"/>
    <n v="1197831"/>
    <x v="381"/>
    <x v="2"/>
    <x v="24"/>
    <s v="Boise"/>
    <s v="Women's Street Footwear"/>
    <n v="43"/>
    <n v="203"/>
    <n v="8729"/>
    <n v="3928.0499999999997"/>
    <n v="0.44999999999999996"/>
    <x v="1"/>
  </r>
  <r>
    <x v="2"/>
    <n v="1197831"/>
    <x v="381"/>
    <x v="2"/>
    <x v="24"/>
    <s v="Boise"/>
    <s v="Women's Athletic Footwear"/>
    <n v="40"/>
    <n v="136"/>
    <n v="5440"/>
    <n v="2992.0000000000005"/>
    <n v="0.55000000000000004"/>
    <x v="1"/>
  </r>
  <r>
    <x v="2"/>
    <n v="1197831"/>
    <x v="381"/>
    <x v="2"/>
    <x v="24"/>
    <s v="Boise"/>
    <s v="Men's Apparel"/>
    <n v="42"/>
    <n v="140"/>
    <n v="5880"/>
    <n v="2410.7999999999997"/>
    <n v="0.41"/>
    <x v="1"/>
  </r>
  <r>
    <x v="2"/>
    <n v="1197831"/>
    <x v="381"/>
    <x v="2"/>
    <x v="24"/>
    <s v="Boise"/>
    <s v="Women's Apparel"/>
    <n v="36"/>
    <n v="200"/>
    <n v="7200"/>
    <n v="4176.0000000000009"/>
    <n v="0.58000000000000007"/>
    <x v="1"/>
  </r>
  <r>
    <x v="2"/>
    <n v="1197831"/>
    <x v="410"/>
    <x v="2"/>
    <x v="24"/>
    <s v="Boise"/>
    <s v="Men's Street Footwear"/>
    <n v="30"/>
    <n v="201"/>
    <n v="6030"/>
    <n v="2773.7999999999997"/>
    <n v="0.45999999999999996"/>
    <x v="1"/>
  </r>
  <r>
    <x v="2"/>
    <n v="1197831"/>
    <x v="410"/>
    <x v="2"/>
    <x v="24"/>
    <s v="Boise"/>
    <s v="Men's Athletic Footwear"/>
    <n v="27"/>
    <n v="190"/>
    <n v="5130"/>
    <n v="2205.8999999999996"/>
    <n v="0.42999999999999994"/>
    <x v="1"/>
  </r>
  <r>
    <x v="2"/>
    <n v="1197831"/>
    <x v="410"/>
    <x v="2"/>
    <x v="24"/>
    <s v="Boise"/>
    <s v="Women's Street Footwear"/>
    <n v="31"/>
    <n v="179"/>
    <n v="5549"/>
    <n v="2330.58"/>
    <n v="0.42"/>
    <x v="1"/>
  </r>
  <r>
    <x v="2"/>
    <n v="1197831"/>
    <x v="410"/>
    <x v="2"/>
    <x v="24"/>
    <s v="Boise"/>
    <s v="Women's Athletic Footwear"/>
    <n v="35"/>
    <n v="116"/>
    <n v="4060"/>
    <n v="2151.8000000000002"/>
    <n v="0.53"/>
    <x v="1"/>
  </r>
  <r>
    <x v="2"/>
    <n v="1197831"/>
    <x v="410"/>
    <x v="2"/>
    <x v="24"/>
    <s v="Boise"/>
    <s v="Men's Apparel"/>
    <n v="25"/>
    <n v="123"/>
    <n v="3075"/>
    <n v="1199.2499999999998"/>
    <n v="0.38999999999999996"/>
    <x v="1"/>
  </r>
  <r>
    <x v="2"/>
    <n v="1197831"/>
    <x v="410"/>
    <x v="2"/>
    <x v="24"/>
    <s v="Boise"/>
    <s v="Women's Apparel"/>
    <n v="34"/>
    <n v="179"/>
    <n v="6086"/>
    <n v="3590.7400000000007"/>
    <n v="0.59000000000000008"/>
    <x v="1"/>
  </r>
  <r>
    <x v="2"/>
    <n v="1197831"/>
    <x v="442"/>
    <x v="2"/>
    <x v="24"/>
    <s v="Boise"/>
    <s v="Men's Street Footwear"/>
    <n v="27"/>
    <n v="203"/>
    <n v="5481"/>
    <n v="2521.2599999999998"/>
    <n v="0.45999999999999996"/>
    <x v="1"/>
  </r>
  <r>
    <x v="2"/>
    <n v="1197831"/>
    <x v="442"/>
    <x v="2"/>
    <x v="24"/>
    <s v="Boise"/>
    <s v="Men's Athletic Footwear"/>
    <n v="28"/>
    <n v="223"/>
    <n v="6244"/>
    <n v="2684.9199999999996"/>
    <n v="0.42999999999999994"/>
    <x v="1"/>
  </r>
  <r>
    <x v="2"/>
    <n v="1197831"/>
    <x v="442"/>
    <x v="2"/>
    <x v="24"/>
    <s v="Boise"/>
    <s v="Women's Street Footwear"/>
    <n v="42"/>
    <n v="210"/>
    <n v="8820"/>
    <n v="3704.3999999999996"/>
    <n v="0.42"/>
    <x v="1"/>
  </r>
  <r>
    <x v="2"/>
    <n v="1197831"/>
    <x v="442"/>
    <x v="2"/>
    <x v="24"/>
    <s v="Boise"/>
    <s v="Women's Athletic Footwear"/>
    <n v="43"/>
    <n v="158"/>
    <n v="6794"/>
    <n v="3532.88"/>
    <n v="0.52"/>
    <x v="1"/>
  </r>
  <r>
    <x v="2"/>
    <n v="1197831"/>
    <x v="442"/>
    <x v="2"/>
    <x v="24"/>
    <s v="Boise"/>
    <s v="Men's Apparel"/>
    <n v="41"/>
    <n v="149"/>
    <n v="6109"/>
    <n v="2321.42"/>
    <n v="0.38"/>
    <x v="1"/>
  </r>
  <r>
    <x v="2"/>
    <n v="1197831"/>
    <x v="442"/>
    <x v="2"/>
    <x v="24"/>
    <s v="Boise"/>
    <s v="Women's Apparel"/>
    <n v="51"/>
    <n v="194"/>
    <n v="9894"/>
    <n v="5837.4600000000009"/>
    <n v="0.59000000000000008"/>
    <x v="1"/>
  </r>
  <r>
    <x v="0"/>
    <n v="1197831"/>
    <x v="471"/>
    <x v="2"/>
    <x v="24"/>
    <s v="Boise"/>
    <s v="Men's Street Footwear"/>
    <n v="40"/>
    <n v="240"/>
    <n v="9600"/>
    <n v="4320"/>
    <n v="0.44999999999999996"/>
    <x v="1"/>
  </r>
  <r>
    <x v="0"/>
    <n v="1197831"/>
    <x v="471"/>
    <x v="2"/>
    <x v="24"/>
    <s v="Boise"/>
    <s v="Men's Athletic Footwear"/>
    <n v="41"/>
    <n v="240"/>
    <n v="9840"/>
    <n v="4526.3999999999996"/>
    <n v="0.45999999999999996"/>
    <x v="1"/>
  </r>
  <r>
    <x v="0"/>
    <n v="1197831"/>
    <x v="471"/>
    <x v="2"/>
    <x v="24"/>
    <s v="Boise"/>
    <s v="Women's Street Footwear"/>
    <n v="47"/>
    <n v="223"/>
    <n v="10481"/>
    <n v="4611.6399999999994"/>
    <n v="0.43999999999999995"/>
    <x v="1"/>
  </r>
  <r>
    <x v="0"/>
    <n v="1197831"/>
    <x v="471"/>
    <x v="2"/>
    <x v="24"/>
    <s v="Boise"/>
    <s v="Women's Athletic Footwear"/>
    <n v="44"/>
    <n v="184"/>
    <n v="8096"/>
    <n v="4209.92"/>
    <n v="0.52"/>
    <x v="1"/>
  </r>
  <r>
    <x v="0"/>
    <n v="1197831"/>
    <x v="471"/>
    <x v="2"/>
    <x v="24"/>
    <s v="Boise"/>
    <s v="Men's Apparel"/>
    <n v="43"/>
    <n v="147"/>
    <n v="6321"/>
    <n v="2591.6099999999997"/>
    <n v="0.41"/>
    <x v="1"/>
  </r>
  <r>
    <x v="0"/>
    <n v="1197831"/>
    <x v="471"/>
    <x v="2"/>
    <x v="24"/>
    <s v="Boise"/>
    <s v="Women's Apparel"/>
    <n v="47"/>
    <n v="232"/>
    <n v="10904"/>
    <n v="6651.4400000000014"/>
    <n v="0.6100000000000001"/>
    <x v="1"/>
  </r>
  <r>
    <x v="0"/>
    <n v="1128299"/>
    <x v="187"/>
    <x v="2"/>
    <x v="24"/>
    <s v="Boise"/>
    <s v="Men's Street Footwear"/>
    <n v="23"/>
    <n v="136"/>
    <n v="3128"/>
    <n v="1251.1999999999998"/>
    <n v="0.39999999999999997"/>
    <x v="1"/>
  </r>
  <r>
    <x v="0"/>
    <n v="1128299"/>
    <x v="187"/>
    <x v="2"/>
    <x v="24"/>
    <s v="Boise"/>
    <s v="Men's Athletic Footwear"/>
    <n v="30"/>
    <n v="140"/>
    <n v="4200"/>
    <n v="1806.0000000000002"/>
    <n v="0.43000000000000005"/>
    <x v="1"/>
  </r>
  <r>
    <x v="0"/>
    <n v="1128299"/>
    <x v="187"/>
    <x v="2"/>
    <x v="24"/>
    <s v="Boise"/>
    <s v="Women's Street Footwear"/>
    <n v="31"/>
    <n v="145"/>
    <n v="4495"/>
    <n v="1753.0499999999997"/>
    <n v="0.38999999999999996"/>
    <x v="1"/>
  </r>
  <r>
    <x v="0"/>
    <n v="1128299"/>
    <x v="187"/>
    <x v="2"/>
    <x v="24"/>
    <s v="Boise"/>
    <s v="Women's Athletic Footwear"/>
    <n v="30"/>
    <n v="88"/>
    <n v="2640"/>
    <n v="976.8"/>
    <n v="0.37"/>
    <x v="1"/>
  </r>
  <r>
    <x v="0"/>
    <n v="1128299"/>
    <x v="187"/>
    <x v="2"/>
    <x v="24"/>
    <s v="Boise"/>
    <s v="Men's Apparel"/>
    <n v="35"/>
    <n v="68"/>
    <n v="2380"/>
    <n v="809.19999999999993"/>
    <n v="0.33999999999999997"/>
    <x v="1"/>
  </r>
  <r>
    <x v="0"/>
    <n v="1128299"/>
    <x v="187"/>
    <x v="2"/>
    <x v="24"/>
    <s v="Boise"/>
    <s v="Women's Apparel"/>
    <n v="27"/>
    <n v="140"/>
    <n v="3780"/>
    <n v="1020.6"/>
    <n v="0.27"/>
    <x v="1"/>
  </r>
  <r>
    <x v="0"/>
    <n v="1128299"/>
    <x v="697"/>
    <x v="2"/>
    <x v="24"/>
    <s v="Boise"/>
    <s v="Men's Street Footwear"/>
    <n v="21"/>
    <n v="162"/>
    <n v="3402"/>
    <n v="1258.74"/>
    <n v="0.37"/>
    <x v="1"/>
  </r>
  <r>
    <x v="0"/>
    <n v="1128299"/>
    <x v="697"/>
    <x v="2"/>
    <x v="24"/>
    <s v="Boise"/>
    <s v="Men's Athletic Footwear"/>
    <n v="28"/>
    <n v="128"/>
    <n v="3584"/>
    <n v="1541.1200000000001"/>
    <n v="0.43000000000000005"/>
    <x v="1"/>
  </r>
  <r>
    <x v="0"/>
    <n v="1128299"/>
    <x v="697"/>
    <x v="2"/>
    <x v="24"/>
    <s v="Boise"/>
    <s v="Women's Street Footwear"/>
    <n v="28"/>
    <n v="124"/>
    <n v="3472"/>
    <n v="1458.24"/>
    <n v="0.42"/>
    <x v="1"/>
  </r>
  <r>
    <x v="0"/>
    <n v="1128299"/>
    <x v="697"/>
    <x v="2"/>
    <x v="25"/>
    <s v="Phoenix"/>
    <s v="Women's Athletic Footwear"/>
    <n v="26"/>
    <n v="68"/>
    <n v="1768"/>
    <n v="742.56"/>
    <n v="0.42"/>
    <x v="1"/>
  </r>
  <r>
    <x v="0"/>
    <n v="1128299"/>
    <x v="697"/>
    <x v="2"/>
    <x v="25"/>
    <s v="Phoenix"/>
    <s v="Men's Apparel"/>
    <n v="36"/>
    <n v="51"/>
    <n v="1836"/>
    <n v="679.31999999999994"/>
    <n v="0.37"/>
    <x v="1"/>
  </r>
  <r>
    <x v="0"/>
    <n v="1128299"/>
    <x v="697"/>
    <x v="2"/>
    <x v="25"/>
    <s v="Phoenix"/>
    <s v="Women's Apparel"/>
    <n v="31"/>
    <n v="116"/>
    <n v="3596"/>
    <n v="970.92000000000007"/>
    <n v="0.27"/>
    <x v="1"/>
  </r>
  <r>
    <x v="0"/>
    <n v="1128299"/>
    <x v="227"/>
    <x v="2"/>
    <x v="25"/>
    <s v="Phoenix"/>
    <s v="Men's Street Footwear"/>
    <n v="29"/>
    <n v="160"/>
    <n v="4640"/>
    <n v="1855.9999999999998"/>
    <n v="0.39999999999999997"/>
    <x v="1"/>
  </r>
  <r>
    <x v="0"/>
    <n v="1128299"/>
    <x v="227"/>
    <x v="2"/>
    <x v="25"/>
    <s v="Phoenix"/>
    <s v="Men's Athletic Footwear"/>
    <n v="38"/>
    <n v="116"/>
    <n v="4408"/>
    <n v="1939.52"/>
    <n v="0.44"/>
    <x v="1"/>
  </r>
  <r>
    <x v="0"/>
    <n v="1128299"/>
    <x v="227"/>
    <x v="2"/>
    <x v="25"/>
    <s v="Phoenix"/>
    <s v="Women's Street Footwear"/>
    <n v="37"/>
    <n v="119"/>
    <n v="4403"/>
    <n v="1805.2299999999998"/>
    <n v="0.41"/>
    <x v="1"/>
  </r>
  <r>
    <x v="0"/>
    <n v="1128299"/>
    <x v="227"/>
    <x v="2"/>
    <x v="25"/>
    <s v="Phoenix"/>
    <s v="Women's Athletic Footwear"/>
    <n v="38"/>
    <n v="68"/>
    <n v="2584"/>
    <n v="956.08"/>
    <n v="0.37"/>
    <x v="1"/>
  </r>
  <r>
    <x v="0"/>
    <n v="1128299"/>
    <x v="227"/>
    <x v="2"/>
    <x v="25"/>
    <s v="Phoenix"/>
    <s v="Men's Apparel"/>
    <n v="41"/>
    <n v="39"/>
    <n v="1599"/>
    <n v="511.68"/>
    <n v="0.32"/>
    <x v="1"/>
  </r>
  <r>
    <x v="0"/>
    <n v="1128299"/>
    <x v="227"/>
    <x v="2"/>
    <x v="25"/>
    <s v="Phoenix"/>
    <s v="Women's Apparel"/>
    <n v="37"/>
    <n v="107"/>
    <n v="3959"/>
    <n v="1068.93"/>
    <n v="0.27"/>
    <x v="1"/>
  </r>
  <r>
    <x v="0"/>
    <n v="1128299"/>
    <x v="246"/>
    <x v="2"/>
    <x v="25"/>
    <s v="Phoenix"/>
    <s v="Men's Street Footwear"/>
    <n v="40"/>
    <n v="175"/>
    <n v="7000"/>
    <n v="2660"/>
    <n v="0.38"/>
    <x v="1"/>
  </r>
  <r>
    <x v="0"/>
    <n v="1128299"/>
    <x v="246"/>
    <x v="2"/>
    <x v="25"/>
    <s v="Phoenix"/>
    <s v="Men's Athletic Footwear"/>
    <n v="37"/>
    <n v="90"/>
    <n v="3330"/>
    <n v="1465.2"/>
    <n v="0.44"/>
    <x v="1"/>
  </r>
  <r>
    <x v="0"/>
    <n v="1128299"/>
    <x v="246"/>
    <x v="2"/>
    <x v="25"/>
    <s v="Phoenix"/>
    <s v="Women's Street Footwear"/>
    <n v="42"/>
    <n v="123"/>
    <n v="5166"/>
    <n v="1911.42"/>
    <n v="0.37"/>
    <x v="1"/>
  </r>
  <r>
    <x v="0"/>
    <n v="1128299"/>
    <x v="246"/>
    <x v="2"/>
    <x v="25"/>
    <s v="Phoenix"/>
    <s v="Women's Athletic Footwear"/>
    <n v="40"/>
    <n v="78"/>
    <n v="3120"/>
    <n v="1248"/>
    <n v="0.39999999999999997"/>
    <x v="1"/>
  </r>
  <r>
    <x v="0"/>
    <n v="1128299"/>
    <x v="246"/>
    <x v="2"/>
    <x v="25"/>
    <s v="Phoenix"/>
    <s v="Men's Apparel"/>
    <n v="43"/>
    <n v="47"/>
    <n v="2021"/>
    <n v="687.14"/>
    <n v="0.33999999999999997"/>
    <x v="1"/>
  </r>
  <r>
    <x v="0"/>
    <n v="1128299"/>
    <x v="246"/>
    <x v="2"/>
    <x v="25"/>
    <s v="Phoenix"/>
    <s v="Women's Apparel"/>
    <n v="49"/>
    <n v="111"/>
    <n v="5439"/>
    <n v="1631.7"/>
    <n v="0.3"/>
    <x v="1"/>
  </r>
  <r>
    <x v="0"/>
    <n v="1128299"/>
    <x v="277"/>
    <x v="2"/>
    <x v="25"/>
    <s v="Phoenix"/>
    <s v="Men's Street Footwear"/>
    <n v="38"/>
    <n v="184"/>
    <n v="6992"/>
    <n v="2656.96"/>
    <n v="0.38"/>
    <x v="1"/>
  </r>
  <r>
    <x v="0"/>
    <n v="1128299"/>
    <x v="277"/>
    <x v="2"/>
    <x v="25"/>
    <s v="Phoenix"/>
    <s v="Men's Athletic Footwear"/>
    <n v="36"/>
    <n v="116"/>
    <n v="4176"/>
    <n v="1753.92"/>
    <n v="0.42000000000000004"/>
    <x v="1"/>
  </r>
  <r>
    <x v="0"/>
    <n v="1128299"/>
    <x v="277"/>
    <x v="2"/>
    <x v="25"/>
    <s v="Phoenix"/>
    <s v="Women's Street Footwear"/>
    <n v="41"/>
    <n v="132"/>
    <n v="5412"/>
    <n v="2056.56"/>
    <n v="0.38"/>
    <x v="1"/>
  </r>
  <r>
    <x v="0"/>
    <n v="1128299"/>
    <x v="277"/>
    <x v="2"/>
    <x v="25"/>
    <s v="Phoenix"/>
    <s v="Women's Athletic Footwear"/>
    <n v="39"/>
    <n v="93"/>
    <n v="3627"/>
    <n v="1341.99"/>
    <n v="0.37"/>
    <x v="1"/>
  </r>
  <r>
    <x v="0"/>
    <n v="1128299"/>
    <x v="277"/>
    <x v="2"/>
    <x v="25"/>
    <s v="Phoenix"/>
    <s v="Men's Apparel"/>
    <n v="39"/>
    <n v="62"/>
    <n v="2418"/>
    <n v="797.93999999999994"/>
    <n v="0.32999999999999996"/>
    <x v="1"/>
  </r>
  <r>
    <x v="0"/>
    <n v="1128299"/>
    <x v="277"/>
    <x v="2"/>
    <x v="25"/>
    <s v="Phoenix"/>
    <s v="Women's Apparel"/>
    <n v="53"/>
    <n v="124"/>
    <n v="6572"/>
    <n v="1905.8799999999999"/>
    <n v="0.28999999999999998"/>
    <x v="1"/>
  </r>
  <r>
    <x v="0"/>
    <n v="1128299"/>
    <x v="307"/>
    <x v="2"/>
    <x v="25"/>
    <s v="Phoenix"/>
    <s v="Men's Street Footwear"/>
    <n v="37"/>
    <n v="194"/>
    <n v="7178"/>
    <n v="2799.4199999999996"/>
    <n v="0.38999999999999996"/>
    <x v="1"/>
  </r>
  <r>
    <x v="0"/>
    <n v="1128299"/>
    <x v="307"/>
    <x v="2"/>
    <x v="25"/>
    <s v="Phoenix"/>
    <s v="Men's Athletic Footwear"/>
    <n v="36"/>
    <n v="143"/>
    <n v="5148"/>
    <n v="2162.1600000000003"/>
    <n v="0.42000000000000004"/>
    <x v="1"/>
  </r>
  <r>
    <x v="0"/>
    <n v="1128299"/>
    <x v="307"/>
    <x v="2"/>
    <x v="25"/>
    <s v="Phoenix"/>
    <s v="Women's Street Footwear"/>
    <n v="41"/>
    <n v="147"/>
    <n v="6027"/>
    <n v="2290.2600000000002"/>
    <n v="0.38"/>
    <x v="1"/>
  </r>
  <r>
    <x v="0"/>
    <n v="1128299"/>
    <x v="307"/>
    <x v="2"/>
    <x v="25"/>
    <s v="Phoenix"/>
    <s v="Women's Athletic Footwear"/>
    <n v="38"/>
    <n v="105"/>
    <n v="3990"/>
    <n v="1595.9999999999998"/>
    <n v="0.39999999999999997"/>
    <x v="1"/>
  </r>
  <r>
    <x v="0"/>
    <n v="1128299"/>
    <x v="307"/>
    <x v="2"/>
    <x v="25"/>
    <s v="Phoenix"/>
    <s v="Men's Apparel"/>
    <n v="43"/>
    <n v="72"/>
    <n v="3096"/>
    <n v="1052.6399999999999"/>
    <n v="0.33999999999999997"/>
    <x v="1"/>
  </r>
  <r>
    <x v="0"/>
    <n v="1128299"/>
    <x v="307"/>
    <x v="2"/>
    <x v="25"/>
    <s v="Phoenix"/>
    <s v="Women's Apparel"/>
    <n v="46"/>
    <n v="158"/>
    <n v="7268"/>
    <n v="2253.08"/>
    <n v="0.31"/>
    <x v="1"/>
  </r>
  <r>
    <x v="0"/>
    <n v="1128299"/>
    <x v="336"/>
    <x v="2"/>
    <x v="25"/>
    <s v="Phoenix"/>
    <s v="Men's Street Footwear"/>
    <n v="40"/>
    <n v="216"/>
    <n v="8640"/>
    <n v="3196.8"/>
    <n v="0.37"/>
    <x v="1"/>
  </r>
  <r>
    <x v="0"/>
    <n v="1128299"/>
    <x v="336"/>
    <x v="2"/>
    <x v="25"/>
    <s v="Phoenix"/>
    <s v="Men's Athletic Footwear"/>
    <n v="40"/>
    <n v="163"/>
    <n v="6520"/>
    <n v="2999.2000000000003"/>
    <n v="0.46"/>
    <x v="1"/>
  </r>
  <r>
    <x v="0"/>
    <n v="1128299"/>
    <x v="336"/>
    <x v="2"/>
    <x v="25"/>
    <s v="Phoenix"/>
    <s v="Women's Street Footwear"/>
    <n v="39"/>
    <n v="157"/>
    <n v="6123"/>
    <n v="2387.9699999999998"/>
    <n v="0.38999999999999996"/>
    <x v="1"/>
  </r>
  <r>
    <x v="0"/>
    <n v="1128299"/>
    <x v="336"/>
    <x v="2"/>
    <x v="25"/>
    <s v="Phoenix"/>
    <s v="Women's Athletic Footwear"/>
    <n v="36"/>
    <n v="113"/>
    <n v="4068"/>
    <n v="1545.84"/>
    <n v="0.38"/>
    <x v="1"/>
  </r>
  <r>
    <x v="0"/>
    <n v="1128299"/>
    <x v="336"/>
    <x v="2"/>
    <x v="25"/>
    <s v="Phoenix"/>
    <s v="Men's Apparel"/>
    <n v="40"/>
    <n v="145"/>
    <n v="5800"/>
    <n v="2146"/>
    <n v="0.37"/>
    <x v="1"/>
  </r>
  <r>
    <x v="0"/>
    <n v="1128299"/>
    <x v="336"/>
    <x v="2"/>
    <x v="25"/>
    <s v="Phoenix"/>
    <s v="Women's Apparel"/>
    <n v="46"/>
    <n v="145"/>
    <n v="6670"/>
    <n v="2001"/>
    <n v="0.3"/>
    <x v="1"/>
  </r>
  <r>
    <x v="0"/>
    <n v="1128299"/>
    <x v="368"/>
    <x v="2"/>
    <x v="25"/>
    <s v="Phoenix"/>
    <s v="Men's Street Footwear"/>
    <n v="41"/>
    <n v="194"/>
    <n v="7954"/>
    <n v="3181.6"/>
    <n v="0.39999999999999997"/>
    <x v="1"/>
  </r>
  <r>
    <x v="0"/>
    <n v="1128299"/>
    <x v="368"/>
    <x v="2"/>
    <x v="25"/>
    <s v="Phoenix"/>
    <s v="Men's Athletic Footwear"/>
    <n v="46"/>
    <n v="190"/>
    <n v="8740"/>
    <n v="3670.8"/>
    <n v="0.42000000000000004"/>
    <x v="1"/>
  </r>
  <r>
    <x v="0"/>
    <n v="1128299"/>
    <x v="368"/>
    <x v="2"/>
    <x v="25"/>
    <s v="Phoenix"/>
    <s v="Women's Street Footwear"/>
    <n v="37"/>
    <n v="153"/>
    <n v="5661"/>
    <n v="2321.0099999999998"/>
    <n v="0.41"/>
    <x v="1"/>
  </r>
  <r>
    <x v="0"/>
    <n v="1128299"/>
    <x v="368"/>
    <x v="2"/>
    <x v="25"/>
    <s v="Phoenix"/>
    <s v="Women's Athletic Footwear"/>
    <n v="43"/>
    <n v="120"/>
    <n v="5160"/>
    <n v="2167.1999999999998"/>
    <n v="0.42"/>
    <x v="1"/>
  </r>
  <r>
    <x v="0"/>
    <n v="1128299"/>
    <x v="368"/>
    <x v="2"/>
    <x v="25"/>
    <s v="Phoenix"/>
    <s v="Men's Apparel"/>
    <n v="45"/>
    <n v="136"/>
    <n v="6120"/>
    <n v="2264.4"/>
    <n v="0.37"/>
    <x v="1"/>
  </r>
  <r>
    <x v="0"/>
    <n v="1128299"/>
    <x v="368"/>
    <x v="2"/>
    <x v="25"/>
    <s v="Phoenix"/>
    <s v="Women's Apparel"/>
    <n v="48"/>
    <n v="131"/>
    <n v="6288"/>
    <n v="1760.64"/>
    <n v="0.28000000000000003"/>
    <x v="1"/>
  </r>
  <r>
    <x v="0"/>
    <n v="1128299"/>
    <x v="400"/>
    <x v="2"/>
    <x v="25"/>
    <s v="Phoenix"/>
    <s v="Men's Street Footwear"/>
    <n v="35"/>
    <n v="184"/>
    <n v="6440"/>
    <n v="2704.7999999999997"/>
    <n v="0.42"/>
    <x v="1"/>
  </r>
  <r>
    <x v="0"/>
    <n v="1128299"/>
    <x v="400"/>
    <x v="2"/>
    <x v="25"/>
    <s v="Phoenix"/>
    <s v="Men's Athletic Footwear"/>
    <n v="34"/>
    <n v="201"/>
    <n v="6834"/>
    <n v="3211.98"/>
    <n v="0.47000000000000003"/>
    <x v="1"/>
  </r>
  <r>
    <x v="0"/>
    <n v="1128299"/>
    <x v="400"/>
    <x v="2"/>
    <x v="25"/>
    <s v="Phoenix"/>
    <s v="Women's Street Footwear"/>
    <n v="34"/>
    <n v="145"/>
    <n v="4930"/>
    <n v="1824.1"/>
    <n v="0.37"/>
    <x v="1"/>
  </r>
  <r>
    <x v="0"/>
    <n v="1128299"/>
    <x v="400"/>
    <x v="2"/>
    <x v="25"/>
    <s v="Phoenix"/>
    <s v="Women's Athletic Footwear"/>
    <n v="33"/>
    <n v="124"/>
    <n v="4092"/>
    <n v="1514.04"/>
    <n v="0.37"/>
    <x v="1"/>
  </r>
  <r>
    <x v="0"/>
    <n v="1128299"/>
    <x v="400"/>
    <x v="2"/>
    <x v="25"/>
    <s v="Phoenix"/>
    <s v="Men's Apparel"/>
    <n v="41"/>
    <n v="128"/>
    <n v="5248"/>
    <n v="1731.8399999999997"/>
    <n v="0.32999999999999996"/>
    <x v="1"/>
  </r>
  <r>
    <x v="0"/>
    <n v="1128299"/>
    <x v="400"/>
    <x v="2"/>
    <x v="25"/>
    <s v="Phoenix"/>
    <s v="Women's Apparel"/>
    <n v="43"/>
    <n v="132"/>
    <n v="5676"/>
    <n v="1816.32"/>
    <n v="0.32"/>
    <x v="1"/>
  </r>
  <r>
    <x v="0"/>
    <n v="1128299"/>
    <x v="429"/>
    <x v="2"/>
    <x v="25"/>
    <s v="Phoenix"/>
    <s v="Men's Street Footwear"/>
    <n v="36"/>
    <n v="170"/>
    <n v="6120"/>
    <n v="2570.4"/>
    <n v="0.42"/>
    <x v="1"/>
  </r>
  <r>
    <x v="0"/>
    <n v="1128299"/>
    <x v="429"/>
    <x v="2"/>
    <x v="25"/>
    <s v="Phoenix"/>
    <s v="Men's Athletic Footwear"/>
    <n v="33"/>
    <n v="175"/>
    <n v="5775"/>
    <n v="2425.5000000000005"/>
    <n v="0.42000000000000004"/>
    <x v="1"/>
  </r>
  <r>
    <x v="0"/>
    <n v="1128299"/>
    <x v="429"/>
    <x v="2"/>
    <x v="25"/>
    <s v="Phoenix"/>
    <s v="Women's Street Footwear"/>
    <n v="31"/>
    <n v="111"/>
    <n v="3441"/>
    <n v="1273.17"/>
    <n v="0.37"/>
    <x v="1"/>
  </r>
  <r>
    <x v="0"/>
    <n v="1128299"/>
    <x v="429"/>
    <x v="2"/>
    <x v="25"/>
    <s v="Phoenix"/>
    <s v="Women's Athletic Footwear"/>
    <n v="32"/>
    <n v="102"/>
    <n v="3264"/>
    <n v="1272.9599999999998"/>
    <n v="0.38999999999999996"/>
    <x v="1"/>
  </r>
  <r>
    <x v="0"/>
    <n v="1128299"/>
    <x v="429"/>
    <x v="2"/>
    <x v="25"/>
    <s v="Phoenix"/>
    <s v="Men's Apparel"/>
    <n v="44"/>
    <n v="88"/>
    <n v="3872"/>
    <n v="1432.6399999999999"/>
    <n v="0.37"/>
    <x v="1"/>
  </r>
  <r>
    <x v="0"/>
    <n v="1128299"/>
    <x v="429"/>
    <x v="2"/>
    <x v="25"/>
    <s v="Phoenix"/>
    <s v="Women's Apparel"/>
    <n v="47"/>
    <n v="107"/>
    <n v="5029"/>
    <n v="1458.4099999999999"/>
    <n v="0.28999999999999998"/>
    <x v="1"/>
  </r>
  <r>
    <x v="0"/>
    <n v="1128299"/>
    <x v="460"/>
    <x v="2"/>
    <x v="25"/>
    <s v="Phoenix"/>
    <s v="Men's Street Footwear"/>
    <n v="31"/>
    <n v="150"/>
    <n v="4650"/>
    <n v="1767"/>
    <n v="0.38"/>
    <x v="1"/>
  </r>
  <r>
    <x v="0"/>
    <n v="1128299"/>
    <x v="460"/>
    <x v="2"/>
    <x v="25"/>
    <s v="Phoenix"/>
    <s v="Men's Athletic Footwear"/>
    <n v="38"/>
    <n v="163"/>
    <n v="6194"/>
    <n v="2911.1800000000003"/>
    <n v="0.47000000000000003"/>
    <x v="1"/>
  </r>
  <r>
    <x v="0"/>
    <n v="1128299"/>
    <x v="460"/>
    <x v="2"/>
    <x v="25"/>
    <s v="Phoenix"/>
    <s v="Women's Street Footwear"/>
    <n v="33"/>
    <n v="124"/>
    <n v="4092"/>
    <n v="1595.8799999999999"/>
    <n v="0.38999999999999996"/>
    <x v="1"/>
  </r>
  <r>
    <x v="0"/>
    <n v="1128299"/>
    <x v="460"/>
    <x v="2"/>
    <x v="25"/>
    <s v="Phoenix"/>
    <s v="Women's Athletic Footwear"/>
    <n v="33"/>
    <n v="116"/>
    <n v="3828"/>
    <n v="1607.76"/>
    <n v="0.42"/>
    <x v="1"/>
  </r>
  <r>
    <x v="0"/>
    <n v="1128299"/>
    <x v="460"/>
    <x v="2"/>
    <x v="25"/>
    <s v="Phoenix"/>
    <s v="Men's Apparel"/>
    <n v="44"/>
    <n v="99"/>
    <n v="4356"/>
    <n v="1568.1599999999999"/>
    <n v="0.36"/>
    <x v="1"/>
  </r>
  <r>
    <x v="0"/>
    <n v="1128299"/>
    <x v="460"/>
    <x v="2"/>
    <x v="25"/>
    <s v="Phoenix"/>
    <s v="Women's Apparel"/>
    <n v="39"/>
    <n v="140"/>
    <n v="5460"/>
    <n v="1528.8000000000002"/>
    <n v="0.28000000000000003"/>
    <x v="1"/>
  </r>
  <r>
    <x v="0"/>
    <n v="1128299"/>
    <x v="489"/>
    <x v="2"/>
    <x v="25"/>
    <s v="Phoenix"/>
    <s v="Men's Street Footwear"/>
    <n v="35"/>
    <n v="194"/>
    <n v="6790"/>
    <n v="2716"/>
    <n v="0.39999999999999997"/>
    <x v="1"/>
  </r>
  <r>
    <x v="0"/>
    <n v="1128299"/>
    <x v="489"/>
    <x v="2"/>
    <x v="25"/>
    <s v="Phoenix"/>
    <s v="Men's Athletic Footwear"/>
    <n v="33"/>
    <n v="213"/>
    <n v="7029"/>
    <n v="3233.34"/>
    <n v="0.46"/>
    <x v="1"/>
  </r>
  <r>
    <x v="4"/>
    <n v="1128299"/>
    <x v="489"/>
    <x v="2"/>
    <x v="25"/>
    <s v="Phoenix"/>
    <s v="Women's Street Footwear"/>
    <n v="35"/>
    <n v="136"/>
    <n v="4760"/>
    <n v="1951.6"/>
    <n v="0.41"/>
    <x v="1"/>
  </r>
  <r>
    <x v="4"/>
    <n v="1128299"/>
    <x v="489"/>
    <x v="2"/>
    <x v="25"/>
    <s v="Phoenix"/>
    <s v="Women's Athletic Footwear"/>
    <n v="32"/>
    <n v="128"/>
    <n v="4096"/>
    <n v="1679.36"/>
    <n v="0.41"/>
    <x v="1"/>
  </r>
  <r>
    <x v="4"/>
    <n v="1128299"/>
    <x v="489"/>
    <x v="2"/>
    <x v="25"/>
    <s v="Phoenix"/>
    <s v="Men's Apparel"/>
    <n v="42"/>
    <n v="109"/>
    <n v="4578"/>
    <n v="1556.5199999999998"/>
    <n v="0.33999999999999997"/>
    <x v="1"/>
  </r>
  <r>
    <x v="4"/>
    <n v="1128299"/>
    <x v="489"/>
    <x v="2"/>
    <x v="25"/>
    <s v="Phoenix"/>
    <s v="Women's Apparel"/>
    <n v="43"/>
    <n v="135"/>
    <n v="5805"/>
    <n v="1625.4"/>
    <n v="0.28000000000000003"/>
    <x v="1"/>
  </r>
  <r>
    <x v="4"/>
    <n v="1128299"/>
    <x v="190"/>
    <x v="2"/>
    <x v="25"/>
    <s v="Phoenix"/>
    <s v="Men's Street Footwear"/>
    <n v="27"/>
    <n v="152"/>
    <n v="4104"/>
    <n v="1682.6399999999999"/>
    <n v="0.41"/>
    <x v="1"/>
  </r>
  <r>
    <x v="4"/>
    <n v="1128299"/>
    <x v="190"/>
    <x v="2"/>
    <x v="25"/>
    <s v="Phoenix"/>
    <s v="Men's Athletic Footwear"/>
    <n v="30"/>
    <n v="147"/>
    <n v="4410"/>
    <n v="2072.7000000000003"/>
    <n v="0.47000000000000003"/>
    <x v="1"/>
  </r>
  <r>
    <x v="4"/>
    <n v="1128299"/>
    <x v="190"/>
    <x v="2"/>
    <x v="25"/>
    <s v="Phoenix"/>
    <s v="Women's Street Footwear"/>
    <n v="32"/>
    <n v="157"/>
    <n v="5024"/>
    <n v="1959.36"/>
    <n v="0.38999999999999996"/>
    <x v="1"/>
  </r>
  <r>
    <x v="4"/>
    <n v="1128299"/>
    <x v="190"/>
    <x v="2"/>
    <x v="25"/>
    <s v="Phoenix"/>
    <s v="Women's Athletic Footwear"/>
    <n v="30"/>
    <n v="101"/>
    <n v="3030"/>
    <n v="1151.4000000000001"/>
    <n v="0.38"/>
    <x v="1"/>
  </r>
  <r>
    <x v="4"/>
    <n v="1128299"/>
    <x v="190"/>
    <x v="2"/>
    <x v="25"/>
    <s v="Phoenix"/>
    <s v="Men's Apparel"/>
    <n v="33"/>
    <n v="94"/>
    <n v="3102"/>
    <n v="1147.74"/>
    <n v="0.37"/>
    <x v="1"/>
  </r>
  <r>
    <x v="4"/>
    <n v="1128299"/>
    <x v="190"/>
    <x v="2"/>
    <x v="25"/>
    <s v="Phoenix"/>
    <s v="Women's Apparel"/>
    <n v="36"/>
    <n v="166"/>
    <n v="5976"/>
    <n v="1613.5200000000002"/>
    <n v="0.27"/>
    <x v="1"/>
  </r>
  <r>
    <x v="4"/>
    <n v="1128299"/>
    <x v="700"/>
    <x v="2"/>
    <x v="25"/>
    <s v="Phoenix"/>
    <s v="Men's Street Footwear"/>
    <n v="27"/>
    <n v="173"/>
    <n v="4671"/>
    <n v="1868.3999999999999"/>
    <n v="0.39999999999999997"/>
    <x v="1"/>
  </r>
  <r>
    <x v="4"/>
    <n v="1128299"/>
    <x v="700"/>
    <x v="2"/>
    <x v="25"/>
    <s v="Phoenix"/>
    <s v="Men's Athletic Footwear"/>
    <n v="36"/>
    <n v="136"/>
    <n v="4896"/>
    <n v="2301.1200000000003"/>
    <n v="0.47000000000000003"/>
    <x v="1"/>
  </r>
  <r>
    <x v="4"/>
    <n v="1128299"/>
    <x v="700"/>
    <x v="2"/>
    <x v="25"/>
    <s v="Phoenix"/>
    <s v="Women's Street Footwear"/>
    <n v="35"/>
    <n v="132"/>
    <n v="4620"/>
    <n v="1847.9999999999998"/>
    <n v="0.39999999999999997"/>
    <x v="1"/>
  </r>
  <r>
    <x v="4"/>
    <n v="1128299"/>
    <x v="700"/>
    <x v="2"/>
    <x v="26"/>
    <s v="Albuquerque"/>
    <s v="Women's Athletic Footwear"/>
    <n v="29"/>
    <n v="91"/>
    <n v="2639"/>
    <n v="976.43"/>
    <n v="0.37"/>
    <x v="1"/>
  </r>
  <r>
    <x v="4"/>
    <n v="1128299"/>
    <x v="700"/>
    <x v="2"/>
    <x v="26"/>
    <s v="Albuquerque"/>
    <s v="Men's Apparel"/>
    <n v="34"/>
    <n v="62"/>
    <n v="2108"/>
    <n v="674.56000000000006"/>
    <n v="0.32"/>
    <x v="1"/>
  </r>
  <r>
    <x v="4"/>
    <n v="1128299"/>
    <x v="700"/>
    <x v="2"/>
    <x v="26"/>
    <s v="Albuquerque"/>
    <s v="Women's Apparel"/>
    <n v="35"/>
    <n v="140"/>
    <n v="4900"/>
    <n v="1372.0000000000002"/>
    <n v="0.28000000000000003"/>
    <x v="1"/>
  </r>
  <r>
    <x v="4"/>
    <n v="1128299"/>
    <x v="712"/>
    <x v="2"/>
    <x v="26"/>
    <s v="Albuquerque"/>
    <s v="Men's Street Footwear"/>
    <n v="30"/>
    <n v="187"/>
    <n v="5610"/>
    <n v="2300.1"/>
    <n v="0.41"/>
    <x v="1"/>
  </r>
  <r>
    <x v="4"/>
    <n v="1128299"/>
    <x v="712"/>
    <x v="2"/>
    <x v="26"/>
    <s v="Albuquerque"/>
    <s v="Men's Athletic Footwear"/>
    <n v="36"/>
    <n v="136"/>
    <n v="4896"/>
    <n v="2203.2000000000003"/>
    <n v="0.45"/>
    <x v="1"/>
  </r>
  <r>
    <x v="4"/>
    <n v="1128299"/>
    <x v="712"/>
    <x v="2"/>
    <x v="26"/>
    <s v="Albuquerque"/>
    <s v="Women's Street Footwear"/>
    <n v="44"/>
    <n v="124"/>
    <n v="5456"/>
    <n v="2073.2800000000002"/>
    <n v="0.38"/>
    <x v="1"/>
  </r>
  <r>
    <x v="4"/>
    <n v="1128299"/>
    <x v="712"/>
    <x v="2"/>
    <x v="26"/>
    <s v="Albuquerque"/>
    <s v="Women's Athletic Footwear"/>
    <n v="37"/>
    <n v="88"/>
    <n v="3256"/>
    <n v="1269.8399999999999"/>
    <n v="0.38999999999999996"/>
    <x v="1"/>
  </r>
  <r>
    <x v="4"/>
    <n v="1128299"/>
    <x v="712"/>
    <x v="2"/>
    <x v="26"/>
    <s v="Albuquerque"/>
    <s v="Men's Apparel"/>
    <n v="41"/>
    <n v="53"/>
    <n v="2173"/>
    <n v="695.36"/>
    <n v="0.32"/>
    <x v="1"/>
  </r>
  <r>
    <x v="4"/>
    <n v="1128299"/>
    <x v="712"/>
    <x v="2"/>
    <x v="26"/>
    <s v="Albuquerque"/>
    <s v="Women's Apparel"/>
    <n v="44"/>
    <n v="131"/>
    <n v="5764"/>
    <n v="1786.84"/>
    <n v="0.31"/>
    <x v="1"/>
  </r>
  <r>
    <x v="4"/>
    <n v="1128299"/>
    <x v="249"/>
    <x v="2"/>
    <x v="26"/>
    <s v="Albuquerque"/>
    <s v="Men's Street Footwear"/>
    <n v="41"/>
    <n v="165"/>
    <n v="6765"/>
    <n v="2841.2999999999997"/>
    <n v="0.42"/>
    <x v="1"/>
  </r>
  <r>
    <x v="4"/>
    <n v="1128299"/>
    <x v="249"/>
    <x v="2"/>
    <x v="26"/>
    <s v="Albuquerque"/>
    <s v="Men's Athletic Footwear"/>
    <n v="43"/>
    <n v="109"/>
    <n v="4687"/>
    <n v="2156.02"/>
    <n v="0.46"/>
    <x v="1"/>
  </r>
  <r>
    <x v="4"/>
    <n v="1128299"/>
    <x v="249"/>
    <x v="2"/>
    <x v="26"/>
    <s v="Albuquerque"/>
    <s v="Women's Street Footwear"/>
    <n v="44"/>
    <n v="140"/>
    <n v="6160"/>
    <n v="2587.1999999999998"/>
    <n v="0.42"/>
    <x v="1"/>
  </r>
  <r>
    <x v="4"/>
    <n v="1128299"/>
    <x v="249"/>
    <x v="2"/>
    <x v="26"/>
    <s v="Albuquerque"/>
    <s v="Women's Athletic Footwear"/>
    <n v="37"/>
    <n v="96"/>
    <n v="3552"/>
    <n v="1385.2799999999997"/>
    <n v="0.38999999999999996"/>
    <x v="1"/>
  </r>
  <r>
    <x v="4"/>
    <n v="1128299"/>
    <x v="249"/>
    <x v="2"/>
    <x v="26"/>
    <s v="Albuquerque"/>
    <s v="Men's Apparel"/>
    <n v="46"/>
    <n v="60"/>
    <n v="2760"/>
    <n v="965.99999999999989"/>
    <n v="0.35"/>
    <x v="1"/>
  </r>
  <r>
    <x v="4"/>
    <n v="1128299"/>
    <x v="249"/>
    <x v="2"/>
    <x v="26"/>
    <s v="Albuquerque"/>
    <s v="Women's Apparel"/>
    <n v="56"/>
    <n v="116"/>
    <n v="6496"/>
    <n v="1818.88"/>
    <n v="0.28000000000000003"/>
    <x v="1"/>
  </r>
  <r>
    <x v="4"/>
    <n v="1128299"/>
    <x v="280"/>
    <x v="2"/>
    <x v="26"/>
    <s v="Albuquerque"/>
    <s v="Men's Street Footwear"/>
    <n v="43"/>
    <n v="184"/>
    <n v="7912"/>
    <n v="3243.9199999999996"/>
    <n v="0.41"/>
    <x v="1"/>
  </r>
  <r>
    <x v="4"/>
    <n v="1128299"/>
    <x v="280"/>
    <x v="2"/>
    <x v="26"/>
    <s v="Albuquerque"/>
    <s v="Men's Athletic Footwear"/>
    <n v="46"/>
    <n v="136"/>
    <n v="6256"/>
    <n v="2627.5200000000004"/>
    <n v="0.42000000000000004"/>
    <x v="1"/>
  </r>
  <r>
    <x v="4"/>
    <n v="1128299"/>
    <x v="280"/>
    <x v="2"/>
    <x v="26"/>
    <s v="Albuquerque"/>
    <s v="Women's Street Footwear"/>
    <n v="46"/>
    <n v="135"/>
    <n v="6210"/>
    <n v="2546.1"/>
    <n v="0.41"/>
    <x v="1"/>
  </r>
  <r>
    <x v="4"/>
    <n v="1128299"/>
    <x v="280"/>
    <x v="2"/>
    <x v="26"/>
    <s v="Albuquerque"/>
    <s v="Women's Athletic Footwear"/>
    <n v="43"/>
    <n v="109"/>
    <n v="4687"/>
    <n v="1921.6699999999998"/>
    <n v="0.41"/>
    <x v="1"/>
  </r>
  <r>
    <x v="4"/>
    <n v="1128299"/>
    <x v="280"/>
    <x v="2"/>
    <x v="26"/>
    <s v="Albuquerque"/>
    <s v="Men's Apparel"/>
    <n v="45"/>
    <n v="78"/>
    <n v="3510"/>
    <n v="1228.5"/>
    <n v="0.35"/>
    <x v="1"/>
  </r>
  <r>
    <x v="4"/>
    <n v="1128299"/>
    <x v="280"/>
    <x v="2"/>
    <x v="26"/>
    <s v="Albuquerque"/>
    <s v="Women's Apparel"/>
    <n v="56"/>
    <n v="132"/>
    <n v="7392"/>
    <n v="2143.6799999999998"/>
    <n v="0.28999999999999998"/>
    <x v="1"/>
  </r>
  <r>
    <x v="4"/>
    <n v="1128299"/>
    <x v="310"/>
    <x v="2"/>
    <x v="26"/>
    <s v="Albuquerque"/>
    <s v="Men's Street Footwear"/>
    <n v="37"/>
    <n v="224"/>
    <n v="8288"/>
    <n v="3232.3199999999997"/>
    <n v="0.38999999999999996"/>
    <x v="1"/>
  </r>
  <r>
    <x v="4"/>
    <n v="1128299"/>
    <x v="310"/>
    <x v="2"/>
    <x v="26"/>
    <s v="Albuquerque"/>
    <s v="Men's Athletic Footwear"/>
    <n v="47"/>
    <n v="187"/>
    <n v="8789"/>
    <n v="3779.2700000000004"/>
    <n v="0.43000000000000005"/>
    <x v="1"/>
  </r>
  <r>
    <x v="4"/>
    <n v="1128299"/>
    <x v="310"/>
    <x v="2"/>
    <x v="26"/>
    <s v="Albuquerque"/>
    <s v="Women's Street Footwear"/>
    <n v="41"/>
    <n v="193"/>
    <n v="7913"/>
    <n v="3165.2"/>
    <n v="0.39999999999999997"/>
    <x v="1"/>
  </r>
  <r>
    <x v="4"/>
    <n v="1128299"/>
    <x v="310"/>
    <x v="2"/>
    <x v="26"/>
    <s v="Albuquerque"/>
    <s v="Women's Athletic Footwear"/>
    <n v="37"/>
    <n v="128"/>
    <n v="4736"/>
    <n v="1894.3999999999999"/>
    <n v="0.39999999999999997"/>
    <x v="1"/>
  </r>
  <r>
    <x v="4"/>
    <n v="1128299"/>
    <x v="310"/>
    <x v="2"/>
    <x v="26"/>
    <s v="Albuquerque"/>
    <s v="Men's Apparel"/>
    <n v="44"/>
    <n v="93"/>
    <n v="4092"/>
    <n v="1432.1999999999998"/>
    <n v="0.35"/>
    <x v="1"/>
  </r>
  <r>
    <x v="4"/>
    <n v="1128299"/>
    <x v="310"/>
    <x v="2"/>
    <x v="26"/>
    <s v="Albuquerque"/>
    <s v="Women's Apparel"/>
    <n v="50"/>
    <n v="192"/>
    <n v="9600"/>
    <n v="2688.0000000000005"/>
    <n v="0.28000000000000003"/>
    <x v="1"/>
  </r>
  <r>
    <x v="4"/>
    <n v="1128299"/>
    <x v="339"/>
    <x v="2"/>
    <x v="26"/>
    <s v="Albuquerque"/>
    <s v="Men's Street Footwear"/>
    <n v="41"/>
    <n v="248"/>
    <n v="10168"/>
    <n v="3965.5199999999995"/>
    <n v="0.38999999999999996"/>
    <x v="1"/>
  </r>
  <r>
    <x v="4"/>
    <n v="1128299"/>
    <x v="339"/>
    <x v="2"/>
    <x v="26"/>
    <s v="Albuquerque"/>
    <s v="Men's Athletic Footwear"/>
    <n v="45"/>
    <n v="210"/>
    <n v="9450"/>
    <n v="4063.5000000000005"/>
    <n v="0.43000000000000005"/>
    <x v="1"/>
  </r>
  <r>
    <x v="4"/>
    <n v="1128299"/>
    <x v="339"/>
    <x v="2"/>
    <x v="26"/>
    <s v="Albuquerque"/>
    <s v="Women's Street Footwear"/>
    <n v="39"/>
    <n v="171"/>
    <n v="6669"/>
    <n v="2467.5299999999997"/>
    <n v="0.37"/>
    <x v="1"/>
  </r>
  <r>
    <x v="4"/>
    <n v="1128299"/>
    <x v="339"/>
    <x v="2"/>
    <x v="26"/>
    <s v="Albuquerque"/>
    <s v="Women's Athletic Footwear"/>
    <n v="39"/>
    <n v="149"/>
    <n v="5811"/>
    <n v="2440.62"/>
    <n v="0.42"/>
    <x v="1"/>
  </r>
  <r>
    <x v="4"/>
    <n v="1128299"/>
    <x v="339"/>
    <x v="2"/>
    <x v="26"/>
    <s v="Albuquerque"/>
    <s v="Men's Apparel"/>
    <n v="40"/>
    <n v="160"/>
    <n v="6400"/>
    <n v="2048"/>
    <n v="0.32"/>
    <x v="1"/>
  </r>
  <r>
    <x v="4"/>
    <n v="1128299"/>
    <x v="339"/>
    <x v="2"/>
    <x v="26"/>
    <s v="Albuquerque"/>
    <s v="Women's Apparel"/>
    <n v="49"/>
    <n v="160"/>
    <n v="7840"/>
    <n v="2508.8000000000002"/>
    <n v="0.32"/>
    <x v="1"/>
  </r>
  <r>
    <x v="4"/>
    <n v="1128299"/>
    <x v="371"/>
    <x v="2"/>
    <x v="26"/>
    <s v="Albuquerque"/>
    <s v="Men's Street Footwear"/>
    <n v="40"/>
    <n v="224"/>
    <n v="8960"/>
    <n v="3315.2"/>
    <n v="0.37"/>
    <x v="1"/>
  </r>
  <r>
    <x v="4"/>
    <n v="1128299"/>
    <x v="371"/>
    <x v="2"/>
    <x v="26"/>
    <s v="Albuquerque"/>
    <s v="Men's Athletic Footwear"/>
    <n v="44"/>
    <n v="208"/>
    <n v="9152"/>
    <n v="4026.88"/>
    <n v="0.44"/>
    <x v="1"/>
  </r>
  <r>
    <x v="4"/>
    <n v="1128299"/>
    <x v="371"/>
    <x v="2"/>
    <x v="26"/>
    <s v="Albuquerque"/>
    <s v="Women's Street Footwear"/>
    <n v="46"/>
    <n v="163"/>
    <n v="7498"/>
    <n v="2999.2"/>
    <n v="0.39999999999999997"/>
    <x v="1"/>
  </r>
  <r>
    <x v="4"/>
    <n v="1128299"/>
    <x v="371"/>
    <x v="2"/>
    <x v="26"/>
    <s v="Albuquerque"/>
    <s v="Women's Athletic Footwear"/>
    <n v="46"/>
    <n v="152"/>
    <n v="6992"/>
    <n v="2587.04"/>
    <n v="0.37"/>
    <x v="1"/>
  </r>
  <r>
    <x v="4"/>
    <n v="1128299"/>
    <x v="371"/>
    <x v="2"/>
    <x v="26"/>
    <s v="Albuquerque"/>
    <s v="Men's Apparel"/>
    <n v="48"/>
    <n v="162"/>
    <n v="7776"/>
    <n v="2643.8399999999997"/>
    <n v="0.33999999999999997"/>
    <x v="1"/>
  </r>
  <r>
    <x v="4"/>
    <n v="1128299"/>
    <x v="371"/>
    <x v="2"/>
    <x v="26"/>
    <s v="Albuquerque"/>
    <s v="Women's Apparel"/>
    <n v="50"/>
    <n v="153"/>
    <n v="7650"/>
    <n v="2448"/>
    <n v="0.32"/>
    <x v="1"/>
  </r>
  <r>
    <x v="4"/>
    <n v="1128299"/>
    <x v="403"/>
    <x v="2"/>
    <x v="26"/>
    <s v="Albuquerque"/>
    <s v="Men's Street Footwear"/>
    <n v="37"/>
    <n v="206"/>
    <n v="7622"/>
    <n v="3201.24"/>
    <n v="0.42"/>
    <x v="1"/>
  </r>
  <r>
    <x v="4"/>
    <n v="1128299"/>
    <x v="403"/>
    <x v="2"/>
    <x v="26"/>
    <s v="Albuquerque"/>
    <s v="Men's Athletic Footwear"/>
    <n v="39"/>
    <n v="188"/>
    <n v="7332"/>
    <n v="3372.7200000000003"/>
    <n v="0.46"/>
    <x v="1"/>
  </r>
  <r>
    <x v="4"/>
    <n v="1128299"/>
    <x v="403"/>
    <x v="2"/>
    <x v="26"/>
    <s v="Albuquerque"/>
    <s v="Women's Street Footwear"/>
    <n v="39"/>
    <n v="147"/>
    <n v="5733"/>
    <n v="2407.86"/>
    <n v="0.42"/>
    <x v="1"/>
  </r>
  <r>
    <x v="4"/>
    <n v="1128299"/>
    <x v="403"/>
    <x v="2"/>
    <x v="26"/>
    <s v="Albuquerque"/>
    <s v="Women's Athletic Footwear"/>
    <n v="37"/>
    <n v="145"/>
    <n v="5365"/>
    <n v="2199.65"/>
    <n v="0.41"/>
    <x v="1"/>
  </r>
  <r>
    <x v="4"/>
    <n v="1128299"/>
    <x v="403"/>
    <x v="2"/>
    <x v="26"/>
    <s v="Albuquerque"/>
    <s v="Men's Apparel"/>
    <n v="40"/>
    <n v="145"/>
    <n v="5800"/>
    <n v="2029.9999999999998"/>
    <n v="0.35"/>
    <x v="1"/>
  </r>
  <r>
    <x v="4"/>
    <n v="1128299"/>
    <x v="403"/>
    <x v="2"/>
    <x v="26"/>
    <s v="Albuquerque"/>
    <s v="Women's Apparel"/>
    <n v="48"/>
    <n v="157"/>
    <n v="7536"/>
    <n v="2260.7999999999997"/>
    <n v="0.3"/>
    <x v="1"/>
  </r>
  <r>
    <x v="4"/>
    <n v="1128299"/>
    <x v="432"/>
    <x v="2"/>
    <x v="26"/>
    <s v="Albuquerque"/>
    <s v="Men's Street Footwear"/>
    <n v="35"/>
    <n v="171"/>
    <n v="5985"/>
    <n v="2214.4499999999998"/>
    <n v="0.37"/>
    <x v="1"/>
  </r>
  <r>
    <x v="4"/>
    <n v="1128299"/>
    <x v="432"/>
    <x v="2"/>
    <x v="26"/>
    <s v="Albuquerque"/>
    <s v="Men's Athletic Footwear"/>
    <n v="38"/>
    <n v="182"/>
    <n v="6916"/>
    <n v="2973.8800000000006"/>
    <n v="0.43000000000000005"/>
    <x v="1"/>
  </r>
  <r>
    <x v="4"/>
    <n v="1128299"/>
    <x v="432"/>
    <x v="2"/>
    <x v="26"/>
    <s v="Albuquerque"/>
    <s v="Women's Street Footwear"/>
    <n v="34"/>
    <n v="120"/>
    <n v="4080"/>
    <n v="1631.9999999999998"/>
    <n v="0.39999999999999997"/>
    <x v="1"/>
  </r>
  <r>
    <x v="4"/>
    <n v="1128299"/>
    <x v="432"/>
    <x v="2"/>
    <x v="26"/>
    <s v="Albuquerque"/>
    <s v="Women's Athletic Footwear"/>
    <n v="35"/>
    <n v="112"/>
    <n v="3920"/>
    <n v="1646.3999999999999"/>
    <n v="0.42"/>
    <x v="1"/>
  </r>
  <r>
    <x v="4"/>
    <n v="1128299"/>
    <x v="432"/>
    <x v="2"/>
    <x v="26"/>
    <s v="Albuquerque"/>
    <s v="Men's Apparel"/>
    <n v="41"/>
    <n v="114"/>
    <n v="4674"/>
    <n v="1542.4199999999998"/>
    <n v="0.32999999999999996"/>
    <x v="1"/>
  </r>
  <r>
    <x v="4"/>
    <n v="1128299"/>
    <x v="432"/>
    <x v="2"/>
    <x v="26"/>
    <s v="Albuquerque"/>
    <s v="Women's Apparel"/>
    <n v="57"/>
    <n v="131"/>
    <n v="7467"/>
    <n v="2314.77"/>
    <n v="0.31"/>
    <x v="1"/>
  </r>
  <r>
    <x v="4"/>
    <n v="1128299"/>
    <x v="463"/>
    <x v="2"/>
    <x v="26"/>
    <s v="Albuquerque"/>
    <s v="Men's Street Footwear"/>
    <n v="47"/>
    <n v="176"/>
    <n v="8272"/>
    <n v="3391.52"/>
    <n v="0.41"/>
    <x v="1"/>
  </r>
  <r>
    <x v="4"/>
    <n v="1128299"/>
    <x v="463"/>
    <x v="2"/>
    <x v="26"/>
    <s v="Albuquerque"/>
    <s v="Men's Athletic Footwear"/>
    <n v="44"/>
    <n v="180"/>
    <n v="7920"/>
    <n v="3405.6000000000004"/>
    <n v="0.43000000000000005"/>
    <x v="1"/>
  </r>
  <r>
    <x v="4"/>
    <n v="1128299"/>
    <x v="463"/>
    <x v="2"/>
    <x v="26"/>
    <s v="Albuquerque"/>
    <s v="Women's Street Footwear"/>
    <n v="46"/>
    <n v="149"/>
    <n v="6854"/>
    <n v="2535.98"/>
    <n v="0.37"/>
    <x v="1"/>
  </r>
  <r>
    <x v="4"/>
    <n v="1128299"/>
    <x v="463"/>
    <x v="2"/>
    <x v="26"/>
    <s v="Albuquerque"/>
    <s v="Women's Athletic Footwear"/>
    <n v="40"/>
    <n v="136"/>
    <n v="5440"/>
    <n v="2230.4"/>
    <n v="0.41"/>
    <x v="1"/>
  </r>
  <r>
    <x v="4"/>
    <n v="1128299"/>
    <x v="463"/>
    <x v="2"/>
    <x v="26"/>
    <s v="Albuquerque"/>
    <s v="Men's Apparel"/>
    <n v="54"/>
    <n v="131"/>
    <n v="7074"/>
    <n v="2617.38"/>
    <n v="0.37"/>
    <x v="1"/>
  </r>
  <r>
    <x v="4"/>
    <n v="1128299"/>
    <x v="463"/>
    <x v="2"/>
    <x v="26"/>
    <s v="Albuquerque"/>
    <s v="Women's Apparel"/>
    <n v="56"/>
    <n v="170"/>
    <n v="9520"/>
    <n v="2856"/>
    <n v="0.3"/>
    <x v="1"/>
  </r>
  <r>
    <x v="4"/>
    <n v="1128299"/>
    <x v="492"/>
    <x v="2"/>
    <x v="26"/>
    <s v="Albuquerque"/>
    <s v="Men's Street Footwear"/>
    <n v="44"/>
    <n v="238"/>
    <n v="10472"/>
    <n v="4398.24"/>
    <n v="0.42"/>
    <x v="1"/>
  </r>
  <r>
    <x v="4"/>
    <n v="1128299"/>
    <x v="492"/>
    <x v="2"/>
    <x v="26"/>
    <s v="Albuquerque"/>
    <s v="Men's Athletic Footwear"/>
    <n v="47"/>
    <n v="217"/>
    <n v="10199"/>
    <n v="4793.5300000000007"/>
    <n v="0.47000000000000003"/>
    <x v="1"/>
  </r>
  <r>
    <x v="2"/>
    <n v="1128299"/>
    <x v="492"/>
    <x v="2"/>
    <x v="26"/>
    <s v="Albuquerque"/>
    <s v="Women's Street Footwear"/>
    <n v="44"/>
    <n v="150"/>
    <n v="6600"/>
    <n v="2706"/>
    <n v="0.41"/>
    <x v="1"/>
  </r>
  <r>
    <x v="2"/>
    <n v="1128299"/>
    <x v="492"/>
    <x v="2"/>
    <x v="26"/>
    <s v="Albuquerque"/>
    <s v="Women's Athletic Footwear"/>
    <n v="45"/>
    <n v="160"/>
    <n v="7200"/>
    <n v="2879.9999999999995"/>
    <n v="0.39999999999999997"/>
    <x v="1"/>
  </r>
  <r>
    <x v="2"/>
    <n v="1128299"/>
    <x v="492"/>
    <x v="2"/>
    <x v="26"/>
    <s v="Albuquerque"/>
    <s v="Men's Apparel"/>
    <n v="55"/>
    <n v="128"/>
    <n v="7040"/>
    <n v="2323.1999999999998"/>
    <n v="0.32999999999999996"/>
    <x v="1"/>
  </r>
  <r>
    <x v="2"/>
    <n v="1128299"/>
    <x v="492"/>
    <x v="2"/>
    <x v="26"/>
    <s v="Albuquerque"/>
    <s v="Women's Apparel"/>
    <n v="56"/>
    <n v="173"/>
    <n v="9688"/>
    <n v="2615.7600000000002"/>
    <n v="0.27"/>
    <x v="1"/>
  </r>
  <r>
    <x v="2"/>
    <n v="1128299"/>
    <x v="177"/>
    <x v="2"/>
    <x v="26"/>
    <s v="Albuquerque"/>
    <s v="Men's Street Footwear"/>
    <n v="24"/>
    <n v="149"/>
    <n v="3576"/>
    <n v="1644.96"/>
    <n v="0.46"/>
    <x v="1"/>
  </r>
  <r>
    <x v="2"/>
    <n v="1128299"/>
    <x v="177"/>
    <x v="2"/>
    <x v="26"/>
    <s v="Albuquerque"/>
    <s v="Men's Athletic Footwear"/>
    <n v="27"/>
    <n v="140"/>
    <n v="3780"/>
    <n v="1776.6000000000001"/>
    <n v="0.47000000000000003"/>
    <x v="1"/>
  </r>
  <r>
    <x v="2"/>
    <n v="1128299"/>
    <x v="177"/>
    <x v="2"/>
    <x v="26"/>
    <s v="Albuquerque"/>
    <s v="Women's Street Footwear"/>
    <n v="32"/>
    <n v="140"/>
    <n v="4480"/>
    <n v="1881.6"/>
    <n v="0.42"/>
    <x v="1"/>
  </r>
  <r>
    <x v="2"/>
    <n v="1128299"/>
    <x v="177"/>
    <x v="2"/>
    <x v="26"/>
    <s v="Albuquerque"/>
    <s v="Women's Athletic Footwear"/>
    <n v="28"/>
    <n v="99"/>
    <n v="2772"/>
    <n v="1164.24"/>
    <n v="0.42000000000000004"/>
    <x v="1"/>
  </r>
  <r>
    <x v="2"/>
    <n v="1128299"/>
    <x v="177"/>
    <x v="2"/>
    <x v="26"/>
    <s v="Albuquerque"/>
    <s v="Men's Apparel"/>
    <n v="35"/>
    <n v="75"/>
    <n v="2625"/>
    <n v="1050"/>
    <n v="0.39999999999999997"/>
    <x v="1"/>
  </r>
  <r>
    <x v="2"/>
    <n v="1128299"/>
    <x v="177"/>
    <x v="2"/>
    <x v="26"/>
    <s v="Albuquerque"/>
    <s v="Women's Apparel"/>
    <n v="28"/>
    <n v="140"/>
    <n v="3920"/>
    <n v="1254.4000000000001"/>
    <n v="0.32"/>
    <x v="1"/>
  </r>
  <r>
    <x v="2"/>
    <n v="1128299"/>
    <x v="208"/>
    <x v="2"/>
    <x v="26"/>
    <s v="Albuquerque"/>
    <s v="Men's Street Footwear"/>
    <n v="23"/>
    <n v="150"/>
    <n v="3450"/>
    <n v="1483.5000000000002"/>
    <n v="0.43000000000000005"/>
    <x v="1"/>
  </r>
  <r>
    <x v="2"/>
    <n v="1128299"/>
    <x v="208"/>
    <x v="2"/>
    <x v="26"/>
    <s v="Albuquerque"/>
    <s v="Men's Athletic Footwear"/>
    <n v="27"/>
    <n v="124"/>
    <n v="3348"/>
    <n v="1540.0800000000002"/>
    <n v="0.46"/>
    <x v="1"/>
  </r>
  <r>
    <x v="2"/>
    <n v="1128299"/>
    <x v="208"/>
    <x v="2"/>
    <x v="26"/>
    <s v="Albuquerque"/>
    <s v="Women's Street Footwear"/>
    <n v="28"/>
    <n v="120"/>
    <n v="3360"/>
    <n v="1377.6"/>
    <n v="0.41"/>
    <x v="1"/>
  </r>
  <r>
    <x v="2"/>
    <n v="1128299"/>
    <x v="208"/>
    <x v="4"/>
    <x v="27"/>
    <s v="Atlanta"/>
    <s v="Women's Athletic Footwear"/>
    <n v="30"/>
    <n v="80"/>
    <n v="2400"/>
    <n v="1056"/>
    <n v="0.44"/>
    <x v="1"/>
  </r>
  <r>
    <x v="2"/>
    <n v="1128299"/>
    <x v="208"/>
    <x v="4"/>
    <x v="27"/>
    <s v="Atlanta"/>
    <s v="Men's Apparel"/>
    <n v="34"/>
    <n v="60"/>
    <n v="2040"/>
    <n v="795.59999999999991"/>
    <n v="0.38999999999999996"/>
    <x v="1"/>
  </r>
  <r>
    <x v="2"/>
    <n v="1128299"/>
    <x v="208"/>
    <x v="4"/>
    <x v="27"/>
    <s v="Atlanta"/>
    <s v="Women's Apparel"/>
    <n v="28"/>
    <n v="131"/>
    <n v="3668"/>
    <n v="1063.72"/>
    <n v="0.28999999999999998"/>
    <x v="1"/>
  </r>
  <r>
    <x v="2"/>
    <n v="1128299"/>
    <x v="217"/>
    <x v="4"/>
    <x v="27"/>
    <s v="Atlanta"/>
    <s v="Men's Street Footwear"/>
    <n v="30"/>
    <n v="163"/>
    <n v="4890"/>
    <n v="2102.7000000000003"/>
    <n v="0.43000000000000005"/>
    <x v="1"/>
  </r>
  <r>
    <x v="2"/>
    <n v="1128299"/>
    <x v="217"/>
    <x v="4"/>
    <x v="27"/>
    <s v="Atlanta"/>
    <s v="Men's Athletic Footwear"/>
    <n v="37"/>
    <n v="113"/>
    <n v="4181"/>
    <n v="1839.64"/>
    <n v="0.44"/>
    <x v="1"/>
  </r>
  <r>
    <x v="2"/>
    <n v="1128299"/>
    <x v="217"/>
    <x v="4"/>
    <x v="27"/>
    <s v="Atlanta"/>
    <s v="Women's Street Footwear"/>
    <n v="39"/>
    <n v="124"/>
    <n v="4836"/>
    <n v="1837.68"/>
    <n v="0.38"/>
    <x v="1"/>
  </r>
  <r>
    <x v="2"/>
    <n v="1128299"/>
    <x v="217"/>
    <x v="4"/>
    <x v="27"/>
    <s v="Atlanta"/>
    <s v="Women's Athletic Footwear"/>
    <n v="38"/>
    <n v="78"/>
    <n v="2964"/>
    <n v="1333.8"/>
    <n v="0.45"/>
    <x v="1"/>
  </r>
  <r>
    <x v="2"/>
    <n v="1128299"/>
    <x v="217"/>
    <x v="4"/>
    <x v="27"/>
    <s v="Atlanta"/>
    <s v="Men's Apparel"/>
    <n v="41"/>
    <n v="45"/>
    <n v="1845"/>
    <n v="756.44999999999993"/>
    <n v="0.41"/>
    <x v="1"/>
  </r>
  <r>
    <x v="2"/>
    <n v="1128299"/>
    <x v="217"/>
    <x v="4"/>
    <x v="27"/>
    <s v="Atlanta"/>
    <s v="Women's Apparel"/>
    <n v="40"/>
    <n v="112"/>
    <n v="4480"/>
    <n v="1299.1999999999998"/>
    <n v="0.28999999999999998"/>
    <x v="1"/>
  </r>
  <r>
    <x v="2"/>
    <n v="1128299"/>
    <x v="236"/>
    <x v="4"/>
    <x v="27"/>
    <s v="Atlanta"/>
    <s v="Men's Street Footwear"/>
    <n v="37"/>
    <n v="179"/>
    <n v="6623"/>
    <n v="2847.8900000000003"/>
    <n v="0.43000000000000005"/>
    <x v="1"/>
  </r>
  <r>
    <x v="2"/>
    <n v="1128299"/>
    <x v="236"/>
    <x v="4"/>
    <x v="27"/>
    <s v="Atlanta"/>
    <s v="Men's Athletic Footwear"/>
    <n v="40"/>
    <n v="111"/>
    <n v="4440"/>
    <n v="1864.8000000000002"/>
    <n v="0.42000000000000004"/>
    <x v="1"/>
  </r>
  <r>
    <x v="2"/>
    <n v="1128299"/>
    <x v="236"/>
    <x v="4"/>
    <x v="27"/>
    <s v="Atlanta"/>
    <s v="Women's Street Footwear"/>
    <n v="36"/>
    <n v="113"/>
    <n v="4068"/>
    <n v="1505.16"/>
    <n v="0.37"/>
    <x v="1"/>
  </r>
  <r>
    <x v="2"/>
    <n v="1128299"/>
    <x v="236"/>
    <x v="4"/>
    <x v="27"/>
    <s v="Atlanta"/>
    <s v="Women's Athletic Footwear"/>
    <n v="40"/>
    <n v="96"/>
    <n v="3840"/>
    <n v="1728"/>
    <n v="0.45"/>
    <x v="1"/>
  </r>
  <r>
    <x v="2"/>
    <n v="1128299"/>
    <x v="236"/>
    <x v="4"/>
    <x v="27"/>
    <s v="Atlanta"/>
    <s v="Men's Apparel"/>
    <n v="38"/>
    <n v="56"/>
    <n v="2128"/>
    <n v="893.76"/>
    <n v="0.42"/>
    <x v="1"/>
  </r>
  <r>
    <x v="2"/>
    <n v="1128299"/>
    <x v="236"/>
    <x v="4"/>
    <x v="27"/>
    <s v="Atlanta"/>
    <s v="Women's Apparel"/>
    <n v="56"/>
    <n v="112"/>
    <n v="6272"/>
    <n v="1756.16"/>
    <n v="0.28000000000000003"/>
    <x v="1"/>
  </r>
  <r>
    <x v="2"/>
    <n v="1128299"/>
    <x v="267"/>
    <x v="4"/>
    <x v="27"/>
    <s v="Atlanta"/>
    <s v="Men's Street Footwear"/>
    <n v="37"/>
    <n v="187"/>
    <n v="6919"/>
    <n v="3182.7400000000002"/>
    <n v="0.46"/>
    <x v="1"/>
  </r>
  <r>
    <x v="2"/>
    <n v="1128299"/>
    <x v="267"/>
    <x v="4"/>
    <x v="27"/>
    <s v="Atlanta"/>
    <s v="Men's Athletic Footwear"/>
    <n v="36"/>
    <n v="136"/>
    <n v="4896"/>
    <n v="2203.2000000000003"/>
    <n v="0.45"/>
    <x v="1"/>
  </r>
  <r>
    <x v="2"/>
    <n v="1128299"/>
    <x v="267"/>
    <x v="4"/>
    <x v="27"/>
    <s v="Atlanta"/>
    <s v="Women's Street Footwear"/>
    <n v="40"/>
    <n v="145"/>
    <n v="5800"/>
    <n v="2261.9999999999995"/>
    <n v="0.38999999999999996"/>
    <x v="1"/>
  </r>
  <r>
    <x v="2"/>
    <n v="1128299"/>
    <x v="267"/>
    <x v="4"/>
    <x v="27"/>
    <s v="Atlanta"/>
    <s v="Women's Athletic Footwear"/>
    <n v="34"/>
    <n v="114"/>
    <n v="3876"/>
    <n v="1666.6800000000003"/>
    <n v="0.43000000000000005"/>
    <x v="1"/>
  </r>
  <r>
    <x v="2"/>
    <n v="1128299"/>
    <x v="267"/>
    <x v="4"/>
    <x v="27"/>
    <s v="Atlanta"/>
    <s v="Men's Apparel"/>
    <n v="39"/>
    <n v="74"/>
    <n v="2886"/>
    <n v="1212.1199999999999"/>
    <n v="0.42"/>
    <x v="1"/>
  </r>
  <r>
    <x v="2"/>
    <n v="1128299"/>
    <x v="267"/>
    <x v="4"/>
    <x v="27"/>
    <s v="Atlanta"/>
    <s v="Women's Apparel"/>
    <n v="53"/>
    <n v="124"/>
    <n v="6572"/>
    <n v="2037.32"/>
    <n v="0.31"/>
    <x v="1"/>
  </r>
  <r>
    <x v="2"/>
    <n v="1128299"/>
    <x v="297"/>
    <x v="4"/>
    <x v="27"/>
    <s v="Atlanta"/>
    <s v="Men's Street Footwear"/>
    <n v="35"/>
    <n v="203"/>
    <n v="7105"/>
    <n v="3055.1500000000005"/>
    <n v="0.43000000000000005"/>
    <x v="1"/>
  </r>
  <r>
    <x v="2"/>
    <n v="1128299"/>
    <x v="297"/>
    <x v="4"/>
    <x v="27"/>
    <s v="Atlanta"/>
    <s v="Men's Athletic Footwear"/>
    <n v="41"/>
    <n v="163"/>
    <n v="6683"/>
    <n v="2940.52"/>
    <n v="0.44"/>
    <x v="1"/>
  </r>
  <r>
    <x v="2"/>
    <n v="1128299"/>
    <x v="297"/>
    <x v="4"/>
    <x v="27"/>
    <s v="Atlanta"/>
    <s v="Women's Street Footwear"/>
    <n v="39"/>
    <n v="158"/>
    <n v="6162"/>
    <n v="2341.56"/>
    <n v="0.38"/>
    <x v="1"/>
  </r>
  <r>
    <x v="2"/>
    <n v="1128299"/>
    <x v="297"/>
    <x v="4"/>
    <x v="27"/>
    <s v="Atlanta"/>
    <s v="Women's Athletic Footwear"/>
    <n v="33"/>
    <n v="132"/>
    <n v="4356"/>
    <n v="1873.0800000000002"/>
    <n v="0.43000000000000005"/>
    <x v="1"/>
  </r>
  <r>
    <x v="2"/>
    <n v="1128299"/>
    <x v="297"/>
    <x v="4"/>
    <x v="27"/>
    <s v="Atlanta"/>
    <s v="Men's Apparel"/>
    <n v="42"/>
    <n v="94"/>
    <n v="3948"/>
    <n v="1539.7199999999998"/>
    <n v="0.38999999999999996"/>
    <x v="1"/>
  </r>
  <r>
    <x v="2"/>
    <n v="1128299"/>
    <x v="297"/>
    <x v="4"/>
    <x v="27"/>
    <s v="Atlanta"/>
    <s v="Women's Apparel"/>
    <n v="53"/>
    <n v="190"/>
    <n v="10070"/>
    <n v="3222.4"/>
    <n v="0.32"/>
    <x v="1"/>
  </r>
  <r>
    <x v="2"/>
    <n v="1128299"/>
    <x v="326"/>
    <x v="4"/>
    <x v="27"/>
    <s v="Atlanta"/>
    <s v="Men's Street Footwear"/>
    <n v="37"/>
    <n v="218"/>
    <n v="8066"/>
    <n v="3710.36"/>
    <n v="0.46"/>
    <x v="1"/>
  </r>
  <r>
    <x v="2"/>
    <n v="1128299"/>
    <x v="326"/>
    <x v="4"/>
    <x v="27"/>
    <s v="Atlanta"/>
    <s v="Men's Athletic Footwear"/>
    <n v="37"/>
    <n v="173"/>
    <n v="6401"/>
    <n v="2944.46"/>
    <n v="0.46"/>
    <x v="1"/>
  </r>
  <r>
    <x v="2"/>
    <n v="1128299"/>
    <x v="326"/>
    <x v="4"/>
    <x v="27"/>
    <s v="Atlanta"/>
    <s v="Women's Street Footwear"/>
    <n v="41"/>
    <n v="184"/>
    <n v="7544"/>
    <n v="3093.04"/>
    <n v="0.41"/>
    <x v="1"/>
  </r>
  <r>
    <x v="2"/>
    <n v="1128299"/>
    <x v="326"/>
    <x v="4"/>
    <x v="27"/>
    <s v="Atlanta"/>
    <s v="Women's Athletic Footwear"/>
    <n v="39"/>
    <n v="128"/>
    <n v="4992"/>
    <n v="2246.4"/>
    <n v="0.45"/>
    <x v="1"/>
  </r>
  <r>
    <x v="2"/>
    <n v="1128299"/>
    <x v="326"/>
    <x v="4"/>
    <x v="27"/>
    <s v="Atlanta"/>
    <s v="Men's Apparel"/>
    <n v="39"/>
    <n v="162"/>
    <n v="6318"/>
    <n v="2400.84"/>
    <n v="0.38"/>
    <x v="1"/>
  </r>
  <r>
    <x v="2"/>
    <n v="1128299"/>
    <x v="326"/>
    <x v="4"/>
    <x v="27"/>
    <s v="Atlanta"/>
    <s v="Women's Apparel"/>
    <n v="51"/>
    <n v="157"/>
    <n v="8007"/>
    <n v="2322.0299999999997"/>
    <n v="0.28999999999999998"/>
    <x v="1"/>
  </r>
  <r>
    <x v="2"/>
    <n v="1128299"/>
    <x v="358"/>
    <x v="4"/>
    <x v="27"/>
    <s v="Atlanta"/>
    <s v="Men's Street Footwear"/>
    <n v="39"/>
    <n v="209"/>
    <n v="8151"/>
    <n v="3749.46"/>
    <n v="0.46"/>
    <x v="1"/>
  </r>
  <r>
    <x v="2"/>
    <n v="1128299"/>
    <x v="358"/>
    <x v="4"/>
    <x v="27"/>
    <s v="Atlanta"/>
    <s v="Men's Athletic Footwear"/>
    <n v="44"/>
    <n v="200"/>
    <n v="8800"/>
    <n v="3696.0000000000005"/>
    <n v="0.42000000000000004"/>
    <x v="1"/>
  </r>
  <r>
    <x v="2"/>
    <n v="1128299"/>
    <x v="358"/>
    <x v="4"/>
    <x v="27"/>
    <s v="Atlanta"/>
    <s v="Women's Street Footwear"/>
    <n v="42"/>
    <n v="150"/>
    <n v="6300"/>
    <n v="2646"/>
    <n v="0.42"/>
    <x v="1"/>
  </r>
  <r>
    <x v="2"/>
    <n v="1128299"/>
    <x v="358"/>
    <x v="4"/>
    <x v="27"/>
    <s v="Atlanta"/>
    <s v="Women's Athletic Footwear"/>
    <n v="42"/>
    <n v="149"/>
    <n v="6258"/>
    <n v="2816.1"/>
    <n v="0.45"/>
    <x v="1"/>
  </r>
  <r>
    <x v="2"/>
    <n v="1128299"/>
    <x v="358"/>
    <x v="4"/>
    <x v="27"/>
    <s v="Atlanta"/>
    <s v="Men's Apparel"/>
    <n v="51"/>
    <n v="140"/>
    <n v="7140"/>
    <n v="2784.6"/>
    <n v="0.38999999999999996"/>
    <x v="1"/>
  </r>
  <r>
    <x v="2"/>
    <n v="1128299"/>
    <x v="358"/>
    <x v="4"/>
    <x v="27"/>
    <s v="Atlanta"/>
    <s v="Women's Apparel"/>
    <n v="50"/>
    <n v="128"/>
    <n v="6400"/>
    <n v="1855.9999999999998"/>
    <n v="0.28999999999999998"/>
    <x v="1"/>
  </r>
  <r>
    <x v="2"/>
    <n v="1128299"/>
    <x v="390"/>
    <x v="4"/>
    <x v="27"/>
    <s v="Atlanta"/>
    <s v="Men's Street Footwear"/>
    <n v="31"/>
    <n v="204"/>
    <n v="6324"/>
    <n v="2909.04"/>
    <n v="0.46"/>
    <x v="1"/>
  </r>
  <r>
    <x v="2"/>
    <n v="1128299"/>
    <x v="390"/>
    <x v="4"/>
    <x v="27"/>
    <s v="Atlanta"/>
    <s v="Men's Athletic Footwear"/>
    <n v="38"/>
    <n v="198"/>
    <n v="7524"/>
    <n v="3310.56"/>
    <n v="0.44"/>
    <x v="1"/>
  </r>
  <r>
    <x v="2"/>
    <n v="1128299"/>
    <x v="390"/>
    <x v="4"/>
    <x v="27"/>
    <s v="Atlanta"/>
    <s v="Women's Street Footwear"/>
    <n v="32"/>
    <n v="135"/>
    <n v="4320"/>
    <n v="1598.4"/>
    <n v="0.37"/>
    <x v="1"/>
  </r>
  <r>
    <x v="2"/>
    <n v="1128299"/>
    <x v="390"/>
    <x v="4"/>
    <x v="27"/>
    <s v="Atlanta"/>
    <s v="Women's Athletic Footwear"/>
    <n v="35"/>
    <n v="120"/>
    <n v="4200"/>
    <n v="1932"/>
    <n v="0.46"/>
    <x v="1"/>
  </r>
  <r>
    <x v="2"/>
    <n v="1128299"/>
    <x v="390"/>
    <x v="4"/>
    <x v="27"/>
    <s v="Atlanta"/>
    <s v="Men's Apparel"/>
    <n v="36"/>
    <n v="132"/>
    <n v="4752"/>
    <n v="1758.24"/>
    <n v="0.37"/>
    <x v="1"/>
  </r>
  <r>
    <x v="2"/>
    <n v="1128299"/>
    <x v="390"/>
    <x v="4"/>
    <x v="27"/>
    <s v="Atlanta"/>
    <s v="Women's Apparel"/>
    <n v="46"/>
    <n v="135"/>
    <n v="6210"/>
    <n v="1863"/>
    <n v="0.3"/>
    <x v="1"/>
  </r>
  <r>
    <x v="2"/>
    <n v="1128299"/>
    <x v="419"/>
    <x v="4"/>
    <x v="27"/>
    <s v="Atlanta"/>
    <s v="Men's Street Footwear"/>
    <n v="34"/>
    <n v="173"/>
    <n v="5882"/>
    <n v="2705.7200000000003"/>
    <n v="0.46"/>
    <x v="1"/>
  </r>
  <r>
    <x v="2"/>
    <n v="1128299"/>
    <x v="419"/>
    <x v="4"/>
    <x v="27"/>
    <s v="Atlanta"/>
    <s v="Men's Athletic Footwear"/>
    <n v="34"/>
    <n v="173"/>
    <n v="5882"/>
    <n v="2470.44"/>
    <n v="0.42000000000000004"/>
    <x v="1"/>
  </r>
  <r>
    <x v="2"/>
    <n v="1128299"/>
    <x v="419"/>
    <x v="4"/>
    <x v="27"/>
    <s v="Atlanta"/>
    <s v="Women's Street Footwear"/>
    <n v="32"/>
    <n v="123"/>
    <n v="3936"/>
    <n v="1495.68"/>
    <n v="0.38"/>
    <x v="1"/>
  </r>
  <r>
    <x v="2"/>
    <n v="1128299"/>
    <x v="419"/>
    <x v="4"/>
    <x v="27"/>
    <s v="Atlanta"/>
    <s v="Women's Athletic Footwear"/>
    <n v="32"/>
    <n v="114"/>
    <n v="3648"/>
    <n v="1605.1200000000001"/>
    <n v="0.44"/>
    <x v="1"/>
  </r>
  <r>
    <x v="2"/>
    <n v="1128299"/>
    <x v="419"/>
    <x v="4"/>
    <x v="27"/>
    <s v="Atlanta"/>
    <s v="Men's Apparel"/>
    <n v="41"/>
    <n v="102"/>
    <n v="4182"/>
    <n v="1672.8"/>
    <n v="0.39999999999999997"/>
    <x v="1"/>
  </r>
  <r>
    <x v="2"/>
    <n v="1128299"/>
    <x v="419"/>
    <x v="4"/>
    <x v="27"/>
    <s v="Atlanta"/>
    <s v="Women's Apparel"/>
    <n v="46"/>
    <n v="109"/>
    <n v="5014"/>
    <n v="1554.34"/>
    <n v="0.31"/>
    <x v="1"/>
  </r>
  <r>
    <x v="2"/>
    <n v="1128299"/>
    <x v="450"/>
    <x v="4"/>
    <x v="27"/>
    <s v="Atlanta"/>
    <s v="Men's Street Footwear"/>
    <n v="36"/>
    <n v="173"/>
    <n v="6228"/>
    <n v="2615.7600000000002"/>
    <n v="0.42000000000000004"/>
    <x v="1"/>
  </r>
  <r>
    <x v="2"/>
    <n v="1128299"/>
    <x v="450"/>
    <x v="4"/>
    <x v="27"/>
    <s v="Atlanta"/>
    <s v="Men's Athletic Footwear"/>
    <n v="40"/>
    <n v="184"/>
    <n v="7360"/>
    <n v="3238.4"/>
    <n v="0.44"/>
    <x v="1"/>
  </r>
  <r>
    <x v="2"/>
    <n v="1128299"/>
    <x v="450"/>
    <x v="4"/>
    <x v="27"/>
    <s v="Atlanta"/>
    <s v="Women's Street Footwear"/>
    <n v="39"/>
    <n v="145"/>
    <n v="5655"/>
    <n v="2262"/>
    <n v="0.39999999999999997"/>
    <x v="1"/>
  </r>
  <r>
    <x v="2"/>
    <n v="1128299"/>
    <x v="450"/>
    <x v="4"/>
    <x v="27"/>
    <s v="Atlanta"/>
    <s v="Women's Athletic Footwear"/>
    <n v="37"/>
    <n v="140"/>
    <n v="5180"/>
    <n v="2382.8000000000002"/>
    <n v="0.46"/>
    <x v="1"/>
  </r>
  <r>
    <x v="2"/>
    <n v="1128299"/>
    <x v="450"/>
    <x v="4"/>
    <x v="27"/>
    <s v="Atlanta"/>
    <s v="Men's Apparel"/>
    <n v="47"/>
    <n v="119"/>
    <n v="5593"/>
    <n v="2125.34"/>
    <n v="0.38"/>
    <x v="1"/>
  </r>
  <r>
    <x v="2"/>
    <n v="1128299"/>
    <x v="450"/>
    <x v="4"/>
    <x v="27"/>
    <s v="Atlanta"/>
    <s v="Women's Apparel"/>
    <n v="46"/>
    <n v="157"/>
    <n v="7222"/>
    <n v="2094.3799999999997"/>
    <n v="0.28999999999999998"/>
    <x v="1"/>
  </r>
  <r>
    <x v="2"/>
    <n v="1128299"/>
    <x v="479"/>
    <x v="4"/>
    <x v="27"/>
    <s v="Atlanta"/>
    <s v="Men's Street Footwear"/>
    <n v="42"/>
    <n v="209"/>
    <n v="8778"/>
    <n v="4125.66"/>
    <n v="0.47000000000000003"/>
    <x v="1"/>
  </r>
  <r>
    <x v="2"/>
    <n v="1128299"/>
    <x v="479"/>
    <x v="4"/>
    <x v="27"/>
    <s v="Atlanta"/>
    <s v="Men's Athletic Footwear"/>
    <n v="39"/>
    <n v="223"/>
    <n v="8697"/>
    <n v="4087.59"/>
    <n v="0.47000000000000003"/>
    <x v="1"/>
  </r>
  <r>
    <x v="0"/>
    <n v="1128299"/>
    <x v="479"/>
    <x v="4"/>
    <x v="27"/>
    <s v="Atlanta"/>
    <s v="Women's Street Footwear"/>
    <n v="36"/>
    <n v="147"/>
    <n v="5292"/>
    <n v="2222.64"/>
    <n v="0.42"/>
    <x v="1"/>
  </r>
  <r>
    <x v="0"/>
    <n v="1128299"/>
    <x v="479"/>
    <x v="4"/>
    <x v="27"/>
    <s v="Atlanta"/>
    <s v="Women's Athletic Footwear"/>
    <n v="40"/>
    <n v="143"/>
    <n v="5720"/>
    <n v="2459.6000000000004"/>
    <n v="0.43000000000000005"/>
    <x v="1"/>
  </r>
  <r>
    <x v="0"/>
    <n v="1128299"/>
    <x v="479"/>
    <x v="4"/>
    <x v="27"/>
    <s v="Atlanta"/>
    <s v="Men's Apparel"/>
    <n v="44"/>
    <n v="120"/>
    <n v="5280"/>
    <n v="2006.4"/>
    <n v="0.38"/>
    <x v="1"/>
  </r>
  <r>
    <x v="0"/>
    <n v="1128299"/>
    <x v="479"/>
    <x v="4"/>
    <x v="27"/>
    <s v="Atlanta"/>
    <s v="Women's Apparel"/>
    <n v="47"/>
    <n v="160"/>
    <n v="7520"/>
    <n v="2256"/>
    <n v="0.3"/>
    <x v="1"/>
  </r>
  <r>
    <x v="0"/>
    <n v="1185732"/>
    <x v="173"/>
    <x v="4"/>
    <x v="27"/>
    <s v="Atlanta"/>
    <s v="Men's Street Footwear"/>
    <n v="26"/>
    <n v="349"/>
    <n v="9074"/>
    <n v="4264.7800000000007"/>
    <n v="0.47000000000000003"/>
    <x v="1"/>
  </r>
  <r>
    <x v="0"/>
    <n v="1185732"/>
    <x v="173"/>
    <x v="4"/>
    <x v="27"/>
    <s v="Atlanta"/>
    <s v="Men's Athletic Footwear"/>
    <n v="30"/>
    <n v="256"/>
    <n v="7680"/>
    <n v="3071.9999999999995"/>
    <n v="0.39999999999999997"/>
    <x v="1"/>
  </r>
  <r>
    <x v="0"/>
    <n v="1185732"/>
    <x v="173"/>
    <x v="4"/>
    <x v="27"/>
    <s v="Atlanta"/>
    <s v="Women's Street Footwear"/>
    <n v="24"/>
    <n v="264"/>
    <n v="6336"/>
    <n v="2027.52"/>
    <n v="0.32"/>
    <x v="1"/>
  </r>
  <r>
    <x v="0"/>
    <n v="1185732"/>
    <x v="173"/>
    <x v="4"/>
    <x v="27"/>
    <s v="Atlanta"/>
    <s v="Women's Athletic Footwear"/>
    <n v="25"/>
    <n v="209"/>
    <n v="5225"/>
    <n v="1828.7499999999998"/>
    <n v="0.35"/>
    <x v="1"/>
  </r>
  <r>
    <x v="0"/>
    <n v="1185732"/>
    <x v="173"/>
    <x v="4"/>
    <x v="27"/>
    <s v="Atlanta"/>
    <s v="Men's Apparel"/>
    <n v="35"/>
    <n v="247"/>
    <n v="8645"/>
    <n v="3371.5499999999997"/>
    <n v="0.38999999999999996"/>
    <x v="1"/>
  </r>
  <r>
    <x v="0"/>
    <n v="1185732"/>
    <x v="173"/>
    <x v="4"/>
    <x v="27"/>
    <s v="Atlanta"/>
    <s v="Women's Apparel"/>
    <n v="30"/>
    <n v="281"/>
    <n v="8430"/>
    <n v="4467.9000000000005"/>
    <n v="0.53"/>
    <x v="1"/>
  </r>
  <r>
    <x v="0"/>
    <n v="1185732"/>
    <x v="202"/>
    <x v="4"/>
    <x v="27"/>
    <s v="Atlanta"/>
    <s v="Men's Street Footwear"/>
    <n v="31"/>
    <n v="376"/>
    <n v="11656"/>
    <n v="5594.88"/>
    <n v="0.48"/>
    <x v="1"/>
  </r>
  <r>
    <x v="0"/>
    <n v="1185732"/>
    <x v="202"/>
    <x v="4"/>
    <x v="27"/>
    <s v="Atlanta"/>
    <s v="Men's Athletic Footwear"/>
    <n v="27"/>
    <n v="247"/>
    <n v="6669"/>
    <n v="2534.2200000000003"/>
    <n v="0.38"/>
    <x v="1"/>
  </r>
  <r>
    <x v="0"/>
    <n v="1185732"/>
    <x v="202"/>
    <x v="4"/>
    <x v="27"/>
    <s v="Atlanta"/>
    <s v="Women's Street Footwear"/>
    <n v="21"/>
    <n v="248"/>
    <n v="5208"/>
    <n v="1562.3999999999999"/>
    <n v="0.3"/>
    <x v="1"/>
  </r>
  <r>
    <x v="0"/>
    <n v="1185732"/>
    <x v="213"/>
    <x v="1"/>
    <x v="32"/>
    <s v="Jackson"/>
    <s v="Women's Athletic Footwear"/>
    <n v="19"/>
    <n v="98"/>
    <n v="1862"/>
    <n v="856.52"/>
    <n v="0.46"/>
    <x v="1"/>
  </r>
  <r>
    <x v="0"/>
    <n v="1185732"/>
    <x v="213"/>
    <x v="1"/>
    <x v="32"/>
    <s v="Jackson"/>
    <s v="Men's Apparel"/>
    <n v="26"/>
    <n v="136"/>
    <n v="3536"/>
    <n v="1379.04"/>
    <n v="0.38999999999999996"/>
    <x v="1"/>
  </r>
  <r>
    <x v="0"/>
    <n v="1185732"/>
    <x v="213"/>
    <x v="1"/>
    <x v="32"/>
    <s v="Jackson"/>
    <s v="Women's Apparel"/>
    <n v="20"/>
    <n v="160"/>
    <n v="3200"/>
    <n v="1824.0000000000002"/>
    <n v="0.57000000000000006"/>
    <x v="1"/>
  </r>
  <r>
    <x v="0"/>
    <n v="1185732"/>
    <x v="221"/>
    <x v="1"/>
    <x v="32"/>
    <s v="Jackson"/>
    <s v="Men's Street Footwear"/>
    <n v="20"/>
    <n v="223"/>
    <n v="4460"/>
    <n v="2051.6"/>
    <n v="0.46"/>
    <x v="1"/>
  </r>
  <r>
    <x v="0"/>
    <n v="1185732"/>
    <x v="221"/>
    <x v="1"/>
    <x v="32"/>
    <s v="Jackson"/>
    <s v="Men's Athletic Footwear"/>
    <n v="20"/>
    <n v="128"/>
    <n v="2560"/>
    <n v="998.39999999999986"/>
    <n v="0.38999999999999996"/>
    <x v="1"/>
  </r>
  <r>
    <x v="0"/>
    <n v="1185732"/>
    <x v="221"/>
    <x v="1"/>
    <x v="32"/>
    <s v="Jackson"/>
    <s v="Women's Street Footwear"/>
    <n v="11"/>
    <n v="136"/>
    <n v="1496"/>
    <n v="703.12"/>
    <n v="0.47000000000000003"/>
    <x v="1"/>
  </r>
  <r>
    <x v="0"/>
    <n v="1185732"/>
    <x v="221"/>
    <x v="1"/>
    <x v="32"/>
    <s v="Jackson"/>
    <s v="Women's Athletic Footwear"/>
    <n v="15"/>
    <n v="85"/>
    <n v="1275"/>
    <n v="573.75"/>
    <n v="0.45"/>
    <x v="1"/>
  </r>
  <r>
    <x v="0"/>
    <n v="1185732"/>
    <x v="221"/>
    <x v="1"/>
    <x v="32"/>
    <s v="Jackson"/>
    <s v="Men's Apparel"/>
    <n v="25"/>
    <n v="104"/>
    <n v="2600"/>
    <n v="962"/>
    <n v="0.37"/>
    <x v="1"/>
  </r>
  <r>
    <x v="0"/>
    <n v="1185732"/>
    <x v="221"/>
    <x v="1"/>
    <x v="32"/>
    <s v="Jackson"/>
    <s v="Women's Apparel"/>
    <n v="17"/>
    <n v="136"/>
    <n v="2312"/>
    <n v="1248.48"/>
    <n v="0.54"/>
    <x v="1"/>
  </r>
  <r>
    <x v="0"/>
    <n v="1185732"/>
    <x v="240"/>
    <x v="1"/>
    <x v="32"/>
    <s v="Jackson"/>
    <s v="Men's Street Footwear"/>
    <n v="19"/>
    <n v="223"/>
    <n v="4237"/>
    <n v="1864.28"/>
    <n v="0.44"/>
    <x v="1"/>
  </r>
  <r>
    <x v="0"/>
    <n v="1185732"/>
    <x v="240"/>
    <x v="1"/>
    <x v="32"/>
    <s v="Jackson"/>
    <s v="Men's Athletic Footwear"/>
    <n v="20"/>
    <n v="116"/>
    <n v="2320"/>
    <n v="927.99999999999989"/>
    <n v="0.39999999999999997"/>
    <x v="1"/>
  </r>
  <r>
    <x v="0"/>
    <n v="1185732"/>
    <x v="240"/>
    <x v="1"/>
    <x v="32"/>
    <s v="Jackson"/>
    <s v="Women's Street Footwear"/>
    <n v="11"/>
    <n v="124"/>
    <n v="1364"/>
    <n v="613.80000000000007"/>
    <n v="0.45"/>
    <x v="1"/>
  </r>
  <r>
    <x v="0"/>
    <n v="1185732"/>
    <x v="240"/>
    <x v="1"/>
    <x v="32"/>
    <s v="Jackson"/>
    <s v="Women's Athletic Footwear"/>
    <n v="16"/>
    <n v="96"/>
    <n v="1536"/>
    <n v="660.48"/>
    <n v="0.43000000000000005"/>
    <x v="1"/>
  </r>
  <r>
    <x v="0"/>
    <n v="1185732"/>
    <x v="240"/>
    <x v="1"/>
    <x v="32"/>
    <s v="Jackson"/>
    <s v="Men's Apparel"/>
    <n v="30"/>
    <n v="98"/>
    <n v="2940"/>
    <n v="1176"/>
    <n v="0.39999999999999997"/>
    <x v="1"/>
  </r>
  <r>
    <x v="0"/>
    <n v="1185732"/>
    <x v="240"/>
    <x v="1"/>
    <x v="32"/>
    <s v="Jackson"/>
    <s v="Women's Apparel"/>
    <n v="22"/>
    <n v="147"/>
    <n v="3234"/>
    <n v="1714.02"/>
    <n v="0.53"/>
    <x v="1"/>
  </r>
  <r>
    <x v="0"/>
    <n v="1185732"/>
    <x v="269"/>
    <x v="1"/>
    <x v="32"/>
    <s v="Jackson"/>
    <s v="Men's Street Footwear"/>
    <n v="27"/>
    <n v="238"/>
    <n v="6426"/>
    <n v="2698.92"/>
    <n v="0.42000000000000004"/>
    <x v="1"/>
  </r>
  <r>
    <x v="0"/>
    <n v="1185732"/>
    <x v="269"/>
    <x v="1"/>
    <x v="32"/>
    <s v="Jackson"/>
    <s v="Men's Athletic Footwear"/>
    <n v="28"/>
    <n v="140"/>
    <n v="3920"/>
    <n v="1607.1999999999998"/>
    <n v="0.41"/>
    <x v="1"/>
  </r>
  <r>
    <x v="0"/>
    <n v="1185732"/>
    <x v="269"/>
    <x v="1"/>
    <x v="32"/>
    <s v="Jackson"/>
    <s v="Women's Street Footwear"/>
    <n v="26"/>
    <n v="136"/>
    <n v="3536"/>
    <n v="1520.4800000000002"/>
    <n v="0.43000000000000005"/>
    <x v="1"/>
  </r>
  <r>
    <x v="0"/>
    <n v="1185732"/>
    <x v="269"/>
    <x v="1"/>
    <x v="32"/>
    <s v="Jackson"/>
    <s v="Women's Athletic Footwear"/>
    <n v="24"/>
    <n v="116"/>
    <n v="2784"/>
    <n v="1280.6400000000001"/>
    <n v="0.46"/>
    <x v="1"/>
  </r>
  <r>
    <x v="0"/>
    <n v="1185732"/>
    <x v="269"/>
    <x v="1"/>
    <x v="32"/>
    <s v="Jackson"/>
    <s v="Men's Apparel"/>
    <n v="34"/>
    <n v="132"/>
    <n v="4488"/>
    <n v="1795.1999999999998"/>
    <n v="0.39999999999999997"/>
    <x v="1"/>
  </r>
  <r>
    <x v="0"/>
    <n v="1185732"/>
    <x v="269"/>
    <x v="1"/>
    <x v="32"/>
    <s v="Jackson"/>
    <s v="Women's Apparel"/>
    <n v="35"/>
    <n v="150"/>
    <n v="5250"/>
    <n v="2940.0000000000005"/>
    <n v="0.56000000000000005"/>
    <x v="1"/>
  </r>
  <r>
    <x v="0"/>
    <n v="1185732"/>
    <x v="302"/>
    <x v="1"/>
    <x v="32"/>
    <s v="Jackson"/>
    <s v="Men's Street Footwear"/>
    <n v="31"/>
    <n v="263"/>
    <n v="8153"/>
    <n v="3587.32"/>
    <n v="0.44"/>
    <x v="1"/>
  </r>
  <r>
    <x v="0"/>
    <n v="1185732"/>
    <x v="302"/>
    <x v="1"/>
    <x v="32"/>
    <s v="Jackson"/>
    <s v="Men's Athletic Footwear"/>
    <n v="29"/>
    <n v="150"/>
    <n v="4350"/>
    <n v="1696.4999999999998"/>
    <n v="0.38999999999999996"/>
    <x v="1"/>
  </r>
  <r>
    <x v="0"/>
    <n v="1185732"/>
    <x v="302"/>
    <x v="1"/>
    <x v="32"/>
    <s v="Jackson"/>
    <s v="Women's Street Footwear"/>
    <n v="33"/>
    <n v="157"/>
    <n v="5181"/>
    <n v="2383.2600000000002"/>
    <n v="0.46"/>
    <x v="1"/>
  </r>
  <r>
    <x v="0"/>
    <n v="1185732"/>
    <x v="302"/>
    <x v="1"/>
    <x v="32"/>
    <s v="Jackson"/>
    <s v="Women's Athletic Footwear"/>
    <n v="34"/>
    <n v="149"/>
    <n v="5066"/>
    <n v="2178.38"/>
    <n v="0.43000000000000005"/>
    <x v="1"/>
  </r>
  <r>
    <x v="0"/>
    <n v="1185732"/>
    <x v="302"/>
    <x v="1"/>
    <x v="32"/>
    <s v="Jackson"/>
    <s v="Men's Apparel"/>
    <n v="47"/>
    <n v="135"/>
    <n v="6345"/>
    <n v="2411.1"/>
    <n v="0.38"/>
    <x v="1"/>
  </r>
  <r>
    <x v="0"/>
    <n v="1185732"/>
    <x v="302"/>
    <x v="1"/>
    <x v="32"/>
    <s v="Jackson"/>
    <s v="Women's Apparel"/>
    <n v="51"/>
    <n v="219"/>
    <n v="11169"/>
    <n v="5919.5700000000006"/>
    <n v="0.53"/>
    <x v="1"/>
  </r>
  <r>
    <x v="0"/>
    <n v="1185732"/>
    <x v="330"/>
    <x v="1"/>
    <x v="32"/>
    <s v="Jackson"/>
    <s v="Men's Street Footwear"/>
    <n v="47"/>
    <n v="289"/>
    <n v="13583"/>
    <n v="6248.18"/>
    <n v="0.46"/>
    <x v="1"/>
  </r>
  <r>
    <x v="1"/>
    <n v="1185732"/>
    <x v="330"/>
    <x v="1"/>
    <x v="32"/>
    <s v="Jackson"/>
    <s v="Men's Athletic Footwear"/>
    <n v="42"/>
    <n v="192"/>
    <n v="8064"/>
    <n v="3064.32"/>
    <n v="0.38"/>
    <x v="1"/>
  </r>
  <r>
    <x v="1"/>
    <n v="1185732"/>
    <x v="330"/>
    <x v="1"/>
    <x v="32"/>
    <s v="Jackson"/>
    <s v="Women's Street Footwear"/>
    <n v="37"/>
    <n v="168"/>
    <n v="6216"/>
    <n v="2610.7200000000003"/>
    <n v="0.42000000000000004"/>
    <x v="1"/>
  </r>
  <r>
    <x v="1"/>
    <n v="1185732"/>
    <x v="330"/>
    <x v="1"/>
    <x v="32"/>
    <s v="Jackson"/>
    <s v="Women's Athletic Footwear"/>
    <n v="33"/>
    <n v="143"/>
    <n v="4719"/>
    <n v="2029.1700000000003"/>
    <n v="0.43000000000000005"/>
    <x v="1"/>
  </r>
  <r>
    <x v="1"/>
    <n v="1185732"/>
    <x v="330"/>
    <x v="1"/>
    <x v="32"/>
    <s v="Jackson"/>
    <s v="Men's Apparel"/>
    <n v="46"/>
    <n v="150"/>
    <n v="6900"/>
    <n v="2553"/>
    <n v="0.37"/>
    <x v="1"/>
  </r>
  <r>
    <x v="1"/>
    <n v="1185732"/>
    <x v="330"/>
    <x v="1"/>
    <x v="32"/>
    <s v="Jackson"/>
    <s v="Women's Apparel"/>
    <n v="49"/>
    <n v="209"/>
    <n v="10241"/>
    <n v="5427.7300000000005"/>
    <n v="0.53"/>
    <x v="1"/>
  </r>
  <r>
    <x v="1"/>
    <n v="1185732"/>
    <x v="362"/>
    <x v="1"/>
    <x v="32"/>
    <s v="Jackson"/>
    <s v="Men's Street Footwear"/>
    <n v="41"/>
    <n v="256"/>
    <n v="10496"/>
    <n v="4723.2"/>
    <n v="0.45"/>
    <x v="1"/>
  </r>
  <r>
    <x v="1"/>
    <n v="1185732"/>
    <x v="362"/>
    <x v="1"/>
    <x v="32"/>
    <s v="Jackson"/>
    <s v="Men's Athletic Footwear"/>
    <n v="44"/>
    <n v="198"/>
    <n v="8712"/>
    <n v="3571.9199999999996"/>
    <n v="0.41"/>
    <x v="1"/>
  </r>
  <r>
    <x v="1"/>
    <n v="1185732"/>
    <x v="362"/>
    <x v="1"/>
    <x v="32"/>
    <s v="Jackson"/>
    <s v="Women's Street Footwear"/>
    <n v="37"/>
    <n v="179"/>
    <n v="6623"/>
    <n v="2914.12"/>
    <n v="0.44"/>
    <x v="1"/>
  </r>
  <r>
    <x v="1"/>
    <n v="1185732"/>
    <x v="362"/>
    <x v="1"/>
    <x v="32"/>
    <s v="Jackson"/>
    <s v="Women's Athletic Footwear"/>
    <n v="32"/>
    <n v="147"/>
    <n v="4704"/>
    <n v="1975.6800000000003"/>
    <n v="0.42000000000000004"/>
    <x v="1"/>
  </r>
  <r>
    <x v="1"/>
    <n v="1185732"/>
    <x v="362"/>
    <x v="1"/>
    <x v="32"/>
    <s v="Jackson"/>
    <s v="Men's Apparel"/>
    <n v="35"/>
    <n v="158"/>
    <n v="5530"/>
    <n v="2322.6"/>
    <n v="0.42"/>
    <x v="1"/>
  </r>
  <r>
    <x v="1"/>
    <n v="1185732"/>
    <x v="362"/>
    <x v="1"/>
    <x v="32"/>
    <s v="Jackson"/>
    <s v="Women's Apparel"/>
    <n v="42"/>
    <n v="206"/>
    <n v="8652"/>
    <n v="4758.6000000000004"/>
    <n v="0.55000000000000004"/>
    <x v="1"/>
  </r>
  <r>
    <x v="1"/>
    <n v="1185732"/>
    <x v="392"/>
    <x v="1"/>
    <x v="32"/>
    <s v="Jackson"/>
    <s v="Men's Street Footwear"/>
    <n v="40"/>
    <n v="232"/>
    <n v="9280"/>
    <n v="4083.2"/>
    <n v="0.44"/>
    <x v="1"/>
  </r>
  <r>
    <x v="1"/>
    <n v="1185732"/>
    <x v="392"/>
    <x v="1"/>
    <x v="32"/>
    <s v="Jackson"/>
    <s v="Men's Athletic Footwear"/>
    <n v="33"/>
    <n v="158"/>
    <n v="5214"/>
    <n v="2137.7399999999998"/>
    <n v="0.41"/>
    <x v="1"/>
  </r>
  <r>
    <x v="1"/>
    <n v="1185732"/>
    <x v="392"/>
    <x v="1"/>
    <x v="32"/>
    <s v="Jackson"/>
    <s v="Women's Street Footwear"/>
    <n v="15"/>
    <n v="145"/>
    <n v="2175"/>
    <n v="1022.2500000000001"/>
    <n v="0.47000000000000003"/>
    <x v="1"/>
  </r>
  <r>
    <x v="1"/>
    <n v="1185732"/>
    <x v="392"/>
    <x v="1"/>
    <x v="32"/>
    <s v="Jackson"/>
    <s v="Women's Athletic Footwear"/>
    <n v="16"/>
    <n v="120"/>
    <n v="1920"/>
    <n v="864"/>
    <n v="0.45"/>
    <x v="1"/>
  </r>
  <r>
    <x v="1"/>
    <n v="1185732"/>
    <x v="392"/>
    <x v="1"/>
    <x v="32"/>
    <s v="Jackson"/>
    <s v="Men's Apparel"/>
    <n v="22"/>
    <n v="132"/>
    <n v="2904"/>
    <n v="1103.52"/>
    <n v="0.38"/>
    <x v="1"/>
  </r>
  <r>
    <x v="1"/>
    <n v="1185732"/>
    <x v="392"/>
    <x v="1"/>
    <x v="32"/>
    <s v="Jackson"/>
    <s v="Women's Apparel"/>
    <n v="26"/>
    <n v="160"/>
    <n v="4160"/>
    <n v="2329.6000000000004"/>
    <n v="0.56000000000000005"/>
    <x v="1"/>
  </r>
  <r>
    <x v="1"/>
    <n v="1185732"/>
    <x v="424"/>
    <x v="1"/>
    <x v="32"/>
    <s v="Jackson"/>
    <s v="Men's Street Footwear"/>
    <n v="24"/>
    <n v="216"/>
    <n v="5184"/>
    <n v="2384.6400000000003"/>
    <n v="0.46"/>
    <x v="1"/>
  </r>
  <r>
    <x v="1"/>
    <n v="1185732"/>
    <x v="424"/>
    <x v="1"/>
    <x v="32"/>
    <s v="Jackson"/>
    <s v="Men's Athletic Footwear"/>
    <n v="17"/>
    <n v="165"/>
    <n v="2805"/>
    <n v="1037.8499999999999"/>
    <n v="0.37"/>
    <x v="1"/>
  </r>
  <r>
    <x v="1"/>
    <n v="1185732"/>
    <x v="424"/>
    <x v="1"/>
    <x v="32"/>
    <s v="Jackson"/>
    <s v="Women's Street Footwear"/>
    <n v="19"/>
    <n v="120"/>
    <n v="2280"/>
    <n v="1071.6000000000001"/>
    <n v="0.47000000000000003"/>
    <x v="1"/>
  </r>
  <r>
    <x v="1"/>
    <n v="1185732"/>
    <x v="424"/>
    <x v="1"/>
    <x v="32"/>
    <s v="Jackson"/>
    <s v="Women's Athletic Footwear"/>
    <n v="20"/>
    <n v="109"/>
    <n v="2180"/>
    <n v="981"/>
    <n v="0.45"/>
    <x v="1"/>
  </r>
  <r>
    <x v="1"/>
    <n v="1185732"/>
    <x v="424"/>
    <x v="1"/>
    <x v="32"/>
    <s v="Jackson"/>
    <s v="Men's Apparel"/>
    <n v="25"/>
    <n v="105"/>
    <n v="2625"/>
    <n v="1102.5"/>
    <n v="0.42"/>
    <x v="1"/>
  </r>
  <r>
    <x v="2"/>
    <n v="1185732"/>
    <x v="424"/>
    <x v="1"/>
    <x v="32"/>
    <s v="Jackson"/>
    <s v="Women's Apparel"/>
    <n v="27"/>
    <n v="162"/>
    <n v="4374"/>
    <n v="2361.96"/>
    <n v="0.54"/>
    <x v="1"/>
  </r>
  <r>
    <x v="2"/>
    <n v="1185732"/>
    <x v="454"/>
    <x v="1"/>
    <x v="32"/>
    <s v="Jackson"/>
    <s v="Men's Street Footwear"/>
    <n v="22"/>
    <n v="206"/>
    <n v="4532"/>
    <n v="1994.08"/>
    <n v="0.44"/>
    <x v="1"/>
  </r>
  <r>
    <x v="2"/>
    <n v="1185732"/>
    <x v="454"/>
    <x v="1"/>
    <x v="32"/>
    <s v="Jackson"/>
    <s v="Men's Athletic Footwear"/>
    <n v="15"/>
    <n v="153"/>
    <n v="2295"/>
    <n v="872.1"/>
    <n v="0.38"/>
    <x v="1"/>
  </r>
  <r>
    <x v="2"/>
    <n v="1185732"/>
    <x v="454"/>
    <x v="1"/>
    <x v="32"/>
    <s v="Jackson"/>
    <s v="Women's Street Footwear"/>
    <n v="22"/>
    <n v="119"/>
    <n v="2618"/>
    <n v="1099.5600000000002"/>
    <n v="0.42000000000000004"/>
    <x v="1"/>
  </r>
  <r>
    <x v="2"/>
    <n v="1185732"/>
    <x v="454"/>
    <x v="1"/>
    <x v="32"/>
    <s v="Jackson"/>
    <s v="Women's Athletic Footwear"/>
    <n v="43"/>
    <n v="153"/>
    <n v="6579"/>
    <n v="2894.76"/>
    <n v="0.44"/>
    <x v="1"/>
  </r>
  <r>
    <x v="2"/>
    <n v="1185732"/>
    <x v="454"/>
    <x v="1"/>
    <x v="32"/>
    <s v="Jackson"/>
    <s v="Men's Apparel"/>
    <n v="59"/>
    <n v="132"/>
    <n v="7788"/>
    <n v="3115.2"/>
    <n v="0.39999999999999997"/>
    <x v="1"/>
  </r>
  <r>
    <x v="2"/>
    <n v="1185732"/>
    <x v="454"/>
    <x v="1"/>
    <x v="32"/>
    <s v="Jackson"/>
    <s v="Women's Apparel"/>
    <n v="51"/>
    <n v="168"/>
    <n v="8568"/>
    <n v="4883.76"/>
    <n v="0.57000000000000006"/>
    <x v="1"/>
  </r>
  <r>
    <x v="2"/>
    <n v="1185732"/>
    <x v="483"/>
    <x v="1"/>
    <x v="32"/>
    <s v="Jackson"/>
    <s v="Men's Street Footwear"/>
    <n v="48"/>
    <n v="256"/>
    <n v="12288"/>
    <n v="5775.3600000000006"/>
    <n v="0.47000000000000003"/>
    <x v="1"/>
  </r>
  <r>
    <x v="2"/>
    <n v="1185732"/>
    <x v="483"/>
    <x v="1"/>
    <x v="32"/>
    <s v="Jackson"/>
    <s v="Men's Athletic Footwear"/>
    <n v="44"/>
    <n v="201"/>
    <n v="8844"/>
    <n v="3272.2799999999997"/>
    <n v="0.37"/>
    <x v="1"/>
  </r>
  <r>
    <x v="2"/>
    <n v="1185732"/>
    <x v="483"/>
    <x v="1"/>
    <x v="32"/>
    <s v="Jackson"/>
    <s v="Women's Street Footwear"/>
    <n v="43"/>
    <n v="158"/>
    <n v="6794"/>
    <n v="3057.3"/>
    <n v="0.45"/>
    <x v="1"/>
  </r>
  <r>
    <x v="2"/>
    <n v="1185732"/>
    <x v="483"/>
    <x v="1"/>
    <x v="32"/>
    <s v="Jackson"/>
    <s v="Women's Athletic Footwear"/>
    <n v="41"/>
    <n v="143"/>
    <n v="5863"/>
    <n v="2755.61"/>
    <n v="0.47000000000000003"/>
    <x v="1"/>
  </r>
  <r>
    <x v="2"/>
    <n v="1185732"/>
    <x v="483"/>
    <x v="1"/>
    <x v="32"/>
    <s v="Jackson"/>
    <s v="Men's Apparel"/>
    <n v="54"/>
    <n v="157"/>
    <n v="8478"/>
    <n v="3221.64"/>
    <n v="0.38"/>
    <x v="1"/>
  </r>
  <r>
    <x v="2"/>
    <n v="1185732"/>
    <x v="483"/>
    <x v="1"/>
    <x v="32"/>
    <s v="Jackson"/>
    <s v="Women's Apparel"/>
    <n v="53"/>
    <n v="178"/>
    <n v="9434"/>
    <n v="5188.7000000000007"/>
    <n v="0.55000000000000004"/>
    <x v="1"/>
  </r>
  <r>
    <x v="2"/>
    <n v="1197831"/>
    <x v="187"/>
    <x v="1"/>
    <x v="32"/>
    <s v="Jackson"/>
    <s v="Men's Street Footwear"/>
    <n v="17"/>
    <n v="215"/>
    <n v="3655"/>
    <n v="1608.2"/>
    <n v="0.44"/>
    <x v="1"/>
  </r>
  <r>
    <x v="2"/>
    <n v="1197831"/>
    <x v="187"/>
    <x v="1"/>
    <x v="32"/>
    <s v="Jackson"/>
    <s v="Men's Athletic Footwear"/>
    <n v="18"/>
    <n v="135"/>
    <n v="2430"/>
    <n v="971.99999999999989"/>
    <n v="0.39999999999999997"/>
    <x v="1"/>
  </r>
  <r>
    <x v="2"/>
    <n v="1197831"/>
    <x v="187"/>
    <x v="1"/>
    <x v="32"/>
    <s v="Jackson"/>
    <s v="Women's Street Footwear"/>
    <n v="11"/>
    <n v="140"/>
    <n v="1540"/>
    <n v="677.6"/>
    <n v="0.44"/>
    <x v="1"/>
  </r>
  <r>
    <x v="2"/>
    <n v="1197831"/>
    <x v="187"/>
    <x v="1"/>
    <x v="32"/>
    <s v="Jackson"/>
    <s v="Women's Athletic Footwear"/>
    <n v="13"/>
    <n v="102"/>
    <n v="1326"/>
    <n v="623.22"/>
    <n v="0.47000000000000003"/>
    <x v="1"/>
  </r>
  <r>
    <x v="2"/>
    <n v="1197831"/>
    <x v="187"/>
    <x v="1"/>
    <x v="32"/>
    <s v="Jackson"/>
    <s v="Men's Apparel"/>
    <n v="26"/>
    <n v="123"/>
    <n v="3198"/>
    <n v="1215.24"/>
    <n v="0.38"/>
    <x v="1"/>
  </r>
  <r>
    <x v="2"/>
    <n v="1197831"/>
    <x v="187"/>
    <x v="1"/>
    <x v="32"/>
    <s v="Jackson"/>
    <s v="Women's Apparel"/>
    <n v="18"/>
    <n v="158"/>
    <n v="2844"/>
    <n v="1222.92"/>
    <n v="0.43000000000000005"/>
    <x v="1"/>
  </r>
  <r>
    <x v="2"/>
    <n v="1197831"/>
    <x v="695"/>
    <x v="1"/>
    <x v="32"/>
    <s v="Jackson"/>
    <s v="Men's Street Footwear"/>
    <n v="17"/>
    <n v="210"/>
    <n v="3570"/>
    <n v="1606.5"/>
    <n v="0.45"/>
    <x v="1"/>
  </r>
  <r>
    <x v="2"/>
    <n v="1197831"/>
    <x v="695"/>
    <x v="1"/>
    <x v="32"/>
    <s v="Jackson"/>
    <s v="Men's Athletic Footwear"/>
    <n v="17"/>
    <n v="112"/>
    <n v="1904"/>
    <n v="742.56"/>
    <n v="0.38999999999999996"/>
    <x v="1"/>
  </r>
  <r>
    <x v="2"/>
    <n v="1197831"/>
    <x v="695"/>
    <x v="1"/>
    <x v="32"/>
    <s v="Jackson"/>
    <s v="Women's Street Footwear"/>
    <n v="11"/>
    <n v="136"/>
    <n v="1496"/>
    <n v="628.32000000000005"/>
    <n v="0.42000000000000004"/>
    <x v="1"/>
  </r>
  <r>
    <x v="1"/>
    <n v="1197831"/>
    <x v="695"/>
    <x v="1"/>
    <x v="33"/>
    <s v="Little Rock"/>
    <s v="Women's Athletic Footwear"/>
    <n v="15"/>
    <n v="78"/>
    <n v="1170"/>
    <n v="549.9"/>
    <n v="0.47000000000000003"/>
    <x v="1"/>
  </r>
  <r>
    <x v="1"/>
    <n v="1197831"/>
    <x v="695"/>
    <x v="1"/>
    <x v="33"/>
    <s v="Little Rock"/>
    <s v="Men's Apparel"/>
    <n v="23"/>
    <n v="111"/>
    <n v="2553"/>
    <n v="944.61"/>
    <n v="0.37"/>
    <x v="1"/>
  </r>
  <r>
    <x v="1"/>
    <n v="1197831"/>
    <x v="695"/>
    <x v="1"/>
    <x v="33"/>
    <s v="Little Rock"/>
    <s v="Women's Apparel"/>
    <n v="16"/>
    <n v="145"/>
    <n v="2320"/>
    <n v="974.40000000000009"/>
    <n v="0.42000000000000004"/>
    <x v="1"/>
  </r>
  <r>
    <x v="1"/>
    <n v="1197831"/>
    <x v="224"/>
    <x v="1"/>
    <x v="33"/>
    <s v="Little Rock"/>
    <s v="Men's Street Footwear"/>
    <n v="15"/>
    <n v="206"/>
    <n v="3090"/>
    <n v="1452.3000000000002"/>
    <n v="0.47000000000000003"/>
    <x v="1"/>
  </r>
  <r>
    <x v="1"/>
    <n v="1197831"/>
    <x v="224"/>
    <x v="1"/>
    <x v="33"/>
    <s v="Little Rock"/>
    <s v="Men's Athletic Footwear"/>
    <n v="14"/>
    <n v="107"/>
    <n v="1498"/>
    <n v="554.26"/>
    <n v="0.37"/>
    <x v="1"/>
  </r>
  <r>
    <x v="1"/>
    <n v="1197831"/>
    <x v="224"/>
    <x v="1"/>
    <x v="33"/>
    <s v="Little Rock"/>
    <s v="Women's Street Footwear"/>
    <n v="8"/>
    <n v="112"/>
    <n v="896"/>
    <n v="403.2"/>
    <n v="0.45"/>
    <x v="1"/>
  </r>
  <r>
    <x v="1"/>
    <n v="1197831"/>
    <x v="224"/>
    <x v="1"/>
    <x v="33"/>
    <s v="Little Rock"/>
    <s v="Women's Athletic Footwear"/>
    <n v="15"/>
    <n v="70"/>
    <n v="1050"/>
    <n v="493.50000000000006"/>
    <n v="0.47000000000000003"/>
    <x v="1"/>
  </r>
  <r>
    <x v="1"/>
    <n v="1197831"/>
    <x v="224"/>
    <x v="1"/>
    <x v="33"/>
    <s v="Little Rock"/>
    <s v="Men's Apparel"/>
    <n v="24"/>
    <n v="88"/>
    <n v="2112"/>
    <n v="844.8"/>
    <n v="0.39999999999999997"/>
    <x v="1"/>
  </r>
  <r>
    <x v="1"/>
    <n v="1197831"/>
    <x v="224"/>
    <x v="1"/>
    <x v="33"/>
    <s v="Little Rock"/>
    <s v="Women's Apparel"/>
    <n v="20"/>
    <n v="112"/>
    <n v="2240"/>
    <n v="1030.4000000000001"/>
    <n v="0.46"/>
    <x v="1"/>
  </r>
  <r>
    <x v="1"/>
    <n v="1197831"/>
    <x v="243"/>
    <x v="1"/>
    <x v="33"/>
    <s v="Little Rock"/>
    <s v="Men's Street Footwear"/>
    <n v="19"/>
    <n v="204"/>
    <n v="3876"/>
    <n v="1744.2"/>
    <n v="0.45"/>
    <x v="1"/>
  </r>
  <r>
    <x v="1"/>
    <n v="1197831"/>
    <x v="243"/>
    <x v="1"/>
    <x v="33"/>
    <s v="Little Rock"/>
    <s v="Men's Athletic Footwear"/>
    <n v="20"/>
    <n v="102"/>
    <n v="2040"/>
    <n v="815.99999999999989"/>
    <n v="0.39999999999999997"/>
    <x v="1"/>
  </r>
  <r>
    <x v="1"/>
    <n v="1197831"/>
    <x v="243"/>
    <x v="1"/>
    <x v="33"/>
    <s v="Little Rock"/>
    <s v="Women's Street Footwear"/>
    <n v="11"/>
    <n v="96"/>
    <n v="1056"/>
    <n v="496.32000000000005"/>
    <n v="0.47000000000000003"/>
    <x v="1"/>
  </r>
  <r>
    <x v="1"/>
    <n v="1197831"/>
    <x v="243"/>
    <x v="1"/>
    <x v="33"/>
    <s v="Little Rock"/>
    <s v="Women's Athletic Footwear"/>
    <n v="13"/>
    <n v="77"/>
    <n v="1001"/>
    <n v="470.47"/>
    <n v="0.47000000000000003"/>
    <x v="1"/>
  </r>
  <r>
    <x v="1"/>
    <n v="1197831"/>
    <x v="243"/>
    <x v="1"/>
    <x v="33"/>
    <s v="Little Rock"/>
    <s v="Men's Apparel"/>
    <n v="31"/>
    <n v="75"/>
    <n v="2325"/>
    <n v="860.25"/>
    <n v="0.37"/>
    <x v="1"/>
  </r>
  <r>
    <x v="1"/>
    <n v="1197831"/>
    <x v="243"/>
    <x v="1"/>
    <x v="33"/>
    <s v="Little Rock"/>
    <s v="Women's Apparel"/>
    <n v="24"/>
    <n v="120"/>
    <n v="2880"/>
    <n v="1267.2"/>
    <n v="0.44"/>
    <x v="1"/>
  </r>
  <r>
    <x v="1"/>
    <n v="1197831"/>
    <x v="272"/>
    <x v="1"/>
    <x v="33"/>
    <s v="Little Rock"/>
    <s v="Men's Street Footwear"/>
    <n v="26"/>
    <n v="228"/>
    <n v="5928"/>
    <n v="2726.88"/>
    <n v="0.46"/>
    <x v="1"/>
  </r>
  <r>
    <x v="1"/>
    <n v="1197831"/>
    <x v="272"/>
    <x v="1"/>
    <x v="33"/>
    <s v="Little Rock"/>
    <s v="Men's Athletic Footwear"/>
    <n v="28"/>
    <n v="116"/>
    <n v="3248"/>
    <n v="1364.1599999999999"/>
    <n v="0.42"/>
    <x v="1"/>
  </r>
  <r>
    <x v="1"/>
    <n v="1197831"/>
    <x v="272"/>
    <x v="1"/>
    <x v="33"/>
    <s v="Little Rock"/>
    <s v="Women's Street Footwear"/>
    <n v="27"/>
    <n v="119"/>
    <n v="3213"/>
    <n v="1413.72"/>
    <n v="0.44"/>
    <x v="1"/>
  </r>
  <r>
    <x v="1"/>
    <n v="1197831"/>
    <x v="272"/>
    <x v="1"/>
    <x v="33"/>
    <s v="Little Rock"/>
    <s v="Women's Athletic Footwear"/>
    <n v="24"/>
    <n v="90"/>
    <n v="2160"/>
    <n v="1015.2"/>
    <n v="0.47000000000000003"/>
    <x v="1"/>
  </r>
  <r>
    <x v="1"/>
    <n v="1197831"/>
    <x v="272"/>
    <x v="1"/>
    <x v="33"/>
    <s v="Little Rock"/>
    <s v="Men's Apparel"/>
    <n v="32"/>
    <n v="111"/>
    <n v="3552"/>
    <n v="1385.2799999999997"/>
    <n v="0.38999999999999996"/>
    <x v="1"/>
  </r>
  <r>
    <x v="1"/>
    <n v="1197831"/>
    <x v="272"/>
    <x v="1"/>
    <x v="33"/>
    <s v="Little Rock"/>
    <s v="Women's Apparel"/>
    <n v="33"/>
    <n v="145"/>
    <n v="4785"/>
    <n v="2248.9500000000003"/>
    <n v="0.47000000000000003"/>
    <x v="1"/>
  </r>
  <r>
    <x v="1"/>
    <n v="1197831"/>
    <x v="305"/>
    <x v="1"/>
    <x v="33"/>
    <s v="Little Rock"/>
    <s v="Men's Street Footwear"/>
    <n v="28"/>
    <n v="236"/>
    <n v="6608"/>
    <n v="2907.52"/>
    <n v="0.44"/>
    <x v="1"/>
  </r>
  <r>
    <x v="1"/>
    <n v="1197831"/>
    <x v="305"/>
    <x v="1"/>
    <x v="33"/>
    <s v="Little Rock"/>
    <s v="Men's Athletic Footwear"/>
    <n v="25"/>
    <n v="149"/>
    <n v="3725"/>
    <n v="1452.7499999999998"/>
    <n v="0.38999999999999996"/>
    <x v="1"/>
  </r>
  <r>
    <x v="1"/>
    <n v="1197831"/>
    <x v="305"/>
    <x v="1"/>
    <x v="33"/>
    <s v="Little Rock"/>
    <s v="Women's Street Footwear"/>
    <n v="28"/>
    <n v="124"/>
    <n v="3472"/>
    <n v="1562.4"/>
    <n v="0.45"/>
    <x v="1"/>
  </r>
  <r>
    <x v="1"/>
    <n v="1197831"/>
    <x v="305"/>
    <x v="1"/>
    <x v="33"/>
    <s v="Little Rock"/>
    <s v="Women's Athletic Footwear"/>
    <n v="29"/>
    <n v="124"/>
    <n v="3596"/>
    <n v="1582.24"/>
    <n v="0.44"/>
    <x v="1"/>
  </r>
  <r>
    <x v="1"/>
    <n v="1197831"/>
    <x v="305"/>
    <x v="1"/>
    <x v="33"/>
    <s v="Little Rock"/>
    <s v="Men's Apparel"/>
    <n v="37"/>
    <n v="116"/>
    <n v="4292"/>
    <n v="1673.8799999999999"/>
    <n v="0.38999999999999996"/>
    <x v="1"/>
  </r>
  <r>
    <x v="1"/>
    <n v="1197831"/>
    <x v="305"/>
    <x v="1"/>
    <x v="33"/>
    <s v="Little Rock"/>
    <s v="Women's Apparel"/>
    <n v="48"/>
    <n v="165"/>
    <n v="7920"/>
    <n v="3405.6000000000004"/>
    <n v="0.43000000000000005"/>
    <x v="1"/>
  </r>
  <r>
    <x v="1"/>
    <n v="1197831"/>
    <x v="333"/>
    <x v="1"/>
    <x v="33"/>
    <s v="Little Rock"/>
    <s v="Men's Street Footwear"/>
    <n v="39"/>
    <n v="271"/>
    <n v="10569"/>
    <n v="4438.9800000000005"/>
    <n v="0.42000000000000004"/>
    <x v="1"/>
  </r>
  <r>
    <x v="1"/>
    <n v="1197831"/>
    <x v="333"/>
    <x v="1"/>
    <x v="33"/>
    <s v="Little Rock"/>
    <s v="Men's Athletic Footwear"/>
    <n v="36"/>
    <n v="163"/>
    <n v="5868"/>
    <n v="2171.16"/>
    <n v="0.37"/>
    <x v="1"/>
  </r>
  <r>
    <x v="1"/>
    <n v="1197831"/>
    <x v="333"/>
    <x v="1"/>
    <x v="33"/>
    <s v="Little Rock"/>
    <s v="Women's Street Footwear"/>
    <n v="32"/>
    <n v="140"/>
    <n v="4480"/>
    <n v="1971.2"/>
    <n v="0.44"/>
    <x v="1"/>
  </r>
  <r>
    <x v="1"/>
    <n v="1197831"/>
    <x v="333"/>
    <x v="1"/>
    <x v="33"/>
    <s v="Little Rock"/>
    <s v="Women's Athletic Footwear"/>
    <n v="35"/>
    <n v="120"/>
    <n v="4200"/>
    <n v="1806.0000000000002"/>
    <n v="0.43000000000000005"/>
    <x v="1"/>
  </r>
  <r>
    <x v="1"/>
    <n v="1197831"/>
    <x v="333"/>
    <x v="1"/>
    <x v="33"/>
    <s v="Little Rock"/>
    <s v="Men's Apparel"/>
    <n v="40"/>
    <n v="149"/>
    <n v="5960"/>
    <n v="2384"/>
    <n v="0.39999999999999997"/>
    <x v="1"/>
  </r>
  <r>
    <x v="1"/>
    <n v="1197831"/>
    <x v="333"/>
    <x v="1"/>
    <x v="33"/>
    <s v="Little Rock"/>
    <s v="Women's Apparel"/>
    <n v="50"/>
    <n v="198"/>
    <n v="9900"/>
    <n v="4554"/>
    <n v="0.46"/>
    <x v="1"/>
  </r>
  <r>
    <x v="1"/>
    <n v="1197831"/>
    <x v="365"/>
    <x v="1"/>
    <x v="33"/>
    <s v="Little Rock"/>
    <s v="Men's Street Footwear"/>
    <n v="43"/>
    <n v="233"/>
    <n v="10019"/>
    <n v="4508.55"/>
    <n v="0.45"/>
    <x v="1"/>
  </r>
  <r>
    <x v="1"/>
    <n v="1197831"/>
    <x v="365"/>
    <x v="1"/>
    <x v="33"/>
    <s v="Little Rock"/>
    <s v="Men's Athletic Footwear"/>
    <n v="42"/>
    <n v="163"/>
    <n v="6846"/>
    <n v="2669.9399999999996"/>
    <n v="0.38999999999999996"/>
    <x v="1"/>
  </r>
  <r>
    <x v="1"/>
    <n v="1197831"/>
    <x v="365"/>
    <x v="1"/>
    <x v="33"/>
    <s v="Little Rock"/>
    <s v="Women's Street Footwear"/>
    <n v="40"/>
    <n v="135"/>
    <n v="5400"/>
    <n v="2376"/>
    <n v="0.44"/>
    <x v="1"/>
  </r>
  <r>
    <x v="1"/>
    <n v="1197831"/>
    <x v="365"/>
    <x v="1"/>
    <x v="33"/>
    <s v="Little Rock"/>
    <s v="Women's Athletic Footwear"/>
    <n v="29"/>
    <n v="132"/>
    <n v="3828"/>
    <n v="1722.6000000000001"/>
    <n v="0.45"/>
    <x v="1"/>
  </r>
  <r>
    <x v="1"/>
    <n v="1197831"/>
    <x v="365"/>
    <x v="1"/>
    <x v="33"/>
    <s v="Little Rock"/>
    <s v="Men's Apparel"/>
    <n v="40"/>
    <n v="113"/>
    <n v="4520"/>
    <n v="1672.4"/>
    <n v="0.37"/>
    <x v="1"/>
  </r>
  <r>
    <x v="1"/>
    <n v="1197831"/>
    <x v="365"/>
    <x v="1"/>
    <x v="33"/>
    <s v="Little Rock"/>
    <s v="Women's Apparel"/>
    <n v="40"/>
    <n v="193"/>
    <n v="7720"/>
    <n v="3628.4"/>
    <n v="0.47000000000000003"/>
    <x v="1"/>
  </r>
  <r>
    <x v="1"/>
    <n v="1197831"/>
    <x v="395"/>
    <x v="1"/>
    <x v="33"/>
    <s v="Little Rock"/>
    <s v="Men's Street Footwear"/>
    <n v="35"/>
    <n v="221"/>
    <n v="7735"/>
    <n v="3326.05"/>
    <n v="0.43000000000000005"/>
    <x v="1"/>
  </r>
  <r>
    <x v="1"/>
    <n v="1197831"/>
    <x v="395"/>
    <x v="1"/>
    <x v="33"/>
    <s v="Little Rock"/>
    <s v="Men's Athletic Footwear"/>
    <n v="26"/>
    <n v="135"/>
    <n v="3510"/>
    <n v="1439.1"/>
    <n v="0.41"/>
    <x v="1"/>
  </r>
  <r>
    <x v="1"/>
    <n v="1197831"/>
    <x v="395"/>
    <x v="1"/>
    <x v="33"/>
    <s v="Little Rock"/>
    <s v="Women's Street Footwear"/>
    <n v="11"/>
    <n v="123"/>
    <n v="1353"/>
    <n v="635.91000000000008"/>
    <n v="0.47000000000000003"/>
    <x v="1"/>
  </r>
  <r>
    <x v="1"/>
    <n v="1197831"/>
    <x v="395"/>
    <x v="1"/>
    <x v="33"/>
    <s v="Little Rock"/>
    <s v="Women's Athletic Footwear"/>
    <n v="12"/>
    <n v="104"/>
    <n v="1248"/>
    <n v="524.16000000000008"/>
    <n v="0.42000000000000004"/>
    <x v="1"/>
  </r>
  <r>
    <x v="1"/>
    <n v="1197831"/>
    <x v="395"/>
    <x v="1"/>
    <x v="33"/>
    <s v="Little Rock"/>
    <s v="Men's Apparel"/>
    <n v="18"/>
    <n v="111"/>
    <n v="1998"/>
    <n v="779.21999999999991"/>
    <n v="0.38999999999999996"/>
    <x v="1"/>
  </r>
  <r>
    <x v="1"/>
    <n v="1197831"/>
    <x v="395"/>
    <x v="1"/>
    <x v="33"/>
    <s v="Little Rock"/>
    <s v="Women's Apparel"/>
    <n v="22"/>
    <n v="140"/>
    <n v="3080"/>
    <n v="1293.6000000000001"/>
    <n v="0.42000000000000004"/>
    <x v="1"/>
  </r>
  <r>
    <x v="1"/>
    <n v="1197831"/>
    <x v="427"/>
    <x v="1"/>
    <x v="33"/>
    <s v="Little Rock"/>
    <s v="Men's Street Footwear"/>
    <n v="21"/>
    <n v="180"/>
    <n v="3780"/>
    <n v="1701"/>
    <n v="0.45"/>
    <x v="1"/>
  </r>
  <r>
    <x v="1"/>
    <n v="1197831"/>
    <x v="427"/>
    <x v="1"/>
    <x v="33"/>
    <s v="Little Rock"/>
    <s v="Men's Athletic Footwear"/>
    <n v="14"/>
    <n v="132"/>
    <n v="1848"/>
    <n v="739.19999999999993"/>
    <n v="0.39999999999999997"/>
    <x v="1"/>
  </r>
  <r>
    <x v="1"/>
    <n v="1197831"/>
    <x v="427"/>
    <x v="1"/>
    <x v="33"/>
    <s v="Little Rock"/>
    <s v="Women's Street Footwear"/>
    <n v="16"/>
    <n v="99"/>
    <n v="1584"/>
    <n v="728.64"/>
    <n v="0.46"/>
    <x v="1"/>
  </r>
  <r>
    <x v="1"/>
    <n v="1197831"/>
    <x v="427"/>
    <x v="1"/>
    <x v="33"/>
    <s v="Little Rock"/>
    <s v="Women's Athletic Footwear"/>
    <n v="15"/>
    <n v="94"/>
    <n v="1410"/>
    <n v="634.5"/>
    <n v="0.45"/>
    <x v="1"/>
  </r>
  <r>
    <x v="1"/>
    <n v="1197831"/>
    <x v="427"/>
    <x v="1"/>
    <x v="33"/>
    <s v="Little Rock"/>
    <s v="Men's Apparel"/>
    <n v="21"/>
    <n v="91"/>
    <n v="1911"/>
    <n v="707.06999999999994"/>
    <n v="0.37"/>
    <x v="1"/>
  </r>
  <r>
    <x v="3"/>
    <n v="1197831"/>
    <x v="427"/>
    <x v="1"/>
    <x v="33"/>
    <s v="Little Rock"/>
    <s v="Women's Apparel"/>
    <n v="20"/>
    <n v="132"/>
    <n v="2640"/>
    <n v="1188"/>
    <n v="0.45"/>
    <x v="1"/>
  </r>
  <r>
    <x v="3"/>
    <n v="1197831"/>
    <x v="457"/>
    <x v="1"/>
    <x v="33"/>
    <s v="Little Rock"/>
    <s v="Men's Street Footwear"/>
    <n v="18"/>
    <n v="176"/>
    <n v="3168"/>
    <n v="1457.28"/>
    <n v="0.46"/>
    <x v="1"/>
  </r>
  <r>
    <x v="3"/>
    <n v="1197831"/>
    <x v="457"/>
    <x v="1"/>
    <x v="33"/>
    <s v="Little Rock"/>
    <s v="Men's Athletic Footwear"/>
    <n v="11"/>
    <n v="116"/>
    <n v="1276"/>
    <n v="535.91999999999996"/>
    <n v="0.42"/>
    <x v="1"/>
  </r>
  <r>
    <x v="3"/>
    <n v="1197831"/>
    <x v="457"/>
    <x v="1"/>
    <x v="33"/>
    <s v="Little Rock"/>
    <s v="Women's Street Footwear"/>
    <n v="19"/>
    <n v="102"/>
    <n v="1938"/>
    <n v="833.34000000000015"/>
    <n v="0.43000000000000005"/>
    <x v="1"/>
  </r>
  <r>
    <x v="3"/>
    <n v="1197831"/>
    <x v="457"/>
    <x v="1"/>
    <x v="33"/>
    <s v="Little Rock"/>
    <s v="Women's Athletic Footwear"/>
    <n v="41"/>
    <n v="128"/>
    <n v="5248"/>
    <n v="2309.12"/>
    <n v="0.44"/>
    <x v="1"/>
  </r>
  <r>
    <x v="3"/>
    <n v="1197831"/>
    <x v="457"/>
    <x v="1"/>
    <x v="33"/>
    <s v="Little Rock"/>
    <s v="Men's Apparel"/>
    <n v="56"/>
    <n v="105"/>
    <n v="5880"/>
    <n v="2410.7999999999997"/>
    <n v="0.41"/>
    <x v="1"/>
  </r>
  <r>
    <x v="3"/>
    <n v="1197831"/>
    <x v="457"/>
    <x v="1"/>
    <x v="33"/>
    <s v="Little Rock"/>
    <s v="Women's Apparel"/>
    <n v="53"/>
    <n v="135"/>
    <n v="7155"/>
    <n v="3219.75"/>
    <n v="0.45"/>
    <x v="1"/>
  </r>
  <r>
    <x v="3"/>
    <n v="1197831"/>
    <x v="486"/>
    <x v="1"/>
    <x v="33"/>
    <s v="Little Rock"/>
    <s v="Men's Street Footwear"/>
    <n v="55"/>
    <n v="238"/>
    <n v="13090"/>
    <n v="6021.4000000000005"/>
    <n v="0.46"/>
    <x v="1"/>
  </r>
  <r>
    <x v="3"/>
    <n v="1197831"/>
    <x v="486"/>
    <x v="1"/>
    <x v="33"/>
    <s v="Little Rock"/>
    <s v="Men's Athletic Footwear"/>
    <n v="46"/>
    <n v="155"/>
    <n v="7130"/>
    <n v="2851.9999999999995"/>
    <n v="0.39999999999999997"/>
    <x v="1"/>
  </r>
  <r>
    <x v="3"/>
    <n v="1197831"/>
    <x v="486"/>
    <x v="1"/>
    <x v="33"/>
    <s v="Little Rock"/>
    <s v="Women's Street Footwear"/>
    <n v="43"/>
    <n v="149"/>
    <n v="6407"/>
    <n v="2819.08"/>
    <n v="0.44"/>
    <x v="1"/>
  </r>
  <r>
    <x v="3"/>
    <n v="1197831"/>
    <x v="486"/>
    <x v="1"/>
    <x v="33"/>
    <s v="Little Rock"/>
    <s v="Women's Athletic Footwear"/>
    <n v="40"/>
    <n v="124"/>
    <n v="4960"/>
    <n v="2281.6"/>
    <n v="0.46"/>
    <x v="1"/>
  </r>
  <r>
    <x v="3"/>
    <n v="1197831"/>
    <x v="486"/>
    <x v="1"/>
    <x v="33"/>
    <s v="Little Rock"/>
    <s v="Men's Apparel"/>
    <n v="50"/>
    <n v="132"/>
    <n v="6600"/>
    <n v="2640"/>
    <n v="0.39999999999999997"/>
    <x v="1"/>
  </r>
  <r>
    <x v="3"/>
    <n v="1197831"/>
    <x v="486"/>
    <x v="1"/>
    <x v="33"/>
    <s v="Little Rock"/>
    <s v="Women's Apparel"/>
    <n v="55"/>
    <n v="170"/>
    <n v="9350"/>
    <n v="4207.5"/>
    <n v="0.45"/>
    <x v="1"/>
  </r>
  <r>
    <x v="3"/>
    <n v="1197831"/>
    <x v="187"/>
    <x v="1"/>
    <x v="33"/>
    <s v="Little Rock"/>
    <s v="Men's Street Footwear"/>
    <n v="17"/>
    <n v="178"/>
    <n v="3026"/>
    <n v="1422.22"/>
    <n v="0.47000000000000003"/>
    <x v="1"/>
  </r>
  <r>
    <x v="3"/>
    <n v="1197831"/>
    <x v="187"/>
    <x v="1"/>
    <x v="33"/>
    <s v="Little Rock"/>
    <s v="Men's Athletic Footwear"/>
    <n v="18"/>
    <n v="124"/>
    <n v="2232"/>
    <n v="848.16"/>
    <n v="0.38"/>
    <x v="1"/>
  </r>
  <r>
    <x v="3"/>
    <n v="1197831"/>
    <x v="187"/>
    <x v="1"/>
    <x v="33"/>
    <s v="Little Rock"/>
    <s v="Women's Street Footwear"/>
    <n v="10"/>
    <n v="131"/>
    <n v="1310"/>
    <n v="563.30000000000007"/>
    <n v="0.43000000000000005"/>
    <x v="1"/>
  </r>
  <r>
    <x v="3"/>
    <n v="1197831"/>
    <x v="187"/>
    <x v="1"/>
    <x v="33"/>
    <s v="Little Rock"/>
    <s v="Women's Athletic Footwear"/>
    <n v="13"/>
    <n v="74"/>
    <n v="962"/>
    <n v="413.66"/>
    <n v="0.43000000000000005"/>
    <x v="1"/>
  </r>
  <r>
    <x v="3"/>
    <n v="1197831"/>
    <x v="187"/>
    <x v="1"/>
    <x v="33"/>
    <s v="Little Rock"/>
    <s v="Men's Apparel"/>
    <n v="23"/>
    <n v="91"/>
    <n v="2093"/>
    <n v="858.13"/>
    <n v="0.41"/>
    <x v="1"/>
  </r>
  <r>
    <x v="3"/>
    <n v="1197831"/>
    <x v="187"/>
    <x v="1"/>
    <x v="33"/>
    <s v="Little Rock"/>
    <s v="Women's Apparel"/>
    <n v="18"/>
    <n v="124"/>
    <n v="2232"/>
    <n v="1004.4"/>
    <n v="0.45"/>
    <x v="1"/>
  </r>
  <r>
    <x v="3"/>
    <n v="1197831"/>
    <x v="695"/>
    <x v="1"/>
    <x v="33"/>
    <s v="Little Rock"/>
    <s v="Men's Street Footwear"/>
    <n v="18"/>
    <n v="206"/>
    <n v="3708"/>
    <n v="1631.52"/>
    <n v="0.44"/>
    <x v="1"/>
  </r>
  <r>
    <x v="3"/>
    <n v="1197831"/>
    <x v="695"/>
    <x v="1"/>
    <x v="33"/>
    <s v="Little Rock"/>
    <s v="Men's Athletic Footwear"/>
    <n v="17"/>
    <n v="83"/>
    <n v="1411"/>
    <n v="550.29"/>
    <n v="0.38999999999999996"/>
    <x v="1"/>
  </r>
  <r>
    <x v="3"/>
    <n v="1197831"/>
    <x v="695"/>
    <x v="1"/>
    <x v="33"/>
    <s v="Little Rock"/>
    <s v="Women's Street Footwear"/>
    <n v="12"/>
    <n v="98"/>
    <n v="1176"/>
    <n v="552.72"/>
    <n v="0.47000000000000003"/>
    <x v="1"/>
  </r>
  <r>
    <x v="3"/>
    <n v="1197831"/>
    <x v="695"/>
    <x v="1"/>
    <x v="34"/>
    <s v="Oklahoma City"/>
    <s v="Women's Athletic Footwear"/>
    <n v="15"/>
    <n v="58"/>
    <n v="870"/>
    <n v="400.20000000000005"/>
    <n v="0.46"/>
    <x v="1"/>
  </r>
  <r>
    <x v="3"/>
    <n v="1197831"/>
    <x v="695"/>
    <x v="1"/>
    <x v="34"/>
    <s v="Oklahoma City"/>
    <s v="Men's Apparel"/>
    <n v="24"/>
    <n v="85"/>
    <n v="2040"/>
    <n v="815.99999999999989"/>
    <n v="0.39999999999999997"/>
    <x v="1"/>
  </r>
  <r>
    <x v="3"/>
    <n v="1197831"/>
    <x v="695"/>
    <x v="1"/>
    <x v="34"/>
    <s v="Oklahoma City"/>
    <s v="Women's Apparel"/>
    <n v="14"/>
    <n v="112"/>
    <n v="1568"/>
    <n v="721.28000000000009"/>
    <n v="0.46"/>
    <x v="1"/>
  </r>
  <r>
    <x v="3"/>
    <n v="1197831"/>
    <x v="224"/>
    <x v="1"/>
    <x v="34"/>
    <s v="Oklahoma City"/>
    <s v="Men's Street Footwear"/>
    <n v="14"/>
    <n v="182"/>
    <n v="2548"/>
    <n v="1172.0800000000002"/>
    <n v="0.46"/>
    <x v="1"/>
  </r>
  <r>
    <x v="3"/>
    <n v="1197831"/>
    <x v="224"/>
    <x v="1"/>
    <x v="34"/>
    <s v="Oklahoma City"/>
    <s v="Men's Athletic Footwear"/>
    <n v="15"/>
    <n v="78"/>
    <n v="1170"/>
    <n v="479.7"/>
    <n v="0.41"/>
    <x v="1"/>
  </r>
  <r>
    <x v="3"/>
    <n v="1197831"/>
    <x v="224"/>
    <x v="1"/>
    <x v="34"/>
    <s v="Oklahoma City"/>
    <s v="Women's Street Footwear"/>
    <n v="7"/>
    <n v="83"/>
    <n v="581"/>
    <n v="261.45"/>
    <n v="0.45"/>
    <x v="1"/>
  </r>
  <r>
    <x v="3"/>
    <n v="1197831"/>
    <x v="224"/>
    <x v="1"/>
    <x v="34"/>
    <s v="Oklahoma City"/>
    <s v="Women's Athletic Footwear"/>
    <n v="16"/>
    <n v="39"/>
    <n v="624"/>
    <n v="293.28000000000003"/>
    <n v="0.47000000000000003"/>
    <x v="1"/>
  </r>
  <r>
    <x v="3"/>
    <n v="1197831"/>
    <x v="224"/>
    <x v="1"/>
    <x v="34"/>
    <s v="Oklahoma City"/>
    <s v="Men's Apparel"/>
    <n v="26"/>
    <n v="61"/>
    <n v="1586"/>
    <n v="666.12"/>
    <n v="0.42"/>
    <x v="1"/>
  </r>
  <r>
    <x v="3"/>
    <n v="1197831"/>
    <x v="224"/>
    <x v="1"/>
    <x v="34"/>
    <s v="Oklahoma City"/>
    <s v="Women's Apparel"/>
    <n v="18"/>
    <n v="88"/>
    <n v="1584"/>
    <n v="728.64"/>
    <n v="0.46"/>
    <x v="1"/>
  </r>
  <r>
    <x v="3"/>
    <n v="1197831"/>
    <x v="243"/>
    <x v="1"/>
    <x v="34"/>
    <s v="Oklahoma City"/>
    <s v="Men's Street Footwear"/>
    <n v="20"/>
    <n v="184"/>
    <n v="3680"/>
    <n v="1692.8000000000002"/>
    <n v="0.46"/>
    <x v="1"/>
  </r>
  <r>
    <x v="3"/>
    <n v="1197831"/>
    <x v="243"/>
    <x v="1"/>
    <x v="34"/>
    <s v="Oklahoma City"/>
    <s v="Men's Athletic Footwear"/>
    <n v="18"/>
    <n v="79"/>
    <n v="1422"/>
    <n v="554.57999999999993"/>
    <n v="0.38999999999999996"/>
    <x v="1"/>
  </r>
  <r>
    <x v="3"/>
    <n v="1197831"/>
    <x v="243"/>
    <x v="1"/>
    <x v="34"/>
    <s v="Oklahoma City"/>
    <s v="Women's Street Footwear"/>
    <n v="10"/>
    <n v="70"/>
    <n v="700"/>
    <n v="322"/>
    <n v="0.46"/>
    <x v="1"/>
  </r>
  <r>
    <x v="3"/>
    <n v="1197831"/>
    <x v="243"/>
    <x v="1"/>
    <x v="34"/>
    <s v="Oklahoma City"/>
    <s v="Women's Athletic Footwear"/>
    <n v="15"/>
    <n v="47"/>
    <n v="705"/>
    <n v="303.15000000000003"/>
    <n v="0.43000000000000005"/>
    <x v="1"/>
  </r>
  <r>
    <x v="3"/>
    <n v="1197831"/>
    <x v="243"/>
    <x v="1"/>
    <x v="34"/>
    <s v="Oklahoma City"/>
    <s v="Men's Apparel"/>
    <n v="27"/>
    <n v="54"/>
    <n v="1458"/>
    <n v="568.61999999999989"/>
    <n v="0.38999999999999996"/>
    <x v="1"/>
  </r>
  <r>
    <x v="3"/>
    <n v="1197831"/>
    <x v="243"/>
    <x v="1"/>
    <x v="34"/>
    <s v="Oklahoma City"/>
    <s v="Women's Apparel"/>
    <n v="22"/>
    <n v="111"/>
    <n v="2442"/>
    <n v="1050.0600000000002"/>
    <n v="0.43000000000000005"/>
    <x v="1"/>
  </r>
  <r>
    <x v="3"/>
    <n v="1197831"/>
    <x v="272"/>
    <x v="1"/>
    <x v="34"/>
    <s v="Oklahoma City"/>
    <s v="Men's Street Footwear"/>
    <n v="28"/>
    <n v="179"/>
    <n v="5012"/>
    <n v="2155.1600000000003"/>
    <n v="0.43000000000000005"/>
    <x v="1"/>
  </r>
  <r>
    <x v="3"/>
    <n v="1197831"/>
    <x v="272"/>
    <x v="1"/>
    <x v="34"/>
    <s v="Oklahoma City"/>
    <s v="Men's Athletic Footwear"/>
    <n v="29"/>
    <n v="93"/>
    <n v="2697"/>
    <n v="1024.8599999999999"/>
    <n v="0.38"/>
    <x v="1"/>
  </r>
  <r>
    <x v="3"/>
    <n v="1197831"/>
    <x v="272"/>
    <x v="1"/>
    <x v="34"/>
    <s v="Oklahoma City"/>
    <s v="Women's Street Footwear"/>
    <n v="27"/>
    <n v="88"/>
    <n v="2376"/>
    <n v="997.92000000000007"/>
    <n v="0.42000000000000004"/>
    <x v="1"/>
  </r>
  <r>
    <x v="3"/>
    <n v="1197831"/>
    <x v="272"/>
    <x v="1"/>
    <x v="34"/>
    <s v="Oklahoma City"/>
    <s v="Women's Athletic Footwear"/>
    <n v="26"/>
    <n v="74"/>
    <n v="1924"/>
    <n v="808.08"/>
    <n v="0.42000000000000004"/>
    <x v="1"/>
  </r>
  <r>
    <x v="3"/>
    <n v="1197831"/>
    <x v="272"/>
    <x v="1"/>
    <x v="34"/>
    <s v="Oklahoma City"/>
    <s v="Men's Apparel"/>
    <n v="33"/>
    <n v="80"/>
    <n v="2640"/>
    <n v="1082.3999999999999"/>
    <n v="0.41"/>
    <x v="1"/>
  </r>
  <r>
    <x v="3"/>
    <n v="1197831"/>
    <x v="272"/>
    <x v="1"/>
    <x v="34"/>
    <s v="Oklahoma City"/>
    <s v="Women's Apparel"/>
    <n v="33"/>
    <n v="116"/>
    <n v="3828"/>
    <n v="1722.6000000000001"/>
    <n v="0.45"/>
    <x v="1"/>
  </r>
  <r>
    <x v="3"/>
    <n v="1197831"/>
    <x v="305"/>
    <x v="1"/>
    <x v="34"/>
    <s v="Oklahoma City"/>
    <s v="Men's Street Footwear"/>
    <n v="32"/>
    <n v="192"/>
    <n v="6144"/>
    <n v="2826.2400000000002"/>
    <n v="0.46"/>
    <x v="1"/>
  </r>
  <r>
    <x v="3"/>
    <n v="1197831"/>
    <x v="305"/>
    <x v="1"/>
    <x v="34"/>
    <s v="Oklahoma City"/>
    <s v="Men's Athletic Footwear"/>
    <n v="25"/>
    <n v="123"/>
    <n v="3075"/>
    <n v="1199.2499999999998"/>
    <n v="0.38999999999999996"/>
    <x v="1"/>
  </r>
  <r>
    <x v="3"/>
    <n v="1197831"/>
    <x v="305"/>
    <x v="1"/>
    <x v="34"/>
    <s v="Oklahoma City"/>
    <s v="Women's Street Footwear"/>
    <n v="27"/>
    <n v="107"/>
    <n v="2889"/>
    <n v="1242.2700000000002"/>
    <n v="0.43000000000000005"/>
    <x v="1"/>
  </r>
  <r>
    <x v="3"/>
    <n v="1197831"/>
    <x v="305"/>
    <x v="1"/>
    <x v="34"/>
    <s v="Oklahoma City"/>
    <s v="Women's Athletic Footwear"/>
    <n v="29"/>
    <n v="102"/>
    <n v="2958"/>
    <n v="1331.1000000000001"/>
    <n v="0.45"/>
    <x v="1"/>
  </r>
  <r>
    <x v="3"/>
    <n v="1197831"/>
    <x v="305"/>
    <x v="1"/>
    <x v="34"/>
    <s v="Oklahoma City"/>
    <s v="Men's Apparel"/>
    <n v="41"/>
    <n v="105"/>
    <n v="4305"/>
    <n v="1635.9"/>
    <n v="0.38"/>
    <x v="1"/>
  </r>
  <r>
    <x v="3"/>
    <n v="1197831"/>
    <x v="305"/>
    <x v="1"/>
    <x v="34"/>
    <s v="Oklahoma City"/>
    <s v="Women's Apparel"/>
    <n v="40"/>
    <n v="143"/>
    <n v="5720"/>
    <n v="2402.4"/>
    <n v="0.42000000000000004"/>
    <x v="1"/>
  </r>
  <r>
    <x v="3"/>
    <n v="1197831"/>
    <x v="333"/>
    <x v="1"/>
    <x v="34"/>
    <s v="Oklahoma City"/>
    <s v="Men's Street Footwear"/>
    <n v="43"/>
    <n v="238"/>
    <n v="10234"/>
    <n v="4298.2800000000007"/>
    <n v="0.42000000000000004"/>
    <x v="1"/>
  </r>
  <r>
    <x v="3"/>
    <n v="1197831"/>
    <x v="333"/>
    <x v="1"/>
    <x v="34"/>
    <s v="Oklahoma City"/>
    <s v="Men's Athletic Footwear"/>
    <n v="35"/>
    <n v="135"/>
    <n v="4725"/>
    <n v="1795.5"/>
    <n v="0.38"/>
    <x v="1"/>
  </r>
  <r>
    <x v="3"/>
    <n v="1197831"/>
    <x v="333"/>
    <x v="1"/>
    <x v="34"/>
    <s v="Oklahoma City"/>
    <s v="Women's Street Footwear"/>
    <n v="33"/>
    <n v="131"/>
    <n v="4323"/>
    <n v="1858.89"/>
    <n v="0.43000000000000005"/>
    <x v="1"/>
  </r>
  <r>
    <x v="3"/>
    <n v="1197831"/>
    <x v="333"/>
    <x v="1"/>
    <x v="34"/>
    <s v="Oklahoma City"/>
    <s v="Women's Athletic Footwear"/>
    <n v="36"/>
    <n v="107"/>
    <n v="3852"/>
    <n v="1771.92"/>
    <n v="0.46"/>
    <x v="1"/>
  </r>
  <r>
    <x v="3"/>
    <n v="1197831"/>
    <x v="333"/>
    <x v="1"/>
    <x v="34"/>
    <s v="Oklahoma City"/>
    <s v="Men's Apparel"/>
    <n v="43"/>
    <n v="116"/>
    <n v="4988"/>
    <n v="2045.08"/>
    <n v="0.41"/>
    <x v="1"/>
  </r>
  <r>
    <x v="3"/>
    <n v="1197831"/>
    <x v="333"/>
    <x v="1"/>
    <x v="34"/>
    <s v="Oklahoma City"/>
    <s v="Women's Apparel"/>
    <n v="45"/>
    <n v="163"/>
    <n v="7335"/>
    <n v="3447.4500000000003"/>
    <n v="0.47000000000000003"/>
    <x v="1"/>
  </r>
  <r>
    <x v="3"/>
    <n v="1197831"/>
    <x v="365"/>
    <x v="1"/>
    <x v="34"/>
    <s v="Oklahoma City"/>
    <s v="Men's Street Footwear"/>
    <n v="41"/>
    <n v="230"/>
    <n v="9430"/>
    <n v="3960.6000000000004"/>
    <n v="0.42000000000000004"/>
    <x v="1"/>
  </r>
  <r>
    <x v="3"/>
    <n v="1197831"/>
    <x v="365"/>
    <x v="1"/>
    <x v="34"/>
    <s v="Oklahoma City"/>
    <s v="Men's Athletic Footwear"/>
    <n v="37"/>
    <n v="140"/>
    <n v="5180"/>
    <n v="2175.6"/>
    <n v="0.42"/>
    <x v="1"/>
  </r>
  <r>
    <x v="3"/>
    <n v="1197831"/>
    <x v="365"/>
    <x v="1"/>
    <x v="34"/>
    <s v="Oklahoma City"/>
    <s v="Women's Street Footwear"/>
    <n v="38"/>
    <n v="113"/>
    <n v="4294"/>
    <n v="2018.18"/>
    <n v="0.47000000000000003"/>
    <x v="1"/>
  </r>
  <r>
    <x v="3"/>
    <n v="1197831"/>
    <x v="365"/>
    <x v="1"/>
    <x v="34"/>
    <s v="Oklahoma City"/>
    <s v="Women's Athletic Footwear"/>
    <n v="32"/>
    <n v="111"/>
    <n v="3552"/>
    <n v="1491.8400000000001"/>
    <n v="0.42000000000000004"/>
    <x v="1"/>
  </r>
  <r>
    <x v="3"/>
    <n v="1197831"/>
    <x v="365"/>
    <x v="1"/>
    <x v="34"/>
    <s v="Oklahoma City"/>
    <s v="Men's Apparel"/>
    <n v="40"/>
    <n v="105"/>
    <n v="4200"/>
    <n v="1554"/>
    <n v="0.37"/>
    <x v="1"/>
  </r>
  <r>
    <x v="3"/>
    <n v="1197831"/>
    <x v="365"/>
    <x v="1"/>
    <x v="34"/>
    <s v="Oklahoma City"/>
    <s v="Women's Apparel"/>
    <n v="40"/>
    <n v="166"/>
    <n v="6640"/>
    <n v="3120.8"/>
    <n v="0.47000000000000003"/>
    <x v="1"/>
  </r>
  <r>
    <x v="3"/>
    <n v="1197831"/>
    <x v="395"/>
    <x v="1"/>
    <x v="34"/>
    <s v="Oklahoma City"/>
    <s v="Men's Street Footwear"/>
    <n v="35"/>
    <n v="196"/>
    <n v="6860"/>
    <n v="3155.6000000000004"/>
    <n v="0.46"/>
    <x v="1"/>
  </r>
  <r>
    <x v="3"/>
    <n v="1197831"/>
    <x v="395"/>
    <x v="1"/>
    <x v="34"/>
    <s v="Oklahoma City"/>
    <s v="Men's Athletic Footwear"/>
    <n v="28"/>
    <n v="128"/>
    <n v="3584"/>
    <n v="1469.4399999999998"/>
    <n v="0.41"/>
    <x v="1"/>
  </r>
  <r>
    <x v="3"/>
    <n v="1197831"/>
    <x v="395"/>
    <x v="1"/>
    <x v="34"/>
    <s v="Oklahoma City"/>
    <s v="Women's Street Footwear"/>
    <n v="12"/>
    <n v="91"/>
    <n v="1092"/>
    <n v="458.64000000000004"/>
    <n v="0.42000000000000004"/>
    <x v="1"/>
  </r>
  <r>
    <x v="3"/>
    <n v="1197831"/>
    <x v="395"/>
    <x v="1"/>
    <x v="34"/>
    <s v="Oklahoma City"/>
    <s v="Women's Athletic Footwear"/>
    <n v="12"/>
    <n v="83"/>
    <n v="996"/>
    <n v="418.32000000000005"/>
    <n v="0.42000000000000004"/>
    <x v="1"/>
  </r>
  <r>
    <x v="3"/>
    <n v="1197831"/>
    <x v="395"/>
    <x v="1"/>
    <x v="34"/>
    <s v="Oklahoma City"/>
    <s v="Men's Apparel"/>
    <n v="20"/>
    <n v="78"/>
    <n v="1560"/>
    <n v="592.79999999999995"/>
    <n v="0.38"/>
    <x v="1"/>
  </r>
  <r>
    <x v="3"/>
    <n v="1197831"/>
    <x v="395"/>
    <x v="1"/>
    <x v="34"/>
    <s v="Oklahoma City"/>
    <s v="Women's Apparel"/>
    <n v="23"/>
    <n v="119"/>
    <n v="2737"/>
    <n v="1286.3900000000001"/>
    <n v="0.47000000000000003"/>
    <x v="1"/>
  </r>
  <r>
    <x v="3"/>
    <n v="1197831"/>
    <x v="427"/>
    <x v="1"/>
    <x v="34"/>
    <s v="Oklahoma City"/>
    <s v="Men's Street Footwear"/>
    <n v="20"/>
    <n v="173"/>
    <n v="3460"/>
    <n v="1626.2"/>
    <n v="0.47000000000000003"/>
    <x v="1"/>
  </r>
  <r>
    <x v="3"/>
    <n v="1197831"/>
    <x v="427"/>
    <x v="1"/>
    <x v="34"/>
    <s v="Oklahoma City"/>
    <s v="Men's Athletic Footwear"/>
    <n v="14"/>
    <n v="112"/>
    <n v="1568"/>
    <n v="658.56"/>
    <n v="0.42"/>
    <x v="1"/>
  </r>
  <r>
    <x v="3"/>
    <n v="1197831"/>
    <x v="427"/>
    <x v="1"/>
    <x v="34"/>
    <s v="Oklahoma City"/>
    <s v="Women's Street Footwear"/>
    <n v="14"/>
    <n v="74"/>
    <n v="1036"/>
    <n v="435.12000000000006"/>
    <n v="0.42000000000000004"/>
    <x v="1"/>
  </r>
  <r>
    <x v="3"/>
    <n v="1197831"/>
    <x v="427"/>
    <x v="1"/>
    <x v="34"/>
    <s v="Oklahoma City"/>
    <s v="Women's Athletic Footwear"/>
    <n v="15"/>
    <n v="62"/>
    <n v="930"/>
    <n v="390.6"/>
    <n v="0.42000000000000004"/>
    <x v="1"/>
  </r>
  <r>
    <x v="3"/>
    <n v="1197831"/>
    <x v="427"/>
    <x v="1"/>
    <x v="34"/>
    <s v="Oklahoma City"/>
    <s v="Men's Apparel"/>
    <n v="22"/>
    <n v="68"/>
    <n v="1496"/>
    <n v="568.48"/>
    <n v="0.38"/>
    <x v="1"/>
  </r>
  <r>
    <x v="4"/>
    <n v="1197831"/>
    <x v="427"/>
    <x v="1"/>
    <x v="34"/>
    <s v="Oklahoma City"/>
    <s v="Women's Apparel"/>
    <n v="22"/>
    <n v="101"/>
    <n v="2222"/>
    <n v="1044.3400000000001"/>
    <n v="0.47000000000000003"/>
    <x v="1"/>
  </r>
  <r>
    <x v="4"/>
    <n v="1197831"/>
    <x v="457"/>
    <x v="1"/>
    <x v="34"/>
    <s v="Oklahoma City"/>
    <s v="Men's Street Footwear"/>
    <n v="16"/>
    <n v="166"/>
    <n v="2656"/>
    <n v="1168.6400000000001"/>
    <n v="0.44"/>
    <x v="1"/>
  </r>
  <r>
    <x v="4"/>
    <n v="1197831"/>
    <x v="457"/>
    <x v="1"/>
    <x v="34"/>
    <s v="Oklahoma City"/>
    <s v="Men's Athletic Footwear"/>
    <n v="11"/>
    <n v="96"/>
    <n v="1056"/>
    <n v="401.28000000000003"/>
    <n v="0.38"/>
    <x v="1"/>
  </r>
  <r>
    <x v="4"/>
    <n v="1197831"/>
    <x v="457"/>
    <x v="1"/>
    <x v="34"/>
    <s v="Oklahoma City"/>
    <s v="Women's Street Footwear"/>
    <n v="19"/>
    <n v="81"/>
    <n v="1539"/>
    <n v="661.7700000000001"/>
    <n v="0.43000000000000005"/>
    <x v="1"/>
  </r>
  <r>
    <x v="4"/>
    <n v="1197831"/>
    <x v="457"/>
    <x v="1"/>
    <x v="34"/>
    <s v="Oklahoma City"/>
    <s v="Women's Athletic Footwear"/>
    <n v="37"/>
    <n v="90"/>
    <n v="3330"/>
    <n v="1565.1000000000001"/>
    <n v="0.47000000000000003"/>
    <x v="1"/>
  </r>
  <r>
    <x v="4"/>
    <n v="1197831"/>
    <x v="457"/>
    <x v="1"/>
    <x v="34"/>
    <s v="Oklahoma City"/>
    <s v="Men's Apparel"/>
    <n v="60"/>
    <n v="85"/>
    <n v="5100"/>
    <n v="2039.9999999999998"/>
    <n v="0.39999999999999997"/>
    <x v="1"/>
  </r>
  <r>
    <x v="4"/>
    <n v="1197831"/>
    <x v="457"/>
    <x v="1"/>
    <x v="34"/>
    <s v="Oklahoma City"/>
    <s v="Women's Apparel"/>
    <n v="60"/>
    <n v="128"/>
    <n v="7680"/>
    <n v="3302.4000000000005"/>
    <n v="0.43000000000000005"/>
    <x v="1"/>
  </r>
  <r>
    <x v="4"/>
    <n v="1197831"/>
    <x v="486"/>
    <x v="1"/>
    <x v="34"/>
    <s v="Oklahoma City"/>
    <s v="Men's Street Footwear"/>
    <n v="55"/>
    <n v="200"/>
    <n v="11000"/>
    <n v="4620"/>
    <n v="0.42000000000000004"/>
    <x v="1"/>
  </r>
  <r>
    <x v="4"/>
    <n v="1197831"/>
    <x v="486"/>
    <x v="1"/>
    <x v="34"/>
    <s v="Oklahoma City"/>
    <s v="Men's Athletic Footwear"/>
    <n v="47"/>
    <n v="149"/>
    <n v="7003"/>
    <n v="2661.14"/>
    <n v="0.38"/>
    <x v="1"/>
  </r>
  <r>
    <x v="4"/>
    <n v="1197831"/>
    <x v="486"/>
    <x v="1"/>
    <x v="34"/>
    <s v="Oklahoma City"/>
    <s v="Women's Street Footwear"/>
    <n v="44"/>
    <n v="131"/>
    <n v="5764"/>
    <n v="2593.8000000000002"/>
    <n v="0.45"/>
    <x v="1"/>
  </r>
  <r>
    <x v="4"/>
    <n v="1197831"/>
    <x v="486"/>
    <x v="1"/>
    <x v="34"/>
    <s v="Oklahoma City"/>
    <s v="Women's Athletic Footwear"/>
    <n v="45"/>
    <n v="114"/>
    <n v="5130"/>
    <n v="2308.5"/>
    <n v="0.45"/>
    <x v="1"/>
  </r>
  <r>
    <x v="4"/>
    <n v="1197831"/>
    <x v="486"/>
    <x v="1"/>
    <x v="34"/>
    <s v="Oklahoma City"/>
    <s v="Men's Apparel"/>
    <n v="55"/>
    <n v="98"/>
    <n v="5390"/>
    <n v="2156"/>
    <n v="0.39999999999999997"/>
    <x v="1"/>
  </r>
  <r>
    <x v="4"/>
    <n v="1197831"/>
    <x v="486"/>
    <x v="1"/>
    <x v="34"/>
    <s v="Oklahoma City"/>
    <s v="Women's Apparel"/>
    <n v="51"/>
    <n v="128"/>
    <n v="6528"/>
    <n v="2807.0400000000004"/>
    <n v="0.43000000000000005"/>
    <x v="1"/>
  </r>
  <r>
    <x v="4"/>
    <n v="1197831"/>
    <x v="180"/>
    <x v="1"/>
    <x v="34"/>
    <s v="Oklahoma City"/>
    <s v="Men's Street Footwear"/>
    <n v="17"/>
    <n v="176"/>
    <n v="2992"/>
    <n v="1136.96"/>
    <n v="0.38"/>
    <x v="1"/>
  </r>
  <r>
    <x v="4"/>
    <n v="1197831"/>
    <x v="180"/>
    <x v="1"/>
    <x v="34"/>
    <s v="Oklahoma City"/>
    <s v="Men's Athletic Footwear"/>
    <n v="16"/>
    <n v="105"/>
    <n v="1680"/>
    <n v="638.4"/>
    <n v="0.38"/>
    <x v="1"/>
  </r>
  <r>
    <x v="4"/>
    <n v="1197831"/>
    <x v="180"/>
    <x v="1"/>
    <x v="34"/>
    <s v="Oklahoma City"/>
    <s v="Women's Street Footwear"/>
    <n v="12"/>
    <n v="116"/>
    <n v="1392"/>
    <n v="556.79999999999995"/>
    <n v="0.39999999999999997"/>
    <x v="1"/>
  </r>
  <r>
    <x v="4"/>
    <n v="1197831"/>
    <x v="180"/>
    <x v="1"/>
    <x v="34"/>
    <s v="Oklahoma City"/>
    <s v="Women's Athletic Footwear"/>
    <n v="16"/>
    <n v="70"/>
    <n v="1120"/>
    <n v="447.99999999999994"/>
    <n v="0.39999999999999997"/>
    <x v="1"/>
  </r>
  <r>
    <x v="4"/>
    <n v="1197831"/>
    <x v="180"/>
    <x v="1"/>
    <x v="34"/>
    <s v="Oklahoma City"/>
    <s v="Men's Apparel"/>
    <n v="28"/>
    <n v="88"/>
    <n v="2464"/>
    <n v="1010.2399999999999"/>
    <n v="0.41"/>
    <x v="1"/>
  </r>
  <r>
    <x v="4"/>
    <n v="1197831"/>
    <x v="180"/>
    <x v="1"/>
    <x v="34"/>
    <s v="Oklahoma City"/>
    <s v="Women's Apparel"/>
    <n v="17"/>
    <n v="119"/>
    <n v="2023"/>
    <n v="748.51"/>
    <n v="0.37"/>
    <x v="1"/>
  </r>
  <r>
    <x v="4"/>
    <n v="1197831"/>
    <x v="209"/>
    <x v="1"/>
    <x v="34"/>
    <s v="Oklahoma City"/>
    <s v="Men's Street Footwear"/>
    <n v="18"/>
    <n v="204"/>
    <n v="3672"/>
    <n v="1468.8"/>
    <n v="0.39999999999999997"/>
    <x v="1"/>
  </r>
  <r>
    <x v="4"/>
    <n v="1197831"/>
    <x v="209"/>
    <x v="1"/>
    <x v="34"/>
    <s v="Oklahoma City"/>
    <s v="Men's Athletic Footwear"/>
    <n v="17"/>
    <n v="75"/>
    <n v="1275"/>
    <n v="522.75"/>
    <n v="0.41"/>
    <x v="1"/>
  </r>
  <r>
    <x v="4"/>
    <n v="1197831"/>
    <x v="209"/>
    <x v="1"/>
    <x v="34"/>
    <s v="Oklahoma City"/>
    <s v="Women's Street Footwear"/>
    <n v="11"/>
    <n v="90"/>
    <n v="990"/>
    <n v="386.09999999999997"/>
    <n v="0.38999999999999996"/>
    <x v="1"/>
  </r>
  <r>
    <x v="2"/>
    <n v="1185732"/>
    <x v="200"/>
    <x v="0"/>
    <x v="45"/>
    <s v="Hartford"/>
    <s v="Women's Athletic Footwear"/>
    <n v="24"/>
    <n v="39"/>
    <n v="936"/>
    <n v="308.87999999999994"/>
    <n v="0.32999999999999996"/>
    <x v="1"/>
  </r>
  <r>
    <x v="2"/>
    <n v="1185732"/>
    <x v="200"/>
    <x v="0"/>
    <x v="45"/>
    <s v="Hartford"/>
    <s v="Men's Apparel"/>
    <n v="39"/>
    <n v="66"/>
    <n v="2574"/>
    <n v="952.38"/>
    <n v="0.37"/>
    <x v="1"/>
  </r>
  <r>
    <x v="2"/>
    <n v="1185732"/>
    <x v="200"/>
    <x v="0"/>
    <x v="45"/>
    <s v="Hartford"/>
    <s v="Women's Apparel"/>
    <n v="32"/>
    <n v="96"/>
    <n v="3072"/>
    <n v="1198.08"/>
    <n v="0.38999999999999996"/>
    <x v="1"/>
  </r>
  <r>
    <x v="2"/>
    <n v="1185732"/>
    <x v="705"/>
    <x v="0"/>
    <x v="45"/>
    <s v="Hartford"/>
    <s v="Men's Street Footwear"/>
    <n v="26"/>
    <n v="182"/>
    <n v="4732"/>
    <n v="2034.7600000000002"/>
    <n v="0.43000000000000005"/>
    <x v="1"/>
  </r>
  <r>
    <x v="2"/>
    <n v="1185732"/>
    <x v="705"/>
    <x v="0"/>
    <x v="45"/>
    <s v="Hartford"/>
    <s v="Men's Athletic Footwear"/>
    <n v="32"/>
    <n v="68"/>
    <n v="2176"/>
    <n v="979.2"/>
    <n v="0.45"/>
    <x v="1"/>
  </r>
  <r>
    <x v="2"/>
    <n v="1185732"/>
    <x v="705"/>
    <x v="0"/>
    <x v="45"/>
    <s v="Hartford"/>
    <s v="Women's Street Footwear"/>
    <n v="23"/>
    <n v="75"/>
    <n v="1725"/>
    <n v="552"/>
    <n v="0.32"/>
    <x v="1"/>
  </r>
  <r>
    <x v="2"/>
    <n v="1185732"/>
    <x v="705"/>
    <x v="0"/>
    <x v="45"/>
    <s v="Hartford"/>
    <s v="Women's Athletic Footwear"/>
    <n v="27"/>
    <n v="34"/>
    <n v="918"/>
    <n v="293.76"/>
    <n v="0.32"/>
    <x v="1"/>
  </r>
  <r>
    <x v="2"/>
    <n v="1185732"/>
    <x v="705"/>
    <x v="0"/>
    <x v="45"/>
    <s v="Hartford"/>
    <s v="Men's Apparel"/>
    <n v="39"/>
    <n v="53"/>
    <n v="2067"/>
    <n v="702.78"/>
    <n v="0.33999999999999997"/>
    <x v="1"/>
  </r>
  <r>
    <x v="2"/>
    <n v="1185732"/>
    <x v="705"/>
    <x v="0"/>
    <x v="45"/>
    <s v="Hartford"/>
    <s v="Women's Apparel"/>
    <n v="29"/>
    <n v="85"/>
    <n v="2465"/>
    <n v="961.34999999999991"/>
    <n v="0.38999999999999996"/>
    <x v="1"/>
  </r>
  <r>
    <x v="2"/>
    <n v="1185732"/>
    <x v="722"/>
    <x v="0"/>
    <x v="45"/>
    <s v="Hartford"/>
    <s v="Men's Street Footwear"/>
    <n v="28"/>
    <n v="155"/>
    <n v="4340"/>
    <n v="1996.4"/>
    <n v="0.46"/>
    <x v="1"/>
  </r>
  <r>
    <x v="2"/>
    <n v="1185732"/>
    <x v="722"/>
    <x v="0"/>
    <x v="45"/>
    <s v="Hartford"/>
    <s v="Men's Athletic Footwear"/>
    <n v="30"/>
    <n v="64"/>
    <n v="1920"/>
    <n v="844.8"/>
    <n v="0.44"/>
    <x v="1"/>
  </r>
  <r>
    <x v="2"/>
    <n v="1185732"/>
    <x v="722"/>
    <x v="0"/>
    <x v="45"/>
    <s v="Hartford"/>
    <s v="Women's Street Footwear"/>
    <n v="20"/>
    <n v="64"/>
    <n v="1280"/>
    <n v="460.79999999999995"/>
    <n v="0.36"/>
    <x v="1"/>
  </r>
  <r>
    <x v="2"/>
    <n v="1185732"/>
    <x v="722"/>
    <x v="0"/>
    <x v="45"/>
    <s v="Hartford"/>
    <s v="Women's Athletic Footwear"/>
    <n v="26"/>
    <n v="41"/>
    <n v="1066"/>
    <n v="341.12"/>
    <n v="0.32"/>
    <x v="1"/>
  </r>
  <r>
    <x v="2"/>
    <n v="1185732"/>
    <x v="722"/>
    <x v="0"/>
    <x v="45"/>
    <s v="Hartford"/>
    <s v="Men's Apparel"/>
    <n v="37"/>
    <n v="40"/>
    <n v="1480"/>
    <n v="503.19999999999993"/>
    <n v="0.33999999999999997"/>
    <x v="1"/>
  </r>
  <r>
    <x v="2"/>
    <n v="1185732"/>
    <x v="722"/>
    <x v="0"/>
    <x v="45"/>
    <s v="Hartford"/>
    <s v="Women's Apparel"/>
    <n v="26"/>
    <n v="94"/>
    <n v="2444"/>
    <n v="1026.48"/>
    <n v="0.42"/>
    <x v="1"/>
  </r>
  <r>
    <x v="2"/>
    <n v="1185732"/>
    <x v="256"/>
    <x v="0"/>
    <x v="45"/>
    <s v="Hartford"/>
    <s v="Men's Street Footwear"/>
    <n v="40"/>
    <n v="191"/>
    <n v="7640"/>
    <n v="3361.6"/>
    <n v="0.44"/>
    <x v="1"/>
  </r>
  <r>
    <x v="2"/>
    <n v="1185732"/>
    <x v="256"/>
    <x v="0"/>
    <x v="45"/>
    <s v="Hartford"/>
    <s v="Men's Athletic Footwear"/>
    <n v="35"/>
    <n v="83"/>
    <n v="2905"/>
    <n v="1278.2"/>
    <n v="0.44"/>
    <x v="1"/>
  </r>
  <r>
    <x v="2"/>
    <n v="1185732"/>
    <x v="256"/>
    <x v="0"/>
    <x v="45"/>
    <s v="Hartford"/>
    <s v="Women's Street Footwear"/>
    <n v="32"/>
    <n v="83"/>
    <n v="2656"/>
    <n v="903.04"/>
    <n v="0.33999999999999997"/>
    <x v="1"/>
  </r>
  <r>
    <x v="2"/>
    <n v="1185732"/>
    <x v="256"/>
    <x v="0"/>
    <x v="45"/>
    <s v="Hartford"/>
    <s v="Women's Athletic Footwear"/>
    <n v="32"/>
    <n v="74"/>
    <n v="2368"/>
    <n v="781.43999999999994"/>
    <n v="0.32999999999999996"/>
    <x v="1"/>
  </r>
  <r>
    <x v="2"/>
    <n v="1185732"/>
    <x v="256"/>
    <x v="0"/>
    <x v="45"/>
    <s v="Hartford"/>
    <s v="Men's Apparel"/>
    <n v="37"/>
    <n v="83"/>
    <n v="3071"/>
    <n v="1074.8499999999999"/>
    <n v="0.35"/>
    <x v="1"/>
  </r>
  <r>
    <x v="2"/>
    <n v="1185732"/>
    <x v="256"/>
    <x v="0"/>
    <x v="45"/>
    <s v="Hartford"/>
    <s v="Women's Apparel"/>
    <n v="41"/>
    <n v="128"/>
    <n v="5248"/>
    <n v="2204.16"/>
    <n v="0.42"/>
    <x v="1"/>
  </r>
  <r>
    <x v="2"/>
    <n v="1185732"/>
    <x v="289"/>
    <x v="0"/>
    <x v="45"/>
    <s v="Hartford"/>
    <s v="Men's Street Footwear"/>
    <n v="40"/>
    <n v="206"/>
    <n v="8240"/>
    <n v="3872.8"/>
    <n v="0.47000000000000003"/>
    <x v="1"/>
  </r>
  <r>
    <x v="2"/>
    <n v="1185732"/>
    <x v="289"/>
    <x v="0"/>
    <x v="45"/>
    <s v="Hartford"/>
    <s v="Men's Athletic Footwear"/>
    <n v="38"/>
    <n v="124"/>
    <n v="4712"/>
    <n v="2214.6400000000003"/>
    <n v="0.47000000000000003"/>
    <x v="1"/>
  </r>
  <r>
    <x v="2"/>
    <n v="1185732"/>
    <x v="289"/>
    <x v="0"/>
    <x v="45"/>
    <s v="Hartford"/>
    <s v="Women's Street Footwear"/>
    <n v="35"/>
    <n v="96"/>
    <n v="3360"/>
    <n v="1108.8"/>
    <n v="0.32999999999999996"/>
    <x v="1"/>
  </r>
  <r>
    <x v="2"/>
    <n v="1185732"/>
    <x v="289"/>
    <x v="0"/>
    <x v="45"/>
    <s v="Hartford"/>
    <s v="Women's Athletic Footwear"/>
    <n v="35"/>
    <n v="85"/>
    <n v="2975"/>
    <n v="1041.25"/>
    <n v="0.35"/>
    <x v="1"/>
  </r>
  <r>
    <x v="2"/>
    <n v="1185732"/>
    <x v="289"/>
    <x v="0"/>
    <x v="45"/>
    <s v="Hartford"/>
    <s v="Men's Apparel"/>
    <n v="36"/>
    <n v="91"/>
    <n v="3276"/>
    <n v="1048.32"/>
    <n v="0.32"/>
    <x v="1"/>
  </r>
  <r>
    <x v="2"/>
    <n v="1185732"/>
    <x v="289"/>
    <x v="0"/>
    <x v="45"/>
    <s v="Hartford"/>
    <s v="Women's Apparel"/>
    <n v="39"/>
    <n v="128"/>
    <n v="4992"/>
    <n v="1946.8799999999999"/>
    <n v="0.38999999999999996"/>
    <x v="1"/>
  </r>
  <r>
    <x v="2"/>
    <n v="1185732"/>
    <x v="317"/>
    <x v="0"/>
    <x v="45"/>
    <s v="Hartford"/>
    <s v="Men's Street Footwear"/>
    <n v="42"/>
    <n v="195"/>
    <n v="8190"/>
    <n v="3685.5"/>
    <n v="0.45"/>
    <x v="1"/>
  </r>
  <r>
    <x v="2"/>
    <n v="1185732"/>
    <x v="317"/>
    <x v="0"/>
    <x v="45"/>
    <s v="Hartford"/>
    <s v="Men's Athletic Footwear"/>
    <n v="38"/>
    <n v="120"/>
    <n v="4560"/>
    <n v="1915.2000000000003"/>
    <n v="0.42000000000000004"/>
    <x v="1"/>
  </r>
  <r>
    <x v="2"/>
    <n v="1185732"/>
    <x v="317"/>
    <x v="0"/>
    <x v="45"/>
    <s v="Hartford"/>
    <s v="Women's Street Footwear"/>
    <n v="29"/>
    <n v="111"/>
    <n v="3219"/>
    <n v="1094.4599999999998"/>
    <n v="0.33999999999999997"/>
    <x v="1"/>
  </r>
  <r>
    <x v="2"/>
    <n v="1185732"/>
    <x v="317"/>
    <x v="0"/>
    <x v="45"/>
    <s v="Hartford"/>
    <s v="Women's Athletic Footwear"/>
    <n v="34"/>
    <n v="94"/>
    <n v="3196"/>
    <n v="1150.56"/>
    <n v="0.36"/>
    <x v="1"/>
  </r>
  <r>
    <x v="2"/>
    <n v="1185732"/>
    <x v="317"/>
    <x v="0"/>
    <x v="45"/>
    <s v="Hartford"/>
    <s v="Men's Apparel"/>
    <n v="43"/>
    <n v="93"/>
    <n v="3999"/>
    <n v="1319.6699999999998"/>
    <n v="0.32999999999999996"/>
    <x v="1"/>
  </r>
  <r>
    <x v="2"/>
    <n v="1185732"/>
    <x v="317"/>
    <x v="0"/>
    <x v="45"/>
    <s v="Hartford"/>
    <s v="Women's Apparel"/>
    <n v="40"/>
    <n v="152"/>
    <n v="6080"/>
    <n v="2310.4"/>
    <n v="0.38"/>
    <x v="1"/>
  </r>
  <r>
    <x v="2"/>
    <n v="1185732"/>
    <x v="349"/>
    <x v="0"/>
    <x v="45"/>
    <s v="Hartford"/>
    <s v="Men's Street Footwear"/>
    <n v="40"/>
    <n v="194"/>
    <n v="7760"/>
    <n v="3259.2000000000003"/>
    <n v="0.42000000000000004"/>
    <x v="1"/>
  </r>
  <r>
    <x v="2"/>
    <n v="1185732"/>
    <x v="349"/>
    <x v="0"/>
    <x v="45"/>
    <s v="Hartford"/>
    <s v="Men's Athletic Footwear"/>
    <n v="34"/>
    <n v="128"/>
    <n v="4352"/>
    <n v="1871.3600000000001"/>
    <n v="0.43000000000000005"/>
    <x v="1"/>
  </r>
  <r>
    <x v="2"/>
    <n v="1185732"/>
    <x v="349"/>
    <x v="0"/>
    <x v="45"/>
    <s v="Hartford"/>
    <s v="Women's Street Footwear"/>
    <n v="36"/>
    <n v="107"/>
    <n v="3852"/>
    <n v="1348.1999999999998"/>
    <n v="0.35"/>
    <x v="1"/>
  </r>
  <r>
    <x v="2"/>
    <n v="1185732"/>
    <x v="349"/>
    <x v="0"/>
    <x v="45"/>
    <s v="Hartford"/>
    <s v="Women's Athletic Footwear"/>
    <n v="32"/>
    <n v="72"/>
    <n v="2304"/>
    <n v="760.31999999999994"/>
    <n v="0.32999999999999996"/>
    <x v="1"/>
  </r>
  <r>
    <x v="2"/>
    <n v="1185732"/>
    <x v="349"/>
    <x v="0"/>
    <x v="45"/>
    <s v="Hartford"/>
    <s v="Men's Apparel"/>
    <n v="43"/>
    <n v="62"/>
    <n v="2666"/>
    <n v="879.77999999999986"/>
    <n v="0.32999999999999996"/>
    <x v="1"/>
  </r>
  <r>
    <x v="2"/>
    <n v="1185732"/>
    <x v="349"/>
    <x v="0"/>
    <x v="45"/>
    <s v="Hartford"/>
    <s v="Women's Apparel"/>
    <n v="44"/>
    <n v="124"/>
    <n v="5456"/>
    <n v="2073.2800000000002"/>
    <n v="0.38"/>
    <x v="1"/>
  </r>
  <r>
    <x v="2"/>
    <n v="1185732"/>
    <x v="379"/>
    <x v="0"/>
    <x v="45"/>
    <s v="Hartford"/>
    <s v="Men's Street Footwear"/>
    <n v="43"/>
    <n v="170"/>
    <n v="7310"/>
    <n v="3435.7000000000003"/>
    <n v="0.47000000000000003"/>
    <x v="1"/>
  </r>
  <r>
    <x v="2"/>
    <n v="1185732"/>
    <x v="379"/>
    <x v="0"/>
    <x v="45"/>
    <s v="Hartford"/>
    <s v="Men's Athletic Footwear"/>
    <n v="40"/>
    <n v="93"/>
    <n v="3720"/>
    <n v="1748.4"/>
    <n v="0.47000000000000003"/>
    <x v="1"/>
  </r>
  <r>
    <x v="2"/>
    <n v="1185732"/>
    <x v="379"/>
    <x v="0"/>
    <x v="45"/>
    <s v="Hartford"/>
    <s v="Women's Street Footwear"/>
    <n v="33"/>
    <n v="64"/>
    <n v="2112"/>
    <n v="675.84"/>
    <n v="0.32"/>
    <x v="1"/>
  </r>
  <r>
    <x v="2"/>
    <n v="1185732"/>
    <x v="379"/>
    <x v="0"/>
    <x v="45"/>
    <s v="Hartford"/>
    <s v="Women's Athletic Footwear"/>
    <n v="30"/>
    <n v="58"/>
    <n v="1740"/>
    <n v="591.59999999999991"/>
    <n v="0.33999999999999997"/>
    <x v="1"/>
  </r>
  <r>
    <x v="2"/>
    <n v="1185732"/>
    <x v="379"/>
    <x v="0"/>
    <x v="45"/>
    <s v="Hartford"/>
    <s v="Men's Apparel"/>
    <n v="41"/>
    <n v="58"/>
    <n v="2378"/>
    <n v="856.07999999999993"/>
    <n v="0.36"/>
    <x v="1"/>
  </r>
  <r>
    <x v="2"/>
    <n v="1185732"/>
    <x v="379"/>
    <x v="0"/>
    <x v="45"/>
    <s v="Hartford"/>
    <s v="Women's Apparel"/>
    <n v="45"/>
    <n v="83"/>
    <n v="3735"/>
    <n v="1568.7"/>
    <n v="0.42"/>
    <x v="1"/>
  </r>
  <r>
    <x v="2"/>
    <n v="1185732"/>
    <x v="411"/>
    <x v="0"/>
    <x v="45"/>
    <s v="Hartford"/>
    <s v="Men's Street Footwear"/>
    <n v="46"/>
    <n v="153"/>
    <n v="7038"/>
    <n v="2955.9600000000005"/>
    <n v="0.42000000000000004"/>
    <x v="1"/>
  </r>
  <r>
    <x v="2"/>
    <n v="1185732"/>
    <x v="411"/>
    <x v="0"/>
    <x v="45"/>
    <s v="Hartford"/>
    <s v="Men's Athletic Footwear"/>
    <n v="39"/>
    <n v="94"/>
    <n v="3666"/>
    <n v="1613.04"/>
    <n v="0.44"/>
    <x v="1"/>
  </r>
  <r>
    <x v="2"/>
    <n v="1185732"/>
    <x v="411"/>
    <x v="0"/>
    <x v="45"/>
    <s v="Hartford"/>
    <s v="Women's Street Footwear"/>
    <n v="36"/>
    <n v="61"/>
    <n v="2196"/>
    <n v="812.52"/>
    <n v="0.37"/>
    <x v="1"/>
  </r>
  <r>
    <x v="2"/>
    <n v="1185732"/>
    <x v="411"/>
    <x v="0"/>
    <x v="45"/>
    <s v="Hartford"/>
    <s v="Women's Athletic Footwear"/>
    <n v="43"/>
    <n v="45"/>
    <n v="1935"/>
    <n v="696.6"/>
    <n v="0.36"/>
    <x v="1"/>
  </r>
  <r>
    <x v="2"/>
    <n v="1185732"/>
    <x v="411"/>
    <x v="0"/>
    <x v="45"/>
    <s v="Hartford"/>
    <s v="Men's Apparel"/>
    <n v="50"/>
    <n v="45"/>
    <n v="2250"/>
    <n v="742.49999999999989"/>
    <n v="0.32999999999999996"/>
    <x v="1"/>
  </r>
  <r>
    <x v="0"/>
    <n v="1185732"/>
    <x v="411"/>
    <x v="0"/>
    <x v="45"/>
    <s v="Hartford"/>
    <s v="Women's Apparel"/>
    <n v="46"/>
    <n v="94"/>
    <n v="4324"/>
    <n v="1816.08"/>
    <n v="0.42"/>
    <x v="1"/>
  </r>
  <r>
    <x v="0"/>
    <n v="1185732"/>
    <x v="441"/>
    <x v="0"/>
    <x v="45"/>
    <s v="Hartford"/>
    <s v="Men's Street Footwear"/>
    <n v="51"/>
    <n v="149"/>
    <n v="7599"/>
    <n v="3267.57"/>
    <n v="0.43000000000000005"/>
    <x v="1"/>
  </r>
  <r>
    <x v="0"/>
    <n v="1185732"/>
    <x v="441"/>
    <x v="0"/>
    <x v="45"/>
    <s v="Hartford"/>
    <s v="Men's Athletic Footwear"/>
    <n v="37"/>
    <n v="105"/>
    <n v="3885"/>
    <n v="1787.1000000000001"/>
    <n v="0.46"/>
    <x v="1"/>
  </r>
  <r>
    <x v="0"/>
    <n v="1185732"/>
    <x v="441"/>
    <x v="0"/>
    <x v="45"/>
    <s v="Hartford"/>
    <s v="Women's Street Footwear"/>
    <n v="36"/>
    <n v="103"/>
    <n v="3708"/>
    <n v="1371.96"/>
    <n v="0.37"/>
    <x v="1"/>
  </r>
  <r>
    <x v="0"/>
    <n v="1185732"/>
    <x v="441"/>
    <x v="0"/>
    <x v="45"/>
    <s v="Hartford"/>
    <s v="Women's Athletic Footwear"/>
    <n v="39"/>
    <n v="83"/>
    <n v="3237"/>
    <n v="1197.69"/>
    <n v="0.37"/>
    <x v="1"/>
  </r>
  <r>
    <x v="0"/>
    <n v="1185732"/>
    <x v="441"/>
    <x v="0"/>
    <x v="45"/>
    <s v="Hartford"/>
    <s v="Men's Apparel"/>
    <n v="44"/>
    <n v="88"/>
    <n v="3872"/>
    <n v="1393.9199999999998"/>
    <n v="0.36"/>
    <x v="1"/>
  </r>
  <r>
    <x v="0"/>
    <n v="1185732"/>
    <x v="441"/>
    <x v="0"/>
    <x v="45"/>
    <s v="Hartford"/>
    <s v="Women's Apparel"/>
    <n v="52"/>
    <n v="116"/>
    <n v="6032"/>
    <n v="2352.4799999999996"/>
    <n v="0.38999999999999996"/>
    <x v="1"/>
  </r>
  <r>
    <x v="0"/>
    <n v="1185732"/>
    <x v="470"/>
    <x v="0"/>
    <x v="45"/>
    <s v="Hartford"/>
    <s v="Men's Street Footwear"/>
    <n v="45"/>
    <n v="173"/>
    <n v="7785"/>
    <n v="3269.7000000000003"/>
    <n v="0.42000000000000004"/>
    <x v="1"/>
  </r>
  <r>
    <x v="0"/>
    <n v="1185732"/>
    <x v="470"/>
    <x v="0"/>
    <x v="45"/>
    <s v="Hartford"/>
    <s v="Men's Athletic Footwear"/>
    <n v="37"/>
    <n v="131"/>
    <n v="4847"/>
    <n v="2181.15"/>
    <n v="0.45"/>
    <x v="1"/>
  </r>
  <r>
    <x v="0"/>
    <n v="1185732"/>
    <x v="470"/>
    <x v="0"/>
    <x v="45"/>
    <s v="Hartford"/>
    <s v="Women's Street Footwear"/>
    <n v="43"/>
    <n v="116"/>
    <n v="4988"/>
    <n v="1646.0399999999997"/>
    <n v="0.32999999999999996"/>
    <x v="1"/>
  </r>
  <r>
    <x v="0"/>
    <n v="1185732"/>
    <x v="470"/>
    <x v="0"/>
    <x v="45"/>
    <s v="Hartford"/>
    <s v="Women's Athletic Footwear"/>
    <n v="38"/>
    <n v="96"/>
    <n v="3648"/>
    <n v="1276.8"/>
    <n v="0.35"/>
    <x v="1"/>
  </r>
  <r>
    <x v="0"/>
    <n v="1185732"/>
    <x v="470"/>
    <x v="0"/>
    <x v="45"/>
    <s v="Hartford"/>
    <s v="Men's Apparel"/>
    <n v="42"/>
    <n v="99"/>
    <n v="4158"/>
    <n v="1455.3"/>
    <n v="0.35"/>
    <x v="1"/>
  </r>
  <r>
    <x v="0"/>
    <n v="1185732"/>
    <x v="470"/>
    <x v="0"/>
    <x v="45"/>
    <s v="Hartford"/>
    <s v="Women's Apparel"/>
    <n v="52"/>
    <n v="120"/>
    <n v="6240"/>
    <n v="2308.8000000000002"/>
    <n v="0.37"/>
    <x v="1"/>
  </r>
  <r>
    <x v="0"/>
    <n v="1185732"/>
    <x v="174"/>
    <x v="0"/>
    <x v="45"/>
    <s v="Hartford"/>
    <s v="Men's Street Footwear"/>
    <n v="23"/>
    <n v="149"/>
    <n v="3427"/>
    <n v="1439.34"/>
    <n v="0.42"/>
    <x v="1"/>
  </r>
  <r>
    <x v="0"/>
    <n v="1185732"/>
    <x v="174"/>
    <x v="0"/>
    <x v="45"/>
    <s v="Hartford"/>
    <s v="Men's Athletic Footwear"/>
    <n v="28"/>
    <n v="79"/>
    <n v="2212"/>
    <n v="884.8"/>
    <n v="0.39999999999999997"/>
    <x v="1"/>
  </r>
  <r>
    <x v="0"/>
    <n v="1185732"/>
    <x v="174"/>
    <x v="0"/>
    <x v="45"/>
    <s v="Hartford"/>
    <s v="Women's Street Footwear"/>
    <n v="19"/>
    <n v="72"/>
    <n v="1368"/>
    <n v="574.56000000000006"/>
    <n v="0.42000000000000004"/>
    <x v="1"/>
  </r>
  <r>
    <x v="0"/>
    <n v="1185732"/>
    <x v="174"/>
    <x v="0"/>
    <x v="45"/>
    <s v="Hartford"/>
    <s v="Women's Athletic Footwear"/>
    <n v="24"/>
    <n v="24"/>
    <n v="576"/>
    <n v="264.96000000000004"/>
    <n v="0.46"/>
    <x v="1"/>
  </r>
  <r>
    <x v="0"/>
    <n v="1185732"/>
    <x v="174"/>
    <x v="0"/>
    <x v="45"/>
    <s v="Hartford"/>
    <s v="Men's Apparel"/>
    <n v="34"/>
    <n v="44"/>
    <n v="1496"/>
    <n v="538.55999999999995"/>
    <n v="0.36"/>
    <x v="1"/>
  </r>
  <r>
    <x v="0"/>
    <n v="1185732"/>
    <x v="174"/>
    <x v="0"/>
    <x v="45"/>
    <s v="Hartford"/>
    <s v="Women's Apparel"/>
    <n v="26"/>
    <n v="72"/>
    <n v="1872"/>
    <n v="879.84"/>
    <n v="0.47000000000000003"/>
    <x v="1"/>
  </r>
  <r>
    <x v="0"/>
    <n v="1185732"/>
    <x v="203"/>
    <x v="0"/>
    <x v="45"/>
    <s v="Hartford"/>
    <s v="Men's Street Footwear"/>
    <n v="24"/>
    <n v="162"/>
    <n v="3888"/>
    <n v="1555.1999999999998"/>
    <n v="0.39999999999999997"/>
    <x v="1"/>
  </r>
  <r>
    <x v="0"/>
    <n v="1185732"/>
    <x v="203"/>
    <x v="0"/>
    <x v="45"/>
    <s v="Hartford"/>
    <s v="Men's Athletic Footwear"/>
    <n v="24"/>
    <n v="41"/>
    <n v="984"/>
    <n v="383.75999999999993"/>
    <n v="0.38999999999999996"/>
    <x v="1"/>
  </r>
  <r>
    <x v="0"/>
    <n v="1185732"/>
    <x v="203"/>
    <x v="0"/>
    <x v="45"/>
    <s v="Hartford"/>
    <s v="Women's Street Footwear"/>
    <n v="18"/>
    <n v="53"/>
    <n v="954"/>
    <n v="410.22"/>
    <n v="0.43000000000000005"/>
    <x v="1"/>
  </r>
  <r>
    <x v="0"/>
    <n v="1185732"/>
    <x v="203"/>
    <x v="0"/>
    <x v="46"/>
    <s v="Providence"/>
    <s v="Women's Athletic Footwear"/>
    <n v="20"/>
    <n v="16"/>
    <n v="320"/>
    <n v="144"/>
    <n v="0.45"/>
    <x v="1"/>
  </r>
  <r>
    <x v="0"/>
    <n v="1185732"/>
    <x v="203"/>
    <x v="0"/>
    <x v="46"/>
    <s v="Providence"/>
    <s v="Men's Apparel"/>
    <n v="34"/>
    <n v="40"/>
    <n v="1360"/>
    <n v="489.59999999999997"/>
    <n v="0.36"/>
    <x v="1"/>
  </r>
  <r>
    <x v="0"/>
    <n v="1185732"/>
    <x v="203"/>
    <x v="0"/>
    <x v="46"/>
    <s v="Providence"/>
    <s v="Women's Apparel"/>
    <n v="27"/>
    <n v="77"/>
    <n v="2079"/>
    <n v="977.13000000000011"/>
    <n v="0.47000000000000003"/>
    <x v="1"/>
  </r>
  <r>
    <x v="0"/>
    <n v="1185732"/>
    <x v="708"/>
    <x v="0"/>
    <x v="46"/>
    <s v="Providence"/>
    <s v="Men's Street Footwear"/>
    <n v="26"/>
    <n v="156"/>
    <n v="4056"/>
    <n v="1500.72"/>
    <n v="0.37"/>
    <x v="1"/>
  </r>
  <r>
    <x v="0"/>
    <n v="1185732"/>
    <x v="708"/>
    <x v="0"/>
    <x v="46"/>
    <s v="Providence"/>
    <s v="Men's Athletic Footwear"/>
    <n v="27"/>
    <n v="45"/>
    <n v="1215"/>
    <n v="473.84999999999997"/>
    <n v="0.38999999999999996"/>
    <x v="1"/>
  </r>
  <r>
    <x v="0"/>
    <n v="1185732"/>
    <x v="708"/>
    <x v="0"/>
    <x v="46"/>
    <s v="Providence"/>
    <s v="Women's Street Footwear"/>
    <n v="17"/>
    <n v="56"/>
    <n v="952"/>
    <n v="447.44000000000005"/>
    <n v="0.47000000000000003"/>
    <x v="1"/>
  </r>
  <r>
    <x v="0"/>
    <n v="1185732"/>
    <x v="708"/>
    <x v="0"/>
    <x v="46"/>
    <s v="Providence"/>
    <s v="Women's Athletic Footwear"/>
    <n v="20"/>
    <n v="8"/>
    <n v="160"/>
    <n v="75.2"/>
    <n v="0.47000000000000003"/>
    <x v="1"/>
  </r>
  <r>
    <x v="0"/>
    <n v="1185732"/>
    <x v="708"/>
    <x v="0"/>
    <x v="46"/>
    <s v="Providence"/>
    <s v="Men's Apparel"/>
    <n v="33"/>
    <n v="25"/>
    <n v="825"/>
    <n v="297"/>
    <n v="0.36"/>
    <x v="1"/>
  </r>
  <r>
    <x v="0"/>
    <n v="1185732"/>
    <x v="708"/>
    <x v="0"/>
    <x v="46"/>
    <s v="Providence"/>
    <s v="Women's Apparel"/>
    <n v="25"/>
    <n v="58"/>
    <n v="1450"/>
    <n v="638"/>
    <n v="0.44"/>
    <x v="1"/>
  </r>
  <r>
    <x v="0"/>
    <n v="1185732"/>
    <x v="230"/>
    <x v="0"/>
    <x v="46"/>
    <s v="Providence"/>
    <s v="Men's Street Footwear"/>
    <n v="28"/>
    <n v="132"/>
    <n v="3696"/>
    <n v="1552.32"/>
    <n v="0.42"/>
    <x v="1"/>
  </r>
  <r>
    <x v="0"/>
    <n v="1185732"/>
    <x v="230"/>
    <x v="0"/>
    <x v="46"/>
    <s v="Providence"/>
    <s v="Men's Athletic Footwear"/>
    <n v="23"/>
    <n v="40"/>
    <n v="920"/>
    <n v="367.99999999999994"/>
    <n v="0.39999999999999997"/>
    <x v="1"/>
  </r>
  <r>
    <x v="0"/>
    <n v="1185732"/>
    <x v="230"/>
    <x v="0"/>
    <x v="46"/>
    <s v="Providence"/>
    <s v="Women's Street Footwear"/>
    <n v="16"/>
    <n v="44"/>
    <n v="704"/>
    <n v="295.68"/>
    <n v="0.42000000000000004"/>
    <x v="1"/>
  </r>
  <r>
    <x v="0"/>
    <n v="1185732"/>
    <x v="230"/>
    <x v="0"/>
    <x v="46"/>
    <s v="Providence"/>
    <s v="Women's Athletic Footwear"/>
    <n v="21"/>
    <n v="17"/>
    <n v="357"/>
    <n v="160.65"/>
    <n v="0.45"/>
    <x v="1"/>
  </r>
  <r>
    <x v="0"/>
    <n v="1185732"/>
    <x v="230"/>
    <x v="0"/>
    <x v="46"/>
    <s v="Providence"/>
    <s v="Men's Apparel"/>
    <n v="33"/>
    <n v="15"/>
    <n v="495"/>
    <n v="158.4"/>
    <n v="0.32"/>
    <x v="1"/>
  </r>
  <r>
    <x v="0"/>
    <n v="1185732"/>
    <x v="230"/>
    <x v="0"/>
    <x v="46"/>
    <s v="Providence"/>
    <s v="Women's Apparel"/>
    <n v="26"/>
    <n v="60"/>
    <n v="1560"/>
    <n v="686.4"/>
    <n v="0.44"/>
    <x v="1"/>
  </r>
  <r>
    <x v="0"/>
    <n v="1185732"/>
    <x v="259"/>
    <x v="0"/>
    <x v="46"/>
    <s v="Providence"/>
    <s v="Men's Street Footwear"/>
    <n v="39"/>
    <n v="150"/>
    <n v="5850"/>
    <n v="2398.5"/>
    <n v="0.41"/>
    <x v="1"/>
  </r>
  <r>
    <x v="0"/>
    <n v="1185732"/>
    <x v="259"/>
    <x v="0"/>
    <x v="46"/>
    <s v="Providence"/>
    <s v="Men's Athletic Footwear"/>
    <n v="32"/>
    <n v="58"/>
    <n v="1856"/>
    <n v="686.72"/>
    <n v="0.37"/>
    <x v="1"/>
  </r>
  <r>
    <x v="0"/>
    <n v="1185732"/>
    <x v="259"/>
    <x v="0"/>
    <x v="46"/>
    <s v="Providence"/>
    <s v="Women's Street Footwear"/>
    <n v="32"/>
    <n v="60"/>
    <n v="1920"/>
    <n v="806.40000000000009"/>
    <n v="0.42000000000000004"/>
    <x v="1"/>
  </r>
  <r>
    <x v="0"/>
    <n v="1185732"/>
    <x v="259"/>
    <x v="0"/>
    <x v="46"/>
    <s v="Providence"/>
    <s v="Women's Athletic Footwear"/>
    <n v="27"/>
    <n v="51"/>
    <n v="1377"/>
    <n v="633.42000000000007"/>
    <n v="0.46"/>
    <x v="1"/>
  </r>
  <r>
    <x v="0"/>
    <n v="1185732"/>
    <x v="259"/>
    <x v="0"/>
    <x v="46"/>
    <s v="Providence"/>
    <s v="Men's Apparel"/>
    <n v="40"/>
    <n v="54"/>
    <n v="2160"/>
    <n v="799.2"/>
    <n v="0.37"/>
    <x v="1"/>
  </r>
  <r>
    <x v="0"/>
    <n v="1185732"/>
    <x v="259"/>
    <x v="0"/>
    <x v="46"/>
    <s v="Providence"/>
    <s v="Women's Apparel"/>
    <n v="36"/>
    <n v="93"/>
    <n v="3348"/>
    <n v="1473.1200000000001"/>
    <n v="0.44"/>
    <x v="1"/>
  </r>
  <r>
    <x v="0"/>
    <n v="1185732"/>
    <x v="292"/>
    <x v="0"/>
    <x v="46"/>
    <s v="Providence"/>
    <s v="Men's Street Footwear"/>
    <n v="36"/>
    <n v="176"/>
    <n v="6336"/>
    <n v="2534.3999999999996"/>
    <n v="0.39999999999999997"/>
    <x v="1"/>
  </r>
  <r>
    <x v="0"/>
    <n v="1185732"/>
    <x v="292"/>
    <x v="0"/>
    <x v="46"/>
    <s v="Providence"/>
    <s v="Men's Athletic Footwear"/>
    <n v="35"/>
    <n v="105"/>
    <n v="3675"/>
    <n v="1433.2499999999998"/>
    <n v="0.38999999999999996"/>
    <x v="1"/>
  </r>
  <r>
    <x v="0"/>
    <n v="1185732"/>
    <x v="292"/>
    <x v="0"/>
    <x v="46"/>
    <s v="Providence"/>
    <s v="Women's Street Footwear"/>
    <n v="32"/>
    <n v="74"/>
    <n v="2368"/>
    <n v="994.56000000000006"/>
    <n v="0.42000000000000004"/>
    <x v="1"/>
  </r>
  <r>
    <x v="0"/>
    <n v="1185732"/>
    <x v="292"/>
    <x v="0"/>
    <x v="46"/>
    <s v="Providence"/>
    <s v="Women's Athletic Footwear"/>
    <n v="26"/>
    <n v="70"/>
    <n v="1820"/>
    <n v="837.2"/>
    <n v="0.46"/>
    <x v="1"/>
  </r>
  <r>
    <x v="0"/>
    <n v="1185732"/>
    <x v="292"/>
    <x v="0"/>
    <x v="46"/>
    <s v="Providence"/>
    <s v="Men's Apparel"/>
    <n v="39"/>
    <n v="66"/>
    <n v="2574"/>
    <n v="900.9"/>
    <n v="0.35"/>
    <x v="1"/>
  </r>
  <r>
    <x v="0"/>
    <n v="1185732"/>
    <x v="292"/>
    <x v="0"/>
    <x v="46"/>
    <s v="Providence"/>
    <s v="Women's Apparel"/>
    <n v="43"/>
    <n v="119"/>
    <n v="5117"/>
    <n v="2302.65"/>
    <n v="0.45"/>
    <x v="1"/>
  </r>
  <r>
    <x v="0"/>
    <n v="1185732"/>
    <x v="320"/>
    <x v="0"/>
    <x v="46"/>
    <s v="Providence"/>
    <s v="Men's Street Footwear"/>
    <n v="38"/>
    <n v="173"/>
    <n v="6574"/>
    <n v="2498.12"/>
    <n v="0.38"/>
    <x v="1"/>
  </r>
  <r>
    <x v="0"/>
    <n v="1185732"/>
    <x v="320"/>
    <x v="0"/>
    <x v="46"/>
    <s v="Providence"/>
    <s v="Men's Athletic Footwear"/>
    <n v="32"/>
    <n v="114"/>
    <n v="3648"/>
    <n v="1349.76"/>
    <n v="0.37"/>
    <x v="1"/>
  </r>
  <r>
    <x v="0"/>
    <n v="1185732"/>
    <x v="320"/>
    <x v="0"/>
    <x v="46"/>
    <s v="Providence"/>
    <s v="Women's Street Footwear"/>
    <n v="27"/>
    <n v="78"/>
    <n v="2106"/>
    <n v="947.7"/>
    <n v="0.45"/>
    <x v="1"/>
  </r>
  <r>
    <x v="0"/>
    <n v="1185732"/>
    <x v="320"/>
    <x v="0"/>
    <x v="46"/>
    <s v="Providence"/>
    <s v="Women's Athletic Footwear"/>
    <n v="31"/>
    <n v="60"/>
    <n v="1860"/>
    <n v="855.6"/>
    <n v="0.46"/>
    <x v="1"/>
  </r>
  <r>
    <x v="0"/>
    <n v="1185732"/>
    <x v="320"/>
    <x v="0"/>
    <x v="46"/>
    <s v="Providence"/>
    <s v="Men's Apparel"/>
    <n v="33"/>
    <n v="68"/>
    <n v="2244"/>
    <n v="762.95999999999992"/>
    <n v="0.33999999999999997"/>
    <x v="1"/>
  </r>
  <r>
    <x v="0"/>
    <n v="1185732"/>
    <x v="320"/>
    <x v="0"/>
    <x v="46"/>
    <s v="Providence"/>
    <s v="Women's Apparel"/>
    <n v="38"/>
    <n v="136"/>
    <n v="5168"/>
    <n v="2170.5600000000004"/>
    <n v="0.42000000000000004"/>
    <x v="1"/>
  </r>
  <r>
    <x v="0"/>
    <n v="1185732"/>
    <x v="352"/>
    <x v="0"/>
    <x v="46"/>
    <s v="Providence"/>
    <s v="Men's Street Footwear"/>
    <n v="38"/>
    <n v="182"/>
    <n v="6916"/>
    <n v="2835.56"/>
    <n v="0.41"/>
    <x v="1"/>
  </r>
  <r>
    <x v="0"/>
    <n v="1185732"/>
    <x v="352"/>
    <x v="0"/>
    <x v="46"/>
    <s v="Providence"/>
    <s v="Men's Athletic Footwear"/>
    <n v="31"/>
    <n v="111"/>
    <n v="3441"/>
    <n v="1307.58"/>
    <n v="0.38"/>
    <x v="1"/>
  </r>
  <r>
    <x v="0"/>
    <n v="1185732"/>
    <x v="352"/>
    <x v="0"/>
    <x v="46"/>
    <s v="Providence"/>
    <s v="Women's Street Footwear"/>
    <n v="30"/>
    <n v="85"/>
    <n v="2550"/>
    <n v="1096.5000000000002"/>
    <n v="0.43000000000000005"/>
    <x v="1"/>
  </r>
  <r>
    <x v="0"/>
    <n v="1185732"/>
    <x v="352"/>
    <x v="0"/>
    <x v="46"/>
    <s v="Providence"/>
    <s v="Women's Athletic Footwear"/>
    <n v="29"/>
    <n v="47"/>
    <n v="1363"/>
    <n v="586.09"/>
    <n v="0.43000000000000005"/>
    <x v="1"/>
  </r>
  <r>
    <x v="0"/>
    <n v="1185732"/>
    <x v="352"/>
    <x v="0"/>
    <x v="46"/>
    <s v="Providence"/>
    <s v="Men's Apparel"/>
    <n v="37"/>
    <n v="40"/>
    <n v="1480"/>
    <n v="532.79999999999995"/>
    <n v="0.36"/>
    <x v="1"/>
  </r>
  <r>
    <x v="0"/>
    <n v="1185732"/>
    <x v="352"/>
    <x v="0"/>
    <x v="46"/>
    <s v="Providence"/>
    <s v="Women's Apparel"/>
    <n v="38"/>
    <n v="96"/>
    <n v="3648"/>
    <n v="1714.5600000000002"/>
    <n v="0.47000000000000003"/>
    <x v="1"/>
  </r>
  <r>
    <x v="0"/>
    <n v="1185732"/>
    <x v="382"/>
    <x v="0"/>
    <x v="46"/>
    <s v="Providence"/>
    <s v="Men's Street Footwear"/>
    <n v="39"/>
    <n v="128"/>
    <n v="4992"/>
    <n v="2096.64"/>
    <n v="0.42"/>
    <x v="1"/>
  </r>
  <r>
    <x v="0"/>
    <n v="1185732"/>
    <x v="382"/>
    <x v="0"/>
    <x v="46"/>
    <s v="Providence"/>
    <s v="Men's Athletic Footwear"/>
    <n v="30"/>
    <n v="79"/>
    <n v="2370"/>
    <n v="876.9"/>
    <n v="0.37"/>
    <x v="1"/>
  </r>
  <r>
    <x v="0"/>
    <n v="1185732"/>
    <x v="382"/>
    <x v="0"/>
    <x v="46"/>
    <s v="Providence"/>
    <s v="Women's Street Footwear"/>
    <n v="29"/>
    <n v="39"/>
    <n v="1131"/>
    <n v="486.33000000000004"/>
    <n v="0.43000000000000005"/>
    <x v="1"/>
  </r>
  <r>
    <x v="0"/>
    <n v="1185732"/>
    <x v="382"/>
    <x v="0"/>
    <x v="46"/>
    <s v="Providence"/>
    <s v="Women's Athletic Footwear"/>
    <n v="30"/>
    <n v="32"/>
    <n v="960"/>
    <n v="441.6"/>
    <n v="0.46"/>
    <x v="1"/>
  </r>
  <r>
    <x v="0"/>
    <n v="1185732"/>
    <x v="382"/>
    <x v="0"/>
    <x v="46"/>
    <s v="Providence"/>
    <s v="Men's Apparel"/>
    <n v="34"/>
    <n v="33"/>
    <n v="1122"/>
    <n v="403.91999999999996"/>
    <n v="0.36"/>
    <x v="1"/>
  </r>
  <r>
    <x v="0"/>
    <n v="1185732"/>
    <x v="382"/>
    <x v="0"/>
    <x v="46"/>
    <s v="Providence"/>
    <s v="Women's Apparel"/>
    <n v="41"/>
    <n v="64"/>
    <n v="2624"/>
    <n v="1180.8"/>
    <n v="0.45"/>
    <x v="1"/>
  </r>
  <r>
    <x v="0"/>
    <n v="1185732"/>
    <x v="414"/>
    <x v="0"/>
    <x v="46"/>
    <s v="Providence"/>
    <s v="Men's Street Footwear"/>
    <n v="37"/>
    <n v="113"/>
    <n v="4181"/>
    <n v="1714.2099999999998"/>
    <n v="0.41"/>
    <x v="1"/>
  </r>
  <r>
    <x v="0"/>
    <n v="1185732"/>
    <x v="414"/>
    <x v="0"/>
    <x v="46"/>
    <s v="Providence"/>
    <s v="Men's Athletic Footwear"/>
    <n v="38"/>
    <n v="68"/>
    <n v="2584"/>
    <n v="981.92"/>
    <n v="0.38"/>
    <x v="1"/>
  </r>
  <r>
    <x v="0"/>
    <n v="1185732"/>
    <x v="414"/>
    <x v="0"/>
    <x v="46"/>
    <s v="Providence"/>
    <s v="Women's Street Footwear"/>
    <n v="40"/>
    <n v="30"/>
    <n v="1200"/>
    <n v="528"/>
    <n v="0.44"/>
    <x v="1"/>
  </r>
  <r>
    <x v="0"/>
    <n v="1185732"/>
    <x v="414"/>
    <x v="0"/>
    <x v="46"/>
    <s v="Providence"/>
    <s v="Women's Athletic Footwear"/>
    <n v="39"/>
    <n v="23"/>
    <n v="897"/>
    <n v="403.65000000000003"/>
    <n v="0.45"/>
    <x v="1"/>
  </r>
  <r>
    <x v="0"/>
    <n v="1185732"/>
    <x v="414"/>
    <x v="0"/>
    <x v="46"/>
    <s v="Providence"/>
    <s v="Men's Apparel"/>
    <n v="40"/>
    <n v="23"/>
    <n v="920"/>
    <n v="303.59999999999997"/>
    <n v="0.32999999999999996"/>
    <x v="1"/>
  </r>
  <r>
    <x v="2"/>
    <n v="1185732"/>
    <x v="414"/>
    <x v="0"/>
    <x v="46"/>
    <s v="Providence"/>
    <s v="Women's Apparel"/>
    <n v="47"/>
    <n v="66"/>
    <n v="3102"/>
    <n v="1364.88"/>
    <n v="0.44"/>
    <x v="1"/>
  </r>
  <r>
    <x v="2"/>
    <n v="1185732"/>
    <x v="444"/>
    <x v="0"/>
    <x v="46"/>
    <s v="Providence"/>
    <s v="Men's Street Footwear"/>
    <n v="40"/>
    <n v="105"/>
    <n v="4200"/>
    <n v="1764"/>
    <n v="0.42"/>
    <x v="1"/>
  </r>
  <r>
    <x v="2"/>
    <n v="1185732"/>
    <x v="444"/>
    <x v="0"/>
    <x v="46"/>
    <s v="Providence"/>
    <s v="Men's Athletic Footwear"/>
    <n v="40"/>
    <n v="74"/>
    <n v="2960"/>
    <n v="1243.2"/>
    <n v="0.42"/>
    <x v="1"/>
  </r>
  <r>
    <x v="2"/>
    <n v="1185732"/>
    <x v="444"/>
    <x v="0"/>
    <x v="46"/>
    <s v="Providence"/>
    <s v="Women's Street Footwear"/>
    <n v="37"/>
    <n v="68"/>
    <n v="2516"/>
    <n v="1132.2"/>
    <n v="0.45"/>
    <x v="1"/>
  </r>
  <r>
    <x v="2"/>
    <n v="1185732"/>
    <x v="444"/>
    <x v="0"/>
    <x v="46"/>
    <s v="Providence"/>
    <s v="Women's Athletic Footwear"/>
    <n v="36"/>
    <n v="68"/>
    <n v="2448"/>
    <n v="1101.6000000000001"/>
    <n v="0.45"/>
    <x v="1"/>
  </r>
  <r>
    <x v="2"/>
    <n v="1185732"/>
    <x v="444"/>
    <x v="0"/>
    <x v="46"/>
    <s v="Providence"/>
    <s v="Men's Apparel"/>
    <n v="43"/>
    <n v="61"/>
    <n v="2623"/>
    <n v="865.58999999999992"/>
    <n v="0.32999999999999996"/>
    <x v="1"/>
  </r>
  <r>
    <x v="2"/>
    <n v="1185732"/>
    <x v="444"/>
    <x v="0"/>
    <x v="46"/>
    <s v="Providence"/>
    <s v="Women's Apparel"/>
    <n v="46"/>
    <n v="83"/>
    <n v="3818"/>
    <n v="1679.92"/>
    <n v="0.44"/>
    <x v="1"/>
  </r>
  <r>
    <x v="2"/>
    <n v="1185732"/>
    <x v="473"/>
    <x v="0"/>
    <x v="46"/>
    <s v="Providence"/>
    <s v="Men's Street Footwear"/>
    <n v="48"/>
    <n v="160"/>
    <n v="7680"/>
    <n v="2995.2"/>
    <n v="0.38999999999999996"/>
    <x v="1"/>
  </r>
  <r>
    <x v="2"/>
    <n v="1185732"/>
    <x v="473"/>
    <x v="0"/>
    <x v="46"/>
    <s v="Providence"/>
    <s v="Men's Athletic Footwear"/>
    <n v="37"/>
    <n v="102"/>
    <n v="3774"/>
    <n v="1396.3799999999999"/>
    <n v="0.37"/>
    <x v="1"/>
  </r>
  <r>
    <x v="2"/>
    <n v="1185732"/>
    <x v="473"/>
    <x v="0"/>
    <x v="46"/>
    <s v="Providence"/>
    <s v="Women's Street Footwear"/>
    <n v="40"/>
    <n v="88"/>
    <n v="3520"/>
    <n v="1654.4"/>
    <n v="0.47000000000000003"/>
    <x v="1"/>
  </r>
  <r>
    <x v="2"/>
    <n v="1185732"/>
    <x v="473"/>
    <x v="0"/>
    <x v="46"/>
    <s v="Providence"/>
    <s v="Women's Athletic Footwear"/>
    <n v="34"/>
    <n v="77"/>
    <n v="2618"/>
    <n v="1125.7400000000002"/>
    <n v="0.43000000000000005"/>
    <x v="1"/>
  </r>
  <r>
    <x v="2"/>
    <n v="1185732"/>
    <x v="473"/>
    <x v="0"/>
    <x v="46"/>
    <s v="Providence"/>
    <s v="Men's Apparel"/>
    <n v="41"/>
    <n v="74"/>
    <n v="3034"/>
    <n v="1122.58"/>
    <n v="0.37"/>
    <x v="1"/>
  </r>
  <r>
    <x v="2"/>
    <n v="1185732"/>
    <x v="473"/>
    <x v="0"/>
    <x v="46"/>
    <s v="Providence"/>
    <s v="Women's Apparel"/>
    <n v="51"/>
    <n v="111"/>
    <n v="5661"/>
    <n v="2434.2300000000005"/>
    <n v="0.43000000000000005"/>
    <x v="1"/>
  </r>
  <r>
    <x v="2"/>
    <n v="1185732"/>
    <x v="181"/>
    <x v="0"/>
    <x v="46"/>
    <s v="Providence"/>
    <s v="Men's Street Footwear"/>
    <n v="28"/>
    <n v="140"/>
    <n v="3920"/>
    <n v="1293.5999999999999"/>
    <n v="0.32999999999999996"/>
    <x v="1"/>
  </r>
  <r>
    <x v="2"/>
    <n v="1185732"/>
    <x v="181"/>
    <x v="0"/>
    <x v="46"/>
    <s v="Providence"/>
    <s v="Men's Athletic Footwear"/>
    <n v="28"/>
    <n v="88"/>
    <n v="2464"/>
    <n v="837.75999999999988"/>
    <n v="0.33999999999999997"/>
    <x v="1"/>
  </r>
  <r>
    <x v="2"/>
    <n v="1185732"/>
    <x v="181"/>
    <x v="0"/>
    <x v="46"/>
    <s v="Providence"/>
    <s v="Women's Street Footwear"/>
    <n v="22"/>
    <n v="75"/>
    <n v="1650"/>
    <n v="478.49999999999994"/>
    <n v="0.28999999999999998"/>
    <x v="1"/>
  </r>
  <r>
    <x v="2"/>
    <n v="1185732"/>
    <x v="181"/>
    <x v="0"/>
    <x v="46"/>
    <s v="Providence"/>
    <s v="Women's Athletic Footwear"/>
    <n v="25"/>
    <n v="33"/>
    <n v="825"/>
    <n v="255.75"/>
    <n v="0.31"/>
    <x v="1"/>
  </r>
  <r>
    <x v="2"/>
    <n v="1185732"/>
    <x v="181"/>
    <x v="0"/>
    <x v="46"/>
    <s v="Providence"/>
    <s v="Men's Apparel"/>
    <n v="39"/>
    <n v="47"/>
    <n v="1833"/>
    <n v="586.56000000000006"/>
    <n v="0.32"/>
    <x v="1"/>
  </r>
  <r>
    <x v="2"/>
    <n v="1185732"/>
    <x v="181"/>
    <x v="0"/>
    <x v="46"/>
    <s v="Providence"/>
    <s v="Women's Apparel"/>
    <n v="26"/>
    <n v="83"/>
    <n v="2158"/>
    <n v="733.71999999999991"/>
    <n v="0.33999999999999997"/>
    <x v="1"/>
  </r>
  <r>
    <x v="2"/>
    <n v="1185732"/>
    <x v="210"/>
    <x v="0"/>
    <x v="46"/>
    <s v="Providence"/>
    <s v="Men's Street Footwear"/>
    <n v="26"/>
    <n v="155"/>
    <n v="4030"/>
    <n v="1491.1"/>
    <n v="0.37"/>
    <x v="1"/>
  </r>
  <r>
    <x v="2"/>
    <n v="1185732"/>
    <x v="210"/>
    <x v="0"/>
    <x v="46"/>
    <s v="Providence"/>
    <s v="Men's Athletic Footwear"/>
    <n v="31"/>
    <n v="53"/>
    <n v="1643"/>
    <n v="575.04999999999995"/>
    <n v="0.35"/>
    <x v="1"/>
  </r>
  <r>
    <x v="2"/>
    <n v="1185732"/>
    <x v="210"/>
    <x v="0"/>
    <x v="46"/>
    <s v="Providence"/>
    <s v="Women's Street Footwear"/>
    <n v="24"/>
    <n v="70"/>
    <n v="1680"/>
    <n v="487.2"/>
    <n v="0.28999999999999998"/>
    <x v="1"/>
  </r>
  <r>
    <x v="2"/>
    <n v="1185732"/>
    <x v="210"/>
    <x v="0"/>
    <x v="47"/>
    <s v="Boston"/>
    <s v="Women's Athletic Footwear"/>
    <n v="27"/>
    <n v="75"/>
    <n v="2025"/>
    <n v="648"/>
    <n v="0.32"/>
    <x v="1"/>
  </r>
  <r>
    <x v="2"/>
    <n v="1185732"/>
    <x v="210"/>
    <x v="0"/>
    <x v="47"/>
    <s v="Boston"/>
    <s v="Men's Apparel"/>
    <n v="36"/>
    <n v="53"/>
    <n v="1908"/>
    <n v="515.16000000000008"/>
    <n v="0.27"/>
    <x v="1"/>
  </r>
  <r>
    <x v="2"/>
    <n v="1185732"/>
    <x v="210"/>
    <x v="0"/>
    <x v="47"/>
    <s v="Boston"/>
    <s v="Women's Apparel"/>
    <n v="30"/>
    <n v="80"/>
    <n v="2400"/>
    <n v="768"/>
    <n v="0.32"/>
    <x v="1"/>
  </r>
  <r>
    <x v="2"/>
    <n v="1185732"/>
    <x v="218"/>
    <x v="0"/>
    <x v="47"/>
    <s v="Boston"/>
    <s v="Men's Street Footwear"/>
    <n v="28"/>
    <n v="155"/>
    <n v="4340"/>
    <n v="1475.6"/>
    <n v="0.33999999999999997"/>
    <x v="1"/>
  </r>
  <r>
    <x v="2"/>
    <n v="1185732"/>
    <x v="218"/>
    <x v="0"/>
    <x v="47"/>
    <s v="Boston"/>
    <s v="Men's Athletic Footwear"/>
    <n v="31"/>
    <n v="61"/>
    <n v="1891"/>
    <n v="642.93999999999994"/>
    <n v="0.33999999999999997"/>
    <x v="1"/>
  </r>
  <r>
    <x v="2"/>
    <n v="1185732"/>
    <x v="218"/>
    <x v="0"/>
    <x v="47"/>
    <s v="Boston"/>
    <s v="Women's Street Footwear"/>
    <n v="23"/>
    <n v="60"/>
    <n v="1380"/>
    <n v="441.6"/>
    <n v="0.32"/>
    <x v="1"/>
  </r>
  <r>
    <x v="2"/>
    <n v="1185732"/>
    <x v="218"/>
    <x v="0"/>
    <x v="47"/>
    <s v="Boston"/>
    <s v="Women's Athletic Footwear"/>
    <n v="25"/>
    <n v="93"/>
    <n v="2325"/>
    <n v="651.00000000000011"/>
    <n v="0.28000000000000003"/>
    <x v="1"/>
  </r>
  <r>
    <x v="2"/>
    <n v="1185732"/>
    <x v="218"/>
    <x v="0"/>
    <x v="47"/>
    <s v="Boston"/>
    <s v="Men's Apparel"/>
    <n v="36"/>
    <n v="31"/>
    <n v="1116"/>
    <n v="334.8"/>
    <n v="0.3"/>
    <x v="1"/>
  </r>
  <r>
    <x v="2"/>
    <n v="1185732"/>
    <x v="218"/>
    <x v="0"/>
    <x v="47"/>
    <s v="Boston"/>
    <s v="Women's Apparel"/>
    <n v="31"/>
    <n v="68"/>
    <n v="2108"/>
    <n v="779.96"/>
    <n v="0.37"/>
    <x v="1"/>
  </r>
  <r>
    <x v="2"/>
    <n v="1185732"/>
    <x v="237"/>
    <x v="0"/>
    <x v="47"/>
    <s v="Boston"/>
    <s v="Men's Street Footwear"/>
    <n v="28"/>
    <n v="149"/>
    <n v="4172"/>
    <n v="1376.7599999999998"/>
    <n v="0.32999999999999996"/>
    <x v="1"/>
  </r>
  <r>
    <x v="2"/>
    <n v="1185732"/>
    <x v="237"/>
    <x v="0"/>
    <x v="47"/>
    <s v="Boston"/>
    <s v="Men's Athletic Footwear"/>
    <n v="28"/>
    <n v="51"/>
    <n v="1428"/>
    <n v="514.07999999999993"/>
    <n v="0.36"/>
    <x v="1"/>
  </r>
  <r>
    <x v="2"/>
    <n v="1185732"/>
    <x v="237"/>
    <x v="0"/>
    <x v="47"/>
    <s v="Boston"/>
    <s v="Women's Street Footwear"/>
    <n v="22"/>
    <n v="51"/>
    <n v="1122"/>
    <n v="347.82"/>
    <n v="0.31"/>
    <x v="1"/>
  </r>
  <r>
    <x v="2"/>
    <n v="1185732"/>
    <x v="237"/>
    <x v="0"/>
    <x v="47"/>
    <s v="Boston"/>
    <s v="Women's Athletic Footwear"/>
    <n v="23"/>
    <n v="39"/>
    <n v="897"/>
    <n v="251.16000000000003"/>
    <n v="0.28000000000000003"/>
    <x v="1"/>
  </r>
  <r>
    <x v="2"/>
    <n v="1185732"/>
    <x v="237"/>
    <x v="0"/>
    <x v="47"/>
    <s v="Boston"/>
    <s v="Men's Apparel"/>
    <n v="33"/>
    <n v="44"/>
    <n v="1452"/>
    <n v="392.04"/>
    <n v="0.27"/>
    <x v="1"/>
  </r>
  <r>
    <x v="2"/>
    <n v="1185732"/>
    <x v="237"/>
    <x v="0"/>
    <x v="47"/>
    <s v="Boston"/>
    <s v="Women's Apparel"/>
    <n v="30"/>
    <n v="94"/>
    <n v="2820"/>
    <n v="1015.1999999999999"/>
    <n v="0.36"/>
    <x v="1"/>
  </r>
  <r>
    <x v="2"/>
    <n v="1185732"/>
    <x v="266"/>
    <x v="0"/>
    <x v="47"/>
    <s v="Boston"/>
    <s v="Men's Street Footwear"/>
    <n v="41"/>
    <n v="173"/>
    <n v="7093"/>
    <n v="2553.48"/>
    <n v="0.36"/>
    <x v="1"/>
  </r>
  <r>
    <x v="2"/>
    <n v="1185732"/>
    <x v="266"/>
    <x v="0"/>
    <x v="47"/>
    <s v="Boston"/>
    <s v="Men's Athletic Footwear"/>
    <n v="34"/>
    <n v="68"/>
    <n v="2312"/>
    <n v="832.31999999999994"/>
    <n v="0.36"/>
    <x v="1"/>
  </r>
  <r>
    <x v="2"/>
    <n v="1185732"/>
    <x v="266"/>
    <x v="0"/>
    <x v="47"/>
    <s v="Boston"/>
    <s v="Women's Street Footwear"/>
    <n v="30"/>
    <n v="68"/>
    <n v="2040"/>
    <n v="632.4"/>
    <n v="0.31"/>
    <x v="1"/>
  </r>
  <r>
    <x v="2"/>
    <n v="1185732"/>
    <x v="266"/>
    <x v="0"/>
    <x v="47"/>
    <s v="Boston"/>
    <s v="Women's Athletic Footwear"/>
    <n v="32"/>
    <n v="54"/>
    <n v="1728"/>
    <n v="518.4"/>
    <n v="0.3"/>
    <x v="1"/>
  </r>
  <r>
    <x v="2"/>
    <n v="1185732"/>
    <x v="266"/>
    <x v="0"/>
    <x v="47"/>
    <s v="Boston"/>
    <s v="Men's Apparel"/>
    <n v="39"/>
    <n v="60"/>
    <n v="2340"/>
    <n v="655.20000000000005"/>
    <n v="0.28000000000000003"/>
    <x v="1"/>
  </r>
  <r>
    <x v="2"/>
    <n v="1185732"/>
    <x v="266"/>
    <x v="0"/>
    <x v="47"/>
    <s v="Boston"/>
    <s v="Women's Apparel"/>
    <n v="43"/>
    <n v="104"/>
    <n v="4472"/>
    <n v="1520.4799999999998"/>
    <n v="0.33999999999999997"/>
    <x v="1"/>
  </r>
  <r>
    <x v="2"/>
    <n v="1185732"/>
    <x v="299"/>
    <x v="0"/>
    <x v="47"/>
    <s v="Boston"/>
    <s v="Men's Street Footwear"/>
    <n v="39"/>
    <n v="196"/>
    <n v="7644"/>
    <n v="2675.3999999999996"/>
    <n v="0.35"/>
    <x v="1"/>
  </r>
  <r>
    <x v="2"/>
    <n v="1185732"/>
    <x v="299"/>
    <x v="0"/>
    <x v="47"/>
    <s v="Boston"/>
    <s v="Men's Athletic Footwear"/>
    <n v="36"/>
    <n v="114"/>
    <n v="4104"/>
    <n v="1313.28"/>
    <n v="0.32"/>
    <x v="1"/>
  </r>
  <r>
    <x v="2"/>
    <n v="1185732"/>
    <x v="299"/>
    <x v="0"/>
    <x v="47"/>
    <s v="Boston"/>
    <s v="Women's Street Footwear"/>
    <n v="36"/>
    <n v="75"/>
    <n v="2700"/>
    <n v="837"/>
    <n v="0.31"/>
    <x v="1"/>
  </r>
  <r>
    <x v="2"/>
    <n v="1185732"/>
    <x v="299"/>
    <x v="0"/>
    <x v="47"/>
    <s v="Boston"/>
    <s v="Women's Athletic Footwear"/>
    <n v="34"/>
    <n v="72"/>
    <n v="2448"/>
    <n v="685.44"/>
    <n v="0.28000000000000003"/>
    <x v="1"/>
  </r>
  <r>
    <x v="2"/>
    <n v="1185732"/>
    <x v="299"/>
    <x v="0"/>
    <x v="47"/>
    <s v="Boston"/>
    <s v="Men's Apparel"/>
    <n v="39"/>
    <n v="74"/>
    <n v="2886"/>
    <n v="923.52"/>
    <n v="0.32"/>
    <x v="1"/>
  </r>
  <r>
    <x v="2"/>
    <n v="1185732"/>
    <x v="299"/>
    <x v="0"/>
    <x v="47"/>
    <s v="Boston"/>
    <s v="Women's Apparel"/>
    <n v="47"/>
    <n v="120"/>
    <n v="5640"/>
    <n v="1973.9999999999998"/>
    <n v="0.35"/>
    <x v="1"/>
  </r>
  <r>
    <x v="2"/>
    <n v="1185732"/>
    <x v="327"/>
    <x v="0"/>
    <x v="47"/>
    <s v="Boston"/>
    <s v="Men's Street Footwear"/>
    <n v="37"/>
    <n v="180"/>
    <n v="6660"/>
    <n v="2197.7999999999997"/>
    <n v="0.32999999999999996"/>
    <x v="1"/>
  </r>
  <r>
    <x v="2"/>
    <n v="1185732"/>
    <x v="327"/>
    <x v="0"/>
    <x v="47"/>
    <s v="Boston"/>
    <s v="Men's Athletic Footwear"/>
    <n v="36"/>
    <n v="105"/>
    <n v="3780"/>
    <n v="1398.6"/>
    <n v="0.37"/>
    <x v="1"/>
  </r>
  <r>
    <x v="2"/>
    <n v="1185732"/>
    <x v="327"/>
    <x v="0"/>
    <x v="47"/>
    <s v="Boston"/>
    <s v="Women's Street Footwear"/>
    <n v="32"/>
    <n v="88"/>
    <n v="2816"/>
    <n v="844.8"/>
    <n v="0.3"/>
    <x v="1"/>
  </r>
  <r>
    <x v="2"/>
    <n v="1185732"/>
    <x v="327"/>
    <x v="0"/>
    <x v="47"/>
    <s v="Boston"/>
    <s v="Women's Athletic Footwear"/>
    <n v="34"/>
    <n v="77"/>
    <n v="2618"/>
    <n v="837.76"/>
    <n v="0.32"/>
    <x v="1"/>
  </r>
  <r>
    <x v="2"/>
    <n v="1185732"/>
    <x v="327"/>
    <x v="0"/>
    <x v="47"/>
    <s v="Boston"/>
    <s v="Men's Apparel"/>
    <n v="41"/>
    <n v="80"/>
    <n v="3280"/>
    <n v="1016.8"/>
    <n v="0.31"/>
    <x v="1"/>
  </r>
  <r>
    <x v="2"/>
    <n v="1185732"/>
    <x v="327"/>
    <x v="0"/>
    <x v="47"/>
    <s v="Boston"/>
    <s v="Women's Apparel"/>
    <n v="41"/>
    <n v="132"/>
    <n v="5412"/>
    <n v="1731.8400000000001"/>
    <n v="0.32"/>
    <x v="1"/>
  </r>
  <r>
    <x v="2"/>
    <n v="1185732"/>
    <x v="359"/>
    <x v="0"/>
    <x v="47"/>
    <s v="Boston"/>
    <s v="Men's Street Footwear"/>
    <n v="40"/>
    <n v="196"/>
    <n v="7840"/>
    <n v="2587.1999999999998"/>
    <n v="0.32999999999999996"/>
    <x v="1"/>
  </r>
  <r>
    <x v="2"/>
    <n v="1185732"/>
    <x v="359"/>
    <x v="0"/>
    <x v="47"/>
    <s v="Boston"/>
    <s v="Men's Athletic Footwear"/>
    <n v="33"/>
    <n v="112"/>
    <n v="3696"/>
    <n v="1182.72"/>
    <n v="0.32"/>
    <x v="1"/>
  </r>
  <r>
    <x v="2"/>
    <n v="1185732"/>
    <x v="359"/>
    <x v="0"/>
    <x v="47"/>
    <s v="Boston"/>
    <s v="Women's Street Footwear"/>
    <n v="29"/>
    <n v="85"/>
    <n v="2465"/>
    <n v="764.15"/>
    <n v="0.31"/>
    <x v="1"/>
  </r>
  <r>
    <x v="2"/>
    <n v="1185732"/>
    <x v="359"/>
    <x v="0"/>
    <x v="47"/>
    <s v="Boston"/>
    <s v="Women's Athletic Footwear"/>
    <n v="31"/>
    <n v="58"/>
    <n v="1798"/>
    <n v="503.44000000000005"/>
    <n v="0.28000000000000003"/>
    <x v="1"/>
  </r>
  <r>
    <x v="2"/>
    <n v="1185732"/>
    <x v="359"/>
    <x v="0"/>
    <x v="47"/>
    <s v="Boston"/>
    <s v="Men's Apparel"/>
    <n v="40"/>
    <n v="51"/>
    <n v="2040"/>
    <n v="550.80000000000007"/>
    <n v="0.27"/>
    <x v="1"/>
  </r>
  <r>
    <x v="2"/>
    <n v="1185732"/>
    <x v="359"/>
    <x v="0"/>
    <x v="47"/>
    <s v="Boston"/>
    <s v="Women's Apparel"/>
    <n v="46"/>
    <n v="98"/>
    <n v="4508"/>
    <n v="1577.8"/>
    <n v="0.35"/>
    <x v="1"/>
  </r>
  <r>
    <x v="2"/>
    <n v="1185732"/>
    <x v="389"/>
    <x v="0"/>
    <x v="47"/>
    <s v="Boston"/>
    <s v="Men's Street Footwear"/>
    <n v="36"/>
    <n v="153"/>
    <n v="5508"/>
    <n v="1872.7199999999998"/>
    <n v="0.33999999999999997"/>
    <x v="1"/>
  </r>
  <r>
    <x v="2"/>
    <n v="1185732"/>
    <x v="389"/>
    <x v="0"/>
    <x v="47"/>
    <s v="Boston"/>
    <s v="Men's Athletic Footwear"/>
    <n v="35"/>
    <n v="88"/>
    <n v="3080"/>
    <n v="1139.5999999999999"/>
    <n v="0.37"/>
    <x v="1"/>
  </r>
  <r>
    <x v="2"/>
    <n v="1185732"/>
    <x v="389"/>
    <x v="0"/>
    <x v="47"/>
    <s v="Boston"/>
    <s v="Women's Street Footwear"/>
    <n v="30"/>
    <n v="47"/>
    <n v="1410"/>
    <n v="423"/>
    <n v="0.3"/>
    <x v="1"/>
  </r>
  <r>
    <x v="2"/>
    <n v="1185732"/>
    <x v="389"/>
    <x v="0"/>
    <x v="47"/>
    <s v="Boston"/>
    <s v="Women's Athletic Footwear"/>
    <n v="34"/>
    <n v="39"/>
    <n v="1326"/>
    <n v="358.02000000000004"/>
    <n v="0.27"/>
    <x v="1"/>
  </r>
  <r>
    <x v="2"/>
    <n v="1185732"/>
    <x v="389"/>
    <x v="0"/>
    <x v="47"/>
    <s v="Boston"/>
    <s v="Men's Apparel"/>
    <n v="39"/>
    <n v="41"/>
    <n v="1599"/>
    <n v="495.69"/>
    <n v="0.31"/>
    <x v="1"/>
  </r>
  <r>
    <x v="2"/>
    <n v="1185732"/>
    <x v="389"/>
    <x v="0"/>
    <x v="47"/>
    <s v="Boston"/>
    <s v="Women's Apparel"/>
    <n v="41"/>
    <n v="77"/>
    <n v="3157"/>
    <n v="1041.81"/>
    <n v="0.32999999999999996"/>
    <x v="1"/>
  </r>
  <r>
    <x v="2"/>
    <n v="1185732"/>
    <x v="421"/>
    <x v="0"/>
    <x v="47"/>
    <s v="Boston"/>
    <s v="Men's Street Footwear"/>
    <n v="40"/>
    <n v="132"/>
    <n v="5280"/>
    <n v="1742.3999999999999"/>
    <n v="0.32999999999999996"/>
    <x v="1"/>
  </r>
  <r>
    <x v="2"/>
    <n v="1185732"/>
    <x v="421"/>
    <x v="0"/>
    <x v="47"/>
    <s v="Boston"/>
    <s v="Men's Athletic Footwear"/>
    <n v="37"/>
    <n v="68"/>
    <n v="2516"/>
    <n v="880.59999999999991"/>
    <n v="0.35"/>
    <x v="1"/>
  </r>
  <r>
    <x v="2"/>
    <n v="1185732"/>
    <x v="421"/>
    <x v="0"/>
    <x v="47"/>
    <s v="Boston"/>
    <s v="Women's Street Footwear"/>
    <n v="41"/>
    <n v="38"/>
    <n v="1558"/>
    <n v="467.4"/>
    <n v="0.3"/>
    <x v="1"/>
  </r>
  <r>
    <x v="2"/>
    <n v="1185732"/>
    <x v="421"/>
    <x v="0"/>
    <x v="47"/>
    <s v="Boston"/>
    <s v="Women's Athletic Footwear"/>
    <n v="38"/>
    <n v="32"/>
    <n v="1216"/>
    <n v="328.32000000000005"/>
    <n v="0.27"/>
    <x v="1"/>
  </r>
  <r>
    <x v="2"/>
    <n v="1185732"/>
    <x v="421"/>
    <x v="0"/>
    <x v="47"/>
    <s v="Boston"/>
    <s v="Men's Apparel"/>
    <n v="51"/>
    <n v="34"/>
    <n v="1734"/>
    <n v="485.52000000000004"/>
    <n v="0.28000000000000003"/>
    <x v="1"/>
  </r>
  <r>
    <x v="5"/>
    <n v="1185732"/>
    <x v="421"/>
    <x v="0"/>
    <x v="47"/>
    <s v="Boston"/>
    <s v="Women's Apparel"/>
    <n v="51"/>
    <n v="68"/>
    <n v="3468"/>
    <n v="1213.8"/>
    <n v="0.35"/>
    <x v="1"/>
  </r>
  <r>
    <x v="5"/>
    <n v="1185732"/>
    <x v="451"/>
    <x v="0"/>
    <x v="47"/>
    <s v="Boston"/>
    <s v="Men's Street Footwear"/>
    <n v="49"/>
    <n v="120"/>
    <n v="5880"/>
    <n v="2058"/>
    <n v="0.35"/>
    <x v="1"/>
  </r>
  <r>
    <x v="5"/>
    <n v="1185732"/>
    <x v="451"/>
    <x v="0"/>
    <x v="47"/>
    <s v="Boston"/>
    <s v="Men's Athletic Footwear"/>
    <n v="40"/>
    <n v="102"/>
    <n v="4080"/>
    <n v="1428"/>
    <n v="0.35"/>
    <x v="1"/>
  </r>
  <r>
    <x v="5"/>
    <n v="1185732"/>
    <x v="451"/>
    <x v="0"/>
    <x v="47"/>
    <s v="Boston"/>
    <s v="Women's Street Footwear"/>
    <n v="44"/>
    <n v="91"/>
    <n v="4004"/>
    <n v="1201.2"/>
    <n v="0.3"/>
    <x v="1"/>
  </r>
  <r>
    <x v="5"/>
    <n v="1185732"/>
    <x v="451"/>
    <x v="0"/>
    <x v="47"/>
    <s v="Boston"/>
    <s v="Women's Athletic Footwear"/>
    <n v="42"/>
    <n v="83"/>
    <n v="3486"/>
    <n v="1010.9399999999999"/>
    <n v="0.28999999999999998"/>
    <x v="1"/>
  </r>
  <r>
    <x v="5"/>
    <n v="1185732"/>
    <x v="451"/>
    <x v="0"/>
    <x v="47"/>
    <s v="Boston"/>
    <s v="Men's Apparel"/>
    <n v="50"/>
    <n v="78"/>
    <n v="3900"/>
    <n v="1248"/>
    <n v="0.32"/>
    <x v="1"/>
  </r>
  <r>
    <x v="5"/>
    <n v="1185732"/>
    <x v="451"/>
    <x v="0"/>
    <x v="47"/>
    <s v="Boston"/>
    <s v="Women's Apparel"/>
    <n v="48"/>
    <n v="123"/>
    <n v="5904"/>
    <n v="2066.4"/>
    <n v="0.35"/>
    <x v="1"/>
  </r>
  <r>
    <x v="5"/>
    <n v="1185732"/>
    <x v="480"/>
    <x v="0"/>
    <x v="47"/>
    <s v="Boston"/>
    <s v="Men's Street Footwear"/>
    <n v="51"/>
    <n v="178"/>
    <n v="9078"/>
    <n v="3177.2999999999997"/>
    <n v="0.35"/>
    <x v="1"/>
  </r>
  <r>
    <x v="5"/>
    <n v="1185732"/>
    <x v="480"/>
    <x v="0"/>
    <x v="47"/>
    <s v="Boston"/>
    <s v="Men's Athletic Footwear"/>
    <n v="37"/>
    <n v="113"/>
    <n v="4181"/>
    <n v="1337.92"/>
    <n v="0.32"/>
    <x v="1"/>
  </r>
  <r>
    <x v="5"/>
    <n v="1185732"/>
    <x v="480"/>
    <x v="0"/>
    <x v="47"/>
    <s v="Boston"/>
    <s v="Women's Street Footwear"/>
    <n v="36"/>
    <n v="112"/>
    <n v="4032"/>
    <n v="1088.6400000000001"/>
    <n v="0.27"/>
    <x v="1"/>
  </r>
  <r>
    <x v="5"/>
    <n v="1185732"/>
    <x v="480"/>
    <x v="0"/>
    <x v="47"/>
    <s v="Boston"/>
    <s v="Women's Athletic Footwear"/>
    <n v="43"/>
    <n v="105"/>
    <n v="4515"/>
    <n v="1264.2"/>
    <n v="0.28000000000000003"/>
    <x v="1"/>
  </r>
  <r>
    <x v="5"/>
    <n v="1185732"/>
    <x v="480"/>
    <x v="0"/>
    <x v="47"/>
    <s v="Boston"/>
    <s v="Men's Apparel"/>
    <n v="52"/>
    <n v="90"/>
    <n v="4680"/>
    <n v="1357.1999999999998"/>
    <n v="0.28999999999999998"/>
    <x v="1"/>
  </r>
  <r>
    <x v="5"/>
    <n v="1185732"/>
    <x v="480"/>
    <x v="0"/>
    <x v="47"/>
    <s v="Boston"/>
    <s v="Women's Apparel"/>
    <n v="51"/>
    <n v="128"/>
    <n v="6528"/>
    <n v="2154.2399999999998"/>
    <n v="0.32999999999999996"/>
    <x v="1"/>
  </r>
  <r>
    <x v="5"/>
    <n v="1185732"/>
    <x v="178"/>
    <x v="0"/>
    <x v="47"/>
    <s v="Boston"/>
    <s v="Men's Street Footwear"/>
    <n v="35"/>
    <n v="179"/>
    <n v="6265"/>
    <n v="3257.8"/>
    <n v="0.52"/>
    <x v="1"/>
  </r>
  <r>
    <x v="5"/>
    <n v="1185732"/>
    <x v="178"/>
    <x v="0"/>
    <x v="47"/>
    <s v="Boston"/>
    <s v="Men's Athletic Footwear"/>
    <n v="36"/>
    <n v="107"/>
    <n v="3852"/>
    <n v="1887.48"/>
    <n v="0.49"/>
    <x v="1"/>
  </r>
  <r>
    <x v="5"/>
    <n v="1185732"/>
    <x v="178"/>
    <x v="0"/>
    <x v="47"/>
    <s v="Boston"/>
    <s v="Women's Street Footwear"/>
    <n v="27"/>
    <n v="101"/>
    <n v="2727"/>
    <n v="1090.8"/>
    <n v="0.39999999999999997"/>
    <x v="1"/>
  </r>
  <r>
    <x v="5"/>
    <n v="1185732"/>
    <x v="178"/>
    <x v="0"/>
    <x v="47"/>
    <s v="Boston"/>
    <s v="Women's Athletic Footwear"/>
    <n v="29"/>
    <n v="53"/>
    <n v="1537"/>
    <n v="599.42999999999995"/>
    <n v="0.38999999999999996"/>
    <x v="1"/>
  </r>
  <r>
    <x v="5"/>
    <n v="1185732"/>
    <x v="178"/>
    <x v="0"/>
    <x v="47"/>
    <s v="Boston"/>
    <s v="Men's Apparel"/>
    <n v="37"/>
    <n v="70"/>
    <n v="2590"/>
    <n v="1061.8999999999999"/>
    <n v="0.41"/>
    <x v="1"/>
  </r>
  <r>
    <x v="5"/>
    <n v="1185732"/>
    <x v="178"/>
    <x v="0"/>
    <x v="47"/>
    <s v="Boston"/>
    <s v="Women's Apparel"/>
    <n v="34"/>
    <n v="104"/>
    <n v="3536"/>
    <n v="1520.4799999999998"/>
    <n v="0.42999999999999994"/>
    <x v="1"/>
  </r>
  <r>
    <x v="5"/>
    <n v="1185732"/>
    <x v="207"/>
    <x v="0"/>
    <x v="47"/>
    <s v="Boston"/>
    <s v="Men's Street Footwear"/>
    <n v="33"/>
    <n v="184"/>
    <n v="6072"/>
    <n v="2853.84"/>
    <n v="0.47000000000000003"/>
    <x v="1"/>
  </r>
  <r>
    <x v="5"/>
    <n v="1185732"/>
    <x v="207"/>
    <x v="0"/>
    <x v="47"/>
    <s v="Boston"/>
    <s v="Men's Athletic Footwear"/>
    <n v="33"/>
    <n v="72"/>
    <n v="2376"/>
    <n v="1116.72"/>
    <n v="0.47000000000000003"/>
    <x v="1"/>
  </r>
  <r>
    <x v="5"/>
    <n v="1185732"/>
    <x v="207"/>
    <x v="0"/>
    <x v="47"/>
    <s v="Boston"/>
    <s v="Women's Street Footwear"/>
    <n v="25"/>
    <n v="85"/>
    <n v="2125"/>
    <n v="849.99999999999989"/>
    <n v="0.39999999999999997"/>
    <x v="1"/>
  </r>
  <r>
    <x v="5"/>
    <n v="1185732"/>
    <x v="207"/>
    <x v="0"/>
    <x v="48"/>
    <s v="Burlington"/>
    <s v="Women's Athletic Footwear"/>
    <n v="30"/>
    <n v="48"/>
    <n v="1440"/>
    <n v="547.20000000000005"/>
    <n v="0.38"/>
    <x v="1"/>
  </r>
  <r>
    <x v="5"/>
    <n v="1185732"/>
    <x v="207"/>
    <x v="0"/>
    <x v="48"/>
    <s v="Burlington"/>
    <s v="Men's Apparel"/>
    <n v="36"/>
    <n v="68"/>
    <n v="2448"/>
    <n v="954.71999999999991"/>
    <n v="0.38999999999999996"/>
    <x v="1"/>
  </r>
  <r>
    <x v="5"/>
    <n v="1185732"/>
    <x v="207"/>
    <x v="0"/>
    <x v="48"/>
    <s v="Burlington"/>
    <s v="Women's Apparel"/>
    <n v="35"/>
    <n v="107"/>
    <n v="3745"/>
    <n v="1760.1499999999999"/>
    <n v="0.47"/>
    <x v="1"/>
  </r>
  <r>
    <x v="5"/>
    <n v="1185732"/>
    <x v="215"/>
    <x v="0"/>
    <x v="48"/>
    <s v="Burlington"/>
    <s v="Men's Street Footwear"/>
    <n v="35"/>
    <n v="185"/>
    <n v="6475"/>
    <n v="3172.75"/>
    <n v="0.49"/>
    <x v="1"/>
  </r>
  <r>
    <x v="5"/>
    <n v="1185732"/>
    <x v="215"/>
    <x v="0"/>
    <x v="48"/>
    <s v="Burlington"/>
    <s v="Men's Athletic Footwear"/>
    <n v="36"/>
    <n v="80"/>
    <n v="2880"/>
    <n v="1440"/>
    <n v="0.5"/>
    <x v="1"/>
  </r>
  <r>
    <x v="5"/>
    <n v="1185732"/>
    <x v="215"/>
    <x v="0"/>
    <x v="48"/>
    <s v="Burlington"/>
    <s v="Women's Street Footwear"/>
    <n v="23"/>
    <n v="85"/>
    <n v="1955"/>
    <n v="742.9"/>
    <n v="0.38"/>
    <x v="1"/>
  </r>
  <r>
    <x v="5"/>
    <n v="1185732"/>
    <x v="215"/>
    <x v="0"/>
    <x v="48"/>
    <s v="Burlington"/>
    <s v="Women's Athletic Footwear"/>
    <n v="30"/>
    <n v="39"/>
    <n v="1170"/>
    <n v="467.99999999999994"/>
    <n v="0.39999999999999997"/>
    <x v="1"/>
  </r>
  <r>
    <x v="5"/>
    <n v="1185732"/>
    <x v="215"/>
    <x v="0"/>
    <x v="48"/>
    <s v="Burlington"/>
    <s v="Men's Apparel"/>
    <n v="36"/>
    <n v="56"/>
    <n v="2016"/>
    <n v="786.2399999999999"/>
    <n v="0.38999999999999996"/>
    <x v="1"/>
  </r>
  <r>
    <x v="5"/>
    <n v="1185732"/>
    <x v="215"/>
    <x v="0"/>
    <x v="48"/>
    <s v="Burlington"/>
    <s v="Women's Apparel"/>
    <n v="29"/>
    <n v="96"/>
    <n v="2784"/>
    <n v="1280.6399999999999"/>
    <n v="0.45999999999999996"/>
    <x v="1"/>
  </r>
  <r>
    <x v="5"/>
    <n v="1185732"/>
    <x v="234"/>
    <x v="0"/>
    <x v="48"/>
    <s v="Burlington"/>
    <s v="Men's Street Footwear"/>
    <n v="30"/>
    <n v="168"/>
    <n v="5040"/>
    <n v="2620.8000000000002"/>
    <n v="0.52"/>
    <x v="1"/>
  </r>
  <r>
    <x v="5"/>
    <n v="1185732"/>
    <x v="234"/>
    <x v="0"/>
    <x v="48"/>
    <s v="Burlington"/>
    <s v="Men's Athletic Footwear"/>
    <n v="35"/>
    <n v="68"/>
    <n v="2380"/>
    <n v="1118.6000000000001"/>
    <n v="0.47000000000000003"/>
    <x v="1"/>
  </r>
  <r>
    <x v="5"/>
    <n v="1185732"/>
    <x v="234"/>
    <x v="0"/>
    <x v="48"/>
    <s v="Burlington"/>
    <s v="Women's Street Footwear"/>
    <n v="25"/>
    <n v="74"/>
    <n v="1850"/>
    <n v="777"/>
    <n v="0.42"/>
    <x v="1"/>
  </r>
  <r>
    <x v="5"/>
    <n v="1185732"/>
    <x v="234"/>
    <x v="0"/>
    <x v="48"/>
    <s v="Burlington"/>
    <s v="Women's Athletic Footwear"/>
    <n v="30"/>
    <n v="50"/>
    <n v="1500"/>
    <n v="600"/>
    <n v="0.39999999999999997"/>
    <x v="1"/>
  </r>
  <r>
    <x v="5"/>
    <n v="1185732"/>
    <x v="234"/>
    <x v="0"/>
    <x v="48"/>
    <s v="Burlington"/>
    <s v="Men's Apparel"/>
    <n v="41"/>
    <n v="53"/>
    <n v="2173"/>
    <n v="912.66"/>
    <n v="0.42"/>
    <x v="1"/>
  </r>
  <r>
    <x v="5"/>
    <n v="1185732"/>
    <x v="234"/>
    <x v="0"/>
    <x v="48"/>
    <s v="Burlington"/>
    <s v="Women's Apparel"/>
    <n v="36"/>
    <n v="90"/>
    <n v="3240"/>
    <n v="1425.6"/>
    <n v="0.43999999999999995"/>
    <x v="1"/>
  </r>
  <r>
    <x v="5"/>
    <n v="1185732"/>
    <x v="263"/>
    <x v="0"/>
    <x v="48"/>
    <s v="Burlington"/>
    <s v="Men's Street Footwear"/>
    <n v="48"/>
    <n v="177"/>
    <n v="8496"/>
    <n v="4332.96"/>
    <n v="0.51"/>
    <x v="1"/>
  </r>
  <r>
    <x v="5"/>
    <n v="1185732"/>
    <x v="263"/>
    <x v="0"/>
    <x v="48"/>
    <s v="Burlington"/>
    <s v="Men's Athletic Footwear"/>
    <n v="41"/>
    <n v="94"/>
    <n v="3854"/>
    <n v="1965.54"/>
    <n v="0.51"/>
    <x v="1"/>
  </r>
  <r>
    <x v="5"/>
    <n v="1185732"/>
    <x v="263"/>
    <x v="0"/>
    <x v="48"/>
    <s v="Burlington"/>
    <s v="Women's Street Footwear"/>
    <n v="37"/>
    <n v="96"/>
    <n v="3552"/>
    <n v="1314.24"/>
    <n v="0.37"/>
    <x v="1"/>
  </r>
  <r>
    <x v="5"/>
    <n v="1185732"/>
    <x v="263"/>
    <x v="0"/>
    <x v="48"/>
    <s v="Burlington"/>
    <s v="Women's Athletic Footwear"/>
    <n v="40"/>
    <n v="83"/>
    <n v="3320"/>
    <n v="1328"/>
    <n v="0.39999999999999997"/>
    <x v="1"/>
  </r>
  <r>
    <x v="5"/>
    <n v="1185732"/>
    <x v="263"/>
    <x v="0"/>
    <x v="48"/>
    <s v="Burlington"/>
    <s v="Men's Apparel"/>
    <n v="46"/>
    <n v="91"/>
    <n v="4186"/>
    <n v="1716.26"/>
    <n v="0.41"/>
    <x v="1"/>
  </r>
  <r>
    <x v="5"/>
    <n v="1185732"/>
    <x v="263"/>
    <x v="0"/>
    <x v="48"/>
    <s v="Burlington"/>
    <s v="Women's Apparel"/>
    <n v="47"/>
    <n v="120"/>
    <n v="5640"/>
    <n v="2594.3999999999996"/>
    <n v="0.45999999999999996"/>
    <x v="1"/>
  </r>
  <r>
    <x v="5"/>
    <n v="1185732"/>
    <x v="296"/>
    <x v="0"/>
    <x v="48"/>
    <s v="Burlington"/>
    <s v="Men's Street Footwear"/>
    <n v="47"/>
    <n v="195"/>
    <n v="9165"/>
    <n v="4490.8500000000004"/>
    <n v="0.49"/>
    <x v="1"/>
  </r>
  <r>
    <x v="5"/>
    <n v="1185732"/>
    <x v="296"/>
    <x v="0"/>
    <x v="48"/>
    <s v="Burlington"/>
    <s v="Men's Athletic Footwear"/>
    <n v="44"/>
    <n v="120"/>
    <n v="5280"/>
    <n v="2640"/>
    <n v="0.5"/>
    <x v="1"/>
  </r>
  <r>
    <x v="5"/>
    <n v="1185732"/>
    <x v="296"/>
    <x v="0"/>
    <x v="48"/>
    <s v="Burlington"/>
    <s v="Women's Street Footwear"/>
    <n v="35"/>
    <n v="104"/>
    <n v="3640"/>
    <n v="1419.6"/>
    <n v="0.38999999999999996"/>
    <x v="1"/>
  </r>
  <r>
    <x v="5"/>
    <n v="1185732"/>
    <x v="296"/>
    <x v="0"/>
    <x v="48"/>
    <s v="Burlington"/>
    <s v="Women's Athletic Footwear"/>
    <n v="38"/>
    <n v="102"/>
    <n v="3876"/>
    <n v="1550.3999999999999"/>
    <n v="0.39999999999999997"/>
    <x v="1"/>
  </r>
  <r>
    <x v="5"/>
    <n v="1185732"/>
    <x v="296"/>
    <x v="0"/>
    <x v="48"/>
    <s v="Burlington"/>
    <s v="Men's Apparel"/>
    <n v="44"/>
    <n v="105"/>
    <n v="4620"/>
    <n v="1894.1999999999998"/>
    <n v="0.41"/>
    <x v="1"/>
  </r>
  <r>
    <x v="5"/>
    <n v="1185732"/>
    <x v="296"/>
    <x v="0"/>
    <x v="48"/>
    <s v="Burlington"/>
    <s v="Women's Apparel"/>
    <n v="49"/>
    <n v="158"/>
    <n v="7742"/>
    <n v="3483.8999999999996"/>
    <n v="0.44999999999999996"/>
    <x v="1"/>
  </r>
  <r>
    <x v="5"/>
    <n v="1185732"/>
    <x v="324"/>
    <x v="0"/>
    <x v="48"/>
    <s v="Burlington"/>
    <s v="Men's Street Footwear"/>
    <n v="45"/>
    <n v="209"/>
    <n v="9405"/>
    <n v="4890.6000000000004"/>
    <n v="0.52"/>
    <x v="1"/>
  </r>
  <r>
    <x v="5"/>
    <n v="1185732"/>
    <x v="324"/>
    <x v="0"/>
    <x v="48"/>
    <s v="Burlington"/>
    <s v="Men's Athletic Footwear"/>
    <n v="42"/>
    <n v="145"/>
    <n v="6090"/>
    <n v="3045"/>
    <n v="0.5"/>
    <x v="1"/>
  </r>
  <r>
    <x v="5"/>
    <n v="1185732"/>
    <x v="324"/>
    <x v="0"/>
    <x v="48"/>
    <s v="Burlington"/>
    <s v="Women's Street Footwear"/>
    <n v="33"/>
    <n v="109"/>
    <n v="3597"/>
    <n v="1330.8899999999999"/>
    <n v="0.37"/>
    <x v="1"/>
  </r>
  <r>
    <x v="5"/>
    <n v="1185732"/>
    <x v="324"/>
    <x v="0"/>
    <x v="48"/>
    <s v="Burlington"/>
    <s v="Women's Athletic Footwear"/>
    <n v="36"/>
    <n v="96"/>
    <n v="3456"/>
    <n v="1451.52"/>
    <n v="0.42"/>
    <x v="1"/>
  </r>
  <r>
    <x v="5"/>
    <n v="1185732"/>
    <x v="324"/>
    <x v="0"/>
    <x v="48"/>
    <s v="Burlington"/>
    <s v="Men's Apparel"/>
    <n v="39"/>
    <n v="114"/>
    <n v="4446"/>
    <n v="1689.48"/>
    <n v="0.38"/>
    <x v="1"/>
  </r>
  <r>
    <x v="5"/>
    <n v="1185732"/>
    <x v="324"/>
    <x v="0"/>
    <x v="48"/>
    <s v="Burlington"/>
    <s v="Women's Apparel"/>
    <n v="49"/>
    <n v="175"/>
    <n v="8575"/>
    <n v="4030.2499999999995"/>
    <n v="0.47"/>
    <x v="1"/>
  </r>
  <r>
    <x v="5"/>
    <n v="1185732"/>
    <x v="356"/>
    <x v="0"/>
    <x v="48"/>
    <s v="Burlington"/>
    <s v="Men's Street Footwear"/>
    <n v="42"/>
    <n v="215"/>
    <n v="9030"/>
    <n v="4605.3"/>
    <n v="0.51"/>
    <x v="1"/>
  </r>
  <r>
    <x v="5"/>
    <n v="1185732"/>
    <x v="356"/>
    <x v="0"/>
    <x v="48"/>
    <s v="Burlington"/>
    <s v="Men's Athletic Footwear"/>
    <n v="43"/>
    <n v="149"/>
    <n v="6407"/>
    <n v="3331.6400000000003"/>
    <n v="0.52"/>
    <x v="1"/>
  </r>
  <r>
    <x v="5"/>
    <n v="1185732"/>
    <x v="356"/>
    <x v="0"/>
    <x v="48"/>
    <s v="Burlington"/>
    <s v="Women's Street Footwear"/>
    <n v="34"/>
    <n v="116"/>
    <n v="3944"/>
    <n v="1538.1599999999999"/>
    <n v="0.38999999999999996"/>
    <x v="1"/>
  </r>
  <r>
    <x v="5"/>
    <n v="1185732"/>
    <x v="356"/>
    <x v="0"/>
    <x v="48"/>
    <s v="Burlington"/>
    <s v="Women's Athletic Footwear"/>
    <n v="40"/>
    <n v="85"/>
    <n v="3400"/>
    <n v="1428"/>
    <n v="0.42"/>
    <x v="1"/>
  </r>
  <r>
    <x v="5"/>
    <n v="1185732"/>
    <x v="356"/>
    <x v="0"/>
    <x v="48"/>
    <s v="Burlington"/>
    <s v="Men's Apparel"/>
    <n v="43"/>
    <n v="72"/>
    <n v="3096"/>
    <n v="1207.4399999999998"/>
    <n v="0.38999999999999996"/>
    <x v="1"/>
  </r>
  <r>
    <x v="5"/>
    <n v="1185732"/>
    <x v="356"/>
    <x v="0"/>
    <x v="48"/>
    <s v="Burlington"/>
    <s v="Women's Apparel"/>
    <n v="44"/>
    <n v="136"/>
    <n v="5984"/>
    <n v="2573.1199999999994"/>
    <n v="0.42999999999999994"/>
    <x v="1"/>
  </r>
  <r>
    <x v="5"/>
    <n v="1185732"/>
    <x v="386"/>
    <x v="0"/>
    <x v="48"/>
    <s v="Burlington"/>
    <s v="Men's Street Footwear"/>
    <n v="44"/>
    <n v="179"/>
    <n v="7876"/>
    <n v="3859.24"/>
    <n v="0.49"/>
    <x v="1"/>
  </r>
  <r>
    <x v="5"/>
    <n v="1185732"/>
    <x v="386"/>
    <x v="0"/>
    <x v="48"/>
    <s v="Burlington"/>
    <s v="Men's Athletic Footwear"/>
    <n v="42"/>
    <n v="111"/>
    <n v="4662"/>
    <n v="2377.62"/>
    <n v="0.51"/>
    <x v="1"/>
  </r>
  <r>
    <x v="5"/>
    <n v="1185732"/>
    <x v="386"/>
    <x v="0"/>
    <x v="48"/>
    <s v="Burlington"/>
    <s v="Women's Street Footwear"/>
    <n v="40"/>
    <n v="72"/>
    <n v="2880"/>
    <n v="1209.5999999999999"/>
    <n v="0.42"/>
    <x v="1"/>
  </r>
  <r>
    <x v="5"/>
    <n v="1185732"/>
    <x v="386"/>
    <x v="0"/>
    <x v="48"/>
    <s v="Burlington"/>
    <s v="Women's Athletic Footwear"/>
    <n v="35"/>
    <n v="66"/>
    <n v="2310"/>
    <n v="923.99999999999989"/>
    <n v="0.39999999999999997"/>
    <x v="1"/>
  </r>
  <r>
    <x v="5"/>
    <n v="1185732"/>
    <x v="386"/>
    <x v="0"/>
    <x v="48"/>
    <s v="Burlington"/>
    <s v="Men's Apparel"/>
    <n v="48"/>
    <n v="68"/>
    <n v="3264"/>
    <n v="1207.68"/>
    <n v="0.37"/>
    <x v="1"/>
  </r>
  <r>
    <x v="5"/>
    <n v="1185732"/>
    <x v="386"/>
    <x v="0"/>
    <x v="48"/>
    <s v="Burlington"/>
    <s v="Women's Apparel"/>
    <n v="45"/>
    <n v="93"/>
    <n v="4185"/>
    <n v="1925.1"/>
    <n v="0.45999999999999996"/>
    <x v="1"/>
  </r>
  <r>
    <x v="5"/>
    <n v="1185732"/>
    <x v="418"/>
    <x v="0"/>
    <x v="48"/>
    <s v="Burlington"/>
    <s v="Men's Street Footwear"/>
    <n v="44"/>
    <n v="157"/>
    <n v="6908"/>
    <n v="3246.76"/>
    <n v="0.47000000000000003"/>
    <x v="1"/>
  </r>
  <r>
    <x v="5"/>
    <n v="1185732"/>
    <x v="418"/>
    <x v="0"/>
    <x v="48"/>
    <s v="Burlington"/>
    <s v="Men's Athletic Footwear"/>
    <n v="44"/>
    <n v="99"/>
    <n v="4356"/>
    <n v="2134.44"/>
    <n v="0.49"/>
    <x v="1"/>
  </r>
  <r>
    <x v="5"/>
    <n v="1185732"/>
    <x v="418"/>
    <x v="0"/>
    <x v="48"/>
    <s v="Burlington"/>
    <s v="Women's Street Footwear"/>
    <n v="40"/>
    <n v="66"/>
    <n v="2640"/>
    <n v="976.8"/>
    <n v="0.37"/>
    <x v="1"/>
  </r>
  <r>
    <x v="5"/>
    <n v="1185732"/>
    <x v="418"/>
    <x v="0"/>
    <x v="48"/>
    <s v="Burlington"/>
    <s v="Women's Athletic Footwear"/>
    <n v="46"/>
    <n v="61"/>
    <n v="2806"/>
    <n v="1038.22"/>
    <n v="0.37"/>
    <x v="1"/>
  </r>
  <r>
    <x v="5"/>
    <n v="1185732"/>
    <x v="418"/>
    <x v="0"/>
    <x v="48"/>
    <s v="Burlington"/>
    <s v="Men's Apparel"/>
    <n v="55"/>
    <n v="58"/>
    <n v="3190"/>
    <n v="1180.3"/>
    <n v="0.37"/>
    <x v="1"/>
  </r>
  <r>
    <x v="3"/>
    <n v="1185732"/>
    <x v="418"/>
    <x v="0"/>
    <x v="48"/>
    <s v="Burlington"/>
    <s v="Women's Apparel"/>
    <n v="54"/>
    <n v="90"/>
    <n v="4860"/>
    <n v="2235.6"/>
    <n v="0.45999999999999996"/>
    <x v="1"/>
  </r>
  <r>
    <x v="3"/>
    <n v="1185732"/>
    <x v="448"/>
    <x v="0"/>
    <x v="48"/>
    <s v="Burlington"/>
    <s v="Men's Street Footwear"/>
    <n v="54"/>
    <n v="140"/>
    <n v="7560"/>
    <n v="3780"/>
    <n v="0.5"/>
    <x v="1"/>
  </r>
  <r>
    <x v="3"/>
    <n v="1185732"/>
    <x v="448"/>
    <x v="0"/>
    <x v="48"/>
    <s v="Burlington"/>
    <s v="Men's Athletic Footwear"/>
    <n v="47"/>
    <n v="98"/>
    <n v="4606"/>
    <n v="2256.94"/>
    <n v="0.49"/>
    <x v="1"/>
  </r>
  <r>
    <x v="3"/>
    <n v="1185732"/>
    <x v="448"/>
    <x v="0"/>
    <x v="48"/>
    <s v="Burlington"/>
    <s v="Women's Street Footwear"/>
    <n v="46"/>
    <n v="102"/>
    <n v="4692"/>
    <n v="1736.04"/>
    <n v="0.37"/>
    <x v="1"/>
  </r>
  <r>
    <x v="5"/>
    <n v="1185732"/>
    <x v="448"/>
    <x v="0"/>
    <x v="48"/>
    <s v="Burlington"/>
    <s v="Women's Athletic Footwear"/>
    <n v="42"/>
    <n v="96"/>
    <n v="4032"/>
    <n v="1572.4799999999998"/>
    <n v="0.38999999999999996"/>
    <x v="1"/>
  </r>
  <r>
    <x v="5"/>
    <n v="1185732"/>
    <x v="448"/>
    <x v="0"/>
    <x v="48"/>
    <s v="Burlington"/>
    <s v="Men's Apparel"/>
    <n v="50"/>
    <n v="91"/>
    <n v="4550"/>
    <n v="1774.4999999999998"/>
    <n v="0.38999999999999996"/>
    <x v="1"/>
  </r>
  <r>
    <x v="5"/>
    <n v="1185732"/>
    <x v="448"/>
    <x v="0"/>
    <x v="48"/>
    <s v="Burlington"/>
    <s v="Women's Apparel"/>
    <n v="57"/>
    <n v="128"/>
    <n v="7296"/>
    <n v="3429.12"/>
    <n v="0.47"/>
    <x v="1"/>
  </r>
  <r>
    <x v="5"/>
    <n v="1185732"/>
    <x v="477"/>
    <x v="0"/>
    <x v="48"/>
    <s v="Burlington"/>
    <s v="Men's Street Footwear"/>
    <n v="48"/>
    <n v="186"/>
    <n v="8928"/>
    <n v="4285.4399999999996"/>
    <n v="0.48"/>
    <x v="1"/>
  </r>
  <r>
    <x v="5"/>
    <n v="1185732"/>
    <x v="477"/>
    <x v="0"/>
    <x v="48"/>
    <s v="Burlington"/>
    <s v="Men's Athletic Footwear"/>
    <n v="41"/>
    <n v="132"/>
    <n v="5412"/>
    <n v="2760.12"/>
    <n v="0.51"/>
    <x v="1"/>
  </r>
  <r>
    <x v="5"/>
    <n v="1185732"/>
    <x v="477"/>
    <x v="0"/>
    <x v="48"/>
    <s v="Burlington"/>
    <s v="Women's Street Footwear"/>
    <n v="44"/>
    <n v="131"/>
    <n v="5764"/>
    <n v="2305.6"/>
    <n v="0.39999999999999997"/>
    <x v="1"/>
  </r>
  <r>
    <x v="5"/>
    <n v="1185732"/>
    <x v="477"/>
    <x v="0"/>
    <x v="48"/>
    <s v="Burlington"/>
    <s v="Women's Athletic Footwear"/>
    <n v="44"/>
    <n v="101"/>
    <n v="4444"/>
    <n v="1866.48"/>
    <n v="0.42"/>
    <x v="1"/>
  </r>
  <r>
    <x v="5"/>
    <n v="1185732"/>
    <x v="477"/>
    <x v="0"/>
    <x v="48"/>
    <s v="Burlington"/>
    <s v="Men's Apparel"/>
    <n v="48"/>
    <n v="104"/>
    <n v="4992"/>
    <n v="2096.64"/>
    <n v="0.42"/>
    <x v="1"/>
  </r>
  <r>
    <x v="5"/>
    <n v="1185732"/>
    <x v="477"/>
    <x v="0"/>
    <x v="48"/>
    <s v="Burlington"/>
    <s v="Women's Apparel"/>
    <n v="60"/>
    <n v="145"/>
    <n v="8700"/>
    <n v="4088.9999999999995"/>
    <n v="0.47"/>
    <x v="1"/>
  </r>
  <r>
    <x v="5"/>
    <n v="1185732"/>
    <x v="185"/>
    <x v="0"/>
    <x v="48"/>
    <s v="Burlington"/>
    <s v="Men's Street Footwear"/>
    <n v="34"/>
    <n v="173"/>
    <n v="5882"/>
    <n v="2529.2600000000002"/>
    <n v="0.43000000000000005"/>
    <x v="1"/>
  </r>
  <r>
    <x v="5"/>
    <n v="1185732"/>
    <x v="185"/>
    <x v="0"/>
    <x v="48"/>
    <s v="Burlington"/>
    <s v="Men's Athletic Footwear"/>
    <n v="39"/>
    <n v="111"/>
    <n v="4329"/>
    <n v="1861.4700000000003"/>
    <n v="0.43000000000000005"/>
    <x v="1"/>
  </r>
  <r>
    <x v="5"/>
    <n v="1185732"/>
    <x v="185"/>
    <x v="0"/>
    <x v="48"/>
    <s v="Burlington"/>
    <s v="Women's Street Footwear"/>
    <n v="28"/>
    <n v="101"/>
    <n v="2828"/>
    <n v="1018.0799999999999"/>
    <n v="0.36"/>
    <x v="1"/>
  </r>
  <r>
    <x v="5"/>
    <n v="1185732"/>
    <x v="185"/>
    <x v="0"/>
    <x v="48"/>
    <s v="Burlington"/>
    <s v="Women's Athletic Footwear"/>
    <n v="36"/>
    <n v="60"/>
    <n v="2160"/>
    <n v="691.2"/>
    <n v="0.32"/>
    <x v="1"/>
  </r>
  <r>
    <x v="5"/>
    <n v="1185732"/>
    <x v="185"/>
    <x v="0"/>
    <x v="48"/>
    <s v="Burlington"/>
    <s v="Men's Apparel"/>
    <n v="43"/>
    <n v="74"/>
    <n v="3182"/>
    <n v="1050.06"/>
    <n v="0.32999999999999996"/>
    <x v="1"/>
  </r>
  <r>
    <x v="5"/>
    <n v="1185732"/>
    <x v="185"/>
    <x v="0"/>
    <x v="48"/>
    <s v="Burlington"/>
    <s v="Women's Apparel"/>
    <n v="35"/>
    <n v="101"/>
    <n v="3535"/>
    <n v="1413.9999999999998"/>
    <n v="0.39999999999999997"/>
    <x v="1"/>
  </r>
  <r>
    <x v="5"/>
    <n v="1185732"/>
    <x v="693"/>
    <x v="0"/>
    <x v="48"/>
    <s v="Burlington"/>
    <s v="Men's Street Footwear"/>
    <n v="34"/>
    <n v="186"/>
    <n v="6324"/>
    <n v="2782.56"/>
    <n v="0.44"/>
    <x v="1"/>
  </r>
  <r>
    <x v="5"/>
    <n v="1185732"/>
    <x v="693"/>
    <x v="0"/>
    <x v="48"/>
    <s v="Burlington"/>
    <s v="Men's Athletic Footwear"/>
    <n v="37"/>
    <n v="85"/>
    <n v="3145"/>
    <n v="1352.3500000000001"/>
    <n v="0.43000000000000005"/>
    <x v="1"/>
  </r>
  <r>
    <x v="5"/>
    <n v="1185732"/>
    <x v="693"/>
    <x v="0"/>
    <x v="48"/>
    <s v="Burlington"/>
    <s v="Women's Street Footwear"/>
    <n v="31"/>
    <n v="96"/>
    <n v="2976"/>
    <n v="1011.8399999999999"/>
    <n v="0.33999999999999997"/>
    <x v="1"/>
  </r>
  <r>
    <x v="5"/>
    <n v="1185732"/>
    <x v="693"/>
    <x v="0"/>
    <x v="49"/>
    <s v="Manchester"/>
    <s v="Women's Athletic Footwear"/>
    <n v="31"/>
    <n v="68"/>
    <n v="2108"/>
    <n v="716.71999999999991"/>
    <n v="0.33999999999999997"/>
    <x v="1"/>
  </r>
  <r>
    <x v="5"/>
    <n v="1185732"/>
    <x v="693"/>
    <x v="0"/>
    <x v="49"/>
    <s v="Manchester"/>
    <s v="Men's Apparel"/>
    <n v="41"/>
    <n v="96"/>
    <n v="3936"/>
    <n v="1298.8799999999999"/>
    <n v="0.32999999999999996"/>
    <x v="1"/>
  </r>
  <r>
    <x v="5"/>
    <n v="1185732"/>
    <x v="693"/>
    <x v="0"/>
    <x v="49"/>
    <s v="Manchester"/>
    <s v="Women's Apparel"/>
    <n v="36"/>
    <n v="124"/>
    <n v="4464"/>
    <n v="1785.6"/>
    <n v="0.39999999999999997"/>
    <x v="1"/>
  </r>
  <r>
    <x v="5"/>
    <n v="1185732"/>
    <x v="222"/>
    <x v="0"/>
    <x v="49"/>
    <s v="Manchester"/>
    <s v="Men's Street Footwear"/>
    <n v="39"/>
    <n v="188"/>
    <n v="7332"/>
    <n v="3372.7200000000003"/>
    <n v="0.46"/>
    <x v="1"/>
  </r>
  <r>
    <x v="5"/>
    <n v="1185732"/>
    <x v="222"/>
    <x v="0"/>
    <x v="49"/>
    <s v="Manchester"/>
    <s v="Men's Athletic Footwear"/>
    <n v="36"/>
    <n v="88"/>
    <n v="3168"/>
    <n v="1457.28"/>
    <n v="0.46"/>
    <x v="1"/>
  </r>
  <r>
    <x v="5"/>
    <n v="1185732"/>
    <x v="222"/>
    <x v="0"/>
    <x v="49"/>
    <s v="Manchester"/>
    <s v="Women's Street Footwear"/>
    <n v="32"/>
    <n v="105"/>
    <n v="3360"/>
    <n v="1142.3999999999999"/>
    <n v="0.33999999999999997"/>
    <x v="1"/>
  </r>
  <r>
    <x v="5"/>
    <n v="1185732"/>
    <x v="222"/>
    <x v="0"/>
    <x v="49"/>
    <s v="Manchester"/>
    <s v="Women's Athletic Footwear"/>
    <n v="33"/>
    <n v="45"/>
    <n v="1485"/>
    <n v="549.45000000000005"/>
    <n v="0.37"/>
    <x v="1"/>
  </r>
  <r>
    <x v="5"/>
    <n v="1185732"/>
    <x v="222"/>
    <x v="0"/>
    <x v="49"/>
    <s v="Manchester"/>
    <s v="Men's Apparel"/>
    <n v="47"/>
    <n v="60"/>
    <n v="2820"/>
    <n v="930.59999999999991"/>
    <n v="0.32999999999999996"/>
    <x v="1"/>
  </r>
  <r>
    <x v="5"/>
    <n v="1185732"/>
    <x v="222"/>
    <x v="0"/>
    <x v="49"/>
    <s v="Manchester"/>
    <s v="Women's Apparel"/>
    <n v="36"/>
    <n v="99"/>
    <n v="3564"/>
    <n v="1354.32"/>
    <n v="0.38"/>
    <x v="1"/>
  </r>
  <r>
    <x v="5"/>
    <n v="1185732"/>
    <x v="241"/>
    <x v="0"/>
    <x v="49"/>
    <s v="Manchester"/>
    <s v="Men's Street Footwear"/>
    <n v="33"/>
    <n v="187"/>
    <n v="6171"/>
    <n v="2591.8200000000002"/>
    <n v="0.42000000000000004"/>
    <x v="1"/>
  </r>
  <r>
    <x v="5"/>
    <n v="1185732"/>
    <x v="241"/>
    <x v="0"/>
    <x v="49"/>
    <s v="Manchester"/>
    <s v="Men's Athletic Footwear"/>
    <n v="38"/>
    <n v="85"/>
    <n v="3230"/>
    <n v="1356.6000000000001"/>
    <n v="0.42000000000000004"/>
    <x v="1"/>
  </r>
  <r>
    <x v="5"/>
    <n v="1185732"/>
    <x v="241"/>
    <x v="0"/>
    <x v="49"/>
    <s v="Manchester"/>
    <s v="Women's Street Footwear"/>
    <n v="26"/>
    <n v="80"/>
    <n v="2080"/>
    <n v="707.19999999999993"/>
    <n v="0.33999999999999997"/>
    <x v="1"/>
  </r>
  <r>
    <x v="5"/>
    <n v="1185732"/>
    <x v="241"/>
    <x v="0"/>
    <x v="49"/>
    <s v="Manchester"/>
    <s v="Women's Athletic Footwear"/>
    <n v="35"/>
    <n v="53"/>
    <n v="1855"/>
    <n v="593.6"/>
    <n v="0.32"/>
    <x v="1"/>
  </r>
  <r>
    <x v="5"/>
    <n v="1185732"/>
    <x v="241"/>
    <x v="0"/>
    <x v="49"/>
    <s v="Manchester"/>
    <s v="Men's Apparel"/>
    <n v="40"/>
    <n v="61"/>
    <n v="2440"/>
    <n v="805.19999999999993"/>
    <n v="0.32999999999999996"/>
    <x v="1"/>
  </r>
  <r>
    <x v="5"/>
    <n v="1185732"/>
    <x v="241"/>
    <x v="0"/>
    <x v="49"/>
    <s v="Manchester"/>
    <s v="Women's Apparel"/>
    <n v="33"/>
    <n v="101"/>
    <n v="3333"/>
    <n v="1233.21"/>
    <n v="0.37"/>
    <x v="1"/>
  </r>
  <r>
    <x v="5"/>
    <n v="1185732"/>
    <x v="270"/>
    <x v="0"/>
    <x v="49"/>
    <s v="Manchester"/>
    <s v="Men's Street Footwear"/>
    <n v="47"/>
    <n v="196"/>
    <n v="9212"/>
    <n v="3961.1600000000003"/>
    <n v="0.43000000000000005"/>
    <x v="1"/>
  </r>
  <r>
    <x v="5"/>
    <n v="1185732"/>
    <x v="270"/>
    <x v="0"/>
    <x v="49"/>
    <s v="Manchester"/>
    <s v="Men's Athletic Footwear"/>
    <n v="40"/>
    <n v="93"/>
    <n v="3720"/>
    <n v="1599.6000000000001"/>
    <n v="0.43000000000000005"/>
    <x v="1"/>
  </r>
  <r>
    <x v="5"/>
    <n v="1185732"/>
    <x v="270"/>
    <x v="0"/>
    <x v="49"/>
    <s v="Manchester"/>
    <s v="Women's Street Footwear"/>
    <n v="42"/>
    <n v="101"/>
    <n v="4242"/>
    <n v="1442.28"/>
    <n v="0.33999999999999997"/>
    <x v="1"/>
  </r>
  <r>
    <x v="5"/>
    <n v="1185732"/>
    <x v="270"/>
    <x v="0"/>
    <x v="49"/>
    <s v="Manchester"/>
    <s v="Women's Athletic Footwear"/>
    <n v="41"/>
    <n v="91"/>
    <n v="3731"/>
    <n v="1268.54"/>
    <n v="0.33999999999999997"/>
    <x v="1"/>
  </r>
  <r>
    <x v="5"/>
    <n v="1185732"/>
    <x v="270"/>
    <x v="0"/>
    <x v="49"/>
    <s v="Manchester"/>
    <s v="Men's Apparel"/>
    <n v="52"/>
    <n v="90"/>
    <n v="4680"/>
    <n v="1497.6000000000001"/>
    <n v="0.32"/>
    <x v="1"/>
  </r>
  <r>
    <x v="5"/>
    <n v="1185732"/>
    <x v="270"/>
    <x v="0"/>
    <x v="49"/>
    <s v="Manchester"/>
    <s v="Women's Apparel"/>
    <n v="46"/>
    <n v="140"/>
    <n v="6440"/>
    <n v="2511.6"/>
    <n v="0.38999999999999996"/>
    <x v="1"/>
  </r>
  <r>
    <x v="5"/>
    <n v="1185732"/>
    <x v="303"/>
    <x v="0"/>
    <x v="49"/>
    <s v="Manchester"/>
    <s v="Men's Street Footwear"/>
    <n v="44"/>
    <n v="216"/>
    <n v="9504"/>
    <n v="4371.84"/>
    <n v="0.46"/>
    <x v="1"/>
  </r>
  <r>
    <x v="5"/>
    <n v="1185732"/>
    <x v="303"/>
    <x v="0"/>
    <x v="49"/>
    <s v="Manchester"/>
    <s v="Men's Athletic Footwear"/>
    <n v="40"/>
    <n v="140"/>
    <n v="5600"/>
    <n v="2632"/>
    <n v="0.47000000000000003"/>
    <x v="1"/>
  </r>
  <r>
    <x v="5"/>
    <n v="1185732"/>
    <x v="303"/>
    <x v="0"/>
    <x v="49"/>
    <s v="Manchester"/>
    <s v="Women's Street Footwear"/>
    <n v="43"/>
    <n v="109"/>
    <n v="4687"/>
    <n v="1687.32"/>
    <n v="0.36"/>
    <x v="1"/>
  </r>
  <r>
    <x v="5"/>
    <n v="1185732"/>
    <x v="303"/>
    <x v="0"/>
    <x v="49"/>
    <s v="Manchester"/>
    <s v="Women's Athletic Footwear"/>
    <n v="37"/>
    <n v="104"/>
    <n v="3848"/>
    <n v="1308.32"/>
    <n v="0.33999999999999997"/>
    <x v="1"/>
  </r>
  <r>
    <x v="5"/>
    <n v="1185732"/>
    <x v="303"/>
    <x v="0"/>
    <x v="49"/>
    <s v="Manchester"/>
    <s v="Men's Apparel"/>
    <n v="47"/>
    <n v="114"/>
    <n v="5358"/>
    <n v="1982.46"/>
    <n v="0.37"/>
    <x v="1"/>
  </r>
  <r>
    <x v="5"/>
    <n v="1185732"/>
    <x v="303"/>
    <x v="0"/>
    <x v="49"/>
    <s v="Manchester"/>
    <s v="Women's Apparel"/>
    <n v="50"/>
    <n v="162"/>
    <n v="8100"/>
    <n v="3402"/>
    <n v="0.42"/>
    <x v="1"/>
  </r>
  <r>
    <x v="5"/>
    <n v="1185732"/>
    <x v="331"/>
    <x v="0"/>
    <x v="49"/>
    <s v="Manchester"/>
    <s v="Men's Street Footwear"/>
    <n v="49"/>
    <n v="224"/>
    <n v="10976"/>
    <n v="4609.92"/>
    <n v="0.42000000000000004"/>
    <x v="1"/>
  </r>
  <r>
    <x v="5"/>
    <n v="1185732"/>
    <x v="331"/>
    <x v="0"/>
    <x v="49"/>
    <s v="Manchester"/>
    <s v="Men's Athletic Footwear"/>
    <n v="47"/>
    <n v="149"/>
    <n v="7003"/>
    <n v="3081.32"/>
    <n v="0.44"/>
    <x v="1"/>
  </r>
  <r>
    <x v="5"/>
    <n v="1185732"/>
    <x v="331"/>
    <x v="0"/>
    <x v="49"/>
    <s v="Manchester"/>
    <s v="Women's Street Footwear"/>
    <n v="37"/>
    <n v="128"/>
    <n v="4736"/>
    <n v="1704.96"/>
    <n v="0.36"/>
    <x v="1"/>
  </r>
  <r>
    <x v="5"/>
    <n v="1185732"/>
    <x v="331"/>
    <x v="0"/>
    <x v="49"/>
    <s v="Manchester"/>
    <s v="Women's Athletic Footwear"/>
    <n v="39"/>
    <n v="107"/>
    <n v="4173"/>
    <n v="1460.55"/>
    <n v="0.35"/>
    <x v="1"/>
  </r>
  <r>
    <x v="5"/>
    <n v="1185732"/>
    <x v="331"/>
    <x v="0"/>
    <x v="49"/>
    <s v="Manchester"/>
    <s v="Men's Apparel"/>
    <n v="47"/>
    <n v="119"/>
    <n v="5593"/>
    <n v="2069.41"/>
    <n v="0.37"/>
    <x v="1"/>
  </r>
  <r>
    <x v="5"/>
    <n v="1185732"/>
    <x v="331"/>
    <x v="0"/>
    <x v="49"/>
    <s v="Manchester"/>
    <s v="Women's Apparel"/>
    <n v="47"/>
    <n v="163"/>
    <n v="7661"/>
    <n v="3064.3999999999996"/>
    <n v="0.39999999999999997"/>
    <x v="1"/>
  </r>
  <r>
    <x v="5"/>
    <n v="1185732"/>
    <x v="363"/>
    <x v="0"/>
    <x v="49"/>
    <s v="Manchester"/>
    <s v="Men's Street Footwear"/>
    <n v="48"/>
    <n v="203"/>
    <n v="9744"/>
    <n v="4482.24"/>
    <n v="0.46"/>
    <x v="1"/>
  </r>
  <r>
    <x v="5"/>
    <n v="1185732"/>
    <x v="363"/>
    <x v="0"/>
    <x v="49"/>
    <s v="Manchester"/>
    <s v="Men's Athletic Footwear"/>
    <n v="39"/>
    <n v="135"/>
    <n v="5265"/>
    <n v="2474.5500000000002"/>
    <n v="0.47000000000000003"/>
    <x v="1"/>
  </r>
  <r>
    <x v="5"/>
    <n v="1185732"/>
    <x v="363"/>
    <x v="0"/>
    <x v="49"/>
    <s v="Manchester"/>
    <s v="Women's Street Footwear"/>
    <n v="39"/>
    <n v="113"/>
    <n v="4407"/>
    <n v="1542.4499999999998"/>
    <n v="0.35"/>
    <x v="1"/>
  </r>
  <r>
    <x v="5"/>
    <n v="1185732"/>
    <x v="363"/>
    <x v="0"/>
    <x v="49"/>
    <s v="Manchester"/>
    <s v="Women's Athletic Footwear"/>
    <n v="42"/>
    <n v="88"/>
    <n v="3696"/>
    <n v="1182.72"/>
    <n v="0.32"/>
    <x v="1"/>
  </r>
  <r>
    <x v="5"/>
    <n v="1185732"/>
    <x v="363"/>
    <x v="0"/>
    <x v="49"/>
    <s v="Manchester"/>
    <s v="Men's Apparel"/>
    <n v="45"/>
    <n v="80"/>
    <n v="3600"/>
    <n v="1187.9999999999998"/>
    <n v="0.32999999999999996"/>
    <x v="1"/>
  </r>
  <r>
    <x v="5"/>
    <n v="1185732"/>
    <x v="363"/>
    <x v="0"/>
    <x v="49"/>
    <s v="Manchester"/>
    <s v="Women's Apparel"/>
    <n v="46"/>
    <n v="145"/>
    <n v="6670"/>
    <n v="2467.9"/>
    <n v="0.37"/>
    <x v="1"/>
  </r>
  <r>
    <x v="5"/>
    <n v="1185732"/>
    <x v="393"/>
    <x v="0"/>
    <x v="49"/>
    <s v="Manchester"/>
    <s v="Men's Street Footwear"/>
    <n v="51"/>
    <n v="193"/>
    <n v="9843"/>
    <n v="4330.92"/>
    <n v="0.44"/>
    <x v="1"/>
  </r>
  <r>
    <x v="5"/>
    <n v="1185732"/>
    <x v="393"/>
    <x v="0"/>
    <x v="49"/>
    <s v="Manchester"/>
    <s v="Men's Athletic Footwear"/>
    <n v="43"/>
    <n v="116"/>
    <n v="4988"/>
    <n v="2094.96"/>
    <n v="0.42000000000000004"/>
    <x v="1"/>
  </r>
  <r>
    <x v="5"/>
    <n v="1185732"/>
    <x v="393"/>
    <x v="0"/>
    <x v="49"/>
    <s v="Manchester"/>
    <s v="Women's Street Footwear"/>
    <n v="43"/>
    <n v="78"/>
    <n v="3354"/>
    <n v="1106.82"/>
    <n v="0.32999999999999996"/>
    <x v="1"/>
  </r>
  <r>
    <x v="5"/>
    <n v="1185732"/>
    <x v="393"/>
    <x v="0"/>
    <x v="49"/>
    <s v="Manchester"/>
    <s v="Women's Athletic Footwear"/>
    <n v="41"/>
    <n v="74"/>
    <n v="3034"/>
    <n v="1122.58"/>
    <n v="0.37"/>
    <x v="1"/>
  </r>
  <r>
    <x v="5"/>
    <n v="1185732"/>
    <x v="393"/>
    <x v="0"/>
    <x v="49"/>
    <s v="Manchester"/>
    <s v="Men's Apparel"/>
    <n v="48"/>
    <n v="70"/>
    <n v="3360"/>
    <n v="1209.5999999999999"/>
    <n v="0.36"/>
    <x v="1"/>
  </r>
  <r>
    <x v="5"/>
    <n v="1185732"/>
    <x v="393"/>
    <x v="0"/>
    <x v="49"/>
    <s v="Manchester"/>
    <s v="Women's Apparel"/>
    <n v="53"/>
    <n v="104"/>
    <n v="5512"/>
    <n v="2039.44"/>
    <n v="0.37"/>
    <x v="1"/>
  </r>
  <r>
    <x v="0"/>
    <n v="1185732"/>
    <x v="425"/>
    <x v="0"/>
    <x v="49"/>
    <s v="Manchester"/>
    <s v="Men's Street Footwear"/>
    <n v="52"/>
    <n v="162"/>
    <n v="8424"/>
    <n v="3538.0800000000004"/>
    <n v="0.42000000000000004"/>
    <x v="1"/>
  </r>
  <r>
    <x v="0"/>
    <n v="1185732"/>
    <x v="425"/>
    <x v="0"/>
    <x v="49"/>
    <s v="Manchester"/>
    <s v="Men's Athletic Footwear"/>
    <n v="44"/>
    <n v="99"/>
    <n v="4356"/>
    <n v="1916.64"/>
    <n v="0.44"/>
    <x v="1"/>
  </r>
  <r>
    <x v="0"/>
    <n v="1185732"/>
    <x v="425"/>
    <x v="0"/>
    <x v="49"/>
    <s v="Manchester"/>
    <s v="Women's Street Footwear"/>
    <n v="52"/>
    <n v="60"/>
    <n v="3120"/>
    <n v="1029.5999999999999"/>
    <n v="0.32999999999999996"/>
    <x v="1"/>
  </r>
  <r>
    <x v="0"/>
    <n v="1185732"/>
    <x v="425"/>
    <x v="0"/>
    <x v="49"/>
    <s v="Manchester"/>
    <s v="Women's Athletic Footwear"/>
    <n v="44"/>
    <n v="61"/>
    <n v="2684"/>
    <n v="858.88"/>
    <n v="0.32"/>
    <x v="1"/>
  </r>
  <r>
    <x v="0"/>
    <n v="1185732"/>
    <x v="425"/>
    <x v="0"/>
    <x v="49"/>
    <s v="Manchester"/>
    <s v="Men's Apparel"/>
    <n v="50"/>
    <n v="58"/>
    <n v="2900"/>
    <n v="928"/>
    <n v="0.32"/>
    <x v="1"/>
  </r>
  <r>
    <x v="0"/>
    <n v="1185732"/>
    <x v="425"/>
    <x v="0"/>
    <x v="49"/>
    <s v="Manchester"/>
    <s v="Women's Apparel"/>
    <n v="64"/>
    <n v="90"/>
    <n v="5760"/>
    <n v="2246.3999999999996"/>
    <n v="0.38999999999999996"/>
    <x v="1"/>
  </r>
  <r>
    <x v="0"/>
    <n v="1185732"/>
    <x v="455"/>
    <x v="0"/>
    <x v="49"/>
    <s v="Manchester"/>
    <s v="Men's Street Footwear"/>
    <n v="59"/>
    <n v="149"/>
    <n v="8791"/>
    <n v="3780.1300000000006"/>
    <n v="0.43000000000000005"/>
    <x v="1"/>
  </r>
  <r>
    <x v="0"/>
    <n v="1185732"/>
    <x v="455"/>
    <x v="0"/>
    <x v="49"/>
    <s v="Manchester"/>
    <s v="Men's Athletic Footwear"/>
    <n v="42"/>
    <n v="114"/>
    <n v="4788"/>
    <n v="2058.84"/>
    <n v="0.43000000000000005"/>
    <x v="1"/>
  </r>
  <r>
    <x v="0"/>
    <n v="1185732"/>
    <x v="455"/>
    <x v="0"/>
    <x v="49"/>
    <s v="Manchester"/>
    <s v="Women's Street Footwear"/>
    <n v="51"/>
    <n v="114"/>
    <n v="5814"/>
    <n v="2034.8999999999999"/>
    <n v="0.35"/>
    <x v="1"/>
  </r>
  <r>
    <x v="0"/>
    <n v="1185732"/>
    <x v="455"/>
    <x v="0"/>
    <x v="49"/>
    <s v="Manchester"/>
    <s v="Women's Athletic Footwear"/>
    <n v="43"/>
    <n v="114"/>
    <n v="4902"/>
    <n v="1666.6799999999998"/>
    <n v="0.33999999999999997"/>
    <x v="1"/>
  </r>
  <r>
    <x v="0"/>
    <n v="1185732"/>
    <x v="455"/>
    <x v="0"/>
    <x v="49"/>
    <s v="Manchester"/>
    <s v="Men's Apparel"/>
    <n v="59"/>
    <n v="96"/>
    <n v="5664"/>
    <n v="1925.7599999999998"/>
    <n v="0.33999999999999997"/>
    <x v="1"/>
  </r>
  <r>
    <x v="0"/>
    <n v="1185732"/>
    <x v="455"/>
    <x v="0"/>
    <x v="49"/>
    <s v="Manchester"/>
    <s v="Women's Apparel"/>
    <n v="61"/>
    <n v="120"/>
    <n v="7320"/>
    <n v="3001.2"/>
    <n v="0.41"/>
    <x v="1"/>
  </r>
  <r>
    <x v="0"/>
    <n v="1185732"/>
    <x v="484"/>
    <x v="0"/>
    <x v="49"/>
    <s v="Manchester"/>
    <s v="Men's Street Footwear"/>
    <n v="49"/>
    <n v="200"/>
    <n v="9800"/>
    <n v="4606"/>
    <n v="0.47000000000000003"/>
    <x v="1"/>
  </r>
  <r>
    <x v="0"/>
    <n v="1185732"/>
    <x v="484"/>
    <x v="0"/>
    <x v="49"/>
    <s v="Manchester"/>
    <s v="Men's Athletic Footwear"/>
    <n v="49"/>
    <n v="128"/>
    <n v="6272"/>
    <n v="2634.2400000000002"/>
    <n v="0.42000000000000004"/>
    <x v="1"/>
  </r>
  <r>
    <x v="0"/>
    <n v="1185732"/>
    <x v="484"/>
    <x v="0"/>
    <x v="49"/>
    <s v="Manchester"/>
    <s v="Women's Street Footwear"/>
    <n v="47"/>
    <n v="128"/>
    <n v="6016"/>
    <n v="2165.7599999999998"/>
    <n v="0.36"/>
    <x v="1"/>
  </r>
  <r>
    <x v="0"/>
    <n v="1185732"/>
    <x v="484"/>
    <x v="0"/>
    <x v="49"/>
    <s v="Manchester"/>
    <s v="Women's Athletic Footwear"/>
    <n v="49"/>
    <n v="116"/>
    <n v="5684"/>
    <n v="1989.3999999999999"/>
    <n v="0.35"/>
    <x v="1"/>
  </r>
  <r>
    <x v="0"/>
    <n v="1185732"/>
    <x v="484"/>
    <x v="0"/>
    <x v="49"/>
    <s v="Manchester"/>
    <s v="Men's Apparel"/>
    <n v="50"/>
    <n v="123"/>
    <n v="6150"/>
    <n v="2275.5"/>
    <n v="0.37"/>
    <x v="1"/>
  </r>
  <r>
    <x v="0"/>
    <n v="1185732"/>
    <x v="484"/>
    <x v="0"/>
    <x v="49"/>
    <s v="Manchester"/>
    <s v="Women's Apparel"/>
    <n v="61"/>
    <n v="144"/>
    <n v="8784"/>
    <n v="3513.6"/>
    <n v="0.39999999999999997"/>
    <x v="1"/>
  </r>
  <r>
    <x v="0"/>
    <n v="1185732"/>
    <x v="188"/>
    <x v="0"/>
    <x v="49"/>
    <s v="Manchester"/>
    <s v="Men's Street Footwear"/>
    <n v="36"/>
    <n v="165"/>
    <n v="5940"/>
    <n v="2197.8000000000002"/>
    <n v="0.37000000000000005"/>
    <x v="1"/>
  </r>
  <r>
    <x v="0"/>
    <n v="1185732"/>
    <x v="188"/>
    <x v="0"/>
    <x v="49"/>
    <s v="Manchester"/>
    <s v="Men's Athletic Footwear"/>
    <n v="36"/>
    <n v="93"/>
    <n v="3348"/>
    <n v="1339.2"/>
    <n v="0.4"/>
    <x v="1"/>
  </r>
  <r>
    <x v="0"/>
    <n v="1185732"/>
    <x v="188"/>
    <x v="0"/>
    <x v="49"/>
    <s v="Manchester"/>
    <s v="Women's Street Footwear"/>
    <n v="35"/>
    <n v="99"/>
    <n v="3465"/>
    <n v="935.55000000000007"/>
    <n v="0.27"/>
    <x v="1"/>
  </r>
  <r>
    <x v="0"/>
    <n v="1185732"/>
    <x v="188"/>
    <x v="0"/>
    <x v="49"/>
    <s v="Manchester"/>
    <s v="Women's Athletic Footwear"/>
    <n v="33"/>
    <n v="51"/>
    <n v="1683"/>
    <n v="471.24000000000007"/>
    <n v="0.28000000000000003"/>
    <x v="1"/>
  </r>
  <r>
    <x v="0"/>
    <n v="1185732"/>
    <x v="188"/>
    <x v="0"/>
    <x v="49"/>
    <s v="Manchester"/>
    <s v="Men's Apparel"/>
    <n v="50"/>
    <n v="64"/>
    <n v="3200"/>
    <n v="896.00000000000011"/>
    <n v="0.28000000000000003"/>
    <x v="1"/>
  </r>
  <r>
    <x v="0"/>
    <n v="1185732"/>
    <x v="188"/>
    <x v="0"/>
    <x v="49"/>
    <s v="Manchester"/>
    <s v="Women's Apparel"/>
    <n v="41"/>
    <n v="105"/>
    <n v="4305"/>
    <n v="1377.6000000000001"/>
    <n v="0.32"/>
    <x v="1"/>
  </r>
  <r>
    <x v="0"/>
    <n v="1185732"/>
    <x v="696"/>
    <x v="0"/>
    <x v="49"/>
    <s v="Manchester"/>
    <s v="Men's Street Footwear"/>
    <n v="41"/>
    <n v="184"/>
    <n v="7544"/>
    <n v="2791.28"/>
    <n v="0.37000000000000005"/>
    <x v="1"/>
  </r>
  <r>
    <x v="0"/>
    <n v="1185732"/>
    <x v="696"/>
    <x v="0"/>
    <x v="49"/>
    <s v="Manchester"/>
    <s v="Men's Athletic Footwear"/>
    <n v="42"/>
    <n v="70"/>
    <n v="2940"/>
    <n v="1234.8000000000002"/>
    <n v="0.42000000000000004"/>
    <x v="1"/>
  </r>
  <r>
    <x v="0"/>
    <n v="1185732"/>
    <x v="696"/>
    <x v="0"/>
    <x v="49"/>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566AC3-6CB4-4FE8-B2E9-A16D77C5FF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8:F15"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FA93F2-7F8B-496A-B571-93783E15F1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H10:I1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34D50-F39B-49B4-BEAD-A07CAAE06C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4:G5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997FF-08A1-40AD-A6DA-726467A89F0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H8:I3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234676-02B2-4AED-87FC-3AB2136E6CB2}" sourceName="Region">
  <pivotTables>
    <pivotTable tabId="6" name="PivotTable6"/>
    <pivotTable tabId="3" name="PivotTable1"/>
    <pivotTable tabId="4" name="PivotTable7"/>
    <pivotTable tabId="5" name="PivotTable3"/>
  </pivotTables>
  <data>
    <tabular pivotCacheId="41883253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B6BA4CD-D5AD-499C-8ABE-06F6757D1E6B}" sourceName="Retailer">
  <pivotTables>
    <pivotTable tabId="6" name="PivotTable6"/>
    <pivotTable tabId="3" name="PivotTable1"/>
    <pivotTable tabId="4" name="PivotTable7"/>
    <pivotTable tabId="5" name="PivotTable3"/>
  </pivotTables>
  <data>
    <tabular pivotCacheId="418832538">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63BD5F-C922-4B00-B46D-BBE9E5C2A88F}" cache="Slicer_Region" caption="Region" columnCount="5" style="SlicerStyleLight4" rowHeight="234950"/>
  <slicer name="Retailer" xr10:uid="{CEB06AA5-05C4-47AE-9517-7D90F82568E6}" cache="Slicer_Retailer" caption="Retailer" columnCount="6" style="SlicerStyleLight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4C4CE-EB56-437C-9D00-8041544F0783}">
  <sheetPr codeName="Sheet1">
    <tabColor rgb="FF002060"/>
    <pageSetUpPr fitToPage="1"/>
  </sheetPr>
  <dimension ref="M36"/>
  <sheetViews>
    <sheetView showGridLines="0" tabSelected="1" topLeftCell="A10" zoomScale="121" zoomScaleNormal="99" workbookViewId="0">
      <selection activeCell="R29" sqref="R29"/>
    </sheetView>
  </sheetViews>
  <sheetFormatPr defaultRowHeight="14.4" x14ac:dyDescent="0.3"/>
  <sheetData>
    <row r="36" spans="13:13" x14ac:dyDescent="0.3">
      <c r="M36" s="20" t="s">
        <v>155</v>
      </c>
    </row>
  </sheetData>
  <pageMargins left="0.7" right="0.7" top="0.75" bottom="0.75" header="0.3" footer="0.3"/>
  <pageSetup scale="44"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pageSetUpPr fitToPage="1"/>
  </sheetPr>
  <dimension ref="B1:N9653"/>
  <sheetViews>
    <sheetView showGridLines="0" view="pageLayout" zoomScaleNormal="100" workbookViewId="0">
      <selection activeCell="G1" sqref="G1"/>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1"/>
      <c r="D2" s="22"/>
      <c r="E2" s="22"/>
      <c r="F2" s="22"/>
      <c r="G2" s="22"/>
    </row>
    <row r="3" spans="2:14" ht="17.25" customHeight="1" x14ac:dyDescent="0.45">
      <c r="B3" s="1"/>
      <c r="C3" s="23"/>
      <c r="D3" s="23"/>
      <c r="E3" s="23"/>
      <c r="F3" s="23"/>
      <c r="G3" s="23"/>
      <c r="H3" s="2"/>
      <c r="I3" s="2"/>
      <c r="J3" s="2"/>
      <c r="K3" s="2"/>
      <c r="L3" s="2"/>
      <c r="M3" s="2"/>
      <c r="N3" s="2"/>
    </row>
    <row r="4" spans="2:14" ht="14.25" customHeight="1" x14ac:dyDescent="0.3"/>
    <row r="5" spans="2:14" ht="14.25" customHeight="1" x14ac:dyDescent="0.3">
      <c r="B5" s="3" t="s">
        <v>0</v>
      </c>
      <c r="C5" s="3" t="s">
        <v>1</v>
      </c>
      <c r="D5" s="3" t="s">
        <v>2</v>
      </c>
      <c r="E5" s="3" t="s">
        <v>3</v>
      </c>
      <c r="F5" s="3" t="s">
        <v>4</v>
      </c>
      <c r="G5" s="3" t="s">
        <v>5</v>
      </c>
      <c r="H5" s="3" t="s">
        <v>6</v>
      </c>
      <c r="I5" s="3" t="s">
        <v>7</v>
      </c>
      <c r="J5" s="3" t="s">
        <v>8</v>
      </c>
      <c r="K5" s="3" t="s">
        <v>9</v>
      </c>
      <c r="L5" s="3" t="s">
        <v>10</v>
      </c>
      <c r="M5" s="3" t="s">
        <v>11</v>
      </c>
      <c r="N5" s="3" t="s">
        <v>12</v>
      </c>
    </row>
    <row r="6" spans="2:14" ht="14.25" customHeight="1" x14ac:dyDescent="0.3">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3">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3">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3">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3">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3">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3">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3">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3">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3">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3">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3">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3">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3">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3">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3">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3">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3">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3">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3">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3">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3">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3">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3">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3">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3">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3">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3">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3">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3">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3">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3">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3">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3">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3">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3">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3">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3">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3">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3">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3">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3">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3">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3">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3">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3">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3">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3">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3">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3">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3">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3">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3">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3">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3">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3">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3">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3">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3">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3">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3">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3">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3">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3">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3">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3">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3">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3">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3">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3">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3">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3">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3">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3">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3">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3">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3">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3">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3">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3">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3">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3">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3">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3">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3">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3">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3">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3">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3">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3">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3">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3">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3">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3">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3">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3">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3">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3">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3">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3">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3">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3">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3">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3">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3">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3">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3">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3">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3">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3">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3">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3">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3">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3">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3">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3">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3">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3">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3">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3">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3">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3">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3">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3">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3">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3">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3">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3">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3">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3">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3">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3">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3">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3">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3">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3">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3">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3">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3">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3">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3">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3">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3">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3">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3">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3">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3">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3">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3">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3">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3">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3">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3">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3">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3">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3">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3">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3">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3">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3">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3">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3">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3">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3">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3">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3">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3">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3">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3">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3">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3">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3">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3">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3">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3">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3">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3">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3">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3">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3">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3">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3">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3">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3">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3">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3">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3">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3">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3">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3">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3">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3">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3">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3">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3">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3">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3">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3">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3">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3">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3">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3">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3">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3">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3">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3">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3">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3">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3">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3">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3">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3">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3">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3">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3">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3">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3">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3">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3">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3">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3">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3">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3">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3">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3">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3">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3">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3">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3">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3">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3">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3">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3">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3">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3">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3">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3">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3">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3">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3">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3">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3">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3">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3">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3">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3">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3">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3">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3">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3">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3">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3">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3">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3">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3">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3">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3">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3">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3">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3">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3">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3">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3">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3">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3">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3">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3">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3">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3">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3">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3">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3">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3">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3">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3">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3">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3">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3">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3">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3">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3">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3">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3">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3">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3">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3">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3">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3">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3">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3">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3">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3">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3">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3">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3">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3">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3">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3">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3">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3">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3">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3">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3">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3">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3">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3">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3">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3">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3">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3">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3">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3">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3">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3">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3">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3">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3">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3">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3">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3">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3">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3">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3">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3">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3">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3">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3">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3">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3">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3">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3">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3">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3">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3">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3">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3">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3">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3">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3">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3">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3">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3">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3">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3">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3">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3">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3">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3">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3">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3">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3">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3">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3">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3">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3">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3">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3">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3">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3">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3">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3">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3">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3">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3">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3">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3">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3">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3">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3">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3">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3">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3">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3">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3">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3">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3">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3">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3">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3">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3">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3">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3">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3">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3">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3">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3">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3">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3">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3">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3">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3">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3">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3">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3">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3">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3">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3">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3">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3">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3">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3">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3">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3">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3">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3">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3">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3">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3">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3">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3">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3">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3">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3">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3">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3">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3">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3">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3">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3">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3">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3">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3">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3">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3">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3">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3">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3">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3">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3">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3">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3">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3">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3">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3">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3">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3">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3">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3">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3">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3">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3">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3">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3">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3">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3">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3">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3">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3">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3">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3">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3">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3">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3">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3">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3">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3">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3">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3">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3">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3">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3">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3">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3">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3">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3">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3">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3">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3">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3">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3">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3">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3">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3">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3">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3">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3">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3">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3">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3">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3">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3">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3">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3">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3">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3">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3">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3">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3">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3">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3">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3">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3">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3">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3">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3">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3">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3">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3">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3">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3">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3">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3">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3">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3">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3">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3">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3">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3">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3">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3">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3">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3">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3">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3">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3">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3">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3">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3">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3">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3">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3">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3">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3">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3">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3">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3">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3">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3">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3">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3">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3">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3">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3">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3">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3">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3">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3">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3">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3">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3">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3">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3">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3">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3">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3">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3">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3">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3">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3">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3">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3">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3">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3">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3">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3">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3">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3">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3">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3">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3">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3">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3">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3">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3">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3">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3">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3">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3">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3">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3">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3">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3">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3">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3">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3">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3">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3">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3">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3">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3">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3">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3">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3">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3">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3">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3">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3">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3">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3">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3">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3">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3">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3">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3">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3">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3">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3">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3">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3">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3">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3">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3">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3">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3">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3">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3">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3">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3">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3">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3">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3">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3">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3">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3">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3">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3">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3">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3">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3">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3">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3">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3">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3">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3">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3">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3">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3">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3">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3">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3">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3">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3">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3">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3">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3">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3">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3">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3">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3">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3">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3">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3">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3">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3">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3">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3">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3">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3">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3">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3">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3">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3">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3">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3">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3">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3">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3">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3">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3">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3">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3">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3">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3">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3">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3">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3">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3">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3">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3">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3">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3">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3">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3">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3">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3">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3">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3">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3">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3">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3">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3">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3">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3">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3">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3">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3">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3">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3">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3">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3">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3">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3">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3">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3">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3">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3">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3">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3">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3">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3">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3">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3">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3">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3">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3">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3">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3">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3">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3">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3">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3">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3">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3">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3">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3">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3">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3">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3">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3">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3">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3">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3">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3">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3">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3">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3">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3">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3">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3">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3">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3">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3">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3">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3">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3">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3">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3">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3">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3">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3">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3">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3">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3">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3">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3">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3">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3">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3">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3">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3">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3">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3">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3">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3">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3">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3">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3">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3">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3">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3">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3">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3">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3">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3">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3">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3">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3">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3">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3">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3">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3">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3">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3">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3">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3">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3">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3">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3">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3">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3">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3">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3">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3">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3">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3">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3">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3">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3">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3">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3">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3">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3">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3">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3">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3">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3">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3">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3">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3">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3">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3">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3">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3">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3">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3">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3">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3">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3">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3">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3">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3">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3">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3">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3">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3">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3">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3">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3">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3">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3">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3">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3">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3">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3">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3">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3">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3">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3">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3">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3">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3">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3">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3">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3">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3">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3">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3">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3">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3">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3">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3">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3">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3">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3">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3">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3">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3">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3">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3">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3">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3">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3">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3">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3">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3">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3">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3">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3">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3">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3">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3">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3">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3">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3">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3">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3">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3">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3">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3">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3">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3">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3">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3">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3">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3">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3">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3">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3">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3">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3">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3">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3">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3">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3">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3">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3">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3">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3">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3">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3">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3">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3">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3">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3">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3">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3">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3">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3">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3">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3">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3">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3">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3">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3">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3">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3">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3">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3">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3">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3">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3">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3">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3">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3">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3">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3">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3">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3">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3">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3">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3">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3">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3">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3">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3">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3">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3">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3">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3">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3">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3">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3">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3">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3">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3">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3">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3">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3">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3">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3">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3">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3">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3">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3">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3">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3">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3">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3">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3">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3">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3">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3">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3">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3">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3">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3">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3">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3">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3">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3">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3">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3">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3">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3">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3">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3">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3">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3">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3">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3">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3">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3">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3">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3">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3">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3">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3">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3">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3">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3">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3">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3">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3">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3">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3">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3">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3">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3">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3">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3">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3">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3">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3">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3">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3">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3">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3">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3">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3">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3">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3">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3">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3">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3">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3">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3">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3">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3">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3">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3">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3">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3">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3">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3">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3">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3">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3">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3">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3">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3">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3">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3">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3">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3">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3">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3">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3">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3">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3">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3">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3">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3">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3">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3">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3">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3">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3">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3">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3">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3">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3">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3">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3">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3">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3">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3">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3">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3">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3">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3">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3">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3">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3">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3">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3">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3">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3">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3">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3">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3">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3">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3">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3">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3">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3">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3">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3">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3">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3">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3">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3">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3">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3">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3">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3">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3">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3">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3">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3">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3">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3">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3">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3">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3">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3">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3">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3">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3">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3">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3">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3">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3">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3">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3">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3">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3">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3">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3">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3">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3">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3">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3">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3">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3">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3">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3">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3">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3">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3">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3">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3">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3">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3">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3">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3">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3">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3">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3">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3">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3">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3">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3">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3">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3">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3">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3">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3">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3">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3">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3">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3">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3">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3">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3">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3">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3">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3">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3">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3">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3">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3">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3">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3">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3">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3">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3">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3">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3">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3">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3">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3">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3">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3">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3">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3">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3">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3">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3">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3">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3">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3">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3">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3">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3">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3">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3">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3">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3">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3">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3">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3">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3">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3">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3">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3">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3">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3">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3">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3">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3">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3">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3">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3">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3">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3">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3">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3">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3">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3">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3">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3">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3">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3">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3">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3">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3">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3">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3">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3">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3">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3">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3">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3">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3">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3">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3">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3">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3">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3">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3">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3">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3">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3">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3">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3">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3">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3">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3">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3">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3">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3">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3">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3">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3">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3">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3">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3">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3">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3">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3">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3">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3">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3">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3">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3">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3">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3">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3">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3">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3">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3">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3">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3">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3">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3">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3">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3">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3">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3">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3">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3">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3">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3">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3">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3">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3">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3">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3">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3">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3">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3">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3">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3">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3">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3">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3">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3">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3">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3">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3">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3">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3">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3">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3">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3">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3">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3">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3">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3">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3">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3">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3">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3">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3">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3">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3">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3">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3">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3">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3">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3">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3">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3">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3">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3">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3">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3">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3">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3">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3">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3">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3">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3">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3">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3">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3">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3">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3">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3">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3">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3">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3">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3">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3">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3">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3">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3">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3">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3">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3">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3">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3">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3">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3">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3">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3">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3">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3">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3">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3">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3">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3">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3">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3">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3">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3">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3">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3">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3">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3">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3">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3">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3">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3">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3">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3">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3">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3">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3">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3">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3">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3">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3">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3">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3">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3">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3">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3">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3">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3">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3">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3">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3">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3">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3">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3">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3">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3">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3">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3">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3">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3">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3">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3">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3">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3">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3">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3">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3">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3">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3">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3">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3">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3">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3">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3">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3">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3">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3">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3">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3">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3">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3">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3">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3">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3">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3">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3">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3">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3">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3">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3">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3">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3">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3">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3">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3">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3">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3">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3">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3">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3">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3">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3">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3">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3">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3">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3">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3">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3">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3">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3">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3">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3">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3">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3">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3">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3">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3">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3">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3">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3">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3">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3">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3">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3">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3">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3">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3">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3">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3">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3">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3">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3">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3">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3">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3">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3">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3">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3">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3">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3">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3">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3">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3">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3">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3">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3">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3">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3">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3">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3">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3">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3">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3">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3">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3">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3">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3">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3">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3">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3">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3">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3">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3">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3">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3">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3">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3">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3">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3">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3">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3">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3">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3">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3">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3">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3">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3">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3">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3">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3">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3">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3">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3">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3">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3">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3">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3">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3">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3">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3">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3">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3">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3">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3">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3">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3">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3">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3">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3">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3">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3">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3">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3">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3">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3">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3">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3">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3">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3">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3">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3">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3">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3">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3">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3">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3">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3">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3">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3">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3">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3">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3">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3">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3">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3">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3">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3">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3">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3">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3">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3">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3">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3">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3">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3">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3">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3">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3">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3">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3">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3">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3">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3">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3">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3">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3">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3">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3">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3">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3">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3">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3">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3">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3">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3">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3">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3">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3">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3">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3">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3">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3">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3">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3">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3">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3">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3">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3">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3">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3">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3">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3">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3">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3">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3">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3">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3">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3">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3">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3">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3">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3">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3">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3">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3">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3">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3">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3">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3">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3">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3">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3">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3">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3">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3">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3">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3">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3">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3">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3">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3">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3">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3">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3">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3">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3">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3">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3">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3">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3">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3">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3">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3">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3">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3">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3">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3">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3">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3">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3">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3">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3">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3">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3">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3">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3">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3">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3">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3">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3">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3">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3">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3">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3">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3">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3">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3">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3">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3">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3">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3">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3">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3">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3">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3">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3">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3">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3">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3">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3">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3">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3">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3">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3">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3">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3">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3">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3">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3">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3">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3">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3">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3">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3">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3">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3">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3">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3">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3">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3">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3">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3">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3">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3">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3">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3">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3">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3">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3">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3">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3">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3">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3">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3">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3">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3">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3">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3">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3">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3">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3">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3">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3">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3">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3">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3">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3">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3">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3">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3">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3">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3">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3">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3">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3">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3">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3">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3">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3">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3">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3">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3">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3">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3">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3">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3">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3">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3">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3">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3">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3">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3">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3">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3">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3">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3">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3">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3">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3">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3">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3">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3">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3">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3">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3">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3">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3">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3">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3">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3">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3">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3">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3">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3">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3">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3">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3">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3">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3">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3">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3">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3">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3">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3">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3">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3">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3">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3">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3">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3">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3">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3">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3">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3">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3">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3">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3">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3">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3">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3">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3">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3">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3">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3">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3">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3">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3">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3">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3">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3">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3">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3">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3">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3">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3">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3">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3">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3">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3">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3">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3">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3">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3">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3">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3">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3">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3">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3">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3">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3">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3">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3">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3">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3">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3">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3">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3">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3">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3">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3">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3">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3">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3">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3">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3">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3">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3">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3">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3">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3">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3">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3">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3">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3">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3">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3">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3">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3">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3">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3">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3">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3">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3">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3">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3">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3">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3">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3">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3">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3">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3">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3">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3">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3">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3">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3">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3">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3">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3">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3">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3">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3">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3">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3">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3">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3">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3">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3">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3">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3">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3">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3">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3">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3">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3">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3">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3">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3">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3">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3">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3">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3">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3">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3">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3">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3">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3">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3">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3">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3">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3">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3">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3">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3">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3">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3">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3">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3">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3">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3">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3">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3">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3">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3">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3">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3">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3">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3">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3">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3">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3">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3">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3">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3">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3">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3">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3">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3">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3">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3">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3">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3">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3">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3">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3">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3">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3">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3">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3">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3">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3">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3">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3">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3">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3">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3">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3">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3">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3">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3">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3">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3">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3">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3">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3">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3">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3">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3">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3">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3">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3">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3">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3">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3">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3">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3">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3">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3">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3">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3">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3">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3">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3">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3">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3">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3">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3">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3">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3">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3">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3">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3">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3">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3">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3">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3">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3">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3">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3">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3">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3">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3">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3">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3">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3">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3">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3">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3">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3">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3">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3">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3">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3">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3">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3">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3">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3">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3">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3">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3">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3">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3">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3">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3">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3">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3">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3">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3">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3">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3">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3">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3">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3">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3">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3">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3">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3">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3">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3">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3">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3">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3">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3">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3">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3">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3">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3">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3">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3">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3">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3">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3">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3">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3">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3">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3">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3">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3">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3">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3">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3">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3">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3">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3">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3">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3">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3">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3">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3">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3">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3">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3">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3">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3">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3">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3">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3">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3">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3">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3">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3">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3">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3">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3">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3">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3">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3">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3">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3">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3">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3">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3">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3">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3">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3">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3">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3">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3">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3">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3">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3">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3">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3">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3">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3">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3">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3">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3">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3">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3">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3">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3">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3">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3">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3">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3">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3">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3">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3">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3">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3">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3">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3">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3">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3">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3">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3">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3">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3">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3">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3">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3">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3">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3">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3">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3">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3">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3">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3">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3">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3">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3">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3">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3">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3">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3">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3">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3">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3">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3">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3">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3">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3">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3">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3">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3">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3">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3">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3">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3">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3">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3">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3">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3">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3">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3">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3">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3">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3">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3">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3">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3">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3">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3">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3">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3">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3">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3">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3">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3">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3">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3">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3">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3">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3">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3">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3">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3">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3">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3">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3">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3">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3">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3">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3">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3">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3">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3">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3">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3">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3">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3">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3">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3">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3">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3">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3">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3">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3">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3">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3">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3">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3">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3">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3">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3">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3">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3">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3">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3">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3">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3">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3">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3">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3">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3">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3">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3">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3">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3">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3">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3">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3">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3">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3">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3">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3">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3">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3">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3">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3">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3">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3">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3">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3">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3">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3">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3">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3">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3">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3">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3">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3">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3">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3">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3">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3">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3">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3">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3">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3">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3">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3">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3">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3">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3">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3">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3">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3">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3">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3">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3">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3">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3">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3">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3">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3">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3">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3">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3">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3">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3">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3">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3">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3">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3">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3">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3">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3">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3">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3">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3">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3">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3">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3">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3">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3">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3">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3">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3">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3">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3">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3">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3">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3">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3">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3">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3">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3">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3">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3">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3">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3">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3">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3">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3">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3">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3">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3">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3">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3">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3">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3">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3">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3">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3">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3">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3">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3">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3">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3">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3">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3">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3">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3">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3">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3">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3">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3">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3">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3">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3">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3">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3">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3">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3">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3">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3">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3">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3">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3">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3">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3">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3">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3">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3">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3">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3">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3">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3">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3">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3">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3">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3">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3">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3">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3">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3">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3">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3">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3">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3">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3">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3">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3">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3">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3">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3">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3">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3">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3">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3">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3">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3">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3">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3">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3">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3">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3">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3">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3">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3">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3">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3">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3">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3">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3">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3">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3">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3">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3">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3">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3">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3">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3">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3">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3">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3">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3">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3">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3">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3">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3">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3">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3">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3">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3">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3">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3">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3">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3">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3">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3">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3">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3">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3">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3">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3">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3">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3">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3">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3">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3">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3">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3">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3">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3">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3">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3">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3">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3">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3">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3">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3">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3">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3">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3">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3">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3">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3">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3">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3">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3">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3">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3">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3">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3">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3">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3">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3">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3">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3">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3">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3">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3">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3">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3">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3">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3">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3">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3">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3">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3">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3">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3">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3">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3">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3">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3">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3">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3">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3">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3">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3">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3">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3">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3">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3">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3">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3">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3">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3">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3">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3">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3">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3">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3">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3">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3">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3">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3">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3">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3">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3">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3">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3">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3">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3">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3">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3">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3">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3">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3">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3">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3">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3">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3">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3">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3">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3">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3">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3">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3">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3">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3">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3">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3">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3">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3">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3">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3">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3">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3">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3">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3">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3">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3">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3">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3">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3">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3">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3">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3">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3">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3">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3">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3">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3">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3">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3">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3">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3">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3">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3">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3">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3">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3">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3">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3">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3">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3">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3">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3">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3">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3">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3">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3">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3">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3">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3">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3">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3">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3">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3">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3">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3">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3">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3">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3">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3">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3">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3">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3">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3">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3">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3">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3">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3">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3">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3">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3">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3">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3">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3">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3">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3">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3">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3">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3">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3">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3">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3">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3">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3">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3">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3">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3">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3">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3">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3">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3">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3">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3">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3">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3">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3">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3">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3">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3">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3">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3">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3">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3">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3">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3">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3">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3">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3">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3">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3">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3">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3">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3">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3">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3">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3">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3">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3">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3">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3">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3">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3">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3">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3">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3">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3">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3">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3">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3">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3">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3">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3">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3">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3">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3">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3">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3">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3">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3">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3">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3">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3">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3">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3">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3">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3">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3">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3">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3">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3">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3">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3">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3">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3">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3">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3">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3">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3">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3">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3">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3">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3">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3">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3">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3">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3">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3">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3">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3">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3">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3">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3">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3">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3">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3">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3">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3">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3">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3">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3">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3">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3">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3">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3">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3">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3">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3">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3">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3">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3">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3">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3">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3">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3">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3">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3">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3">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3">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3">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3">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3">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3">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3">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3">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3">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3">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3">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3">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3">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3">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3">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3">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3">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3">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3">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3">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3">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3">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3">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3">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3">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3">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3">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3">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3">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3">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3">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3">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3">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3">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3">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3">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3">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3">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3">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3">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3">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3">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3">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3">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3">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3">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3">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3">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3">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3">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3">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3">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3">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3">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3">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3">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3">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3">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3">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3">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3">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3">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3">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3">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3">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3">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3">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3">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3">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3">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3">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3">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3">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3">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3">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3">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3">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3">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3">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3">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3">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3">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3">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3">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3">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3">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3">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3">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3">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3">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3">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3">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3">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3">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3">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3">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3">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3">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3">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3">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3">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3">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3">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3">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3">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3">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3">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3">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3">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3">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3">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3">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3">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3">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3">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3">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3">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3">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3">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3">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3">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3">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3">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3">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3">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3">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3">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3">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3">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3">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3">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3">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3">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3">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3">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3">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3">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3">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3">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3">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3">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3">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3">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3">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3">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3">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3">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3">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3">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3">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3">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3">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3">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3">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3">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3">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3">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3">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3">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3">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3">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3">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3">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3">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3">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3">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3">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3">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3">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3">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3">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3">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3">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3">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3">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3">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3">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3">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3">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3">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3">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3">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3">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3">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3">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3">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3">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3">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3">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3">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3">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3">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3">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3">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3">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3">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3">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3">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3">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3">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3">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3">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3">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3">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3">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3">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3">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3">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3">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3">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3">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3">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3">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3">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3">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3">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3">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3">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3">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3">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3">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3">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3">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3">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3">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3">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3">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3">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3">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3">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3">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3">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3">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3">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3">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3">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3">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3">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3">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3">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3">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3">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3">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3">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3">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3">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3">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3">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3">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3">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3">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3">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3">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3">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3">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3">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3">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3">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3">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3">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3">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3">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3">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3">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3">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3">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3">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3">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3">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3">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3">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3">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3">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3">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3">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3">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3">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3">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3">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3">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3">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3">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3">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3">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3">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3">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3">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3">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3">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3">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3">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3">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3">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3">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3">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3">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3">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3">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3">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3">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3">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3">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3">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3">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3">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3">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3">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3">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3">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3">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3">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3">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3">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3">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3">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3">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3">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3">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3">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3">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3">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3">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3">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3">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3">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3">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3">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3">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3">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3">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3">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3">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3">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3">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3">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3">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3">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3">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3">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3">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3">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3">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3">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3">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3">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3">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3">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3">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3">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3">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3">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3">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3">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3">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3">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3">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3">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3">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3">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3">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3">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3">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3">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3">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3">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3">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3">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3">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3">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3">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3">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3">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3">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3">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3">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3">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3">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3">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3">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3">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3">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3">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3">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3">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3">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3">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3">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3">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3">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3">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3">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3">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3">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3">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3">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3">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3">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3">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3">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3">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3">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3">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3">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3">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3">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3">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3">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3">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3">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3">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3">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3">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3">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3">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3">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3">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3">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3">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3">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3">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3">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3">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3">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3">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3">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3">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3">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3">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3">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3">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3">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3">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3">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3">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3">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3">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3">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3">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3">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3">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3">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3">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3">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3">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3">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3">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3">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3">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3">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3">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3">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3">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3">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3">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3">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3">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3">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3">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3">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3">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3">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3">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3">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3">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3">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3">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3">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3">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3">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3">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3">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3">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3">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3">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3">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3">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3">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3">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3">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3">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3">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3">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3">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3">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3">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3">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3">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3">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3">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3">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3">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3">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3">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3">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3">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3">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3">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3">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3">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3">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3">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3">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3">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3">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3">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3">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3">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3">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3">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3">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3">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3">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3">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3">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3">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3">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3">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3">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3">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3">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3">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3">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3">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3">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3">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3">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3">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3">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3">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3">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3">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3">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3">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3">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3">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3">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3">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3">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3">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3">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3">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3">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3">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3">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3">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3">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3">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3">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3">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3">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3">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3">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3">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3">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3">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3">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3">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3">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3">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3">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3">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3">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3">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3">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3">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3">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3">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3">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3">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3">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3">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3">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3">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3">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3">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3">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3">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3">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3">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3">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3">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3">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3">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3">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3">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3">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3">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3">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3">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3">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3">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3">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3">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3">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3">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3">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3">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3">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3">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3">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3">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3">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3">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3">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3">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3">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3">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3">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3">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3">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3">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3">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3">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3">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3">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3">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3">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3">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3">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3">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3">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3">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3">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3">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3">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3">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3">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3">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3">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3">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3">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3">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3">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3">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3">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3">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3">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3">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3">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3">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3">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3">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3">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3">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3">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3">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3">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3">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3">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3">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3">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3">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3">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3">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3">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3">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3">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3">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3">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3">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3">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3">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3">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3">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3">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3">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3">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3">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3">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3">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3">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3">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3">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3">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3">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3">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3">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3">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3">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3">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3">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3">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3">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3">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3">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3">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3">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3">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3">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3">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3">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3">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3">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3">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3">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3">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3">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3">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3">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3">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3">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3">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3">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3">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3">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3">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3">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3">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3">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3">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3">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3">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3">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3">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3">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3">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3">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3">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3">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3">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3">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3">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3">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3">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3">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3">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3">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3">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3">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3">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3">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3">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3">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3">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3">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3">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3">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3">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3">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3">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3">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3">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3">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3">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3">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3">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3">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3">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3">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3">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3">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3">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3">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3">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3">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3">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3">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3">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3">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3">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3">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3">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3">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3">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3">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3">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3">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3">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3">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3">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3">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3">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3">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3">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3">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3">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3">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3">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3">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3">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3">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3">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3">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3">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3">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3">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3">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3">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3">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3">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3">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3">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3">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3">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3">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3">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3">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3">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3">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3">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3">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3">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3">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3">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3">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3">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3">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3">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3">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3">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3">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3">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3">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3">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3">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3">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3">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3">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3">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3">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3">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3">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3">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3">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3">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3">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3">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3">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3">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3">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3">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3">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3">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3">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3">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3">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3">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3">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3">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3">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3">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3">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3">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3">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3">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3">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3">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3">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3">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3">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3">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3">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3">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3">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3">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3">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3">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3">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3">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3">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3">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3">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3">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3">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3">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3">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3">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3">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3">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3">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3">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3">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3">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3">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3">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3">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3">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3">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3">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3">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3">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3">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3">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3">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3">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3">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3">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3">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3">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3">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3">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3">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3">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3">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3">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3">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3">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3">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3">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3">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3">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3">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3">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3">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3">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3">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3">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3">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3">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3">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3">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3">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3">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3">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3">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3">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3">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3">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3">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3">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3">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3">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3">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3">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3">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3">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3">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3">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3">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3">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3">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3">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3">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3">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3">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3">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3">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3">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3">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3">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3">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3">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3">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3">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3">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3">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3">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3">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3">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3">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3">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3">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3">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3">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3">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3">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3">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3">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3">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3">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3">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3">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3">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3">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3">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3">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3">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3">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3">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3">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3">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3">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3">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3">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3">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3">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3">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3">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3">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3">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3">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3">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3">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3">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3">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3">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3">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3">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3">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3">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3">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3">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3">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3">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3">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3">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3">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3">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3">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3">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3">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3">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3">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3">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3">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3">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3">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3">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3">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3">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3">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3">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3">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3">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3">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3">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3">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3">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3">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3">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3">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3">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3">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3">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3">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3">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3">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3">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3">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3">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3">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3">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3">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3">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3">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3">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3">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3">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3">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3">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3">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3">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3">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3">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3">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3">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3">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3">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3">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3">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3">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3">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3">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3">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3">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3">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3">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3">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3">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3">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3">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3">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3">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3">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3">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3">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3">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3">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3">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3">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3">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3">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3">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3">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3">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3">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3">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3">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3">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3">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3">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3">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3">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3">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3">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3">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3">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3">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3">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3">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3">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3">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3">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3">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3">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3">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3">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3">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3">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3">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3">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3">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3">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3">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3">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3">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3">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3">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3">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3">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3">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3">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3">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3">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3">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3">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3">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3">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3">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3">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3">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3">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3">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3">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3">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3">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3">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3">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3">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3">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3">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3">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3">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3">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3">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3">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3">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3">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3">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3">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3">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3">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3">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3">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3">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3">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3">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3">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3">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3">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3">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3">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3">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3">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3">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3">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3">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3">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3">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3">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3">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3">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3">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3">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3">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3">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3">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3">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3">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3">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3">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3">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3">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3">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3">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3">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3">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3">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3">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3">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3">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3">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3">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3">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3">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3">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3">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3">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3">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3">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3">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3">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3">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3">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3">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3">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3">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3">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3">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3">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3">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3">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3">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3">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3">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3">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3">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3">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3">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3">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3">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3">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3">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3">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3">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3">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3">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3">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3">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3">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3">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3">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3">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3">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3">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3">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3">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3">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3">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3">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3">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3">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3">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3">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3">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3">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3">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3">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3">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3">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3">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3">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3">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3">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3">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3">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3">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3">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3">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3">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3">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3">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3">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3">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3">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3">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3">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3">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3">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3">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3">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3">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3">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3">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3">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3">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3">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3">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3">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3">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3">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3">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3">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3">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3">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3">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3">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3">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3">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3">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3">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3">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3">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3">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3">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3">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3">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3">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3">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3">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3">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3">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3">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3">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3">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3">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3">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3">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3">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3">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3">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3">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3">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3">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3">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3">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3">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3">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3">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3">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3">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3">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3">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3">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3">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3">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3">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3">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3">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3">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3">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3">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3">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3">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3">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3">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3">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3">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3">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3">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3">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3">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3">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3">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3">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3">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3">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3">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3">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3">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3">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3">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3">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3">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3">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3">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3">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3">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3">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3">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3">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3">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3">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3">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3">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3">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3">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3">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3">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3">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3">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3">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3">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3">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3">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3">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3">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3">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3">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3">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3">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3">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3">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3">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3">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3">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3">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3">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3">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3">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3">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3">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3">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3">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3">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3">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3">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3">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3">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3">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3">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3">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3">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3">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3">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3">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3">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3">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3">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3">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3">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3">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3">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3">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3">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3">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3">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3">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3">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3">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3">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3">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3">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3">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3">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3">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3">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3">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3">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3">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3">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3">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3">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3">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3">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3">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3">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3">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3">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3">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3">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3">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3">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3">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3">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3">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3">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3">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3">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3">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3">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3">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3">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3">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3">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3">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3">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3">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3">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3">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3">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3">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3">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3">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3">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3">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3">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3">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3">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3">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3">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3">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3">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3">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3">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3">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3">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3">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3">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3">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3">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3">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3">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3">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3">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3">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3">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3">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3">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3">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3">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3">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3">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3">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3">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3">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3">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3">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3">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3">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3">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3">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3">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3">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3">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3">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3">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3">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3">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3">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3">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3">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3">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3">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3">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3">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3">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3">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3">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3">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3">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3">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3">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3">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3">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3">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3">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3">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3">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3">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3">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3">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3">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3">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3">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3">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3">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3">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3">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3">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3">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3">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3">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3">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3">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3">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3">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3">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3">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3">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3">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3">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3">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3">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3">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3">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3">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3">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3">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3">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3">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3">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3">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3">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3">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3">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3">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3">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3">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3">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3">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3">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3">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3">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3">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3">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3">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3">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3">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3">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3">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3">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3">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3">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3">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3">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3">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3">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3">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3">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3">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3">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3">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3">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3">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3">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3">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3">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3">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3">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3">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3">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3">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3">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3">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3">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3">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3">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3">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3">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3">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3">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3">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3">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3">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3">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3">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3">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3">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3">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3">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3">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3">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3">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3">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3">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3">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3">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3">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3">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3">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3">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3">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3">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3">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3">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3">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3">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3">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3">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3">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3">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3">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3">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3">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3">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3">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3">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3">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3">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3">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3">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3">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3">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3">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3">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3">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3">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3">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3">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3">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3">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3">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3">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3">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3">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3">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3">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3">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3">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3">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3">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3">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3">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3">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3">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3">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3">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3">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3">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3">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3">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3">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3">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3">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3">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3">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3">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3">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3">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3">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3">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3">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3">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3">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3">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3">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3">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3">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3">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3">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3">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3">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3">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3">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3">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3">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3">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3">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3">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3">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3">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3">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3">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3">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3">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3">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3">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3">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3">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3">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3">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3">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3">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3">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3">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3">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3">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3">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3">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3">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3">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3">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3">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3">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3">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3">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3">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3">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3">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3">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3">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3">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3">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3">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3">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3">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3">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3">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3">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3">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3">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3">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3">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3">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3">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3">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3">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3">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3">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3">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3">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3">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3">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3">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3">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3">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3">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3">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3">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3">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3">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3">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3">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3">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3">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3">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3">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3">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3">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3">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3">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3">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3">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3">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3">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3">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3">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3">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3">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3">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3">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3">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3">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3">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3">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3">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3">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3">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3">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3">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3">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3">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3">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3">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3">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3">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3">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3">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3">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3">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3">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3">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3">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3">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3">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3">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3">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3">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3">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3">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3">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3">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3">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3">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3">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3">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3">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3">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3">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3">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3">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3">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3">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3">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3">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3">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3">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3">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3">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3">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3">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3">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3">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3">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3">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3">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3">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3">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3">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3">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3">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3">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3">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3">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3">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3">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3">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3">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3">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3">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3">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3">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3">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3">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3">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3">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3">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3">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3">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3">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3">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3">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3">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3">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3">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3">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3">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3">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3">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3">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3">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3">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3">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3">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3">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3">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3">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3">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3">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3">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3">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3">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3">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3">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3">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3">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3">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3">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3">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3">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3">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3">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3">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3">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3">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3">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3">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3">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3">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3">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3">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3">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3">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3">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3">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3">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3">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3">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3">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3">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3">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3">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3">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3">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3">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3">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3">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3">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3">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3">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3">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3">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3">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3">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3">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3">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3">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3">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3">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3">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3">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3">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3">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3">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3">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3">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3">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3">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3">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3">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3">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3">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3">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3">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3">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3">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3">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3">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3">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3">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3">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3">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3">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3">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3">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3">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3">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3">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3">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3">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3">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3">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3">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3">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3">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3">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3">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3">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3">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3">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3">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3">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3">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3">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3">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3">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3">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3">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3">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3">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3">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3">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3">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3">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3">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3">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3">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3">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3">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3">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3">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3">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3">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3">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3">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3">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3">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3">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3">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3">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3">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3">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3">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3">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3">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3">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3">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3">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3">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3">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3">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3">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3">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3">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3">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3">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3">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3">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3">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3">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3">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3">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3">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3">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3">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3">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3">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3">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3">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3">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3">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3">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3">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3">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3">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3">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3">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3">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3">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3">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3">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3">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3">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3">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3">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3">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3">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3">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3">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3">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3">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3">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3">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3">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3">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3">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3">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3">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3">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3">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3">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3">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3">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3">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3">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3">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3">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3">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3">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3">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3">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3">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3">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3">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3">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3">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3">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3">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3">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3">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3">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3">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3">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3">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3">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3">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3">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3">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3">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3">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3">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3">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3">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3">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3">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3">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3">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3">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3">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3">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3">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3">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3">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3">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3">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3">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3">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3">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3">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3">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3">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3">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3">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3">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3">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3">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3">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3">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3">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3">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3">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3">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3">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3">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3">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3">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3">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3">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3">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3">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3">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3">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3">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3">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3">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3">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3">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3">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3">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3">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3">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3">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3">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3">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3">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3">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3">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3">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3">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3">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3">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3">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3">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3">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3">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3">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3">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3">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3">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3">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3">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3">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3">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3">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3">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3">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3">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3">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3">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3">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3">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3">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3">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3">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3">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3">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3">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3">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3">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3">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3">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3">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3">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3">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3">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3">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3">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3">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3">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3">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3">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3">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3">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3">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3">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3">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3">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3">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3">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3">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3">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3">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3">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3">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3">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3">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3">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3">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3">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3">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3">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3">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3">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3">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3">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3">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3">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3">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3">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3">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3">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3">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3">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3">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3">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3">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3">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3">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3">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3">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3">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3">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3">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3">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3">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3">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3">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3">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3">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3">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3">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3">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3">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3">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3">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3">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3">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3">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3">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3">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3">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3">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3">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3">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3">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3">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3">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3">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3">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3">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3">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3">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3">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3">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3">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3">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3">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3">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3">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3">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3">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3">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3">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3">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3">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3">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3">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3">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3">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3">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3">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3">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3">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3">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3">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3">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3">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3">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3">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3">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3">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3">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3">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3">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3">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3">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3">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3">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3">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3">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3">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3">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3">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3">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3">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3">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3">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3">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3">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3">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3">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3">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3">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3">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3">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3">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3">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3">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3">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3">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3">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3">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3">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3">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3">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3">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3">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3">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3">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3">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3">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3">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3">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3">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3">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3">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3">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3">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3">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3">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3">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3">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3">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3">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3">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3">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3">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3">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3">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3">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3">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3">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3">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3">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3">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3">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3">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3">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3">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3">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3">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3">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3">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3">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3">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3">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3">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3">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3">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3">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3">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3">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3">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3">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3">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3">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3">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3">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3">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3">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3">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3">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3">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3">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3">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3">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3">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3">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3">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3">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3">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3">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3">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3">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3">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3">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3">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3">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3">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3">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3">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3">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3">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3">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3">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3">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3">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3">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3">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3">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3">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3">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3">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3">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3">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3">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3">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3">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3">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3">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3">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3">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3">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3">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3">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3">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3">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3">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3">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3">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3">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3">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3">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3">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3">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3">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3">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3">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3">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3">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3">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3">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3">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3">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3">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3">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3">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3">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3">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3">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3">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3">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3">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3">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3">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3">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3">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3">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3">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3">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3">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3">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3">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3">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3">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3">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3">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3">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3">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3">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3">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3">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3">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3">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3">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3">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3">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3">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3">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3">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3">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3">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3">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3">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3">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3">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3">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3">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3">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3">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3">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3">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3">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3">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3">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3">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3">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3">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3">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3">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3">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3">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3">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3">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3">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3">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3">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3">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3">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3">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3">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3">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3">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3">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3">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3">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3">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3">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3">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3">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3">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3">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3">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3">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3">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3">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3">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3">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3">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3">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3">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3">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3">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3">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3">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3">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3">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3">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3">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3">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3">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3">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3">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3">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3">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3">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3">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3">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3">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3">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3">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3">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3">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3">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3">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3">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3">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3">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3">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3">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3">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3">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3">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3">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3">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3">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3">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3">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3">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3">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3">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3">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3">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3">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3">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3">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3">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3">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3">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3">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3">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3">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3">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3">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3">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3">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3">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3">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3">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3">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3">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3">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3">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3">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3">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3">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3">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3">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3">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3">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3">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3">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3">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3">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3">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3">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3">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3">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3">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3">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3">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3">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3">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3">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3">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3">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3">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3">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3">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3">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3">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3">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3">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3">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3">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3">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3">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3">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3">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3">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3">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3">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3">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3">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3">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3">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3">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3">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3">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3">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3">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3">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3">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3">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3">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3">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3">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3">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3">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3">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3">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3">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3">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3">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3">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3">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3">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3">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3">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3">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3">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3">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3">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3">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3">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3">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3">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3">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3">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3">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3">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3">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3">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3">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3">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3">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3">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3">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3">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3">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3">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3">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3">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3">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3">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3">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3">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3">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3">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3">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3">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3">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3">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3">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3">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3">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3">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3">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3">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3">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3">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3">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3">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3">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3">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3">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3">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3">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3">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3">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3">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3">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3">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3">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3">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3">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3">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3">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3">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3">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3">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3">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3">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3">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3">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3">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3">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3">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3">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3">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3">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3">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3">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3">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3">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3">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3">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3">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3">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3">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3">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3">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3">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3">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3">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3">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3">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3">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3">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3">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3">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3">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3">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3">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3">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3">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3">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3">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3">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3">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3">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3">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3">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3">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3">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3">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3">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3">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3">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3">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3">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3">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3">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3">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3">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3">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3">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3">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3">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3">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3">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3">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3">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3">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3">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3">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3">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3">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3">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3">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3">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3">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3">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3">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3">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3">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3">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3">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3">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3">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3">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3">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3">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3">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3">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3">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3">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3">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3">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3">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3">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3">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3">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3">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3">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3">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3">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3">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3">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3">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3">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3">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3">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3">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3">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3">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3">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3">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3">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3">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3">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3">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3">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3">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3">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3">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3">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3">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3">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3">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3">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3">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3">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3">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3">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3">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3">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3">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3">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3">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3">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3">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3">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3">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3">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3">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3">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3">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3">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3">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3">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3">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3">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3">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3">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3">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3">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3">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3">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3">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3">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3">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3">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3">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3">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3">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3">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3">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3">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3">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3">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3">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3">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3">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3">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3">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3">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3">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3">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3">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3">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3">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3">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3">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3">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3">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3">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3">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3">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3">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3">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3">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3">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3">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3">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3">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3">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3">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3">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3">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3">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3">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3">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3">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3">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3">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3">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3">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3">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3">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3">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3">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3">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3">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3">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3">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3">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3">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3">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3">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3">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3">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3">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3">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3">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3">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3">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3">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3">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3">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3">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3">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3">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3">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3">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3">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3">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3">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3">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3">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3">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3">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3">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3">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3">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3">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3">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3">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3">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3">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3">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3">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3">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3">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3">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3">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3">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3">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3">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3">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3">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3">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3">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3">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3">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3">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3">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3">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3">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3">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3">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3">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3">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3">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3">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3">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3">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3">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3">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3">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3">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3">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3">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3">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3">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3">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3">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3">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3">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3">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3">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3">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3">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3">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3">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3">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3">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3">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3">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3">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3">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3">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3">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3">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3">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3">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3">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3">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3">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3">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3">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3">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3">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3">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3">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3">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3">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3">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3">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3">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3">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3">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3">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3">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3">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3">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3">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3">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3">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3">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3">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3">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3">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3">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3">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3">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3">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3">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3">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3">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3">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3">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3">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3">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3">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3">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3">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3">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3">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3">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3">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3">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3">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3">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3">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3">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3">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3">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3">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3">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3">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3">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3">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3">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3">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3">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3">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3">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3">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3">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3">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3">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3">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3">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3">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3">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3">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3">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3">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3">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3">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3">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3">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3">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3">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3">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3">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3">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3">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3">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3">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3">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3">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3">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3">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3">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3">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3">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3">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3">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3">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3">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3">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3">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3">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3">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3">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3">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3">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3">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3">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3">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3">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3">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3">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3">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3">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3">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3">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3">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3">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3">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3">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3">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3">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3">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3">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3">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3">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3">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3">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3">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3">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3">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3">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3">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3">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3">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3">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3">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3">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3">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3">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3">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3">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3">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3">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3">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3">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3">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3">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3">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3">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3">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3">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3">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3">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3">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3">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3">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3">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3">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3">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3">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3">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3">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3">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3">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3">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3">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3">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3">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3">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3">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3">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3">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3">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3">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3">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3">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3">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3">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3">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3">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3">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3">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3">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3">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3">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3">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3">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3">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3">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3">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3">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3">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3">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3">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3">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3">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3">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3">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3">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3">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3">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3">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3">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3">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3">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3">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3">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3">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3">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3">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3">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3">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3">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3">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3">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3">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3">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3">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3">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3">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3">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3">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3">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3">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3">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3">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3">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3">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3">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3">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3">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3">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3">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3">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3">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3">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3">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3">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3">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3">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3">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3">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3">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3">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3">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3">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3">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3">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3">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3">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3">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3">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3">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3">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3">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3">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3">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3">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3">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3">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3">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3">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3">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3">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3">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3">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3">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3">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3">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3">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3">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3">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3">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3">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3">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3">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3">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3">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3">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3">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3">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3">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3">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3">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3">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3">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3">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3">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3">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3">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3">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3">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3">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3">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3">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3">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3">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3">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3">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3">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3">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3">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3">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3">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3">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3">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3">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3">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3">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3">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3">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3">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3">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3">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3">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3">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3">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3">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3">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3">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3">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3">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3">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3">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3">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3">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3">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3">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3">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3">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3">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3">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3">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3">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3">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3">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3">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3">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3">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3">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3">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3">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3">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3">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3">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3">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3">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3">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3">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3">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3">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3">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3">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3">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3">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3">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3">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3">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3">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3">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3">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3">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3">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3">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3">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3">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3">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3">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3">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3">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3">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3">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3">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3">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3">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3">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3">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3">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3">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3">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3">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3">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3">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3">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3">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3">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3">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3">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3">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3">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3">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3">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3">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3">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3">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3">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3">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3">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3">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3">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3">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3">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3">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3">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3">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3">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3">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3">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3">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3">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3">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3">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3">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3">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3">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3">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3">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3">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3">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3">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3">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3">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3">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3">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3">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3">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3">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3">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3">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3">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3">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3">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3">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3">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3">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3">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3">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3">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3">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3">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3">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3">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3">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3">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3">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3">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3">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3">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3">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3">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3">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3">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3">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3">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3">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3">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3">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3">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3">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3">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3">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3">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3">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3">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3">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3">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3">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3">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3">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3">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3">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3">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3">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3">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3">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3">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3">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3">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3">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3">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3">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3">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3">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3">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3">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3">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3">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3">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3">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3">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3">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3">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3">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3">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3">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3">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3">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3">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3">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3">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3">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3">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3">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3">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3">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3">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3">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3">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3">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3">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3">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3">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3">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3">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3">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3">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3">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3">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3">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3">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3">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3">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3">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3">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3">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3">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3">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3">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3">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3">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3">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3">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3">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3">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3">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3">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3">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3">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3">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3">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3">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3">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3">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3">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3">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3">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3">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3">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3">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3">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3">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3">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3">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3">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3">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3">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3">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3">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3">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3">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3">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3">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3">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3">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3">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3">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3">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3">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3">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3">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3">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3">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3">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3">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3">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3">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3">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3">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3">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3">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3">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3">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3">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3">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3">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3">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3">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3">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3">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3">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3">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3">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3">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3">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3">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3">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3">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3">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3">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3">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3">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3">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3">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3">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3">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3">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3">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3">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3">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3">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3">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3">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3">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3">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3">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3">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3">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3">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3">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3">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3">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3">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3">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3">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3">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3">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3">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3">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3">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3">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3">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3">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3">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3">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3">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3">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3">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3">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3">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3">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3">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3">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3">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3">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3">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3">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3">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3">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3">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3">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3">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3">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3">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3">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3">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3">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3">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3">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3">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3">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3">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3">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3">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3">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3">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3">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3">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3">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3">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3">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3">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3">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3">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3">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3">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3">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3">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3">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3">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3">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3">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3">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3">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3">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3">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3">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3">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3">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3">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3">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3">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3">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3">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3">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3">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3">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3">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3">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3">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3">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3">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3">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3">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3">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3">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3">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3">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3">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3">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3">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3">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3">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3">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3">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3">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3">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3">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3">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3">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3">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3">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3">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3">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3">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3">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3">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3">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3">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3">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3">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3">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3">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3">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3">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3">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3">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3">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3">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3">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3">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3">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3">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3">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3">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3">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3">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3">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3">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3">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3">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3">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3">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3">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3">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3">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3">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3">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3">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3">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3">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3">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3">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3">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3">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3">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3">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3">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3">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3">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3">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3">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3">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3">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3">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3">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3">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3">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3">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3">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3">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3">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3">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3">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3">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3">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3">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3">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3">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3">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3">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3">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3">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3">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3">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3">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3">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3">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3">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3">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3">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3">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3">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3">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3">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3">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3">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3">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3">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3">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3">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3">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3">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3">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3">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3">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3">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3">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3">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3">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3">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3">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3">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3">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3">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3">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3">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3">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3">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3">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3">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3">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3">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3">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3">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3">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3">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3">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3">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3">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3">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3">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3">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3">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3">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3">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3">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3">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3">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3">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3">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3">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3">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3">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3">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3">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3">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3">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3">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3">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3">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3">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3">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3">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3">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3">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3">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3">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3">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3">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3">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3">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3">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3">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3">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3">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3">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3">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3">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3">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3">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3">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3">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3">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3">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3">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3">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3">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3">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3">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3">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3">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3">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3">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3">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3">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3">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3">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3">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3">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3">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3">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3">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3">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3">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3">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3">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3">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3">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3">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3">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3">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3">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3">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3">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3">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3">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3">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3">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3">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3">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3">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3">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3">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3">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3">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3">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3">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3">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3">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3">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3">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3">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3">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3">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3">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3">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3">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3">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3">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3">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3">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3">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3">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3">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3">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3">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3">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3">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3">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3">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3">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3">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3">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3">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3">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3">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3">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3">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3">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3">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3">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3">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3">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3">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3">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3">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3">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3">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3">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3">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3">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3">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3">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3">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3">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3">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3">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3">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3">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3">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3">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3">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3">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3">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3">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3">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3">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3">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3">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3">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3">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3">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3">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3">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3">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3">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3">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3">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3">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3">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3">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3">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3">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3">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3">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3">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3">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3">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3">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3">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3">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3">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3">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3">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3">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3">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3">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3">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3">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3">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3">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3">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3">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3">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3">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3">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3">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3">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3">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3">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3">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3">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3">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3">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3">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3">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3">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3">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3">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3">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3">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3">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3">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3">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3">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3">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3">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3">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3">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3">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3">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3">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3">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3">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3">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3">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3">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3">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3">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3">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3">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3">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3">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3">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3">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3">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3">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3">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3">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3">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3">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3">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3">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3">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3">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3">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3">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3">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3">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3">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3">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3">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3">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3">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3">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3">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3">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3">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3">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3">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3">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3">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3">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3">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3">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3">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3">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3">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3">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3">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3">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3">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3">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3">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3">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3">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3">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3">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3">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3">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3">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3">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3">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3">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3">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3">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3">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3">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3">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3">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3">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3">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3">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3">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3">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3">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3">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3">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3">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3">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3">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3">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3">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3">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3">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3">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3">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3">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3">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3">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3">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3">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3">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3">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3">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3">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3">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3">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3">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3">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3">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3">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3">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3">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3">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3">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3">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3">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3">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3">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3">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3">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3">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3">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3">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3">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3">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3">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3">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3">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3">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3">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3">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3">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3">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3">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3">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3">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3">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3">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3">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3">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3">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3">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3">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3">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3">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3">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3">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3">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3">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3">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3">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3">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3">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3">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3">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3">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3">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3">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3">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3">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3">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3">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3">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3">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3">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3">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3">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3">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3">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3">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3">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3">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3">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3">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3">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3">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3">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3">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3">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3">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3">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3">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3">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3">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3">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3">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3">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3">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3">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3">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3">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3">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3">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3">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3">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3">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3">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3">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3">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3">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3">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3">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3">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3">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3">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3">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3">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3">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3">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3">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3">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3">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3">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3">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3">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3">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3">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3">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3">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3">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3">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3">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3">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3">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3">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3">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3">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3">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3">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3">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3">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3">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3">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3">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3">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3">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3">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3">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3">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3">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3">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3">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3">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3">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3">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3">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3">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3">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3">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3">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3">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3">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3">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3">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3">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3">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3">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3">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3">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3">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3">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3">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3">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3">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3">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3">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3">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3">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3">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3">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3">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3">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3">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3">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3">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3">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3">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3">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3">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3">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3">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3">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3">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3">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3">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3">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3">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3">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3">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3">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3">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3">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3">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3">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3">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3">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3">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3">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3">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3">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3">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3">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3">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3">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3">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3">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3">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3">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3">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3">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3">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3">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3">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3">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3">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3">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3">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3">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3">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3">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3">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3">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3">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3">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3">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3">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3">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3">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3">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3">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3">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3">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3">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3">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3">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3">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3">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3">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3">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3">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3">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3">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3">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3">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3">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3">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3">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3">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3">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3">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3">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3">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3">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3">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3">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3">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3">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3">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3">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3">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3">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3">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3">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3">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3">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3">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3">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3">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3">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3">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3">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3">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3">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3">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3">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3">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3">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3">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3">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3">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3">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3">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3">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3">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3">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3">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3">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3">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3">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3">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3">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3">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3">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3">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3">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3">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3">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3">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3">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3">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3">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3">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3">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3">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3">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3">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3">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3">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3">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3">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3">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3">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3">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3">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3">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3">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3">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3">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3">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3">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3">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3">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3">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3">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3">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3">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3">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3">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3">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3">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3">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3">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3">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3">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3">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3">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3">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3">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3">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3">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3">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3">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3">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3">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3">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3">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3">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3">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3">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3">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3">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3">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3">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3">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3">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3">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3">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3">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3">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3">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3">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3">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3">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3">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3">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3">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3">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3">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3">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3">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3">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3">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3">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3">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3">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3">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3">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3">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3">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3">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3">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3">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3">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3">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3">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3">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3">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3">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3">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3">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3">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3">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3">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3">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3">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3">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3">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3">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3">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3">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3">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3">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3">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3">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3">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3">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3">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3">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3">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3">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3">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3">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3">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3">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3">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3">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3">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3">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3">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3">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3">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3">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3">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3">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3">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3">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3">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3">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3">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3">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3">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3">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3">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3">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3">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3">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3">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3">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3">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3">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3">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3">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3">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3">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3">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3">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3">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3">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3">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3">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3">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3">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3">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3">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3">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3">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3">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3">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3">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3">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3">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3">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3">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3">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3">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3">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3">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3">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3">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3">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3">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3">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3">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3">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3">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3">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3">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3">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3">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3">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3">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3">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3">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3">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3">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3">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3">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3">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3">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3">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3">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3">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3">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3">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3">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3">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3">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3">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3">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3">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3">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3">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3">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3">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3">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3">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3">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3">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3">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3">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3">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3">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3">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3">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3">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3">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3">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3">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3">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3">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3">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3">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3">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3">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3">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3">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3">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3">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3">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3">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3">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3">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3">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3">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3">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3">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3">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3">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3">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3">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3">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3">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3">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3">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3">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3">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3">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3">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3">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3">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3">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3">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3">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3">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3">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3">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3">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3">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3">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3">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3">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3">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3">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3">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3">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3">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3">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3">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3">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3">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3">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3">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3">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3">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3">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3">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3">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3">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3">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3">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3">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3">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3">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3">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3">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3">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3">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3">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3">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3">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3">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3">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3">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3">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3">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3">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3">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3">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3">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3">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3">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3">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3">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3">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3">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3">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3">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3">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3">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3">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3">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3">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3">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3">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3">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3">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3">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3">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3">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3">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3">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3">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3">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3">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3">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3">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3">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3">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3">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3">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3">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3">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3">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3">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3">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3">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3">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3">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3">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3">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3">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3">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3">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3">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3">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3">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3">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3">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3">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3">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3">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3">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3">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3">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3">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3">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3">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3">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3">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3">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3">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3">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3">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3">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3">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3">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3">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3">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3">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3">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3">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3">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3">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3">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3">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3">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3">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3">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3">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3">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3">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3">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3">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3">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3">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3">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3">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3">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3">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3">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3">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3">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3">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3">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3">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3">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3">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3">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3">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3">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3">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3">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3">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3">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3">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3">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3">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3">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3">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3">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3">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3">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3">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3">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3">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3">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3">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3">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3">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3">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3">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3">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3">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3">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3">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3">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3">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3">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3">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3">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3">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3">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3">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3">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3">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3">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3">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3">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3">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3">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3">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3">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3">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3">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3">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3">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3">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3">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3">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3">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3">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3">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3">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3">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3">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3">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3">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3">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3">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3">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3">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3">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3">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3">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3">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3">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3">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3">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3">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3">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3">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3">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3">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3">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3">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3">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3">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3">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3">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3">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3">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3">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3">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3">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3">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3">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3">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3">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3">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3">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3">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3">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3">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3">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3">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3">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3">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3">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3">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3">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3">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3">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3">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3">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3">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3">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3">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3">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3">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3">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3">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3">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3">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3">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3">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3">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3">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3">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3">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3">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3">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3">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3">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3">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3">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3">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3">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3">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3">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3">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3">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3">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3">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3">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3">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3">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3">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3">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3">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3">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3">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3">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3">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3">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3">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3">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3">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3">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3">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3">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3">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3">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3">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3">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3">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3">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3">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3">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3">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3">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3">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3">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3">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3">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3">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3">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3">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3">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3">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3">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3">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3">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3">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3">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3">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3">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3">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3">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3">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3">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3">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3">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3">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3">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3">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3">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3">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3">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3">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3">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3">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3">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3">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3">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3">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3">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3">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3">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3">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3">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3">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3">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3">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3">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3">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3">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3">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3">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3">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3">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3">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3">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3">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3">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3">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3">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3">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3">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3">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3">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3">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3">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3">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3">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3">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3">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3">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3">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3">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3">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3">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3">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3">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3">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3">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3">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3">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3">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3">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3">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3">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3">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3">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3">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3">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3">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3">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3">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3">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3">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3">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3">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3">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3">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3">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3">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3">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3">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3">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3">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3">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3">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3">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3">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3">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3">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3">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3">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3">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3">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3">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3">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3">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3">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3">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3">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3">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3">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3">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3">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3">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3">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3">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3">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3">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3">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3">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3">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3">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3">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3">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3">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3">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3">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3">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3">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3">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3">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3">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3">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3">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3">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3">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3">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3">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3">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3">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3">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3">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3">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3">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3">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3">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3">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3">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3">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3">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3">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3">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3">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3">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3">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3">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3">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3">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3">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3">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3">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3">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3">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3">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3">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3">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3">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3">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3">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3">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3">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3">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3">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3">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3">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3">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3">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3">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3">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3">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3">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3">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3">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3">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3">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3">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3">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3">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3">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3">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3">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3">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3">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3">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3">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3">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3">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3">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3">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3">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3">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3">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3">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3">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3">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3">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3">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3">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3">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3">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3">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3">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3">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3">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3">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3">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3">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3">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3">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3">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3">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3">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3">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3">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3">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3">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3">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3">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3">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3">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3">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3">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3">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3">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3">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3">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3">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3">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3">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3">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3">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3">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3">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3">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3">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3">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3">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3">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3">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3">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3">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3">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3">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3">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3">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3">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3">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3">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3">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3">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3">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3">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3">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3">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3">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3">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3">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3">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3">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3">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3">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3">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3">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3">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3">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3">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3">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3">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3">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3">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3">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3">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3">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3">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3">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3">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3">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3">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3">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3">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3">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3">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3">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3">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3">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3">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3">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3">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3">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3">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3">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3">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3">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3">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3">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3">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3">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3">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3">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3">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3">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3">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3">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3">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3">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3">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3">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3">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3">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3">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3">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3">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3">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3">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3">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3">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3">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3">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3">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3">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3">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3">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3">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3">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3">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3">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3">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3">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3">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3">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3">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3">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3">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3">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3">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3">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3">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3">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3">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3">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3">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3">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3">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3">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3">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3">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3">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3">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3">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3">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3">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3">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3">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3">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3">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3">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3">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3">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3">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3">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3">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3">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3">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3">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3">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3">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3">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3">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3">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3">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3">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3">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3">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3">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3">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3">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3">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3">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3">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3">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3">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3">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3">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3">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3">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3">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3">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3">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3">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3">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3">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3">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3">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3">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3">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3">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3">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3">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3">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3">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3">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3">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3">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3">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3">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3">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3">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3">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3">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3">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3">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3">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3">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3">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3">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3">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3">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3">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3">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3">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3">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3">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3">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3">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3">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3">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3">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3">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3">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3">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3">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3">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3">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3">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3">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3">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3">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3">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3">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3">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3">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3">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3">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3">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3">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3">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3">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3">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3">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3">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3">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3">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3">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3">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3">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3">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3">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3">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3">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3">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3">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3">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3">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3">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3">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3">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3">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3">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3">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3">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3">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3">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3">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3">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3">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3">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3">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3">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3">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3">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3">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3">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3">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3">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3">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3">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3">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3">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3">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3">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3">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3">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3">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3">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3">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3">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3">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3">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3">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3">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3">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3">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3">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3">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3">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3">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3">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3">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3">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3">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3">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3">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3">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3">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3">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3">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3">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3">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3">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3">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3">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3">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3">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3">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3">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3">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3">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3">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3">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3">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3">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3">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3">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3">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3">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3">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3">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3">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3">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3">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3">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3">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3">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3">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3">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3">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3">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3">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3">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3">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3">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3">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3">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3">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3">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3">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3">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3">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3">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3">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3">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3">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3">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3">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3">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3">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3">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3">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3">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3">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3">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3">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3">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3">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3">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3">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3">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3">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3">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3">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3">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3">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3">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3">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3">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3">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3">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3">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3">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3">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3">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3">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3">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3">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3">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3">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3">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3">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3">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3">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3">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3">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3">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3">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3">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3">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3">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3">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3">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3">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3">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3">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3">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3">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3">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3">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3">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3">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3">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3">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3">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3">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3">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3">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3">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3">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3">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3">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3">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3">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3">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3">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3">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3">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3">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3">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3">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3">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3">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3">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3">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3">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3">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3">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3">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3">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3">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3">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3">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3">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3">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3">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3">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3">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3">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3">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3">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3">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3">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3">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3">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3">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3">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3">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3">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3">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3">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3">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3">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3">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3">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3">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3">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3">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3">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3">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3">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3">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3">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3">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3">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3">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3">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3">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3">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3">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3">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3">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3">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3">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3">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3">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3">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3">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3">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3">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3">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3">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3">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3">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3">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3">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3">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3">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3">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3">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3">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3">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3">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3">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3">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3">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3">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3">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3">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3">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3">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3">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3">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3">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3">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3">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3">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3">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3">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3">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3">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3">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3">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3">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3">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3">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3">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3">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3">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3">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3">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3">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3">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3">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3">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3">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3">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3">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3">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3">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3">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3">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3">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3">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3">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3">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3">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3">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3">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3">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3">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3">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3">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3">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3">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3">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3">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3">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3">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3">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3">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3">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3">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3">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3">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3">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3">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3">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3">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3">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3">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3">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3">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3">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3">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3">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3">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3">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3">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3">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3">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3">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3">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3">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3">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3">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3">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3">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3">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3">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3">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3">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3">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3">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3">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3">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3">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3">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3">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3">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3">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3">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3">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3">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3">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3">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3">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3">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3">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3">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3">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3">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3">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3">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3">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3">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3">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3">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3">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3">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3">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3">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3">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3">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3">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3">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3">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3">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3">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3">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3">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3">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3">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3">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3">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3">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3">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3">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3">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3">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3">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3">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3">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3">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3">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3">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3">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3">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3">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3">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3">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3">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3">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3">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3">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3">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3">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3">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3">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3">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3">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3">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3">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3">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3">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3">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3">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3">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3">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3">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3">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3">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3">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3">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3">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3">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3">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3">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3">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3">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3">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3">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3">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3">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3">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3">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3">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3">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3">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3">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3">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3">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3">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3">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3">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3">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3">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3">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3">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3">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3">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3">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3">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3">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3">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3">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3">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3">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3">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3">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3">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3">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3">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3">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3">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3">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3">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3">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3">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3">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3">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3">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3">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3">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3">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3">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3">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3">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3">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3">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3">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3">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3">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3">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3">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3">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3">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3">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3">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3">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3">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3">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3">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3">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3">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3">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3">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3">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3">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3">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3">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3">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3">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3">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3">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3">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3">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3">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3">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3">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3">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3">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3">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3">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3">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3">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3">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3">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3">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3">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3">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3">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3">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3">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3">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3">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3">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3">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3">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3">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3">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3">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3">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3">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3">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3">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3">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3">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3">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3">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3">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3">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3">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3">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3">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3">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3">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3">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3">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3">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3">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3">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3">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3">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3">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3">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3">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3">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3">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3">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3">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3">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3">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3">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3">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3">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3">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3">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3">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3">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3">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3">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3">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3">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3">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3">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3">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3">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3">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3">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3">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3">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3">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3">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3">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3">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3">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3">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3">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3">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3">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3">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3">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3">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3">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3">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3">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3">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3">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3">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3">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3">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3">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3">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3">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3">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3">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3">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3">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3">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3">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3">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3">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3">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3">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3">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3">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3">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3">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3">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3">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3">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3">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3">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3">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3">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3">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3">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3">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3">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3">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3">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3">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3">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3">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3">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3">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3">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3">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3">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3">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3">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3">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3">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3">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3">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3">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3">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3">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3">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3">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3">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3">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3">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3">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3">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3">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3">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3">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3">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3">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3">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3">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3">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3">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3">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3">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3">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3">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3">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3">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3">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3">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3">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3">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3">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3">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3">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3">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3">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3">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3">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3">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3">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3">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3">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3">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3">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3">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3">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3">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3">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3">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3">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3">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3">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3">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3">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3">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3">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3">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3">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3">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3">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3">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3">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3">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3">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3">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3">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3">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3">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3">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3">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3">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3">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3">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3">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3">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3">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3">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3">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3">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3">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3">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3">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3">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3">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3">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3">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3">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3">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3">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3">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3">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3">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3">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3">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3">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3">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3">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3">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3">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3">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3">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3">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3">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3">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3">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3">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3">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3">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3">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3">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3">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3">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3">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3">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3">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3">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3">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3">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3">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3">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3">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3">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3">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3">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3">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3">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3">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3">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3">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3">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3">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3">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3">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3">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3">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3">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3">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3">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3">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3">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3">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3">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3">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3">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3">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3">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3">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3">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3">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3">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3">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3">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3">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3">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3">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3">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3">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3">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3">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3">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3">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3">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3">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3">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3">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3">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3">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3">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3">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3">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3">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3">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3">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3">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3">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3">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3">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3">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3">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3">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3">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3">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3">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3">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3">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3">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3">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3">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3">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3">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3">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3">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3">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3">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3">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3">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3">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3">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3">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3">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3">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3">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3">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3">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3">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3">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3">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3">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3">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3">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3">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3">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3">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3">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3">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3">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3">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3">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3">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3">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3">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3">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3">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3">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3">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3">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3">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3">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3">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3">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3">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3">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3">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3">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3">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3">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3">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3">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3">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3">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3">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3">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3">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3">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3">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3">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3">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3">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3">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3">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3">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3">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3">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3">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3">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3">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3">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3">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3">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3">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3">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3">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3">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3">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3">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3">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3">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3">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3">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3">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3">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3">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3">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3">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3">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3">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3">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3">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3">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3">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3">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3">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3">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3">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3">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3">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3">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3">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3">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3">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3">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3">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3">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3">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3">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3">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3">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3">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3">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3">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3">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3">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3">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3">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3">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3">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3">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3">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3">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3">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3">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3">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3">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3">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3">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3">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3">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3">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3">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3">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3">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3">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3">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3">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3">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3">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3">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3">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3">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3">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3">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3">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3">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3">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3">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3">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3">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3">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3">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3">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3">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3">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3">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3">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3">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3">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3">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3">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3">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3">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3">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3">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3">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3">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3">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3">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3">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3">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3">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3">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3">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3">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3">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3">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3">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3">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3">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3">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3">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3">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3">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3">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3">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3">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3">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3">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3">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3">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3">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3">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3">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3">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3">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3">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3">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3">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3">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3">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3">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3">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3">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3">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3">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3">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3">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3">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3">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3">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3">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3">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3">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3">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3">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3">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3">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3">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3">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3">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3">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3">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3">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3">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3">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3">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3">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3">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3">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3">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3">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3">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3">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3">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3">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3">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3">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3">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3">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3">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3">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3">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3">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3">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3">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3">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3">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3">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3">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3">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3">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3">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3">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3">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3">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3">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3">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3">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3">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3">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3">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3">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3">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3">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3">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3">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3">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3">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3">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3">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3">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3">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3">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3">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3">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3">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3">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3">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3">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3">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3">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3">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3">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3">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3">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3">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3">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3">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3">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3">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3">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3">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3">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3">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3">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3">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3">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3">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3">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3">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3">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3">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3">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3">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3">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3">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3">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3">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3">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3">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3">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3">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3">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3">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3">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3">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3">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3">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3">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3">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3">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3">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3">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3">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3">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3">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3">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3">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3">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3">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3">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3">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3">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3">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3">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3">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3">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3">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3">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3">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3">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3">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3">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3">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3">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3">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3">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3">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3">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3">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3">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3">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3">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3">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3">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3">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3">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3">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3">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3">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3">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3">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3">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3">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3">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3">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3">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3">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3">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3">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3">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3">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3">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3">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3">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3">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3">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3">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3">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3">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3">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3">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3">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3">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3">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3">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3">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3">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3">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3">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3">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3">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3">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3">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3">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3">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3">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3">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3">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3">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3">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3">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3">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3">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3">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3">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3">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3">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3">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3">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3">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3">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3">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3">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3">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3">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3">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3">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3">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3">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3">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3">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3">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3">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3">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3">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3">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3">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3">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3">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3">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3">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3">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3">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3">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3">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3">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3">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3">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3">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3">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3">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3">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3">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3">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3">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3">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3">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3">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3">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3">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3">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3">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3">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3">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3">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3">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3">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3">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3">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3">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3">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3">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3">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3">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3">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3">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3">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3">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3">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3">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3">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3">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3">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3">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3">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3">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3">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3">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3">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3">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3">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3">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3">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3">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3">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3">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3">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3">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3">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3">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3">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3">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3">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3">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3">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3">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3">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3">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3">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3">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3">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3">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3">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3">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3">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3">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3">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3">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3">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3">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3">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3">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3">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3">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3">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3">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3">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3">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3">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3">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3">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3">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3">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3">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3">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3">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3">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3">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3">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3">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3">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3">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3">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3">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3">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3">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3">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3">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3">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3">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3">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3">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3">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3">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3">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3">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3">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3">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3">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3">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3">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3">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3">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3">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3">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3">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3">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3">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3">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3">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3">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3">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3">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3">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3">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3">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3">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3">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3">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3">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3">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3">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3">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3">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3">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3">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3">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3">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3">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3">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3">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3">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3">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3">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3">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3">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3">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3">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3">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3">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3">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3">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3">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3">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3">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3">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3">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3">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3">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3">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3">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3">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3">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3">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3">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3">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3">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3">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3">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3">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3">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3">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3">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3">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3">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3">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3">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3">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3">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3">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3">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3">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3">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3">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3">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3">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3">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0866141732283472" right="0.70866141732283472" top="0.74803149606299213" bottom="0.74803149606299213" header="0" footer="0"/>
  <pageSetup scale="47" fitToHeight="0" orientation="portrait" r:id="rId1"/>
  <headerFooter>
    <oddHeader>&amp;C&amp;"-,Bold Italic"&amp;36&amp;K02-049Sales Data</oddHeader>
    <oddFooter>&amp;C&amp;"-,Bold Italic"&amp;36&amp;K02-048Page End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E1:O1000"/>
  <sheetViews>
    <sheetView workbookViewId="0">
      <selection activeCell="I25" sqref="I25"/>
    </sheetView>
  </sheetViews>
  <sheetFormatPr defaultColWidth="14.44140625" defaultRowHeight="15" customHeight="1" x14ac:dyDescent="0.3"/>
  <cols>
    <col min="1" max="1" width="8.88671875" customWidth="1"/>
    <col min="2" max="2" width="12.5546875" bestFit="1" customWidth="1"/>
    <col min="3" max="3" width="16.44140625" bestFit="1" customWidth="1"/>
    <col min="4" max="4" width="8.88671875" customWidth="1"/>
    <col min="5" max="5" width="12.5546875" bestFit="1" customWidth="1"/>
    <col min="6" max="6" width="16.44140625" bestFit="1" customWidth="1"/>
    <col min="7" max="26" width="8.88671875" customWidth="1"/>
  </cols>
  <sheetData>
    <row r="1" spans="5:15" ht="14.25" customHeight="1" x14ac:dyDescent="0.3"/>
    <row r="2" spans="5:15" ht="21" x14ac:dyDescent="0.4">
      <c r="F2" s="16" t="s">
        <v>134</v>
      </c>
      <c r="J2" s="16"/>
      <c r="K2" s="16"/>
      <c r="L2" s="16"/>
      <c r="M2" s="16"/>
      <c r="N2" s="16"/>
      <c r="O2" s="16"/>
    </row>
    <row r="3" spans="5:15" ht="14.25" customHeight="1" x14ac:dyDescent="0.3"/>
    <row r="4" spans="5:15" ht="14.25" customHeight="1" x14ac:dyDescent="0.3"/>
    <row r="5" spans="5:15" ht="14.25" customHeight="1" x14ac:dyDescent="0.3"/>
    <row r="6" spans="5:15" ht="14.25" customHeight="1" x14ac:dyDescent="0.3"/>
    <row r="7" spans="5:15" ht="14.25" customHeight="1" x14ac:dyDescent="0.3"/>
    <row r="8" spans="5:15" ht="14.25" customHeight="1" x14ac:dyDescent="0.3">
      <c r="E8" s="17" t="s">
        <v>138</v>
      </c>
      <c r="F8" t="s">
        <v>140</v>
      </c>
    </row>
    <row r="9" spans="5:15" ht="14.25" customHeight="1" x14ac:dyDescent="0.3">
      <c r="E9" s="18" t="s">
        <v>60</v>
      </c>
      <c r="F9">
        <v>77698912</v>
      </c>
    </row>
    <row r="10" spans="5:15" ht="14.25" customHeight="1" x14ac:dyDescent="0.3">
      <c r="E10" s="18" t="s">
        <v>13</v>
      </c>
      <c r="F10">
        <v>220094720</v>
      </c>
    </row>
    <row r="11" spans="5:15" ht="14.25" customHeight="1" x14ac:dyDescent="0.3">
      <c r="E11" s="18" t="s">
        <v>33</v>
      </c>
      <c r="F11">
        <v>102114753</v>
      </c>
    </row>
    <row r="12" spans="5:15" ht="14.25" customHeight="1" x14ac:dyDescent="0.3">
      <c r="E12" s="18" t="s">
        <v>25</v>
      </c>
      <c r="F12">
        <v>182470997</v>
      </c>
    </row>
    <row r="13" spans="5:15" ht="14.25" customHeight="1" x14ac:dyDescent="0.3">
      <c r="E13" s="18" t="s">
        <v>24</v>
      </c>
      <c r="F13">
        <v>74558410</v>
      </c>
    </row>
    <row r="14" spans="5:15" ht="14.25" customHeight="1" x14ac:dyDescent="0.3">
      <c r="E14" s="18" t="s">
        <v>29</v>
      </c>
      <c r="F14">
        <v>242964333</v>
      </c>
    </row>
    <row r="15" spans="5:15" ht="14.25" customHeight="1" x14ac:dyDescent="0.3">
      <c r="E15" s="18" t="s">
        <v>139</v>
      </c>
      <c r="F15">
        <v>899902125</v>
      </c>
    </row>
    <row r="16" spans="5: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H1:O1000"/>
  <sheetViews>
    <sheetView workbookViewId="0">
      <selection activeCell="F24" sqref="F24"/>
    </sheetView>
  </sheetViews>
  <sheetFormatPr defaultColWidth="14.44140625" defaultRowHeight="15" customHeight="1" x14ac:dyDescent="0.3"/>
  <cols>
    <col min="1" max="7" width="8.88671875" customWidth="1"/>
    <col min="8" max="8" width="12.5546875" bestFit="1" customWidth="1"/>
    <col min="9" max="9" width="16.44140625" bestFit="1" customWidth="1"/>
    <col min="10" max="26" width="8.88671875" customWidth="1"/>
  </cols>
  <sheetData>
    <row r="1" spans="8:15" ht="14.25" customHeight="1" x14ac:dyDescent="0.3"/>
    <row r="2" spans="8:15" ht="14.25" customHeight="1" x14ac:dyDescent="0.3"/>
    <row r="3" spans="8:15" ht="21.75" customHeight="1" x14ac:dyDescent="0.4">
      <c r="H3" s="16" t="s">
        <v>135</v>
      </c>
      <c r="J3" s="16"/>
      <c r="K3" s="16"/>
      <c r="L3" s="16"/>
      <c r="M3" s="16"/>
      <c r="N3" s="16"/>
      <c r="O3" s="16"/>
    </row>
    <row r="4" spans="8:15" ht="14.25" customHeight="1" x14ac:dyDescent="0.3"/>
    <row r="5" spans="8:15" ht="14.25" customHeight="1" x14ac:dyDescent="0.3"/>
    <row r="6" spans="8:15" ht="14.25" customHeight="1" x14ac:dyDescent="0.3"/>
    <row r="7" spans="8:15" ht="14.25" customHeight="1" x14ac:dyDescent="0.3"/>
    <row r="8" spans="8:15" ht="14.25" customHeight="1" x14ac:dyDescent="0.3"/>
    <row r="9" spans="8:15" ht="14.25" customHeight="1" x14ac:dyDescent="0.3"/>
    <row r="10" spans="8:15" ht="14.25" customHeight="1" x14ac:dyDescent="0.3">
      <c r="H10" s="17" t="s">
        <v>138</v>
      </c>
      <c r="I10" t="s">
        <v>140</v>
      </c>
    </row>
    <row r="11" spans="8:15" ht="14.25" customHeight="1" x14ac:dyDescent="0.3">
      <c r="H11" s="18" t="s">
        <v>17</v>
      </c>
      <c r="I11">
        <v>356643750</v>
      </c>
    </row>
    <row r="12" spans="8:15" ht="14.25" customHeight="1" x14ac:dyDescent="0.3">
      <c r="H12" s="18" t="s">
        <v>82</v>
      </c>
      <c r="I12">
        <v>247672882</v>
      </c>
    </row>
    <row r="13" spans="8:15" ht="14.25" customHeight="1" x14ac:dyDescent="0.3">
      <c r="H13" s="18" t="s">
        <v>23</v>
      </c>
      <c r="I13">
        <v>295585493</v>
      </c>
    </row>
    <row r="14" spans="8:15" ht="14.25" customHeight="1" x14ac:dyDescent="0.3">
      <c r="H14" s="18" t="s">
        <v>139</v>
      </c>
      <c r="I14">
        <v>899902125</v>
      </c>
    </row>
    <row r="15" spans="8:15" ht="14.25" customHeight="1" x14ac:dyDescent="0.3"/>
    <row r="16" spans="8: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B1:G1000"/>
  <sheetViews>
    <sheetView workbookViewId="0">
      <selection activeCell="I5" sqref="I5"/>
    </sheetView>
  </sheetViews>
  <sheetFormatPr defaultColWidth="14.44140625" defaultRowHeight="15" customHeight="1" x14ac:dyDescent="0.3"/>
  <cols>
    <col min="1" max="1" width="8.88671875" customWidth="1"/>
    <col min="2" max="2" width="14" bestFit="1" customWidth="1"/>
    <col min="3" max="3" width="9" bestFit="1" customWidth="1"/>
    <col min="4" max="5" width="8.88671875" customWidth="1"/>
    <col min="6" max="6" width="14" bestFit="1" customWidth="1"/>
    <col min="7" max="7" width="16.44140625" bestFit="1" customWidth="1"/>
    <col min="8" max="8" width="8.88671875" customWidth="1"/>
    <col min="9" max="9" width="12.5546875" bestFit="1" customWidth="1"/>
    <col min="10" max="10" width="16.44140625" bestFit="1" customWidth="1"/>
    <col min="11" max="26" width="8.88671875" customWidth="1"/>
  </cols>
  <sheetData>
    <row r="1" spans="2:7" ht="20.399999999999999" customHeight="1" x14ac:dyDescent="0.3"/>
    <row r="2" spans="2:7" ht="30" customHeight="1" x14ac:dyDescent="0.4">
      <c r="G2" s="16" t="s">
        <v>136</v>
      </c>
    </row>
    <row r="3" spans="2:7" ht="24.75" customHeight="1" x14ac:dyDescent="0.3"/>
    <row r="4" spans="2:7" ht="14.25" customHeight="1" x14ac:dyDescent="0.3">
      <c r="B4" s="18" t="s">
        <v>58</v>
      </c>
      <c r="C4">
        <v>17633424</v>
      </c>
      <c r="F4" s="17" t="s">
        <v>138</v>
      </c>
      <c r="G4" t="s">
        <v>140</v>
      </c>
    </row>
    <row r="5" spans="2:7" ht="14.25" customHeight="1" x14ac:dyDescent="0.3">
      <c r="B5" s="18" t="s">
        <v>63</v>
      </c>
      <c r="C5">
        <v>14753103</v>
      </c>
      <c r="F5" s="18" t="s">
        <v>58</v>
      </c>
      <c r="G5">
        <v>17633424</v>
      </c>
    </row>
    <row r="6" spans="2:7" ht="14.25" customHeight="1" x14ac:dyDescent="0.3">
      <c r="B6" s="18" t="s">
        <v>85</v>
      </c>
      <c r="C6">
        <v>15782221</v>
      </c>
      <c r="F6" s="18" t="s">
        <v>63</v>
      </c>
      <c r="G6">
        <v>14753103</v>
      </c>
    </row>
    <row r="7" spans="2:7" ht="14.25" customHeight="1" x14ac:dyDescent="0.3">
      <c r="B7" s="18" t="s">
        <v>101</v>
      </c>
      <c r="C7">
        <v>12639347</v>
      </c>
      <c r="F7" s="18" t="s">
        <v>85</v>
      </c>
      <c r="G7">
        <v>15782221</v>
      </c>
    </row>
    <row r="8" spans="2:7" ht="14.25" customHeight="1" x14ac:dyDescent="0.3">
      <c r="B8" s="18" t="s">
        <v>31</v>
      </c>
      <c r="C8">
        <v>60174133</v>
      </c>
      <c r="F8" s="18" t="s">
        <v>101</v>
      </c>
      <c r="G8">
        <v>12639347</v>
      </c>
    </row>
    <row r="9" spans="2:7" ht="14.25" customHeight="1" x14ac:dyDescent="0.3">
      <c r="B9" s="18" t="s">
        <v>43</v>
      </c>
      <c r="C9">
        <v>20996536</v>
      </c>
      <c r="F9" s="18" t="s">
        <v>31</v>
      </c>
      <c r="G9">
        <v>60174133</v>
      </c>
    </row>
    <row r="10" spans="2:7" ht="14.25" customHeight="1" x14ac:dyDescent="0.3">
      <c r="B10" s="18" t="s">
        <v>124</v>
      </c>
      <c r="C10">
        <v>11573448</v>
      </c>
      <c r="F10" s="18" t="s">
        <v>43</v>
      </c>
      <c r="G10">
        <v>20996536</v>
      </c>
    </row>
    <row r="11" spans="2:7" ht="14.25" customHeight="1" x14ac:dyDescent="0.3">
      <c r="B11" s="18" t="s">
        <v>120</v>
      </c>
      <c r="C11">
        <v>12298412</v>
      </c>
      <c r="F11" s="18" t="s">
        <v>124</v>
      </c>
      <c r="G11">
        <v>11573448</v>
      </c>
    </row>
    <row r="12" spans="2:7" ht="14.25" customHeight="1" x14ac:dyDescent="0.3">
      <c r="B12" s="18" t="s">
        <v>48</v>
      </c>
      <c r="C12">
        <v>59283714</v>
      </c>
      <c r="F12" s="18" t="s">
        <v>120</v>
      </c>
      <c r="G12">
        <v>12298412</v>
      </c>
    </row>
    <row r="13" spans="2:7" ht="14.25" customHeight="1" x14ac:dyDescent="0.3">
      <c r="B13" s="18" t="s">
        <v>89</v>
      </c>
      <c r="C13">
        <v>18997466</v>
      </c>
      <c r="F13" s="18" t="s">
        <v>48</v>
      </c>
      <c r="G13">
        <v>59283714</v>
      </c>
    </row>
    <row r="14" spans="2:7" ht="14.25" customHeight="1" x14ac:dyDescent="0.3">
      <c r="B14" s="18" t="s">
        <v>65</v>
      </c>
      <c r="C14">
        <v>22282457</v>
      </c>
      <c r="F14" s="18" t="s">
        <v>89</v>
      </c>
      <c r="G14">
        <v>18997466</v>
      </c>
    </row>
    <row r="15" spans="2:7" ht="14.25" customHeight="1" x14ac:dyDescent="0.3">
      <c r="B15" s="18" t="s">
        <v>83</v>
      </c>
      <c r="C15">
        <v>19276878</v>
      </c>
      <c r="F15" s="18" t="s">
        <v>65</v>
      </c>
      <c r="G15">
        <v>22282457</v>
      </c>
    </row>
    <row r="16" spans="2:7" ht="14.25" customHeight="1" x14ac:dyDescent="0.3">
      <c r="B16" s="18" t="s">
        <v>36</v>
      </c>
      <c r="C16">
        <v>9797488</v>
      </c>
      <c r="F16" s="18" t="s">
        <v>83</v>
      </c>
      <c r="G16">
        <v>19276878</v>
      </c>
    </row>
    <row r="17" spans="2:7" ht="14.25" customHeight="1" x14ac:dyDescent="0.3">
      <c r="B17" s="18" t="s">
        <v>115</v>
      </c>
      <c r="C17">
        <v>8836198</v>
      </c>
      <c r="F17" s="18" t="s">
        <v>36</v>
      </c>
      <c r="G17">
        <v>9797488</v>
      </c>
    </row>
    <row r="18" spans="2:7" ht="14.25" customHeight="1" x14ac:dyDescent="0.3">
      <c r="B18" s="18" t="s">
        <v>111</v>
      </c>
      <c r="C18">
        <v>7424011</v>
      </c>
      <c r="F18" s="18" t="s">
        <v>115</v>
      </c>
      <c r="G18">
        <v>8836198</v>
      </c>
    </row>
    <row r="19" spans="2:7" ht="14.25" customHeight="1" x14ac:dyDescent="0.3">
      <c r="B19" s="18" t="s">
        <v>105</v>
      </c>
      <c r="C19">
        <v>9972864</v>
      </c>
      <c r="F19" s="18" t="s">
        <v>111</v>
      </c>
      <c r="G19">
        <v>7424011</v>
      </c>
    </row>
    <row r="20" spans="2:7" ht="14.25" customHeight="1" x14ac:dyDescent="0.3">
      <c r="B20" s="18" t="s">
        <v>97</v>
      </c>
      <c r="C20">
        <v>10072848</v>
      </c>
      <c r="F20" s="18" t="s">
        <v>105</v>
      </c>
      <c r="G20">
        <v>9972864</v>
      </c>
    </row>
    <row r="21" spans="2:7" ht="14.25" customHeight="1" x14ac:dyDescent="0.3">
      <c r="B21" s="18" t="s">
        <v>80</v>
      </c>
      <c r="C21">
        <v>23750781</v>
      </c>
      <c r="F21" s="18" t="s">
        <v>97</v>
      </c>
      <c r="G21">
        <v>10072848</v>
      </c>
    </row>
    <row r="22" spans="2:7" ht="14.25" customHeight="1" x14ac:dyDescent="0.3">
      <c r="B22" s="18" t="s">
        <v>61</v>
      </c>
      <c r="C22">
        <v>9195978</v>
      </c>
      <c r="F22" s="18" t="s">
        <v>80</v>
      </c>
      <c r="G22">
        <v>23750781</v>
      </c>
    </row>
    <row r="23" spans="2:7" ht="14.25" customHeight="1" x14ac:dyDescent="0.3">
      <c r="B23" s="18" t="s">
        <v>118</v>
      </c>
      <c r="C23">
        <v>7758059</v>
      </c>
      <c r="F23" s="18" t="s">
        <v>61</v>
      </c>
      <c r="G23">
        <v>9195978</v>
      </c>
    </row>
    <row r="24" spans="2:7" ht="14.25" customHeight="1" x14ac:dyDescent="0.3">
      <c r="B24" s="18" t="s">
        <v>128</v>
      </c>
      <c r="C24">
        <v>11076810</v>
      </c>
      <c r="F24" s="18" t="s">
        <v>118</v>
      </c>
      <c r="G24">
        <v>7758059</v>
      </c>
    </row>
    <row r="25" spans="2:7" ht="14.25" customHeight="1" x14ac:dyDescent="0.3">
      <c r="B25" s="18" t="s">
        <v>73</v>
      </c>
      <c r="C25">
        <v>18625433</v>
      </c>
      <c r="F25" s="18" t="s">
        <v>128</v>
      </c>
      <c r="G25">
        <v>11076810</v>
      </c>
    </row>
    <row r="26" spans="2:7" ht="14.25" customHeight="1" x14ac:dyDescent="0.3">
      <c r="B26" s="18" t="s">
        <v>50</v>
      </c>
      <c r="C26">
        <v>7378068</v>
      </c>
      <c r="F26" s="18" t="s">
        <v>73</v>
      </c>
      <c r="G26">
        <v>18625433</v>
      </c>
    </row>
    <row r="27" spans="2:7" ht="14.25" customHeight="1" x14ac:dyDescent="0.3">
      <c r="B27" s="18" t="s">
        <v>99</v>
      </c>
      <c r="C27">
        <v>15591709</v>
      </c>
      <c r="F27" s="18" t="s">
        <v>50</v>
      </c>
      <c r="G27">
        <v>7378068</v>
      </c>
    </row>
    <row r="28" spans="2:7" ht="14.25" customHeight="1" x14ac:dyDescent="0.3">
      <c r="B28" s="18" t="s">
        <v>75</v>
      </c>
      <c r="C28">
        <v>9683265</v>
      </c>
      <c r="F28" s="18" t="s">
        <v>99</v>
      </c>
      <c r="G28">
        <v>15591709</v>
      </c>
    </row>
    <row r="29" spans="2:7" ht="14.25" customHeight="1" x14ac:dyDescent="0.3">
      <c r="B29" s="18" t="s">
        <v>52</v>
      </c>
      <c r="C29">
        <v>15710886</v>
      </c>
      <c r="F29" s="18" t="s">
        <v>75</v>
      </c>
      <c r="G29">
        <v>9683265</v>
      </c>
    </row>
    <row r="30" spans="2:7" ht="14.25" customHeight="1" x14ac:dyDescent="0.3">
      <c r="B30" s="18" t="s">
        <v>56</v>
      </c>
      <c r="C30">
        <v>5929038</v>
      </c>
      <c r="F30" s="18" t="s">
        <v>52</v>
      </c>
      <c r="G30">
        <v>15710886</v>
      </c>
    </row>
    <row r="31" spans="2:7" ht="14.25" customHeight="1" x14ac:dyDescent="0.3">
      <c r="B31" s="18" t="s">
        <v>41</v>
      </c>
      <c r="C31">
        <v>20858509</v>
      </c>
      <c r="F31" s="18" t="s">
        <v>56</v>
      </c>
      <c r="G31">
        <v>5929038</v>
      </c>
    </row>
    <row r="32" spans="2:7" ht="14.25" customHeight="1" x14ac:dyDescent="0.3">
      <c r="B32" s="18" t="s">
        <v>132</v>
      </c>
      <c r="C32">
        <v>16411667</v>
      </c>
      <c r="F32" s="18" t="s">
        <v>41</v>
      </c>
      <c r="G32">
        <v>20858509</v>
      </c>
    </row>
    <row r="33" spans="2:7" ht="14.25" customHeight="1" x14ac:dyDescent="0.3">
      <c r="B33" s="18" t="s">
        <v>122</v>
      </c>
      <c r="C33">
        <v>9934246</v>
      </c>
      <c r="F33" s="18" t="s">
        <v>132</v>
      </c>
      <c r="G33">
        <v>16411667</v>
      </c>
    </row>
    <row r="34" spans="2:7" ht="14.25" customHeight="1" x14ac:dyDescent="0.3">
      <c r="B34" s="18" t="s">
        <v>87</v>
      </c>
      <c r="C34">
        <v>19865016</v>
      </c>
      <c r="F34" s="18" t="s">
        <v>122</v>
      </c>
      <c r="G34">
        <v>9934246</v>
      </c>
    </row>
    <row r="35" spans="2:7" ht="14.25" customHeight="1" x14ac:dyDescent="0.3">
      <c r="B35" s="18" t="s">
        <v>15</v>
      </c>
      <c r="C35">
        <v>64229039</v>
      </c>
      <c r="F35" s="18" t="s">
        <v>87</v>
      </c>
      <c r="G35">
        <v>19865016</v>
      </c>
    </row>
    <row r="36" spans="2:7" ht="14.25" customHeight="1" x14ac:dyDescent="0.3">
      <c r="B36" s="18" t="s">
        <v>93</v>
      </c>
      <c r="C36">
        <v>23956531</v>
      </c>
      <c r="F36" s="18" t="s">
        <v>15</v>
      </c>
      <c r="G36">
        <v>64229039</v>
      </c>
    </row>
    <row r="37" spans="2:7" ht="14.25" customHeight="1" x14ac:dyDescent="0.3">
      <c r="B37" s="18" t="s">
        <v>109</v>
      </c>
      <c r="C37">
        <v>7735580</v>
      </c>
      <c r="F37" s="18" t="s">
        <v>93</v>
      </c>
      <c r="G37">
        <v>23956531</v>
      </c>
    </row>
    <row r="38" spans="2:7" ht="14.25" customHeight="1" x14ac:dyDescent="0.3">
      <c r="B38" s="18" t="s">
        <v>95</v>
      </c>
      <c r="C38">
        <v>18484583</v>
      </c>
      <c r="F38" s="18" t="s">
        <v>109</v>
      </c>
      <c r="G38">
        <v>7735580</v>
      </c>
    </row>
    <row r="39" spans="2:7" ht="14.25" customHeight="1" x14ac:dyDescent="0.3">
      <c r="B39" s="18" t="s">
        <v>103</v>
      </c>
      <c r="C39">
        <v>10620734</v>
      </c>
      <c r="F39" s="18" t="s">
        <v>95</v>
      </c>
      <c r="G39">
        <v>18484583</v>
      </c>
    </row>
    <row r="40" spans="2:7" ht="14.25" customHeight="1" x14ac:dyDescent="0.3">
      <c r="B40" s="18" t="s">
        <v>79</v>
      </c>
      <c r="C40">
        <v>21349674</v>
      </c>
      <c r="F40" s="18" t="s">
        <v>103</v>
      </c>
      <c r="G40">
        <v>10620734</v>
      </c>
    </row>
    <row r="41" spans="2:7" ht="14.25" customHeight="1" x14ac:dyDescent="0.3">
      <c r="B41" s="18" t="s">
        <v>39</v>
      </c>
      <c r="C41">
        <v>10357519</v>
      </c>
      <c r="F41" s="18" t="s">
        <v>79</v>
      </c>
      <c r="G41">
        <v>21349674</v>
      </c>
    </row>
    <row r="42" spans="2:7" ht="14.25" customHeight="1" x14ac:dyDescent="0.3">
      <c r="B42" s="18" t="s">
        <v>126</v>
      </c>
      <c r="C42">
        <v>8446806</v>
      </c>
      <c r="F42" s="18" t="s">
        <v>39</v>
      </c>
      <c r="G42">
        <v>10357519</v>
      </c>
    </row>
    <row r="43" spans="2:7" ht="14.25" customHeight="1" x14ac:dyDescent="0.3">
      <c r="B43" s="18" t="s">
        <v>91</v>
      </c>
      <c r="C43">
        <v>29285637</v>
      </c>
      <c r="F43" s="18" t="s">
        <v>126</v>
      </c>
      <c r="G43">
        <v>8446806</v>
      </c>
    </row>
    <row r="44" spans="2:7" ht="14.25" customHeight="1" x14ac:dyDescent="0.3">
      <c r="B44" s="18" t="s">
        <v>107</v>
      </c>
      <c r="C44">
        <v>8495576</v>
      </c>
      <c r="F44" s="18" t="s">
        <v>91</v>
      </c>
      <c r="G44">
        <v>29285637</v>
      </c>
    </row>
    <row r="45" spans="2:7" ht="14.25" customHeight="1" x14ac:dyDescent="0.3">
      <c r="B45" s="18" t="s">
        <v>54</v>
      </c>
      <c r="C45">
        <v>18067440</v>
      </c>
      <c r="F45" s="18" t="s">
        <v>107</v>
      </c>
      <c r="G45">
        <v>8495576</v>
      </c>
    </row>
    <row r="46" spans="2:7" ht="14.25" customHeight="1" x14ac:dyDescent="0.3">
      <c r="B46" s="18" t="s">
        <v>27</v>
      </c>
      <c r="C46">
        <v>46359746</v>
      </c>
      <c r="F46" s="18" t="s">
        <v>54</v>
      </c>
      <c r="G46">
        <v>18067440</v>
      </c>
    </row>
    <row r="47" spans="2:7" ht="14.25" customHeight="1" x14ac:dyDescent="0.3">
      <c r="B47" s="18" t="s">
        <v>77</v>
      </c>
      <c r="C47">
        <v>9696420</v>
      </c>
      <c r="F47" s="18" t="s">
        <v>27</v>
      </c>
      <c r="G47">
        <v>46359746</v>
      </c>
    </row>
    <row r="48" spans="2:7" ht="14.25" customHeight="1" x14ac:dyDescent="0.3">
      <c r="B48" s="18" t="s">
        <v>130</v>
      </c>
      <c r="C48">
        <v>14352923</v>
      </c>
      <c r="F48" s="18" t="s">
        <v>77</v>
      </c>
      <c r="G48">
        <v>9696420</v>
      </c>
    </row>
    <row r="49" spans="2:7" ht="14.25" customHeight="1" x14ac:dyDescent="0.3">
      <c r="B49" s="18" t="s">
        <v>71</v>
      </c>
      <c r="C49">
        <v>21575040</v>
      </c>
      <c r="F49" s="18" t="s">
        <v>130</v>
      </c>
      <c r="G49">
        <v>14352923</v>
      </c>
    </row>
    <row r="50" spans="2:7" ht="14.25" customHeight="1" x14ac:dyDescent="0.3">
      <c r="B50" s="18" t="s">
        <v>45</v>
      </c>
      <c r="C50">
        <v>26330718</v>
      </c>
      <c r="F50" s="18" t="s">
        <v>71</v>
      </c>
      <c r="G50">
        <v>21575040</v>
      </c>
    </row>
    <row r="51" spans="2:7" ht="14.25" customHeight="1" x14ac:dyDescent="0.3">
      <c r="B51" s="18" t="s">
        <v>117</v>
      </c>
      <c r="C51">
        <v>10689160</v>
      </c>
      <c r="F51" s="18" t="s">
        <v>45</v>
      </c>
      <c r="G51">
        <v>26330718</v>
      </c>
    </row>
    <row r="52" spans="2:7" ht="14.25" customHeight="1" x14ac:dyDescent="0.3">
      <c r="B52" s="18" t="s">
        <v>113</v>
      </c>
      <c r="C52">
        <v>7727469</v>
      </c>
      <c r="F52" s="18" t="s">
        <v>117</v>
      </c>
      <c r="G52">
        <v>10689160</v>
      </c>
    </row>
    <row r="53" spans="2:7" ht="14.25" customHeight="1" x14ac:dyDescent="0.3">
      <c r="B53" s="18" t="s">
        <v>69</v>
      </c>
      <c r="C53">
        <v>18577517</v>
      </c>
      <c r="F53" s="18" t="s">
        <v>113</v>
      </c>
      <c r="G53">
        <v>7727469</v>
      </c>
    </row>
    <row r="54" spans="2:7" ht="14.25" customHeight="1" x14ac:dyDescent="0.3">
      <c r="F54" s="18" t="s">
        <v>69</v>
      </c>
      <c r="G54">
        <v>18577517</v>
      </c>
    </row>
    <row r="55" spans="2:7" ht="14.25" customHeight="1" x14ac:dyDescent="0.3">
      <c r="F55" s="18" t="s">
        <v>139</v>
      </c>
      <c r="G55">
        <v>899902125</v>
      </c>
    </row>
    <row r="56" spans="2:7" ht="14.25" customHeight="1" x14ac:dyDescent="0.3"/>
    <row r="57" spans="2:7" ht="14.25" customHeight="1" x14ac:dyDescent="0.3"/>
    <row r="58" spans="2:7" ht="14.25" customHeight="1" x14ac:dyDescent="0.3"/>
    <row r="59" spans="2:7" ht="14.25" customHeight="1" x14ac:dyDescent="0.3"/>
    <row r="60" spans="2:7" ht="14.25" customHeight="1" x14ac:dyDescent="0.3"/>
    <row r="61" spans="2:7" ht="14.25" customHeight="1" x14ac:dyDescent="0.3"/>
    <row r="62" spans="2:7" ht="14.25" customHeight="1" x14ac:dyDescent="0.3"/>
    <row r="63" spans="2:7" ht="14.25" customHeight="1" x14ac:dyDescent="0.3"/>
    <row r="64" spans="2: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H1:I1000"/>
  <sheetViews>
    <sheetView workbookViewId="0">
      <selection activeCell="S19" sqref="S19"/>
    </sheetView>
  </sheetViews>
  <sheetFormatPr defaultColWidth="14.44140625" defaultRowHeight="15" customHeight="1" x14ac:dyDescent="0.3"/>
  <cols>
    <col min="1" max="7" width="8.88671875" customWidth="1"/>
    <col min="8" max="8" width="12.5546875" bestFit="1" customWidth="1"/>
    <col min="9" max="9" width="16.44140625" bestFit="1" customWidth="1"/>
    <col min="10" max="26" width="8.88671875" customWidth="1"/>
  </cols>
  <sheetData>
    <row r="1" spans="8:9" ht="14.25" customHeight="1" x14ac:dyDescent="0.3"/>
    <row r="2" spans="8:9" ht="14.25" customHeight="1" x14ac:dyDescent="0.3"/>
    <row r="3" spans="8:9" ht="14.25" customHeight="1" x14ac:dyDescent="0.3"/>
    <row r="4" spans="8:9" ht="25.5" customHeight="1" x14ac:dyDescent="0.4">
      <c r="H4" s="16" t="s">
        <v>137</v>
      </c>
    </row>
    <row r="5" spans="8:9" ht="14.25" customHeight="1" x14ac:dyDescent="0.3"/>
    <row r="6" spans="8:9" ht="14.25" customHeight="1" x14ac:dyDescent="0.3"/>
    <row r="7" spans="8:9" ht="14.25" customHeight="1" x14ac:dyDescent="0.3"/>
    <row r="8" spans="8:9" ht="14.25" customHeight="1" x14ac:dyDescent="0.3">
      <c r="H8" s="17" t="s">
        <v>138</v>
      </c>
      <c r="I8" t="s">
        <v>140</v>
      </c>
    </row>
    <row r="9" spans="8:9" ht="14.25" customHeight="1" x14ac:dyDescent="0.3">
      <c r="H9" s="18" t="s">
        <v>141</v>
      </c>
      <c r="I9">
        <v>182080675</v>
      </c>
    </row>
    <row r="10" spans="8:9" ht="14.25" customHeight="1" x14ac:dyDescent="0.3">
      <c r="H10" s="19" t="s">
        <v>142</v>
      </c>
      <c r="I10">
        <v>16253746</v>
      </c>
    </row>
    <row r="11" spans="8:9" ht="14.25" customHeight="1" x14ac:dyDescent="0.3">
      <c r="H11" s="19" t="s">
        <v>143</v>
      </c>
      <c r="I11">
        <v>14997988</v>
      </c>
    </row>
    <row r="12" spans="8:9" ht="14.25" customHeight="1" x14ac:dyDescent="0.3">
      <c r="H12" s="19" t="s">
        <v>144</v>
      </c>
      <c r="I12">
        <v>17660577</v>
      </c>
    </row>
    <row r="13" spans="8:9" ht="14.25" customHeight="1" x14ac:dyDescent="0.3">
      <c r="H13" s="19" t="s">
        <v>145</v>
      </c>
      <c r="I13">
        <v>24607006</v>
      </c>
    </row>
    <row r="14" spans="8:9" ht="14.25" customHeight="1" x14ac:dyDescent="0.3">
      <c r="H14" s="19" t="s">
        <v>146</v>
      </c>
      <c r="I14">
        <v>16918014</v>
      </c>
    </row>
    <row r="15" spans="8:9" ht="14.25" customHeight="1" x14ac:dyDescent="0.3">
      <c r="H15" s="19" t="s">
        <v>147</v>
      </c>
      <c r="I15">
        <v>8829819</v>
      </c>
    </row>
    <row r="16" spans="8:9" ht="14.25" customHeight="1" x14ac:dyDescent="0.3">
      <c r="H16" s="19" t="s">
        <v>148</v>
      </c>
      <c r="I16">
        <v>17146013</v>
      </c>
    </row>
    <row r="17" spans="8:9" ht="14.25" customHeight="1" x14ac:dyDescent="0.3">
      <c r="H17" s="19" t="s">
        <v>149</v>
      </c>
      <c r="I17">
        <v>19877980</v>
      </c>
    </row>
    <row r="18" spans="8:9" ht="14.25" customHeight="1" x14ac:dyDescent="0.3">
      <c r="H18" s="19" t="s">
        <v>150</v>
      </c>
      <c r="I18">
        <v>18304436</v>
      </c>
    </row>
    <row r="19" spans="8:9" ht="14.25" customHeight="1" x14ac:dyDescent="0.3">
      <c r="H19" s="19" t="s">
        <v>151</v>
      </c>
      <c r="I19">
        <v>10836269</v>
      </c>
    </row>
    <row r="20" spans="8:9" ht="14.25" customHeight="1" x14ac:dyDescent="0.3">
      <c r="H20" s="19" t="s">
        <v>152</v>
      </c>
      <c r="I20">
        <v>8622300</v>
      </c>
    </row>
    <row r="21" spans="8:9" ht="14.25" customHeight="1" x14ac:dyDescent="0.3">
      <c r="H21" s="19" t="s">
        <v>153</v>
      </c>
      <c r="I21">
        <v>8026527</v>
      </c>
    </row>
    <row r="22" spans="8:9" ht="14.25" customHeight="1" x14ac:dyDescent="0.3">
      <c r="H22" s="18" t="s">
        <v>154</v>
      </c>
      <c r="I22">
        <v>717821450</v>
      </c>
    </row>
    <row r="23" spans="8:9" ht="14.25" customHeight="1" x14ac:dyDescent="0.3">
      <c r="H23" s="19" t="s">
        <v>142</v>
      </c>
      <c r="I23">
        <v>55225396</v>
      </c>
    </row>
    <row r="24" spans="8:9" ht="14.25" customHeight="1" x14ac:dyDescent="0.3">
      <c r="H24" s="19" t="s">
        <v>143</v>
      </c>
      <c r="I24">
        <v>46102165</v>
      </c>
    </row>
    <row r="25" spans="8:9" ht="14.25" customHeight="1" x14ac:dyDescent="0.3">
      <c r="H25" s="19" t="s">
        <v>144</v>
      </c>
      <c r="I25">
        <v>39148532</v>
      </c>
    </row>
    <row r="26" spans="8:9" ht="14.25" customHeight="1" x14ac:dyDescent="0.3">
      <c r="H26" s="19" t="s">
        <v>145</v>
      </c>
      <c r="I26">
        <v>47732964</v>
      </c>
    </row>
    <row r="27" spans="8:9" ht="14.25" customHeight="1" x14ac:dyDescent="0.3">
      <c r="H27" s="19" t="s">
        <v>146</v>
      </c>
      <c r="I27">
        <v>63589681</v>
      </c>
    </row>
    <row r="28" spans="8:9" ht="14.25" customHeight="1" x14ac:dyDescent="0.3">
      <c r="H28" s="19" t="s">
        <v>147</v>
      </c>
      <c r="I28">
        <v>65917553</v>
      </c>
    </row>
    <row r="29" spans="8:9" ht="14.25" customHeight="1" x14ac:dyDescent="0.3">
      <c r="H29" s="19" t="s">
        <v>148</v>
      </c>
      <c r="I29">
        <v>78334681</v>
      </c>
    </row>
    <row r="30" spans="8:9" ht="14.25" customHeight="1" x14ac:dyDescent="0.3">
      <c r="H30" s="19" t="s">
        <v>149</v>
      </c>
      <c r="I30">
        <v>72288221</v>
      </c>
    </row>
    <row r="31" spans="8:9" ht="14.25" customHeight="1" x14ac:dyDescent="0.3">
      <c r="H31" s="19" t="s">
        <v>150</v>
      </c>
      <c r="I31">
        <v>59357023</v>
      </c>
    </row>
    <row r="32" spans="8:9" ht="14.25" customHeight="1" x14ac:dyDescent="0.3">
      <c r="H32" s="19" t="s">
        <v>151</v>
      </c>
      <c r="I32">
        <v>53074764</v>
      </c>
    </row>
    <row r="33" spans="8:9" ht="14.25" customHeight="1" x14ac:dyDescent="0.3">
      <c r="H33" s="19" t="s">
        <v>152</v>
      </c>
      <c r="I33">
        <v>59235040</v>
      </c>
    </row>
    <row r="34" spans="8:9" ht="14.25" customHeight="1" x14ac:dyDescent="0.3">
      <c r="H34" s="19" t="s">
        <v>153</v>
      </c>
      <c r="I34">
        <v>77815430</v>
      </c>
    </row>
    <row r="35" spans="8:9" ht="14.25" customHeight="1" x14ac:dyDescent="0.3">
      <c r="H35" s="18" t="s">
        <v>139</v>
      </c>
      <c r="I35">
        <v>899902125</v>
      </c>
    </row>
    <row r="36" spans="8:9" ht="14.25" customHeight="1" x14ac:dyDescent="0.3"/>
    <row r="37" spans="8:9" ht="14.25" customHeight="1" x14ac:dyDescent="0.3"/>
    <row r="38" spans="8:9" ht="14.25" customHeight="1" x14ac:dyDescent="0.3"/>
    <row r="39" spans="8:9" ht="14.25" customHeight="1" x14ac:dyDescent="0.3"/>
    <row r="40" spans="8:9" ht="14.25" customHeight="1" x14ac:dyDescent="0.3"/>
    <row r="41" spans="8:9" ht="14.25" customHeight="1" x14ac:dyDescent="0.3"/>
    <row r="42" spans="8:9" ht="14.25" customHeight="1" x14ac:dyDescent="0.3"/>
    <row r="43" spans="8:9" ht="14.25" customHeight="1" x14ac:dyDescent="0.3"/>
    <row r="44" spans="8:9" ht="14.25" customHeight="1" x14ac:dyDescent="0.3"/>
    <row r="45" spans="8:9" ht="14.25" customHeight="1" x14ac:dyDescent="0.3"/>
    <row r="46" spans="8:9" ht="14.25" customHeight="1" x14ac:dyDescent="0.3"/>
    <row r="47" spans="8:9" ht="14.25" customHeight="1" x14ac:dyDescent="0.3"/>
    <row r="48" spans="8:9"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3">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3">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3">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3">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3">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3">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3">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3">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3">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3">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3">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3">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3">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3">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3">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3">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3">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3">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3">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3">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3">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3">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3">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3">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3">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3">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3">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3">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3">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3">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3">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3">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3">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3">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3">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3">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3">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3">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3">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3">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3">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3">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3">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3">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3">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3">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3">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3">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3">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3">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3">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3">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3">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3">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3">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3">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3">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3">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3">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3">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3">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3">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3">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3">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3">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3">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3">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3">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3">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3">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3">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3">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3">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3">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3">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3">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3">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3">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3">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3">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3">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3">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3">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3">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3">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3">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3">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3">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3">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3">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3">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3">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3">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3">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3">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3">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3">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3">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3">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3">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3">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3">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3">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3">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3">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3">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3">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3">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3">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3">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3">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3">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3">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3">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3">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3">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3">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3">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3">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3">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3">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3">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3">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3">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3">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3">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3">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3">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3">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3">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3">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3">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3">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3">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3">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3">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3">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3">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3">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3">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3">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3">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3">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3">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3">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3">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3">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3">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3">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3">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3">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3">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3">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3">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3">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3">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3">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3">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3">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3">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3">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3">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3">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3">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3">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3">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3">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3">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3">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3">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3">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3">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3">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3">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3">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3">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3">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3">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3">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3">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3">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3">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3">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3">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3">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3">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3">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3">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3">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3">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3">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3">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3">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3">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3">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3">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3">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3">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3">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3">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3">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3">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3">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3">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3">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3">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3">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3">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3">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3">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3">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3">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3">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3">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3">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3">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3">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3">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3">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3">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3">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3">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3">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3">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3">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3">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3">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3">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3">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3">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3">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3">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3">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3">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3">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3">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3">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3">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3">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3">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3">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3">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3">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3">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3">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3">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3">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3">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3">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3">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3">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3">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3">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3">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3">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3">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3">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3">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3">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3">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3">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3">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3">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3">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3">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3">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3">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3">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3">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3">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3">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3">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3">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3">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3">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3">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3">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3">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3">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3">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3">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3">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3">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3">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3">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3">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3">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3">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3">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3">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3">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3">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3">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3">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3">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3">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3">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3">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3">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3">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3">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3">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3">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3">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3">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3">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3">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3">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3">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3">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3">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3">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3">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3">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3">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3">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3">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3">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3">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3">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3">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3">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3">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3">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3">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3">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3">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3">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3">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3">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3">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3">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3">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3">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3">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3">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3">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3">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3">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3">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3">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3">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3">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3">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3">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3">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3">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3">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3">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3">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3">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3">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3">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3">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3">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3">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3">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3">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3">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3">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3">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3">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3">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3">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3">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3">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3">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3">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3">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3">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3">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3">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3">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3">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3">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3">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3">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3">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3">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3">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3">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3">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3">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3">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3">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3">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3">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3">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3">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3">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3">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3">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3">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3">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3">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3">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3">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3">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3">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3">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3">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3">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3">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3">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3">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3">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3">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3">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3">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3">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3">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3">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3">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3">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3">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3">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3">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3">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3">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3">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3">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3">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3">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3">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3">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3">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3">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3">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3">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3">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3">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3">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3">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3">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3">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3">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3">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3">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3">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3">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3">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3">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3">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3">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3">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3">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3">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3">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3">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3">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3">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3">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3">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3">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3">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3">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3">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3">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3">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3">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3">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3">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3">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3">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3">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3">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3">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3">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3">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3">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3">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3">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3">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3">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3">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3">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3">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3">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3">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3">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3">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3">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3">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3">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3">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3">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3">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3">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3">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3">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3">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3">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3">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3">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3">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3">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3">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3">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3">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3">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3">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3">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3">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3">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3">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3">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3">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3">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3">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3">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3">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3">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3">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3">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3">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3">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3">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3">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3">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3">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3">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3">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3">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3">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3">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3">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3">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3">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3">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3">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3">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3">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3">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3">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3">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3">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3">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3">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3">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3">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3">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3">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3">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3">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3">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3">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3">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3">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3">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3">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3">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3">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3">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3">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3">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3">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3">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3">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3">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3">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3">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3">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3">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3">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3">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3">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3">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3">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3">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3">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3">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3">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3">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3">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3">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3">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3">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3">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3">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3">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3">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3">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3">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3">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3">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3">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3">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3">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3">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3">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3">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3">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3">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3">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3">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3">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3">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3">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3">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3">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3">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3">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3">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3">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3">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3">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3">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3">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3">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3">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3">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3">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3">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3">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3">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3">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3">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3">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3">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3">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3">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3">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3">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3">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3">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3">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3">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3">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3">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3">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3">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3">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3">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3">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3">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3">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3">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3">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3">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3">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3">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3">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3">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3">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3">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3">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3">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3">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3">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3">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3">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3">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3">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3">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3">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3">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3">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3">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3">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3">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3">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3">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3">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3">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3">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3">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3">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3">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3">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3">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3">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3">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3">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3">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3">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3">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3">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3">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3">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3">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3">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3">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3">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3">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3">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3">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3">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3">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3">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3">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3">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3">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3">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3">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3">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3">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3">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3">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3">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3">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3">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3">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3">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3">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3">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3">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3">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3">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3">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3">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3">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3">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3">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3">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3">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3">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3">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3">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3">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3">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3">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3">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3">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3">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3">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3">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3">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3">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3">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3">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3">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3">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3">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3">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3">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3">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3">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3">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3">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3">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3">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3">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3">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3">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3">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3">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3">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3">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3">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3">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3">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3">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3">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3">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3">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3">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3">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3">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3">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3">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3">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3">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3">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3">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3">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3">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3">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3">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3">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3">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3">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3">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3">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3">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3">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3">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3">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3">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3">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3">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3">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3">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3">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3">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3">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3">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3">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3">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3">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3">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3">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3">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3">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3">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3">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3">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3">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3">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3">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3">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3">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3">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3">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3">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3">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3">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3">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3">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3">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3">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3">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3">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3">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3">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3">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3">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3">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3">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3">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3">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3">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3">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3">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3">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3">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3">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3">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3">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3">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3">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3">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3">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3">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3">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3">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3">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3">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3">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3">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3">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3">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3">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3">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3">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3">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3">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3">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3">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3">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3">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3">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3">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3">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3">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3">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3">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3">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3">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3">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3">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3">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3">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3">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3">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3">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3">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3">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3">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3">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3">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3">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3">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3">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3">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3">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3">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3">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3">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3">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3">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3">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3">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3">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3">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3">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3">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3">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3">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3">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3">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3">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3">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3">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3">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3">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3">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3">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3">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3">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3">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3">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3">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3">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3">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3">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3">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3">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3">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3">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3">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3">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3">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3">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3">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3">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3">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3">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3">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3">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3">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3">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3">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3">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3">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3">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3">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3">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3">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3">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3">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3">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3">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3">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3">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3">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3">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3">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3">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3">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3">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3">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3">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3">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3">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3">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3">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3">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3">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3">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3">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3">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3">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3">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3">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3">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3">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3">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3">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3">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3">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3">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3">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3">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3">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3">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3">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3">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3">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3">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3">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3">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3">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3">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3">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3">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3">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3">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3">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3">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3">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3">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3">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3">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3">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3">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3">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3">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3">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3">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3">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3">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3">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3">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3">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3">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3">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3">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3">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3">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3">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3">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3">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3">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3">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3">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3">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3">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3">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3">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3">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3">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3">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3">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3">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3">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3">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3">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3">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3">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3">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3">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3">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3">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3">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3">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3">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3">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3">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3">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3">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3">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3">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3">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3">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3">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3">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3">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3">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3">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3">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3">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3">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3">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3">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3">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3">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3">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3">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3">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3">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3">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3">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3">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3">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3">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3">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3">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3">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3">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3">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3">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3">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3">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3">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3">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3">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3">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3">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3">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3">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3">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3">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3">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3">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3">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3">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3">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3">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3">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3">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3">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3">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3">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3">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3">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3">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3">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3">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3">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3">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3">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3">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3">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3">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3">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3">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3">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3">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3">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3">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3">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3">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3">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3">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3">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3">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3">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3">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3">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3">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3">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3">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3">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3">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3">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3">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3">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3">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3">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3">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3">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3">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3">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3">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3">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3">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3">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3">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3">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3">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3">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3">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3">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3">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3">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3">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3">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3">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3">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3">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3">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3">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3">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3">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3">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3">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3">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3">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3">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3">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3">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3">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3">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3">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3">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3">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3">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3">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3">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3">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3">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3">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3">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3">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3">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3">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3">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3">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3">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3">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3">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3">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3">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3">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3">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3">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3">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3">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3">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3">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3">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3">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3">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3">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3">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3">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3">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3">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3">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3">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3">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3">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3">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3">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3">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3">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3">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3">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3">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3">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3">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3">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3">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3">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3">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3">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3">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3">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3">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3">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3">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3">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3">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3">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3">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3">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3">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3">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3">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3">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3">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3">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3">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3">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3">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3">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3">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3">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3">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3">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3">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3">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3">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3">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3">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3">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3">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3">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3">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3">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3">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3">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3">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3">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3">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3">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3">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3">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3">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3">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3">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3">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3">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3">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3">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3">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3">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3">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3">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3">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3">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3">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3">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3">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3">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3">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3">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3">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3">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3">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3">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3">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3">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3">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3">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3">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3">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3">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3">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3">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3">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3">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3">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3">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3">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3">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3">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3">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3">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3">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3">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3">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3">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3">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3">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3">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3">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3">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3">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3">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3">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3">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3">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3">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3">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3">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3">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3">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3">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3">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3">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3">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3">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3">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3">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3">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3">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3">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3">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3">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3">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3">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3">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3">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3">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3">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3">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3">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3">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3">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3">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3">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3">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3">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3">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3">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3">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3">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3">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3">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3">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3">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3">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3">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3">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3">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3">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3">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3">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3">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3">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3">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3">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3">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3">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3">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3">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3">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3">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3">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3">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3">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3">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3">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3">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3">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3">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3">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3">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3">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3">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3">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3">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3">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3">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3">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3">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3">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3">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3">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3">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3">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3">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3">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3">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3">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3">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3">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3">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3">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3">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3">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3">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3">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3">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3">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3">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3">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3">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3">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3">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3">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3">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3">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3">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3">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3">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3">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3">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3">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3">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3">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3">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3">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3">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3">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3">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3">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3">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3">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3">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3">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3">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3">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3">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3">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3">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3">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3">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3">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3">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3">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3">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3">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3">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3">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3">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3">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3">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3">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3">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3">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3">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3">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3">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3">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3">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3">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3">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3">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3">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3">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3">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3">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3">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3">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3">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3">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3">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3">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3">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3">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3">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3">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3">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3">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3">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3">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3">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3">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3">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3">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3">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3">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3">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3">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3">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3">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3">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3">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3">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3">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3">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3">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3">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3">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3">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3">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3">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3">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3">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3">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3">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3">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3">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3">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3">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3">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3">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3">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3">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3">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3">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3">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3">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3">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3">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3">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3">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3">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3">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3">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3">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3">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3">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3">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3">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3">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3">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3">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3">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3">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3">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3">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3">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3">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3">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3">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3">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3">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3">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3">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3">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3">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3">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3">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3">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3">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3">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3">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3">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3">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3">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3">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3">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3">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3">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3">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3">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3">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3">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3">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3">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3">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3">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3">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3">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3">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3">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3">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3">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3">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3">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3">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3">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3">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3">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3">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3">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3">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3">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3">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3">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3">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3">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3">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3">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3">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3">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3">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3">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3">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3">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3">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3">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3">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3">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3">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3">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3">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3">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3">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3">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3">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3">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3">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3">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3">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3">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3">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3">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3">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3">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3">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3">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3">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3">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3">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3">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3">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3">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3">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3">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3">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3">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3">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3">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3">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3">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3">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3">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3">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3">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3">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3">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3">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3">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3">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3">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3">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3">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3">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3">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3">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3">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3">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3">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3">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3">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3">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3">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3">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3">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3">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3">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3">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3">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3">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3">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3">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3">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3">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3">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3">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3">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3">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3">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3">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3">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3">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3">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3">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3">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3">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3">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3">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3">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3">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3">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3">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3">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3">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3">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3">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3">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3">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3">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3">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3">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3">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3">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3">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3">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3">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3">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3">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3">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3">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3">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3">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3">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3">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3">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3">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3">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3">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3">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3">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3">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3">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3">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3">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3">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3">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3">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3">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3">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3">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3">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3">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3">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3">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3">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3">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3">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3">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3">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3">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3">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3">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3">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3">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3">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3">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3">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3">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3">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3">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3">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3">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3">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3">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3">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3">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3">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3">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3">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3">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3">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3">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3">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3">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3">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3">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3">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3">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3">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3">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3">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3">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3">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3">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3">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3">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3">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3">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3">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3">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3">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3">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3">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3">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3">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3">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3">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3">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3">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3">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3">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3">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3">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3">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3">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3">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3">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3">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3">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3">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3">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3">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3">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3">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3">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3">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3">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3">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3">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3">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3">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3">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3">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3">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3">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3">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3">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3">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3">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3">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3">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3">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3">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3">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3">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3">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3">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3">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3">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3">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3">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3">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3">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3">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3">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3">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3">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3">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3">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3">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3">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3">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3">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3">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3">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3">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3">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3">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3">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3">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3">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3">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3">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3">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3">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3">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3">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3">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3">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3">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3">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3">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3">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3">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3">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3">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3">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3">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3">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3">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3">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3">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3">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3">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3">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3">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3">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3">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3">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3">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3">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3">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3">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3">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3">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3">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3">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3">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3">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3">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3">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3">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3">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3">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3">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3">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3">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3">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3">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3">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3">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3">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3">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3">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3">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3">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3">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3">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3">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3">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3">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3">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3">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3">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3">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3">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3">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3">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3">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3">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3">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3">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3">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3">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3">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3">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3">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3">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3">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3">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3">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3">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3">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3">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3">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3">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3">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3">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3">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3">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3">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3">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3">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3">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3">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3">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3">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3">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3">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3">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3">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3">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3">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3">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3">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3">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3">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3">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3">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3">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3">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3">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3">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3">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3">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3">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3">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3">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3">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3">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3">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3">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3">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3">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3">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3">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3">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3">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3">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3">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3">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3">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3">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3">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3">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3">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3">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3">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3">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3">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3">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3">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3">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3">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3">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3">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3">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3">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3">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3">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3">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3">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3">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3">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3">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3">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3">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3">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3">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3">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3">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3">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3">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3">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3">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3">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3">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3">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3">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3">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3">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3">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3">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3">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3">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3">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3">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3">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3">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3">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3">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3">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3">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3">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3">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3">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3">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3">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3">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3">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3">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3">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3">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3">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3">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3">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3">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3">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3">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3">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3">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3">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3">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3">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3">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3">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3">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3">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3">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3">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3">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3">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3">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3">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3">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3">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3">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3">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3">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3">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3">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3">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3">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3">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3">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3">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3">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3">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3">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3">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3">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3">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3">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3">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3">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3">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3">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3">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3">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3">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3">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3">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3">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3">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3">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3">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3">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3">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3">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3">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3">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3">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3">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3">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3">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3">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3">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3">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3">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3">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3">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3">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3">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3">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3">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3">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3">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3">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3">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3">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3">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3">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3">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3">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3">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3">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3">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3">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3">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3">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3">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3">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3">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3">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3">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3">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3">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3">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3">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3">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3">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3">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3">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3">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3">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3">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3">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3">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3">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3">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3">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3">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3">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3">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3">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3">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3">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3">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3">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3">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3">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3">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3">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3">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3">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3">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3">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3">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3">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3">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3">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3">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3">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3">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3">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3">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3">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3">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3">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3">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3">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3">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3">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3">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3">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3">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3">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3">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3">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3">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3">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3">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3">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3">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3">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3">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3">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3">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3">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3">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3">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3">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3">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3">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3">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3">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3">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3">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3">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3">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3">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3">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3">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3">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3">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3">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3">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3">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3">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3">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3">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3">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3">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3">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3">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3">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3">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3">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3">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3">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3">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3">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3">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3">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3">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3">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3">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3">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3">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3">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3">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3">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3">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3">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3">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3">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3">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3">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3">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3">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3">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3">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3">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3">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3">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3">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3">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3">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3">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3">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3">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3">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3">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3">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3">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3">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3">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3">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3">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3">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3">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3">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3">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3">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3">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3">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3">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3">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3">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3">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3">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3">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3">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3">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3">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3">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3">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3">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3">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3">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3">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3">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3">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3">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3">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3">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3">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3">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3">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3">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3">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3">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3">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3">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3">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3">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3">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3">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3">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3">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3">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3">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3">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3">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3">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3">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3">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3">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3">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3">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3">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3">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3">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3">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3">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3">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3">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3">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3">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3">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3">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3">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3">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3">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3">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3">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3">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3">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3">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3">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3">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3">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3">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3">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3">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3">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3">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3">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3">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3">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3">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3">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3">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3">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3">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3">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3">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3">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3">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3">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3">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3">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3">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3">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3">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3">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3">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3">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3">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3">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3">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3">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3">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3">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3">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3">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3">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3">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3">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3">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3">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3">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3">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3">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3">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3">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3">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3">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3">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3">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3">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3">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3">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3">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3">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3">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3">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3">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3">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3">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3">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3">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3">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3">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3">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3">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3">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3">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3">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3">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3">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3">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3">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3">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3">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3">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3">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3">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3">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3">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3">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3">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3">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3">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3">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3">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3">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3">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3">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3">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3">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3">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3">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3">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3">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3">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3">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3">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3">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3">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3">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3">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3">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3">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3">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3">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3">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3">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3">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3">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3">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3">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3">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3">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3">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3">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3">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3">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3">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3">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3">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3">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3">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3">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3">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3">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3">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3">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3">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3">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3">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3">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3">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3">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3">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3">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3">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3">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3">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3">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3">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3">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3">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3">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3">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3">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3">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3">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3">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3">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3">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3">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3">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3">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3">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3">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3">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3">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3">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3">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3">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3">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3">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3">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3">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3">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3">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3">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3">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3">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3">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3">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3">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3">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3">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3">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3">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3">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3">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3">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3">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3">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3">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3">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3">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3">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3">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3">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3">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3">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3">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3">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3">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3">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3">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3">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3">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3">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3">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3">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3">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3">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3">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3">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3">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3">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3">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3">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3">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3">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3">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3">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3">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3">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3">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3">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3">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3">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3">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3">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3">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3">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3">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3">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3">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3">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3">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3">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3">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3">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3">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3">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3">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3">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3">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3">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3">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3">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3">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3">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3">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3">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3">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3">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3">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3">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3">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3">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3">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3">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3">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3">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3">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3">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3">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3">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3">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3">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3">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3">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3">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3">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3">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3">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3">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3">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3">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3">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3">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3">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3">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3">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3">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3">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3">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3">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3">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3">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3">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3">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3">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3">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3">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3">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3">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3">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3">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3">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3">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3">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3">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3">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3">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3">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3">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3">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3">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3">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3">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3">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3">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3">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3">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3">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3">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3">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3">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3">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3">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3">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3">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3">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3">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3">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3">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3">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3">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3">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3">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3">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3">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3">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3">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3">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3">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3">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3">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3">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3">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3">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3">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3">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3">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3">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3">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3">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3">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3">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3">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3">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3">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3">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3">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3">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3">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3">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3">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3">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3">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3">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3">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3">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3">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3">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3">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3">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3">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3">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3">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3">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3">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3">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3">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3">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3">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3">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3">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3">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3">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3">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3">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3">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3">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3">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3">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3">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3">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3">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3">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3">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3">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3">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3">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3">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3">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3">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3">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3">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3">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3">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3">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3">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3">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3">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3">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3">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3">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3">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3">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3">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3">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3">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3">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3">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3">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3">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3">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3">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3">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3">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3">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3">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3">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3">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3">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3">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3">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3">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3">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3">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3">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3">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3">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3">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3">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3">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3">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3">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3">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3">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3">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3">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3">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3">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3">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3">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3">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3">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3">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3">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3">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3">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3">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3">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3">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3">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3">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3">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3">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3">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3">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3">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3">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3">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3">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3">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3">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3">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3">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3">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3">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3">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3">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3">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3">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3">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3">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3">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3">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3">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3">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3">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3">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3">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3">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3">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3">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3">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3">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3">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3">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3">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3">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3">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3">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3">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3">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3">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3">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3">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3">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3">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3">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3">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3">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3">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3">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3">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3">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3">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3">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3">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3">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3">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3">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3">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3">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3">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3">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3">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3">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3">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3">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3">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3">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3">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3">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3">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3">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3">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3">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3">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3">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3">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3">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3">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3">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3">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3">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3">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3">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3">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3">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3">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3">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3">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3">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3">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3">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3">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3">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3">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3">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3">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3">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3">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3">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3">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3">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3">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3">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3">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3">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3">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3">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3">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3">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3">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3">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3">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3">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3">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3">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3">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3">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3">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3">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3">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3">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3">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3">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3">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3">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3">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3">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3">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3">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3">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3">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3">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3">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3">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3">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3">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3">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3">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3">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3">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3">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3">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3">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3">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3">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3">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3">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3">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3">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3">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3">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3">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3">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3">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3">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3">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3">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3">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3">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3">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3">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3">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3">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3">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3">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3">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3">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3">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3">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3">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3">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3">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3">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3">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3">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3">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3">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3">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3">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3">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3">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3">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3">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3">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3">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3">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3">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3">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3">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3">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3">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3">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3">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3">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3">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3">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3">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3">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3">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3">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3">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3">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3">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3">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3">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3">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3">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3">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3">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3">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3">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3">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3">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3">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3">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3">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3">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3">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3">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3">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3">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3">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3">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3">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3">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3">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3">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3">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3">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3">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3">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3">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3">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3">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3">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3">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3">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3">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3">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3">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3">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3">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3">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3">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3">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3">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3">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3">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3">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3">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3">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3">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3">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3">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3">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3">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3">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3">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3">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3">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3">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3">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3">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3">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3">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3">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3">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3">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3">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3">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3">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3">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3">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3">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3">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3">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3">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3">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3">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3">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3">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3">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3">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3">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3">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3">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3">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3">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3">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3">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3">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3">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3">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3">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3">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3">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3">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3">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3">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3">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3">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3">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3">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3">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3">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3">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3">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3">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3">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3">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3">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3">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3">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3">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3">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3">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3">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3">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3">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3">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3">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3">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3">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3">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3">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3">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3">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3">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3">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3">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3">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3">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3">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3">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3">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3">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3">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3">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3">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3">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3">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3">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3">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3">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3">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3">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3">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3">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3">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3">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3">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3">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3">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3">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3">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3">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3">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3">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3">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3">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3">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3">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3">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3">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3">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3">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3">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3">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3">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3">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3">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3">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3">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3">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3">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3">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3">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3">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3">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3">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3">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3">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3">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3">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3">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3">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3">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3">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3">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3">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3">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3">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3">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3">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3">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3">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3">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3">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3">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3">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3">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3">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3">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3">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3">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3">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3">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3">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3">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3">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3">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3">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3">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3">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3">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3">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3">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3">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3">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3">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3">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3">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3">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3">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3">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3">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3">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3">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3">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3">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3">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3">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3">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3">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3">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3">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3">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3">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3">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3">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3">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3">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3">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3">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3">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3">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3">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3">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3">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3">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3">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3">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3">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3">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3">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3">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3">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3">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3">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3">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3">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3">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3">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3">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3">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3">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3">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3">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3">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3">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3">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3">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3">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3">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3">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3">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3">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3">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3">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3">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3">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3">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3">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3">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3">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3">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3">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3">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3">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3">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3">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3">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3">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3">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3">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3">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3">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3">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3">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3">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3">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3">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3">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3">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3">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3">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3">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3">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3">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3">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3">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3">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3">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3">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3">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3">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3">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3">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3">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3">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3">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3">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3">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3">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3">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3">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3">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3">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3">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3">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3">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3">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3">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3">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3">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3">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3">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3">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3">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3">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3">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3">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3">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3">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3">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3">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3">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3">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3">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3">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3">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3">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3">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3">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3">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3">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3">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3">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3">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3">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3">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3">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3">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3">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3">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3">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3">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3">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3">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3">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3">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3">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3">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3">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3">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3">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3">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3">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3">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3">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3">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3">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3">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3">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3">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3">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3">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3">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3">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3">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3">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3">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3">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3">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3">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3">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3">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3">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3">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3">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3">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3">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3">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3">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3">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3">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3">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3">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3">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3">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3">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3">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3">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3">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3">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3">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3">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3">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3">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3">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3">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3">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3">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3">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3">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3">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3">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3">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3">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3">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3">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3">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3">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3">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3">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3">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3">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3">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3">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3">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3">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3">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3">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3">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3">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3">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3">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3">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3">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3">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3">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3">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3">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3">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3">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3">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3">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3">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3">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3">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3">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3">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3">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3">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3">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3">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3">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3">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3">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3">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3">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3">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3">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3">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3">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3">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3">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3">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3">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3">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3">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3">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3">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3">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3">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3">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3">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3">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3">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3">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3">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3">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3">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3">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3">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3">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3">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3">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3">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3">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3">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3">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3">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3">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3">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3">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3">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3">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3">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3">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3">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3">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3">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3">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3">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3">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3">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3">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3">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3">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3">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3">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3">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3">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3">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3">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3">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3">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3">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3">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3">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3">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3">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3">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3">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3">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3">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3">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3">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3">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3">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3">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3">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3">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3">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3">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3">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3">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3">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3">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3">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3">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3">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3">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3">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3">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3">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3">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3">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3">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3">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3">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3">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3">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3">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3">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3">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3">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3">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3">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3">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3">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3">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3">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3">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3">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3">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3">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3">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3">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3">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3">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3">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3">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3">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3">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3">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3">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3">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3">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3">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3">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3">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3">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3">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3">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3">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3">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3">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3">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3">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3">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3">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3">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3">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3">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3">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3">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3">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3">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3">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3">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3">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3">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3">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3">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3">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3">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3">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3">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3">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3">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3">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3">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3">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3">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3">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3">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3">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3">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3">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3">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3">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3">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3">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3">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3">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3">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3">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3">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3">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3">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3">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3">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3">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3">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3">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3">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3">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3">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3">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3">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3">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3">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3">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3">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3">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3">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3">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3">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3">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3">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3">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3">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3">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3">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3">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3">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3">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3">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3">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3">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3">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3">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3">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3">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3">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3">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3">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3">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3">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3">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3">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3">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3">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3">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3">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3">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3">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3">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3">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3">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3">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3">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3">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3">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3">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3">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3">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3">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3">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3">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3">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3">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3">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3">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3">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3">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3">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3">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3">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3">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3">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3">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3">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3">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3">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3">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3">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3">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3">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3">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3">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3">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3">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3">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3">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3">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3">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3">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3">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3">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3">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3">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3">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3">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3">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3">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3">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3">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3">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3">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3">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3">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3">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3">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3">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3">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3">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3">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3">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3">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3">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3">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3">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3">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3">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3">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3">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3">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3">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3">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3">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3">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3">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3">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3">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3">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3">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3">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3">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3">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3">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3">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3">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3">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3">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3">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3">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3">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3">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3">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3">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3">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3">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3">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3">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3">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3">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3">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3">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3">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3">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3">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3">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3">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3">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3">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3">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3">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3">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3">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3">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3">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3">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3">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3">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3">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3">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3">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3">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3">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3">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3">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3">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3">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3">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3">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3">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3">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3">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3">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3">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3">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3">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3">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3">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3">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3">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3">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3">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3">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3">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3">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3">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3">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3">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3">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3">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3">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3">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3">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3">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3">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3">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3">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3">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3">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3">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3">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3">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3">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3">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3">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3">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3">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3">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3">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3">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3">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3">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3">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3">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3">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3">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3">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3">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3">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3">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3">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3">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3">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3">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3">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3">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3">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3">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3">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3">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3">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3">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3">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3">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3">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3">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3">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3">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3">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3">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3">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3">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3">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3">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3">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3">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3">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3">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3">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3">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3">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3">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3">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3">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3">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3">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3">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3">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3">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3">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3">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3">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3">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3">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3">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3">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3">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3">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3">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3">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3">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3">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3">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3">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3">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3">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3">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3">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3">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3">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3">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3">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3">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3">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3">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3">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3">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3">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3">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3">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3">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3">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3">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3">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3">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3">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3">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3">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3">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3">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3">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3">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3">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3">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3">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3">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3">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3">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3">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3">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3">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3">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3">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3">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3">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3">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3">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3">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3">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3">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3">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3">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3">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3">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3">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3">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3">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3">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3">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3">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3">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3">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3">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3">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3">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3">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3">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3">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3">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3">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3">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3">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3">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3">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3">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3">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3">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3">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3">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3">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3">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3">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3">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3">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3">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3">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3">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3">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3">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3">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3">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3">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3">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3">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3">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3">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3">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3">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3">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3">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3">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3">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3">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3">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3">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3">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3">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3">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3">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3">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3">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3">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3">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3">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3">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3">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3">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3">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3">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3">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3">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3">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3">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3">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3">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3">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3">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3">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3">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3">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3">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3">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3">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3">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3">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3">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3">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3">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3">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3">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3">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3">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3">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3">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3">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3">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3">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3">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3">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3">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3">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3">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3">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3">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3">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3">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3">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3">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3">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3">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3">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3">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3">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3">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3">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3">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3">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3">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3">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3">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3">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3">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3">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3">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3">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3">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3">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3">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3">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3">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3">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3">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3">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3">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3">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3">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3">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3">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3">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3">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3">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3">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3">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3">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3">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3">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3">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3">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3">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3">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3">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3">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3">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3">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3">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3">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3">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3">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3">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3">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3">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3">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3">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3">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3">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3">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3">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3">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3">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3">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3">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3">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3">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3">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3">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3">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3">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3">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3">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3">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3">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3">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3">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3">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3">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3">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3">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3">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3">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3">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3">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3">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3">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3">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3">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3">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3">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3">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3">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3">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3">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3">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3">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3">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3">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3">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3">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3">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3">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3">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3">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3">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3">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3">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3">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3">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3">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3">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3">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3">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3">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3">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3">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3">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3">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3">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3">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3">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3">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3">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3">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3">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3">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3">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3">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3">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3">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3">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3">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3">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3">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3">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3">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3">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3">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3">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3">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3">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3">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3">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3">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3">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3">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3">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3">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3">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3">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3">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3">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3">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3">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3">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3">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3">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3">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3">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3">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3">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3">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3">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3">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3">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3">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3">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3">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3">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3">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3">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3">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3">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3">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3">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3">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3">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3">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3">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3">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3">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3">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3">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3">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3">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3">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3">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3">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3">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3">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3">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3">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3">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3">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3">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3">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3">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3">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3">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3">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3">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3">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3">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3">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3">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3">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3">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3">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3">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3">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3">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3">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3">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3">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3">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3">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3">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3">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3">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3">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3">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3">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3">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3">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3">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3">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3">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3">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3">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3">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3">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3">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3">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3">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3">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3">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3">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3">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3">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3">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3">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3">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3">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3">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3">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3">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3">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3">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3">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3">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3">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3">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3">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3">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3">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3">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3">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3">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3">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3">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3">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3">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3">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3">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3">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3">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3">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3">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3">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3">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3">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3">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3">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3">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3">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3">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3">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3">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3">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3">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3">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3">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3">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3">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3">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3">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3">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3">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3">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3">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3">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3">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3">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3">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3">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3">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3">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3">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3">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3">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3">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3">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3">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3">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3">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3">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3">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3">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3">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3">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3">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3">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3">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3">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3">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3">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3">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3">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3">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3">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3">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3">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3">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3">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3">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3">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3">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3">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3">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3">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3">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3">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3">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3">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3">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3">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3">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3">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3">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3">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3">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3">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3">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3">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3">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3">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3">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3">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3">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3">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3">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3">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3">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3">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3">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3">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3">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3">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3">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3">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3">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3">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3">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3">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3">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3">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3">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3">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3">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3">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3">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3">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3">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3">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3">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3">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3">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3">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3">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3">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3">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3">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3">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3">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3">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3">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3">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3">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3">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3">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3">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3">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3">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3">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3">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3">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3">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3">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3">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3">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3">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3">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3">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3">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3">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3">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3">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3">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3">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3">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3">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3">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3">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3">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3">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3">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3">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3">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3">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3">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3">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3">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3">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3">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3">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3">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3">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3">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3">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3">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3">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3">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3">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3">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3">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3">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3">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3">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3">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3">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3">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3">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3">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3">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3">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3">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3">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3">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3">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3">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3">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3">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3">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3">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3">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3">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3">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3">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3">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3">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3">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3">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3">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3">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3">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3">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3">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3">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3">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3">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3">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3">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3">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3">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3">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3">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3">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3">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3">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3">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3">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3">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3">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3">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3">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3">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3">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3">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3">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3">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3">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3">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3">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3">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3">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3">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3">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3">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3">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3">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3">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3">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3">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3">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3">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3">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3">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3">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3">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3">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3">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3">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3">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3">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3">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3">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3">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3">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3">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3">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3">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3">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3">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3">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3">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3">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3">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3">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3">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3">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3">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3">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3">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3">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3">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3">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3">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3">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3">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3">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3">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3">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3">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3">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3">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3">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3">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3">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3">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3">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3">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3">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3">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3">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3">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3">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3">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3">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3">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3">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3">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3">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3">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3">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3">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3">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3">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3">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3">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3">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3">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3">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3">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3">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3">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3">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3">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3">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3">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3">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3">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3">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3">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3">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3">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3">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3">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3">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3">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3">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3">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3">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3">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3">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3">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3">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3">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3">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3">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3">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3">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3">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3">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3">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3">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3">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3">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3">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3">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3">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3">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3">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3">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3">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3">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3">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3">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3">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3">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3">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3">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3">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3">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3">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3">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3">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3">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3">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3">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3">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3">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3">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3">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3">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3">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3">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3">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3">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3">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3">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3">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3">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3">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3">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3">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3">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3">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3">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3">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3">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3">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3">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3">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3">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3">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3">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3">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3">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3">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3">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3">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3">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3">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3">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3">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3">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3">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3">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3">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3">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3">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3">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3">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3">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3">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3">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3">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3">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3">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3">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3">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3">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3">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3">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3">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3">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3">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3">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3">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3">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3">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3">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3">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3">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3">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3">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3">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3">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3">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3">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3">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3">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3">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3">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3">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3">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3">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3">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3">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3">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3">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3">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3">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3">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3">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3">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3">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3">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3">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3">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3">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3">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3">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3">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3">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3">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3">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3">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3">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3">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3">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3">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3">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3">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3">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3">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3">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3">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3">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3">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3">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3">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3">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3">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3">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3">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3">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3">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3">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3">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3">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3">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3">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3">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3">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3">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3">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3">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3">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3">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3">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3">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3">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3">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3">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3">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3">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3">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3">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3">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3">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3">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3">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3">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3">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3">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3">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3">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3">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3">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3">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3">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3">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3">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3">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3">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3">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3">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3">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3">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3">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3">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3">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3">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3">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3">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3">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3">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3">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3">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3">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3">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3">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3">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3">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3">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3">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3">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3">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3">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3">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3">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3">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3">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3">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3">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3">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3">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3">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3">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3">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3">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3">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3">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3">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3">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3">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3">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3">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3">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3">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3">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3">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3">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3">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3">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3">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3">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3">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3">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3">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3">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3">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3">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3">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3">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3">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3">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3">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3">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3">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3">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3">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3">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3">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3">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3">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3">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3">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3">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3">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3">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3">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3">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3">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3">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3">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3">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3">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3">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3">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3">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3">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3">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3">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3">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3">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3">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3">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3">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3">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3">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3">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3">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3">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3">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3">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3">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3">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3">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3">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3">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3">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3">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3">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3">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3">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3">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3">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3">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3">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3">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3">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3">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3">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3">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3">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3">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3">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3">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3">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3">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3">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3">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3">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3">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3">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3">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3">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3">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3">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3">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3">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3">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3">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3">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3">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3">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3">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3">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3">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3">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3">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3">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3">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3">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3">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3">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3">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3">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3">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3">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3">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3">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3">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3">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3">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3">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3">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3">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3">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3">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3">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3">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3">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3">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3">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3">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3">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3">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3">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3">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3">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3">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3">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3">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3">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3">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3">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3">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3">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3">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3">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3">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3">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3">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3">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3">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3">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3">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3">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3">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3">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3">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3">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3">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3">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3">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3">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3">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3">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3">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3">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3">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3">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3">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3">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3">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3">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3">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3">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3">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3">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3">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3">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3">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3">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3">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3">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3">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3">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3">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3">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3">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3">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3">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3">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3">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3">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3">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3">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3">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3">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3">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3">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3">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3">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3">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3">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3">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3">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3">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3">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3">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3">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3">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3">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3">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3">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3">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3">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3">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3">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3">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3">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3">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3">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3">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3">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3">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3">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3">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3">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3">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3">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3">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3">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3">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3">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3">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3">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3">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3">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3">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3">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3">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3">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3">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3">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3">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3">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3">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3">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3">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3">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3">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3">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3">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3">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3">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3">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3">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3">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3">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3">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3">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3">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3">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3">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3">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3">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3">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3">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3">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3">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3">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3">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3">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3">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3">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3">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3">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3">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3">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3">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3">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3">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3">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3">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3">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3">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3">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3">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3">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3">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3">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3">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3">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3">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3">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3">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3">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3">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3">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3">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3">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3">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3">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3">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3">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3">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3">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3">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3">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3">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3">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3">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3">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3">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3">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3">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3">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3">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3">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3">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3">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3">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3">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3">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3">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3">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3">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3">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3">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3">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3">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3">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3">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3">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3">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3">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3">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3">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3">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3">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3">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3">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3">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3">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3">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3">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3">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3">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3">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3">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3">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3">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3">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3">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3">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3">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3">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3">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3">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3">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3">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3">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3">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3">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3">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3">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3">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3">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3">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3">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3">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3">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3">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3">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3">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3">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3">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3">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3">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3">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3">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3">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3">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3">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3">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3">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3">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3">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3">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3">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3">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3">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3">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3">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3">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3">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3">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3">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3">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3">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3">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3">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3">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3">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3">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3">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3">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3">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3">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3">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3">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3">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3">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3">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3">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3">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3">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3">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3">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3">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3">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3">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3">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3">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3">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3">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3">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3">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3">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3">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3">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3">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3">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3">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3">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3">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3">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3">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3">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3">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3">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3">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3">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3">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3">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3">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3">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3">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3">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3">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3">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3">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3">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3">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3">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3">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3">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3">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3">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3">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3">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3">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3">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3">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3">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3">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3">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3">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3">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3">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3">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3">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3">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3">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3">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3">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3">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3">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3">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3">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3">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3">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3">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3">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3">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3">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3">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3">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3">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3">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3">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3">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3">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3">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3">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3">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3">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3">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3">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3">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3">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3">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3">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3">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3">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3">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3">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3">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3">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3">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3">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3">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3">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3">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3">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3">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3">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3">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3">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3">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3">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3">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3">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3">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3">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3">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3">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3">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3">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3">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3">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3">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3">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3">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3">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3">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3">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3">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3">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3">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3">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3">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3">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3">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3">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3">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3">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3">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3">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3">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3">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3">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3">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3">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3">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3">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3">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3">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3">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3">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3">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3">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3">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3">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3">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3">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3">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3">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3">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3">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3">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3">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3">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3">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3">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3">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3">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3">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3">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3">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3">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3">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3">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3">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3">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3">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3">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3">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3">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3">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3">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3">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3">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3">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3">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3">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3">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3">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3">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3">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3">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3">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3">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3">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3">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3">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3">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3">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3">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3">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3">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3">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3">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3">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3">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3">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3">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3">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3">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3">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3">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3">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3">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3">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3">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3">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3">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3">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3">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3">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3">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3">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3">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3">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3">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3">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3">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3">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3">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3">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3">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3">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3">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3">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3">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3">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3">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3">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3">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3">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3">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3">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3">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3">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3">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3">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3">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3">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3">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3">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3">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3">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3">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3">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3">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3">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3">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3">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3">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3">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3">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3">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3">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3">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3">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3">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3">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3">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3">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3">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3">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3">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3">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3">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3">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3">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3">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3">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3">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3">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3">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3">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3">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3">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3">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3">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3">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3">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3">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3">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3">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3">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3">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3">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3">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3">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3">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3">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3">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3">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3">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3">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3">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3">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3">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3">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3">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3">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3">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3">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3">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3">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3">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3">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3">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3">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3">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3">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3">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3">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3">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3">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3">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3">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3">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3">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3">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3">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3">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3">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3">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3">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3">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3">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3">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3">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3">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3">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3">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3">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3">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3">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3">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3">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3">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3">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3">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3">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3">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3">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3">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3">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3">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3">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3">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3">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3">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3">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3">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3">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3">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3">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3">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3">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3">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3">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3">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3">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3">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3">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3">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3">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3">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3">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3">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3">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3">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3">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3">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3">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3">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3">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3">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3">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3">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3">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3">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3">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3">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3">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3">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3">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3">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3">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3">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3">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3">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3">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3">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3">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3">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3">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3">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3">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3">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3">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3">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3">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3">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3">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3">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3">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3">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3">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3">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3">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3">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3">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3">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3">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3">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3">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3">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3">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3">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3">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3">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3">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3">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3">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3">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3">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3">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3">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3">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3">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3">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3">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3">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3">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3">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3">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3">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3">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3">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3">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3">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3">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3">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3">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3">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3">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3">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3">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3">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3">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3">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3">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3">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3">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3">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3">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3">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3">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3">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3">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3">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3">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3">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3">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3">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3">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3">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3">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3">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3">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3">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3">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3">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3">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3">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3">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3">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3">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3">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3">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3">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3">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3">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3">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3">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3">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3">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3">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3">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3">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3">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3">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3">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3">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3">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3">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3">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3">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3">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3">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3">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3">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3">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3">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3">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3">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3">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3">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3">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3">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3">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3">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3">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3">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3">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3">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3">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3">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3">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3">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3">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3">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3">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3">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3">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3">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3">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3">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3">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3">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3">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3">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3">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3">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3">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3">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3">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3">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3">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3">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3">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3">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3">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3">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3">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3">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3">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3">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3">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3">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3">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3">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3">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3">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3">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3">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3">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3">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3">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3">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3">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3">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3">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3">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3">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3">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3">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3">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3">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3">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3">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3">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3">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3">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3">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3">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3">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3">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3">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3">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3">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3">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3">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3">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3">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3">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3">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3">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3">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3">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3">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3">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3">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3">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3">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3">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3">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3">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3">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3">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3">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3">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3">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3">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3">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3">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3">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3">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3">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3">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3">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3">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3">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3">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3">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3">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3">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3">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3">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3">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3">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3">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3">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3">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3">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3">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3">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3">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3">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3">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3">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3">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3">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3">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3">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3">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3">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3">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3">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3">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3">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3">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3">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3">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3">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3">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3">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3">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3">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3">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3">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3">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3">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3">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3">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3">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3">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3">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3">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3">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3">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3">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3">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3">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3">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3">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3">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3">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3">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3">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3">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3">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3">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3">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3">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3">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3">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3">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3">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3">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3">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3">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3">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3">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3">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3">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3">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3">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3">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3">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3">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3">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3">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3">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3">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3">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3">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3">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3">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3">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3">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3">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3">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3">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3">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3">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3">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3">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3">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3">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3">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3">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3">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3">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3">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3">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3">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3">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3">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3">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3">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3">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3">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3">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3">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3">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3">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3">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3">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3">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3">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3">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3">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3">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3">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3">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3">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3">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3">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3">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3">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3">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3">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3">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3">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3">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3">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3">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3">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3">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3">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3">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3">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3">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3">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3">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3">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3">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3">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3">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3">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3">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3">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3">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3">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3">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3">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3">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3">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3">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3">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3">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3">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3">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3">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3">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3">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3">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3">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3">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3">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3">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3">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3">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3">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3">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3">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3">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3">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3">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3">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3">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3">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3">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3">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3">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3">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3">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3">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3">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3">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3">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3">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3">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3">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3">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3">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3">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3">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3">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3">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3">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3">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3">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3">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3">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3">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3">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3">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3">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3">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3">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3">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3">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3">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3">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3">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3">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3">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3">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3">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3">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3">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3">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3">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3">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3">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3">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3">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3">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3">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3">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3">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3">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3">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3">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3">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3">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3">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3">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3">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3">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3">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3">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3">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3">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3">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3">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3">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3">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3">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3">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3">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3">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3">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3">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3">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3">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3">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3">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3">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3">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3">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3">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3">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3">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3">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3">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3">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3">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3">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3">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3">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3">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3">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3">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3">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3">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3">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3">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3">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3">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3">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3">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3">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3">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3">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3">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3">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3">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3">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3">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3">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3">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3">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3">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3">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3">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3">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3">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3">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3">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3">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3">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3">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3">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3">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3">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3">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3">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3">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3">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3">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3">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3">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3">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3">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3">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3">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3">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3">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3">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3">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3">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3">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3">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3">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3">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3">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3">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3">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3">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3">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3">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3">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3">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3">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3">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3">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3">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3">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3">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3">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3">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3">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3">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3">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3">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3">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3">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3">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3">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3">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3">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3">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3">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3">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3">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3">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3">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3">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3">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3">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3">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3">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3">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3">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3">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3">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3">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3">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3">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3">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3">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3">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3">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3">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3">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3">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3">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3">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3">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3">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3">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3">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3">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3">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3">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3">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3">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3">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3">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3">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3">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3">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3">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3">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3">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3">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3">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3">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3">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3">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3">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3">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3">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3">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3">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3">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3">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3">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3">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3">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3">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3">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3">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3">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3">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3">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3">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3">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3">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3">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3">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3">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3">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3">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3">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3">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3">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3">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3">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3">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3">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3">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3">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3">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3">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3">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3">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3">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3">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3">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3">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3">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3">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3">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3">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3">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3">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3">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3">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3">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3">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3">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3">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3">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3">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3">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3">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3">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3">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3">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3">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3">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3">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3">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3">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3">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3">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3">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3">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3">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3">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3">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3">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3">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3">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3">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3">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3">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3">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3">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3">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3">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3">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3">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3">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3">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3">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3">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3">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3">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3">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3">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3">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3">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3">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3">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3">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3">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3">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3">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3">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3">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3">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3">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3">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3">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3">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3">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3">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3">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3">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3">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3">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3">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3">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3">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3">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3">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3">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3">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3">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3">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3">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3">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3">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3">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3">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3">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3">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3">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3">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3">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3">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3">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3">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3">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3">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3">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3">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3">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3">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3">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3">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3">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3">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3">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3">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3">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3">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3">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3">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3">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3">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3">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3">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3">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3">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3">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3">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3">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3">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3">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3">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3">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3">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3">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3">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3">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3">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3">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3">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3">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3">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3">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3">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3">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3">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3">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3">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3">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3">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3">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3">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3">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3">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3">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3">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3">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3">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3">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3">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3">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3">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3">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3">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3">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3">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3">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3">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3">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3">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3">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3">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3">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3">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3">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3">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3">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3">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3">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3">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3">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3">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3">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3">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3">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3">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3">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3">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3">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3">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3">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3">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3">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3">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3">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3">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3">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3">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3">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3">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3">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3">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3">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3">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3">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3">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3">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3">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3">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3">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3">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3">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3">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3">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3">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3">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3">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3">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3">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3">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3">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3">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3">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3">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3">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3">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3">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3">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3">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3">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3">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3">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3">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3">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3">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3">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3">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3">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3">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3">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3">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3">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3">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3">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3">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3">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3">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3">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3">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3">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3">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3">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3">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3">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3">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3">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3">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3">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3">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3">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3">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3">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3">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3">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3">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3">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3">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3">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3">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3">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3">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3">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3">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3">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3">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3">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3">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3">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3">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3">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3">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3">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3">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3">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3">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3">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3">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3">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3">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3">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3">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3">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3">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3">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3">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3">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3">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3">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3">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3">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3">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3">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3">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3">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3">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3">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3">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3">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3">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3">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3">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3">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3">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3">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3">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3">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3">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3">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3">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3">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3">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3">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3">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3">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3">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3">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3">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3">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3">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3">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3">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3">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3">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3">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3">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3">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3">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3">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3">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3">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3">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3">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3">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3">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3">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3">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3">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3">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3">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3">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3">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3">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3">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3">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3">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3">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3">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3">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3">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3">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3">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3">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3">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3">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3">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3">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3">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3">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3">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3">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3">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3">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3">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3">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3">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3">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3">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3">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3">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3">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3">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3">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3">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3">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3">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3">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3">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3">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3">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3">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3">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3">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3">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3">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3">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3">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3">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3">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3">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3">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3">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3">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3">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3">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3">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3">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3">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3">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3">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3">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3">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3">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3">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3">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3">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3">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3">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3">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3">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3">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3">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3">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3">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3">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3">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3">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3">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3">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3">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3">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3">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3">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3">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3">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3">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3">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3">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3">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3">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3">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3">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3">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3">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3">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3">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3">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3">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3">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3">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3">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3">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3">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3">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3">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3">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3">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3">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3">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3">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3">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3">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3">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3">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3">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3">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3">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3">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3">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3">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3">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3">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3">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3">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3">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3">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3">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3">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3">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3">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3">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3">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3">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3">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3">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3">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3">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3">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3">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3">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3">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3">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3">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3">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3">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3">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3">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3">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3">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3">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3">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3">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3">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3">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3">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3">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3">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3">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3">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3">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3">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3">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3">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3">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3">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3">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3">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3">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3">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3">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3">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3">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3">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3">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3">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3">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3">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3">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3">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3">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3">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3">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3">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3">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3">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3">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3">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3">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3">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3">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3">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3">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3">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3">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3">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3">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3">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3">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3">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3">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3">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3">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3">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3">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3">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3">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3">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3">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3">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3">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3">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3">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3">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3">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3">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3">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3">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3">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3">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3">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3">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3">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3">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3">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3">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3">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3">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3">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3">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3">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3">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3">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3">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3">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3">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3">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3">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3">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3">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3">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3">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3">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3">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3">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3">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3">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3">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3">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3">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3">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3">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3">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3">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3">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3">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3">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3">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3">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3">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3">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3">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3">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3">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3">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3">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3">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3">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3">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3">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3">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3">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3">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3">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3">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3">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3">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3">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3">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3">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3">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3">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3">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3">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3">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3">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3">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3">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3">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3">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3">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3">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3">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3">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3">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3">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3">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3">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3">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3">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3">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3">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3">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3">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3">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3">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3">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3">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3">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3">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3">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3">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3">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3">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3">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3">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3">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3">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3">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3">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3">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3">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3">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3">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3">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3">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3">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3">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3">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3">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3">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3">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3">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3">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3">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3">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3">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3">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3">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3">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3">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3">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3">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3">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3">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3">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3">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3">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3">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3">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3">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3">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3">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3">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3">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3">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3">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3">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3">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3">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3">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3">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3">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3">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3">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3">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3">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3">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3">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3">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3">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3">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3">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3">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3">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3">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3">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3">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3">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3">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3">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3">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3">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3">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3">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3">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3">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3">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3">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3">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3">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3">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3">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3">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3">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3">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3">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3">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3">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3">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3">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3">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3">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3">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3">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3">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3">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3">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3">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3">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3">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3">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3">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3">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3">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3">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3">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3">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3">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3">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3">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3">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3">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3">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3">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3">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3">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3">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3">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3">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3">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3">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3">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3">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3">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3">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3">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3">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3">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3">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3">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3">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3">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3">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3">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3">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3">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3">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3">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3">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3">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3">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3">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3">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3">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3">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3">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3">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3">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3">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3">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3">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3">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3">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3">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3">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3">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3">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3">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3">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3">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3">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3">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3">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3">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3">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3">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3">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3">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3">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3">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3">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3">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3">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3">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3">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3">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3">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3">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3">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3">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3">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3">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3">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3">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3">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3">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3">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3">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3">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3">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3">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3">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3">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3">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3">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3">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3">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3">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3">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3">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3">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3">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3">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3">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3">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3">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3">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3">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3">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3">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3">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3">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3">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3">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3">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3">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3">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3">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3">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3">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3">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3">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3">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3">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3">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3">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3">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3">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3">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3">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3">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3">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3">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3">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3">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3">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3">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3">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3">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3">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3">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3">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3">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3">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3">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3">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3">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3">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3">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3">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3">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3">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3">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3">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3">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3">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3">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3">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3">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3">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3">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3">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3">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3">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3">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3">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3">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3">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3">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3">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3">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3">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3">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3">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3">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3">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3">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3">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3">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3">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3">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3">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3">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3">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3">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3">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3">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3">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3">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3">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3">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3">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3">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3">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3">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3">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3">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3">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3">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3">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3">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3">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3">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3">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3">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3">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3">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3">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3">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3">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3">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3">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3">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3">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3">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3">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3">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3">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3">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3">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3">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3">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3">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3">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3">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3">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3">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3">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3">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3">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3">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3">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3">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3">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3">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3">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3">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3">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3">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3">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3">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3">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3">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3">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3">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3">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3">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3">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3">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3">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3">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3">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3">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3">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3">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3">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3">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3">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3">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3">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3">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3">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3">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3">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3">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3">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3">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3">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3">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3">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3">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3">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3">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3">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3">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3">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3">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3">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3">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3">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3">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3">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3">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3">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3">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3">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3">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3">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3">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3">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3">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3">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3">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3">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3">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3">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3">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3">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3">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3">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3">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3">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3">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3">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3">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3">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3">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3">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3">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3">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3">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3">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3">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3">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3">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3">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3">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3">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3">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3">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3">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3">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3">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3">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3">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3">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3">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3">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3">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3">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3">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3">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3">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3">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3">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3">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3">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3">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3">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3">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3">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3">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3">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3">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3">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3">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3">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3">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3">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3">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3">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3">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3">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3">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3">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3">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3">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3">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3">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3">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3">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3">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3">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3">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3">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3">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3">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3">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3">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3">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3">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3">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3">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3">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3">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3">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3">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3">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3">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3">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3">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3">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3">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3">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3">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3">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3">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3">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3">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3">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3">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3">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3">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3">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3">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3">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3">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3">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3">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3">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3">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3">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3">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3">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3">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3">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3">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3">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3">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3">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3">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3">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3">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3">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3">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3">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3">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3">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3">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3">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3">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3">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3">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3">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3">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3">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3">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3">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3">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3">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3">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3">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3">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3">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3">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3">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3">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3">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3">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3">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3">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3">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3">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3">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3">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3">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3">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3">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3">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3">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3">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3">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3">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3">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3">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3">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3">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3">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3">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3">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3">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3">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3">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3">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3">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3">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3">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3">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3">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3">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3">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3">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3">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3">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3">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3">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3">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3">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3">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3">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3">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3">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3">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3">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3">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3">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3">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3">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3">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3">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3">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3">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3">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3">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3">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3">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3">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3">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3">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3">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3">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3">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3">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3">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3">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3">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3">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3">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3">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3">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3">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3">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3">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3">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3">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3">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3">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3">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3">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3">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3">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3">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3">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3">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3">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3">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3">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3">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3">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3">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3">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3">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3">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3">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3">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3">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3">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3">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3">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3">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3">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3">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3">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3">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3">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3">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3">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3">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3">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3">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3">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3">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3">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3">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3">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3">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3">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3">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3">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3">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3">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3">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3">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3">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3">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3">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3">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3">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3">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3">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3">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3">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3">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3">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3">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3">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3">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3">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3">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3">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3">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3">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3">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3">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3">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3">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3">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3">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3">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3">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3">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3">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3">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3">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3">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3">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3">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3">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3">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3">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3">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3">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3">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3">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3">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3">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3">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3">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3">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3">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3">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3">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3">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3">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3">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3">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3">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3">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3">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3">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3">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3">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3">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3">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3">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3">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3">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3">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3">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3">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3">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3">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3">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3">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3">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3">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3">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3">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3">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3">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3">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3">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3">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3">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3">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3">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3">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3">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3">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3">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3">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3">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3">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3">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3">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3">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3">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3">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3">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3">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3">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3">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3">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3">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3">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3">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3">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3">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3">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3">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3">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3">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3">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3">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3">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3">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3">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3">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3">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3">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3">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3">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3">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3">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3">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3">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3">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3">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3">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3">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3">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3">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3">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3">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3">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3">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3">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3">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3">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3">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3">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3">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3">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3">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3">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3">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3">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3">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3">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3">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3">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3">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3">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3">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3">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3">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3">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3">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3">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3">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3">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3">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3">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3">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3">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3">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3">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3">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3">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3">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3">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3">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3">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3">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3">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3">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3">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3">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3">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3">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3">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3">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3">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3">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3">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3">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3">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3">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3">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3">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3">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3">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3">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3">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3">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3">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3">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3">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3">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3">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3">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3">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3">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3">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3">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3">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3">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3">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3">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3">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3">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3">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3">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3">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3">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3">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3">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3">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3">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3">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3">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3">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3">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3">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3">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3">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3">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3">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3">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3">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3">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3">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3">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3">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3">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3">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3">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3">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3">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3">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3">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3">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3">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3">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3">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3">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3">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3">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3">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3">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3">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3">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3">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3">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3">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3">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3">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3">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3">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3">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3">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3">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3">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3">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3">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3">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3">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3">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3">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3">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3">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3">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3">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3">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3">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3">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3">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3">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3">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3">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3">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3">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3">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3">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3">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3">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3">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3">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3">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3">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3">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3">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3">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3">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3">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3">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3">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3">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3">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3">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3">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3">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3">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3">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3">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3">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3">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3">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3">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3">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3">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3">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3">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3">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3">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3">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3">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3">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3">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3">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3">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3">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3">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3">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3">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3">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3">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3">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3">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3">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3">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3">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3">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3">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3">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3">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3">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3">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3">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3">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3">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3">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3">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3">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3">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3">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3">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3">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3">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3">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3">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3">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3">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3">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3">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3">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3">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3">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3">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3">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3">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3">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3">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3">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3">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3">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3">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3">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3">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3">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3">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3">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3">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3">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3">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3">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3">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3">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3">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3">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3">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3">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3">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3">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3">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3">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3">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3">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3">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3">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3">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3">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3">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3">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3">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3">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3">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3">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3">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3">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3">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3">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3">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3">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3">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3">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3">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3">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3">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3">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3">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3">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3">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3">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3">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3">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3">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3">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3">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3">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3">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3">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3">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3">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3">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3">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3">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3">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3">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3">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3">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3">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3">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3">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3">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3">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3">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3">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3">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3">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3">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3">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3">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3">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3">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3">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3">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3">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3">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3">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3">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3">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3">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3">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3">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3">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3">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3">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3">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3">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3">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3">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3">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3">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3">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3">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3">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3">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3">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3">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3">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3">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3">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3">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3">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3">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3">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3">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3">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3">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3">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3">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3">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3">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3">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3">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3">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3">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3">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3">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3">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3">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3">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3">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3">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3">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3">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3">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3">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3">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3">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3">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3">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3">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3">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3">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3">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3">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3">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3">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3">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3">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3">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3">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3">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3">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3">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3">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3">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3">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3">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3">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3">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3">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3">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3">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3">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3">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3">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3">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3">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3">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3">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3">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3">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3">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3">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3">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3">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3">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3">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3">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3">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3">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3">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3">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3">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3">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3">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3">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3">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3">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3">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3">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3">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3">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3">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3">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3">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3">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3">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3">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3">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3">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3">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3">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3">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3">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3">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3">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3">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3">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3">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3">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3">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3">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3">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3">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3">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3">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3">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3">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3">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3">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3">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3">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3">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3">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3">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3">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3">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3">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3">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3">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3">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3">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3">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3">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3">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3">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3">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3">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3">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3">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3">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3">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3">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3">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3">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3">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3">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3">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3">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3">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3">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3">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3">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3">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3">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3">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3">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3">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3">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3">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3">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3">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3">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3">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3">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3">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3">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3">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3">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3">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3">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3">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3">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3">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3">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3">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3">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3">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3">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3">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3">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3">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3">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3">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3">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3">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3">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3">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3">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3">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3">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3">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3">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3">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3">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3">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3">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3">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3">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3">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3">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3">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3">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3">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3">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3">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3">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3">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3">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3">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3">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3">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3">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3">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3">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3">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3">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3">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3">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3">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3">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3">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3">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3">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3">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3">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3">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3">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3">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3">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3">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3">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3">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3">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3">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3">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3">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3">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3">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3">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3">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3">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3">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3">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3">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3">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3">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3">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3">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3">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3">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3">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3">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3">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3">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3">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3">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3">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3">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3">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3">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3">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3">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3">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3">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3">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3">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3">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3">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3">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3">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3">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3">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3">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3">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3">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3">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3">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3">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3">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3">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3">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3">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3">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3">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3">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3">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3">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3">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3">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3">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3">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3">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3">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3">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3">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3">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3">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3">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3">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3">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3">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3">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3">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3">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3">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3">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3">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3">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3">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3">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3">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3">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3">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3">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3">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3">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3">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3">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3">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3">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3">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3">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3">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3">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3">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3">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3">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3">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3">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3">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3">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3">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3">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3">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3">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3">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3">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3">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3">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3">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3">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3">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3">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3">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3">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3">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3">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3">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3">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3">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3">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3">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3">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3">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3">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3">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3">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3">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3">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3">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3">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3">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3">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3">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3">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3">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3">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3">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3">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3">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3">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3">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3">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3">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3">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3">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3">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3">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3">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3">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3">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3">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3">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3">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3">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3">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3">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3">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3">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3">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3">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3">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3">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3">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3">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3">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3">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3">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3">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3">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3">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3">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3">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3">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3">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3">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3">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3">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3">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3">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3">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3">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3">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3">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3">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3">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3">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3">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3">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3">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3">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3">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3">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3">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3">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3">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3">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3">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3">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3">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3">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3">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3">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3">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3">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3">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3">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3">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3">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3">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3">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3">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3">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3">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3">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3">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3">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3">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3">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3">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3">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3">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3">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3">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3">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3">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3">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3">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3">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3">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3">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3">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3">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3">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3">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3">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3">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3">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3">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3">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3">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3">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3">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3">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3">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3">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3">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3">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3">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3">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3">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3">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3">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3">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3">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3">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3">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3">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3">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3">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3">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3">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3">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3">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3">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3">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3">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3">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3">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3">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3">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3">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3">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3">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3">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3">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3">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3">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3">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3">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3">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3">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3">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3">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3">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3">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3">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3">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3">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3">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3">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3">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3">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3">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3">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3">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3">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3">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3">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3">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3">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3">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3">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3">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3">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3">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3">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3">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3">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3">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3">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3">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3">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3">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3">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3">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3">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3">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3">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3">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3">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3">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3">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3">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3">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3">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3">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3">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3">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3">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3">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3">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3">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3">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3">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3">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3">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3">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3">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3">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3">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3">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3">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3">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3">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3">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3">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3">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3">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3">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3">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3">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3">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3">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3">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3">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3">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3">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3">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3">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3">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3">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3">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3">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3">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3">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3">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3">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3">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3">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3">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3">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3">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3">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3">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3">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3">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3">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3">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3">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3">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3">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3">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3">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3">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3">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3">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3">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3">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3">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3">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3">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3">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3">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3">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3">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3">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3">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3">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3">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3">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3">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3">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3">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3">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3">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3">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3">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3">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3">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3">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3">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3">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3">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3">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3">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3">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3">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3">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3">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3">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3">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3">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3">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3">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3">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3">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3">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3">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3">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3">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3">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3">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3">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3">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3">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3">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3">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3">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3">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3">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3">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3">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3">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3">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3">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3">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3">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3">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3">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3">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3">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3">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3">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3">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3">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3">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3">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3">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3">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3">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3">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3">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3">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3">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3">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3">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3">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3">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3">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3">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3">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3">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3">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3">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3">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3">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3">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3">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3">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3">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3">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3">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3">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3">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3">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3">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3">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3">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3">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3">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3">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3">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3">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3">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3">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3">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3">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3">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3">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3">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3">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3">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3">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3">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3">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3">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3">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3">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3">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3">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3">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3">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3">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3">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3">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3">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3">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3">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3">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3">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3">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3">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3">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3">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3">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3">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3">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3">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3">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3">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3">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3">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3">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3">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3">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3">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3">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3">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3">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3">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3">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3">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3">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3">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3">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3">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3">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3">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3">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3">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3">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3">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3">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3">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3">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3">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3">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3">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3">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3">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3">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3">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3">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3">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3">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3">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3">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3">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3">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3">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3">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3">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3">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3">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3">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3">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3">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3">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3">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3">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3">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3">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3">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3">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3">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3">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3">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3">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3">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3">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3">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3">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3">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3">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3">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3">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3">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3">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3">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3">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3">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3">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3">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3">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3">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3">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3">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3">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3">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3">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3">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3">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3">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3">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3">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3">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3">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3">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3">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3">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3">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3">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3">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3">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3">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3">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3">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3">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3">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3">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3">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3">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3">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3">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3">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3">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3">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3">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3">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3">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3">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3">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3">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3">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3">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3">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3">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3">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3">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3">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3">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3">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3">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3">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3">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3">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3">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3">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3">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3">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3">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3">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3">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3">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3">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3">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3">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3">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3">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3">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3">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3">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3">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3">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3">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3">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3">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3">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3">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3">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3">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3">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3">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3">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3">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3">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3">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3">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3">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3">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3">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3">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3">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3">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3">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3">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3">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3">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3">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3">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3">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3">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3">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3">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3">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3">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3">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3">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3">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3">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3">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3">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3">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3">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3">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3">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3">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3">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3">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3">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3">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3">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3">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3">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3">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3">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3">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3">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3">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3">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3">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3">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3">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3">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3">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3">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3">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3">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3">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3">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3">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3">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3">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3">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3">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3">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3">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3">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3">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3">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3">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3">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3">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3">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3">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3">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3">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3">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3">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3">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3">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3">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3">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3">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3">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3">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3">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3">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3">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3">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3">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3">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3">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3">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3">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3">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3">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3">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3">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3">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3">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3">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3">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3">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3">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3">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3">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3">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3">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3">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3">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3">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3">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3">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3">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3">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3">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3">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3">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3">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3">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3">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3">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3">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3">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3">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3">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3">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3">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3">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3">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3">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3">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3">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3">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3">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3">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3">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3">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3">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3">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3">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3">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3">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3">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3">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3">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3">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3">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3">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3">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3">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3">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3">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3">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3">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3">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3">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3">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3">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3">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3">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3">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3">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3">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3">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3">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3">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3">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3">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3">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3">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3">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3">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3">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3">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3">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3">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3">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3">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3">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3">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3">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3">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3">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3">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3">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3">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3">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3">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3">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3">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3">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3">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3">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3">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3">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3">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3">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3">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3">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3">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3">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3">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3">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3">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3">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3">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3">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3">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3">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3">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3">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3">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3">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3">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3">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3">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3">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3">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3">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3">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3">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3">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3">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3">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3">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3">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3">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3">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3">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3">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3">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3">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3">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3">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3">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3">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3">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3">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3">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3">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3">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3">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3">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3">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3">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3">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3">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3">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3">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3">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3">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3">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3">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3">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3">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3">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3">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3">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3">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3">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3">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3">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3">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3">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3">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3">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3">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3">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3">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3">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3">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3">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3">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3">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3">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3">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3">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3">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3">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3">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3">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3">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3">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3">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3">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3">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3">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3">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3">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3">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3">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3">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3">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3">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3">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3">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3">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3">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3">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3">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3">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3">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3">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3">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3">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3">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3">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3">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3">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3">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3">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3">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3">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3">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3">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3">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3">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3">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3">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3">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3">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3">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3">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3">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3">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3">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3">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3">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3">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3">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3">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3">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3">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3">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3">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3">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3">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3">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3">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3">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3">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3">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3">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3">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3">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3">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3">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3">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3">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3">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3">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3">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3">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3">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3">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3">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3">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3">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3">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3">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3">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3">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3">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3">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3">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3">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3">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3">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3">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3">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3">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3">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3">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3">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3">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3">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3">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3">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3">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3">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3">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3">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3">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3">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3">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3">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3">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3">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3">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3">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3">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3">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3">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3">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3">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3">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3">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3">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3">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3">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3">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3">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3">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3">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3">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3">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3">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3">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3">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3">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3">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3">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3">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3">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3">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3">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3">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3">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3">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3">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3">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3">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3">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3">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3">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3">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3">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3">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3">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3">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3">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3">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3">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3">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3">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3">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3">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3">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3">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3">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3">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3">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3">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3">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3">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3">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3">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3">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3">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3">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3">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3">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3">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3">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3">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3">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3">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3">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3">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3">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3">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3">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3">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3">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3">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3">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3">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3">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3">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3">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3">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3">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3">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3">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3">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3">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3">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3">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3">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3">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3">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3">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3">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3">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3">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3">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3">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3">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3">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3">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3">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3">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3">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3">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3">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3">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3">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3">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3">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3">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3">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3">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3">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3">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3">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3">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3">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3">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3">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3">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3">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3">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3">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3">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3">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3">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3">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3">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3">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3">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3">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3">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3">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3">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3">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3">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3">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3">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3">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3">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3">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3">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3">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3">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3">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3">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3">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3">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3">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3">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3">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3">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3">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3">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3">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3">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3">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3">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3">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3">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3">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3">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3">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3">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3">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3">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3">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3">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3">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3">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3">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3">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3">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3">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3">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3">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3">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3">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3">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3">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3">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3">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3">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3">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3">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3">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3">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3">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3">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3">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3">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3">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3">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3">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3">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3">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3">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3">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3">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3">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3">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3">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3">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3">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3">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3">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3">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3">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3">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3">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3">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3">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3">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3">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3">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3">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3">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3">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3">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3">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3">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3">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3">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3">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3">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3">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3">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3">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3">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3">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3">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3">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3">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3">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3">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3">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3">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3">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3">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3">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3">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3">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3">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3">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3">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3">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3">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3">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3">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3">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3">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3">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3">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3">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3">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3">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3">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3">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3">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3">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3">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3">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3">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3">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3">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3">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3">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3">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3">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3">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3">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3">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3">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3">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3">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3">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3">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3">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3">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3">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3">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3">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3">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3">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3">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3">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3">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3">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3">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3">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3">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3">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3">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3">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3">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3">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3">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3">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3">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3">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3">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3">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3">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3">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3">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3">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3">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3">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3">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3">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3">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3">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3">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3">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3">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3">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3">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3">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3">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3">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3">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3">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3">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3">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3">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3">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3">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3">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3">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3">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3">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3">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3">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3">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3">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3">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3">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3">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3">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3">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3">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3">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3">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3">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3">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3">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3">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3">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3">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3">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3">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3">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3">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3">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3">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3">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3">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3">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3">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3">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3">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3">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3">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3">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3">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3">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3">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3">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3">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3">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3">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3">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3">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3">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3">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3">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3">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3">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3">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3">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3">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3">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3">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3">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3">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3">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3">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3">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3">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3">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3">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3">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3">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3">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3">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3">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3">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3">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3">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3">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3">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3">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3">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3">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3">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3">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3">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3">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3">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3">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3">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3">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3">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3">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3">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3">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3">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3">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3">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3">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3">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3">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3">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3">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3">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3">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3">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3">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3">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3">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3">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3">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3">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3">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3">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3">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3">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3">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3">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3">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3">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3">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3">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3">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3">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3">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3">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3">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3">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3">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3">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3">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3">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3">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3">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3">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3">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3">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3">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3">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3">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3">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3">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3">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3">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3">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3">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3">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3">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3">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3">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3">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3">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3">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3">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3">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3">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3">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3">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3">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3">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3">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3">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3">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3">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3">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3">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3">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3">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3">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3">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3">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3">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3">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3">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3">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3">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3">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3">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3">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3">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3">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3">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3">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3">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3">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3">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3">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3">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3">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3">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3">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3">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3">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3">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3">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3">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3">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3">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3">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3">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3">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3">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3">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3">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3">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3">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3">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3">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3">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3">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3">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3">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3">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3">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3">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3">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3">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3">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3">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3">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3">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3">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3">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3">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3">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3">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3">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3">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3">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3">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3">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3">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3">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3">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3">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3">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3">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3">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3">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3">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3">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3">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3">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3">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3">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3">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3">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3">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3">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3">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3">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3">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3">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3">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3">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3">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3">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3">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3">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3">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3">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3">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3">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3">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3">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3">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3">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3">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3">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3">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3">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3">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3">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3">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3">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3">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3">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3">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3">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3">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3">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3">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3">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3">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3">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3">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3">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3">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3">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3">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3">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3">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3">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3">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3">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3">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3">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3">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3">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3">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3">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3">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3">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3">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3">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3">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3">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3">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3">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3">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3">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3">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3">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3">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3">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3">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3">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3">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3">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3">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3">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3">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3">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3">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3">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3">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3">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3">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3">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3">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3">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3">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3">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3">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3">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3">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3">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3">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3">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3">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3">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3">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3">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3">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3">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3">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3">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3">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3">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3">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3">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3">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3">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3">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3">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3">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3">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3">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3">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3">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3">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3">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3">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3">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3">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3">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3">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3">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3">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3">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3">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3">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3">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3">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3">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3">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3">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3">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3">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3">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3">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3">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3">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3">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3">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3">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3">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3">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3">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3">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3">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3">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3">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3">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3">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3">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3">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3">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3">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3">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3">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3">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3">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3">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3">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3">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3">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3">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3">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3">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3">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3">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3">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3">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3">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3">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3">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3">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3">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3">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3">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3">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3">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3">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3">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3">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3">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3">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3">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3">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3">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3">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3">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3">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3">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3">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3">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3">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3">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3">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3">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3">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3">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3">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3">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3">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3">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3">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3">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3">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3">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3">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3">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3">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3">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3">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3">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3">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3">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3">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3">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3">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3">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3">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3">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3">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3">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3">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3">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3">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3">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3">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3">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3">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3">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3">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3">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3">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3">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3">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3">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3">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3">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3">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3">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3">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3">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3">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3">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3">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3">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3">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3">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3">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3">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3">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3">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3">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3">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3">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3">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3">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3">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3">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3">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3">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3">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3">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3">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3">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3">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3">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3">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3">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3">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3">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3">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3">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3">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3">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3">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3">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3">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3">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3">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3">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3">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3">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3">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3">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3">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3">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3">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3">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3">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3">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3">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3">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3">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3">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3">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3">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3">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3">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3">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3">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3">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3">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3">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3">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3">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3">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3">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3">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3">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3">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3">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3">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3">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3">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3">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3">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3">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3">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3">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3">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3">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3">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3">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3">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3">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3">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3">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3">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3">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3">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3">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3">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3">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3">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3">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3">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3">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3">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3">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3">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3">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3">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3">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3">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3">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3">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3">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3">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3">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3">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3">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3">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3">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3">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3">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3">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3">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3">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3">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3">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3">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3">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3">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3">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3">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3">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3">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3">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3">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3">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3">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3">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3">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3">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3">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3">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3">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3">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3">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3">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3">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3">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3">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3">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3">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3">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3">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3">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3">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3">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3">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3">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3">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3">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3">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3">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3">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3">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3">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3">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3">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3">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3">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3">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3">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3">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3">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3">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3">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3">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3">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3">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3">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3">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3">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3">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3">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3">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3">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3">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3">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3">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3">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3">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3">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3">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3">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3">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3">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3">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3">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3">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3">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3">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3">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3">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3">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3">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3">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3">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3">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3">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3">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3">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3">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3">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3">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3">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3">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3">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3">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3">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3">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3">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3">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3">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3">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3">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3">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3">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3">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3">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3">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3">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3">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3">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3">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3">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3">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3">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3">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3">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3">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3">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3">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3">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3">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3">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3">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3">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3">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3">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3">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3">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3">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3">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3">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3">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3">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3">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3">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3">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3">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3">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3">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3">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3">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3">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3">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3">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3">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3">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3">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3">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3">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3">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3">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3">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3">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3">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3">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3">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3">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3">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3">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3">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3">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3">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3">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3">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3">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3">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3">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3">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3">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3">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3">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3">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3">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3">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3">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3">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3">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3">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3">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3">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3">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3">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3">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3">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3">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3">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3">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3">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3">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3">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3">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3">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3">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3">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3">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3">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3">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3">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3">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3">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3">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3">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3">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3">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3">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3">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3">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3">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3">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3">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3">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3">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3">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3">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3">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3">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3">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3">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3">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3">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3">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3">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3">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3">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3">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3">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3">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3">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3">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3">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3">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3">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3">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3">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3">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3">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3">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3">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3">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3">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3">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3">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3">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3">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3">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3">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3">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3">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3">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3">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3">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3">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3">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3">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3">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3">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3">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3">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3">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3">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3">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3">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3">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3">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3">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3">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3">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3">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3">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3">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3">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3">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3">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3">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3">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3">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3">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3">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3">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3">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3">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3">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3">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3">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3">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3">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3">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3">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3">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3">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3">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3">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3">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3">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3">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3">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3">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3">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3">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3">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3">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3">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3">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3">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3">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3">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3">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3">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3">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3">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3">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3">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3">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3">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3">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3">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3">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3">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3">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3">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3">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3">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3">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3">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3">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3">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3">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3">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3">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3">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3">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3">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3">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3">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3">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3">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3">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3">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3">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3">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3">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3">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3">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3">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3">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3">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3">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3">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3">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3">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3">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3">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3">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3">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3">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3">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3">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3">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3">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3">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3">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3">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3">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3">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3">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3">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3">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3">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3">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3">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3">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3">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3">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3">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3">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3">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3">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3">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3">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3">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3">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3">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3">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3">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3">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3">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3">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3">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3">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3">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3">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3">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3">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3">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3">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3">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3">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3">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3">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3">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3">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3">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3">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3">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3">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3">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3">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3">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3">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3">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3">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3">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3">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3">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3">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3">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3">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3">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3">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3">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3">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3">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3">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3">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3">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3">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3">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3">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3">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3">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3">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3">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3">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3">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3">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3">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3">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3">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3">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3">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3">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3">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3">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3">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3">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3">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3">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3">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3">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3">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3">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3">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3">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3">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3">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3">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3">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3">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3">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3">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3">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3">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3">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3">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3">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3">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3">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3">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3">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3">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3">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3">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3">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3">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3">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3">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3">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3">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3">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3">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3">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3">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3">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3">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3">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3">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3">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3">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3">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3">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3">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3">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3">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3">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3">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3">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3">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3">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3">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3">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3">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3">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3">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3">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3">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3">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3">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3">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3">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3">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3">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3">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3">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3">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3">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3">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3">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3">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3">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3">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3">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3">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3">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3">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3">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3">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3">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3">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3">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3">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3">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3">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3">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3">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3">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3">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3">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3">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3">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3">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3">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3">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3">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3">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3">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3">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3">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3">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3">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3">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3">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3">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3">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3">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3">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3">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3">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3">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3">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3">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3">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3">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3">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3">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3">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3">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3">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3">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3">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3">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3">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3">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3">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3">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3">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3">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3">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3">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3">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3">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3">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3">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3">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3">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3">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3">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3">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3">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3">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3">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3">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3">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3">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3">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3">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3">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3">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3">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3">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3">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3">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3">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3">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3">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3">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3">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3">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3">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3">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3">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3">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3">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3">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3">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3">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3">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3">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3">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3">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3">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3">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3">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3">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3">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3">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3">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3">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3">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3">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3">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3">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3">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3">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3">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3">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3">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3">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3">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3">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3">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3">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3">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3">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3">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3">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3">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3">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3">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3">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3">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3">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3">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3">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3">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3">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3">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3">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3">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3">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3">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3">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3">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3">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3">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3">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3">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3">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3">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3">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3">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3">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3">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3">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3">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3">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3">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3">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3">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3">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3">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3">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3">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3">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3">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3">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3">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3">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3">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3">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3">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3">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3">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3">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3">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3">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3">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3">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3">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3">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3">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3">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3">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3">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3">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3">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3">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3">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3">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3">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3">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3">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3">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3">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3">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3">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3">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3">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3">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3">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3">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3">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3">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3">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3">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3">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3">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3">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3">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3">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3">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3">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3">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3">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3">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3">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3">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3">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3">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3">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3">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3">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3">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3">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3">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3">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3">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3">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3">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3">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3">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3">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3">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3">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3">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3">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3">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3">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3">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3">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3">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3">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3">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3">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3">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3">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3">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3">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3">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3">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3">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3">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3">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3">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3">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3">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3">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3">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3">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3">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3">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3">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3">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3">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3">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3">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3">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3">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3">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3">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3">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3">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3">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3">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3">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3">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3">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3">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3">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3">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3">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3">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3">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3">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3">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3">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3">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3">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3">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3">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3">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3">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3">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3">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3">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3">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3">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3">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3">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3">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3">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3">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3">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3">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3">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3">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3">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3">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3">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3">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3">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3">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3">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3">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3">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3">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3">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3">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3">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3">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3">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3">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3">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3">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3">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3">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3">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3">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3">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3">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3">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3">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3">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3">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3">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3">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3">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3">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3">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3">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3">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3">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3">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3">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3">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3">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3">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3">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3">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3">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3">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3">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3">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3">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3">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3">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3">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3">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3">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3">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3">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3">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3">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3">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3">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3">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3">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3">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3">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3">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3">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3">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3">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3">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3">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3">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3">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3">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3">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3">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3">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3">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3">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3">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3">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3">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3">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3">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3">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3">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3">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3">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3">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3">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3">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3">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3">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3">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3">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3">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3">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3">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3">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3">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3">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3">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3">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3">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3">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3">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3">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3">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3">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3">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3">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3">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3">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3">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3">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3">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3">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3">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3">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3">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3">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3">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3">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3">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3">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3">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3">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3">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3">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3">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3">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3">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3">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3">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3">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3">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3">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3">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3">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3">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3">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3">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3">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3">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3">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3">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3">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3">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3">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3">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3">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3">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3">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3">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3">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3">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3">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3">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3">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3">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3">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3">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3">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3">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3">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3">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3">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3">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3">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3">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3">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3">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3">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3">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3">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3">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3">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3">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3">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3">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3">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3">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3">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3">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3">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3">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3">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3">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3">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3">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3">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3">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3">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3">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3">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3">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3">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3">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3">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3">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3">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3">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3">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3">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3">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3">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3">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3">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3">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3">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3">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3">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3">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3">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3">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3">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3">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3">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3">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3">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3">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3">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3">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3">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3">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3">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3">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3">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3">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3">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3">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3">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3">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3">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3">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3">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3">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3">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3">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3">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3">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3">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3">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3">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3">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3">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3">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3">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3">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3">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3">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3">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3">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3">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3">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3">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3">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3">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3">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3">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3">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3">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3">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3">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3">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3">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3">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3">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3">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3">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3">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3">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3">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3">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3">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3">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3">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3">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3">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3">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3">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3">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3">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3">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3">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3">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3">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3">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3">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3">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3">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3">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3">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3">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3">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3">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3">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3">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3">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3">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3">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3">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3">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3">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3">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3">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3">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3">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3">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3">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3">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3">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3">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3">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3">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3">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3">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3">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3">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3">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3">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3">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3">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3">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3">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3">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3">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3">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3">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3">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3">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3">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3">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3">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3">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3">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3">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3">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3">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3">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3">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3">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3">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3">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3">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3">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3">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3">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3">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3">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3">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3">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3">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3">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3">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3">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3">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3">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3">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3">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3">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3">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3">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3">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3">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3">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3">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3">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3">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3">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3">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3">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3">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3">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3">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3">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3">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3">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3">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3">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3">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3">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3">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3">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3">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3">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3">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3">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3">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3">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3">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3">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3">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3">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3">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3">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3">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3">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3">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3">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3">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3">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3">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3">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3">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3">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3">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3">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3">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3">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3">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3">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3">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3">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3">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3">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3">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3">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3">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3">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3">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3">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3">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3">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3">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3">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3">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3">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3">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3">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3">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3">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3">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3">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3">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3">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3">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3">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3">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3">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3">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3">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3">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3">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3">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3">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3">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3">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3">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3">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3">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3">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3">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3">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3">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3">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3">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3">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3">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3">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3">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3">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3">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3">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3">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3">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3">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3">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3">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3">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3">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3">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3">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3">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3">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3">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3">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3">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3">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3">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3">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3">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3">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3">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3">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3">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3">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3">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3">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3">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3">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3">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3">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3">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3">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3">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3">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3">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3">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3">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Madhav Kumar</cp:lastModifiedBy>
  <cp:lastPrinted>2024-03-01T14:59:41Z</cp:lastPrinted>
  <dcterms:created xsi:type="dcterms:W3CDTF">2022-07-25T11:46:18Z</dcterms:created>
  <dcterms:modified xsi:type="dcterms:W3CDTF">2024-03-01T16:16:25Z</dcterms:modified>
</cp:coreProperties>
</file>