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\Desktop\TechBeyondBasics\Excel\"/>
    </mc:Choice>
  </mc:AlternateContent>
  <xr:revisionPtr revIDLastSave="0" documentId="13_ncr:1_{105AA8BA-1481-4116-AA7E-04C863F4481D}" xr6:coauthVersionLast="47" xr6:coauthVersionMax="47" xr10:uidLastSave="{00000000-0000-0000-0000-000000000000}"/>
  <bookViews>
    <workbookView xWindow="-120" yWindow="-120" windowWidth="20730" windowHeight="11160" xr2:uid="{EFFBB655-57C3-41CF-8BCE-71F02DB9D666}"/>
  </bookViews>
  <sheets>
    <sheet name="All_Employee_Details" sheetId="4" r:id="rId1"/>
    <sheet name="SalaryDetails" sheetId="2" r:id="rId2"/>
    <sheet name="ManagerDetails" sheetId="1" r:id="rId3"/>
    <sheet name="CountryDetails" sheetId="3" r:id="rId4"/>
  </sheets>
  <definedNames>
    <definedName name="_xlnm._FilterDatabase" localSheetId="2" hidden="1">ManagerDetails!$A$1:$E$13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2" i="4"/>
  <c r="A3" i="3"/>
  <c r="A4" i="3"/>
  <c r="A5" i="3"/>
  <c r="A6" i="3"/>
  <c r="A7" i="3"/>
  <c r="A8" i="3"/>
  <c r="A9" i="3"/>
  <c r="A10" i="3"/>
  <c r="A11" i="3"/>
  <c r="A12" i="3"/>
  <c r="A13" i="3"/>
  <c r="A2" i="3"/>
  <c r="D3" i="4"/>
  <c r="D4" i="4"/>
  <c r="D5" i="4"/>
  <c r="D6" i="4"/>
  <c r="D7" i="4"/>
  <c r="D8" i="4"/>
  <c r="D9" i="4"/>
  <c r="D10" i="4"/>
  <c r="D11" i="4"/>
  <c r="D12" i="4"/>
  <c r="D13" i="4"/>
  <c r="D2" i="4"/>
  <c r="F3" i="4"/>
  <c r="F4" i="4"/>
  <c r="F5" i="4"/>
  <c r="F6" i="4"/>
  <c r="F7" i="4"/>
  <c r="F8" i="4"/>
  <c r="F9" i="4"/>
  <c r="F10" i="4"/>
  <c r="F11" i="4"/>
  <c r="F12" i="4"/>
  <c r="F13" i="4"/>
  <c r="F2" i="4"/>
</calcChain>
</file>

<file path=xl/sharedStrings.xml><?xml version="1.0" encoding="utf-8"?>
<sst xmlns="http://schemas.openxmlformats.org/spreadsheetml/2006/main" count="147" uniqueCount="38">
  <si>
    <t xml:space="preserve">Employee Name </t>
  </si>
  <si>
    <t xml:space="preserve"> Designation </t>
  </si>
  <si>
    <t xml:space="preserve"> Manager Name </t>
  </si>
  <si>
    <t xml:space="preserve"> Country </t>
  </si>
  <si>
    <t xml:space="preserve"> Salary </t>
  </si>
  <si>
    <t xml:space="preserve"> </t>
  </si>
  <si>
    <t>John Doe</t>
  </si>
  <si>
    <t>Jane Doe</t>
  </si>
  <si>
    <t>Mary Johnson</t>
  </si>
  <si>
    <t>Mark Smith</t>
  </si>
  <si>
    <t>Lisa Brown</t>
  </si>
  <si>
    <t>Sarah White</t>
  </si>
  <si>
    <t>David Miller</t>
  </si>
  <si>
    <t>Anne Taylor</t>
  </si>
  <si>
    <t>Nancy Adams</t>
  </si>
  <si>
    <t>Software Engineer</t>
  </si>
  <si>
    <t>Data Analyst</t>
  </si>
  <si>
    <t>Product Manager</t>
  </si>
  <si>
    <t>HR Specialist</t>
  </si>
  <si>
    <t>Data Scientist</t>
  </si>
  <si>
    <t>HR Manager</t>
  </si>
  <si>
    <t>Marketing Specialist</t>
  </si>
  <si>
    <t>Business Analyst</t>
  </si>
  <si>
    <t>Project Manager</t>
  </si>
  <si>
    <t>Jane Smith</t>
  </si>
  <si>
    <t>John Smith</t>
  </si>
  <si>
    <t>Karen Johnson</t>
  </si>
  <si>
    <t>Thomas Brown</t>
  </si>
  <si>
    <t>Linda White</t>
  </si>
  <si>
    <t>USA</t>
  </si>
  <si>
    <t>Canada</t>
  </si>
  <si>
    <t>Australia</t>
  </si>
  <si>
    <t>UK</t>
  </si>
  <si>
    <t>Employee ID</t>
  </si>
  <si>
    <t xml:space="preserve">Subordinate Name </t>
  </si>
  <si>
    <t>Manager ID</t>
  </si>
  <si>
    <t xml:space="preserve">Subordinate Designation 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</si>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</sst>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EA52-C66E-4893-AF93-5A866C55A9B0}">
  <dimension ref="A1:F13"/>
  <sheetViews>
    <sheetView showGridLines="0" tabSelected="1" workbookViewId="0"/>
  </sheetViews>
  <sheetFormatPr defaultRowHeight="15" x14ac:dyDescent="0.25"/>
  <cols>
    <col min="1" max="1" width="12.42578125" bestFit="1" customWidth="1"/>
    <col min="2" max="2" width="16.28515625" bestFit="1" customWidth="1"/>
    <col min="3" max="3" width="19" bestFit="1" customWidth="1"/>
    <col min="4" max="4" width="15.28515625" bestFit="1" customWidth="1"/>
    <col min="6" max="6" width="7.28515625" bestFit="1" customWidth="1"/>
  </cols>
  <sheetData>
    <row r="1" spans="1:6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1005</v>
      </c>
      <c r="B2" s="1" t="s">
        <v>6</v>
      </c>
      <c r="C2" s="1" t="s">
        <v>15</v>
      </c>
      <c r="D2" s="1" t="str">
        <f>VLOOKUP(SUMIFS(ManagerDetails!A:A,ManagerDetails!C:C,All_Employee_Details!B2,ManagerDetails!D:D,All_Employee_Details!C2),ManagerDetails!A1:D13,2,0)</f>
        <v>Jane Smith</v>
      </c>
      <c r="E2" s="1" t="str">
        <f>VLOOKUP(CONCATENATE(B2,C2),CountryDetails!A:D,4,0)</f>
        <v>USA</v>
      </c>
      <c r="F2" s="1">
        <f>SUMIFS(SalaryDetails!C:C,SalaryDetails!A:A,All_Employee_Details!B2,SalaryDetails!B:B,All_Employee_Details!C2)</f>
        <v>85000</v>
      </c>
    </row>
    <row r="3" spans="1:6" x14ac:dyDescent="0.25">
      <c r="A3" s="3">
        <v>1006</v>
      </c>
      <c r="B3" s="1" t="s">
        <v>7</v>
      </c>
      <c r="C3" s="1" t="s">
        <v>16</v>
      </c>
      <c r="D3" s="1" t="str">
        <f>VLOOKUP(SUMIFS(ManagerDetails!A:A,ManagerDetails!C:C,All_Employee_Details!B3,ManagerDetails!D:D,All_Employee_Details!C3),ManagerDetails!A2:D14,2,0)</f>
        <v>John Smith</v>
      </c>
      <c r="E3" s="1" t="str">
        <f>VLOOKUP(CONCATENATE(B3,C3),CountryDetails!A:D,4,0)</f>
        <v>USA</v>
      </c>
      <c r="F3" s="1">
        <f>SUMIFS(SalaryDetails!C:C,SalaryDetails!A:A,All_Employee_Details!B3,SalaryDetails!B:B,All_Employee_Details!C3)</f>
        <v>78000</v>
      </c>
    </row>
    <row r="4" spans="1:6" x14ac:dyDescent="0.25">
      <c r="A4" s="3">
        <v>1007</v>
      </c>
      <c r="B4" s="1" t="s">
        <v>6</v>
      </c>
      <c r="C4" s="1" t="s">
        <v>17</v>
      </c>
      <c r="D4" s="1" t="str">
        <f>VLOOKUP(SUMIFS(ManagerDetails!A:A,ManagerDetails!C:C,All_Employee_Details!B4,ManagerDetails!D:D,All_Employee_Details!C4),ManagerDetails!A3:D15,2,0)</f>
        <v>Karen Johnson</v>
      </c>
      <c r="E4" s="1" t="str">
        <f>VLOOKUP(CONCATENATE(B4,C4),CountryDetails!A:D,4,0)</f>
        <v>Canada</v>
      </c>
      <c r="F4" s="1">
        <f>SUMIFS(SalaryDetails!C:C,SalaryDetails!A:A,All_Employee_Details!B4,SalaryDetails!B:B,All_Employee_Details!C4)</f>
        <v>95000</v>
      </c>
    </row>
    <row r="5" spans="1:6" x14ac:dyDescent="0.25">
      <c r="A5" s="3">
        <v>1008</v>
      </c>
      <c r="B5" s="1" t="s">
        <v>8</v>
      </c>
      <c r="C5" s="1" t="s">
        <v>18</v>
      </c>
      <c r="D5" s="1" t="str">
        <f>VLOOKUP(SUMIFS(ManagerDetails!A:A,ManagerDetails!C:C,All_Employee_Details!B5,ManagerDetails!D:D,All_Employee_Details!C5),ManagerDetails!A4:D16,2,0)</f>
        <v>Thomas Brown</v>
      </c>
      <c r="E5" s="1" t="str">
        <f>VLOOKUP(CONCATENATE(B5,C5),CountryDetails!A:D,4,0)</f>
        <v>USA</v>
      </c>
      <c r="F5" s="1">
        <f>SUMIFS(SalaryDetails!C:C,SalaryDetails!A:A,All_Employee_Details!B5,SalaryDetails!B:B,All_Employee_Details!C5)</f>
        <v>60000</v>
      </c>
    </row>
    <row r="6" spans="1:6" x14ac:dyDescent="0.25">
      <c r="A6" s="3">
        <v>1009</v>
      </c>
      <c r="B6" s="1" t="s">
        <v>9</v>
      </c>
      <c r="C6" s="1" t="s">
        <v>15</v>
      </c>
      <c r="D6" s="1" t="str">
        <f>VLOOKUP(SUMIFS(ManagerDetails!A:A,ManagerDetails!C:C,All_Employee_Details!B6,ManagerDetails!D:D,All_Employee_Details!C6),ManagerDetails!A5:D17,2,0)</f>
        <v>Jane Smith</v>
      </c>
      <c r="E6" s="1" t="str">
        <f>VLOOKUP(CONCATENATE(B6,C6),CountryDetails!A:D,4,0)</f>
        <v>Canada</v>
      </c>
      <c r="F6" s="1">
        <f>SUMIFS(SalaryDetails!C:C,SalaryDetails!A:A,All_Employee_Details!B6,SalaryDetails!B:B,All_Employee_Details!C6)</f>
        <v>86000</v>
      </c>
    </row>
    <row r="7" spans="1:6" x14ac:dyDescent="0.25">
      <c r="A7" s="3">
        <v>1010</v>
      </c>
      <c r="B7" s="1" t="s">
        <v>6</v>
      </c>
      <c r="C7" s="1" t="s">
        <v>19</v>
      </c>
      <c r="D7" s="1" t="str">
        <f>VLOOKUP(SUMIFS(ManagerDetails!A:A,ManagerDetails!C:C,All_Employee_Details!B7,ManagerDetails!D:D,All_Employee_Details!C7),ManagerDetails!A6:D18,2,0)</f>
        <v>Karen Johnson</v>
      </c>
      <c r="E7" s="1" t="str">
        <f>VLOOKUP(CONCATENATE(B7,C7),CountryDetails!A:D,4,0)</f>
        <v>USA</v>
      </c>
      <c r="F7" s="1">
        <f>SUMIFS(SalaryDetails!C:C,SalaryDetails!A:A,All_Employee_Details!B7,SalaryDetails!B:B,All_Employee_Details!C7)</f>
        <v>92000</v>
      </c>
    </row>
    <row r="8" spans="1:6" x14ac:dyDescent="0.25">
      <c r="A8" s="3">
        <v>1011</v>
      </c>
      <c r="B8" s="1" t="s">
        <v>10</v>
      </c>
      <c r="C8" s="1" t="s">
        <v>20</v>
      </c>
      <c r="D8" s="1" t="str">
        <f>VLOOKUP(SUMIFS(ManagerDetails!A:A,ManagerDetails!C:C,All_Employee_Details!B8,ManagerDetails!D:D,All_Employee_Details!C8),ManagerDetails!A7:D19,2,0)</f>
        <v>Thomas Brown</v>
      </c>
      <c r="E8" s="1" t="str">
        <f>VLOOKUP(CONCATENATE(B8,C8),CountryDetails!A:D,4,0)</f>
        <v>Australia</v>
      </c>
      <c r="F8" s="1">
        <f>SUMIFS(SalaryDetails!C:C,SalaryDetails!A:A,All_Employee_Details!B8,SalaryDetails!B:B,All_Employee_Details!C8)</f>
        <v>90000</v>
      </c>
    </row>
    <row r="9" spans="1:6" x14ac:dyDescent="0.25">
      <c r="A9" s="3">
        <v>1012</v>
      </c>
      <c r="B9" s="1" t="s">
        <v>6</v>
      </c>
      <c r="C9" s="1" t="s">
        <v>21</v>
      </c>
      <c r="D9" s="1" t="str">
        <f>VLOOKUP(SUMIFS(ManagerDetails!A:A,ManagerDetails!C:C,All_Employee_Details!B9,ManagerDetails!D:D,All_Employee_Details!C9),ManagerDetails!A8:D20,2,0)</f>
        <v>Linda White</v>
      </c>
      <c r="E9" s="1" t="str">
        <f>VLOOKUP(CONCATENATE(B9,C9),CountryDetails!A:D,4,0)</f>
        <v>UK</v>
      </c>
      <c r="F9" s="1">
        <f>SUMIFS(SalaryDetails!C:C,SalaryDetails!A:A,All_Employee_Details!B9,SalaryDetails!B:B,All_Employee_Details!C9)</f>
        <v>72000</v>
      </c>
    </row>
    <row r="10" spans="1:6" x14ac:dyDescent="0.25">
      <c r="A10" s="3">
        <v>1013</v>
      </c>
      <c r="B10" s="1" t="s">
        <v>11</v>
      </c>
      <c r="C10" s="1" t="s">
        <v>22</v>
      </c>
      <c r="D10" s="1" t="str">
        <f>VLOOKUP(SUMIFS(ManagerDetails!A:A,ManagerDetails!C:C,All_Employee_Details!B10,ManagerDetails!D:D,All_Employee_Details!C10),ManagerDetails!A9:D21,2,0)</f>
        <v>John Smith</v>
      </c>
      <c r="E10" s="1" t="str">
        <f>VLOOKUP(CONCATENATE(B10,C10),CountryDetails!A:D,4,0)</f>
        <v>USA</v>
      </c>
      <c r="F10" s="1">
        <f>SUMIFS(SalaryDetails!C:C,SalaryDetails!A:A,All_Employee_Details!B10,SalaryDetails!B:B,All_Employee_Details!C10)</f>
        <v>75000</v>
      </c>
    </row>
    <row r="11" spans="1:6" x14ac:dyDescent="0.25">
      <c r="A11" s="3">
        <v>1014</v>
      </c>
      <c r="B11" s="1" t="s">
        <v>12</v>
      </c>
      <c r="C11" s="1" t="s">
        <v>23</v>
      </c>
      <c r="D11" s="1" t="str">
        <f>VLOOKUP(SUMIFS(ManagerDetails!A:A,ManagerDetails!C:C,All_Employee_Details!B11,ManagerDetails!D:D,All_Employee_Details!C11),ManagerDetails!A10:D22,2,0)</f>
        <v>Karen Johnson</v>
      </c>
      <c r="E11" s="1" t="str">
        <f>VLOOKUP(CONCATENATE(B11,C11),CountryDetails!A:D,4,0)</f>
        <v>UK</v>
      </c>
      <c r="F11" s="1">
        <f>SUMIFS(SalaryDetails!C:C,SalaryDetails!A:A,All_Employee_Details!B11,SalaryDetails!B:B,All_Employee_Details!C11)</f>
        <v>90000</v>
      </c>
    </row>
    <row r="12" spans="1:6" x14ac:dyDescent="0.25">
      <c r="A12" s="3">
        <v>1015</v>
      </c>
      <c r="B12" s="1" t="s">
        <v>13</v>
      </c>
      <c r="C12" s="1" t="s">
        <v>15</v>
      </c>
      <c r="D12" s="1" t="str">
        <f>VLOOKUP(SUMIFS(ManagerDetails!A:A,ManagerDetails!C:C,All_Employee_Details!B12,ManagerDetails!D:D,All_Employee_Details!C12),ManagerDetails!A11:D23,2,0)</f>
        <v>Jane Smith</v>
      </c>
      <c r="E12" s="1" t="str">
        <f>VLOOKUP(CONCATENATE(B12,C12),CountryDetails!A:D,4,0)</f>
        <v>USA</v>
      </c>
      <c r="F12" s="1">
        <f>SUMIFS(SalaryDetails!C:C,SalaryDetails!A:A,All_Employee_Details!B12,SalaryDetails!B:B,All_Employee_Details!C12)</f>
        <v>85000</v>
      </c>
    </row>
    <row r="13" spans="1:6" x14ac:dyDescent="0.25">
      <c r="A13" s="3">
        <v>1016</v>
      </c>
      <c r="B13" s="1" t="s">
        <v>14</v>
      </c>
      <c r="C13" s="1" t="s">
        <v>16</v>
      </c>
      <c r="D13" s="1" t="str">
        <f>VLOOKUP(SUMIFS(ManagerDetails!A:A,ManagerDetails!C:C,All_Employee_Details!B13,ManagerDetails!D:D,All_Employee_Details!C13),ManagerDetails!A12:D24,2,0)</f>
        <v>John Smith</v>
      </c>
      <c r="E13" s="1" t="str">
        <f>VLOOKUP(CONCATENATE(B13,C13),CountryDetails!A:D,4,0)</f>
        <v>USA</v>
      </c>
      <c r="F13" s="1">
        <f>SUMIFS(SalaryDetails!C:C,SalaryDetails!A:A,All_Employee_Details!B13,SalaryDetails!B:B,All_Employee_Details!C13)</f>
        <v>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DC28-FD51-49D7-86A4-D4E7C44DE395}">
  <dimension ref="A1:C13"/>
  <sheetViews>
    <sheetView showGridLines="0" workbookViewId="0"/>
  </sheetViews>
  <sheetFormatPr defaultRowHeight="15" x14ac:dyDescent="0.25"/>
  <cols>
    <col min="1" max="1" width="16.28515625" bestFit="1" customWidth="1"/>
    <col min="2" max="2" width="19" bestFit="1" customWidth="1"/>
    <col min="3" max="3" width="7.285156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6</v>
      </c>
      <c r="B2" s="1" t="s">
        <v>15</v>
      </c>
      <c r="C2" s="1">
        <v>85000</v>
      </c>
    </row>
    <row r="3" spans="1:3" x14ac:dyDescent="0.25">
      <c r="A3" s="1" t="s">
        <v>7</v>
      </c>
      <c r="B3" s="1" t="s">
        <v>16</v>
      </c>
      <c r="C3" s="1">
        <v>78000</v>
      </c>
    </row>
    <row r="4" spans="1:3" x14ac:dyDescent="0.25">
      <c r="A4" s="1" t="s">
        <v>6</v>
      </c>
      <c r="B4" s="1" t="s">
        <v>17</v>
      </c>
      <c r="C4" s="1">
        <v>95000</v>
      </c>
    </row>
    <row r="5" spans="1:3" x14ac:dyDescent="0.25">
      <c r="A5" s="1" t="s">
        <v>8</v>
      </c>
      <c r="B5" s="1" t="s">
        <v>18</v>
      </c>
      <c r="C5" s="1">
        <v>60000</v>
      </c>
    </row>
    <row r="6" spans="1:3" x14ac:dyDescent="0.25">
      <c r="A6" s="1" t="s">
        <v>9</v>
      </c>
      <c r="B6" s="1" t="s">
        <v>15</v>
      </c>
      <c r="C6" s="1">
        <v>86000</v>
      </c>
    </row>
    <row r="7" spans="1:3" x14ac:dyDescent="0.25">
      <c r="A7" s="1" t="s">
        <v>6</v>
      </c>
      <c r="B7" s="1" t="s">
        <v>19</v>
      </c>
      <c r="C7" s="1">
        <v>92000</v>
      </c>
    </row>
    <row r="8" spans="1:3" x14ac:dyDescent="0.25">
      <c r="A8" s="1" t="s">
        <v>10</v>
      </c>
      <c r="B8" s="1" t="s">
        <v>20</v>
      </c>
      <c r="C8" s="1">
        <v>90000</v>
      </c>
    </row>
    <row r="9" spans="1:3" x14ac:dyDescent="0.25">
      <c r="A9" s="1" t="s">
        <v>6</v>
      </c>
      <c r="B9" s="1" t="s">
        <v>21</v>
      </c>
      <c r="C9" s="1">
        <v>72000</v>
      </c>
    </row>
    <row r="10" spans="1:3" x14ac:dyDescent="0.25">
      <c r="A10" s="1" t="s">
        <v>11</v>
      </c>
      <c r="B10" s="1" t="s">
        <v>22</v>
      </c>
      <c r="C10" s="1">
        <v>75000</v>
      </c>
    </row>
    <row r="11" spans="1:3" x14ac:dyDescent="0.25">
      <c r="A11" s="1" t="s">
        <v>12</v>
      </c>
      <c r="B11" s="1" t="s">
        <v>23</v>
      </c>
      <c r="C11" s="1">
        <v>90000</v>
      </c>
    </row>
    <row r="12" spans="1:3" x14ac:dyDescent="0.25">
      <c r="A12" s="1" t="s">
        <v>13</v>
      </c>
      <c r="B12" s="1" t="s">
        <v>15</v>
      </c>
      <c r="C12" s="1">
        <v>85000</v>
      </c>
    </row>
    <row r="13" spans="1:3" x14ac:dyDescent="0.25">
      <c r="A13" s="1" t="s">
        <v>14</v>
      </c>
      <c r="B13" s="1" t="s">
        <v>16</v>
      </c>
      <c r="C13" s="1">
        <v>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39F0-C359-4B44-A0A4-A0B4D2357503}">
  <dimension ref="A1:E13"/>
  <sheetViews>
    <sheetView showGridLines="0" workbookViewId="0"/>
  </sheetViews>
  <sheetFormatPr defaultRowHeight="15" x14ac:dyDescent="0.25"/>
  <cols>
    <col min="1" max="1" width="12.42578125" bestFit="1" customWidth="1"/>
    <col min="2" max="2" width="15.42578125" bestFit="1" customWidth="1"/>
    <col min="3" max="3" width="22.5703125" bestFit="1" customWidth="1"/>
    <col min="4" max="4" width="24.140625" bestFit="1" customWidth="1"/>
  </cols>
  <sheetData>
    <row r="1" spans="1:5" x14ac:dyDescent="0.25">
      <c r="A1" s="2" t="s">
        <v>35</v>
      </c>
      <c r="B1" s="2" t="s">
        <v>2</v>
      </c>
      <c r="C1" s="2" t="s">
        <v>34</v>
      </c>
      <c r="D1" s="2" t="s">
        <v>36</v>
      </c>
    </row>
    <row r="2" spans="1:5" x14ac:dyDescent="0.25">
      <c r="A2" s="3">
        <v>1001</v>
      </c>
      <c r="B2" s="1" t="s">
        <v>24</v>
      </c>
      <c r="C2" s="1" t="s">
        <v>6</v>
      </c>
      <c r="D2" s="1" t="s">
        <v>15</v>
      </c>
      <c r="E2" t="s">
        <v>5</v>
      </c>
    </row>
    <row r="3" spans="1:5" x14ac:dyDescent="0.25">
      <c r="A3" s="3">
        <v>1002</v>
      </c>
      <c r="B3" s="1" t="s">
        <v>25</v>
      </c>
      <c r="C3" s="1" t="s">
        <v>7</v>
      </c>
      <c r="D3" s="1" t="s">
        <v>16</v>
      </c>
      <c r="E3" t="s">
        <v>5</v>
      </c>
    </row>
    <row r="4" spans="1:5" x14ac:dyDescent="0.25">
      <c r="A4" s="3">
        <v>1003</v>
      </c>
      <c r="B4" s="1" t="s">
        <v>26</v>
      </c>
      <c r="C4" s="1" t="s">
        <v>6</v>
      </c>
      <c r="D4" s="1" t="s">
        <v>17</v>
      </c>
      <c r="E4" t="s">
        <v>5</v>
      </c>
    </row>
    <row r="5" spans="1:5" x14ac:dyDescent="0.25">
      <c r="A5" s="3">
        <v>1004</v>
      </c>
      <c r="B5" s="1" t="s">
        <v>27</v>
      </c>
      <c r="C5" s="1" t="s">
        <v>8</v>
      </c>
      <c r="D5" s="1" t="s">
        <v>18</v>
      </c>
      <c r="E5" t="s">
        <v>5</v>
      </c>
    </row>
    <row r="6" spans="1:5" x14ac:dyDescent="0.25">
      <c r="A6" s="3">
        <v>1001</v>
      </c>
      <c r="B6" s="1" t="s">
        <v>24</v>
      </c>
      <c r="C6" s="1" t="s">
        <v>9</v>
      </c>
      <c r="D6" s="1" t="s">
        <v>15</v>
      </c>
      <c r="E6" t="s">
        <v>5</v>
      </c>
    </row>
    <row r="7" spans="1:5" x14ac:dyDescent="0.25">
      <c r="A7" s="3">
        <v>1003</v>
      </c>
      <c r="B7" s="1" t="s">
        <v>26</v>
      </c>
      <c r="C7" s="1" t="s">
        <v>6</v>
      </c>
      <c r="D7" s="1" t="s">
        <v>19</v>
      </c>
    </row>
    <row r="8" spans="1:5" x14ac:dyDescent="0.25">
      <c r="A8" s="3">
        <v>1004</v>
      </c>
      <c r="B8" s="1" t="s">
        <v>27</v>
      </c>
      <c r="C8" s="1" t="s">
        <v>10</v>
      </c>
      <c r="D8" s="1" t="s">
        <v>20</v>
      </c>
      <c r="E8" t="s">
        <v>5</v>
      </c>
    </row>
    <row r="9" spans="1:5" x14ac:dyDescent="0.25">
      <c r="A9" s="3">
        <v>1005</v>
      </c>
      <c r="B9" s="1" t="s">
        <v>28</v>
      </c>
      <c r="C9" s="1" t="s">
        <v>6</v>
      </c>
      <c r="D9" s="1" t="s">
        <v>21</v>
      </c>
      <c r="E9" t="s">
        <v>5</v>
      </c>
    </row>
    <row r="10" spans="1:5" x14ac:dyDescent="0.25">
      <c r="A10" s="3">
        <v>1002</v>
      </c>
      <c r="B10" s="1" t="s">
        <v>25</v>
      </c>
      <c r="C10" s="1" t="s">
        <v>11</v>
      </c>
      <c r="D10" s="1" t="s">
        <v>22</v>
      </c>
      <c r="E10" t="s">
        <v>5</v>
      </c>
    </row>
    <row r="11" spans="1:5" x14ac:dyDescent="0.25">
      <c r="A11" s="3">
        <v>1003</v>
      </c>
      <c r="B11" s="1" t="s">
        <v>26</v>
      </c>
      <c r="C11" s="1" t="s">
        <v>12</v>
      </c>
      <c r="D11" s="1" t="s">
        <v>23</v>
      </c>
      <c r="E11" t="s">
        <v>5</v>
      </c>
    </row>
    <row r="12" spans="1:5" x14ac:dyDescent="0.25">
      <c r="A12" s="3">
        <v>1001</v>
      </c>
      <c r="B12" s="1" t="s">
        <v>24</v>
      </c>
      <c r="C12" s="1" t="s">
        <v>13</v>
      </c>
      <c r="D12" s="1" t="s">
        <v>15</v>
      </c>
      <c r="E12" t="s">
        <v>5</v>
      </c>
    </row>
    <row r="13" spans="1:5" x14ac:dyDescent="0.25">
      <c r="A13" s="3">
        <v>1002</v>
      </c>
      <c r="B13" s="1" t="s">
        <v>25</v>
      </c>
      <c r="C13" s="1" t="s">
        <v>14</v>
      </c>
      <c r="D13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84F-96AD-4442-BDAA-4C9722D41D99}">
  <dimension ref="A1:D13"/>
  <sheetViews>
    <sheetView showGridLines="0" workbookViewId="0"/>
  </sheetViews>
  <sheetFormatPr defaultRowHeight="15" x14ac:dyDescent="0.25"/>
  <cols>
    <col min="1" max="1" width="25" bestFit="1" customWidth="1"/>
    <col min="2" max="2" width="16.28515625" bestFit="1" customWidth="1"/>
    <col min="3" max="3" width="19" bestFit="1" customWidth="1"/>
  </cols>
  <sheetData>
    <row r="1" spans="1:4" x14ac:dyDescent="0.25">
      <c r="A1" t="s">
        <v>37</v>
      </c>
      <c r="B1" s="2" t="s">
        <v>0</v>
      </c>
      <c r="C1" s="2" t="s">
        <v>1</v>
      </c>
      <c r="D1" s="2" t="s">
        <v>3</v>
      </c>
    </row>
    <row r="2" spans="1:4" x14ac:dyDescent="0.25">
      <c r="A2" t="str">
        <f>CONCATENATE(B2,C2)</f>
        <v>John DoeSoftware Engineer</v>
      </c>
      <c r="B2" s="1" t="s">
        <v>6</v>
      </c>
      <c r="C2" s="1" t="s">
        <v>15</v>
      </c>
      <c r="D2" s="1" t="s">
        <v>29</v>
      </c>
    </row>
    <row r="3" spans="1:4" x14ac:dyDescent="0.25">
      <c r="A3" t="str">
        <f t="shared" ref="A3:A13" si="0">CONCATENATE(B3,C3)</f>
        <v>Jane DoeData Analyst</v>
      </c>
      <c r="B3" s="1" t="s">
        <v>7</v>
      </c>
      <c r="C3" s="1" t="s">
        <v>16</v>
      </c>
      <c r="D3" s="1" t="s">
        <v>29</v>
      </c>
    </row>
    <row r="4" spans="1:4" x14ac:dyDescent="0.25">
      <c r="A4" t="str">
        <f t="shared" si="0"/>
        <v>John DoeProduct Manager</v>
      </c>
      <c r="B4" s="1" t="s">
        <v>6</v>
      </c>
      <c r="C4" s="1" t="s">
        <v>17</v>
      </c>
      <c r="D4" s="1" t="s">
        <v>30</v>
      </c>
    </row>
    <row r="5" spans="1:4" x14ac:dyDescent="0.25">
      <c r="A5" t="str">
        <f t="shared" si="0"/>
        <v>Mary JohnsonHR Specialist</v>
      </c>
      <c r="B5" s="1" t="s">
        <v>8</v>
      </c>
      <c r="C5" s="1" t="s">
        <v>18</v>
      </c>
      <c r="D5" s="1" t="s">
        <v>29</v>
      </c>
    </row>
    <row r="6" spans="1:4" x14ac:dyDescent="0.25">
      <c r="A6" t="str">
        <f t="shared" si="0"/>
        <v>Mark SmithSoftware Engineer</v>
      </c>
      <c r="B6" s="1" t="s">
        <v>9</v>
      </c>
      <c r="C6" s="1" t="s">
        <v>15</v>
      </c>
      <c r="D6" s="1" t="s">
        <v>30</v>
      </c>
    </row>
    <row r="7" spans="1:4" x14ac:dyDescent="0.25">
      <c r="A7" t="str">
        <f t="shared" si="0"/>
        <v>John DoeData Scientist</v>
      </c>
      <c r="B7" s="1" t="s">
        <v>6</v>
      </c>
      <c r="C7" s="1" t="s">
        <v>19</v>
      </c>
      <c r="D7" s="1" t="s">
        <v>29</v>
      </c>
    </row>
    <row r="8" spans="1:4" x14ac:dyDescent="0.25">
      <c r="A8" t="str">
        <f t="shared" si="0"/>
        <v>Lisa BrownHR Manager</v>
      </c>
      <c r="B8" s="1" t="s">
        <v>10</v>
      </c>
      <c r="C8" s="1" t="s">
        <v>20</v>
      </c>
      <c r="D8" s="1" t="s">
        <v>31</v>
      </c>
    </row>
    <row r="9" spans="1:4" x14ac:dyDescent="0.25">
      <c r="A9" t="str">
        <f t="shared" si="0"/>
        <v>John DoeMarketing Specialist</v>
      </c>
      <c r="B9" s="1" t="s">
        <v>6</v>
      </c>
      <c r="C9" s="1" t="s">
        <v>21</v>
      </c>
      <c r="D9" s="1" t="s">
        <v>32</v>
      </c>
    </row>
    <row r="10" spans="1:4" x14ac:dyDescent="0.25">
      <c r="A10" t="str">
        <f t="shared" si="0"/>
        <v>Sarah WhiteBusiness Analyst</v>
      </c>
      <c r="B10" s="1" t="s">
        <v>11</v>
      </c>
      <c r="C10" s="1" t="s">
        <v>22</v>
      </c>
      <c r="D10" s="1" t="s">
        <v>29</v>
      </c>
    </row>
    <row r="11" spans="1:4" x14ac:dyDescent="0.25">
      <c r="A11" t="str">
        <f t="shared" si="0"/>
        <v>David MillerProject Manager</v>
      </c>
      <c r="B11" s="1" t="s">
        <v>12</v>
      </c>
      <c r="C11" s="1" t="s">
        <v>23</v>
      </c>
      <c r="D11" s="1" t="s">
        <v>32</v>
      </c>
    </row>
    <row r="12" spans="1:4" x14ac:dyDescent="0.25">
      <c r="A12" t="str">
        <f t="shared" si="0"/>
        <v>Anne TaylorSoftware Engineer</v>
      </c>
      <c r="B12" s="1" t="s">
        <v>13</v>
      </c>
      <c r="C12" s="1" t="s">
        <v>15</v>
      </c>
      <c r="D12" s="1" t="s">
        <v>29</v>
      </c>
    </row>
    <row r="13" spans="1:4" x14ac:dyDescent="0.25">
      <c r="A13" t="str">
        <f t="shared" si="0"/>
        <v>Nancy AdamsData Analyst</v>
      </c>
      <c r="B13" s="1" t="s">
        <v>14</v>
      </c>
      <c r="C13" s="1" t="s">
        <v>16</v>
      </c>
      <c r="D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All_Employee_Details</vt:lpstr>
      <vt:lpstr>SalaryDetails</vt:lpstr>
      <vt:lpstr>ManagerDetails</vt:lpstr>
      <vt:lpstr>CountryDetails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TechBeyond Basics</dc:creator>
  <cp:lastModifiedBy>TechBeyond Basics</cp:lastModifiedBy>
  <dcterms:created xsi:type="dcterms:W3CDTF">2024-11-02T00:26:27Z</dcterms:created>
  <dcterms:modified xsi:type="dcterms:W3CDTF">2024-11-10T08:22:30Z</dcterms:modified>
</cp:coreProperties>
</file>