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Dhakite\Desktop\HackathonSEP2020\"/>
    </mc:Choice>
  </mc:AlternateContent>
  <xr:revisionPtr revIDLastSave="0" documentId="13_ncr:1_{00E28F0B-CFCD-4890-A26A-A05A6FA02304}" xr6:coauthVersionLast="45" xr6:coauthVersionMax="45" xr10:uidLastSave="{00000000-0000-0000-0000-000000000000}"/>
  <bookViews>
    <workbookView xWindow="-120" yWindow="-120" windowWidth="20730" windowHeight="9825" xr2:uid="{00000000-000D-0000-FFFF-FFFF00000000}"/>
  </bookViews>
  <sheets>
    <sheet name="ODAG Universe 1" sheetId="1" r:id="rId1"/>
    <sheet name="Sheet1" sheetId="3" r:id="rId2"/>
    <sheet name="Sheet2" sheetId="4" r:id="rId3"/>
    <sheet name="Mozart Reports" sheetId="2" state="veryHidden" r:id="rId4"/>
  </sheets>
  <definedNames>
    <definedName name="_xlnm._FilterDatabase" localSheetId="0" hidden="1">'ODAG Universe 1'!$A$1:$AE$9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<sst xmlns="http://schemas.openxmlformats.org/spreadsheetml/2006/main" count="333" uniqueCount="105">
  <si>
    <t>Beneficiary First Name</t>
  </si>
  <si>
    <t>Beneficiary Last Name</t>
  </si>
  <si>
    <t>Cardholder ID</t>
  </si>
  <si>
    <t>Contract ID</t>
  </si>
  <si>
    <t>Plan ID</t>
  </si>
  <si>
    <t>Authorization or Claim Number</t>
  </si>
  <si>
    <t>Who made the request?</t>
  </si>
  <si>
    <t>Provider Type</t>
  </si>
  <si>
    <t>Date the request was received</t>
  </si>
  <si>
    <t>Diagnosis</t>
  </si>
  <si>
    <t>Issue description and type of service</t>
  </si>
  <si>
    <t>Level of service</t>
  </si>
  <si>
    <t>Was request made under the expedited timeframe but processed by the plan under the standard timeframe?</t>
  </si>
  <si>
    <t>Request for expedited timeframe</t>
  </si>
  <si>
    <t>Was a timeframe extension taken?</t>
  </si>
  <si>
    <t>If extension was taken, did the sponsor notify the member of the reason(s) for the delay and of their right to file an expedited grievance?</t>
  </si>
  <si>
    <t>Request Disposition</t>
  </si>
  <si>
    <t>Date of sponsor decision</t>
  </si>
  <si>
    <t>Was the request denied for lack of medical necessity?</t>
  </si>
  <si>
    <t>If denied for lack of medical necessity, was the review completed by a physician or other appropriate health care professional?</t>
  </si>
  <si>
    <t>Date oral notification provided to enrollee</t>
  </si>
  <si>
    <t>Date written notification provided to enrollee</t>
  </si>
  <si>
    <t>Date service authorization entered/effectuated in the sponsor’s system</t>
  </si>
  <si>
    <t>AOR receipt date</t>
  </si>
  <si>
    <t>First Tier, Downstream, and Related Entity</t>
  </si>
  <si>
    <t>Turn around time for decision</t>
  </si>
  <si>
    <t>Timeliness for decision</t>
  </si>
  <si>
    <t>Turn around time for written notification</t>
  </si>
  <si>
    <t>Timeliness for written notification</t>
  </si>
  <si>
    <t>H9870</t>
  </si>
  <si>
    <t>001</t>
  </si>
  <si>
    <t>B</t>
  </si>
  <si>
    <t>CP</t>
  </si>
  <si>
    <t>N</t>
  </si>
  <si>
    <t>NA</t>
  </si>
  <si>
    <t>Approved</t>
  </si>
  <si>
    <t>Evolent Health</t>
  </si>
  <si>
    <t>0</t>
  </si>
  <si>
    <t>Y</t>
  </si>
  <si>
    <t>NCP</t>
  </si>
  <si>
    <t>Denied</t>
  </si>
  <si>
    <t>1</t>
  </si>
  <si>
    <t>S80.812 - ABRASION LEFT LOWER LEG; R93.421 - ABNORMAL RAD FIND DIAGNOISIS IMAGING RT KIDNEY</t>
  </si>
  <si>
    <t>Inpatient - ANESTH HEAD NERVE SURGERY; Bed Days - Denied - Delay in Service/Procedure - Performance Testing</t>
  </si>
  <si>
    <t>R93.421 - ABNORMAL RAD FIND DIAGNOISIS IMAGING RT KIDNEY</t>
  </si>
  <si>
    <t>Outpatient/Home - ABLATE HEART DYSRHYTHM FOCUS; ADD CTLSO/SCOLIO ORTHOS AX SLING; AMP WHLCHAIR; DTACHBL ARMS FOOTRSTS; ANESTH BIOPSY OF NOSE; ANESTH CARDIOVERTER/DEFIB; ANESTH EYE EXAM; ANESTH HEAD NERVE SURGERY; ANESTH KIDNEY STONE DESTRUCT; BIOPSY OF THROAT; DIABETES PREV ONLINE/ELEC - Approved Partial</t>
  </si>
  <si>
    <t>ANDREW</t>
  </si>
  <si>
    <t>REYES</t>
  </si>
  <si>
    <t>2940444</t>
  </si>
  <si>
    <t>7489453</t>
  </si>
  <si>
    <t>ARLENY</t>
  </si>
  <si>
    <t>SMITH</t>
  </si>
  <si>
    <t>2878509</t>
  </si>
  <si>
    <t>7491487</t>
  </si>
  <si>
    <t>H40.219 - ACUTE ANGLE-CLOSURE GLAUCOMA UNSPECIFIED EYE</t>
  </si>
  <si>
    <t>DME - COLONOSCOPY W/INJECTION - Approved Full</t>
  </si>
  <si>
    <t>ARTHUR</t>
  </si>
  <si>
    <t>GRANT</t>
  </si>
  <si>
    <t>2912100</t>
  </si>
  <si>
    <t>7492840</t>
  </si>
  <si>
    <t>S30.821S - BLISTER NONTHERMAL OF ABDOMINAL WALL SEQUELA</t>
  </si>
  <si>
    <t>Outpatient/Home - ALL LW EXTRM PROSTH COMB 1 AXIS ANK - Approved Full</t>
  </si>
  <si>
    <t>7428678</t>
  </si>
  <si>
    <t>ASHLEY</t>
  </si>
  <si>
    <t>OFF</t>
  </si>
  <si>
    <t>3285201</t>
  </si>
  <si>
    <t>7429183</t>
  </si>
  <si>
    <t>G82.2 - PARAPLEGIA</t>
  </si>
  <si>
    <t>Inpatient - Bed Days - Denied - Not Medically Necessary - gg</t>
  </si>
  <si>
    <t>7429182</t>
  </si>
  <si>
    <t>M54.42 - LUMBAGO WITH SCIATICA LEFT SIDE</t>
  </si>
  <si>
    <t>Outpatient/Home - HOM HLTH AIDE/CNA PROV CARE HOM; HR; NRS CARE HOM; REGISTERED NURSE-HOUR - Denied - Not Medically Necessary - ddd</t>
  </si>
  <si>
    <t>ASHLYN</t>
  </si>
  <si>
    <t>REYNOLDS</t>
  </si>
  <si>
    <t>2964031</t>
  </si>
  <si>
    <t>7456236</t>
  </si>
  <si>
    <t>R91 - ABNORMAL FINDINGS ON DIAGNOSTIC IMAGING OF LUNG</t>
  </si>
  <si>
    <t>Outpatient/Home - APPLIC DESENZT RSN CERV&amp;/ROOT-TOOTH - Approved Full</t>
  </si>
  <si>
    <t>AUBRIE</t>
  </si>
  <si>
    <t>BUCK</t>
  </si>
  <si>
    <t>3248037</t>
  </si>
  <si>
    <t>D7485298</t>
  </si>
  <si>
    <t>M80.061 - AGE-REL OSTEOPOROSIS W/CURRNT PATH FX RT LOW LEG</t>
  </si>
  <si>
    <t>DME - ADD LW LIMB PROSTH MX-AXIAL ANKLE - Approved Full</t>
  </si>
  <si>
    <t>213F1E784CCAB77A8CB64E80AC7F3DAF</t>
  </si>
  <si>
    <t>&lt;mi app="e" ver="19"&gt;
 &lt;rsloc guid="213F1E784CCAB77A8CB64E80AC7F3DAF"&gt;&lt;ri name="ODAG Universe 1" id="8A49B33E464E128317C8C2A44D6AF1F7" path="\Identifi Analytics (Internal)\Public Objects\Reports\Evolent Health\Review\ODAG Universe\ODAG Universe 1"&gt;&lt;ci ps="Export Engine" srv="ine1ut-msap-002.ehnp.corp.evolenthealth.com" prj="Identifi Analytics (Internal)" prjid="9663E6F04D09337A72A4978C31A42582" li="mdhakite" am="s" /&gt;&lt;lu ut="9/24/2020 2:16:40 PM" si="" msgID="" /&gt;&lt;/ri&gt;&lt;do chartas="" pa="0" ct="x" c3="1" cfmt="1" fmt="1" saf="0" afg="1" rafg="1" cwd="1" ab="1" af="1" om="0" ag="0" hs="1" ks="0" lck="0" ppt="1" wpt="1" dcom="0"&gt;&lt;details dbit="6851741490" dsel="39" /&gt; &lt;/do&gt;&lt;export pgopt="ALL" lyopt="ALL"/&gt;&lt;pgs&gt;&lt;pg rows="406" cols="29" nrr="0" nrc="0"&gt;&lt;pg&gt;&lt;attEl aen="Layout" aeid="K3" aedn="Layout 1"/&gt;&lt;/pg&gt;&lt;bls&gt;&lt;bl sr="-1" sc="-1" rfetch="0" cfetch="0" posid="1"&gt;&lt;excel&gt;&lt;epo ews="ODAG Universe 1" ece="A1" ptn="" rows="406" cols="29" /&gt;&lt;esdo ews="" ece="" ptn="" /&gt;&lt;/excel&gt;&lt;/bl&gt;&lt;/bls&gt;&lt;/pg&gt;&lt;/pgs&gt;&lt;/rsloc&gt; &lt;/mi&gt;</t>
  </si>
  <si>
    <t xml:space="preserve">Enrollee ID </t>
  </si>
  <si>
    <t xml:space="preserve">Date the request was received </t>
  </si>
  <si>
    <t xml:space="preserve">Time the request was received </t>
  </si>
  <si>
    <t xml:space="preserve">If an extension was taken, did the sponsor notify the member of the reason(s) for the delay and of their right to file an expedited grievance? </t>
  </si>
  <si>
    <t xml:space="preserve">Time of sponsor decision </t>
  </si>
  <si>
    <t xml:space="preserve">Date oral notification provided to enrollee </t>
  </si>
  <si>
    <t xml:space="preserve">Time oral notification provided to enrollee </t>
  </si>
  <si>
    <t xml:space="preserve">Time written notification provided to enrollee </t>
  </si>
  <si>
    <t xml:space="preserve">Time service authorization entered/effectuated in the sponsor's system </t>
  </si>
  <si>
    <t xml:space="preserve">AOR receipt time </t>
  </si>
  <si>
    <t>Turn around time for decision (hours)</t>
  </si>
  <si>
    <t>Turn around time for written notification (hours)</t>
  </si>
  <si>
    <t>Turn around time for written notification from oral notification (days)</t>
  </si>
  <si>
    <t>Timeliness for written notification from oral notification</t>
  </si>
  <si>
    <t>Populate J codes</t>
  </si>
  <si>
    <t>Populate Q codes</t>
  </si>
  <si>
    <r>
      <t>Issue description and type of service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(+ Level of Service Column--DO NOT SAY this in title)</t>
    </r>
  </si>
  <si>
    <t>Issue description and type of service (+ Level of Service Column--DO NOT SAY this in title)</t>
  </si>
  <si>
    <t>Time of sponsor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</si>
</sst>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hh:mm:ss"/>
  </numFmts>
  <fonts count="13" x14ac:knownFonts="1">
    <font>
      <sz val="10"/>
      <color rgb="FF000000"/>
      <name val="Arial"/>
    </font>
    <font>
      <sz val="11"/>
      <color rgb="FF0D0D19"/>
      <name val="Arial"/>
      <family val="2"/>
    </font>
    <font>
      <b/>
      <sz val="11"/>
      <color rgb="FF5F5F67"/>
      <name val="Arial"/>
      <family val="2"/>
    </font>
    <font>
      <b/>
      <sz val="8"/>
      <color rgb="FF5F5F67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D0D1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D0D19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ECECE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ECECE"/>
      </top>
      <bottom style="thin">
        <color rgb="FFC9C9C9"/>
      </bottom>
      <diagonal/>
    </border>
    <border>
      <left style="thin">
        <color rgb="FFC9C9C9"/>
      </left>
      <right style="thin">
        <color rgb="FFCECECE"/>
      </right>
      <top style="thin">
        <color rgb="FFCECECE"/>
      </top>
      <bottom style="thin">
        <color rgb="FFC9C9C9"/>
      </bottom>
      <diagonal/>
    </border>
    <border>
      <left style="thin">
        <color rgb="FFCECECE"/>
      </left>
      <right/>
      <top style="thin">
        <color rgb="FFCECECE"/>
      </top>
      <bottom style="thin">
        <color rgb="FFC9C9C9"/>
      </bottom>
      <diagonal/>
    </border>
    <border>
      <left style="thin">
        <color rgb="FFCECECE"/>
      </left>
      <right style="thin">
        <color rgb="FFC9C9C9"/>
      </right>
      <top style="thin">
        <color rgb="FFC9C9C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0" xfId="0" applyFont="1"/>
    <xf numFmtId="0" fontId="0" fillId="3" borderId="7" xfId="0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12" fillId="4" borderId="0" xfId="0" applyFont="1" applyFill="1"/>
    <xf numFmtId="0" fontId="0" fillId="4" borderId="7" xfId="0" applyFill="1" applyBorder="1" applyAlignment="1">
      <alignment horizontal="left" vertical="center" wrapText="1"/>
    </xf>
    <xf numFmtId="165" fontId="2" fillId="2" borderId="3" xfId="0" applyNumberFormat="1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left" vertical="center" wrapText="1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"/>
  <sheetViews>
    <sheetView showGridLines="0" tabSelected="1" topLeftCell="A2" zoomScale="70" zoomScaleNormal="70" workbookViewId="0">
      <selection activeCell="A3" sqref="A3:XFD5"/>
    </sheetView>
  </sheetViews>
  <sheetFormatPr defaultRowHeight="12.75" x14ac:dyDescent="0.2"/>
  <cols>
    <col min="1" max="1" width="20.5703125" customWidth="1"/>
    <col min="2" max="2" width="20.85546875" customWidth="1"/>
    <col min="3" max="9" width="20.5703125" customWidth="1"/>
    <col min="10" max="10" width="20.5703125" style="23" customWidth="1"/>
    <col min="11" max="11" width="58" customWidth="1"/>
    <col min="12" max="12" width="75" customWidth="1"/>
    <col min="13" max="16" width="20.5703125" customWidth="1"/>
    <col min="17" max="17" width="20.5703125" style="23" customWidth="1"/>
    <col min="18" max="18" width="20.5703125" customWidth="1"/>
    <col min="19" max="20" width="24.85546875" customWidth="1"/>
    <col min="21" max="22" width="32.7109375" customWidth="1"/>
    <col min="23" max="23" width="21.7109375" customWidth="1"/>
    <col min="24" max="24" width="21.7109375" style="23" customWidth="1"/>
    <col min="25" max="26" width="14.28515625" customWidth="1"/>
    <col min="27" max="27" width="20.5703125" customWidth="1"/>
    <col min="28" max="31" width="14.28515625" customWidth="1"/>
    <col min="34" max="34" width="8.7109375" bestFit="1" customWidth="1"/>
  </cols>
  <sheetData>
    <row r="1" spans="1:35" ht="16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1" t="s">
        <v>88</v>
      </c>
      <c r="K1" s="5" t="s">
        <v>9</v>
      </c>
      <c r="L1" s="5" t="s">
        <v>10</v>
      </c>
      <c r="M1" s="5" t="s">
        <v>14</v>
      </c>
      <c r="N1" s="5" t="s">
        <v>15</v>
      </c>
      <c r="O1" s="5" t="s">
        <v>16</v>
      </c>
      <c r="P1" s="5" t="s">
        <v>17</v>
      </c>
      <c r="Q1" s="21" t="s">
        <v>104</v>
      </c>
      <c r="R1" s="5" t="s">
        <v>18</v>
      </c>
      <c r="S1" s="5" t="s">
        <v>20</v>
      </c>
      <c r="T1" s="5" t="s">
        <v>92</v>
      </c>
      <c r="U1" s="5" t="s">
        <v>21</v>
      </c>
      <c r="V1" s="5" t="s">
        <v>93</v>
      </c>
      <c r="W1" s="5" t="s">
        <v>22</v>
      </c>
      <c r="X1" s="21" t="s">
        <v>94</v>
      </c>
      <c r="Y1" s="5" t="s">
        <v>23</v>
      </c>
      <c r="Z1" s="5" t="s">
        <v>95</v>
      </c>
      <c r="AA1" s="5" t="s">
        <v>24</v>
      </c>
      <c r="AB1" s="5" t="s">
        <v>25</v>
      </c>
      <c r="AC1" s="5" t="s">
        <v>26</v>
      </c>
      <c r="AD1" s="5" t="s">
        <v>27</v>
      </c>
      <c r="AE1" s="6" t="s">
        <v>28</v>
      </c>
      <c r="AF1" s="6" t="s">
        <v>98</v>
      </c>
      <c r="AG1" s="6" t="s">
        <v>99</v>
      </c>
      <c r="AH1" s="6" t="s">
        <v>100</v>
      </c>
      <c r="AI1" s="6" t="s">
        <v>101</v>
      </c>
    </row>
    <row r="2" spans="1:35" ht="85.5" x14ac:dyDescent="0.2">
      <c r="A2" s="7" t="s">
        <v>46</v>
      </c>
      <c r="B2" s="1" t="s">
        <v>47</v>
      </c>
      <c r="C2" s="1" t="s">
        <v>48</v>
      </c>
      <c r="D2" s="1" t="s">
        <v>29</v>
      </c>
      <c r="E2" s="1" t="s">
        <v>30</v>
      </c>
      <c r="F2" s="1" t="s">
        <v>49</v>
      </c>
      <c r="G2" s="1" t="s">
        <v>31</v>
      </c>
      <c r="H2" s="1" t="s">
        <v>32</v>
      </c>
      <c r="I2" s="2">
        <v>43733</v>
      </c>
      <c r="J2" s="22">
        <v>0.11944444444444445</v>
      </c>
      <c r="K2" s="1" t="s">
        <v>44</v>
      </c>
      <c r="L2" s="1" t="s">
        <v>45</v>
      </c>
      <c r="M2" s="1" t="s">
        <v>33</v>
      </c>
      <c r="N2" s="1" t="s">
        <v>34</v>
      </c>
      <c r="O2" s="1" t="s">
        <v>40</v>
      </c>
      <c r="P2" s="2">
        <v>43733</v>
      </c>
      <c r="Q2" s="22">
        <v>0.12298611111111112</v>
      </c>
      <c r="R2" s="1" t="s">
        <v>38</v>
      </c>
      <c r="S2" s="1" t="s">
        <v>34</v>
      </c>
      <c r="T2" s="1" t="s">
        <v>34</v>
      </c>
      <c r="U2" s="3" t="s">
        <v>34</v>
      </c>
      <c r="V2" s="3" t="s">
        <v>34</v>
      </c>
      <c r="W2" s="2" t="s">
        <v>34</v>
      </c>
      <c r="X2" s="22" t="s">
        <v>34</v>
      </c>
      <c r="Y2" s="1" t="s">
        <v>34</v>
      </c>
      <c r="Z2" s="1" t="s">
        <v>34</v>
      </c>
      <c r="AA2" s="1" t="s">
        <v>36</v>
      </c>
      <c r="AB2" s="1" t="s">
        <v>37</v>
      </c>
      <c r="AC2" s="1" t="s">
        <v>38</v>
      </c>
      <c r="AD2" s="1" t="s">
        <v>34</v>
      </c>
      <c r="AE2" s="8" t="s">
        <v>33</v>
      </c>
    </row>
    <row r="3" spans="1:35" ht="28.5" x14ac:dyDescent="0.2">
      <c r="A3" s="7" t="s">
        <v>50</v>
      </c>
      <c r="B3" s="1" t="s">
        <v>51</v>
      </c>
      <c r="C3" s="1" t="s">
        <v>52</v>
      </c>
      <c r="D3" s="1" t="s">
        <v>29</v>
      </c>
      <c r="E3" s="1" t="s">
        <v>30</v>
      </c>
      <c r="F3" s="1" t="s">
        <v>53</v>
      </c>
      <c r="G3" s="1" t="s">
        <v>31</v>
      </c>
      <c r="H3" s="1" t="s">
        <v>32</v>
      </c>
      <c r="I3" s="2">
        <v>43733</v>
      </c>
      <c r="J3" s="22">
        <v>0.3034722222222222</v>
      </c>
      <c r="K3" s="1" t="s">
        <v>54</v>
      </c>
      <c r="L3" s="1" t="s">
        <v>55</v>
      </c>
      <c r="M3" s="1" t="s">
        <v>33</v>
      </c>
      <c r="N3" s="1" t="s">
        <v>34</v>
      </c>
      <c r="O3" s="1" t="s">
        <v>35</v>
      </c>
      <c r="P3" s="2">
        <v>43733</v>
      </c>
      <c r="Q3" s="22">
        <v>0.30549768518518522</v>
      </c>
      <c r="R3" s="1" t="s">
        <v>34</v>
      </c>
      <c r="S3" s="1" t="s">
        <v>34</v>
      </c>
      <c r="T3" s="1" t="s">
        <v>34</v>
      </c>
      <c r="U3" s="3" t="s">
        <v>34</v>
      </c>
      <c r="V3" s="3" t="s">
        <v>34</v>
      </c>
      <c r="W3" s="2">
        <v>43733</v>
      </c>
      <c r="X3" s="22">
        <v>0.30549768518518522</v>
      </c>
      <c r="Y3" s="1" t="s">
        <v>34</v>
      </c>
      <c r="Z3" s="1" t="s">
        <v>34</v>
      </c>
      <c r="AA3" s="1" t="s">
        <v>36</v>
      </c>
      <c r="AB3" s="1" t="s">
        <v>37</v>
      </c>
      <c r="AC3" s="1" t="s">
        <v>38</v>
      </c>
      <c r="AD3" s="1" t="s">
        <v>34</v>
      </c>
      <c r="AE3" s="8" t="s">
        <v>33</v>
      </c>
    </row>
    <row r="4" spans="1:35" ht="28.5" x14ac:dyDescent="0.2">
      <c r="A4" s="7" t="s">
        <v>56</v>
      </c>
      <c r="B4" s="1" t="s">
        <v>57</v>
      </c>
      <c r="C4" s="1" t="s">
        <v>58</v>
      </c>
      <c r="D4" s="1" t="s">
        <v>29</v>
      </c>
      <c r="E4" s="1" t="s">
        <v>30</v>
      </c>
      <c r="F4" s="1" t="s">
        <v>59</v>
      </c>
      <c r="G4" s="1" t="s">
        <v>31</v>
      </c>
      <c r="H4" s="1" t="s">
        <v>32</v>
      </c>
      <c r="I4" s="2">
        <v>43734</v>
      </c>
      <c r="J4" s="22">
        <v>0.63402777777777775</v>
      </c>
      <c r="K4" s="1" t="s">
        <v>60</v>
      </c>
      <c r="L4" s="1" t="s">
        <v>61</v>
      </c>
      <c r="M4" s="1" t="s">
        <v>33</v>
      </c>
      <c r="N4" s="1" t="s">
        <v>34</v>
      </c>
      <c r="O4" s="1" t="s">
        <v>35</v>
      </c>
      <c r="P4" s="2">
        <v>43734</v>
      </c>
      <c r="Q4" s="22">
        <v>0.63797453703703699</v>
      </c>
      <c r="R4" s="1" t="s">
        <v>34</v>
      </c>
      <c r="S4" s="1" t="s">
        <v>34</v>
      </c>
      <c r="T4" s="1" t="s">
        <v>34</v>
      </c>
      <c r="U4" s="3" t="s">
        <v>34</v>
      </c>
      <c r="V4" s="3" t="s">
        <v>34</v>
      </c>
      <c r="W4" s="2">
        <v>43734</v>
      </c>
      <c r="X4" s="22">
        <v>0.63797453703703699</v>
      </c>
      <c r="Y4" s="1" t="s">
        <v>34</v>
      </c>
      <c r="Z4" s="1" t="s">
        <v>34</v>
      </c>
      <c r="AA4" s="1" t="s">
        <v>36</v>
      </c>
      <c r="AB4" s="1" t="s">
        <v>37</v>
      </c>
      <c r="AC4" s="1" t="s">
        <v>38</v>
      </c>
      <c r="AD4" s="1" t="s">
        <v>34</v>
      </c>
      <c r="AE4" s="8" t="s">
        <v>33</v>
      </c>
    </row>
    <row r="5" spans="1:35" ht="28.5" x14ac:dyDescent="0.2">
      <c r="A5" s="7" t="s">
        <v>56</v>
      </c>
      <c r="B5" s="1" t="s">
        <v>57</v>
      </c>
      <c r="C5" s="1" t="s">
        <v>58</v>
      </c>
      <c r="D5" s="1" t="s">
        <v>29</v>
      </c>
      <c r="E5" s="1" t="s">
        <v>30</v>
      </c>
      <c r="F5" s="1" t="s">
        <v>62</v>
      </c>
      <c r="G5" s="1" t="s">
        <v>31</v>
      </c>
      <c r="H5" s="1" t="s">
        <v>32</v>
      </c>
      <c r="I5" s="2">
        <v>43481</v>
      </c>
      <c r="J5" s="22">
        <v>0.65416666666666667</v>
      </c>
      <c r="K5" s="1" t="s">
        <v>42</v>
      </c>
      <c r="L5" s="1" t="s">
        <v>43</v>
      </c>
      <c r="M5" s="1" t="s">
        <v>33</v>
      </c>
      <c r="N5" s="1" t="s">
        <v>34</v>
      </c>
      <c r="O5" s="1" t="s">
        <v>40</v>
      </c>
      <c r="P5" s="2">
        <v>43496</v>
      </c>
      <c r="Q5" s="22">
        <v>0.65490740740740738</v>
      </c>
      <c r="R5" s="1" t="s">
        <v>33</v>
      </c>
      <c r="S5" s="1" t="s">
        <v>34</v>
      </c>
      <c r="T5" s="1" t="s">
        <v>34</v>
      </c>
      <c r="U5" s="3" t="s">
        <v>34</v>
      </c>
      <c r="V5" s="3" t="s">
        <v>34</v>
      </c>
      <c r="W5" s="2" t="s">
        <v>34</v>
      </c>
      <c r="X5" s="22" t="s">
        <v>34</v>
      </c>
      <c r="Y5" s="1" t="s">
        <v>34</v>
      </c>
      <c r="Z5" s="1" t="s">
        <v>34</v>
      </c>
      <c r="AA5" s="1" t="s">
        <v>36</v>
      </c>
      <c r="AB5" s="1">
        <v>0</v>
      </c>
      <c r="AC5" s="1" t="s">
        <v>38</v>
      </c>
      <c r="AD5" s="1" t="s">
        <v>34</v>
      </c>
      <c r="AE5" s="8" t="s">
        <v>33</v>
      </c>
    </row>
    <row r="6" spans="1:35" ht="14.25" x14ac:dyDescent="0.2">
      <c r="A6" s="7" t="s">
        <v>63</v>
      </c>
      <c r="B6" s="1" t="s">
        <v>64</v>
      </c>
      <c r="C6" s="1" t="s">
        <v>65</v>
      </c>
      <c r="D6" s="1" t="s">
        <v>29</v>
      </c>
      <c r="E6" s="1" t="s">
        <v>30</v>
      </c>
      <c r="F6" s="1" t="s">
        <v>66</v>
      </c>
      <c r="G6" s="1" t="s">
        <v>32</v>
      </c>
      <c r="H6" s="1" t="s">
        <v>39</v>
      </c>
      <c r="I6" s="2">
        <v>43482</v>
      </c>
      <c r="J6" s="22">
        <v>0.59375</v>
      </c>
      <c r="K6" s="1" t="s">
        <v>67</v>
      </c>
      <c r="L6" s="1" t="s">
        <v>68</v>
      </c>
      <c r="M6" s="1" t="s">
        <v>33</v>
      </c>
      <c r="N6" s="1" t="s">
        <v>34</v>
      </c>
      <c r="O6" s="1" t="s">
        <v>40</v>
      </c>
      <c r="P6" s="2">
        <v>43481</v>
      </c>
      <c r="Q6" s="22">
        <v>0.59572916666666664</v>
      </c>
      <c r="R6" s="1" t="s">
        <v>38</v>
      </c>
      <c r="S6" s="1" t="s">
        <v>34</v>
      </c>
      <c r="T6" s="1" t="s">
        <v>34</v>
      </c>
      <c r="U6" s="3" t="s">
        <v>34</v>
      </c>
      <c r="V6" s="3" t="s">
        <v>34</v>
      </c>
      <c r="W6" s="2" t="s">
        <v>34</v>
      </c>
      <c r="X6" s="22" t="s">
        <v>34</v>
      </c>
      <c r="Y6" s="1" t="s">
        <v>34</v>
      </c>
      <c r="Z6" s="1" t="s">
        <v>34</v>
      </c>
      <c r="AA6" s="1" t="s">
        <v>36</v>
      </c>
      <c r="AB6" s="1">
        <v>0</v>
      </c>
      <c r="AC6" s="1" t="s">
        <v>38</v>
      </c>
      <c r="AD6" s="1" t="s">
        <v>34</v>
      </c>
      <c r="AE6" s="8" t="s">
        <v>33</v>
      </c>
    </row>
    <row r="7" spans="1:35" ht="42.75" x14ac:dyDescent="0.2">
      <c r="A7" s="7" t="s">
        <v>63</v>
      </c>
      <c r="B7" s="1" t="s">
        <v>64</v>
      </c>
      <c r="C7" s="1" t="s">
        <v>65</v>
      </c>
      <c r="D7" s="1" t="s">
        <v>29</v>
      </c>
      <c r="E7" s="1" t="s">
        <v>30</v>
      </c>
      <c r="F7" s="1" t="s">
        <v>69</v>
      </c>
      <c r="G7" s="1" t="s">
        <v>32</v>
      </c>
      <c r="H7" s="1" t="s">
        <v>39</v>
      </c>
      <c r="I7" s="2">
        <v>43482</v>
      </c>
      <c r="J7" s="22">
        <v>0.59027777777777779</v>
      </c>
      <c r="K7" s="1" t="s">
        <v>70</v>
      </c>
      <c r="L7" s="1" t="s">
        <v>71</v>
      </c>
      <c r="M7" s="1" t="s">
        <v>33</v>
      </c>
      <c r="N7" s="1" t="s">
        <v>34</v>
      </c>
      <c r="O7" s="1" t="s">
        <v>40</v>
      </c>
      <c r="P7" s="2">
        <v>43482</v>
      </c>
      <c r="Q7" s="22">
        <v>0.59163194444444445</v>
      </c>
      <c r="R7" s="1" t="s">
        <v>38</v>
      </c>
      <c r="S7" s="1" t="s">
        <v>34</v>
      </c>
      <c r="T7" s="1" t="s">
        <v>34</v>
      </c>
      <c r="U7" s="3" t="s">
        <v>34</v>
      </c>
      <c r="V7" s="3" t="s">
        <v>34</v>
      </c>
      <c r="W7" s="2" t="s">
        <v>34</v>
      </c>
      <c r="X7" s="22" t="s">
        <v>34</v>
      </c>
      <c r="Y7" s="1" t="s">
        <v>34</v>
      </c>
      <c r="Z7" s="1" t="s">
        <v>34</v>
      </c>
      <c r="AA7" s="1" t="s">
        <v>36</v>
      </c>
      <c r="AB7" s="1">
        <v>0</v>
      </c>
      <c r="AC7" s="1" t="s">
        <v>38</v>
      </c>
      <c r="AD7" s="1" t="s">
        <v>34</v>
      </c>
      <c r="AE7" s="8" t="s">
        <v>33</v>
      </c>
    </row>
    <row r="8" spans="1:35" ht="28.5" x14ac:dyDescent="0.2">
      <c r="A8" s="7" t="s">
        <v>72</v>
      </c>
      <c r="B8" s="1" t="s">
        <v>73</v>
      </c>
      <c r="C8" s="1" t="s">
        <v>74</v>
      </c>
      <c r="D8" s="1" t="s">
        <v>29</v>
      </c>
      <c r="E8" s="1" t="s">
        <v>30</v>
      </c>
      <c r="F8" s="1" t="s">
        <v>75</v>
      </c>
      <c r="G8" s="1" t="s">
        <v>31</v>
      </c>
      <c r="H8" s="1" t="s">
        <v>32</v>
      </c>
      <c r="I8" s="2">
        <v>43664</v>
      </c>
      <c r="J8" s="22">
        <v>2.361111111111111E-2</v>
      </c>
      <c r="K8" s="1" t="s">
        <v>76</v>
      </c>
      <c r="L8" s="1" t="s">
        <v>77</v>
      </c>
      <c r="M8" s="1" t="s">
        <v>33</v>
      </c>
      <c r="N8" s="1" t="s">
        <v>34</v>
      </c>
      <c r="O8" s="1" t="s">
        <v>35</v>
      </c>
      <c r="P8" s="2">
        <v>43664</v>
      </c>
      <c r="Q8" s="22">
        <v>2.6550925925925926E-2</v>
      </c>
      <c r="R8" s="1" t="s">
        <v>34</v>
      </c>
      <c r="S8" s="1" t="s">
        <v>34</v>
      </c>
      <c r="T8" s="1" t="s">
        <v>34</v>
      </c>
      <c r="U8" s="3" t="s">
        <v>34</v>
      </c>
      <c r="V8" s="3" t="s">
        <v>34</v>
      </c>
      <c r="W8" s="2">
        <v>43664</v>
      </c>
      <c r="X8" s="22">
        <v>2.6550925925925926E-2</v>
      </c>
      <c r="Y8" s="1" t="s">
        <v>34</v>
      </c>
      <c r="Z8" s="1" t="s">
        <v>34</v>
      </c>
      <c r="AA8" s="1" t="s">
        <v>36</v>
      </c>
      <c r="AB8" s="1">
        <v>0</v>
      </c>
      <c r="AC8" s="1" t="s">
        <v>38</v>
      </c>
      <c r="AD8" s="1" t="s">
        <v>34</v>
      </c>
      <c r="AE8" s="8" t="s">
        <v>33</v>
      </c>
    </row>
    <row r="9" spans="1:35" ht="28.5" x14ac:dyDescent="0.2">
      <c r="A9" s="7" t="s">
        <v>78</v>
      </c>
      <c r="B9" s="1" t="s">
        <v>79</v>
      </c>
      <c r="C9" s="1" t="s">
        <v>80</v>
      </c>
      <c r="D9" s="1" t="s">
        <v>29</v>
      </c>
      <c r="E9" s="1" t="s">
        <v>30</v>
      </c>
      <c r="F9" s="1" t="s">
        <v>81</v>
      </c>
      <c r="G9" s="1" t="s">
        <v>31</v>
      </c>
      <c r="H9" s="1" t="s">
        <v>32</v>
      </c>
      <c r="I9" s="2">
        <v>43731</v>
      </c>
      <c r="J9" s="22">
        <v>0.88541666666666663</v>
      </c>
      <c r="K9" s="1" t="s">
        <v>82</v>
      </c>
      <c r="L9" s="1" t="s">
        <v>83</v>
      </c>
      <c r="M9" s="1" t="s">
        <v>33</v>
      </c>
      <c r="N9" s="1" t="s">
        <v>34</v>
      </c>
      <c r="O9" s="1" t="s">
        <v>35</v>
      </c>
      <c r="P9" s="2">
        <v>43731</v>
      </c>
      <c r="Q9" s="22">
        <v>0.88739583333333327</v>
      </c>
      <c r="R9" s="1" t="s">
        <v>34</v>
      </c>
      <c r="S9" s="1" t="s">
        <v>34</v>
      </c>
      <c r="T9" s="1" t="s">
        <v>34</v>
      </c>
      <c r="U9" s="3" t="s">
        <v>34</v>
      </c>
      <c r="V9" s="3" t="s">
        <v>34</v>
      </c>
      <c r="W9" s="2">
        <v>43731</v>
      </c>
      <c r="X9" s="22">
        <v>0.88739583333333327</v>
      </c>
      <c r="Y9" s="1" t="s">
        <v>34</v>
      </c>
      <c r="Z9" s="1" t="s">
        <v>34</v>
      </c>
      <c r="AA9" s="1" t="s">
        <v>36</v>
      </c>
      <c r="AB9" s="1">
        <v>0</v>
      </c>
      <c r="AC9" s="1" t="s">
        <v>38</v>
      </c>
      <c r="AD9" s="1" t="s">
        <v>34</v>
      </c>
      <c r="AE9" s="8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BF59-8BDE-45B6-B54D-19DEBF7476DD}">
  <dimension ref="A1:A29"/>
  <sheetViews>
    <sheetView workbookViewId="0">
      <selection sqref="A1:A1048576"/>
    </sheetView>
  </sheetViews>
  <sheetFormatPr defaultRowHeight="12.75" x14ac:dyDescent="0.2"/>
  <cols>
    <col min="1" max="1" width="37" style="12" customWidth="1"/>
  </cols>
  <sheetData>
    <row r="1" spans="1:1" x14ac:dyDescent="0.2">
      <c r="A1" s="9" t="s">
        <v>0</v>
      </c>
    </row>
    <row r="2" spans="1:1" x14ac:dyDescent="0.2">
      <c r="A2" s="10" t="s">
        <v>1</v>
      </c>
    </row>
    <row r="3" spans="1:1" x14ac:dyDescent="0.2">
      <c r="A3" s="10" t="s">
        <v>2</v>
      </c>
    </row>
    <row r="4" spans="1:1" x14ac:dyDescent="0.2">
      <c r="A4" s="10" t="s">
        <v>3</v>
      </c>
    </row>
    <row r="5" spans="1:1" x14ac:dyDescent="0.2">
      <c r="A5" s="10" t="s">
        <v>4</v>
      </c>
    </row>
    <row r="6" spans="1:1" x14ac:dyDescent="0.2">
      <c r="A6" s="10" t="s">
        <v>5</v>
      </c>
    </row>
    <row r="7" spans="1:1" x14ac:dyDescent="0.2">
      <c r="A7" s="10" t="s">
        <v>6</v>
      </c>
    </row>
    <row r="8" spans="1:1" x14ac:dyDescent="0.2">
      <c r="A8" s="10" t="s">
        <v>7</v>
      </c>
    </row>
    <row r="9" spans="1:1" x14ac:dyDescent="0.2">
      <c r="A9" s="10" t="s">
        <v>8</v>
      </c>
    </row>
    <row r="10" spans="1:1" x14ac:dyDescent="0.2">
      <c r="A10" s="10" t="s">
        <v>9</v>
      </c>
    </row>
    <row r="11" spans="1:1" x14ac:dyDescent="0.2">
      <c r="A11" s="10" t="s">
        <v>10</v>
      </c>
    </row>
    <row r="12" spans="1:1" x14ac:dyDescent="0.2">
      <c r="A12" s="10" t="s">
        <v>11</v>
      </c>
    </row>
    <row r="13" spans="1:1" ht="33.75" x14ac:dyDescent="0.2">
      <c r="A13" s="10" t="s">
        <v>12</v>
      </c>
    </row>
    <row r="14" spans="1:1" x14ac:dyDescent="0.2">
      <c r="A14" s="10" t="s">
        <v>13</v>
      </c>
    </row>
    <row r="15" spans="1:1" x14ac:dyDescent="0.2">
      <c r="A15" s="10" t="s">
        <v>14</v>
      </c>
    </row>
    <row r="16" spans="1:1" ht="45" x14ac:dyDescent="0.2">
      <c r="A16" s="10" t="s">
        <v>15</v>
      </c>
    </row>
    <row r="17" spans="1:1" x14ac:dyDescent="0.2">
      <c r="A17" s="10" t="s">
        <v>16</v>
      </c>
    </row>
    <row r="18" spans="1:1" x14ac:dyDescent="0.2">
      <c r="A18" s="10" t="s">
        <v>17</v>
      </c>
    </row>
    <row r="19" spans="1:1" ht="22.5" x14ac:dyDescent="0.2">
      <c r="A19" s="10" t="s">
        <v>18</v>
      </c>
    </row>
    <row r="20" spans="1:1" ht="33.75" x14ac:dyDescent="0.2">
      <c r="A20" s="10" t="s">
        <v>19</v>
      </c>
    </row>
    <row r="21" spans="1:1" x14ac:dyDescent="0.2">
      <c r="A21" s="10" t="s">
        <v>20</v>
      </c>
    </row>
    <row r="22" spans="1:1" ht="22.5" x14ac:dyDescent="0.2">
      <c r="A22" s="10" t="s">
        <v>21</v>
      </c>
    </row>
    <row r="23" spans="1:1" ht="33.75" x14ac:dyDescent="0.2">
      <c r="A23" s="10" t="s">
        <v>22</v>
      </c>
    </row>
    <row r="24" spans="1:1" x14ac:dyDescent="0.2">
      <c r="A24" s="10" t="s">
        <v>23</v>
      </c>
    </row>
    <row r="25" spans="1:1" x14ac:dyDescent="0.2">
      <c r="A25" s="10" t="s">
        <v>24</v>
      </c>
    </row>
    <row r="26" spans="1:1" x14ac:dyDescent="0.2">
      <c r="A26" s="10" t="s">
        <v>25</v>
      </c>
    </row>
    <row r="27" spans="1:1" x14ac:dyDescent="0.2">
      <c r="A27" s="10" t="s">
        <v>26</v>
      </c>
    </row>
    <row r="28" spans="1:1" x14ac:dyDescent="0.2">
      <c r="A28" s="10" t="s">
        <v>27</v>
      </c>
    </row>
    <row r="29" spans="1:1" x14ac:dyDescent="0.2">
      <c r="A29" s="1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8DAA-12B1-4F6E-812F-202775DD1386}">
  <dimension ref="A1:AI3"/>
  <sheetViews>
    <sheetView topLeftCell="N1" workbookViewId="0">
      <selection activeCell="Y1" sqref="Y1"/>
    </sheetView>
  </sheetViews>
  <sheetFormatPr defaultRowHeight="69.75" customHeight="1" x14ac:dyDescent="0.2"/>
  <sheetData>
    <row r="1" spans="1:35" ht="69.75" customHeight="1" x14ac:dyDescent="0.2">
      <c r="A1" s="13" t="s">
        <v>0</v>
      </c>
      <c r="B1" s="13" t="s">
        <v>1</v>
      </c>
      <c r="C1" s="13" t="s">
        <v>86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87</v>
      </c>
      <c r="J1" s="20" t="s">
        <v>88</v>
      </c>
      <c r="K1" s="13" t="s">
        <v>9</v>
      </c>
      <c r="L1" s="14" t="s">
        <v>103</v>
      </c>
      <c r="M1" s="13" t="s">
        <v>14</v>
      </c>
      <c r="N1" s="13" t="s">
        <v>89</v>
      </c>
      <c r="O1" s="13" t="s">
        <v>16</v>
      </c>
      <c r="P1" s="13" t="s">
        <v>17</v>
      </c>
      <c r="Q1" s="20" t="s">
        <v>90</v>
      </c>
      <c r="R1" s="13" t="s">
        <v>18</v>
      </c>
      <c r="S1" s="13" t="s">
        <v>91</v>
      </c>
      <c r="T1" s="13" t="s">
        <v>92</v>
      </c>
      <c r="U1" s="13" t="s">
        <v>21</v>
      </c>
      <c r="V1" s="13" t="s">
        <v>93</v>
      </c>
      <c r="W1" s="13" t="s">
        <v>22</v>
      </c>
      <c r="X1" s="20" t="s">
        <v>94</v>
      </c>
      <c r="Y1" s="13" t="s">
        <v>23</v>
      </c>
      <c r="Z1" s="13" t="s">
        <v>95</v>
      </c>
      <c r="AA1" s="13" t="s">
        <v>24</v>
      </c>
      <c r="AB1" s="13" t="s">
        <v>96</v>
      </c>
      <c r="AC1" s="13" t="s">
        <v>26</v>
      </c>
      <c r="AD1" s="13" t="s">
        <v>97</v>
      </c>
      <c r="AE1" s="13" t="s">
        <v>28</v>
      </c>
      <c r="AF1" s="15" t="s">
        <v>98</v>
      </c>
      <c r="AG1" s="15" t="s">
        <v>99</v>
      </c>
      <c r="AH1" s="16" t="s">
        <v>100</v>
      </c>
      <c r="AI1" s="16" t="s">
        <v>101</v>
      </c>
    </row>
    <row r="2" spans="1:35" ht="69.75" customHeight="1" x14ac:dyDescent="0.2">
      <c r="A2" s="17" t="s">
        <v>0</v>
      </c>
      <c r="B2" s="17" t="s">
        <v>1</v>
      </c>
      <c r="C2" s="17" t="s">
        <v>86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87</v>
      </c>
      <c r="J2" s="18" t="s">
        <v>9</v>
      </c>
      <c r="K2" s="18" t="s">
        <v>102</v>
      </c>
      <c r="L2" s="18" t="s">
        <v>12</v>
      </c>
      <c r="M2" s="18" t="s">
        <v>14</v>
      </c>
      <c r="N2" s="18" t="s">
        <v>89</v>
      </c>
      <c r="O2" s="18" t="s">
        <v>16</v>
      </c>
      <c r="P2" s="18" t="s">
        <v>17</v>
      </c>
      <c r="Q2" s="18" t="s">
        <v>18</v>
      </c>
      <c r="R2" s="18" t="s">
        <v>91</v>
      </c>
      <c r="S2" s="18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18" t="s">
        <v>26</v>
      </c>
      <c r="Y2" s="18" t="s">
        <v>27</v>
      </c>
      <c r="Z2" s="18" t="s">
        <v>28</v>
      </c>
      <c r="AA2" s="16" t="s">
        <v>100</v>
      </c>
      <c r="AB2" s="16" t="s">
        <v>101</v>
      </c>
    </row>
    <row r="3" spans="1:35" s="19" customFormat="1" ht="12.75" x14ac:dyDescent="0.2">
      <c r="A3" s="19">
        <v>0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</row>
  </sheetData>
  <conditionalFormatting sqref="A1:XFD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2"/>
  <sheetViews>
    <sheetView showGridLines="0" topLeftCell="A3" workbookViewId="0"/>
  </sheetViews>
  <sheetFormatPr defaultRowHeight="12.75" x14ac:dyDescent="0.2"/>
  <sheetData>
    <row r="1" spans="1:2" ht="0" hidden="1" customHeight="1" x14ac:dyDescent="0.2">
      <c r="A1" t="s">
        <v>41</v>
      </c>
      <c r="B1" t="s">
        <v>84</v>
      </c>
    </row>
    <row r="2" spans="1:2" ht="0" hidden="1" customHeight="1" x14ac:dyDescent="0.2">
      <c r="A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ODAG Universe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Madhusudan Dhakite</dc:creator>
  <cp:lastModifiedBy>Madhusudan Dhakite</cp:lastModifiedBy>
  <dcterms:created xsi:type="dcterms:W3CDTF">2020-09-24T14:17:31Z</dcterms:created>
  <dcterms:modified xsi:type="dcterms:W3CDTF">2020-10-01T15:03:06Z</dcterms:modified>
</cp:coreProperties>
</file>