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70B44E3C-E370-4900-9CB2-422D8C5A212E}" xr6:coauthVersionLast="41" xr6:coauthVersionMax="46" xr10:uidLastSave="{00000000-0000-0000-0000-000000000000}"/>
  <bookViews>
    <workbookView xWindow="-120" yWindow="-120" windowWidth="20730" windowHeight="11160" xr2:uid="{00000000-000D-0000-FFFF-FFFF00000000}"/>
  </bookViews>
  <sheets>
    <sheet name="Dashboard" sheetId="1" r:id="rId1"/>
    <sheet name="retail profit" sheetId="10" r:id="rId2"/>
    <sheet name="Data" sheetId="2"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_xlcn.WorksheetConnection_AdidasDashboardSTART.xlsxTable21" hidden="1">Table2[]</definedName>
    <definedName name="_xlcn.WorksheetConnection_DataB5N96531" hidden="1">Data!$B$5:$N$9653</definedName>
    <definedName name="Slicer_Invoice_Date__Month">#N/A</definedName>
    <definedName name="Slicer_Invoice_Date__Year">#N/A</definedName>
  </definedNames>
  <calcPr calcId="191029"/>
  <pivotCaches>
    <pivotCache cacheId="0" r:id="rId9"/>
    <pivotCache cacheId="1" r:id="rId10"/>
    <pivotCache cacheId="2" r:id="rId11"/>
    <pivotCache cacheId="3" r:id="rId12"/>
    <pivotCache cacheId="5" r:id="rId13"/>
    <pivotCache cacheId="6" r:id="rId14"/>
    <pivotCache cacheId="7" r:id="rId15"/>
    <pivotCache cacheId="8" r:id="rId16"/>
    <pivotCache cacheId="137" r:id="rId17"/>
    <pivotCache cacheId="183" r:id="rId18"/>
  </pivotCaches>
  <extLst>
    <ext xmlns:x14="http://schemas.microsoft.com/office/spreadsheetml/2009/9/main" uri="{876F7934-8845-4945-9796-88D515C7AA90}">
      <x14:pivotCaches>
        <pivotCache cacheId="141"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B$5:$N$9653"/>
          <x15:modelTable id="Table2" name="Table2" connection="WorksheetConnection_Adidas-Dashboard-START.xlsx!Table2"/>
        </x15:modelTables>
        <x15:extLst>
          <ext xmlns:x16="http://schemas.microsoft.com/office/spreadsheetml/2014/11/main" uri="{9835A34E-60A6-4A7C-AAB8-D5F71C897F49}">
            <x16:modelTimeGroupings>
              <x16:modelTimeGrouping tableName="Range"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uri="GoogleSheetsCustomDataVersion1">
      <go:sheetsCustomData xmlns:go="http://customooxmlschemas.google.com/" r:id="rId22"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E04C74-CFF6-48E2-82DD-88C435AAA6D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C041793-3385-46EA-A615-E0C4DED7F17B}" name="WorksheetConnection_Adidas-Dashboard-START.xlsx!Table2" type="102" refreshedVersion="6" minRefreshableVersion="5">
    <extLst>
      <ext xmlns:x15="http://schemas.microsoft.com/office/spreadsheetml/2010/11/main" uri="{DE250136-89BD-433C-8126-D09CA5730AF9}">
        <x15:connection id="Table2">
          <x15:rangePr sourceName="_xlcn.WorksheetConnection_AdidasDashboardSTART.xlsxTable21"/>
        </x15:connection>
      </ext>
    </extLst>
  </connection>
  <connection id="3" xr16:uid="{8885E6AA-3E84-4FB3-872F-545DFD01C19F}" name="WorksheetConnection_Data!$B$5:$N$9653" type="102" refreshedVersion="6" minRefreshableVersion="5">
    <extLst>
      <ext xmlns:x15="http://schemas.microsoft.com/office/spreadsheetml/2010/11/main" uri="{DE250136-89BD-433C-8126-D09CA5730AF9}">
        <x15:connection id="Range" autoDelete="1">
          <x15:rangePr sourceName="_xlcn.WorksheetConnection_DataB5N96531"/>
        </x15:connection>
      </ext>
    </extLst>
  </connection>
</connections>
</file>

<file path=xl/sharedStrings.xml><?xml version="1.0" encoding="utf-8"?>
<sst xmlns="http://schemas.openxmlformats.org/spreadsheetml/2006/main" count="128036" uniqueCount="162">
  <si>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</si>
  <si>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</si>
  <si>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</si>
  <si>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</si>
  <si>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</si>
  <si>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</si>
  <si>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</si>
  <si>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</si>
  <si>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</si>
  <si>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</si>
  <si>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</si>
  <si>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</si>
  <si>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</si>
  <si>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</si>
  <si>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</si>
  <si>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</si>
  <si>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</si>
  <si>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</si>
  <si>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</si>
  <si>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</si>
  <si>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</si>
  <si>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</si>
  <si>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</si>
  <si>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</si>
  <si>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</si>
  <si>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</si>
  <si>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</si>
  <si>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</si>
  <si>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</si>
  <si>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</si>
  <si>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</si>
  <si>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</si>
  <si>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</si>
  <si>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</si>
  <si>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</si>
  <si>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</si>
  <si>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</si>
  <si>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</si>
  <si>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</si>
  <si>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</si>
  <si>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</si>
  <si>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</si>
  <si>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</si>
  <si>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</si>
  <si>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</si>
  <si>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</si>
  <si>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</si>
  <si>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</si>
  <si>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</si>
  <si>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</si>
  <si>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</si>
  <si>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</si>
  <si>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</si>
  <si>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</si>
  <si>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</si>
  <si>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</si>
  <si>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</si>
  <si>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</si>
  <si>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</si>
  <si>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</si>
  <si>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</si>
  <si>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</si>
  <si>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</si>
  <si>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</si>
  <si>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</si>
  <si>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</si>
  <si>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</si>
  <si>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</si>
  <si>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</si>
  <si>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</si>
  <si>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</si>
  <si>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</si>
  <si>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</si>
  <si>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</si>
  <si>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</si>
  <si>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</si>
  <si>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</si>
  <si>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</si>
  <si>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</si>
  <si>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</si>
  <si>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</si>
  <si>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</si>
  <si>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</si>
  <si>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</si>
  <si>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</si>
  <si>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</si>
  <si>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</si>
  <si>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</si>
  <si>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</si>
  <si>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</si>
  <si>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</si>
  <si>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</si>
  <si>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</si>
  <si>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</si>
  <si>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</si>
  <si>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</si>
  <si>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</si>
  <si>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</si>
  <si>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</si>
  <si>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</si>
  <si>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</si>
  <si>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</si>
  <si>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</si>
  <si>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</si>
  <si>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</si>
  <si>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</si>
  <si>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</si>
  <si>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</si>
  <si>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</si>
  <si>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</si>
  <si>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</si>
  <si>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</si>
  <si>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</si>
  <si>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</si>
  <si>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</si>
  <si>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</si>
  <si>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</si>
  <si>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</si>
  <si>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</si>
  <si>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</si>
  <si>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</si>
  <si>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</si>
  <si>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</si>
  <si>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</si>
  <si>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</si>
  <si>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</si>
  <si>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</si>
  <si>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</si>
  <si>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</si>
  <si>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</si>
  <si>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</si>
  <si>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</si>
  <si>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</si>
  <si>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</si>
  <si>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</si>
  <si>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</si>
  <si>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</si>
  <si>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</si>
  <si>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</si>
  <si>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</si>
  <si>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</si>
  <si>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</si>
  <si>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</si>
  <si>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</si>
  <si>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</si>
  <si>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</si>
  <si>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</si>
  <si>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</si>
  <si>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</si>
  <si>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</si>
  <si>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</si>
  <si>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</si>
  <si>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</si>
  <si>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STATES</t>
  </si>
  <si>
    <t>Sum of Operating Profit</t>
  </si>
  <si>
    <t>Sum of Units Sold</t>
  </si>
  <si>
    <t>Sum of Operating Margin</t>
  </si>
  <si>
    <t>Qtr2</t>
  </si>
  <si>
    <t>Qtr3</t>
  </si>
  <si>
    <t>Qtr1</t>
  </si>
  <si>
    <t>Qtr4</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</si>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</sst>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 &quot;₹&quot;\ * #,##0_ ;_ &quot;₹&quot;\ * \-#,##0_ ;_ &quot;₹&quot;\ * &quot;-&quot;_ ;_ @_ "/>
    <numFmt numFmtId="44" formatCode="_ &quot;₹&quot;\ * #,##0.00_ ;_ &quot;₹&quot;\ * \-#,##0.00_ ;_ &quot;₹&quot;\ * &quot;-&quot;??_ ;_ @_ "/>
    <numFmt numFmtId="43" formatCode="_ * #,##0.00_ ;_ * \-#,##0.00_ ;_ * &quot;-&quot;??_ ;_ @_ "/>
    <numFmt numFmtId="164" formatCode="&quot;$&quot;#,##0.00_);[Red]\(&quot;$&quot;#,##0.00\)"/>
    <numFmt numFmtId="165" formatCode="&quot;$&quot;#,##0_);[Red]\(&quot;$&quot;#,##0\)"/>
    <numFmt numFmtId="166" formatCode="0.0%"/>
    <numFmt numFmtId="167" formatCode="_ * #,##0_ ;_ * \-#,##0_ ;_ * &quot;-&quot;??_ ;_ @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
      <sz val="48"/>
      <color theme="1"/>
      <name val="Calibri"/>
      <family val="2"/>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499984740745262"/>
        <bgColor indexed="64"/>
      </patternFill>
    </fill>
    <fill>
      <patternFill patternType="solid">
        <fgColor theme="2" tint="-4.9989318521683403E-2"/>
        <bgColor rgb="FF013693"/>
      </patternFill>
    </fill>
  </fills>
  <borders count="12">
    <border>
      <left/>
      <right/>
      <top/>
      <bottom/>
      <diagonal/>
    </border>
    <border>
      <left/>
      <right/>
      <top/>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3" fontId="6" fillId="0" borderId="0" applyFont="0" applyFill="0" applyBorder="0" applyAlignment="0" applyProtection="0"/>
  </cellStyleXfs>
  <cellXfs count="38">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0" xfId="0" applyNumberFormat="1" applyFont="1" applyAlignment="1"/>
    <xf numFmtId="42" fontId="0" fillId="0" borderId="0" xfId="0" applyNumberFormat="1" applyFont="1" applyAlignment="1"/>
    <xf numFmtId="0" fontId="7" fillId="4" borderId="0" xfId="0" applyFont="1" applyFill="1" applyAlignment="1"/>
    <xf numFmtId="44" fontId="0" fillId="0" borderId="0" xfId="1" applyNumberFormat="1" applyFont="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0" xfId="0" applyFont="1" applyBorder="1" applyAlignment="1"/>
    <xf numFmtId="0" fontId="0" fillId="0" borderId="11" xfId="0" applyFont="1" applyBorder="1" applyAlignment="1"/>
    <xf numFmtId="166" fontId="0" fillId="0" borderId="0" xfId="0" applyNumberFormat="1" applyFont="1" applyAlignment="1"/>
    <xf numFmtId="167" fontId="0" fillId="0" borderId="0" xfId="0" applyNumberFormat="1" applyFont="1" applyAlignment="1"/>
    <xf numFmtId="0" fontId="8" fillId="5" borderId="1" xfId="0" applyFont="1" applyFill="1" applyBorder="1" applyAlignment="1">
      <alignment horizontal="center" wrapText="1"/>
    </xf>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2">
    <cellStyle name="Comma" xfId="1" builtinId="3"/>
    <cellStyle name="Normal" xfId="0" builtinId="0"/>
  </cellStyles>
  <dxfs count="15">
    <dxf>
      <font>
        <b/>
        <color theme="1"/>
      </font>
      <border>
        <bottom style="thin">
          <color rgb="FF4F81BD"/>
        </bottom>
        <vertical/>
        <horizontal/>
      </border>
    </dxf>
    <dxf>
      <font>
        <color theme="1"/>
        <name val="Berlin Sans FB"/>
        <family val="2"/>
        <scheme val="none"/>
      </font>
      <fill>
        <patternFill>
          <fgColor theme="2" tint="-4.9989318521683403E-2"/>
        </patternFill>
      </fill>
      <border diagonalUp="0" diagonalDown="0">
        <left/>
        <right/>
        <top/>
        <bottom/>
        <vertical/>
        <horizontal/>
      </border>
    </dxf>
    <dxf>
      <font>
        <b/>
        <color theme="1"/>
      </font>
      <border>
        <bottom style="thin">
          <color rgb="FF4F81BD"/>
        </bottom>
        <vertical/>
        <horizontal/>
      </border>
    </dxf>
    <dxf>
      <font>
        <color theme="1"/>
        <name val="Berlin Sans FB"/>
        <family val="2"/>
        <scheme val="none"/>
      </font>
      <fill>
        <patternFill>
          <fgColor theme="2" tint="-4.9989318521683403E-2"/>
        </patternFill>
      </fill>
      <border>
        <left style="thin">
          <color rgb="FF4F81BD"/>
        </left>
        <right style="thin">
          <color rgb="FF4F81BD"/>
        </right>
        <top style="thin">
          <color rgb="FF4F81BD"/>
        </top>
        <bottom style="thin">
          <color rgb="FF4F81BD"/>
        </bottom>
        <vertical/>
        <horizontal/>
      </border>
    </dxf>
    <dxf>
      <font>
        <b/>
        <color theme="1"/>
      </font>
      <border>
        <bottom style="thin">
          <color theme="8"/>
        </bottom>
        <vertical/>
        <horizontal/>
      </border>
    </dxf>
    <dxf>
      <font>
        <color theme="1"/>
        <name val="Berlin Sans FB"/>
        <family val="2"/>
        <scheme val="none"/>
      </font>
      <border diagonalUp="0" diagonalDown="0">
        <left/>
        <right/>
        <top/>
        <bottom/>
        <vertical/>
        <horizontal/>
      </border>
    </dxf>
    <dxf>
      <font>
        <b val="0"/>
        <i val="0"/>
        <strike val="0"/>
        <condense val="0"/>
        <extend val="0"/>
        <outline val="0"/>
        <shadow val="0"/>
        <u val="none"/>
        <vertAlign val="baseline"/>
        <sz val="11"/>
        <color theme="1"/>
        <name val="Calibri"/>
        <scheme val="minor"/>
      </font>
      <numFmt numFmtId="34" formatCode="_ &quot;₹&quot;\ * #,##0.00_ ;_ &quot;₹&quot;\ * \-#,##0.00_ ;_ &quot;₹&quot;\ * &quot;-&quot;??_ ;_ @_ "/>
      <alignment horizontal="general" vertical="bottom" textRotation="0" wrapText="0" indent="0" justifyLastLine="0" shrinkToFit="0" readingOrder="0"/>
    </dxf>
    <dxf>
      <font>
        <b/>
        <i val="0"/>
        <strike val="0"/>
        <condense val="0"/>
        <extend val="0"/>
        <outline val="0"/>
        <shadow val="0"/>
        <u val="none"/>
        <vertAlign val="baseline"/>
        <sz val="11"/>
        <color theme="2"/>
        <name val="Calibri"/>
        <family val="2"/>
        <scheme val="minor"/>
      </font>
      <fill>
        <patternFill patternType="solid">
          <fgColor indexed="64"/>
          <bgColor theme="4" tint="-0.499984740745262"/>
        </patternFill>
      </fill>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numFmt numFmtId="166" formatCode="0.0%"/>
    </dxf>
    <dxf>
      <numFmt numFmtId="167" formatCode="_ * #,##0_ ;_ * \-#,##0_ ;_ * &quot;-&quot;??_ ;_ @_ "/>
    </dxf>
    <dxf>
      <numFmt numFmtId="32" formatCode="_ &quot;₹&quot;\ * #,##0_ ;_ &quot;₹&quot;\ * \-#,##0_ ;_ &quot;₹&quot;\ * &quot;-&quot;_ ;_ @_ "/>
    </dxf>
    <dxf>
      <numFmt numFmtId="32" formatCode="_ &quot;₹&quot;\ * #,##0_ ;_ &quot;₹&quot;\ * \-#,##0_ ;_ &quot;₹&quot;\ * &quot;-&quot;_ ;_ @_ "/>
    </dxf>
    <dxf>
      <numFmt numFmtId="34" formatCode="_ &quot;₹&quot;\ * #,##0.00_ ;_ &quot;₹&quot;\ * \-#,##0.00_ ;_ &quot;₹&quot;\ * &quot;-&quot;??_ ;_ @_ "/>
    </dxf>
  </dxfs>
  <tableStyles count="3" defaultTableStyle="TableStyleMedium2" defaultPivotStyle="PivotStyleLight16">
    <tableStyle name="SlicerStyleDark5 2" pivot="0" table="0" count="10" xr9:uid="{1868767E-149B-4EAA-8746-72E41C1C989B}">
      <tableStyleElement type="wholeTable" dxfId="5"/>
      <tableStyleElement type="headerRow" dxfId="4"/>
    </tableStyle>
    <tableStyle name="SlicerStyleOther2 2" pivot="0" table="0" count="10" xr9:uid="{A2541C4A-69E8-49D3-AA4C-FFFA6EF1E67E}">
      <tableStyleElement type="wholeTable" dxfId="3"/>
      <tableStyleElement type="headerRow" dxfId="2"/>
    </tableStyle>
    <tableStyle name="SlicerStyleOther2 2 2" pivot="0" table="0" count="10" xr9:uid="{4FD1CC95-E02E-4D83-A76E-1D9CBBECF59E}">
      <tableStyleElement type="wholeTable" dxfId="1"/>
      <tableStyleElement type="headerRow" dxfId="0"/>
    </tableStyle>
  </tableStyles>
  <colors>
    <mruColors>
      <color rgb="FF003399"/>
      <color rgb="FF3366CC"/>
      <color rgb="FF4D4D4D"/>
    </mruColors>
  </colors>
  <extLst>
    <ext xmlns:x14="http://schemas.microsoft.com/office/spreadsheetml/2009/9/main" uri="{46F421CA-312F-682f-3DD2-61675219B42D}">
      <x14:dxfs count="24">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1.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customschemas.google.com/relationships/workbookmetadata" Target="metadata"/><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Trend!PivotTable1</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A825-458D-9318-EC1D63D8CBD6}"/>
            </c:ext>
          </c:extLst>
        </c:ser>
        <c:dLbls>
          <c:showLegendKey val="0"/>
          <c:showVal val="0"/>
          <c:showCatName val="0"/>
          <c:showSerName val="0"/>
          <c:showPercent val="0"/>
          <c:showBubbleSize val="0"/>
        </c:dLbls>
        <c:smooth val="0"/>
        <c:axId val="162292687"/>
        <c:axId val="162295599"/>
      </c:lineChart>
      <c:catAx>
        <c:axId val="16229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5599"/>
        <c:crosses val="autoZero"/>
        <c:auto val="1"/>
        <c:lblAlgn val="ctr"/>
        <c:lblOffset val="100"/>
        <c:noMultiLvlLbl val="0"/>
      </c:catAx>
      <c:valAx>
        <c:axId val="162295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Regions!PivotTable15</c:name>
    <c:fmtId val="4"/>
  </c:pivotSource>
  <c:chart>
    <c:autoTitleDeleted val="1"/>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8.4640137268439566E-2"/>
          <c:y val="0.19476334021310177"/>
          <c:w val="0.89545128096831406"/>
          <c:h val="0.62134985120620945"/>
        </c:manualLayout>
      </c:layout>
      <c:lineChart>
        <c:grouping val="standard"/>
        <c:varyColors val="0"/>
        <c:ser>
          <c:idx val="0"/>
          <c:order val="0"/>
          <c:tx>
            <c:strRef>
              <c:f>'Sales Regions'!$J$21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Regions'!$I$22:$I$32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Regions'!$J$22:$J$32</c:f>
              <c:numCache>
                <c:formatCode>General</c:formatCode>
                <c:ptCount val="8"/>
                <c:pt idx="0">
                  <c:v>133151</c:v>
                </c:pt>
                <c:pt idx="1">
                  <c:v>106683</c:v>
                </c:pt>
                <c:pt idx="2">
                  <c:v>146651</c:v>
                </c:pt>
                <c:pt idx="3">
                  <c:v>75864</c:v>
                </c:pt>
                <c:pt idx="4">
                  <c:v>479400</c:v>
                </c:pt>
                <c:pt idx="5">
                  <c:v>505362</c:v>
                </c:pt>
                <c:pt idx="6">
                  <c:v>558320</c:v>
                </c:pt>
                <c:pt idx="7">
                  <c:v>473430</c:v>
                </c:pt>
              </c:numCache>
            </c:numRef>
          </c:val>
          <c:smooth val="0"/>
          <c:extLst>
            <c:ext xmlns:c16="http://schemas.microsoft.com/office/drawing/2014/chart" uri="{C3380CC4-5D6E-409C-BE32-E72D297353CC}">
              <c16:uniqueId val="{00000001-0B2C-4917-BD82-7E70F0A47BA9}"/>
            </c:ext>
          </c:extLst>
        </c:ser>
        <c:dLbls>
          <c:showLegendKey val="0"/>
          <c:showVal val="0"/>
          <c:showCatName val="0"/>
          <c:showSerName val="0"/>
          <c:showPercent val="0"/>
          <c:showBubbleSize val="0"/>
        </c:dLbls>
        <c:marker val="1"/>
        <c:smooth val="0"/>
        <c:axId val="678814143"/>
        <c:axId val="678816639"/>
      </c:lineChart>
      <c:catAx>
        <c:axId val="67881414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16639"/>
        <c:crosses val="autoZero"/>
        <c:auto val="1"/>
        <c:lblAlgn val="ctr"/>
        <c:lblOffset val="100"/>
        <c:noMultiLvlLbl val="0"/>
      </c:catAx>
      <c:valAx>
        <c:axId val="678816639"/>
        <c:scaling>
          <c:orientation val="minMax"/>
        </c:scaling>
        <c:delete val="0"/>
        <c:axPos val="l"/>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1414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[Adidas-Dashboard-START.xlsx]Retailers!PivotTable5</c:name>
    <c:fmtId val="7"/>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tint val="77000"/>
            </a:schemeClr>
          </a:solidFill>
          <a:ln w="19050">
            <a:solidFill>
              <a:schemeClr val="lt1"/>
            </a:solidFill>
          </a:ln>
          <a:effectLst/>
        </c:spPr>
      </c:pivotFmt>
      <c:pivotFmt>
        <c:idx val="6"/>
        <c:spPr>
          <a:solidFill>
            <a:schemeClr val="accent1">
              <a:shade val="76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tint val="77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tint val="77000"/>
            </a:schemeClr>
          </a:solidFill>
          <a:ln w="19050">
            <a:solidFill>
              <a:schemeClr val="lt1"/>
            </a:solidFill>
          </a:ln>
          <a:effectLst/>
        </c:spPr>
      </c:pivotFmt>
      <c:pivotFmt>
        <c:idx val="12"/>
        <c:spPr>
          <a:solidFill>
            <a:schemeClr val="accent1">
              <a:shade val="76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tint val="77000"/>
            </a:schemeClr>
          </a:solidFill>
          <a:ln w="19050">
            <a:solidFill>
              <a:schemeClr val="lt1"/>
            </a:solidFill>
          </a:ln>
          <a:effectLst/>
        </c:spPr>
      </c:pivotFmt>
      <c:pivotFmt>
        <c:idx val="15"/>
        <c:spPr>
          <a:solidFill>
            <a:schemeClr val="accent1">
              <a:shade val="76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pivotFmt>
      <c:pivotFmt>
        <c:idx val="17"/>
        <c:spPr>
          <a:solidFill>
            <a:schemeClr val="accent1">
              <a:tint val="77000"/>
            </a:schemeClr>
          </a:solidFill>
          <a:ln w="19050">
            <a:solidFill>
              <a:schemeClr val="lt1"/>
            </a:solidFill>
          </a:ln>
          <a:effectLst/>
        </c:spPr>
      </c:pivotFmt>
      <c:pivotFmt>
        <c:idx val="18"/>
        <c:spPr>
          <a:solidFill>
            <a:schemeClr val="accent1">
              <a:shade val="76000"/>
            </a:schemeClr>
          </a:solidFill>
          <a:ln w="19050">
            <a:solidFill>
              <a:schemeClr val="lt1"/>
            </a:solidFill>
          </a:ln>
          <a:effectLst/>
        </c:spPr>
      </c:pivotFmt>
    </c:pivotFmts>
    <c:plotArea>
      <c:layout>
        <c:manualLayout>
          <c:layoutTarget val="inner"/>
          <c:xMode val="edge"/>
          <c:yMode val="edge"/>
          <c:x val="0.12735590434532126"/>
          <c:y val="0"/>
          <c:w val="0.4970133722727601"/>
          <c:h val="0.94451516645450051"/>
        </c:manualLayout>
      </c:layout>
      <c:doughnutChart>
        <c:varyColors val="1"/>
        <c:ser>
          <c:idx val="0"/>
          <c:order val="0"/>
          <c:tx>
            <c:strRef>
              <c:f>Retailers!$N$18</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598D-45E8-95A4-2D0D8EB73378}"/>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598D-45E8-95A4-2D0D8EB73378}"/>
              </c:ext>
            </c:extLst>
          </c:dPt>
          <c:cat>
            <c:strRef>
              <c:f>Retailers!$M$19:$M$21</c:f>
              <c:strCache>
                <c:ptCount val="2"/>
                <c:pt idx="0">
                  <c:v>2020</c:v>
                </c:pt>
                <c:pt idx="1">
                  <c:v>2021</c:v>
                </c:pt>
              </c:strCache>
            </c:strRef>
          </c:cat>
          <c:val>
            <c:numRef>
              <c:f>Retailers!$N$19:$N$21</c:f>
              <c:numCache>
                <c:formatCode>General</c:formatCode>
                <c:ptCount val="2"/>
                <c:pt idx="0">
                  <c:v>462349</c:v>
                </c:pt>
                <c:pt idx="1">
                  <c:v>2016512</c:v>
                </c:pt>
              </c:numCache>
            </c:numRef>
          </c:val>
          <c:extLst>
            <c:ext xmlns:c16="http://schemas.microsoft.com/office/drawing/2014/chart" uri="{C3380CC4-5D6E-409C-BE32-E72D297353CC}">
              <c16:uniqueId val="{00000004-598D-45E8-95A4-2D0D8EB7337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975567274274199"/>
          <c:y val="0.23668926800816564"/>
          <c:w val="0.18857794151877805"/>
          <c:h val="0.489584426946631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Method!PivotTable10</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rgbClr val="002060"/>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rgbClr val="002060"/>
          </a:solidFill>
          <a:ln w="19050">
            <a:solidFill>
              <a:schemeClr val="lt1"/>
            </a:solidFill>
          </a:ln>
          <a:effectLst/>
        </c:spPr>
      </c:pivotFmt>
      <c:pivotFmt>
        <c:idx val="11"/>
        <c:spPr>
          <a:solidFill>
            <a:srgbClr val="00B0F0"/>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rgbClr val="002060"/>
          </a:solidFill>
          <a:ln w="19050">
            <a:solidFill>
              <a:schemeClr val="lt1"/>
            </a:solidFill>
          </a:ln>
          <a:effectLst/>
        </c:spPr>
      </c:pivotFmt>
      <c:pivotFmt>
        <c:idx val="15"/>
        <c:spPr>
          <a:solidFill>
            <a:srgbClr val="00B0F0"/>
          </a:solidFill>
          <a:ln w="19050">
            <a:solidFill>
              <a:schemeClr val="lt1"/>
            </a:solidFill>
          </a:ln>
          <a:effectLst/>
        </c:spP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pivotFmt>
      <c:pivotFmt>
        <c:idx val="18"/>
        <c:spPr>
          <a:solidFill>
            <a:srgbClr val="002060"/>
          </a:solidFill>
          <a:ln w="19050">
            <a:solidFill>
              <a:schemeClr val="lt1"/>
            </a:solidFill>
          </a:ln>
          <a:effectLst/>
        </c:spPr>
      </c:pivotFmt>
      <c:pivotFmt>
        <c:idx val="19"/>
        <c:spPr>
          <a:solidFill>
            <a:srgbClr val="00B0F0"/>
          </a:solidFill>
          <a:ln w="19050">
            <a:solidFill>
              <a:schemeClr val="lt1"/>
            </a:solidFill>
          </a:ln>
          <a:effectLst/>
        </c:spPr>
      </c:pivotFmt>
    </c:pivotFmts>
    <c:plotArea>
      <c:layout>
        <c:manualLayout>
          <c:layoutTarget val="inner"/>
          <c:xMode val="edge"/>
          <c:yMode val="edge"/>
          <c:x val="0.10445617295422163"/>
          <c:y val="0.11516266922418206"/>
          <c:w val="0.63650300439819119"/>
          <c:h val="0.75617646738476096"/>
        </c:manualLayout>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1F-4DBE-8ACD-BF349546DDDD}"/>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61F-4DBE-8ACD-BF349546DDDD}"/>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461F-4DBE-8ACD-BF349546DDDD}"/>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61F-4DBE-8ACD-BF349546DDDD}"/>
            </c:ext>
          </c:extLst>
        </c:ser>
        <c:dLbls>
          <c:showLegendKey val="0"/>
          <c:showVal val="0"/>
          <c:showCatName val="0"/>
          <c:showSerName val="0"/>
          <c:showPercent val="0"/>
          <c:showBubbleSize val="0"/>
          <c:showLeaderLines val="1"/>
        </c:dLbls>
        <c:firstSliceAng val="0"/>
        <c:holeSize val="60"/>
      </c:doughnutChart>
      <c:spPr>
        <a:noFill/>
        <a:ln>
          <a:noFill/>
        </a:ln>
        <a:effectLst>
          <a:innerShdw blurRad="63500" dist="50800" dir="16200000">
            <a:prstClr val="black">
              <a:alpha val="50000"/>
            </a:prstClr>
          </a:inn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[Adidas-Dashboard-START.xlsx]Retailers!PivotTable9</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73168354544214"/>
          <c:y val="3.3137749786505667E-2"/>
          <c:w val="0.8826831645455786"/>
          <c:h val="0.83810662303964489"/>
        </c:manualLayout>
      </c:layout>
      <c:barChart>
        <c:barDir val="col"/>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Amazon</c:v>
                </c:pt>
                <c:pt idx="1">
                  <c:v>Foot Locker</c:v>
                </c:pt>
                <c:pt idx="2">
                  <c:v>Kohl's</c:v>
                </c:pt>
                <c:pt idx="3">
                  <c:v>Sports Direct</c:v>
                </c:pt>
                <c:pt idx="4">
                  <c:v>Walmart</c:v>
                </c:pt>
                <c:pt idx="5">
                  <c:v>West Gear</c:v>
                </c:pt>
              </c:strCache>
            </c:strRef>
          </c:cat>
          <c:val>
            <c:numRef>
              <c:f>Retailers!$C$3:$C$9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12AB-4BA1-8097-E18E1558A92A}"/>
            </c:ext>
          </c:extLst>
        </c:ser>
        <c:dLbls>
          <c:showLegendKey val="0"/>
          <c:showVal val="0"/>
          <c:showCatName val="0"/>
          <c:showSerName val="0"/>
          <c:showPercent val="0"/>
          <c:showBubbleSize val="0"/>
        </c:dLbls>
        <c:gapWidth val="219"/>
        <c:overlap val="-27"/>
        <c:axId val="421656559"/>
        <c:axId val="1915407151"/>
      </c:barChart>
      <c:catAx>
        <c:axId val="42165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407151"/>
        <c:crosses val="autoZero"/>
        <c:auto val="1"/>
        <c:lblAlgn val="ctr"/>
        <c:lblOffset val="100"/>
        <c:noMultiLvlLbl val="0"/>
      </c:catAx>
      <c:valAx>
        <c:axId val="1915407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[Adidas-Dashboard-START.xlsx]retail profit!PivotTable19</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'retail profit'!$B$3</c:f>
              <c:strCache>
                <c:ptCount val="1"/>
                <c:pt idx="0">
                  <c:v>Sum of Operating Profit</c:v>
                </c:pt>
              </c:strCache>
            </c:strRef>
          </c:tx>
          <c:spPr>
            <a:solidFill>
              <a:schemeClr val="accent1">
                <a:tint val="77000"/>
              </a:schemeClr>
            </a:solidFill>
            <a:ln>
              <a:noFill/>
            </a:ln>
            <a:effectLst/>
          </c:spPr>
          <c:invertIfNegative val="0"/>
          <c:cat>
            <c:strRef>
              <c:f>'retail profit'!$A$4:$A$10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'retail profit'!$B$4:$B$10</c:f>
              <c:numCache>
                <c:formatCode>_("₹"* #,##0_);_("₹"* \(#,##0\);_("₹"* "-"_);_(@_)</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E25B-41C0-8FD3-1163B3B04E7E}"/>
            </c:ext>
          </c:extLst>
        </c:ser>
        <c:dLbls>
          <c:showLegendKey val="0"/>
          <c:showVal val="0"/>
          <c:showCatName val="0"/>
          <c:showSerName val="0"/>
          <c:showPercent val="0"/>
          <c:showBubbleSize val="0"/>
        </c:dLbls>
        <c:gapWidth val="219"/>
        <c:overlap val="-27"/>
        <c:axId val="1508110207"/>
        <c:axId val="1508123519"/>
      </c:barChart>
      <c:lineChart>
        <c:grouping val="standard"/>
        <c:varyColors val="0"/>
        <c:ser>
          <c:idx val="1"/>
          <c:order val="1"/>
          <c:tx>
            <c:strRef>
              <c:f>'retail profit'!$C$3</c:f>
              <c:strCache>
                <c:ptCount val="1"/>
                <c:pt idx="0">
                  <c:v>Sum of Operating Margin</c:v>
                </c:pt>
              </c:strCache>
            </c:strRef>
          </c:tx>
          <c:spPr>
            <a:ln w="28575" cap="rnd">
              <a:solidFill>
                <a:schemeClr val="accent1">
                  <a:shade val="76000"/>
                </a:schemeClr>
              </a:solidFill>
              <a:round/>
            </a:ln>
            <a:effectLst/>
          </c:spPr>
          <c:marker>
            <c:symbol val="none"/>
          </c:marker>
          <c:cat>
            <c:strRef>
              <c:f>'retail profit'!$A$4:$A$10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'retail profit'!$C$4:$C$10</c:f>
              <c:numCache>
                <c:formatCode>_("₹"* #,##0_);_("₹"* \(#,##0\);_("₹"* "-"_);_(@_)</c:formatCode>
                <c:ptCount val="6"/>
                <c:pt idx="0">
                  <c:v>663.64000000000317</c:v>
                </c:pt>
                <c:pt idx="1">
                  <c:v>648.34999999999809</c:v>
                </c:pt>
                <c:pt idx="2">
                  <c:v>718.27000000000021</c:v>
                </c:pt>
                <c:pt idx="3">
                  <c:v>709.63999999999953</c:v>
                </c:pt>
                <c:pt idx="4">
                  <c:v>681.51999999999953</c:v>
                </c:pt>
                <c:pt idx="5">
                  <c:v>659.60000000000025</c:v>
                </c:pt>
              </c:numCache>
            </c:numRef>
          </c:val>
          <c:smooth val="0"/>
          <c:extLst>
            <c:ext xmlns:c16="http://schemas.microsoft.com/office/drawing/2014/chart" uri="{C3380CC4-5D6E-409C-BE32-E72D297353CC}">
              <c16:uniqueId val="{00000001-E25B-41C0-8FD3-1163B3B04E7E}"/>
            </c:ext>
          </c:extLst>
        </c:ser>
        <c:dLbls>
          <c:showLegendKey val="0"/>
          <c:showVal val="0"/>
          <c:showCatName val="0"/>
          <c:showSerName val="0"/>
          <c:showPercent val="0"/>
          <c:showBubbleSize val="0"/>
        </c:dLbls>
        <c:marker val="1"/>
        <c:smooth val="0"/>
        <c:axId val="1508113951"/>
        <c:axId val="1508108127"/>
      </c:lineChart>
      <c:catAx>
        <c:axId val="150811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23519"/>
        <c:crosses val="autoZero"/>
        <c:auto val="1"/>
        <c:lblAlgn val="ctr"/>
        <c:lblOffset val="100"/>
        <c:noMultiLvlLbl val="0"/>
      </c:catAx>
      <c:valAx>
        <c:axId val="15081235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10207"/>
        <c:crosses val="autoZero"/>
        <c:crossBetween val="between"/>
      </c:valAx>
      <c:valAx>
        <c:axId val="1508108127"/>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13951"/>
        <c:crosses val="max"/>
        <c:crossBetween val="between"/>
      </c:valAx>
      <c:catAx>
        <c:axId val="1508113951"/>
        <c:scaling>
          <c:orientation val="minMax"/>
        </c:scaling>
        <c:delete val="1"/>
        <c:axPos val="b"/>
        <c:numFmt formatCode="General" sourceLinked="1"/>
        <c:majorTickMark val="out"/>
        <c:minorTickMark val="none"/>
        <c:tickLblPos val="nextTo"/>
        <c:crossAx val="15081081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[Adidas-Dashboard-START.xlsx]Retailers!PivotTable5</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tint val="77000"/>
            </a:schemeClr>
          </a:solidFill>
          <a:ln w="19050">
            <a:solidFill>
              <a:schemeClr val="lt1"/>
            </a:solidFill>
          </a:ln>
          <a:effectLst/>
        </c:spPr>
      </c:pivotFmt>
      <c:pivotFmt>
        <c:idx val="2"/>
        <c:spPr>
          <a:solidFill>
            <a:schemeClr val="accent1">
              <a:shade val="76000"/>
            </a:schemeClr>
          </a:solidFill>
          <a:ln w="19050">
            <a:solidFill>
              <a:schemeClr val="lt1"/>
            </a:solidFill>
          </a:ln>
          <a:effectLst/>
        </c:spPr>
      </c:pivotFmt>
    </c:pivotFmts>
    <c:plotArea>
      <c:layout>
        <c:manualLayout>
          <c:layoutTarget val="inner"/>
          <c:xMode val="edge"/>
          <c:yMode val="edge"/>
          <c:x val="0.19268323992252059"/>
          <c:y val="0.19047619047619047"/>
          <c:w val="0.36390101892285298"/>
          <c:h val="0.66137566137566139"/>
        </c:manualLayout>
      </c:layout>
      <c:doughnutChart>
        <c:varyColors val="1"/>
        <c:ser>
          <c:idx val="0"/>
          <c:order val="0"/>
          <c:tx>
            <c:strRef>
              <c:f>Retailers!$N$18</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2A5B-4703-8D7C-142136B40E31}"/>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A5B-4703-8D7C-142136B40E31}"/>
              </c:ext>
            </c:extLst>
          </c:dPt>
          <c:cat>
            <c:strRef>
              <c:f>Retailers!$M$19:$M$21</c:f>
              <c:strCache>
                <c:ptCount val="2"/>
                <c:pt idx="0">
                  <c:v>2020</c:v>
                </c:pt>
                <c:pt idx="1">
                  <c:v>2021</c:v>
                </c:pt>
              </c:strCache>
            </c:strRef>
          </c:cat>
          <c:val>
            <c:numRef>
              <c:f>Retailers!$N$19:$N$21</c:f>
              <c:numCache>
                <c:formatCode>General</c:formatCode>
                <c:ptCount val="2"/>
                <c:pt idx="0">
                  <c:v>462349</c:v>
                </c:pt>
                <c:pt idx="1">
                  <c:v>2016512</c:v>
                </c:pt>
              </c:numCache>
            </c:numRef>
          </c:val>
          <c:extLst>
            <c:ext xmlns:c16="http://schemas.microsoft.com/office/drawing/2014/chart" uri="{C3380CC4-5D6E-409C-BE32-E72D297353CC}">
              <c16:uniqueId val="{00000000-2333-42A1-B7A9-73D8809D93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975567274274199"/>
          <c:y val="0.23668926800816564"/>
          <c:w val="0.18857794151877805"/>
          <c:h val="0.489584426946631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Method!PivotTable6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UNITS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tint val="50000"/>
            </a:schemeClr>
          </a:solidFill>
          <a:ln w="19050">
            <a:solidFill>
              <a:schemeClr val="lt1"/>
            </a:solidFill>
          </a:ln>
          <a:effectLst/>
        </c:spPr>
      </c:pivotFmt>
      <c:pivotFmt>
        <c:idx val="2"/>
        <c:spPr>
          <a:solidFill>
            <a:schemeClr val="accent1">
              <a:tint val="70000"/>
            </a:schemeClr>
          </a:solidFill>
          <a:ln w="19050">
            <a:solidFill>
              <a:schemeClr val="lt1"/>
            </a:solidFill>
          </a:ln>
          <a:effectLst/>
        </c:spPr>
      </c:pivotFmt>
      <c:pivotFmt>
        <c:idx val="3"/>
        <c:spPr>
          <a:solidFill>
            <a:schemeClr val="accent1">
              <a:tint val="90000"/>
            </a:schemeClr>
          </a:solidFill>
          <a:ln w="19050">
            <a:solidFill>
              <a:schemeClr val="lt1"/>
            </a:solidFill>
          </a:ln>
          <a:effectLst/>
        </c:spPr>
      </c:pivotFmt>
      <c:pivotFmt>
        <c:idx val="4"/>
        <c:spPr>
          <a:solidFill>
            <a:schemeClr val="accent1">
              <a:shade val="90000"/>
            </a:schemeClr>
          </a:solidFill>
          <a:ln w="19050">
            <a:solidFill>
              <a:schemeClr val="lt1"/>
            </a:solidFill>
          </a:ln>
          <a:effectLst/>
        </c:spPr>
      </c:pivotFmt>
      <c:pivotFmt>
        <c:idx val="5"/>
        <c:spPr>
          <a:solidFill>
            <a:schemeClr val="accent1">
              <a:shade val="70000"/>
            </a:schemeClr>
          </a:solidFill>
          <a:ln w="19050">
            <a:solidFill>
              <a:schemeClr val="lt1"/>
            </a:solidFill>
          </a:ln>
          <a:effectLst/>
        </c:spPr>
      </c:pivotFmt>
      <c:pivotFmt>
        <c:idx val="6"/>
        <c:spPr>
          <a:solidFill>
            <a:schemeClr val="accent1">
              <a:shade val="50000"/>
            </a:schemeClr>
          </a:solidFill>
          <a:ln w="19050">
            <a:solidFill>
              <a:schemeClr val="lt1"/>
            </a:solidFill>
          </a:ln>
          <a:effectLst/>
        </c:spPr>
      </c:pivotFmt>
    </c:pivotFmts>
    <c:plotArea>
      <c:layout>
        <c:manualLayout>
          <c:layoutTarget val="inner"/>
          <c:xMode val="edge"/>
          <c:yMode val="edge"/>
          <c:x val="0.12512204724409448"/>
          <c:y val="0.16245370370370371"/>
          <c:w val="0.43863888888888891"/>
          <c:h val="0.73106481481481478"/>
        </c:manualLayout>
      </c:layout>
      <c:doughnutChart>
        <c:varyColors val="1"/>
        <c:ser>
          <c:idx val="0"/>
          <c:order val="0"/>
          <c:tx>
            <c:strRef>
              <c:f>'Sales Method'!$C$17</c:f>
              <c:strCache>
                <c:ptCount val="1"/>
                <c:pt idx="0">
                  <c:v>Total</c:v>
                </c:pt>
              </c:strCache>
            </c:strRef>
          </c:tx>
          <c:dPt>
            <c:idx val="0"/>
            <c:bubble3D val="0"/>
            <c:spPr>
              <a:solidFill>
                <a:schemeClr val="accent1">
                  <a:tint val="50000"/>
                </a:schemeClr>
              </a:solidFill>
              <a:ln w="19050">
                <a:solidFill>
                  <a:schemeClr val="lt1"/>
                </a:solidFill>
              </a:ln>
              <a:effectLst/>
            </c:spPr>
            <c:extLst>
              <c:ext xmlns:c16="http://schemas.microsoft.com/office/drawing/2014/chart" uri="{C3380CC4-5D6E-409C-BE32-E72D297353CC}">
                <c16:uniqueId val="{00000001-4B50-4F61-8E80-81FF0186713B}"/>
              </c:ext>
            </c:extLst>
          </c:dPt>
          <c:dPt>
            <c:idx val="1"/>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3-4B50-4F61-8E80-81FF0186713B}"/>
              </c:ext>
            </c:extLst>
          </c:dPt>
          <c:dPt>
            <c:idx val="2"/>
            <c:bubble3D val="0"/>
            <c:spPr>
              <a:solidFill>
                <a:schemeClr val="accent1">
                  <a:tint val="90000"/>
                </a:schemeClr>
              </a:solidFill>
              <a:ln w="19050">
                <a:solidFill>
                  <a:schemeClr val="lt1"/>
                </a:solidFill>
              </a:ln>
              <a:effectLst/>
            </c:spPr>
            <c:extLst>
              <c:ext xmlns:c16="http://schemas.microsoft.com/office/drawing/2014/chart" uri="{C3380CC4-5D6E-409C-BE32-E72D297353CC}">
                <c16:uniqueId val="{00000005-4B50-4F61-8E80-81FF0186713B}"/>
              </c:ext>
            </c:extLst>
          </c:dPt>
          <c:dPt>
            <c:idx val="3"/>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7-4B50-4F61-8E80-81FF0186713B}"/>
              </c:ext>
            </c:extLst>
          </c:dPt>
          <c:dPt>
            <c:idx val="4"/>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9-4B50-4F61-8E80-81FF0186713B}"/>
              </c:ext>
            </c:extLst>
          </c:dPt>
          <c:dPt>
            <c:idx val="5"/>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B-4B50-4F61-8E80-81FF0186713B}"/>
              </c:ext>
            </c:extLst>
          </c:dPt>
          <c:cat>
            <c:strRef>
              <c:f>'Sales Method'!$B$18:$B$24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Method'!$C$18:$C$24</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333F-405D-BFCB-6FC489F4F3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91174932431867"/>
          <c:y val="0.17965970163146447"/>
          <c:w val="0.33088262025499238"/>
          <c:h val="0.816936340577612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a:t>
            </a:r>
          </a:p>
        </c:rich>
      </c:tx>
      <c:layout>
        <c:manualLayout>
          <c:xMode val="edge"/>
          <c:yMode val="edge"/>
          <c:x val="0.45344827586206904"/>
          <c:y val="3.9716312056737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118-4C7B-A141-56E10FB964F9}"/>
            </c:ext>
          </c:extLst>
        </c:ser>
        <c:dLbls>
          <c:showLegendKey val="0"/>
          <c:showVal val="0"/>
          <c:showCatName val="0"/>
          <c:showSerName val="0"/>
          <c:showPercent val="0"/>
          <c:showBubbleSize val="0"/>
        </c:dLbls>
        <c:smooth val="0"/>
        <c:axId val="162292687"/>
        <c:axId val="162295599"/>
      </c:lineChart>
      <c:catAx>
        <c:axId val="16229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5599"/>
        <c:crosses val="autoZero"/>
        <c:auto val="1"/>
        <c:lblAlgn val="ctr"/>
        <c:lblOffset val="100"/>
        <c:noMultiLvlLbl val="0"/>
      </c:catAx>
      <c:valAx>
        <c:axId val="162295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cs typeface="Calibri"/>
          </a:endParaRPr>
        </a:p>
      </cx:txPr>
    </cx:title>
    <cx:plotArea>
      <cx:plotAreaRegion>
        <cx:series layoutId="regionMap" uniqueId="{FF6F962B-26CB-46F7-AF49-901CC60C973C}">
          <cx:dataId val="0"/>
          <cx:layoutPr>
            <cx:geography cultureLanguage="en-US" cultureRegion="IN" attribution="Powered by Bing">
              <cx:geoCache provider="{E9337A44-BEBE-4D9F-B70C-5C5E7DAFC167}">
                <cx:binary>1H1pc9s4s+5fSeXzpYcgQBA4deZUvSC1el+zfGEpjkKCBAHu26+/LS+JzVd541Pje6ukmVEmkmA1
8KC7n14A//d9/1/3arspP/SZ0tV/3fd/f4zrOv+vv/6q7uNttqmOMnlfmsr8qI/uTfaX+fFD3m//
+l5uOqmjvxwbkb/u401Zb/uP//Pf8NOirTkx95taGn3ZbMvhals1qq7+w3t73/qw+Z5JHciqLuV9
jf7+uPq+ic3HD1tdy3q4GfLt3x9ffeTjh7+mP+jfvvSDArnq5juMJeQIM257DkH84cE+flBGR09v
WwiRI+py7NnEef7Ws00GI/8oyIMYm+/fy21VwTQe/vw57JXM8Grw8cO9aXS9W6gI1uzvj7da1tvv
H67rTb2tPn6QlfEfP+CbneC31w8z/ev1Uv/Pf09egLlPXnmBxnSh/vTWv4HxrzLd6GoD4r0XHpgc
Mc6ZjZG7Fw/uHBHMkeu6zH54uM/f/YjKWyTaD8yvkRNs/nV1mNiozbdNtnlenn+uKtg58iglDrX5
49Lj16rC6BEjNsaO7TxCx5+/+wmaPwv0G2SeB06BOTlUYKr0HXGh5AgR4u4U5hEXMFSvTJjrHDke
Z9jmgNijov5E5A+S/BaQh3FTPI4PEo8zU9bxh2CTmvodUSHeESEU2wzhn9rwChXbPiKUY8d5cjwT
bXmrVPsRej16gtPZYTob32i9va/lfVM/b+N/btQIOnI90B2M3UflQa+VxwOjh5nDkDNxNG+UZj88
rwZP0PFvDlKLTuV9LKONfkdogAp4xOMe20/NmAvQ2Nzj/Ol9+vzdj9btLRLth+fXyAk2p6uDxOZf
pRyNfkfjBizN2ZkuhsijcfNeaw1C6AiogsupSx/UCrTqleP5s0D7kfk5kwkw//p6kMDcyTKSWr4n
Mt6RixxuM072kjSPHVHuUYc46Ke9e4nMWyTaD82vkRNs7v51kNhcbLWuBtVu3hUfYkN8QylEOE8P
0IyXtMDzjhhmjHue/TP+eYnPW6Xaj9Hr0ROcLg4TJ3+j5A9TvitK2DtyXAIwoSdKPUEJIX5EkQes
2n4ygK/t29tk2o/Ry7EThPzDROh0I/X2eYHegbK5RxiwIS5+ShFMnA/lRw6iiNjeEzbk+bufeMGf
xNmPy9MsJpCczg7SuPlGmXLz/R0TaZgdQd7GdSFP9tOxvDRsyHaPXOIxTCdB6FtE2Y/Ir5ETUPzz
gwQl2KpNtynfUVUwP7JtBu7+WVUgyHwJiudCDMoowQiSbrvHJMh5i0T7sfk1coJNcJgKMwd9kd83
z5bkn1sxhx253AWuhieYMMhwMg8TBxI2D4+JvrxBkv2Q/Bw4QWR+mGm0xdYAeX5HRCC/SQmE+sx7
yl9O/ArDkNEh2CP2E3mbAPMGgfYD83PgBJjFYbr7JRgxKd9PUx641s6KPa87em3EoBhw5Drg7Cme
ePo/S7IfkOdxEzyWhxn9r5SS2sjq/RCBIAZBwYyAt390G5OiGeOQkWYUu+yJoYGJexnEvEWi/cj8
GjnBZnWYRmylv8vNu2Zm+NEuHQaBySMyfOpd6BFkbZhN+VO+c6IybxDoN8g8z2QKzNlBcrGV6d7R
tRDnCKIR6npkf1aG46MdHBTZT+9PUpl/kuY3kDzMYYrHYTqVU1lVu3/z/B09y66i6YBn+WmmpsoC
Ub5LHQhpnmKaCSxvFGo/Oq8GT0A6vT5IpTl+72YABlSYAB2DbNjDY+L5OYPmDRus2XN4A4ztpZ/5
szz7oXkeN0Hl+EBRgSVp7tPheW3+eewC6TEgXNiB2PE1FYOSjMMALKh8PrqfiXc5foMov4Hk58gp
KF8OUlXOy21k3rNYho84ZhDL46eVn5gy5NhH0DODEAYdeqkjfxZkPyDP4yZwnB9ms8yJaWT1zkzM
PuIMiizMhTjxZdKFIygBIAbVsyeONlGSN8myH5QXQye4nBym2z/bdh++mDJ93rP/3HYBFeOYO5Dx
moT3kAsDV28T5j6VkyfO5C2i7Efl18gJKGeHabtON+WgNvr7+4GySx7vPIo7sVoePfJsKGdi/pTK
B1V6abzeIsl+TH6NnGByGhykPzk1un7XQBL6l6CXD3QB8l0Pj4kVQzaQY+g6c/4t6/IGUX6DyfMc
ppDcHCYkm6ra3MdNta3r6nnfvosBg8ojdl0KyfqXfsWDngsbwkhA7WdW5rWyvFGe36DzejpTjA7T
v5xK6Cmr3rfxj0J5kiPoUn5KE0+DFmjX3DVjQvvM86Z47ld6gyy/webXNKa4HGb6ZRccm6aUzyv0
z9UGXAymHnSNk6fGl0mX7K6x3POgOuk+lcL2xPp/kuh34DzPZYrNYZYpz7bfys0f+ob/l4cwoAnT
8RD2IMf/8Jhiw4+ASe/KMvub/t8i0X5sfo2cYHN2mGXKs227ec8qJRSQsUsJ2LOnYuTEmCFEIUXm
4l0l8wE5eP+lz/mzPL/D5XEeU1TuDpIJ7AKA5SbLq1i+Z3Wf4CPKXIr4c+/yhKIBIXBBpaAb8NfB
gNfgvFGs32H0avgUquXBQrXeltV2eN7I/9z17MplGEBw8X7X48ERM8hBwxm6p5rNJCGw2z5/lun3
ID2PnSK0PkiErmI4//ZhVb1vBArnAKjDHP7s/fkks7nTJcSgbgZNzQ+PSST6Vqn2o/R69ASnq9VB
4rTbtafbXt6/Z5MZOYLGZewh8kQUJhYP2fQI2QyUjf2bI3qLNPvReTmTCTZnp4eJzcORJ39TGmgN
2LyfpcPQiYHhsKwL5zIeHtMcGzQGMJcgD2o2z0TvlUd6s1y/QWoyfoqWf5BoncfyHXUIvBGBlhmI
UZ+KahMdgv4z6D2HMOg3B9P+JM1+ZB5HTfA4P0yOcJ4qOIP+rkdrQW8YhqrZU1OGPaHZHApuYNZs
24PTTg+PZ519TB28RaLf4PJzLlNsDvMw57Vp4DDn/wPLBvU1G9LQDnricFOt2Z3rgM5AOPn0CNAk
ffB2ufbjNB0/Qev6MC3b46ze/egtsAQMBwAg+HnEYuKFAMEjB8PJDUQnTPut8vwnjJ5nM0XoMOsK
N3AKCu6v2G6fDc4/D4eAJDACuRzoHniEZ0K14R4BTDCcv/lN2PomkfYj9GLoBJ6bw8yTftpATkFH
9bu2EsDJdegTcD32G/V5aCWAVunnVOqEar9Npv0AvRw7QejTvw6SvN1s+3e9HwXBiQ3MCDiaRwY9
ZQqQsIMrOKBj6qmJHZTrJcP+ozj7cXkaNoHk5vNBQnJbb+LnVXkHcwYr7mAPApr9x9EezkJ70O7h
0Akn+JMc+6F4HDVB4vYwS6SfZHVvdCXfsxEKkmlw44aL4Zqax8frKin0pkPnGuSr+f7jNW8SaT8y
L4ZO4Pl0mCmcu22ZQU3+/XQFbtuyPdeBfyb0Ga7ZoNShnELu5uEBte2XZusNkuzH5OfACSJ3B6ow
26r+8Ouk/eMSvYMNg1sBiAMeH3ptHh4TxsxsOO6MPcir/Yp+XsLz6a1i7QdpMnwC1afDLPp8Ggzc
XBc97+N/DtKuc41z0JLfXI0GFVJo8dxdBWU/mb7n735MErxBoN/A8zyTKTBfDsL93//He/VeqtCr
T/4vLxKESqkLfeie7YKXf9mWw+EMLmIQzzy3e4Lpe6k7k3v+fi/PfnAmw19N4f/TJYK/v2Dw582L
wabezB6ubHxxx+B/fvdhunCL5GTo09rtVafHtVt9//sjRPbMfoHg7oe8WvVpJ/qLQdtNVf/90WLo
CI5Rwb1PcF0KHAIBh9SBldu9AUjD1Q+ghg+lcajqffygd4nnvz/CJkAQ2u6MJAZ/Bj1yHz9Uu4wU
vEWPCGfQyQgaiqiNYJs8z/DCqAGawX8ux9PfP+gmuzBS1xWMho6I/PFjO0ldOKdqIyhYAYvBnCI4
nwLv32+uwODAp9H/gT6WuGRjGK27fpZoVSiRFjkKGtpbK5OHpyGP1q43lmvlkZssV7UYmY6Xdn8p
LbVOrK5fwWWUreBlEs5tL6yF4qaf9TUfBe3KWBCckaDOM9tXPQviNLlOrdqddXB/aGDTOlChbUTH
Zbjqim5bOnOJmnHzApI9s3SI/e/zhJWC3KftwJ01yHYgnHk5z75yBzd1GF2F5Yh849bzXqbZMiyq
ch3avFxLhjNR88gLuGWX6wjBa5FhxPeKKmjTUS01su90iNeja+eLvHQzMaaJPE5KLmIazkqOm3XD
0S2tvcpHjbnWlv2NxBm5eHhSWUwF5b09C3k4JzQKeqdbSSubKy8v/FonepbRNjPzYUy7Y0uZ1TBa
zVKOWTEbvL4Uduh0x7xKI5CdbFKcF0GZDnwG8t4wK0ZrunvitVWss8GvbW2vH56qurPXQ2q81Whd
/nqZe2UixizSs6TGQcWdcYmlM64fnmJZR34ILQN+2qhi/fDUyqZY4zC87KVB89CtpRaIZsnchPiL
Weaes21NnPoDiVIBG71eR0Px2diSz5LYqddxA2umuRcGEZTl1rkVRQtN+Zk0qdaib5i7xk3h+pGr
xntEsmFWm0uV9ul67GI2l5m6oqoN17nJwjVEt/nMTY0SevfXsbb5i6eH16zcCyoyeMs80/FC4uqi
332qgu1XRV2zdPrYChI1GGEUliJ1hnLmIfiwMOkQrdLS88OGk3WhWnf98H/DOKJ19Sm1inZeo6b3
qRvW80grv1LFMo9GpsTQxe065EO7rkAdgs7qW8GkpD7BIxdhXWyctEEzu4hgRRCu1gNGl3YNL422
M89U1Jxw6pXCidt89vCUUzsTODLyuLVcedyYqp+neXP38NLDUxT18GY2WnMIaC5HO7a0UE1jrR+e
cvYDmawNlOaViMjXPFUtnBQ8oS5sqsLuvUCOo7uO87EMSOcikUaucMrxWGLezNoCH5emPFFVbXwq
na+MfrGbKp31sa3FYDXV2rJhGrlEpTDYujNWmIq8o8mqzonIlHSMyLXv6jFZl+1xN4x6HXmj9E3L
kO9W/I7TJJuHOrHX1ahEnY10VSV1fKyHiM4xlzdRUmJfuarx+4smQ3JdyvRUNZlcFDwK4r5gSwjV
OgG6sfQSbQlL9V0mbA5fLanFg7Svh4VVqxNlW6XfWAX2rXLoVjr82pAGzceQDUK6bbpoIlOucQk6
1NtRJlDhaN/05tLKqVnnXGkRW7SfUfMJxnsrgMtZj7RPROk2/SwuVL+sB3dRxy5ZJxxUNGtjJGxT
DGunmLMmIXPCez+k1XFaGBk4eX1XynpDR2Wt+2bZjwytQtb7uvHa46aL1SKWxXWUD+2xi4O8Jfnc
6vRtkY0syHN7FFVNSkE9EpCMzdyo44Kq/AvuYjx3Mr32CrdahFFc+rGFjR/BEsEu5gs42gAWDxX6
Ttc0m/epGldtdG8G6q2L3ZPiV2A4hlXqjrnPlan8B0MJDrNYkqydhYVbLMY+u6y8xgsyOy0FIU00
y/RNqapCVLHr+bUZWj9leenXfe/6LmqtOc7VuVXhYW2Yg1c8uo3zHq/7VB/TOv3Bo7TzB71u0tCa
pU67TYw978YomTMnOalQF88txT/HHvE15EzmdqTusOnMKu5yMQ5hEcDNDFgMbhyumbRG4SR0U1c4
FU2O23VcWI6fFOlNF+WCFfhWO2o9Dsxa1E1xZpqi8jMWbgfvmkT6a1iD8c2j4GGbD0qvlSyrBWXZ
Vw3HcGeFisZ1xEkrSu11gRdVsIVL+tmiI0jptLPEIzXshyYTbaXCoIkds64iATmeah5Vzl0orXIJ
duLKw3cVKqOgVVY15yZXAjbEVZsy+KznHo/OUPggzCzXdjyrnUYJy9YrXjbLJE7tgIe2F4xF456h
2PZJhlCQaNsEgwp6AKdzU3cp82L0G7eZKQtTX/PR8cvBWRZeWa9IA9tL4yvVkz7Q1D7NYvyFLHiS
tHM4TLulQ3xGmIWCqEpoUPbFiiPtnlI394esKfyqbvIgZW0hchiBh9o7Q9iKZ1iqOgjTcfSdsgyF
sasZdlA+Z73niTB1ioU98G99YubSSsPLMSobYUd2GHC3Pc+96Bjb6apwUj5PqJq5Y2jWaVzoZeXo
ZTnMuzoflkmWGYF4eK5ClQZGFp8cFI/C5VEi8MAF3CFYruO2/OaVce3jCA/C6q18lllJPZOqHVep
RZdJlC9j3A0zZptY6LhBSxOOp33ZcT8t0jJwi6DCrefjvOpno8XBHo1qEcLF5SLiufQVLzqfN2Te
jhmIMVi3njSDGLVlXdJq935Cz0zmrJ189JmlAoveh2EEf+bU9SuHBC6Fz6M6j4TXymHpFfmsSXs9
U65T+R4Hu+Ux5XeF/iJtYGbdVQ/KLKjBhR+z8KKjTnFNc3VKvGZWK8X9kpFyVmJrvjNlc1yb896h
2a1u4OvST3AAENge7VohHZfO2rK8GM1QBCZdx2NrC51Gp2OeBJ2HMtDz5tK2S7WwmtwcN+1Xt3bv
pMIjOJTUE66EbYlIagV2jZSf83FholJUsulmpgb4c5ngmaxpMy80kEKb96IYqvSkAMb2SZlzN74K
67o77yL2pdBVGVRj1syGUqSmm8Phks+K57VPtFXOmgqThTOw0YfKw+fE4dEsbDok4oyii6FSzkUW
dwtiws+xzNgiz7ubokuSALfkh/KAmQyyOkmZPU84MDLgNE0wGBr7CrlDUHmarpI8i4Lqh5XW5LjR
kUjqcFHDea9V1OCZ1lkhRknMxlS4FF3dJuBjEr7sDaqEm4bFIlJV6mcWUOAmzNdlFNUnHi/AhdwQ
J3OWNM9OUF+cMgcWRiYF98dqxTq0RD3v/MqOuq+DfUo6Ntwxk61Y35BZ3VhBSSvYp+4YtDT3jr3c
rBFX3yuW+1k16s/EbUWYp5mgxJzWChGhrUrPRsnMmqV4mHEvphtPlEUuvDFaGoestVNVokyL3m/M
cJJ7YboA+teLJlEic+HJysvs1Ev8om4+mzL7xjiLfQbcPam+A+jXBreXqRvHgqvsglixUCrT88pJ
bL/lJPNzdFs98LwoWSqFgn7QNajC8G1sx1SgNF5oF8+LIvRpRC690TkftYeWmbaRn6ZWKtKen0eh
XpoRz9qmTyBgYKHv6Zb5DOttn89QEdHLsWc0aLRzarHulNG0nJu6ZH4d87kTNl97xYBLpZ8HlQvL
Sza0rjo/JnjVWvW8BpGDlJJYRFl1gUyohdNFbqBY0wk7t5tFaK10ExbCSEcCcYil8FSTBk5pPtXD
90E3iYg0PRsKXi5a7cQiaYpbx+nv+t77rPPw2jjKEbxuv9XU8ubemJVL3t/l2lt4PWFLPIQLGVu+
TprYTw3s7HJVN6DBEutcOCgLcNVXAqfFKDriMgFEX4I61XN3cJJZh3o76Kv6rM2jZQQozzVTep6O
VRAVfNaEJPddtzrGo7orivwMbo2ahZHjChtF44y08oToKPZ77ehjREY/5mxrmk1XObfgbxaYZzSg
bvMjd9pVMfawX2VHRTWO5Qo45w+vUd08yvQx7rJOWJSfchMdW+nlCDT7qgI6ZnBJAy3HK+TIq6TM
QkHtqA5i937UX/KmzgIZAg1qHQr7sDuJ3PwqTjSwOPs2C1NbKKZXtqMiQCP5VNiuMLTtBI3YuNJJ
m4ohLEVcZ+W8sUdHFIUY4giwReMx+P38MkzPkLsqojQ5oTn+1qH0qoQrtxeZwhDJufI0HNgwd1N6
4dSkm3VdAXa4wA6YFL22x06KIlr1iS6WI+XNvPMsCJyKtF8UedOL1DWNCFGS+F7XiTqWKyctuBhU
gfyQ4SLANjKBjNoZbXkhnCiBpbaBSEYsuS2UucRu161KdNGlwMdLmLNbYm9BtHfGS5KAgXePrdz5
PhatH0a7qMptm3WfGxFSGS+8imMRQcjd4zHAY4JmeVx99kx03iew900oigxITBnDpPuMzG0DtrC2
RzXjin8lOHdOq8gfx84RmeFjoNS57os7J4si0bpW75eRC5YcUgPgMbeNtRwwT4Nch3zRtK3QeY18
uN6yh8jOuopDu5z3xcAWFi+z+eip3C9LcpMWuyUFW0iZ9KswHwTv68DTFRdpmjW+pem5sbD0ewWc
uKnKM9ao0u/haI9wpLOJdNvPMHLO9QjWi6XouLDcW0XxqV2y+zDqLr0k93yqwEoQ5ahZmt4nyHOD
VrpfXGLBzomzFIjV4EeoN2sNfNcufemOetkovYxw5Be5nQhFqJlDbCasiLRnYBzHCJhjhFjAZH2m
NAYqOOS+1f9oBvmlk2knIgfd8RJyIEO1buLuPq9VvrKGJcdELnjnhiLVkT+rE2mOw25HSiD3KtJO
3TdVfMIzfm/CWOAGQkS4bTEKTLNqui7xuVVUsEz8HDpZj70mWSHzo1PVcGNZwDlsB8FvO1nhqAbG
ndFyUSpz74ZuN0vpcGFRG0MGwJ2hyqpE7OJijka6oP3oCgb2fWgcGeTh2ImykUSUIYsDmcgVdmTi
x3bbi5CjVMDdmb3PUqDwXlYYgd1UztIxXdR1XC/avi8goVFeWjS61VgyP+FmVqXpVa7zLabN1oFY
hGSlM7PnxBu+tn1liyrxQOm7r6ph17JEorXSMydpQQZVaoEND32LfoUTVsLuMLiw3rN9HlqfVTUu
KwKBg/K0T8riGn4w0KYEDFjF0s921c3ytOI+6ss+gB64QdQmjed13dNjU3+RqtOrLBrWaLCcGaix
hlAXOHR0QlPPm+lw8IAURWcNxHJ+0uWN0MoEeTyC90+oP9g49k1Rxz4B6261EFxSNSSwSzrt28Cw
XZ63wqEsCUzfSDGO+Y0d6WROM2cWo8T1m7gBDhiOZ7v/spXikoumT1MR6zyd1+4XyCDCdu2lXw95
LhogJEMzrmI7/mwsBf7VMseKFUww8LG5ykTVmxQYA6gD0IJG1Eo2QZ55oP67hUxz5xM7afMRFsOj
hcAKInAnrHw7zRMIunswAZgKiztfyZgq4OJKis7ka97ZBfwI/kPF6XUu53msthbkAoreTUSCnTCI
iXsBF3oZoduaCeqOVDiZvQJuf5cYb8Hc8JZjOsx6zm40kEgfl2EuYhNeWgU4sj5MfbjgqPZBw8+L
kX0PLWn74xVvud8kaB0OBuhGp6lvJywCFlqFQlp69IkiXNRL22mNX0HiEZzjvUQyDAyU1QXxigbi
fwdiefATUd/3y5DCuoWdDcpmmB9WYeh3Axkg71ZARJ73negL6s7HBss5SbDnd24cLcKKz3Kc2YLT
/Bt3YMJWLK/CnUZGbZXNeJ4cx2GDF0MYQ/rEAYeU3OURuVMtShc9L07yzrrvugp8bP1VxmMgc29p
6va0dImfDqdgQ9rGuoYj07awZXYzROc5JbM+qxMRthw+1i2dJjwr+xASdt08TBn+mqbAX+djOnQ/
gFrEVnHlJk0kmNuPfliM2A97WxQp40FlYYhDjstunA8YFhBY/m2P9LoiYywYOErwekQkFLArI6yC
GozoGIKlkxAJqCKVPjMDCrrwB/Cq9kzz4aqow2ip0jBdZ5wHhVWum7JaVtycOATYvDJtv+RovMVF
fx1W8ryG3+8SxDTe5oQsqKlS0Q3ulauKOxKTy6TysdvcGZecVzYVTZaJHjiF16tj4qXXNQZtaYH1
x5lzlZVBGnpmprOQB2HkHfMeotbRz3QCjkGFX0KIbqxGQqqqP3a15cu43qKyg6jF1mBps1VjmiW3
6nN7p2vYbItSfzIexBJjDxFXW9+PxkIiQU7tQ1R+UTdVPmt5fVNq5zZE1xYlkSDG+lHVwymLmIS9
2BAfdk8fqCwDz1v29+mYL73Ri/wWKYFKa9Nbdi28yupBM/A3IGx+J/NMNFX0uaByNTTSgyC6sUXd
youqCWhCfzhteuaZFHJlKNrEmF+EEHFKk59TTX5YVnZtdnO2uvqWmiTIGjDkzJYCeuQdUQFSvpcQ
BWti1oVmpw4XqI+7eUvq74j0KwWreJbbp30knRVO8lUKNNXXJQvnpeZo7tl95EMcPFe57OZ9CYkz
yO9DBKJ6NxbD2AbVICGFmLBxPQCTLDolXDTMHFm3kNWvrVVk8WsJsQIubPDSyZ0VonGpgHIIOSII
OsLWp9nQrPpyZCKv8nlkp/Z5pHO/9TIqQmICtw4Ln8nB753I9xRQZpZGoKVZCe83dTVXI/piBjsV
bZ4WizTXa+Nl8VI6KWTT7eo4pKMWQLEhhTl291lNR9E26YwZV0NGEmJzmrESUgQJsFcbYrqzjhR3
6RzlsoTAGzlzW5I75gKjsVqb+n2uzoqUax9b4zeV99ZsgG0kZKuJQBBKzFmbCykLMudj+qlKShZY
1VURKhzQLFbXvb0GQ0RnqrLUQ/ZpWRjz1dTZLS+NmceD+U6A6/rWpaLxKcoTWGldyiCu2/6ExeX3
Oo64TyRBCzP0sShw6p2GQPKBa42bPuP9KkwUOSMjbISCDRfZSMZj3kWBlTnJaZ6noi6jLHAG8CFg
QbOancdxCiEGlJoE/FIMb2FyKmcKR50fjmhYlkuV9fWZHGvIpSEs4sajAavtpd2RU6dJ8wVSPzA0
tQe81sRXAyQqa6CWMG8MSdu6hWn2CfBpSDfzkTh+Z24cuwmDkSg6R5bMRdYmF4PFQ4hA+psu9iDh
gKQLdaJxFkL9YwY2jolCw7i864JIh9ofaZsHfcL7IGPuNXey+FhG2I+TZJ3XejgGlgzma2jIovLK
bzLrv+eQlll72l17ubpQGiWiHdt8noe2u4BfTtXNwsT7VrrFrPJYeKcZPvOi5lsPuZ/jwoyDD3Wx
at53luBVCc7RaRsw9zgRrKyS0wI4EnV6sIKm2iTpEIrW6RsfAsfxpGLZNhlcNQsxZKUcBhEBCZnr
W7m6rCxETmkK+TlIX8/TBKkFTGVZ9yq/6kpQ7p7ilWyL7sy24rtQW3LN8n5TJ0VxUmoGvDfK84D0
bhZ4dSiwZdvncTeshn6XrCSNbyOBa6ea2U7cCVUCi8P/l7Lv2pEb2Zb9IgI0SfdygUtTvrpMS62W
Xgi5SUdPZtJ8/Qmytac0PXNm3wsIibSsarGYuVZErEWh3WianAtv/HJb2iLEU+uPO+U3MPdZmJLB
VrEQZLpP1cXQrIqFWasbL83UbO09jokmcc09K4m7L9s/WmoMJ9y8H0Mj6q2oZpAZoQHOzjj5puZH
P3h1wIlsOwkT3zea+aw69+NgO9UlrJ9Kx04IHOdNWGxNE3RCQaVOhwpUU8C6+jDqFk/opQny/pDl
GfZv1zsBmu02TqAqPLLND19NdzqJez2xcz97ryZOD0nUqzRGd9sMuKM+fNCwH/utx382fUFuta0+
wl3ODlnwh55BUI6CRG7NGxjATTSacjhQQ1XpxIs5MmZ1JxW9AjoattgKI9fog+dSG9nGnYMPWViy
2K6q4dYN/CeX5a6Hj5SEE474QVYvA2cAvPBIWmH3tZROsF3YwoQPo5tyM3zlXvXB6sv+ko11F+U9
jj9noq80g8dhSnKbh6kEycI0SDCbRBnnn2qwBBs6faKzPPYUIOpc+5+V5dw7wRIWOgZsuylLB+U6
Z1gQKoBtSEt/innZ3IRjDvCBiuWc0Ds7INNeDye/B46Zu8KI62AgEcu6gy8lS1t7YrFvsfM4TDvX
pUEa1F0T82qWae5nQWIV866S7qbuG5q0+fA02DOeyebJPRgk5JHImhY/Qfictu+f6rMELXHviB+F
PiBwb/EmmRyTmdYkDiAjigvW/SQGvicT9abSIks8k5xbZI1NdDB/L7oqkipgOyerjmXYvJLBCaIh
A75SeJvKkC72xI7tiPKu7jBVIJfInNiW8EDkWUYsJKxyVsoocOKZVm7kt1NUmNkfWWUVqQ/OzlJk
Al4nn7K5+A7nim0FpxvfC7+Ote2AnalsQIkqEZSLvd/+zActEoNzCQcs7PEMEv/Jza5t4ZCT2ZR3
KeHgycnB4yn0JQjVFzqKWHeTGU9G8Kkp9NeKDewkwXYnoQDbaVdyg4wGJ100LXiPGuBOb2rg5dVF
wm1Omy7bBswzE6fPI+300752qyrSGtbfQMYPvvtFsvmJFyTfgH5TB8slRYSjxJZls/HDyY4diE12
tAAt7XTdxhjpsO/nukzyunpWBn+p1bALyUQiAIt5omtsAgXgGaEW3H4OZJR3jGxkBrreG0uZfK4A
VX9immB1p9LW1GHKVUGfCrMejn1PEtGWKmKDh5N+aNJMVqfCGrpk5lW3Z01jJTYf7oOk3l5+6HM5
p6Jh0As4xTHDj2TTm0xhozLs2yTC1JvCjzIn3W7krZ00JjMjY6q2tm2CuTH5d5gNc9IHvIpt37nJ
JusSDrg54hYskFpXcOH84i6NAca9GzbxMKsWtL6bR20lf1BSWnHZG/c+7338v/j06st8SANtAWwU
LhzT21wQ7zLz2o7L2b+7BU6DkM9PBA4hNm0Va6QEOSAB5fdygKE+jkGVZLZNP8n+0qo/Mtjmt9ku
w6fOmNPSyXp87SqapFnGylb4ud0qf3x29NTs+gyw3ECd7qJM61sxTXnKpXHplFYxLP6TYeF41nnP
zk0td15TJiYZmpfWm2OL5vZ2KK1Lmctta/unXDPA2+FPyb4OvtwXJp6mmjROSmsz9SuyowNsQGUN
ZDvZZRthp4XxLwp/azE3ZUSGSV+JICGky4/In7lRn8Rc/1G2CiZyn8d563wO3ar84XjFwS1SNbXV
WTBfRIOjtv5sNdvWwPZSt/lxLqykNka2mV0fTlEG03uYIvxPBXgAsqiAgiY2ZtNLdBUAkeZGlA/D
vcqw/fRjFlF37OKpg06CO/SbPwkZ99qyk1rMZ2l0gOGnUG74pE+uR9lGjMVJKamiAI4D6I2xTSZq
7PNa6aMl561Srjyp8bUtu25vwjaKe4Ono8fMkywqGhcFcL26UjSpSdAfB20wuKQ+7tRkfAFkTA5D
Md+8QU6JHuZvsDaMqG2/5soTcT8srFDpHajJ6eJ3D4k9kq0kAoffZBU3Z7FvvB56jq7laT0I/8kD
XJ5NOPCEdvLLmM0+MIZ+25DUlt4O3Np30fZV6reWiEVmABKD+2FlM43DwD74HdkPBEwwPr7b1GV+
5918nbXUF2UApCA+bqdo5m+gK8++m4ufs2/u4ePhMKPpxPBXwMDp7tPETmbdJbXr+t9EBxGACuTe
Myv65BKFs28eF5fRSoV0NshLxM84NSJwbf3F81rcPguPtGzOLcdn2tgrOjNIABK4UWGr6mozQCc+
N5w0bwK+01m9A+sO0tgGql2OWQGcp0sMq/wcivLiVkWVdHYL8kWc8tGSz755mPmYn9bCMERxcv0M
noW2E1bjt9BBwwEjtgMrKfOEhEAISi7Uoa3gzPPC5mCOguo4+1ls577e+LX3hVc+uFs2O9fQbLBr
gleEagBMRNeYx350X2lfHsOc6UQweildUXwqctzrHuR76XEd0d6FjmRhOi3wVbb27I+yPzjTpQVF
eAgDGFxTGEjszN2IK1flUXleFPLmg6MmP+3q0EiA1BUqPBgdQC+kd9g2rufEg676mA9GDPWJHzm+
HK/SnmNn7KfYrcaLF+TVVnbGZg6dIW1gBsKI+zmWM3hL4JiDUjp1QrAHXk27KPDcKq2tOUvZBAOl
BUJErOEIXcq8DctiS20tnqgR3KVZALWetQEzOQRw1xOAX14Pdc+ohw1fmMOKR10tp1R59j7ssuZp
LUxfpJy7qXYdvic1mQD6M3Nbj9hmgckR6MJE+4nBovImXW7NDChOw5xIlUH2pMzOuY65sk9sHA7S
AeTqaAb/NOuHKPDn/ew64ckp4AqUZXululmM5UPlwXYaezAgE90FZWlvLOgJJjofe5G/0MZ1TzZe
NrgF055HzMy/Iqa8SYu8luB26JRkU2gn9iA+VSA2p1yaaaPt0zhiY6rqZm+8CALtRm0UegPcedjx
Doe77WR4yGbNtrk1gnmrsysdYXnTQQegofV8d/I+iK3ZOVEl/eewmL8HUahs8lI7MGtrIzbLeogm
TxUn0QcH5eH+ODLccq8oDoT7VwofobWDJg2doomNJjd27lj/4Uj+w2/MYNOYXpfWfktSl08+EBSC
R2Cu6u2MX1Nlu9/yIoTQphBAMSE/Mw3/1LWQopTU3wfS+1xyDnSpD8+qmOmzAPEoyiKGWYydMf/Y
WN3wBPGXLarUdukFTAg8ujLYw/fHKYONHzRs2s60jHGQACyspk3l22PcFWJX27jpHbyFKNcg1HiL
JYoGG3v0Nv1MrwoEGeC7qTO2XQN5YFmA4GjKp3bwJnib3ZHO9iYDWBgpU7OkZcBQ6r4lMOqSHC/Y
3BqTn29sNeKbEqBvxbQHDQiyGuaBAWZ301Z3yrN5E3JOdmaprMSYys9e8MGxQA2ZWp6q3AVfUwLd
AK4eir3rlMWXIrfhbQMDCvvpDpc/2/cCbIwVQuDQZnZcZ217R/AOfKVuD7SFJpYY8H9mu4ehCgHF
g46Aj6xg35rTZWZ5GIn8VnUlPKWRHRjkfNuQOEC4h06DBYXT60HvF4zR7FlBnAtzSqy8/+zJwNiZ
LuwHxY1L4w59lLnYd+cCsJkZeGlFavZBe4MfB/V8I2PHU8fJoMKstBEpt4PpNofHQvFst0DeYy34
lvfkRzjBt8/DcqeHytqWpD1ArDYdRGm9SEvkGzjw0yFcirVGTDUdeo+1UDmauovGDISpNXaJpJCw
rMWqxoA0Qc9xbo4goRk0Rq0jCqBQUCkd4HGA8OEVDFYGfwrqsLJv8hhoNHghDK3ja9GNDd30RvAR
Xx2Ur8AdPYRjCejT6q5saa1dFHB0o8NhJxZpGycQDuV+tSH5DJIKewaAeNlvYHWmcxUm2JS7w7wU
0BRCACJcE36YA49vUvoAhFu9FS95jz86WNRnpSE++K3qN0J781sXXho6IGYa74r/pV7+iwj3e1VP
Lafs1/vq/2z+nw9VgX/rmkfn8rr7RwsvD22rrvqj/9dZeOfLosrv3k9avs2f13q8vH3RL//5Vd8p
ou8/O5X3/xET//8M/j9qqfFSgt90u3+TUv/f/Otv2eBWIfW64peOGiElEFJDohtCvmUi6BcS3jcl
NdJY4o06CCkJEREU2qEHtfQvITXS7TgECQ+Ij3y8jmstovpfQmoXQ6ApMOos7+Kx8dKX//ztf7mH
kI7/g8TY8Rel9ENJvXwfy4ZrhTfGIaAVBBM+6XeFceDrCWajSX7OXf9HO070xGaXP2mV50nYWvPX
BXWUVi9+NKWyIw/az1srOtB6vq+3VVvFwGvHG2V6TpUqxhSxZ9UzeMXuprgdZUFeP68FVT3opLxw
t4xO9TNtanJWbnD1fUvUMIvhlnbShAZ1WYEzfToobBOgpGiOPQOopcP1ouyJsi6vzo/Ch6t0DljP
QA9y6Ju6AXTNY3itrXPWmta+ccq6t4us3aWdvbR+oTYEIFHSscZ6zX3ryW1a9dOS43GylPo8tWMJ
lsv1nnIq84M0HRgfUBI/E1PPUeNDM+fPpRdBvNaeCztrzqRfDMUq+/joWvvX4tEH0CjtGjc8rP0G
97rToG5QPHpZnDf1eCyXAgLR8bg28UvLd+Co/9YfgL1fmLAcCsZl9lq8tStwCE20XogHoOxziIgR
sYk+ZEFZVpUlNmLXUcAZOtiVVdfd6EBpTCY4EEVOiqOhlVtFTOriCI2x9/dqxoviSGoj34cxrL4U
wN9w9spiPK+1eYA2OQq6ThyX0XWgbyoIqd0+2JgCCpxWts1nPmd2kgEkOJCQBq+1jGkR1p/DrKZb
CJUgJ1PjExuLCZ6TX3+2LB6CDSDdMRCKvFh2BTFD3XyGXqzc+U5LN+u0gZu3qiLO3Rfe8NvyhmoS
Gw5l29pXrp+UBjS6QdBc35oZl+TJy4wmKjJPb73SNOyIBPAa7AwPSK3xi2iMpEHgw8W3qvDiLgXi
FY6Q4ZHjo1+xMjv4Nr2tXWsBjCK8kFzqBIjdr2uwkM5RRcdi05ViOKml0KarT3Oh89QY8ft6N7BO
efR1CxTosA42sy98iEgI21pd82ltqZnAeVur79s45jGEXdY/QgflR6UikOwul1iLsi1sBs/X/tVe
O3k/QUoLxbzueX9fCzPvt61v+E9Fqfq7qq3+iPeW3poiFD+01T1NEDN8dSC4BhMM+ezUFQ6YIt++
2CCsQfJbgFHAYR99TsetW4XqSM3aGD6yXmVtmtmF8cQ6iLeNZrJ2o5749a3IS3kqcws47J9dS80I
AFO5kobpY4DrkF9/2OPIfq1dJsJGyZYoEhILuyqipm+CVFjhB40/6L4W8PUMBJcwkj76YK2dQmE4
Zzjd/b0FQHwyA+NtUcYF3fsckvwJcrVTqOYSHvp2bXAxwwH7rcqmjpymsA5S2jq/RoZlmbANpiPC
sjGdHAsKuM5kT8FE4Rc25CwU9j0EObCnful3qYX+LADvV06SbN/mqTn7NV505g+nsA6ThgYCUIB5
B0Uw3f1krb8Vg13D6YCkoGmkdV/74Ha+tDJrT9XSNUIudep9+fpY1DPoGd5dNHu7QEX1paGwVqnJ
yivQ8SVUQJ2zGa23Lqm6jRh8wMbLjNzqyiuAv+Ix99HvTmW3KQxDx1C7+odiLiFXIDo7D5BSxgzs
wnfAV4aRz9/M3msSQxXyHEw5Jri/ToX/PsGFDqJ2afSbPfAPhyzin94dssh+CH2wh5xSnovcHu8P
2arzrKrvZvcnXk6tdkAazdPotNYJ0Vfa2/i5622bov9oIKRKRQWpZdrjlebbevk/V4GRTDDYL1Th
plnarfbmBCavXQbXPkYt0LZjyRBwwt2zVYh9QVoZQGQmvuWzy2KE2mzrmX5FKJHxIdfNeKsnCO2W
1loMep/Dr/vVqPnJZDO/9mwwPrg9PGEEXKrTOhMS0yGGM9vu1yaw46jzqjDyRVBe8tw1Ds48GVBi
mOLTnDdXygrxwzL5q0T0yMfK486m5NLfTFZwKpj2YgBJ5pUL4kMJ5PBD1mnrTIq5Tr3MLD9aJUQl
rBsl/FwIRYSy5cEeyj5iWpO7oVAgqhcCgMLPQCiJpanzJ/iHp7W1TgugAgNojI+eOgD7b9P2ygIa
zmynuAK6I9vRE8Y27Ln/EUGOF6+l+ltGJSh2OwQo1UBKokKaJUExVt+yp8G3VGoVHdTreQ3zp5ce
MqzA3IZ9+8+WmW3D/PuLZYYkFqEFSQleI4eUF8jW81fLzBf2WFRdS38MeElAkutW3jW15ptDUylA
u8dwKuBh9c3VC6ZiM2VdnzqAED+YdQHlbgmdBWRbI0jvHL+AmWRH7CfGEbYo4nkKiOKbSmfHx8Ba
W/vWeWvzXd9j7buBf5r86IOFaUd6RNgJt8u05sQ91xBd7y03yLZSE30tjCaAsNUgr5OvngENkT/a
gYJvd+h3xQoLwA913NPApHNw/c45DK0ZFNHaZjARishfet+qa6/XI34EMArQtmX6snAtQnuA9pGr
/DQIT+wa2+z2dVbUl1BAVVJIJ3wNqv4ygRb9Cf3O1tJNvS9Cr4gtaIyeclvN6SB0F3e6QBNRP9Ax
LNUxby6i9iTUzZi3dk2ZV6VuIXDMSb/A0eB+G0HMn3oHz9pcFSztKu2A1DXlDeCJvJl1b6IPVkFL
KnlzoDK7BQjD20ruN/Hat84D92TsikD30dpciyFojIMS0+uji4wayobZ2Tv4L4fsd7B3+BQxRLV0
PsoWvu/oece1IJBGpFm+eLvLuf8YWGtrH1Tx7T8Pq1ba0WgjLO3dut6mALm9zvk650N78kL6kwAU
fRoD5b74EApDwMg/WDMdnqEqSAvhGvfaNKpTHULZaPXM+gYqbpfRwP4E9bG7YZrm+4EyKLip/r5O
sGX+s4ZM+Dl0ebMHHWRuasMxPrUq2JJ6sL6FGRUxcmIMF6AU9Qmnz5ysA/mWlnIL5KaIS4LYEhDh
9Cynkp0nz666xGX2HmJiwMiOYs9N1l95xcxzQzz2bFVGuBO+ZvE6uBbaaK9Ta5nntfWY0Tgcy5dV
f15jnWGXZfZ2jV5QEg0Q2acNVFEl9CNZcHirisoKDoYToPe36ngF5QqwUzksbVxlvGQaii24ce7O
YYHxgrckACoNcBqsox7EhYYfGM9MlsZ9ABHkLrM04MHtf9u2/rpr+QDQ4U4uqcqhBEPy5SWi9bfI
3AxEKWJi8vKntEN9rWxITQaRdd9qyY5athOLoGrmBTA0TTWARN/+CJKcHHphnFgezAWoEsjCszqv
NuvpFsjcOYDhzA8QsFSIqOmHCUgMxH+eLAfkMf+3XXfxxn/fdPH18f4IJPz2kO4Wm+4SRf3715/y
ogmhpcx+GAMUE2FZvUD6D7c1cF47p1b7EpEeiec45FWY8Fj1IntYHOYPDUIe5qwmr07g8B2vnCBd
m5mqfuRO116dABE1vkuf31ZDRL8hPWMABHHtJqxuHYInuDpAZMrHuTvQou6OEDNMNfT9qL61EaT7
VpNuUxcbt4aqqa+UkVZTqZOqqkDfshB4t4sgEaFcfAmi9jJwdRuNWgZHnvv+WyHGbmijtT2IoEnm
2oautTCmeD39SEYXqX7wSiwGUYldjXsEeLXPeIZ+rBNaPN2RbwJ9n+fc32d4j9GmG8Pucw7hGOGh
/Np1DIKREVucO/f2xxl5ujdlVzupuRAOjyaZPJCdjvFc+ISehcXZea2tBUMEIzRjgdq8G+AzLZDj
+d9uv0f+fvvh80LZjnyUYArW8d9+vZZDJ8T4CO+H7oLWe3K5iqj22vNYmJeO8+nuLECr44ckYdxm
G3dprgO50afC9qa3abQbsj2juQI7nEeImN8jJqW3g5tY4sVky8KjqYoXsIbZjcxDdpusWm5dCjpR
5xUCV8xyQAyzBxR0XbFOnCn9hA3bPa4r1n5wMstV146SkmC96tpaV6xXLSyG0MHlc9c+NiEoVbgN
367zuITyjkKq4jTuwZK9JPFbdWmvtbUYAgbI2IP9H61VJebEbB13p6QsN/9+FyCL+NttAPBFEKYN
8hkpcfx3m4jNwQXX3LV/5HUHuXvWyEvR5vcw4DmkUVRe1kJPlrwI7oi4qoMaxBgG1rlrre19Jx3A
bMTvBsZm6PeaTa/v+qexlU/18PyuG5FR8oLohxNiQiHgWlrrjLXoDBD2dg4156PvreZomXaqN94+
/THaQdG2s/sCj86ff8haKzsqzxT+zaP/8WGGVW+D0jIQPvWfP5KTvjiwABRQUTZ6iTVH0UsEx721
31fXCRnS6efR++pvy5hTIf7jbxdbLt4btZF4NcKSVTv6Z8/Mg/Na84vYJmo8g+h/5iN9dmgbnJoK
sbTBoKqNy/oJIvOKBad1xAMMeVqbE/CpTT/wJpICco3QYMPHzrY+zWFH70CgRihLfROCrNn8DG4I
6Qm0tE4zDcoPdW4f13440wIBlUG9KwDWf7a9+2Tr9hUUm7evIWpN1ln/cFWrbObk33+4EMb/7YeL
V0XgnaoeZE4AdFdH8Lf9Q1SVJQdtFz8AeuAOe9kIelvZwVkO7abPWnlcW5UA35Qwu8hTIK59vHb+
NjKI3ZjlzXnt6ieTmwmxA0QJhGRIHpPHmYIMWy4PZrM4TSJDHE+mtuaAfQvh+lu+yC6seQhuSD0F
+8f349Avw9vaVfZldyCuBOtdBsHNXop69tpNIYwiWfvWebIPoNHzPIXYHkwZcnoscB7vg7Z0j6U1
uMe19ijWPo+xcoMtGnKfZZ5vN3n7Vv2ndb8NuxIqLiOEM8sz8v76/+vHPT69AUt3nBC39Q/fLOx7
BIjj/+g4m6NxqvzSOK01zrsXLV1j+65/XKY9+pwWFnBYkcU0AY78WP9u3kAoAogGz4W89y8XqCoI
ikFNobOjpUoCfNv4t871ih4gMoi//SdkniDHTA7kCIhKHEGQ0U62kEL16F8Hg1FCA1w43H2b91gB
9O2WZea0fXQ9lq3XZGTLs2egu+YpwHdJTaMfXnrb/ews0LccvaQHzvDV00LHABGabQbk8jrSPEU4
VPMlQChrkk9LnKVq/BPrELZkkMz7HAKoWd1+xDEgbBEE9jNShkgEBot+V0L9N+RNdrEziJwCv34x
ug6RBOAQi6xqXgSV9Uk1Gnq3pak48/eFbMFkrnMLZW9bNYtULqNDuwdHXPAKkcSlGq7OKNr9ZHrz
tnYN/jxUgLRLP/d/mOFnEUCKg9g2UBIGIvoChHDstQgUcGdnOdHVfK8hh4o80Rq7tc8VkKNMPHhb
sHYB7FebkiH0llIx39crZdS5hXXFzusMPVb4AwFxpRBHDrEXCqDEU0vb5G3HG91RR34GFGiyGrjy
2CnXYh197IyPAYmzxbWBSz+6oMrERR4b6uOTHn3rbOvPy2c7a7+e23RGyoyhDyUo3eWEf2svh/tk
ueA0rOz86Hoc/9Y/WAPrvIdx8O5yj7X4L0DU4NqGeIP9F2PBQbqhv1rsyHWIIGYXr0Uwfdju7yx2
w6KGX+W+8506xtFDyn+I97jUO1lAevzWDjlj164h4IMFNCFvnQhKqs/jjNwp/YR8BYw57Dqbs5dM
E7CRdUkvrSxuq5lA1jiIS4P0EUkJizxxDE9c1r618PLQ23bcrCGsxIC7FH5r0y3EoNk0/Bc48V3y
I4IcW3CuvOUfMiCBWXyXFMhBmoo2FLL7Tlq6tz1en/I6szeqET/HNpzNjdt09emtSsNPfW34B5wN
5ndqZB8qnFsvFnOQz2d0w2MX+t0ZJj1JiraykZinYQjasxAb1Xn6PI9O+AGxYBvOzOC1tErw8D7x
0tFn4WtP1Nc667wrov/yGw3pZ8D6t38/URcO9N3dDSw3JH4Ac9C08HpfjP92oFqhDOzRNsvvnhhJ
3IrRu2cSYmLJvOvawhto7W0J5CLOjakp48Krboh7rM/raDF4yAFlFy0CA31oQRsEscpszo7j1GTH
tVY7w0WbM4CopR+Mp4fo/aW6Fu7UJd48mQdEVmcgJbzs0Bi6PfayNyEJ6Xtk/h9hZACF+BCwhsYq
RPYY1UJvzbrAwOe6nJ6ohwJIqnFca2vfTGyxV362fXQ9pq1zldTQQK2dRrtci3P9RCfeIDZduBs/
4OVmFo3x0k9LnioCPfTaJI71yTBC97K2TGhPx7l/QQon56qaGXr+Uuz+/TZZ72lk/CZD/CBhEJmw
5pEl/t19ygwLWorWNb5BUVJvVWl8cXJd3tYicyF/K3NxxdcMAevwwjxzExGsk1feuCvKW6tocZEu
pHRGk9EYcVveFYGZmiOhBFjlr+5gZJf1WtZy1YAoUAmkfXp8hstxTwOYmOv11n6Dtx+pVSY9BGg3
VVOF25+FR5W51rES/bzJM8++56JgEKzp4evQI4A/r8gfQT5sy9wLvtqDF0LDGdLnScz9RltldjSl
3y9JJ6Av9aqnBx1E5gZf1bHk7xRR692XXK2nlSKawlKdc6v5x0Vc9WYecyzwlwXrdY1gVOflU3qW
L9kppkW99ucnuEZz5QjBjqG07++IlVZQMLZPXJr9fe3CQzGl0KrJdG1aOkSOLpbTsUqayfdOJGt/
lrKuroPDw9voBM8DnqrX1uvmjRpx3peZ8l4bps5ah+J5RGjQpR0ChCQt/boYeUqmIEcyommKBAIx
EyB31ZFM+cbrB+P8KJjp/Wq2/fgxkxoY+zOztXMEjv2rsDPiHHMFoXOUUShDkTYpWfvWKVNfOEfW
MWsrTWAFrajUJ/t762vnk9k307loTBDXS9Mw6nHTOpO38VrufGphEkSDLunTrzUVbcjdoszbQs/e
PCHQfY0Hyr933nlG1oQvHAEwg2fok26RDM2bAG+YovzSTEiz4XKDHPyhnz5C/LArwLl8ccC+pIYj
iz3esc1fBWQI6/yCWT6ezprApMTy0EWyEYN8Lh3soQBy1Zs653+lCyy80fz9SYinznfXMxDy2eXd
23/dK5FDqW4L1Vbfgg4+nFMH3sVaimZmCHcqTIEURmgOqm5BJpr2rg1wTjzmsaAejghgOTWD00Nk
2feR8kdrSycVftJ0SIW2568iLDqEKQb0hFwlEzSjJWLo7PZauh4OJKQh8RnvrmtXT0S41W5nRY++
dcCdIXYyc33OMqxsWsRgIBWvtXFNG85g4UB2AbpgOFosWKIdoSNZm5TWArHbyGB1fKuuvZ7X2Vn8
24S1WkM4mAsx7tdWv1ztbfayGnHvM6I+pHfUBDnHiJHVz2RkfNchGdAOELB5p63XR5DN99Cv+9NG
dBU7rcX/8HVey20r0bb9IlQhh1cmMZPKkl9QjsipkfH1Z6Dpbe7te859QaEDIFsige615hzLZ+Jx
LPMKOIyZAxRhQPbJM3ce/T/7jKRPcPu93GfJqeTIxqWLHQFFcK2SgmydtaJUaox52KkWre3rO2ve
e/nz5s0um03ta0hU5i50hTigMhgKc0t21R0qQRITKRJyP77qTs9rn42oUdTjZyXSYGsGOOvb0h4/
wyg86CwgX4AQYQUJjWopp/GHsRa5m0TnHnjgUyfMJ9mPGqZfi9EJdrKJ0NmNp+zTit0FAqaFFxfJ
Ibaw5XZjGL4086HT1gPqnudbTzibT9Oh3Ie2sC5JnpWH0GoOONEEfwIOisnfJg37eD9ptniuw0Dd
ixhGjRwF8YO6QR1BFbBwWI0YXM7IVMS+BsHw0ORJ+6RPqrdgi+5/6yu0yI3p/7Tt6p2ctnjv695a
qfNFVajUwFvseJMGUQs6RSRsDeWpk7NLvB0U8vBQW2gbqu8/lLFASz6GFRYby3TJQnnbwGwSBMNB
jhxWybYyt5N3ZBxxZY8PMvGjZnm/QwCzd1HlvLOISJfD5KUnP3SnZ0K453wOXYCLsdZYUoeVObnx
Hou0cw3NxjtqlrKTraosnKs8w/EHvaKwz24akZVwIeupow+7cn7wYkXtto0efcrnrgXy4veAbGd4
66ex1KGW/fOQlv2RZTz17YDqPY5K3lEZomsPx5hTxMUqEHr0CiITJ3uShZ9mYf9wErX8PhTjvnMz
H792/6gkU7eEfwbcqen8szy4lY1c2LfXqoPE+jagKJZ/LnLtI5oMktlyQGk9/VxWHbJuTz3648TB
zbSjbLpNOqF9nduitutt5ZTX27y56zYq23w91Nslch4fsau81VCnlwjSxEoLY3M5xWr3LA/wxjxk
X092QQbKj6t01cPgeZBjQREWp1LrXmWr9fPuuRLxNyuFVKYZBD1LkAEXefCquF6BruFN+6evtfG/
9L4HYaa2j/d+J3HmXWv3k5+kXHS1Ys/JszxbjoOlbWSnnKzmXbwTcX5OnKLZIQRJPyCYbBsrI/dF
UPnatvE32R1HZvKQZE27kc2OD/oi5mGGA9t3X+BqQgLg6sZ1ij1ZdPg/mpt+JEOoLccE17SrBWx0
7UL7UiilRyyVB0E+jN61nJFRRFDFVz8hDY98J3hE+4Rsweh9/r0o682xi1aDrzQHeUgol14iuv2n
PSgTause110392VyOIjL9pDYenPQSifdtamurKtYya+Op2TLWijRjwaU0NAM38nxDkvTj9pLEdc2
mdWWd1iSOm9DNjzKmZGuvsW9577i6h4h7Pnp3gPw+N97Ba6ZEEwvr04/aYc+1RwcZvOpOSQoa+Xp
APWkLNtgp1J84mB331uHv0zt2d3OCezqtco0rCFpjwOETeOr6kfNuucNsmHZKl6L0eUXGdbaWo56
GeakyUe6K0cdVyS7GkP8UjbrjEeaqQ0KDB6uDTs1P7Yd6xTZxNO1cuC5PAUT5jIz78Kfnoc6y+8h
8Kk+wRpAgV9iHzhLpLn581TXytryNZ/vRlfsFTcMtr22xB+rpYlzrsYyXPdeob+YeaMtGqccAQCr
h1YYypdEN3ekxIIXuw7d6wRsi90nim0sip+gHrOTrsThCyjUbm21ZrAscjOHtpiOh8LiDTNmR3nQ
yPfdzmSz1Zzs2M+H+xTFhz6pWTnBryYYN1oer4HvkOCaD0S+m4MZxqS6GhfCZJPBNVSE2W4NAgYX
eSi8LNp1efP13iXPJkVoGxOy61bJsmYVmcb4JdO9C0IcPHpOVB1kfzD3x6pyUZLxeeiEceiR7KxE
kPjLcAyBDKR6cZZnqiOKc9qNv0fHuSn75Cj0ofbYg+P9MOuwXOqjap0Ne6hPgpQXfum6+tYJZTmV
dvY5Bq3Y1HrW7ayy0p9LI/iqT6yAkYtuQ68R52KMxVme6cT7Vmyyce/rbEQWisuwHHHtmHReYAke
x/TdB+TFY21BSXHG/EEOyL7bHSw9enZYoj2Yen30eI2h0I0ucV+Ss64wlsrmWAf9rekTql/YSnns
AXjsi0mMhwYTJBEhJ7lOZdcTgVb5p7NdXtjt0F7rxolXyeyBnyF5r7lrVcQkM4yH/20qwkYRPxLW
y776bsGHuMqMFxU/zmdnmFhRchTFZoPPfqgA1xWpWh88KEUPqauWj8g18MBW+EjNKCwe+OamFwht
bzlW750xt2QXYOj0kkIbWtptLDa5RSqcXwvDWZhUa1ebf7ECdl1ph09a300Pje2oQP3Q9oZZipzM
bl+0qMP9q6YYMrOq+2wcLFNQcYZTpNvTc6ObJy9z208dSu9miHTEI/PlkmvW5fFjpcQPMnFPgMLd
y2S9PDhh7t2acqCQGf77HDP1w1WOA1yD0PGsm/GmS7vmHZeicsiQWy19M2zeY6MvN32ouLdR/pTa
osbbx9KTUTWvl7mRuS9mU/nXvELXF8PiK1Q/RopV+FfSsvGpsMlfzy3ZJQ95/jli37+YCAWvWL8A
bKTeVU3yaIVJpdgBmq7f9MwyF00mnINspjrm/rG3zrKV+/pWVav4SbZcZR04Q/usZnYErhSIWGnb
x3rs7eOco+ugJ3Iq2/KAwxzQl6jT9X2iHPir2ToFJqS6/Nf97jf5a+7/ds+mIgeq9m3IOiS1Lq0e
RFsDfi1OH1fBJc66eRmZcbZWk/fRbu0fTcfXyjSwQhJMu1RRqnzWniWWk2EET/38ae2AzB7GtCTy
XvTaRoPvsfUH4txQa7KDVZKOFzxFvgRWfIE/UL7I/igERyL7cy29WKyTnvTua5NF4bUaCLuV5SC+
NVZ1duIheLP8msV6zh6sBvX2Jog/yAmKnc5Pf3O4RGOsHe0JjKkZBfW33MJhhjbtSwYBZi1iGIpa
mPZPkH7j273dOP4R6Fn5PAS1AUAVW1LNZ/xzKrqlvLchFH85YLQmGYlLvDQQVefzv6pPzW1Y4IQj
tQlCKkYLLgXh8iD131IqLs/uA3/N+6spJ1cR9G3XHkAizwLz+w3+ut/9Z1BrqEKZN4EosNVkY4EZ
2dbV2Hy6ABRBp3ypbWCbbsqfKdbc5AtBnmXnOyOxUAP2Xo8/XU7LiuboEUR5gbkU7XPQFIuoGcVh
6B1xiNSkPtyb3dyHzallgTOfyvZt4p9L7n1lAaepSIS/+t8mh42ItsKKEJXhiY8Sg08BXP2Xto6/
h6WVn2bK/osYIXAkvTVtG8U3FkrEKytcwGFxljKgxK/Hgr4a+f8KObkQtavIDm9BJtcj8hbX0fst
gnS/4NaOleBQz5PVqVRXfKXDPQCZJRm+Fg8cts3b2dynmHH1yzTKJSIILI22w7ZkPsjm/VAECN8b
7ee9569ZExyQ5dRgVJ+3i6UoatgDaONGtETI+Zp2L5taowCcHrFye7gTXmzh5uiulM+4J7xfQSSH
7pBqJ0UDIqwUXv6ZVnilsPr/gCryZthB/5YHtrU2Ra0fsIarpzaq1FVNJYJFX2bKXncyFNq+Fi1y
w1Yuttn9PgymCaqBXcuDraXBVQ404IsuaruRjTE2fWfhjGL2lTb72oux4QONNQAD/dSafRl66a8u
Cn9Gqkt2S0nYFYTTdIIxOO7F1AOldfvyCWliuJx4QX9Lh5QZXMQa6dqUHnSQ2oxxOVvjBWs0O+3B
XGuR2IS+V69CZWq+wXGXiueocp3lkFURVmxUfRq2nLGYikdTSfsFkCv9WzMpl7BJ/FeticwHSzVZ
vyaaeDVdH8SlXX4ZHOt1UrPiyUm6/El1KB3A9jZ9kE05oIh6m+HJOMsuxcnI3pMIbIx3dsvoHrTy
h5bU7+AxMbs4dbMxvGCAP5lMF7aGYOmiIf9uFgd3SqofWVeRpAbS95j6SrXjn14/eCTMX0JAgws5
pR7tB6PR+k+sHPYqqBz/OHm6ewQ94axaUCifVpdt5c8lIM4HlTXqU2kJe13nfn8e7On3oUDedcgC
UNB/+j13iAkmxSj8K7ZNy/vk+5yxJ10ASwwvZ2I9Rr4aP8RDFb6x1FNX5RBm21vTrTFAhvwnZHPC
jIrJPZ32smklhgo8W/UOBNPCN6tB31BpiTjJ0ajxPwhIO2cepdEb2+BzOTjt9XYjEu0BhJkneaEG
7c7vm+yxHYfl7b2dkcLqE2BR8qUt+9o+Jmsq7NO9S/YjkusrosmNTV2AIYybJ1O04QNyza9a0yEf
rcB97grqFiAcnrb4mbNLUfFFqaAzv7UjAKIEOuGPkSSzTpkc1m5GfW6JJH+JcguEIOzuJ9+fN4LQ
5o6232M7J3jxUGp580hUXV2qCE5X6eSCSPFHtDwVWuvSs+InefDadKeihDrfWjiVz8JWdkDEwTHO
s1zFmh5gkrRLp4FYDbVesZLhJA++3qRAsef26H10U7yB3Oq/Fb4THvoaU5mZTN5bpI/AdHMn3Ohz
0+t9YNiN5u3kqDDSH2Vuumd5qZVCglIJlxH4KDFEW7dJtlvqx9JIpoW8pghsympkebBWoVhCAKO4
Rm+KY1+MIMlg6lTrgacTKJXa1dgVwm1W4wJXmhwqvEJbyPmG/BNkI4VLgjTTlziL64vWut0+NsDT
z63CCprLf/tVHSodaz9G9TTt5Vwj1OvbNDSr/7qH7JddQzT2R0JVr4WareVmiCyWvu5acuiOnkXv
A2RV2Z+pg762i0LsIFZF7/+dL/s7KGAvImDLYRv+oe1aVOTzGVQo5QDdTqwh3MArHBWwOxWwztvn
dl55WqA5j1NfHWSX67jeVX5khY9rl2BtVYLpI73Sv/+fyzs5oDfWz7LWQtZF/1lP3peCbdJrxJ4h
ztf2B0GT/pMIeLf1LcgsztzE038hPspCKI31U1CT6pH9WNr5YIuJd5tq5y8d63zBfiPQjVclzCJM
bibukkxVPhNd+SL8znqkJnxyjjwBA2fut10WcmzNSwJaXrfWi87e96rn7/noEej+49uoNQcaSTI2
Wyl0Zb2hXH294lOO0UN6P8oYLi2I22El+zLHAgIat/Vaq8AkCKFfxSCs55hSLKA8RfXAr9d6Jmiu
Hip7BsCWivksp/y5YEDOyVY5RqLpqdnLAHdr0p3oUZ9bieCZWGTxCxVyqNBQO3scxYTtcmAm58zJ
fGxG2XWw8FKjc9jnadocusBesH5oTuMsx5MHfd54JZbz4fddvZNd8bxBC+eDTVBrieIzIUFDCk+Z
AINMSjB6q7xoNQq1DKdbU8YPzaQ8RaWt72VLTDoPVNet8ID5DyyC/Gd5QNL5bgx2ha3A85+nRJvW
LN6dtZibLbyEo1kqX8ykcQTm/3LD6mq8yrlF5HnLeGqV292MaI47O+BzSLMqz4be6c/T96FXZ1DI
WKhAyqNuPzS9tfGEZ+/M+C1Hn/NL9fGqeFbzEYSUXXBy+4cd1bj/44ztdZQ0JDFM+6xqcf0oMLE/
amF768rzjv34PAP2l3OWg3La3OX6FMdxx3LLHg8JHXZg9+jYRShWAESfVaEWWxY0E1qQWeghh28z
K22aVoNh1Mt/XSknWUHwI+lbZTkQVnsStfGYmeb4Mals9QkfdRvZxC/wJeXhda2j6TYL+tfVcRtk
5xEbxfnAmoYP49QhHP7Tlwd5uCNDWmFjbExloaaQDFW0vQMVh6q+jg4+tJqDbMrDVMx1fJC8Lqqi
ZCksO7VUCWcYDtckaHDspTyVVzYb8pvltqntagvepH4KKmomVKbT/UAaxYnefVNTIOxsn+tLA2Cf
kki8nvzeRlrYKV9ITXQ/9Fjf+4n2mKXU88mCrA1gQluk0COy/W4uQpyrJguqrp2uRq/2a13kxmuH
gyFLLfVq5arxOtBK5pYc63HcyDF1njmPlSLRbmP/73VyTJs10H+uMz1qVHUz5BAGHcCrAV5IPvrt
DpV5/8BroIRZTx2cYpYz2YChTWKCYO7WVJMxv/XoooAjZ/pVmQQ4MUq0rDX0MF8q1mblZHxrg/lP
rhLL6LooAZnS6Us5oAEItjV2TKLnSyPq0NhHVsMHtIIwI++dxv1lCJToLdQIm+i9Vmy1JgGc51OU
wAhMax9XmbWv52pD8mywi62v9NDPimwW/sxT7qPy7H5ZaJYqfjIfjIttLYbKsD8CRx8fygRO+eCl
/seQUSMhN7OvvKaata5lyd7m8fzCr+lq8+BbBKGfLqp46l58ESJOS1p1441K96LEyUDkvM6XcrRT
a/yIhCOMnApHxMDqZd8ayZOFvfYFnzyBYBUO5f1OtYNevZhvzHx4WoY4CD9pj5lHfamgmzl0slk7
/PHnQ+faRrOQp7eJc2eixG8an6QH2X8/VFPwiNoOq30p3njs17/EHHPA2fCDJW+36CIvfSlt6E1W
2JbHeojUgxmBa4dHdabI0/AIgHR8HFLBkgihgOySB2uolnpYtxfZIoI9PN5G5QWhYIXQqc3yfg/h
8fhOq2F/v0dkuuPBC8Wb7Mp4lJy1skckNFuBEag7B2hezmGGjx3uzUwJ3iO1iR4C6SiWA+j61WZj
zu5h2ZaHeqbytjGUrPkGf9/1X22wdk+VbroY0q1sqyEiXmmOor6ZOjIMu9E6agQ12lunVRXSm8Ha
V5OWAokiuB7oKJXCPCo2aR5mr6FDdQ9QVxqI3zx9BYuv7wCFwOfq1fS1s5LwaOcGODHZDHEp6V7x
KluVgnrXqwT0XS+pDiI2qoM8ux+UyCVFItsxuSz3NrMO2uoQN/ANo5JKWbYy46ioJgamrn+N6rje
i8Gl5sbcjG0rPVDKADagmg2vRQiKwacy0W2yMyhwsYc0XaS21b/2kWsBy7W/53MrJ9xxjmOot3ML
Wolx8aLyKm+bBL5xHYPwIMdSM7IeK0fZyLGiLJ0nP4A0MF/n5bzxmvynHBrMMHnVeBoFMWDbONnm
Tma+yHn52C5iyG3P8mc7Pdi8eK6RB4J4Y7R2/upDdaK6AECgLC9ep5D4ZOHVZznmxsiA9XhIjnKQ
r3m2zDwRU0KNKxVqz6xMVtRb2Sw64gT5MMBhjzXy/qV7yP0yOpX/PYzgzNReO8puIHlQimxz+j0t
1vBPgXBYtSCEgYTNl6qxwpyJAi/bVBePv5vyQjkur47bWAXpA5SQiIy3L+1e3bMcIObEKxtJj5Ua
R6MFJKuQTF81PkXHqD1CZ18JH92pnORGKKnVieAiyMnT/TANgXrSIR/vUfjttLklB2U/xfHaEYe4
Jx76CRqR7Mw1XOzArrnN7eIiita1AAnIIu9XV6JuI+WLUpcyEatisNOjPIQBwvDupn2UR5eyFbeh
DO4jHKaZx/FnjjyVkDKHX3bhjMMlceDo61FQ7iszrt8gssKi8ayAeAxNoVdPU6LGV9ky23Q1Gd34
zOqFrUZxTAIKKPSimsGCJMijSTHmJ5b5GFbJuAFdGqxiD4rmkqVODiocvHBi8plbZg6Z9kAlb3Zr
a8K7hJk7HYFGmY/yPm7JCzw3rtN8vyKmzoE1+kjO+RGyC8MV0Oek+SW7bv1TCrMkNOul/EfIvs4t
sPV2QbsOO62gaE9vsmriGZlMQX0JgBglpg+jdN5wifkg+xUQFKGmGic51az63lrwm7r13afJq/7M
lf2ZO1ZHTedz35bR+MWnbIuiFerHEDnNdmg9MD54+2R/ABj6wxVTs7XUqt14JvwwFirh0aziftlU
lfnQZl33NAKPfQq1beg25qPsYYWib4lzKpTM8fx0SVUt6JOuVe+UwOmeTER8V439/20UQRDmoyiE
ZD/fLsySnx1S4pXdjslbS9WsIc/0R6NNE4yFNsYVHhRaFrmv4VfZWUdu+yyAs8oL8oFwRWE3Bzlm
s96/eMr4LscCwrUnXa/zRdtE+pPbWW/BJH5Q76N7iQG3P5f2plYar1lyu1eIvcrJnMfstIYclRTN
Vk7tXGN6AFZS87BgNJt87/jnPvpYy/vECevVPsI6XFOBw5h3RtW8Wypz4xkKlnGSrUBtiAU1Q79W
CjZLVPQU53m+HCzm+Wpt/T2f+C04unnQNyZxdkbzAtAb0dJM/53cwd3bpTVXEyzNJ15S5hO4AmsR
j16xAzttPeWaHlzGMtrKQTkt1AC71wHh+PtVVk8FHkN9lNfoJXRKKNPW8n7RoIknF+LZSV7jK4UL
epkfbM4/868fLJtBHB8TEb3adqddhCXqlZqE/hu4lF+eMKafofFCPRMqEZQ4jzUqPX02UUD5wslA
fMRrZlMJazokhU9gTWETVKCQfIycsVn2jmu9+WW2peYJ+Iche67ngwhAfkHHUh/yIs2ePZeFhB5Z
R9mSM5yqBrTrmc1OXuV1WXwUVFdzTMcquC3cPlTJLUotp9/hBqawUBIm584d9F3mdBcUEdQQEPIY
Uff1pKmfcsatC+sllTrmKyqyTCjj1IM2d8l+e2JzkscV1SaKtrtAO2QLkibV51QbAmSrNu7r2vDf
eyqVZnr5OfWqv+27poVgl1TEIFNMMdQr4hGqqMvKK8unYj6YfqMuwiksd7LP0DQCvmyDWjd4wohX
PPkEYVF3FB1VVRiTs0pADxgzqpPVd8bFmA9WbnXL3mrijeyrtcS4AJMwLk7oPLJx0ff3rspozXOk
Peo16wJ4bVxeIhXnC58t+UZjqfkx2Yl1lAeq/BLqkqdFB6pxUZiABTN2R1DL/5lUD+3v6eR7LVag
/zTDAB4+mdmd6cffeW78HID1EPecpqPmhxHf4KJ7xvDrkM5X/a+5DZpVN5RfVudtlECtvo22bSyy
JrOewXh6lKVz7GNs1Bp0NLWbZdXBI8iFfWwF6LQsim/UzmeYZu6GkiTDAzw351MheQclyXp3Dd/Z
xZ0WrIuEJHtBnb1FOvnG1qJg4LsX5K9YDK2rPuTxy0R2VXbXSRgflDAflrIZGNRpyLrM/P9eZJQJ
1UgmgXqL4HSphd/s0ALm2jQG3wbqYQQUXaNRfrCv/DRVVDWdaVlPlAk7ym6h4UsYhajXbZRWH3li
QwkcepsE8xC9kYm5XT3olAPhmd5eUzfbDyRjPgnFQPBAJ7RJyzH4NMbw6vdo8hQeoxfC+BVIHfqh
3WgrvhhzcDMIP6tp08dW+RHmms1CY4pXYTH4bF1MbY3e8qj6BFA6doynTpsrhM3ZbdETAho7Iz6h
nE1eeB8cZJpbQPfeTG5jPcjkOP42ikNE41uD6v0wltSAlNNgd9b43kR+MSF5PI6j9SFvWxUJ5Go9
QMo0/5R27VKY7LNO4VE5dhOvZWa9m/xPMttQykk780SdKoj6pNinUolWFuqAXT1+szo1piiTMT7H
SWhsS3KTxUOoQ9vO8TwdJ4s8QtI23oPahCa2hqZrzk2HhWGI+wPBVU3jkyf7iujUBCkJNVqW2XUb
1sPJTrFH5SDKAo5Wn3kvUTUqF8tLj7KVGOb0MjNP5iG369tDUWTNHLbATYRF71gI8vQRFTOefM1U
+XQV4Ufmet9LeOs/fArZkKyIQor8FBu3F+N3OCNUM4x66w12TDQLjCqkuQN4+WgQz5MyjKC0KpAT
c7PDmQzxNVyNGvUWqcyLWjPHsLAOKW98LnW3ew6QVvEgf4qGnkafVavEAHIgx5SwHE6hWWHSZDCs
E2Yk2o/EG5MjSNZ4w88lqZUYzbLs2F9MVWZeyhZIqBSB6UP1K1fHDH4ASTVK2XUr2a91wyZn0/+u
ibrcGqaF5m0w7E9REHKtKTVgUeYrDbGT82j9pfvhiC+Git2wHAQFnCl5lMcJJUK0wdnLA/YNBJny
lImc3ou7/j3+r6n3642m7X5fLzvl5bdhQYGIoMr1R7clbjSUSffVUZGFOHP1zOTsVrAlEGqHl8hT
wq96kFOWrTO9F1Hh+EYJo14Ij2sPHo5ZCGyiPihxTREs1U73IrP8R5BT3UPoAcLXh8Z/lH19S4EX
PsvGpsspHIODgc9hCn8nL6fqoUXy/DEK+6tbVMlVYGF4zjOD4rlpxW61nZbJZKNE5rlnr9uBIBEq
hvbo63XvnsYSGYMX9itrJAEJptJ/ahBJbNVQL7bobihs1vMdKlk3vRqJBufVqDNya754n6gEQ+En
KzmBIRfviqdQiaOIXkH+IDHtnCfZ3eSDt0vKLFz5rBXeecf7iPKNbitHXc/6hS3XO8tB2SWbTdEf
TBz/r8PQT1uvT1zqNbTaJxGxU9v51rOeaxCdw/olGVyH6qpdPIsc+OEg8DdtMXhrfW6isRNb4UNu
l6MYE5S94pMJB3AVvRpRGVA2lri+Yn3mRfiuUiv9pa7B6aIVo6IXv4AXw5+VtFRQhWWvWC8uyYmz
WcavaU8JN73ph40ijGNrOe1zNys8cwA1CHzj5DDOIlFoUsFuStUE9QCjcl7cREsqsopH2epHHR5E
huTSrbxHRMLlHp2dfQ2RAvC5rYfvWktp3w5Wq2/G4Zq1Pcsb3VXPbWnpSzmjhCqnFPH3hqjVsnbJ
x/vUwzs6wtFXkwe2qW6dRa9MZ7uKjr6o8w8n1iiioCbt3jL87KM3qdTDa+iVsifduS9Dcgj8Ij66
1PLXrET1B0OMlBoMiI8A/QoWk4bEpehCkNZ8zCMdm5tjGso5Rtm5H0peM3z/rRc90ECBV2X5aKZh
vM0MRTl5vfb7oKbVkwWTY3fvp0r7NTWHZjfmPfx+PmOfylRcWjTOv3zKywpbTb/nERE9WyB2wnWZ
bLqWfaI6qP3BnvjBqp7ZT02pU4sBcMs3p9Q3sW6Nv4zA349EY75AchZLdQy8o2XFFLxL5tq72Kvf
KDoZ70HzjBQLoylC235As0KWbm7qVLVYh5lvbdCniTcSt8XK0Rx3O86j1EVRFrZZEdyZR1kM4VuG
I3tWCE68TWheC8D1j/JOZYsHoaj7F2Q648toFLPijR9g6PnWLwv70g7DVwRdEPTdnak29U+SwRSL
SrTy1cZOs65HMz9lGsF9i0qNDyNx3kcVueRyDK3ia+KKLR695ldWWbueQMsXGN5imcMkfkz0CFO3
kjX7vAzHk6kmBYCPVn815lSti1n1J1h/1n/NLx4BPzKqtrxRUtdBTOAVfOLwxKeYbx8GyA1Xy0MB
rMfOxqIc3Szj7/ZK/oJoVIt2ldOIA7Saeq5N7cSkSMxEHORBDt2bth4hqnLhlv3rmjzFVaFVnrLl
9VGcxXyo0ZysNNF3K5iTxZn4EhI2OaxRCe9fIxF7OlbszJGjuFpePXYSzbArXN7Ft4NFsRMWD82G
ik7oVeeBvvIRZuS1/gkwy9+1sini2IVCiGB1nqJakwke0+9IvmjRgYy4KBbydAy0+XTK64fC7863
karzo0PX+VUIwJfTf80P3ctIgOXRM+sN1VWD90k18hM5RSRlczNqgnprGDwcNL8L3tWWqhwETSaK
PjHKm5pivEXbn+QoSXXIXYr6bI1V9Tzfcmg05U3eMmqp/SKb8pY92a+VbAYsb263lE3oEA9gwp0t
30F1XzdEqwLsWEDKKLJ075NnveNPe6sXFLmS7ftBXndvyrN7HwsWyqc1JzI8JjCB16bMMIQbnXtt
A8e9uni5UruYjvd+cxgo2JOimZAz2N+613RWJTZEYslQ/XOpLvjV6HN1VDlv2JsGSVmez8lDH7bu
Scxnmhv/PpN9bJV+j/41738bRZTg3u5XUE3Ah+aaJLqzp4gRS4UOC/He9UzTXMpT05xYdcjT2wQ5
l2QepVXdDpj0fKk8CHm9PP3XRaRLnH2pWc1qDJ0MowDV0qMOoW6WiuA6UaIUz4bGslIg06koQEpJ
138GxsQJztjnl3Lavd+jpvya5wVye0LV7kION6Z+QlXcH+7zlFiP9nU0fgyWRV0Q31M3Tq0Oez3x
hn1nmTmotLktMdqRWvjm+j5ulpSJZn/NVNl5m39r62agowtEBAr1aRFTLc3Np69BYYs1VWGbfRhF
/bOuNR+y3xflwhrHodax5rPMS/UgeMxqTbnmLgQ1PuzNStS2wrIjNOotqUcVWt0AdHaqGvuAyvI2
W17C4tK7JOWLbJD746reUjYeKa6T7JMHI0VbjISXp4oaUtzKrefg6eySXfSg3QnyJB7frFzZd32C
NTUYX6l21TyWql49Atd/M8ty/ICZAJ1wU4Wl+tq8Ct/pXmu/MzjXk657lVrn3+e2AXgyC6YLNm2q
iNqFvukNiq0EHaAoJEs/hdE6Rz1Kh5eI4iO8sNk9RbE/vLDUDbYtK/CVHFXqIj3Vk/dNDqaVobFE
OqBLSNtlNAnKAwQXY+xQNJqVd5KHrCXJvbD8kYKmihcvbu37uDxzqnarUld2T1ERykFTLMSnAi7R
VS8uu4PVEatY+L7SgpOn7cwHefZXn5vqWOmJTLIQM0CI6CZ6H9eIjtRjCi6t2/8+WA644CGeqs1f
AxgG/oez81i2VNfW9BMRgTfd6b1ZNld2iLR4j3BPfz80c+c6Z9etalSHQEOCaQFpjN+gc1W5s3Hg
P0eQ3wuumZnHZ/4vy3/F5TmR038e0erYy9Zg6/2p9kkkz9wgyfaZtL7YW+bsmPYP7UfGLRZpUNE+
iUSM2RuM+ww99lzYQ5+nkzF5zr9jZehfZ9fD4KjZVbMzhylRYDMj1mH5uDUmGWZQKHiNlOn6oth3
ONCyS1vu5Sil4qsS4e2Ah1Hi+MYFCS/zYup49YKuWmmdUl7s0UeIWItybRUrMW6vstdk/tB3Ht7V
/FHAKvPp6jF6H3X+RrnZ4e45N3MfAX7EW6o9uOH43dDiX/oMbZKdifXEVeK8Msa/UWC8VdjavYNl
9A52h5yhHBQMVc3tqtJBN3BCLmtcE0y3OcrBQ+ifa8rRd9e2qafxn5DhJrPwPR7t6PGmdJO1nPL1
AX0o848qsZObhDQwR2nuRGDwpLdPpAMY9H9FCu0jTrrkBli4eeAl/u/nebxOY335PEc/QBaDrnwQ
+QimgERzeKxVf7SXAOiBhs0bmI3tKp9S7hN5KaArKiI+ZRBWT3KvlcFpslmc623Iym0eJPujRm//
jH+MkgckGRV1pM6A5v7rJLL7cVDshPj3HApWRMfEE822E94LCV7lGJqDVZ/lbtTnAQwrgiMXJDcN
SA2g/XB+MRWIjvwPIp9sCH46x4jsyKLIL4P3s3X9eDWnEUtcNSk6ykrk/16UlF0AAip4N2wUI9y0
fZ0fTG9AIAWCaqXPaNKa9flDhu3R/tvdqL3SX/42hwidapxIEW3T0D9qVmkyLPvKSo6DFrfB9lPJ
rTXGxwvEFlWWy9/m4wwoGA3I5WQ9pM6pv2sftmUZd7mpbV2cMTUBbh9y9+rCRtlHDh4PXS6Me96k
JvZZAYwRxVeXnzGPe/CqSRwKr/OpZEfhYEU36lQYP2Oqan/xkqk9yjPJOPfVVQN+HBoRRxpaEd8U
p368ngzVrplTnhVP8pjYgXDbtfo+Yo0Feb8cTkbL/arzvY4ZahUvcgQ7BC/cx2zV2qLYNQ8YfUwv
y3g4BPOBpRwkd/2AwqMWu836czZWzzO7z+a/JmefHZ8Ttv/3kCZp2gWALrEZOhY+E/iGQAT11QfO
jNrwvLH7WzBaA5aRdm0BTCNWFc4bGVhzL1tOUtfX3NCqq+NVPwcLx/nPkBwx6gYuoij67kYLKeKk
K5UzKquYHoXd+J5O0CkH4bdPQ59hOVoq/tlrO21nak160BFwxptyCrZG0dY3xbT6VZxF2es0VSya
O8t9S8XQHRWhgo+iQOIC02QTZEN2KqujlkfeSfcDOpEK/tMpR+j6GJ9mU2yVhbGKqeCtmAuLcYSt
lYudp2zJjcJd4JAa7c9uDJIYGGqEw6JXNTAWfHvV2Kl5aALI5kEUKltzxG2xU2oWrbl+bC0whZS0
b150cSwrQf6RTcLT+N4i3Zu5TnuVrUc88A6sBZUTBQgssoq8+erbkXWQI9Q0Te8u4ssLStfWznQC
NVhC0ACS0NTh9vPsaoYQaJ9TOP+MFU2qrCcjzVbyNPKEohLjlrI6n2h+U9a8wSSvxfUkLBaPt+Cp
BnMDW3sxm2kMljbKFOew7baf71nYRn4rSJ/+96fr8SLSmwzQ/Py25XB02B+f7jP09xN+voPYdCmJ
xIG9e7xkznIDoArTh8/XjB0HBZ6cCtznq3aR4q+hwv35hPKEdZT/+YSPbysKXaR+50/3ODcmQcx3
+HRytDy//IQNwmmfb7KfP2HWPn6/x9fSl5DAk+HPp5NHq451UAIXVNT8Rcijiyz/Gus1Xq5z6PH2
KTsuhlqJV8DwqmdwRzPfVS3PpS3cJ0plz43ueB+Qb9DYy30AlppfvRdavixtJbsUumeuvQkrgdYp
rtyYrOdcJyMXTj53mSih6pmaOl57xjfZKTcVYAzD8sbH+LqDNN+SAN3Iemgfh+LklsnPz/GeRv6Q
Zz4TTlddCQMnb7OaZdozvNua2NWewqDQn9DQOrlDq5zjuTVWTo9VDV+t7JTDbB/JembbITqYDPHb
EDkKF8nj+Rxyo7flsM46p/yPmJ80G892muvjVUZsi5rR1xfyZeRRrRnhCmKX2UE2B21sLoCbHy15
1NAiZ1TZFXKkf99vqPezobN7k6EYwYcdYhLF8vP9ohn+u1BT2KjzQWkbh2dHbx7vVIbQdicPOiQh
1T4+kIwZH0nQicdXAti/3KpxBozf+Dp4Z8PPc6wTNQisYxBd5Z6VYhwFmqjcySaudii5V1gJQlxt
Y0zQ/2u0l6jDvobt+HkCOUJueAU/H/+8wmfYTsoYMv4/r/DZkVb4GctXKSChoB/PfEjt0EhWw2wN
lJnUNpOOjW4pBpT6INkznUfMevKG4+xtTLm9xjMN07T1oIbt3QBdsKKeY78ooYuFuJEPX6ymD3FN
M8bvcdGea7fzf3sTtZo8HJgT4vyJVDqq5KmrMz9Rwx+Oqf1qnUD5Emaei0KYyF91eD0rbBXNO9Ql
lqaGoV54u9rWDjvn6Cidu/dyt95jkyRORuFIGxZmXpr/g4trPAHVKsWikVuNKX9rdNle9gyGNzOO
cmrJGD1l4+kRdQxvMfAgWIOoyPkJWn7lfBk1uIFqipZuhMb0ZFnlczlbu+dJYz5V6A9to6bcR7UW
kTP1gqvqgQcBX6wgQNmly0TP2vPU2OpTrDavMu4GibGKp7o9cHfX4FQaq7x0lA/wrNrG032bQjKH
D/250AWiu70Z7rk0tLUMs0I84silvsR3a8JaCtfR2YXX8+BZbpgmkoSk4pse+8FMj01TtnCU591J
R7XCtbRDrwUF+cVwFblduZ7GHDNvm/KZGDBHcB07fS2xKDvYBfgO2ewElKu4UH/L1oSdMArp3lke
ieaL9YRK+hJtZJ7F88bNdyBL2hfZ6DHcRrm9vctjs3h6NYNIvcgWnwQlYj+MT3Jo2gMCFKTq96QP
lJeM9eeeP2mpLsyyicjVszEGLVqqTm6spwgLOBmbMvhcKFw3AIUt0n4yGA/6P93zQFtM5cHHXvc/
4pjQkmjo1IQb6fSW4LYCrLpK3ztl1JH/58kvm0ZJztOIzeAQANJ6Zw7wplpVfIOuPr0JayUHabmX
Xo2y43/MGVw9hs9ka8wE5kNSF4NlX/FBCcy9o8bNsXcm9yx7J+rf4JCC1xF01d0y2kvdptm7qbnR
cWojfF7ng4puKjY2GIuNPMgqVQWUb8TiAYeVI+r9/iaYGZNyE0tfHi/ChyedLXtk0ABLSHYUKZgp
qOvnmLTWmAj9LhKjRm05StYF3/BGdvaj61+pMz5aMlSLPljm6cglNB/uUdI+aq1FxWsoKUAihPqq
iCBmmcCZSAR7+xhyAQjm35rVfEfZAdhPNNPETae8JWZlbW1/mjlzA7KHCo9sT9jNc6ub3gJp7/Jb
40Cf0uYyuiYwiwK69MP2q3KBu6n6WoY2pRZT10lkm96uRyFq7ynTjCcpozVassVrk7I040/Z/yC/
tnqcqcqTfdl35rfEhKlgQwx/Fi1ZrzaNsrOhFlTukiHYRarjX0PHKFaulmTvka38zBzH+pUO98d5
ML26K1itfAjc7QBfdcrdQ/Vh5U8TLk1D+jpha/US4Qfx0jU4QSVO/iRDcWNOC1gbIKvnzkpk1aYg
nb6Wvdwbk1Nn9kBE594SPeWX9vh5Lupxc1YraU+y3/EyHGtxnw+Uj9wT3cvYZasKAed3vLQ04BeR
sZBNo7ScjR2KCunutnlnJYaVUzJAn5gHG5m/ofDRPWt+hkFgi3/8HB5sPOrzYkZHz8204JqDPjJs
R1VYx17Bytm0lP4861Os1Cbsl6Y9DWcZkxugCMM5nTdT3NorLJ0YMh/RI907gl2lR7Z1FYnWz24Z
k73IwYGeyu2j2qTxUvSTf2nswDm3eA0vR2Nyv5GCOwSYzb6VEwYOs9fuFk5m9CUwJ7wlUvebAqF5
leuTeYowQ77llG+g9erOtzwe3zXMJwIqG9iH5z24xj66fW7wpz83THSOkBkrd5G4XrKfFBtT6nlc
Gjl/BgcRqsummuMUDqtpYZOqW1RW23D9yzari02V8fVEVj7eGgTNDlMPlEeyA7ox/VFPKCtJ5kBL
C0hPiJoTrAL8mX+otogukh0w97XzyP+P4+RZTGvYu1odXdUJqoDSUIj3rcR7Cq3ee3Ib4COufZeR
USXpg0xOu5J9Mma77Wbw2ukqW6mVJLumR7ksxAQOu3e/uSHTO5zj+WSFr7ubCRepSLfspxCPFSQ0
MxYmRms/6cXk3lMHmAt9MtJgqr724bOv0qJBtTFO4rUBAeSsgcp26xq/4Dip37Qi/7MnY9CsxPOI
ZyMYiuir1/827KL+giFuvncguK1l2A+io+cIk2IvdyusY5AyyProazypP6Dsd/cwEcVlNHAgleOb
3EAqonD6i2eo2d3XzV8ybnmlzzygspGt4Trz3Ook49xbW7QzM7GPrSz4EpsU5+e3o/RKuk2RYNvK
Ju/O+vvu+t4d1sX8LlCYOVbC+fPuOqZSy173Nw1SKnHVF78qR7uSkS2+THFhrexkUM9+61XHqkDs
se+j5HXqgCiQpyl+wQZfJu1gXoWhZythGj5SlwEmIPPe5ybDTXlr4yDq2eI/43KsqZpvgemGr11n
HrXU1r/4Q4UOWZ6E50oT0ONVHz/VzHfeBz29+pGr/YyN4glUXPZuBHysvi6UY2xM/Rl1CpijZth8
gJXfB0yjf2p++RVrLvNVrZV845Yk342oVS99MEWzaKb/NVGCtRyKHBKOTl7ZvBSwvzedKYKDCpX9
inrUsNS1kYt4NDvEx0cfVNtkOnsj9nYsMBIpFvQ+5XW76Kcx/WqV0fcya/zvZBIuBQIdvyp9Wqvc
9sOF150RPSnihbCRv4ExsoD6sTGLrP7lheoNMzXx3eiiXzjlWjvF9vqNivPIsw94ryifkYsonru6
YgE6+tpGxrrJrK8Qx3Z50RePEcgV4nGdmqQxcJgbi+gpzGPvWkYWKOZ5DyZ+sxJpEa1bFzmRdYjC
GL+Ad8QAnWWTAbT0YFXJ06O39eElxW4brRMH8SLK3YLz/HPII8a3+jhEnj/UCvyuh6jdpC4Gq7GS
Klff7fVjOgKUS4Ki/tbFb+CPne9pLfwlYuPamR/MPpsILS/ruUOMPzJ4yN9iu4/XQc06wB6BqJRq
j7xaEjvfJ7OEkSHCL2WfdJvIjdW9UlrqkxuHWEbNI4bOfjHgYL5GuRns0Ad1Ae/Z9avItGc5AEmi
bIGoH5Czpqm3uhLpfAXUi4BiAq9rvjhgsndKmpWbGiMYRyThG4r/+j7FKHvtDqr11R7FKnLy8d2v
B3Pn6viGyHitfm+HKP0Q2LltBfCjreZF9tc0y6yvhktGYUhVZ1uJPv0Y0++yL4HjvGFZbeywbJne
R6NZybhmsVCNm0wn5zWEbySUd/IlyO84WOhGW8NOlWVthVidsZY4yr1ybn7GZIcZ1v/HkN70TPgU
wlz969gBpP0BHXscLZH4k5s6BqdcRaXxH7E864srbyLeUkfAi+jv4HTuwJ/ARWfb+vmvuN5CuQ2D
9vyvuB8U+VmA+O8Se1w2sJaXfd+/51ZT36uZueii4XP8G4L13twxp3mEqLLVJJFgxSosa0Ns41cl
jnr3oLCMdWsOCJ50nrcpDbM8e6z0drBih6Pa8ntSFvcxKPbKY1aE3a5B5fNs+SjqtElJBUPBxS9B
C/kWxg2aAH4dPGdah0JszGQ01tULMIDiWtuGurG1zl/kueWzsH58F+q4QyOBlalt51cZk3t+6lkH
mEEX2TK8GOd4oE7VuaEgFeFCfH3E4jrDQjBT01U4juozZPDg0E41AFbfHCvWeuESAHR/l71W2lYr
J8IeVDaNxO1P5Vh8L+pMfW7MWlwQWzylgY9qrx5HVHStZCebpqn1i7yM/Udv1E9b00v8J6qnwUur
i5Uc5U7MX2qTebwKWxHgF1ozozVRJ+z9+BTWZvsWmfUyGQ3kmB0yhZPZibVsijb5CTd+vLlZl9xz
1p5WmwISxd95XdpVi+4lB2W4VRVUTHYqHvO4qVvNU+2SBTbT6CxUDBGT1orOHQ9/2Sc3Qd/Wa6GH
9dq2tSkFCC1upmWr2wAEyT6P/OwqN5pZJSu1sjG0M4r8EYvaKYOtFIS4gNrAGefBMib3YHDWO1VQ
4PyM+Uror1B70RYgD8tp3aUDtZFZgyfzRHaIITVtU9o3jkPOrhOCG5T36uGA/jtKcUsO3V9x5f/W
xaC+ZbUyAUtqwmtbNO4ORfgIrUXbvPQa/N3SKKs3LS4j6htV9wssr2UY3m+jjl/il7xWTZ5Qo/3Y
tJmDQl2X3aukwNL0v+Pd3PmvGLkNHFfEIrXC35UVNPrFA88MJUOd1ibAgnMxGRrYyPgXAucjqi7j
eJR7nxvH0rKtlghY1Ni7efMmZB4C63HejY36pdOpEH8avcm4PtvAydhj8N9xsvdz8FBr1TpVTR+L
ckCbmK2OoI3s6F3XFAXtQNXax00QvYdJ9i2yPdQKEBl5N+cqeNq8Bb4zkBrOnuUhU9XoB0qG/VIO
SlnBgvyC7UEWlmfKyGNj6mEWWYNjvNqxqa2yZGyuqaanO02tMvALhn2q4jTdhPWgPTmQxJY9dJKP
fnKeSLLPQH6mXxStFj5M9shnGhKaBtbeetM+mQ1PkKzS1JOGVu0hd5VgN1XqdC3DfFyNGJm+9T2r
5PIL95zsZFolJYC46RckuNRkBbw1PQUzTcoTUCEXsi03QPJiEA5iwqMx+adHnkMOl2Mex8i2rqDY
2ncfY2Nm93CWvtaGvjgNeXWVoXgOgUCwznHfbmVIbnpTF1dyBQt5zGdc7umzJvYjxojH0L/nRxps
+zihmpGny5Lm6oZ5cZLj1SlSNhi1NwCxDG9rkdg6TlVcHdqi90jBi/DsNoaxAd+W3NDFd1csXMbn
YrRaCsZGNT9zS8yZjGDlCnhnZmJqRxRbEDHIZrUQrW6TjQzGWu5Wj103QKHZJ5s2HtVRB4KmsZ4u
AtE8d30KEtz0SVZnarZVRY8w4lCa+zGrq30+ZyZjFBk3k1ent1KRqWw9eDHVIlvaalN9wUc4RCeU
1GKHMClszpyp8rj150XUAmDhuusrpMb8wtk67riwZsBHVynRgQU4fm9z0wmFv4AvoZziNOve/g4T
DuhCd4AxU4TGn2F+Y/uYljHM42wyLs9mz8PAtfznMGYhNjiBKT0lbVtvldSluJ+M+nNk2/U95A5u
t6FVLX0dUkCHIsGh9lL92bFzfVcEFkz+ebCLuc1zDrVnHmqWWbHUwLrt5FBNbdODUIBry6bptBhe
epW+6x1KQsgGqc9ZiLKm5VnJWxmw6hGTbn9pYybD/Pzat2RCSiJstZ9K3jHnShHaJlexcElzxYug
3rLMwHQVPM26SbLqriiNuWwEVPM67tBoEhmpQ4oA3yCRn4tQkLeI3V1QF+5v6nOv/hBXH2VmlUtH
qcwnAxzcpkVH9WzHibEXY2bssGDoLvKMSP3kiHL5qGZ3Q/itLpid8uyac8ePM1YZ6J35jGbnlctx
Fik0gUXt5Rrnf1sF/StGRaw6hBmp7cnahZAU48Icchx2xmydoT+ESrdilNk9asvitRLVa9Eb+mX0
u/yVd1kAbrTIyMydk1Igdeca9UH2OqKJ0e+0up3spepRoe7k2/hzcixpWGvTkOseGnEBQ1OBfzfS
DzdST9bsumI7LE8C3/uSm/YsNxqJixc3ADM7zWd53kIIS6pu0RhO+2va+IFS/qrTdFiYBpJYatl/
QO3wTr5S/9m0ohnXaZEai391/Ktp1w2rLciRMj5FBdohHhaC2WR6p7AlDY34OovW2GKFX0XDT2Zk
CDIP/W+UD98wFA+/eBk6wfCK+mucDtaugZcD18UtrxkF4RUy2/bWNkdvyeONr33eCAgGR1tz0ZEb
DOzFZbDAFRVj6TGhMm35PL+maBGZgXnqm8Z/8YN+vlD0FmNGmlnn1etaWFhezINxCbC3k2EitzE3
Q+Gh44wZ8uNUTumJS6iIV3noxKr4CcGjpTMPtVvRL5n6RJuU9QS8yGBKVmXKwrMwlMF4Fxm3n2bF
umEIF0CSB5wfIkQHrFWZjP0vtdSec6qM3/zObha6Y3tvOJiNSzx3s2dVqNEa4emjlznoBIYjmq3x
VOwHkDgon2hKsWzr7sBUwwXPTq/mmOlWsdx0VSR+/pzNm5HKApWGu4yofnDynGmv0nUOQ9s761ph
Tfh2Q59WbT9bARHq1ZXsr0cywkWHXnEj/HNMXn5ZmYO7yEP1JXFgX9lIMmxHyk8b28/rpVQWksJB
8UyAbYtyto4H1qpODf4qqf7mmHw8N9GvsqWSQgd5/YKnanPT0Bw+1EVer4LcsT7GrvjpZFZ2L71G
uSAPTdHb6rmO8HmYs5F3qsnN9ywUPy2+sw8eLgLvS2ABsSGiJYrNN9zm+0sBiWkduS5IYs/BMlPr
m30dQLf20ZsccQvCYEidTlwtX7WJGyQ+IDjetV2wsT0Qlui9RT89fhijVrRdosXKjgTg97FG2Dwz
ESCv0EP/w2VBITLXS+fdHE1/i9VJvrWrUtxDuzyn/qhjQ2aw9K+zH2qLsgtJ5/DmxNW9V8J4PwyR
fUTEG0XIeWOl16D8VlRhGyyCHr5oEXW/e32jGup2iCrvS1j4/bo11ProsoC4BrzFZSyYZBkoOGxw
3Tav9SSCZU8uErZQFaMU7YXJohWJA+1TvRqamL5ps8Uq4in5wnfKkn/UuClU9z1Ea/e760Yoq/QQ
znigxFu7RhnFV63+3bOBa9Vm2P0IrHFbBxWFO2G8dLnpwdJT7oGd71oTsYXRQXRkTPRl22Iy3Weh
u03QJD8WQzPsbFc5+FORr7XRO05p0y1Ukh4kYsSw6SLD3hS++BI6eYvDuxstmnyMvqPLdHOtyvlV
cvEg5YwHLDLoG09p2wPSrwcPfvOFAbOZOQyFSz6CS0+AgQxBGN/lBoEy7agkqNLPoURRkBXLXGtN
bUc7986ondW+/DK45a2yc7LxRf0CfTy9IuysvhaK9oZKoXPR47I5j1Z962OgPGUWx8fI+xWrIj+p
iE548TDuAwd1FeD9hXlSLr6AqRja2UcPKmMLNh1pprmpjPZ1zmw92XrXX4TdQlxXALWZShytalWE
R90TZ60VLpr1M+JwBiaGHntMEX4mZQhGakS+QMblBjIWeHo5RLa9sPnKpD9HRXt8HXBTulZp/Npq
RXMh0cqVNPVU+Pqme1PdPF5Assi2ddT9dKmE3LEJNs7D4EBtNMNoyWyjOLF3l52Ixvd3fBGAK0/J
d9L6jOg1a9x7UVIuHu1Id4bF2OgpoLq8W5eDW71VRizW2GCWW9m0DZvHj6ehLxtM8N+8clz2LTRQ
smxGfnzsOqxaj74J0285gyqOSWA+UQpWlmGP7WLoHfJmvFVjbF3dDFRr365Nz/jJuq5aqHH7vTet
7ja1GWWnApnPOvqYaq7DWNGXo4ib37353LsOKj9J6J0qykwLVKi61ZBAnhExVuSRIvwd1ngknLic
bxlKnrd83qMMfcv0tILESUh2dgVEqb7nXimbqm5mF0Wrvyegegqczl7qRO14BiELJZtOFEzn0SVZ
xnPuBcxn/5SJYgkNwn4pCzVbRMAEKJzj+zbNm0/nuDQxeOqG9rfP0Oewz7Eej4e9MfLqfz3rHJSy
xyj9XfmlexgqtB9dgb8NrJtsF5kwrOBnwkyu0SZjyT1ujNKorpNbO5AtVUEOJ7h5bVXsCqbqx9yl
Lhdy+e94hlCcK5BSQPBwuiLKXKz9KFKfxJQ4uAz16kuZ3uuaCehs13vvujjedSaO8HHgtdcxmosv
Xlp/6H5+Viuu9CQdcFsHzkSWy1jaDpbrhrDMnfAndQdWGifzQk/XmuVUe83mbIC750dGX1GZZl4K
IXmtq7X9yy2zZ23EJqgpVBXbGmXdW3H5m1XeJeRe+BF0vMM+TAokmiKxq8f24nIpbRPd7beD5Y43
1XGDFRrQ+rtKgVK3s/h3bp+pZAEd52K+2UPrfDghOqdVpzVPFJjEpkrbAqxLDTaaNBZzruZWNKZY
5o2TfK+KYRkWdfpLDWtMEPIofbWBBm46pE+O02Sg0mKB5Q29XqOmP5711nRfXM/TuGVvyHJV36LQ
gt7pqtXBN3sHPGH/SwsSbpSuAxTfamyA8CI+IkUcr8ncjJfMs8tFZ1nfY60MXqAijjsN4dQtoqfe
K2t0pCLz4AcyFgAI82x8GjOzh/ZTq5s678Q7uqgHOSKy2wnWGvk5vW+KrRianeoE6R5NCHuvUX84
8VsmlP5a+4r0hLeKEPJfi4Gk+6hH4ykn7bsYIs9/sUyTdFA9HGbsSW+gEFwNoAWHNj1HAPVg1NTt
urawqQ74Llc2jp97Hi7Km4incOF2LuXvubcRLo4zlvmiqrMWqV8wKWp5kNZAKgyz6/dCkL2eXC3/
8FLnVw/S9FZ5sXkrjPAnZu05BGhvUYKjXsLjQ2HBU+09JlLjduiS/CnQ58x1IZofNuJZWSS0X6xy
flVq5LxWSD+tNS35cMe6XFH39G7ZvAGzjJIqtaOdbyu6gr5Ho62mGsxS6NfeTQ70PBtofkwR+zNW
KoNN9pcby3wWOSwlr3RzH+d+nCy1MdcR16HrSTYrQbh2izI/K0GDAcGUIvzUGekJ1MVXB8DkOTKs
dRE2z0hQR0t90k9T4x3NjDyu47naucTUfTmNobay2nbYeWmj7/EhGa/lvIl2+UjKBZRBtCsDL1qZ
ttDf7RE9/XoYfkOGm8KeFTuyVq81+fZF03rFukcgidtlGkwHKgjL0FQsjKJKY6eOgNjSytbI1QTO
zk+UfMlfnutVS7+Eno4MjIsJjKGW42mCrLrMDMrRsW0Mq95KyNCrowOlTohukbTiGbGgbCdjnxtY
Yf8MaVy9X/dObyyYjZxNSgXvbtOThnHM6G1Wo1x1mWXcEi/0NiHkbD+ztlSkphMEo3wXWDje9HqF
4k/UnvvayJ5RVGBejcse2Ctz2MuYlgF9QV0WOKji3lgKOL80nTTUNNuRuU+BwSwZt4lvqqKMh9As
pgN4bL4dnwpGBKn/JMAeMRFMvigNZYceEu66Q4B5l1WDe1cxNFUdvWPRg9M8vFdypRFrnDASyzTI
ohOY4XwfTSQsXGAeq8qZ9JURej7iLv1TQDbcs2xK+FOs2OcWhKIPX+2uFEFxZy49s52xjZhsZk0B
6N1XGyMAzA1DJnlpW7/i8kUSPTFf+P/YYHSWKLznN1fMTsri1YGMfCPzmT02FXXpVYVC2HqcR8mO
uGr8S1v+kA2sXdU1BdNk5Tj1dENhylsYWjtQZTGm2yOmWvZWT10T/CtDZAerBfNqAZGcI2UfJ0vV
wsC9VUR9GjynOgmR/tlLkVpAoRsZRkSvASnLMY9d7kT8r1K126Q8Cc+1hZ+xolrlNtM8H1YlG/4G
3l60Dvn7fDpbtc0DIIvvbaUkXP7cFpnBOnjgotCNsQkUktpy7jLWugWJxgbZ0tjVWSY1PkU6srqg
/raTmuerohovAjmgm4qywdLww+Ae8q63pOZSqoU9qvnBdHMBE5246JpeW6EraPKY9s2jV+rZto3N
jy7sknPY/SQJXl9SMZYbz/VRi4lwIGp8RDflHprKyOTI3c9N61yGahhJnWI/MtiqjdGEg161kn74
aJx8tbC3WFim0r5xv9eWbewHz5Vb49QW1/7VVvlTRAmiPVFytAVuxLqweLTMTbnpEfWABekVQ7GQ
XfpA3jrvV0qf6jejeYqkOJNqp9jz8AU/tJtU0nF7WGGULyZIJax69TnVh4GbFFiSmyrUmBaEttho
gWo8BJzqVmC/OujoC80STnJcj68VetH2KSnQESjjIF0JRzMPbQRf3wPM9aKFdvPEcnqhDlnxgvLj
Gpikcp8n6r5otHcj9apTnUX+o2mVWbaMxz7eIOCCx0reDcoau1ZlmwLTfWrM4gfUCTBied8fuNai
RU+l6m4VCXg5L522lucDuKqVtxBvq6d+zJamqJuXYBzrlyJzbyViwpcyUOoXz+itZTeOgjssTdfV
/C0linjlt/7FKsr+3JWjf8mxl0efM34PsrjeR2pYQtwIknc7ITdJHjLayd4EHjUYeUplstdXMK7K
E+VZdU31iefHToYHp8tPaViAbGKhCUByChFvoIJpGU26gg9hv1ppgoC3jnY4jCr7NWvIfQM0U/+H
tfNqjlvXovQvYhVzeO2cpFZyOi8s29eHOWf++vmAtkUdjX1DzfgBhR0AtqUWSQBrr7VxhWlNqrYv
Cx7vSuJYHzKqlICEaulWjtW9PtjD8N1tb2M7kMM87Q0YfknmDa/ZFbMfwJPGVEk/RpC2U/8lTR2R
yi3M/OpOJucDmHQT2tFbVA2SnK2bsNzfxo6jv4HwR93LZINiik0duv4tmtpNt3Eosz/IZDUaAD31
4hhWXncOlbXZtske3OjBcrz+2geTs8uiuby4yblgh+4Fta9eU4cXUUnzktXjR87nvLsCZoEDDA+w
6xvjcO3a9EhJu3d2DAU2Fulrta/VTGXWzdUbQ3JvglTw1VKPoC7NzTOnIyd3QF9b5ud1lG5YP0cI
tqNu4uQDr3gR58RqnCJbx9lFpo3f89Lqv5ZlqKPja1hX6tLjQwRvVMtx2ENnJR86Fakw28v1E3vq
/Tr2xuBTzdbxzoDnYCejWoPsR1ulqIuIaGEC6WuK/iGIXONj97WpsuCghwWk5QPbdnFm15tGqeo9
yGWeW24wTycPmQprG1vOr24quqaWVfr6TcKbrplp5S4R1V6B9YS4bfDR5r9H0fK0UaAB+mjwbXv0
U4SIhKVYg3mNg+lJWvGcF/cV6DxpgbGyLgYKPatI0KvPNSRP7jjCdy5mRaDT2Al2rU1sK8Z18tWf
jakcHWUIroubF/7ylPqAKUXS4k9NOBfDKbLX7wJFEKurys+m/ZIsU9iPYK1jwzX/ejm/Z8Fo1Zr2
AWGCHfXd0xd3tv3N3HrDZdJy9U7V2e7qdICDMWvkcIJsIhKKQrKphKyQ7KWGJXgwEIadHRSFpE97
7aWFOGTukad9F5DJMgprL6IfYmY5DM3fAB4FiCy2MyDq26wNe8vAnjiU6lYgmTfJNOenool+NtQG
5id2vvOT7C2BJW8JvMv7L1KW6YGbQXgv51/GSXPJWa70X6S8m2oZ+8dP+cerLZ9gSXk3fRMovz7+
H6+0TLOkvJtmSfnffh5/nObfX0kOkz8PrZ/QdwyjJ+laPsZi/vESf0xZAu9+5P/7VMt/491Uv/uk
71J+d7V3vv+Pn/SPU/37T+oGYc3boVEg2jvxaheJP0PZ/Bv7TShpQkblnBHeRt3szkyKt/ZtwJth
v72CdMqpbrP8p/zlqsunVgdUaLZL5O1M/2m+/3R9FjMsvQcz5u18ueJt1vc/h7fe/9fr3q749n8i
r95O84NVDf1u+d8un+qdbzHff9A/DpGBNx99mUJGUvErf+eTgf/C91+k/O9TuV4NdW5tfJ0UKzp3
Si8YEgGbndPXRkaSaapOuvEg3dIje40csOTafh2fZbjmAOnopciyGUPwVBiduQ4ai9qq1lIeiyiF
QK0dX1gFQ2QrrLSkkrAH3yLicswcmfaJ0/e/ZVz6fWijdnMNI5b0yaYZYcuwTUBgLWT7F+iir5B6
pNfKVdLj4HoIPg/U+bp2cmtgqEzvyhwGUpFlJAlKcjIaOQpwtkC93HwyrCfmjx4AFTtnHdQycqoy
HKlzLnV1e0v0YZXcNFbkwpNsUV9SzEjssLIHh4mY6i5M0HJ14buxqJ8fqqvJpgHn9jHVPcKcIqe6
VlpaXTWtM/aBWQFdl6N7o5kOfgWy4c1oZ/QAJufdF8gFmVEObOwSWSKrfVzmklOHg9GwqRmcb/NF
WdVd4jyFlvfXJWVaPg7jnc6LxS3NnFmiOfrBU+uRImb0ggKhbn8Tq4cemRL1N8L1nUr91TwNe4vf
2xlQbnAJG6Fl71sMkk45fAlX4EQ8xTNP2dCBqnDLiqLTHKaPwjmWlRPeDE+LPNAwwl8Cx4Xgis2r
2wjpXIYpzpysOfRot2/G3DKbqd4OaZaf3w+ctSk8drHy+G4uaVqFfcdOt3XUGgut+hShtVkdgvuo
y4J72QPsFaDbWgd7H8gs59pEl4DMG7w5uZupLBWpy8jbREb/5LpJyr5pZJ5kM7N1dkIZ2TzJHoJp
0zFTspUMZq9p0vRNM8gpOGFEQXE0YrPKqvdU4GWojYUQj3WVft8rinYvvT1iclswtcZaBm5RkS57
w6yy5a0HF5m7ZHDiZO+UEkoP8Bo/c5doooXPiAzpbNj+I2jMhXkwdffr4rfBE+rwaeUFpzy+upeR
5WIeGoag6gYoTMSnfv1cNzOnVI9SQ3crP4TlBDo/kTqDYcv1T7KxigLF+lu7eIfExltQE8JuocjN
QLYgfD2hfDeng/JmArMq2TBIh1S5TXgb9GbCeoTrVYGhYaPDjH42RRPHZXeWpuwtzTsfdXrQxrIQ
Wy+B/2mCZdjtGvro7Qqo7XIWPvV4yVgiooCsZw+hGuYPsZWzuooRlJAB9tsSNKgRqS3gSIeX1j1R
CjDnK2mDPf3pdKzwBaEFdSf9oMe80zJiya2lsKWcRo5dct6ZZTBSjeG1x1lNvihdzklGacHkZsbJ
cwRA7eg6bBqofMM+Vb1xkBkUcHmsub3wwREw9ryguq600xpIlQOFv4CT9AJO0k2Aesq5tDl6FF3p
bEVE9pYcOaQZd86IfNOSKt2/MyMJUVlmStX53u/b6XH2rAezzYaXigX3qTT1ejvVaf41MC2OlABY
sXU2QfImjqDUxP9cWQBXkwr6tbht/ZXSTkcJNpYoZNm0jeuvLcvLtotPwpZzquq2GfittQzc4Mm+
58d7w+Wr/wb0HLR9coR58dstsaOKu4lgzEXgyj95leedWLma+Up2ZQMXuwWEoEHT/uatqYIeK93a
GUsmZKc+Mpwih3MjZGJFI4e7VRsBsGRboLSbEcbQHEJ1dQ5aZHOi5r4u4X2WPdmUU0a1bW6C6vCb
n4HktZcGgBxgcjb3Mlk1DOSgkxBO1NZprmOefox9z4F8OAVyqqSoYb36Yo6yrjIQit6f/NmYf0xf
50j6F7Yty0vrlckd3P/JXVc7m8Zj6xNSr58uGZyrYQZP0mjlERLaizq707CSOc0AgppzT5Thcy+h
PlDMlfVtE+1lN+2sH26kF/s3Pnmp+O8SXvCL7CtsmY6jkUF0Z3qnTDSjrcFIudiyh04wuiR2c3jv
V3rv9DvfaIX+SUH0CU13kXObVXqlLcfIpp8oPVnLSFVN6oFT5d6ytQfTDMuPLfvNoQqQ3U5D8wO7
Hq3dlR+DIFdRUB/A9avFRw0J+as12M9yRFy66V1d8tJYmuzW2h03GpOS63OYh/5Z9rKh/GsKXHsn
rWGq/HPQAEnm4f4rJX7tLb4BmClqOD7qEyK6BG6D5TxyxneXa6nW2eRtJjjx/zFuSf45NlJRoXCi
nRpGxb6azeBRUWtY6Csv/czu3RdrNLW/Edf2LJOjXzeIn1Mnab94fcKRTtyHT2Hscs+0YuVst3Z6
fjdPB+nXORxq+G74El80tXGOg1Ky/wTtwKpFPOcSIS8x3XWwAu76GOglWAS7/hQnirdNYetaOWyU
c2CaJVt4x7pLJxoO6942i0+maKq2TWpXOS5+OWAxZZr05aVhH+bEQ6vtH1Na5fz2Cst4I+Y4os2y
B9+yKIRKEXdwYCXfSzNVy+zey9J7ALZJue5y1CyCELWt0Gjh+RpR4NKMaFxBqjVwcP6PpkCvF71X
C27vlQzFgwaPteyWQYYKbMW22hunXxX21hhiUG5e0+0iLdFEyUH4LJvOhEACrftHaQUVBDhLxiDS
BjIiZ/6VwVsT+EcNeW+typsNx47BXS1Jkqo25bXdL8atdEKdGd5NkhApFUnS+eecZcyS0wjaJRmI
YyM4qGD1YBAqjQ9whSS+Vn7oG5Tofhm/IpVSKbuc6iiKYcR9zwiKbQyVw1reBpe7YjHBjBuKwOK7
3UdFwJx8NtLFbVU2y1RLYBm2TLUkFwg2sV+b5dzX2/mZWv9x5XLifpoT9GL0zAk4a6WkKHX8rlo3
cJWEnf40iiDEGO6600Bmy9xRsa1z1Ai928LoK45VorNb69FVRqOS30ieQWMuTYeT+XszGIWQkPpc
T9ue+pgGJB2QBSF37hbGxu/s8JgjdHHJHFi4WBOVyUZ2IRafmpVbgOykDLXetVM+NqvKUH+m3uLL
UNkbIsHBMLFWkSa77FQzjYDwEqV4cqk2vvdbQ3uZOPRcG4ljHkFNaS9h7biw3Qc+itMlVGGqOaxt
cfpqIfl6tIzqezWrLstV4QPTGAAC6+rjLM5hZWMGmnmM2va7tDpxZitzI0p3fpsr5lyGy56cVyuU
+ghLV3oek6Gifp33KY2fw9WsAcxIX69Rrdl6vrefq0K5L6nT3U5tj9rcGJTrscm00yybtAHgVAg5
wZV0vAmJeAHXxynI+p89mfIm20iiz3mh1gfQO/VJVyGWfFUblJKD0iyi4syxSHiWrlaqEjYZR2e2
mgsK/l/6hDK5tqmcU0Yd6DGShW9GjFp5tmwnON8mkJFlljmH7nrz+jGmvuGgfA7StRWVPzhKLZ85
gaqeFSX9i7P+/mIKS1Ot8QBkEikrkVFWevVcRN0G6vP5QeZr1YwQ8UiJlAwqlt086i1b92K4HOT7
qQbgCK3v2wXcNLvLcovafqMs1wNbJSs78YqzTAZFMB/1iUoheX0UItTj5HIsCXG10xufuqY27hwF
eKw0nQBS5bmlKkealec0K9VMnLs8UNRPP8f0vWbcKRk8437lGZ+WMbzExg+6jtpfCKdl5KTfMjA4
10I0HGFq11DPrO0o1EsXnwxkZoFOQoLKjzRlI1NCM3oeQSeeFpfsUTM62mzOLPNwduie/BzK39fL
3TJ1as390QPrKj6CbEbHhEE9D/eDr7Rni7VnCduA3p71sT7YQzAdXK1toafFleq2QdWKtGVXem9j
5HC74RARKG7VbMMZ/HPXFr8ZUKjUfCaRctA6lhCySfvAB3Ul7EZV9JuTcpef4SXxnW8WIzq7834O
lmHTSPW9Bi7//dRW6rkZ2p7/mLak9OVgTPA3wguSbhIUZz5rnTfwpDUR6bSD4rPmfoAU2fkI0Vl9
18RIBjpjmn/O/ancugHl5SyxIXqu1ZVTqNrGE8h8pKDzsyWQm7InfTNAdGDFIiKb4rUnTWjSCHtW
Ci3PIB68xXBUeWe+wEvdPWhh1j/omuVvhgHFm8Vnq1Vw15T+XroGii5hmRWUrsbkjkfplE0MMcTe
BtAheK67h6Wxn+PWLx5AZzosFS2KOIum9gDcc8EqttW7zALNRonpJoZe81ByWv2xa/gJNbGF5LBQ
Yqb+l+pqv2vPpjCHFgQrFcL+RUZtN/w6TN50L4eCgL1mtV49yJhrlvvOtNMnGYuUdgUCJ33RPM37
MCA/DMOLZysvEUx5DwA2m3Phg0gVVga1wa3XeSkiBFrfHGVgtIL6wavd7gCTFu8jInkJdKFyVDWz
Q/CCNJkLji3YdQHAlCVXzo6IXJWE4W30LRbWwDEUQ9sqQeDvvCGEhyANiqtsVAtpqLlFQFeaCBr/
DDRlAzWNqga7JTkXUSQnhk2YlFDPvc6SjFpxDULd2w5diUDQa0COsAZ27WLFgYzJVHY29NpHrmMf
cw3VGMFLqQqpPWS50AqWtJaLvYQRLoTwUtpT21aHxqR4OUzmfcH5PyxPQf/gGzrfN9EzkrsYDcAr
Z8o/PbFfDGLXh1+QTBCBvmxrKhgAk7JbvPWVlDr92IMnEALa4+C1zsMkGqpyUQGu2R1Ltch5CDPL
ebA039m3Y+KsFp+pKdqFCqezdMmhMhcam1Wb6yEYRWaTQS0IottlFt9yGa+n4riHm+bshU5/pDCb
4vS0nD/ZvHJvMrNjP1KYLmxUlO2bj2OvNM+J6ewDVZ/BmvTBOQVhuo6kaTrJNu2C5iCjUTV+jX1x
VA8650PFt1dmwa0C8T0LQkQrmLpqtHwHLUe0l+YcV6AotdC7k6ZWg/hU8k+5EXb3PKnS2yD0WWAe
hqlhK7NKw1JWdQ2eX5q5A2GnjuC2WfG1tcsCpQXogI5N6eR7brrGM4cN3MkhEvhXZEO/DSH+NzgC
x7WD1Pf1Xa4JTwBaLOTmKSrvvD5uKN71Nq06G+deNLInmwgpqrNThX4FBzoRBbjVqjeSFsJNzKRu
ngyvjT8NSevFL2XetZ9KtfuhddHOdarqsRxU/YWydOCRdcObYhQaLyNoj01gDf5eRiOT9f4E3hkA
BskTyt/nxAcmlYjkmj3EB0rATzIox8fV99RlNSQ9YRl/CWoFhmuRrZQQ+89Qx6uWpW5S/tSeZEPx
lWqFT4PVl08Uc87sJamQXc5+kq7dlOVqbpoQo77mt32xN0LLutcd/YefIUg2Dlp6HQrulLxOwo4P
GvHaiUYGxjy3j8GYfWjt6pdLDMhzt7yr7Xh9y+/s4BSH810nKUoF+bzsLU37G9+UWf8pbxkWx3z/
C6UdN2YaJGClfRh3JpOKYVFzqjehDmMQjez1JeckK2m/C4MFjQ5h5F+k/zaDHPIub/G9ySnh6tjx
9/BDUyudlwwu/OZKyxDZe/9pcpO9oZHXutUfE+WMy9wyzwgVa1txV4GpG42A9eDCKs23Nil3luCW
ljbUJhHgYQCNi28YDTSM3thiYCedcszS1K4Tn8pyUB4BDlrPfZN/VwpruEiLLVd9x9rM2vR8b54R
DjlESTFe8s7VUMmhUmOyYx1901y/Sp9s+tyC5NLVi600S2UGu1v185E9W77/XR1+BA0dUaGmdWgF
FvnO9KbuLkkajzqVKDgpgvmVSdm4BiAUznUABj0Ir7Jn6TxtCq2DHfmfAVTG2D32rU/Sb89ZDA2F
SNHSv5uBgyQ5R1a4IeQQo85tTrFRkKU29DaxzK0nDgz87ynCJOesTYuzM8aPkWll+/jVJf2VXYfl
6n13pKIdLz/o22gZf5P0Opv0/XnK0vd+zd6WwR6Qk7vVBi+/a9Koh2iBSoOSGpNVZPfhjxyYJ0VE
f/Ob+WzAjfVp1op242tuei0KmAQh99MPk11pV5t3tI3dd+Wa0n2Pw4d2voQm8OxdHVJK5DTOuHnj
lF3ZGAEA9b41fOBaYLbBduvzZQlPUNx3q87nx4Ru8tclEEEPixIbmpdqVjzxtOV2DB2ptKiUMM9N
MX+RlmyG0hRfmqHe6s1UPEmfGkEEU88uf9y4fESzOaqNtjJmChf0J/p+VoxuvfiyrHVXUw9YfZlo
TL75Gtrlt1kpBztRJhev5BzSl3twy/rpGO+kj5ejaF3pUXuAZ+RalBMSH8gsPfWePd7Bm3kXC4sy
+eppgoV/B2navJGmbNjD/wFQPmZ3krS0sbyrz4m3HCRdLdXWe5gN+nUNMTR1wuMEksxHmnEs9WsK
Ot4s5+i+FZb066Ftnnl3OEnLVWcTlKI+VXsHya2VdN6aRtWvvo5UmNHBNCd94aAa9+YUr5qsjre2
p1T3UWlxOgs17yF1NOOe/7cL4NnRPvQ2Byhqb4b/mkptnUGGQjF3b55yMyq+hhWFqy6sVJAdKco2
mSvnYsJQcvIa1dw7bIo89NRDbqBgUT9ZRfSNE676byfeo6gR7LjP1HuH6rmHztPtdVEF+Oyu81YF
7+aXrvVOMmorCYz36cRXHK1R+6CChTymSNxsDL22L5TN/4BSIaSAQkPSW7iWZvHZcLQfCrWj3pwM
6VfGqezhsv41jNrN/5fpfndV6ROfkHWXvg1Aytfi+LIVTSdOXmVDsdEmBvB7WVwyI9AnbdfpKr9Q
kSt9crw0KQR9Au9uHaW1zEuVTA4XyL6gXOrUASsXMsvZS9WnFIs6f0Fl710bTtimJq8Oha5G9/nQ
Uv1rGfYju0EoT3k+5ErokK6QxbD+Gq3ueUj4Bitjs7YGzjhZ5Z9v/KpvqFZld/IyfVtXJqUygllV
Nywa2RONTJkFO2sndq2jOft71svpyh0Nmusx7L9RrHKqKKv8FEButKe+vD9UkR8jY6N+s/iOHXLX
gX6ncIqPIwVIe8+dp600m7Httwg15Xtp+vMQb1TLiI/S9HRBfoXQxXniVvkxgMmKciOotypVVe7Q
fwbXnEO/Vqmu/mHU8p9mLfZbpeklng8VWf8zKs3soTS3U6D+6OfZg/nVVlEdSk2wvm2egI4eWMHY
Gool/Gc2mdKrd9KSTRZmgshC/xEPRp5tR+eo22z0s21gUA6jGreeeFmnMKYaOASi0EwGTD03b1H+
1ExKlER2Wlv6ttQHuGdfw15lGeVGzniblsra1ZT7yrZFKmbdp31xspIMnUDkYjcz+PNvqgUJg+79
pcyDtZ21MDp1tZs/G4nxDRHPbF8GATidLijuZOP6Y3sZ3Ks0pqaqus0SNJRAW1s1EktjVw0HCA0/
+nlFMaFX6ytPd5T7VgiGcBoQXPMUtiVLM974yyoPzNXgQj4ZtR37BqTJUTDQ9se5R+mS44v4S6fD
UWlb7td2CHjQJSU88T11Gd3Q9nBGFN5XaIK+amVfP5vGlJx4VdK2UDwPXxNej1PD+2qyU8dJbamC
hdW1J3N2f8hxrAN4fFN28jhS8ch5RGfy3I2sGyWZOj6bmq39RUUp2p1ARI5y6SibjKVQ6JQ8psRq
UjZRRdmn2lYIhOeOC9NwOTt3pWdv5CLUjYVcWx6sNb9Vr00Sq9ei8b/UUaAdpSUbGYwTfzVQG3e3
+A1dNy9dacwVUpVq4320Z2O+s/1oWvUqooIzJHNbTx/dvTQzxfrQ68UaNVY0MQRtjanFIT81PbzI
XjKHWbOS3SBwk2a1hFS3ZdFSayDDGfIm8WcX2b+V2doebI7zeIlFE7ALk29qY/jsFHa3lwHUt3yk
T6Lik23mVByWddjwux5AD8luKGh3YiFqIR44l1sjmHxu9i2p48hNQ+sLQiyBmZao6AY+N43lZ+ig
MQovtcJWMXqus35ohXZPA1yep3psHNpM1z+ovf8zCvVdfJoGlOF4T3BX1NIF32Yn2dexaf4Nw/6x
iTs2+SBpYPnoH+3GKR7kRn6qV/NKDfLwLM1AC8NtpUJN5ibOh2ac0UdK5r9s3y13aTuy+eg59Wfh
Lyp9+ouSWWhZ+QpzvLOuQEidCnWMPptuApmx17x0EyyQWdT/kG43G8J9aYwrKzvYrNFOMHfD1Cx6
5j/NSRkHIV9I+Na9pYfArZAOhzz3dcy7eW7ZGvIC+WqZM/CcR4c6iH2dO8NFCYoBwXukrKxBu3Zo
mZuI+eKT0UQdh4tsijp/UcbA2SdNbPt30gc1CBgavaxXcgQgk4jtaTFrlc/JQeP8p0T8Fa1vapLK
dNglr8Vc/AKdeSWjVhR/KRq1O8ytplPVIEZEYctJUGlHVOm9JsoqMCh9bABmX1nGJgnUlj0vNCUv
IXXLIcZeqRN7V8JnBtu1rqmbIGj/Lku28pW0QieQuhcqK36JvfN/Rfa9G34GpAD8zScYMt4F3Nyh
+HWZRmZLlfibcPw/5//dNIvvJh//OiK3YFbhb5dPE4lPEwl5aJm9fFYr1J8CMzdWmtJUG/YYigcU
xvIHR/TAF1DAZF+lRzZziIpcPdjOm1QvbSfWQ4fbkNcZxmrKuI353VaOlFObrtrfT+xlSZeZ9SGK
F5bJNnIUxrs5tgJvpfFcvSvdYatJU47LyrTgOFM1d2pA2Thlfn13iUCELp9MXp16X4cb/tzvl4DX
dv25YdPx9jFMVYiAKRuEnJ3HjG2nzmOjVLcq9zFtPPMO3MtJxlThKgYHog5j4u1ImDLQlt2wrTXP
2+gx7+FrVnD+qiEu1KCdWw6/1KsNec9FzsJdoXtEzWaJg/1rj7C63DlucnCjzrpvrSLl+ZpxBKo1
KhAdmA3u49m07mXPDWrjGLTt8y1PDgmG9F+5n8+HjH8GG9+McPiTOLSNEa1sMavMW6YSuNDJKYvT
7ZIaXBkRVVmbQZw2Dn0XUIJXlgdponWOELBFKZI03Qyqj7p7RjDAPaMv4dyad6YMSF/vxdGunMIY
5kGwf0Y8pCv0bepHNObqxyjmzMssdSq+hqnmx0xDnclbn0zmKdhu0gG2DmnKPDm2jXn3MNlgvo19
N1/ThO2+bKjF1lA9P5tF/7PxOuc88NJACTxMSxRT/QoIyfIKIQToOK24Keod3OVwTkAzWGlVsJEz
vOnKaWW2jPgwiPCHhjTSrCIehfgmkphlhiZ8G3sXSqbZZBss1NLLIVM3N5sqVPdyy5q8AAYLO/z2
JmLJQYUYD+s5y2/qBHkNT3lfMWtfOc9UFfJ+RWMlpYIMM6d+EPro2ikZy+gSUecK+7xxirN0F7DH
eYgdyqrmsrJOnNnah8AcnhRjoMoaVuSVMfftjgXU9FfCLgL1p9NnPYATgW9Iu6vT/ubP7Xq++YdM
f+OX+TNwklu+mXbKHaqKULKM0CcNVXVfC3XdNGF53JZTdJqF9u7gIC2gIaC3a4TYrsHC5cBfVLiR
0QBq1otvJzygxNgqn+wHVYkOnchF+sA9uYH/EQrT+bGxe2PV1LD2wAW3grHb+GpoHfIYQR9BZ25S
4qo3+iqNveS+j8r0GcWlawWb+BdgVvnODhoFgjWv/OJRycz+UUmxHxrtHPijmpjdUaJZ30FdjYBQ
hQjQ4NY3V2CHEBRxkl/fabXCXloGPFsmyxwZkKZsSoc6dj9AkScIBefLkih7iqB0Lobvy/TSLSdZ
fEMY/dU5X9KxmHe10QTarpptihYVlmsbhEirNffRhtcoEbLipLqMncFdPPPidMcGUrb6v0aBpYpP
hmdsbpPI+W5JZtJ/0hSjPsRGHN0vjV2Aoh6m9eKBHim6h8cSrYQ5sl7YkgyO0rekyF5TuvPa1zRl
swS0yWUYu6bB3uoz6g7FxW5O2S1qkB2wN22M1Hz7KQyHrbiu7L66dTKcAn/qT57q/GykT5oysJhv
UuJKSVdv7NdplNk31z6yWmsZXQb/cS5HXFhpy/CAZvMRao95H41OuKoFhVYLsz9UAG65KRXPOOeh
B/WWpNpKII26SzjfWU9WxGavX08qKpeMUQt+KdOsn2UK9AMRzEoIMAVBaR3G1HF4e6yVL8OgHamc
g41bDUcOvwR3ufBXc/XDSGDqiOJQvy9b89SE3W5Q+lPcWMW3MHMbnpKG8iGKzWozNsrwYKtWtHfg
1ji7SE+su3QqkbbTIb9v269Z48QfjFJxHgoKiXPo3j74nMe8FMFJhmQD9QOQZrVBN5Bs3isem8Zc
obn7vUIr+CUxdJ6fhrKWloWY0Ysz8kfmJt1m4l174xgrW4mS5yDs+udkzOKNm/ntPs3s/lktiviO
O+BHGZTNGPh/ubwtXqQFHYezb0xqN2OVbaE1k7liMs8Jf042N2m3ZyP4bupaDvzmgncYQeLTw5AN
5kSYMJ9snVbfVylsQFGkDDyEfynxSGEcLW0gdrbAly6Bqim/IvPiQLHMLoCShZwyjcmDRFqBMrxW
bZY8SBCWiDXCkrEgjq+NmqqrqeWtw7HakuPCRF2B1S+fnMIsnniXplgin/O9NGXAKKgTjmPnXroa
q68veuu83PLFoEARcqkBi5506uN0PZjtt9gLurNM4STDvbazvV4GaGq7VrlJXhrNXCUOL8FJGfUW
VMGpf/Qy5RrXgcJiCeDnPZJl/X02NJz/qylFKz5UnnvDoWYBjaJ67/uawQ/Rb9aVFXJEJh6mqZ7A
bRwj+yMs2chgITKWtH/vm3pU+MaG4t5E2Ra2Czsha2oXupHtFGfueRzD6opGSbVGpTX7/p8zMuYY
/zlHp1VokhhFcKiStH1uJuWzz2e8FMKq8y48zMOorRXFbJ6NYmyfk/SzbqbJk/RYaIygZGgNOxmL
Js+5N0d4koKmfUxjHVhzZd6zNkWZO+v7bwOP7NBS4s+t4xm7xjOiY5Go9n3HzcAeXP9c85irKdel
O86esnVLAJCovrvQYc6ILc2t/mGCeulm6r2tf+h633ljLlGZ/LuxOXt/Bzhvs1lvL7LxVJgPeOgW
UDn+8sme2sF4wVawzylILgCeU4asrgqz5Obm7ASaNO6cQ2Yb82kuYceWpOwdCkg8k5yXXpuVw9R3
QPVzPfqiVsYa0s/wG8BJ4GCR+0F3YiQSSzA4SQ+xqxHdW4Oi3ycwyFDcxJ/JJQvK7S1ox61ztAP1
U0hJA0c9/sei4Rbh2XO37xGw2RTebLxUodmcOf7oV9LUIQd/iJoEkZ5a6daG8UnTy+5ZxmoIFhKl
Cu+lpZVTuXbv54hb+QMcOO55SpRkDQAAeZHJnu76ajbWyC2F3xzD2fGmZH3q2xJWER2GLHtSwo+l
EAQTCXJkIoRJ6hFGJzmSV+vo21xZu3xyrE/DMJT7PtmGAdTfM4jh+l9Rhc7h1GrKR7sfvtVWnVyl
peofm65VPwCp6x45XLtL0wLl787nJFNPg7U09XzI9kCB7S04vc8Z9fHHqrbzGZS9Mh9KUNd6ytaQ
KhorHOGceu2NGUwZLAaGnQzIRitT+5bnQPhxhjRsvYxPGw5RkD/qGhgg/HDn5KhojW7Hyrieknuv
U3XumKn2BFPzsE7KxuWHPgerxqlN6LiMcV26QXG2u6pyb93ML4uz5lpsQTsljIzK986AnZsNtwKp
oREY+MRTqjAGZHG6dnjWfaEZnpnx99T312w9dn9ncf9gQkb1ZZ74gzGNqnxovaQ89IPNHqGW6fdG
XKmbUOPAHs7ur3LQ5B5LWIh+ONaQrUI1rz/kPULrteP3qzpAAZzzwR5GUf7mmsmsD21idy/sSQit
MbDtMloXYcAhj/ldBp0i8J75wciQbJA7/4h+t3cnLcNu3LXhDiDOxNRQF/92LhmslNn951wRgiem
oXl3phgs54r1lyDNzI3cduutLkXdKGp/7te9sftRcddZB+NQI96tWx3ujxk+mANcEdZLqsXOrurz
ZNuKd+0+rqG+VbgD98JUR2O+Z9eac18sRSv15zF5lAPlZI5VHlHwGHjmEUcgqKJaK/POci7VGH9/
peBDGUQ8eozAvzWB3lpAR8Pk/xB2Xk1y41ib/itfzPUylgT9xs5epHeVmWVVVTcMuab3nr9+HyK7
VZKmo+eGIg4AZikNCZzzmnDTdnW7kD1uV/7ZLZu3MWpaa3twHvuPyVHBzsJHP2ihjTq30QqM21FY
eJsBY6UWmHB/nUPeLHuuBtoYYsvE6W10GgKuVbToMCGRpzram6kGwIyb1tv0fj6+6xPaU3+F2xKl
XRlW7b8N/zJaXiSbc3q/jJbhIIq+uTnaxoPqdDt2TuY2Ro3+yRj9r51VjV8RCXlQECB6MURkQq4y
VZibFdufdpoWcgQyi5u+c2FzekEBoL39pEfasNSpwN+xmkR5VVWa/E62W3Dj/awL5fZfWVpj25Ub
f2R+ccZXxnnrRYXbUUlW2yafuq3Q2TnYdaucus4V6ynv6yeEzXt05erha17p843H+IPE0BbV4UWb
udNTB7AFfRIVjNf8rpkVcI+/ieOhdtcYhfrkO2jB9qb55/gQo6iP8R/xeXw3j/dsxsvryzf01/Ef
r+tznd/Gy7/n1/F/c33591fz32+P+XqggPKku+b3QG/7ry0q0FOc4A/jLGDShQj+m9mOlIH4in/6
tyEy7AMitx0LTtPcoR4UbTzHG9/Ra0OKrVI+2QLN43KOY148vqPIszR+xDOIdrf4PH5yjG5H9qRZ
pBiuHGsjrqpFkirWsex1GwOPTqxkjzzIjo+mPKtqnSm/dedRe2iDYdh9xEetN8mUBeojts7oMqWx
eCu6+tmhqvoHerupYqM31k79bsCjZjkgw7JJCrdC2o8DflrVSTblmTwoPeVy32hqlFB4JClQtIqp
uZOHuHCbu3A+yKZnDuYSiZdm9RGrjJY8tmz7yhRtdMOfFnKenCI7xgJVWTidFfL+tvrWTTpWb5X/
nDtmeOp6W7vFxwiJkyGxsNNUcSRhb2Ccux75lzhJD6Xd4qKegObauhnG3Wi3KycSvfDmbKjIkz7r
32XT4xCyvXFztlv2+Ig7yPTo4F0ApbTDfHGOQbsZMXZlwRFa0PwscYXcNj42g4sELrAMlI/dqlz6
gwOjIBFn2WuFM88KlNha04PpsUWIa94Ns5hslrqqu69RMH7S0CX8I4mvNkqG/sKywEdMM08QWf11
m7BuETmwg05t3wUMt36L81xwRgJq3mLqPVa+KHENO9UOQAZoCLupZXGQrYHUyEWelZe6K4fbucIz
dmWKhPdsAAgEhx/WUOpDPS9hJt5VWTHk26obWTIjqLekODncmdC2MrSgUPrRuy9enS+HYjTQuy2U
ta+m4SHW+umhNiMkZxGW2w2q6a6dJqg3zoBjrKb4w0sTz4KPTRbsRdQOL6MTaQs2gBk+DPROZcwT
BQM8Iw0HXEpKnhg/DphA/tlkfxQdFLdEjx4toDM0qO65ttslaxGqJpHGbSP28cSZm/DsEb3rslU0
6PyXdHtW18zBEpOCX1tFLV4LZfYQr2P3QsGtOhqgS/CGUjr4kkGw4eLNomxgR2SOI+7lgcX9RVc1
pAx9tMtucWQHDKW41iC37/MEYkooJmS3/5pihGVP3jB4/QhNiHTuVJ2E9sdlqJNibMOT8Ta1Rphy
mUxtttI8jJArwDh38ST0T0jxl77afMpN4Z8dxDwXMqzGAgcNw3rVULWk3u9ssGAHNxWTUFwpYoYr
q9m+iitXWbVRxR4pz4zN1GnpxYn97HZIsTrBGBoJbAsoyjkHWblVdXzYzLodL6nfWbBvNPsdieZN
Yfj597xvXvNKG14MW+3XiojqEw5v/Slv8nLVi7Z56srUW1EiD3e1Fk4v5BeA0fgV5IteG18Cp31X
wJpAE6Sl+ibrm7R/NLLGeFLBTvHxTi8ZzjzXYHIf5KBy/srAedAWdojSssjaraIO8aY00O+D+zI8
6517UnjufrYcdDD1AXBOGOI6CSUTXbqhbz6XIxS63E6c+wFlsWOvgQMYQWp/Lkm+6a5dfEJ5P9n5
th9u68Zs3uaSkRyASy8auGPWHapOiEcRli8tedetTy5gV83Cr42raU8z4mgTV3Z4wMYXEiRiVkvM
vsSXQfmjFMr4DUApdz/44g+Ba4c7vQj1nVN76n3jo+2N8Nj0DfwQAlrK18p3EnA3tbj6NrbVdWdj
OQvUIcvr6OjOCtLy4I2TegL7k27GGVrxEbudOYhMOw1fqFuPOQ8MNN5iWzcI2j+uw3tjYYSKvVpZ
ZMPBn2xSi7+fyrY8CMMYDio0kv8cpDaKStnZ74eDGZVcBQBjAEYIqQQVkJkeat3Zr0LzvqiG7hq5
nyNDx1Y9SYPs5I/eg+yz3ca8D4pO3VUZmNQeSkG0jM3AWHe5pVHDmts+KrNLbs05sm8Mdw00Hgtn
m5ao/I2F0HZTRUkaMrvNOlij4lNP4L8xsOzaa12HwP7V/ixbCN6218JyyDBnsVjLmDzMegp4FWhn
jEy4lIw1nnhNNaU53EaYryL1D2QoJrREO7hbOVgLvGNm/GMp7Huq99ElUV1MZgLnPtVL+z5LzeaA
p3a4kE3fHsQFN0VSeJ0zfa61/jAIkC6KG0+7RjGMDYsO9Q0AIvKnyr4elHsyT939YJfxwTGFu/A9
/w+jiOcl3+xhbT5aJWuThrrZYkBB+VnEUbKqvbLm9ROMAEAJ3tk1CxbbhrKuppVzbAO1pmKbdxdv
titAInZ8bFtQgqOhpK++j22zbSNUZ1moC8Dzvi+8Ov6Ci5+/6FIDY48eSbXYqQVmEBHQDLtLn5CL
xQurjez7lsTfehyAH0Ib1zZNWcPGAHiwszKhHzsWvXu/42101PkeoVrNzpj6+A76N7cia4gvWC3y
WGQXcD/OZialX0yP2JuppEcwZBtsx0R7ZdBe8U+IYRzyo7YRsm0Cu/xmqOO+yGYRfs+EMdxOWByk
wbiwOs1+nizsccO2YlPtVzCkRbxya796BYGEM4SeIz6s29VrkSzYC/mvo2rlJ6REkqUcldhwvvXE
wXZknoTky8pJMmRRRd2dzdqr+E1bFVaopfLiBC6kSJfsRC66R9NXlup4CsxzlxQhnjVDdhBYKH3V
i+ybqZrRm6oBXwwjB19ZzaLumiQTQFkLqYvUr87Srkcg2m9bTlnoC7Wvu4sz08gkk1YybsFidsjh
dw/OTMeVoT72UWdJOnFwnaR4nOAuHjCZ7hZlFXe7AUzcBnsk9RI3YYh+hXaWLZCyAFPmA8qFzTZG
n5gnpG9E61LvxUIpUusBORaxGAfLe+/a8oILhOMveNRas6Atr3oXZjHMkTILN5me86Ts9VgBHJXg
6SoiG2JGY9+RptKnlQ/hinVie7o1y84Tm8ZEkMmhLM3HEEUbJ9ZU9aDGNT5byIwuEuGVd/KQzsWb
ind+uAXjbId6jXGSnWpqoD5Cjmxdmph5JA6okMbwo3OipxtLQfp+BAfGzzg3rlHn6tcg78ozBENU
Xf8K1fNZg8KkN4z28SM+xIqxtOqu2Ghh7KMTjWHn7nY57ohgd0bzdil5YSxH21Nd9X9o9YS2/hDk
39Nz3TvNdyU224XhlOOjU00u/1OjP7CzdVd9k39hBWDhokEJuVOzgEoYFDvZ/Oi4NSlexW6d3f0W
H4xWXUXoaq/ksI9DnpPCMLKrjBhOWjirYdTapTDcbD14B1X43YM8BA5vrSc6dS+bKJVrKP6ixDPU
3YPCt/ABmcts6zsO7vLzLBlDTRP2uha5BzmubyC+xJO3uU2Yh+UiyDb15I0rOauvjO6hqtQXLEnz
kwwNDl6zXR2d5SSwezluI8GuoEJx1noScaOGc6Ve9SRjkeXn7ineFD/1N4al+wfSytqDNiHvKkcM
dv2F7Jb6WKtOta/Mut94DV7Bah7t67wwdUxehHcuG/j+rWueUCVBwhUvgZVpzCJVWBOukIGt9uQt
nVeLh0tY2MZLEGrRqQeDtiw8y3nVg5pboVpF7LJz88X0sD9JnWDZ5CDmNc2J93WqayfwaeE2iqL+
kjdNsUZtVH0gW28tjbqOXsoy1NCXSdGlt8Z3BUOIr3UX7YtY13m2OeM29CYPXgmHNuDm7GajYHdD
Nt7yENZPxjfPTJxlM7nTsYw7+zlMrHVQTMTRX9lqE7qpZqYPb5kgK90h6+qRicCFXKcEMk8fc2Bh
QTEUl7aYqnsv6D/L6YUjrFVqIssuqF7HYXpHslnfuy5Q87YYurNu29k6wG33ySw1EwprFn6uLdyj
5Zan6vdh11t/IHLwbFpx/hbmeblUa008ZMPob+QVe7Yetyva6LaelbTHfGqw8qdyGEyg/Vr42Qy6
OxELNlFcMQNV8U2j4jV+nb1ndBE4b1ao83n0ln7S08B4DHpgGH1iv/U6UBYF9YG9gYr0o+on7CIR
KJgKNcPQK7uh6PzMaI/cOdqlRNGBam2XY/bFc8oQAyrPWVZaJXa+S7PvEsSS+h7XZPI1YKgbYxsq
WITL3iFmhxYAyV7KXr2E1G5DLcTbzzwqrnBWaBb7X5JgzcNf+1K2WoNpV6qezLBOLqNiZDNVbXia
EWZFLvZVbY3P7PWLgy+iYC2BZb/GwzkugWi/xgvWC38Xl+OVoaioSKbmTk0if5O6WoAFvR49B52u
bNsY/QPbi+LnXijFwRKYX8reXEsU9h0jT6S513UFbupDcjdpcxGnqb9IuIehdMmh75Ep+EB/yBj1
TsrxP9AfymAkBxmTABHZUZvUBWrAobaO0LGLQ9udM+mUkZVIvJUOd/ZaWFieFG8Njtcv1SygTxIQ
hbN5aPLdjDdtDqpRZgqMsTXO8kzMZwj6XwZlSg4y9BHPM6vZ9j9myQ4K4n9O9Rrzp1kimL5VU23s
hKZFlzaN7VUO3WdlFqisy5g8+FAbdqJwcbWCxHOpq65lgQv3D56XseymuON/+GMK7mBbt2yd422c
vJbnQZpsZuLKT0FF9ayVPYF3aM06VFadkVe7CqHbReLWAYab8yvEvIK8trzObfb8CkbR2avU08g7
6a17b00aTDttqL65+vcij4YvZpHpS96G9EJp2TwEGIRtBHa7l0CLTTzSanutpC47S63LXiy1g51T
inY3zM3MrJBejp3qIHsRc+iAMgX9aVTD7MVs03c36q0znO7sxYjYyvOrOjQBXxs14VXrSS3ewPAh
bxQY0TlS3PQR5tBFxk0nz0FoQBqecFR6s/tiNbpW9oLtu3Es+vDP6V6KxFiIivpZt5K/ne4Danmz
pvw2HRF24+jbrljaqQ4aQw+9ZeyS7Yn1kb2A00af6vbVRdToualq5eonFNJTJ/rU6oFzIMXT4GlT
xJ8Gdq0b1a5BS/GZLFzFqrdi9HCY06vgPDS4sw/oQ+/qEYskxR+7VRMU5ssUWn8UCe4UZXIPNZkl
9kzCgK+xiKz87OjGcJJOu9KPdw7xfceOw/zLovdHqCrxLOzTyAPCWrX7KikfItSp1S2cgOanJt4x
7R6rqIeyVfNzEFcwDD03XemGgQLifEjT9j1BLmU/diXGgWMTpRcNxfFlZNvtRjblOHXuSEdBEbHS
s9sFqqFauXoCCq/Tx6fBI4sQ6fUrDoQlFfLRXIFGmhMKCG6jyZ3cDTzUXswmWcRm3LwauqUevMFR
lnKW74t2mZrYRMte9XVE3u+VREt4ShOc1OB4N6zeo3Q11l5xqEPVWpHWDDZdwhMcjYHOgsfIDsw2
bqc5Qt01gNwT+CGyJB3V/zio070+y+SsWHs7i6aveL6jUbYk+xg9O00MMguv1O9pDVLPs75FwBBI
G9vTo55hQzsMhn80TPhsSEWEa8WGc29WOX5FE+lmqunoI5pfeu7ClAZ9pC2xTdgOXmHv4W5b5zp0
y5U7JuK1EuZFvpARBrsYLiTWcDxIC3UCapB70UWeWXX5TVECm0LgL/GyalwM7HEXT0l97gaFDWen
mt2ps+r+JM/aLPrzzO5N5aiGQMUZ8BH+bSju6P2tt+1mXRWrIDEZUzaL2yDduVhZ3cpmPR/QXSmi
V9lZzHCRPFyMiZM8yeKXrRifWSpld7IL/4BsJfC32MpOliDJ7Vpl6CqHdKCcHMTCv2JiZ64wagLa
FMJmlzFvPiPvvlZUQbkYl8JbvPREveuo3i7kiI8JSYi0lGsPJSjNvy4SpvwpTojIz/wyMi5nxZ1j
rNwYO3LZ8dPVeUHjEkZqcc9Won2uM+cuHDuQIHPL0dJnRQ3ds2zZdf7NS2dNjjHtnm0c3fGaLKaT
OTcL8MyL0nB6oBPMVBGtWQrf7Q5tPXXPcReMyxSfvL2cS8Yba8nImHZy7qBywx77wNje/gYNhRGv
wzVBznUocm1aXU02srePPRPo4+yvV2LBWaUWFopdX7x4VrSbVGG/W4ZirRLAD5CHguIJ/uD1FkeV
YxWznz+pQ9Y8OIb4LOPyOuFYo87pNtPVyuBed83kvA+toXG3bapLEMbu2RKmRRpCQ0OwSYdVPWAr
WTpBf4WF2V+VmZ5f8ZicVBfI2Y+4KcxgReHSZIXGCNnhmxpmFRkKLHPIL1TFRdh1vGSYlRxlLDXi
aMEd01yV+yYC/K2xil+Xrhj3MYXNpz6f7puqxyeoIRc42nX3ZNmQEXEIOPVz6xYKUDOp0JyVrQi+
Gl7mSX+UzdGLsrWfBOPGi8EgOm1rbTLJ3FEDr10U8ynm8Ruj6oJ5CUOsndk9GrjeYtVEASCcGYer
TfE2dadDVtjKW8Mt1UxZkbO13iEyyrcLRORbk7o7TNTyZx4S9RGF2NlhlzgaQV9HXG9U7dHsszxY
jdegLLVjyDL7qMOTcVoy5IKb9sLsh+ohUzJ3F4zRsB2iZHxKxfCV1L/1NbK4j6CX8CkvjGTjgLw4
kEwPr0jgIidjxdZXJ3uw1KH90ggsfm3PSs6uBiigrkG9KnZqHNFGqBce6x5uczTlwYt74zgnZoD7
z8GfTl0Z1dsy3VAfRvNx7m9MLV6681aT5f0SQwLvRP7acFa9rYarUFHsVZs29hkH75Y9T8SvJSjK
XafrNvgaOnyzBjDamQMkRW7WOxmkouXcus0ggGziWt1iQKlr1Wronai6NT3gnWtuZ2MpLLzGJuVu
PHzH3KXCpiGaHnyXDSciK2fZkhOoHqqrYd6qqkrRpixs22WZ1NVVDvF4hu2nXLMWOmrAD+Z88AXi
G34Wu3vZ1Ds/OQfqDsbzFco9af3qxUR9wV9AnH9Q+ZPfAj+OsUsK80cV7spaTbEYKFBl2dveFOzZ
LfnnxA3xQyL38hj4pbLgh9+8d2Xy5xUFNZC/rlijm7V1p0xdYxUqdoYWo2lRVd4rQszfK0uvrgFM
Auwe3RcZHnWV9Eo6uVtnHlXY+tYUofbEbnvC9F2YfNbEO/RxVwNY7gPOVPVrlq7kv2Fy6gdLZ8sL
nc7OC7jYyfBzE3dLZUERylqm44TRUm9Up0iBcLoZ59NutgKSh1orbbxDGFMggNIsZPBjjI5y79Ys
UnUZZqQdpTOwJsZd1lCoivhNLkwwms+jnQjqQBM8YD/3133VOC+NNX+D8k8Yi7lnvw//uLUAbe5q
VnurwGjzT2OZNtxavWzve0q4cjyv2ygluGvh4tSVdjypvL7b8pXNXzNET9o5cWtAgVnFRYz9J0K0
96ZvxwuszabPLUhSnmBpci/iOKF86sNW/CHVKM+k4OJNlfHWw0abVa63+RjXRX26DK1UX2Z48/Vt
1l/H+ZCUDnl0v/jepmiAyJaM634Ii7QcWYuiv3wb5iZVeSnMVznqI9yMLHBMkae7j46yIIEV2QAY
5dXk69Vqp4F31bP4c9H7a4NbwzmpB3yu2jF8yMDyLIUFCnWsADD0QV6+a1rzgull+D3TqYaKlruu
q22zVivYAhr+QTg1plKK+V0fA/3VLceADE46PIk+HlZZURrXDgmYjaij+q4VMEpEb8yEzr5bfeDl
u2Bol07hQtGjYEaFpQ/qO9ldwwfFGab/XrNB3Jakg5HiyWNs4vL7qbXw0dGAcWVKQe49Fpi/YTTJ
px02hxY83ivMPDk8Is+yj7s6WFZ1n++4SyG7WEfGKphvuPLQNFER3NqxWWXVQq9hkv/rf/73//u/
X4f/43/Pr6RS/Dz7n6xNr3mYNfW//2U5//qf4hbef/v3vwxbY7VJfdjVVVfYpmao9H/9/BACOvz3
v7T/5bAy7j0cbb8kGqubIeP+JA+mg7SiUOq9n1fDnWLqRr/Scm240/LoXLtZs/8YK+NqIZ75opK7
dzw+F7NUIZ4N9hOeKMmOAnKyks1WM8WxwnyHt5xekAneRfeik2z1tWc/QXsHb3Tr1VlZInl5kR25
GKBWlTm6Zg5CXUaXrNtGL159J3T2zpQ0K9lEazBbVk4anQajKF7bFYjq9DXWKQYlk5Ys5SA17rqV
Syp0b2Thc+Zk56kZqqtmeMXO9fNuoek59HEZzEoHulrgnWSLlGp1rTRlXGe1G6+cMq2uud19/ufP
Rb7vv38uDjKfjmNowrFt8evnMhaooZCabb40KOeAqcvvi7Hq7nslf5am8HoGpiibTGsjLeajTn2R
o9hNJGym2RH4Wva9mDkz8mB2WounT/wdaF51z0dOPIrbw49R5pwp+RFSfctAlVdtl4UfDS8JuhWT
R7lAtsAGQ0YJX4ImaR+yyYHMyxhf8epzZBpkRa7//GZY9n98SW3NEcLVHU1ojq7OX+KfvqQC0OPU
sVX8MlV1s9GMNt0YrA33pDGT56jPL44RqZ8zJ6XA0poh+ewgugRuoixkR+EYz2jreo/QjaNDl7rj
Oh5KbPaq5hHzUSwrpyR46Joo2d+awVw6kPUDlYTstlUijGeCpIWD+aNH1hhG9NzjHquyj4qDPBOK
bt99zJWzPi7602Dmy9eVIz7i3gCcFelAvu9AOY5FNvpHG6Z5fmsHOjaWvFtb2WvNQz7GIZAX3Ga4
csZHdxKlmbXEdN7/L3cRIebbxK9fV1e3Nd0U9rx5dnTr10+oVrUaPXPI3Z0Slps+VV3cg9D/cVwI
laQZ2JdijXaOvKo7FY0LSb/Lm1e7FuFRT7rsPjSj7F5LcP9MetfYy9jt0MH88IMCQ9J5nIwhbpuS
u+jarWy2o5Xd94VwSKImzWaUL+55BUXdvOzWUEI8ZDCgKceGnjWLoVLQZdZjTksQ9aRInXoZ21px
cpMCHsxPpw2Cw7to8q6eWoN2jzLe8T4xd/w2rdM0lPF26PXwkkeJWAMb7e8jfhErjBjjJ78jRcUu
3XtRih6K2TApb0kQfFFUwOeKcE7oTU9PcLEeKkNrdhPAKNKcbXwV5Dqv8gyuzDcugDLjj1DeIHIY
NemL4U6Dc5tQlD7MzBRc6Mf8poNW6JGGCxV+jfks+DZZeRl/Jq0CMdlGZMlXS3tpmD0+v8KE9juf
xfaEVLs8rafQvQVlE6C5cWj+MGNqv/4SrHY8pwOTtdsEQJjlwY93hjMqe4qbMQrWSq0vNSfAAgAS
/QkJfO+UKE13JN8MAZ6WjFt+xRr6p1NAzWvU2KfDx5jcZdG2km1LWF8iw6+3Xt7sQ7UIngO1LVYm
ufdTPhnO2aU+vNTnZHebzoaSifnKIybfUD009hhyUx/1WuqVlTXeYPoSmT94PhZ9DlTOGcg/di55
1hq4kewEfBtd+gq+v+lNxdKo0nExqhH2V/NgvXEps2bhOxjv5jS5vXoGLfnnIcswoGGva2/Zp05i
UXepeo40YHnItm/kOEv7ro5NcLGb2LkbM6zZB88K3t0e1kc8mmw3utq82gM6bm6uh+9Vl0M88pwE
fIyhPFJmOhud5z2Tk+kWbnSgRjSeFa9S/XWHdyRlTWBkbllcdAXeAJK0WGenU3mUsQwsJ1qXWnEh
U/HcF2hHVOxA/TVbPBI7YDt3IyLF/rowWbQpGbgIOU9OkWduEEGkSfjffFxrchCET/ixrJMg4Y2N
wJatjckLVjbL5bXWCJ7cqMafYTnkR9OrrEttC+syRqDp/vnJYei/35d0Xaia4WqqbmgwuI1f70tD
5aWN39vm58Hz1vrso6DNBzJvLdt+zkzE7TywaX8FS2cIVhXl8Z9icnQLOuwY54qB2sg8W7blWTAg
K69OKcWnSUdasGk3ZL8TtpBWfK4Cbnvy0A1ZhF+GPEdWQVUR4mGUbPuVC6vI745yjozfhgAhekbP
ykdRp9bURW5m8Nl0jK7/+X2Sy4lf7t+6ZeuuY1qOqwnDkcvEn56wZhnhbqxYxWfFiLKlTVZom5cF
3qIAmd46EwU7dO1ecsdpj+ST0S+Y406EUqJamNMlmRTv6pvGt76wRnxq2b+wnKgPphjUT1FZLGQ8
8PRwRza02MimlmERCoLjiaydfjKCobpdttQKFuSNmp4nM0g3idB6jBeScCMc3+HeG9ufeuSN4hkU
+1s89ZdG0ebv/hg76x5joH2C7uKnUM1vAOMIrdJbHDfz9lNCPlkCfX8bnxGXgGE3VCJ0HI5h5eSP
c11yVWShsZFNZWzyC6zUXUy+q0B4WcDwDrp8H7V58YhBNhWWpv4+joq2/udPy/mP9RDPWptCmMnn
ZQrKGL9+q6uy1h2qmMHnLmhxgtbyT5NVe/dRWtrnPq/6RWO2/dvQBuAHfNeCrexoz2jkbLDE7t/M
bki2TivCrWmkzboOQLro4EuO2nxwqKwdZVOeyVhgCmo1tn2IRJxdWe8g6aLysynxQr4iFohd7MDN
pS/V4uRpY38qMMt4bkbzElTRdEGUKH92hfmdekdzJ1vBnKRsiqA+ymbahv2ycu1+X80zS5+tmj/p
9lb2huDG13pa1RvfFekhmCFnYCDbUzfziaxZO75dNnVfn0DtAbWUEdn3MarsBTLiDruFrEZpqo36
b9z0rbm+lwqL+hi5zQeeY8UujmqSKYlKCiNWGarH3Ty0bvyd7UHOrN3RvrORcpsWppHbd3llnKvc
HPfl3CF7ZVxrLPu/fPDyg/35ZyrIUZqaauuqwWZN+30h3CNF3fWur7+Pwq9WuVWAqDWV/naI+cKj
RuK+5FVkbdhSRHdW6Vj36YTwro3AomxRB08uZmcAB2ULPJtKdevcM8JFVoOrGXukzOQBrajs7Njc
+/3GUFiM4jnuoDpFqmU4dyyJ9//8pf6PW7UwdZWvs67ChNV1XfttCRkbZunoWqS925r3qYbUfNdw
l/npMPSo88F31FjITfYiRVz6DtRIvzIyz72Wqcg3Mdt7jJTQIDWz3DuUTmgdVCA0uy6ZpjuvG6pN
gTXzFfpZv+j1sTkWoUYu3ijqHaBrUELJtHa81Nsb4PcO8qxQo+52lv04+7vej9jHOApr8X95pP3H
j1+YriUczXB0050377890ljATezZx+o9StPvWXYhPe/dDVFkncMZyyPxOaZI4xWKR+bqIybP4tYR
Jw2DrduEEo2ahTyNphlErJfjRl5ADpYdKNnM2Q/vOFK0Hv+EencoDJTBGKC14vR3N/i3PFWHepZq
GpN1Tw4U3AGEUQGgB26YqC+21DGZY3bYane3IaC+bk19HuKjubJAa3ZEBrbOrlWdPgnHNA7SbAgn
4uzqq2azMxHRhYBFUx7k2DyNb2NT8P7OwiyDducrw6aPRA3d12m1RTuUdyDlnfdATbCndwDjkSGx
2cSar0bju+9WbzdLmAuoi2i9c60SxFjF3IHYEOngPMguIGv8SzF5iG7OHdnIGq/xRszAzSC/awd1
Tg/REU3FJwNA5D//TGz5O/jlHmCxpnEBttq2AwhR/z0zgGRloqFl+24NIMfLOiT5hbvAOlJ6+6U0
vH5l1rW1C+am0oPhVvUmu5O9PLpx7yUrPBam+ZSxxJTh0QI7xcPtC2qg9kurgf9wckNdyk5XYMPi
8VPhMPc6+X3Q90+4E5VnszTtO9MPxbJFWfkLMHcYVfr4OtUFqD9cU/ZZ6BdPlVJ9kgM6JasXVjs2
98g9xsfAn5J14g3K5yZcyAG5yNxV4Qbj0SsyF594j0f/fGn89J7YB1hPrGL03aAruJFJ4qWTWqT9
/J7PF5mjrapF9f04H6D//BmrMqO6lwekUn6OycEfc5Woq2/jPmIiQimJNcUv1/r9+qUNKojtpKB6
/mjb6jmAE/KW6NgLxeWQ7fNasV/7CN342n7rGjh0SadWqDV51ptdYgcOZZEFfAeuBIMRRM6IQ6+E
mlBn1rXLBjSvE6ihrlvuu4LCH0IhCT8T3ccuGrp/BH2uGvsjC48+eHHz5tERYF9EXr+4EATuJqNx
HoGz6eveRdwtxI34cfSrDps7fI8ipCuWLFxAmA/tRY4dJhy8kkrxYK0y1tcohlX5lCxk7+2QN0vD
jab7hI3jyRw0fSt+CKVIvZPf5E8+RFYw0p62WDFfP0Jywm/zf2v+drkWRt+qNIW1kHOlzMrH9VIs
xw5qgaVRbjfrrs/1q1loDQUOXlafz4Y5JnvVwhW3s38el6MZ/v85O6/duLFsDT8RAeZwS1aOysE3
hGXLmznnpz8fqZ5RtzxwA8cXBHcgS64id1jrDxtHJsfmzxh3c4G7L6ci9x+11tQ/GohNKydnQcgv
rfbcezkrBgE4hX4xOaJJgwQxsRYDRS1Ht8sh9xvEDPww9WY0zUddY+jT3spmuPDcr50PctPCb4nV
6+elkdVKF3VqvT4a1TXqRo+67Yy3ljzVntJ39XYpLochU1q37+x03zXFdLvUKSnwYAnS01Ja6ovR
2ed2MZ4/q1ojQj+/jW4yzWhujOzdV0gV1wmORoRaxxdsvd7JN4obR1L0u0EJLs1oDS9GaWqgaVBv
wiHl7736mJEGauVlTAtw+TAGvWjU0tJLxMVH2uzOkaXhvhYR0QZShlvRTcO9Wo7aaeYf2k6XlcQn
8YAC5wJSkL5dLtmQUZiclPheZY5Al3+8Zbtc3MtD2q5NpVfXS3F04vA2G0tvKX30GEvF04UqbWEs
E2IUxBIQ9rKqjebr2jFUO1Z/fbbDJtLaGbrZ1/ulYTkkPbDPjWNos5ZVX7lL76WlseRzkBTlneIg
nl02Rn+OLVu5+C2AJECk5VuCAFmKrONznqbZNkNPcWfIefGI9dft0uFbqArrEFi1FKJGB6/DafTz
YNsDsadxuEKBTS+QAdyPHgormaMU66fPHks3UWS4qJkNyGRdtlksVzZRhABr8sEY5u8sqY6KQEQ+
SCkmZuPvs6zX1qg1lChrEtCxBj990xDQKWNz+IlREcBiLDXvukkgj5M25s6P5JGx17Y+uiS8c45p
/TBJKi/sipssS8c983GKYsVzC9MLk74BAcA6/+vgzMXPuiLV+RlnouUGhJvjBuRyX7Dq8xblgLSy
0N2TAWJGZW5dA5lpeVEMmMbkzkpL9VT0fMtT0aP4jGrjt8meKUuKNFxSmZCejpmIqrNJBfntFY1S
foM3BPoocHK4NG37CjXXTLLy2wTIf+vXU7Fdiol6KAYfeNgwlrtp1OvNcjGSkF4Oz+25lyTknfx4
XC/1QR3umkgxHotJ7g5Jrxur5TZKZV3khHChn/VIB7ToTiaGqcMW9IdXHRtjt7QWg6JpvMXI/dtS
rwiw2+C7F2OD4SUejsHcXW0keedg2LdeehWycdVrk5QvCOizZhYSip398DoaDRIApRvjt+b1sW08
mnJruUNTTy+NqGPcnsLxuxEJeOuV+lOLsh1pEgEIU/qVw42MCOhcS3bsgUuae9PnafUei/RWGjrt
dhJhBmPaGG4yYPMehAl/E8fqrO0rtf5uVJuctd4Q1Gs/StwK/cSrY0iZ72oKDMGKr3QTZwKV/OhV
DWSHHVZZSWe/V6TzYKEDFqvlcan6rF/O5N7v+U+x4PzSoAeatJ74sG01mDh0TfHVTkJke3TJfxwz
LQHR7Eg3Tl6IW3Y4tqtB4SATS50p+uxiqMEtKcpTJGv9URsU/So3wrjiFxLPsmzrpWo5pABtsGkZ
2gOpSCLYLUsGR1aCxz4GcAv0JQZF0oaPKHVY17grGa9oNP14uBfae16G4WMhq9XKHlM8j5yhOQ/z
oVAj5B2yaif7WXOWbYvDfLY0Lt1KXSs8AxLfeqn70q9MBmwvzQdIO8qpUuXp2DtpiYFOHT1MA2lw
AfjiPcQ3o9H9984IQtdHeop8q5jWAsTYx0UQ+MpNlCiuAVT6aKkIxyow0joEK7VuJ+nNzUcRVXn9
NNaow7jWWodv99hkGBhUBa9JZKTVYwlRcI0xWLC1hVk+ZhpylozqFm4xFNVSx0jUzhG9nIuhZVm7
AC1pbynabVceWGBGH0UUFZ0jvETwR3PndDLls1qIn4n64MeT/B0o+I8IiObrUJe+KyrDekgqtV7l
thncwv7LN1E/yOdBKgeC/KN8SEZ+pMQskFjBz8czZbW9gWEb72T+7U1lbC6Q8oyVqEaFTXb3U1GC
/hevhlQlya+IlZ0bY43wVIZjsK4KIMK/7ExNV7GZ8AbIkemc+lLdYbPIC1Do5lNWZtqh8MfxZi6V
TcE3JYLsERRw4kqKNiFiKqePltCBRAupOiytjpKhuYiuPZB4WtVu6FG5c6bNUiRrHG17AnrraczS
R/SodDdtpfjk5HVwVVXlF4Nh9xwGab4r4NmsTYQpn0XuKIT9ChlVFlqdLjipQZPfNRkjiCEQtpmr
rVKvjrCZlwG1e27Qu10XQy1vl1YeFlTukyoBn8Ut+35VAVN60pHRu1q9/rfPhRSYrpdrtHbYqNgz
mnJX3+E4lgNNLrHsis3wIpBaXNlVWj8jl/4MM4nnM+o9Mt7Omz35ALXmiwy4J9shMLAKny8KbJBa
GrbGz1OQfFxk2r1nV4X9JvoUgQorqu/E/EmpGvz9kwDB1c9ZJZ5NSUjvadn97ZNg9e4myXQZSw1Q
onMyfknRL4cqbTb/ssmbYx35kqz/yMqTRlN12SRwBgDp9zhPm/lFIMnwKawo0BD+bOOjWmXqU6pG
r5OI6ivCf+pToMUgWOvqYShZ+vSjv1o6wcXG1hio9cclQTMeIh1U0VKcAZNbVOg0fjhuYQ9Sv0Kb
RNstd0QiEpRFEZOkm1vHMLrGWNDcKOzKD0R/wkue+9kuSPBZYLWG8IcxhSfhJLkbRGwp83CAXZoO
OGMl5sPSQwzPaL5190t7gO0In91cllKoMBWlo5wcRid4smvHRDBFYzcum1u/0qQZSGif4JZCD5qL
tZRFuziOIvBGFJ2kHJDXdKzdUtQbE2Zo0ajHwB7vGYifVNvM7qy4y+5ithwgMclkdAXvgiciXt4w
S49LK4iR9vznX1DRvmYe5kyo48gGsRoTlpDxJZwVWYwmZW337PCGcUuAcNLI3k4MjH6KOFaDmXZ0
bg1ZP5pVxkPF/xWinU+i2RyNGz97U2U7uiuqPL4rMbHe27HRkEaMIJY7aInKCBNvazmU1mNedC9y
x8TcplpzFbWN2kox7RNJ7V6mrp92kwGMM0Ac7qXUUN6YCIFdTB2HHPDhH5dDD2n2ds2r0893K1oY
so5tlucee5KnEXj2cnldTPmhIIuOARfdyhlOkelpdUpBnz7bf32m49Tx0XYy3Vt6CQNBP4XR8bjc
A00kkprjSrKjwRuIBN6oKMzdFJgvCIa3y2eVY4CJ0QZE25a65eBjxbPRUdf9uBQ5Z+Wkl+azjInu
SeCvuMu1FL23+eyz7n+d/bmfFTl/3c/579mXu8ShY2yBTpNrlW/rTvK3URCGHhu0ad6lTbdKGiQb
o+3y1WedUNpp1bWKtl4uWxo6XS09PbW67WedZdgIpo1quTH66Sc4cOQxa8XgzRPy3tAIY01Gj1J1
Hdp36L/nnpkF7avaGQ/gxwJAONKaCghMsl1etLKrv/35+f4t4a9p7BFIq5mw0AnbLu1/SxhlJpuc
UG2CV4RqwvhgWrtayx4geDXvpt1ujbFWvsnCNrxAtbRriab+vgomcwvZPz/lqN+7OcBBF4QVD/l8
kJD1X5kxSNClqNbN5c9/svY1a6JZjmFpBDdNzdZt3fgSODMVWYQBWalv0zisImeqgYhw0JMCz2fL
anZsk2O3l/2/6uTBwuIbPztXTfXu1crqI9Q+4OYKFCvSCJCn0rR/FeD13dRI5XOPZti9NKZXM5X7
16LiB1KxlNmlwQradCEy9Tw2FaHNQcdfO0+Y5E3HVrBNpGU5Ww5LR5AKPb5VYf4vUA3N/jIw8R+3
LRMRZdPSyYqSZ/xn8ggWPUiMbLYfMBkwjaTMT+RnxGzkzak1H1JV5Ce/gHNOAHv/pX4pLj0++y51
iZGj1ZroeP3NN/nS77P4eW3uQNyB1RShCav3dxri5sfAcF4hDhADqfURgwZLGBtbr2mdu8AE9QaY
8zdLFWitYc9IOqFNS+Nyk17Gxqm2Q32HHN1wJxdlj5jGjRHl3FLqeDZF1aLaMl+w3ETyy8AFPiGO
y01gmI2XGOu4pdGo23jtF72+JEqOCTFClpzAGOL5sJw1tZ67yCy36y8NWYpWu7t0NHlVPFVBSLZq
Cws5vXjyAi3sHqzEHC98IXdt2qHuNR/K4RXGVHz/0W4SGmWRXJ+WNkAsapY1pzzB88YsG7RcRaDg
2aDJp0Qp/zpb6pZDPLd+6bzULa11o1t7Q6BO00+iOMpOS/BhTG4NpSiIi//nsDRONoL3m1wfi+NS
/myWIySNSRoMJGkd/HalSdpo88yrzAcZ/EqktOnFnudhYDTxeWqya/8xDQOS32DW2oJTmFtnNx8k
ODMyiaAqlpt0ZSrfGu1maVt6helU7VFdHVmozHP5//pUpRv3oa//9alROsiePRhANtJpQkEXg8YE
yb3XGsQPrLTCuULctK9LsVdH6VXtieJrCDCcukHNrmnWfMdfWLugKq9fljPT19kB4pJhloXONnEC
hLM0ROzzsZGoy/VS/DwsV1Toun5WySQf3FaJkUlpeukMEAgxNjWzN4FsSuel7vMQmCLwRBEmB6LH
8RENLxwA57PlUEv+mLvLKVmrZIM26jVqg+QUiQwFLLvI1jY/w6qKimqdIrOBqgR60AS5Bohv7S9R
5uhn9F12XzfErftRldcfxbptbx1sg1RN93PPyCpCL2XR4UdH58Dp20sWTSeCP8lZkMND9tSwXb/R
tedhUM11a9TTdinmmAO6+jTG1zKoxVPFikVxEv05mcYOwvI/rjK7mxSSDMvNJiIuoNZvvM2HEXDf
s2/m1Tbv2f7keVCgaBneLR1QehtdK/DNmyF0uqNR5EgID07xBhp0voFdSPYqAzh1RFhIvWlHfXKX
BqBit0RKmsfOFwXqMgjKxhno9dBWD0sHo0STWiLo0tn4qRZenPp699A7bFp9NNrYOVebmYTzfVgh
nAjIKobAxpJZ2/mhqj/pNdCsuTmyY9DcJvuVtK/MtR0Yw2EGF8P7QnpOCqRjuSjODfIqsxDPWogZ
ooj3QV2k8HKd5jjk4i/Chjp0P8knFLd4oI2XqixJTwHBfK31aa2EjXRFb2G8Gx3iSgUY0l2cqcOd
isribauflralplKsAnRSYHpLkdjFra7r5gFPxWBfh5q2iWUlfxmzerN8F+bQdl7QTPUlTUpSeKNh
fHy9CDGvsizPXhWNlxpXHnk/BEN5b2D4tFyZKTESaIUBJ6EGqCTpwlk7wxh8g6vx8UOoPiJ7vY1G
p4ZXx1VOyswzK4QRpA7Jy0xH27Qu4clBbi2dj5NxOcFJ6OPkv02j/P/p8/tHcJ+sbqt5WfD5EZJQ
jX+ZltXfZ2WcqTQZkKtuaabzdVY2DNE4qdkOj7o+2dc4aa/Yd5SvSos/ZodGy3YpZsh2mJVKwKwi
M+j1LSHIsV/5uZC6mK/HKrwMQTxIglIEJP4/Z5JuOawyxmi7nH20lua/pCaRKfnntnVeWZGWNC0M
coEQaV/3POwd6rIAQ/2gVz3Cm6juypWm7CwdMc7l7LPO+R91Sz8nv+Ia6o5SSlYKzZhkHxKcPnRT
SeQxcfxDpxb7MZsibasMvrUZW2aejzLuNBv0jNFEGZLXrm2SlVZX1qF0EBQ16vvIkhJWZWa2D4Mw
ZXimGI3dT9wXlRuoTBqkv/Dn0osIQLrWbJzMlmLlP1hAWp4LYJWbrrYr85IMWYnWXFg8qy3rjzpo
8H+ci2GRr4TmVw8infRb3j/WfDNAZ7RwXsodHDcDdnp27CfbACWna0+W92T5w2YpjXHrXJezqrVl
VMbw04st5KfdpVIy01cUtPz9Z+fleqJUG3m+9KPvcm3SMhsvld2A63goNFiymuJvRSiXrFX64pkQ
sAUSoEgOy/8kcpw7Mpc6wduwe+yajAgv/yMTvwIPTvmA4lZmGa9FGn4Poin9EU7Rq17lOsv+wecB
tUGAYg75MHcImSceQ6NkqOsdIHPzcunjdFlDqWPML6uMbe3pGn/E58KqUtrC9z6XUiiU4rkAO247
tXq6scOp3LMetx9IE99qWqh9Lww/RjFRaBdNC4qLKGsmobmhDaZLwYv16MiZ2Fth1W3KngGnjn4s
7aSeg/WUYEmvN/LszeD3a43l/yVJWFf0ilN8V53oGZZXh6yfahxI5EqrpZ5v3YuwB36ZtVS3fWvV
W6twpJcA8ZqlQ4J/1FrtteqAvnr0kIUEaOYbykKvPHuc7DPsYe1aFx0pmbmh9Un4omQl3ap+7R+n
NC1XZmo4N1EPwwVd0qe6ymvkywrxaLA3KIQyPneWVZzGSkc/aczGZ2ge4aYJtQxEPq1hgbCqhPXT
ZWmt4DxZevaMytJwqbBNYEtCrzicpu0oJMSQ2nB6bqI29mTsb47LRZYj1i3SbQ9S3Us3VoaT7PLB
8F72lhN0q+UiTBeTVePb5h5Js/pcRWizTOMEsKOed01hpD1+FvGJ+qtYFn51JLT09+LSGlaEHJZr
m9ldKSwFId2U3KOjk/g3Av8Qis7465Spr5v9qUv/oEDjlta/tS1XSL6x1mJTBhOyjzPfN17Koa6Q
7EBwDqAqIfuYBE2nmvskn6Xp/ELGV8qKjsXoG/fxZN991CeOSdQNJLHdDP4tq+n3pb5mSeKlNYIA
kJaSm7QpGjeYoSbSiF1LGtj61ZzK/gJOFj+ICFndrgVYgzjv2soa6/Bxil+NdVjKPsmYLbabaOQw
ySKGo5+zERnLusSq56OuLM1zKE/S4W/gmrlOKLcjkHafwYLlKyi3Lgrfql7cWZEfvnd9ucWpOA/c
In1LMQiP3KK9sjM2AjePIxQtxPRej/7VrOz+Dfedn1OVK6/qpA+ogiFwNxD2dlGJR2bXtywkBRN2
EBDYHOYh2UdPs7MJcs2nS6flrNYavKJsO/WWOqmCMuNKAfdIl3uQQQi36Hf+Wpo/r7N7rMeCYMrX
nZ8OroPMOVzTWKwls9Qv7HFl2KyKss+cqD2D20ImzgjqeylgrWxPVfcNpbirL0ArutJKZF33wW4K
Z1LTwmxaWExCpMoxmED+zPynZsSawtTS3O2qwQKAxoFgHzSRAs86R0QsRCCzqtz+BgW17iCC+kWZ
/dmWgzMziVuRnjGIl45L1dLVDBCF9NE5XX32tQKcBxUj2CVRZaxUdRRXNW0m3KvMEWe6RD83kdyt
VSfPHvDFUuHeauJNG4DA1Kyh3S4uVjGyPj/yIZ4V+BT90QkRP1zuVAnlrzvls0GrZkrq1pQq40xo
KzfC4GzPhYRl6DntpwRht74MN7Ulzb4ItFiJHsFDxJ/TAwlJ1CRqdpykp2E+i5QyPYmianY5DoQf
Z8F/67605qLu1zJUftAB8sEhNgr7Zj4NTFk+SAaHpbgcDM3OzPVHJ5QNDRWjDbrasal4uVKENx3S
m4mtJc9AftSDrbf1SjWhOqOXgTJYQHQAulp6YycaPqxzA3poxap3WvtQisB5qpLWS0x9wCMFikTW
d+NmKYL72uMkZzzg7RORLoYAlqC+3eLnylfN6jsPa/8bpu2hl+azQJmkVZssCbMTsrxgmZHd3ZaT
6G4VZxq9IIC9LickH7Q5wiTmWFPTh/rezqrnz6rlzC57fRXOboYyhj9KnNonHMltNv3w5lCaMzx1
Li51y2EqWLm4cA6xiLQR50Mx6LYiAOYp5MMQ0i2QUljK01weagGKaSkzi/+nLNLqWZczNL8y+UUG
P5xWcvaLDSKinZnBfgmgQRDr5h1YYXMT2EV4NK1UnFt7TjhJTfXY5hnqFyj7vrdvSRLnvzIVDGlV
qfajxLAHcCBpzqKv1ENupfE2Kdvyjl0nEh9pmbx1GG4uVyldcRUjoxXAPd9jaN3+OfKnGv+kJ5El
1B1LlQkLO4ahyTxO/4x5EaMMOlsu/B9GPssfTJo4psT64MD8UmtRv6XxtH4xWmSuIwzWvTg8jyrW
eEoNrVgylPDaqsMeJyQs/0pfY0WWX8Koqvets9KsItymRR7cBdldEjfXXBP6QZYM7UC0AEOXvEi8
sGtBwOiQMtg16atcHlH9GhKZoYPbwaBF43PTPiu6pK+aEf024nbNFvoJ4WStglLTBNhaKAdzBt9Y
MuwpBKVfVAVxrUx7id5Bzmo3U/6IGZ0D0gcFY5X8Js5RdnaSFV/ZplX7KDkTRkWCBCZce2NHNjX1
IFZKRyu6J+iBqrfa11djxInL76AjhahIHyXZIuWOQqqb4dO6SUGmrnoffyo7SDzfUPINVDd50/uJ
tpmMH62uZvuOUMvaIj7uGQiZboiAD55VFay9jXbvT2Gyg4sLVmYCNxQbuYtEL4ROPNSkkD+5zsnx
xAYazmnpDnI43feIRkcS7o1jwJwPvRdNETW21uCYpDXAu2IzarbqxkFP6j5uypWMIBvOD2jJSL36
Pc6R7OvMrFxnws9cSSrTVSrU4i4CDQikQD0jYq2eG7hgsRK2ODIEHgo3wwHAsXPEwRDh8xoiGTnD
4D6GNOklg0rIEV83QIhltUeHb4UeJsn8qNlP6Ngj1lC45kDEIJraH6lcaifgM28i0LZWwJrJLPMo
c/1uLA9Ew0Uj0lOq6U9DZGoH0cjWKjaQ72XVIrxIcRq8I82aHMsDu7r0BJk/PZUM0mOA6GsLI6OK
/OI+0IsHw2jSgxGSqvb1I+HrK7JY5gtj7z6wMXfHd9wOsnOumdFzJSVbxep7TK3C2stJR97qgOm6
SneTwAL9UAQYwOGgB1M2cruua86teZiAQaxnNc8Npr7nNrGnc5ADUJEssuJQ2E6Fj8usDHNtYw26
cSjK6ClP/f7sjwRlYzQzbKXyd+2o3trsR12GZHuPbCmi0Opwr0RVe1kOqoVy4lBmWPAFFaCrUtaO
2lgDldOsU0E29tqDRFmNZoB8v4UNLWBbr/cnt5HPorSNJ2iarh0Ex5Io9kFKpWE/Ot1rCn/8rKsD
2GiNn1ED4OqpGsbC7OgBN4KfXHUVAgn+ZKvbgZXsKlUtL5S0H3JfrtVQZXoZh+EsZ+lNA3cRd3rw
tZDkkccYtWYVZy1G6GmwJmDhbBNh5StElFfmIL6bqtb9y7Cm/DNmwKgGFUAzFAMwOBSF30iXRNac
PIaP9jNFXuuAAqB5BD+ywtU8wiIoQZ0J6xDfzWCpugQPfXy4Ewy2VRu+oGF7fx5kHeUfm//lr8El
HMFWx1FIfX5lkg9AztWOx/unw5oYFY62wk46f+/sYKbQjM1q0p3YNSN0Q+zB/qVJ8Y+2aYZT2zvT
PtftbSlbrKAJYu1YqQwHXwqAPzWhtVGCEpXzCW3DtgteQCTJl3oKLnFtKUANuvCctmqybfGFMNbL
ZhzjxGcpD31XLaKHsC3vGVOdtSj6FH+txNhWsvYcJtgORjoaYroZo2E2h7uj1mn5upDEaUtTXiui
26dprXqBIXfeKJQK5ygLUstcrEwzWde9dRQQkXAhSN10wJsQ2chfThMGWyNsXtVsQuivyO9yW3cO
qlAOfSjdo1QVPcU8Q65iO29pjnSdNrbyEZSIvssEw1kuJdHW8NXqGIl1NaNs2/aXMepXnk44WVWy
HnvUTCs/bk+q3DQgPB0sBOTi2JRtc05SzIFNkbce6rmxG8t2SNRCuUHKXyKbEOKbWY/Trz///spv
cyxP4vw8gk7XVcuyv8yxObqdVmmI7GdmycNNVzkFZk++3ntkGe7rQGWRXhDjVeensyjz4Nawo3/h
xyj/DEAtz6BhGRDFiaNhivQVG482X2Y5lZP9BIinPucjCEPclKxOgqLWWBJhCGj8qKqtC59vVu+M
4hdOMtY2YI2Hc1B8UuQ4PsTgTtqwG+HRM9v9+WtSf3tN5mQpoA7eFY0c5NfEqSJZ9QBPdvqp5MkP
bNCaE3CHBDm2VADrRFplyeaqcXUGGbFlyyL2wagMa2LA4IX73N6EhvqGkn97HnCXRUtllI4JJPxo
zORV33fqaerx0fzzn618ie3x1SLVLcOktFXFmZOHX/AMSsz+CyCQ9TOseD/k2PjutL26wqkPVQ1f
lPvMMsGUTM2TEayJdu9RG9e+5fawZ66DBYtxH7N20V+krnAJVzqH2hoTN7IR80f931N4rFg72spD
WCryegzyHYJK8qqpxVGxEWvw8fwz63SF4Yi5H8RUrwg12tveJjjWNwnCJCkGm7gZzbrYybMvDdnG
6pEvDkjuHkvwluvS95EuEWF3ssyRBAh5Vzi+eHi2eVS7ZTS+ZTrJwAAKoRdLY7sexWBtcsMO2Ljl
3aqOuhL64OhsRKttgtyobrW+SSHlJ9Z6wOhq4+t6xBTusLwzRE84bGogiGnlqtJF4/kFKz0n+g6T
LqjLN0nXjXOZsCCTJPxuFRunzRL+u2tF4UjwyH+AW+bsez381bJQguazLDaHcY9mbbEr6gb4LWGK
LVOsckB0NkRl94es4YOLooZWdRhR5U2wN+fklM7+FLvIEEvGQN/XvRjWPZpfnmMa2b2DjPnO6dp3
A+3BlFWAquwUGGQ3Rc3S7gpihw2RDND04I8nRy3iXVD2ijt2ejgRXsg8o0y8Ea/wG82S8GEtEX/s
ZSfIXEL90m2YvWQ6GX+sG5T0iEEli6lMWYn+F+rc6X2d6+ZO7+rJa4jZyoZygyL87AsE/S6fmvpf
ZqovDJqPR1lHT8IiXu2gU/eFQdXKvsN7afk/zSoMWH50mRtbkrOJgexsFDlsydJ23cU0je6iCwVD
zEgc8wTOPGPLZtC7+2526IPq95Dyo/z5TVP/if1a/joC6DB8FJXkvaV/IXcqsppUaVlE7wNmirhg
YNPby/ktz0mOzfvY71QL47GC1IlXEG7dJErtaj3g5EV5v5gQsopGfDi0ZKMpZr0Bo0CkL2zS21zO
nLU8BepmmrcnWdyH/PyJttZTA9u8PHhuGHL+5b/z23hnkVwwHAAHiqlavwnMaGo/TfHQx+992F6B
DSv3igPcvQJh7PnMlKuxrZKbBjU0cBKdp6gjjDTFVrzGYMCWNFy961rJvw12C4I2tjRAkFF3b/UP
Tm6/jWIsHgQ5/38DizhfVzN88ZpKJkbTbEdnIPnnjtFUwjqtsSx4lwTCNxOSin1uPTZJxFIB+dKN
OaiDG0h+voezQ3oIWOw9asM3VuIcMsU09stmqpO1s1QP4PWyvdrjlpW37HcU/ClcAbrSavr6rCnF
PiJwuFVsMQuWQKxBMc05VP0ku5pfb7EG+jGCFHvVYhvgSlOdo9SvtsSG44e0qwibMZg27fD851/u
C4JteRBtnc2bLRsqWFfnC15mSluUE4Y4erdTtV47sSmYwX1o37V9q4VFfDQHxVzDlXofJYyi2uEg
jbVxTIdqDXsJAeI+OGuDXJ2MNCjQt1ZeLIzrbzRb2uNY2EmN/gTZFzdIyBor0IuhW9ZJ5xFUQfsk
EuVlyvxvrdwyRvtsquC5Pvrweo5Vixb5n/+vPD+//d7gf1i0qDYPqamYX8aEqk+N2hZZ9p4YhrwC
SdtfYAM7GG13wtqHLDOvaRivwMlkZ2cS93oT/PLLSfViWTU2ie6I83LIHUK7KPcg9mCArIRuFbVt
fMvI6+8Lu37Fgnk4SYR77SZdh1J1wVB5QKiC8CjsxovO33ajIzgU8mztHF3gaZ9I+s1Auu8SZ6+h
tWeeTnCzxMcBVYPM0VyjsKG7ytpjabZrnxy9FuvKEVNysPxNJ6O0i0tYC24mgx5fWEyNxL12vogC
r8U0xK1FNic/2GJNd0aauaNuSpiapEilQNC5IvuQnZpZ9UikTomFPYLgYGn4w4xWepLGpFyRoriC
X8wv6vDQNFO4Y8spiNObkLrTrMBluEs8gOCqN2mPLAmBeNb9e2u2R6es8PJh8kEM3CWpGF8TltHu
BKB1HeF44qazDr9pVFgVl9mFNbtztM08PJLEyt0m1o2dEvjDYbTHX0PYqmQdMuXgz46uvpq9B22J
1AVxTBfTgOFU4NLhl/hSNmj7DYzsG4NVFxQ5Ah4y4j5zKFQ35ghc11ku1jPHoasQFYuSJ1Ov8LSc
HXhVm5gbmCG4McqxDsb6rHe/SNA314TFkIuMyB6tt36r+1X8BND/4FfEiPPxzU4kcWIELzeDQNW7
AlrnRiPaEcTG5aMxH2BIuzi0FifhF29oFL1X8MB3Sm5cEHbW7/S2HXYWaqo9urRXNQRSORjpj6yt
zrqJKn1ji5sen60bxFK9WknvcI7If1mCqd28ENu3njNlMt2R1MMxk9XLYCjq/agE29Eu4puePSaa
Z2OzY1givt0HPRZCAUxa8Ho7MyT0jzwpa4siddYRK5MjiPfxLFpCVZPt1DcC/7N/WdFbv+0qLFMx
NIPJ0HIU8IZfxuEOZ0qeOr19N7GP8eJgZBWXwsuynZYxlBXQ1bZLHsh6o+LlXriRQPDEVMT/kXZm
u5EjWZp+lUHds4b7AnT1BRffJHfJtUbohpBCCu6bcTGSTz8fldU1nVWNwgADVBYyMiRfSKPZOf/5
lzAlmHFvZ+uvas6sfVlgOJ9bGI+/gXo4PjZZ3rHIN4SKzonj/JaESMQgWOGxxSVntBl+YdeS9JfY
9nUDmXQiFzfUkgX7/kout2r/VpT1wYD0+YBFQEOAYD2e8SCxdnmj/f52zUE1sie7xDhaMzMg7MuK
n1U/lSHSMU6RMaUN4b1klVk7NDH6HvEA2tAka24kplrFlvdZ92J8HHNdC9bpqWLyhe/anEdqjYVS
utZfswvTyJ6nYZ/EDJSKbQnHIrtM+bScM9u6H9ZW/NHD/O8/ucb13y5yvxpsxSCDDf/0x/98air+
9x/b7/zjZ/78G/95zn4xkWx+D//2p/ZfzeW9+ur/+Yf+9Mq8+98/Xfg+vP/pD1E9ZMNyHb/E8vDV
j+XwX+5320/+v/7l//r6fpWnpf3621/eP6usDrN+ENmv4S9//6uNl0/js6Ea//DX297h73+9fYW/
/eXMWPvrf/iNr/d++NtfFNv+q2fYCAMN3droER6HDD6B21852l85Z13OJXw9bFSCnE91I4Z08+j7
60bZ1F3H43QydBUYqCe1dPsr46+Ya2BN4agUTSY971/+69v/3fvvj9v2P3sB/lNdbJnYzG0+gCpN
nuH96xk4wNlRBjzrwed8LKF5mDQ07qE6+vov7STexiflmIQrdrhHtvf/dqH+/mH+uxGh9ucDeHtz
kgnZWzXP49vgRPjngquprQbMxVsPBowoNQvW4aaUlwrrpmGvZv7MI29/4QTz//m21p/fdjRJtBEZ
byt+jF2QVnejsicsjwgZP+4hke3gyP77t9x2rP+r7fjXL/pPjXRBHhtBbLzjgDfWeqV7ZS6YxD7c
pyF/+ffvBXfoX97O1aA806vR0WwWSP90XftSafNk6sQhGcjaTG1nzyzzbh48UKfa7c5kHaeR0ZD2
bmPqFy4kZ529rWVIHYvMZR2WY1UTF67E7o6V62EVyiYp8fLE4K2yQvz6Rt/AKXC3Oupr7MBnaHJN
xYYNZDQ3Pyd255kbT4/i1MBbkB2FUW0UO65w0ZFqmMu7WOkICsglx5gGdrn2JF3NPXG6nbsDe6bz
Vo/IkdSj2egP6A/MYFWxEcPLJMIAnXGJXV1iULcTfrlw/MQrUTXwoTIy3NyWknJxHmenjB/PGK6x
EbfZQVJdRzGjFMKBEl9LMUm2xXu/zKw84z1dELs39fJsqRjm1SNa99I69fbkgFP08D7h4VrWCYr9
UerDL6PxLnq8FgSlGF9WNRJZ2b0xBn6WS8uwpcc/U74uuiR6e+DKrrlGDoodM24QwSgVEx+aGb88
C7M6+2PM+jawF0It18nssKqRzzMnW9C2AkY9tLeUCVWdKTuchVIGkQ7q/5nGwGhIJf+l1foX8qcO
dxPuhF5kDPN4KTw4cD5g/K7VZD5pDezNconEKOOIy3ZQuuUHNBi7KaqIAs6mAA60CrlfnWmzj21r
ZJrNm5M0QZ4VkTMuX8U6P6e2EZL/FmQCvaDMUsLeyaiu7Zl2ev0yDNRn7Wdd9e9j35XhwkGNQ1mv
QBEOliKvIke2b6RUgRWTOEgo286wp2cseL9U2UTZhgVsr1MZ87OKldDS3NsdCQJFjxc4WEEGmhiC
HvnI+R4SXDDx9Z3DtVb4kaaJTL2/XbMYM6uqlOGotJ1f2TP6PsOYQnA3rmyrh9JWf/c63/E4u03h
V435pTiA/9oA/bJSAU+V+1gH6gCS+d0XfIOqj1HDKAMRxKhQ0Evh+1CKHzkRCpiw98Tzumj3UmeO
RqBELJJhC6zGl1pmrY94I4r1zT6TCZ2mNS1OpnyQziRWZ63XKlCnLUUl188lqqbO7oog7fjMMGGu
niYezJVlUmpQunP8FSfFKyNDbQirgqs5UFLWWKvsZMf66YpB+mlZEx2nhllMWZkWnWDJ8AtTt/++
0Z7LptPF767n3vNaSdAM7PExF4Nk332r4AAC8B6icTwnrU5KWvbH8q11b/Djrvml5fYUzm55hVnI
jCjpmb+Y7gNJkTQbJd8uVrQWBIeEFMPCcd+xi+O2bpisPBWVvDBjTRiOD29aZydBr2BERE5SAJ5A
4+/hHzzpKm+wkRqt8atU6nGbeR0mtPk8vjcI4fPjqOLk0xr0oYW4z+pZ22Pcd3bb4VmpheXnzLv9
75UHsBuy79ZMQto3nQGkX2ZdRUZSHGWC8Bpre+IaR2XB7FVCaz2M1v154ZntyFI+TPTto95GRcKA
Cwdmns6CLl4o6lelDY+6zC/FVqSZPKna9n8A5UgYRvZ4UzDrtOUzNE6+pSXemKaK0PHGq1hw6869
Zc8wrIPyyGx6eolB32BNU6RWQ9UGSTfj4gXLVkvKNYzH6rgtJ7dRpnDR2cwwYg0ZQT+XxovodHOn
Usr7VmVfrUbZ5TYPZMowdWmWl6FtpR+rPOJpvO7Wmi3/ezsqSJHvsUtfKmZ8FijLWDJ5qWK+lNf5
qs2b5In5NfRsVNPCHSldNn+MqWs9fnBbLkXOTTVX/UuUkr3Y8w6rYT+kxrK3+WADaWl+jYFtZmZX
Mcn9KOpnBYB7R8QIroaZ+P59kOOdhSWAp0tEwsuz8Ko+VOI77JvaQM1mB9He/DwSvpU42eO4dhGb
KmRgaX7p6Ej8UW57jKjeCIJ87mpwidbxSb79wvrgWUeawp6pHdXZuEqzvGpqdaWv+M0MOpxIckn0
7Tk2uaPrzOXqlWJnTs2IfKpaADdpnGNn2ZtKdYrX/jyqXIpq5u6M+W2fclnnbXOfFfYgx0XiPiDB
sgrakUTanZ9x/gRimc+08pyaXiJ8XehfmaOwd+YZIQZ3eJl2QOdLcZgn9k8F2rafuIDSs7K5JYi3
7ZIsHUeMbjKPTXiaKuDKoJjW7y+oMdbyuzE9fS94qx3eCGA51dgHYtUe9bxnsNDUhrBb9k4//ORE
RnqpI1OG7ud7jGcjta+ujtmfOdrfUiP5IYqUzAXH3NvEodzCr/ZhOUaal8V7b06h++kwBkX5QZ5J
GxBXYgdWTE8utQL7eLF2frkOkAhktuVXBQ0RTVdXiuUASbgPBgYwAfEIV6YWU9B4AiqDsPd0/Lei
rXmEUrEw1arw4+Gh0Gd5bzbpZYz7c1dbio8FnV9uJx8WxGcjH66m0owR5I5HzugbbiFeb1NzwoCb
PBT53KLk2jGMIRg6b+pgmL3fA4bpFbz0MK3UNtSwfO9dvsKQorhKrTZSVrRrCk8sU/C6CuxhefYc
iCs2kR7sssq+bSs9JNcjCTO805f+RsinNakihph3gy6SsLS7NWTS+UN0jsHeAVIDnqF3zhRV2lT6
Do1XAMmvjFSLl+JQ/ewJFsbv4j6n3+MAnG8L/mkGSDZLPBxwatNfJcFLrlXty4myJs7HG6Ixx5vc
7lilcJPrivGPwjzJRBrjZ5nZBdL6adNs+l2DDac662+SNNC+IdozbZn8i3U8EmATNTLx7lYxX9M1
VdhjTSwzcfkqyqQOJmgipLfXkC8MvlRau1zO0q52GEo/TWvTQTdZyTMqyw+l2fJA7JWzYkpQBY8K
xPlU6GFntnnQVOAuK/wYMg9Hf5LDMUcCj5evtIOETE87/jCXsgiKQXlTBp1aR1m4Gst0yJyggdkb
zJXEel/X0Qu6R+EBm+U6tqZ9a5GfM++cnAKOr4Ktr0Cco46rizuBuNXX7s6Qdn3Tr8VLorD5TDPZ
dMbKKBAzNItYWJwxMUbRYOzUWRegNlUpy4jX67Qq87XVwrrSlb9Wp61POXkv7mRp0cQYHTDpyR1I
3HJ1KIbJ1LCIVNfnn9NicKYLU2JB0X+y28kbe9rEqasWDfNY+q4cnxBHNQHWsu+Q9Gb/jw+BCW4w
LdaBIBJdWW+9OXvTKi8LO1XiXGGUkucjpTZomj4wMjKlmizZ5Yr6qiQMuLKhPdgAr2j2t1RRta19
eI1EOQ/oZmhCIcqYT4sBbJE6pCwgOj0J3cR6YNC0yPBikqLxGQ7ayRB7rN0uZmlQB4K7c/ZioNkc
YTS3keUc58YhtA4vk5KU0z0wg7bOn2R/MhVEVHXO8NNmA6YoGAhoctGc+Bh5q4dBbx7qktQCpet/
9TyaUdN+ZhULIp3SXyYWk/6yOuSJl5Cy8T8OPSreMF+GOJqh6Fjz50poQDTX5UYhbdi314KnhS23
U8hAKw0+/PeKYqPIHJesBSs+Z42dh968ix0xBRm7R7LcahKXbQIE6oAEmvrAlTC2TkJDEraQ2J7E
2e2Mr2lpfSYlNxszlTyy6vpsFfiWmSMrDY+iaIZLGS2b6b2RZR/w3MtorjI6kLzy8QRUYKRiSERz
S2UD7d/HvcMA4LTRDCU9J73WG6Giq8+ZoRDrohdRSfcVIG539oW03qtqgnTWHDGuQROVLWwDFv5Q
SbyPOcJ3eW9v45/h9yw4iOVcfNAVbWOUmrzJzqQWrsReQVBI/5Bwoi9rwDLOw4FUWFofawcO+MKY
GmBXK+GOYKYfaM3FyQolMFKNaxWvU9CmxUOrIgjIp/ipALnae1oHAjxStuh9R2Bazn406IFHqlHo
VlMeNhaerlnxkday5mw7jo5eBfhqTMFsmhe7sT5HGtbA6UpvLyx9iFzaLeDOT6hZv2tzLU7CorQl
K465gM59tfG42M92d7Stvgh6Nc83dcNraU8PTuv0vgZkzRGUMngWrAI9Hq4iXcLJ0WSUOmR8JnAo
xBxHVtvT2C75M0lG6U7RpTxSo16sutzpBBMEmWs0O02fQI4pLQac7NQOLJxJSERNaftxi8dh3o80
G8zmUhvOD53Czl6yfp848c4ghTqAOPqDaafF4Fd5JMjzQW8nYkKUqt+XBhisdMBrU+KNEsZ3ULop
YpcWX+scrNbKzoYVP8bnsrash75oRJDGRRoSFp4zfzLVxgpixNMTkTL0HHCvGDMzcM/XD2eFKYjB
9E56kxklHmQ4lC3sNhOhNK+eS2b5XHqPNn5+RyorFIPk6/pcNRtFtMMWLq1bCmFG9dC3Qk+iT8Fv
AiqgcZeOcgnsXtRBYbjublD1J0s37xR3/jBFuYSOhg0gxl058spjLai2Sxszl3b+ICzYY1PkOdN6
tWGAXtO7u30acnVZ7oOMGuwrQwdF2HGQ8K5dU/T+YM90cf2AOnl73HIhD/Zoh2s1ub4On2frNlme
HrHdcyJ20rGUPdx2VhoS5FCz1L2BPQnvvSPPCoWZRqoQbu0eZlAWBaVinMZ5Oq4KtX7aucuOW5U2
CdisdiB6wQpsB+yhB29gbAefi70mdxhiqOuB3IibRrZnApShsNnLXo83W6O2IOkFp3JCstoZDZ9d
Gz9rrY2ENhWnqSo/HCV9k3lUgJuq6wkeGjfd6t4bU6EvmLVToZmnDtr8qOOO4s57ZeocMJLqqq7d
V7EsR5MjOCDZDNEqNlvs/6xf8MKD3dc/1QXKe1NrR0wXrk2mvLdJ5fjU2b0PAZHjBBbjhIU0olbb
720Ps9upD+807CZYseJTlQgssJkDK6i1eu9g479C6IHANntB0zyMFp1sPDRpoDfFR24kGEvWsHsW
s10D3uaxNkEOi3U54LQ9EWsR2qOh3caOeyNq4gGtF4Vgwv1qW+ku1qqLTjTAIVtYn/FQRlWdEcvV
BQ0SlB0WzuTgtQ9TlT46dfzCMDAP7LKjZU+xhEhKNlVHYVhikfecEmOUWd/hO3pYYlezi91IB4/y
O4miwYNTJgp3vWkxnoCRh3+2DoNdGNc+M7HFEmUgSOjd5zhWjqUxH5muQdK13YNpmbfeaq0HEi/P
SgySknPbqGqNe0hkfMpkUXxzhh1AkOrepEMhsajaQfB9VmvwE/zuyODO113R47abtNW93ZvszKBJ
0dLS3g0TZpcjhb1vI2zbx60S2d10PxgYYfc2m/io2ng/kf2q1UoAgxcmkznaN4arHrN7RXUn3NkR
v1X5+NtObcZwe/Q5AHTEcQTQmqmRnNEN4QYlvgGhjOZoCtROw5w9JllijMOyghlr44IIvdx5bpfM
2239XYGJVrR0KNuIjbIZE6Y121ueu/tYXbzATPkGXXsZHR7HdCnT2zKn/FlM5dSo+kMp+x8oWNTQ
XNY8mCrU9I7w2FBQ3RuZvV+cYt2lFhQrTashIPdLuGA8wmgjQ4PKkMlIoQkWM1KNYZ7p2hAxoVHq
D0u1yN2iNfOBEXHgGfypKVvjlTT427GTElaDqJmhrM1NU8yRna+eb6itcpywl3BQ9B0b3boanWHc
1BRB8bbVF6pzwkBop2zGKjDTqFidWAv6BeTXQBYSdEpiHQx17kPoLR8pZjuyb+/gpzohIj8v8Jbl
ptSk2EGJM3mcPcY56NNHWR4nXb/DCMG6mVfSk5NO7tuK0xVaF2q6FMCpw7gtobHfzmqExcjwadPy
lK7J8ziwLZy5KfwdDzhNTUO5dq/NWu2r0aTWTNnZSaHi2IOrEui2SyXnxPee0YSVxKmvgji9a/Xy
Fmsqv5nX5W6W8jXOG/g6uuqif09PradQLDsQzDv5vS/mz9O3uB6DixOuySGKs2Qv42kIJr0qI2EC
tXbWa4wXbqSTzCRs8dlWBFsUrDNUZeVpLTgVSgtnku0C6pY4EgzC2AzaWutBoCkWEyFG5u1rJxfB
xN7L+Nba9bX34lq9gqM217Qu+j6y3GJXuQIJt4kxl7ixreqawn+Oeo8TU84EOw9FmIO0cWXqnbSh
AbNqfG0pahrKHsaTqthEVSy7ZYKEa27raxiNbK9Cv/M1FAiRZOUQT9jTvv3a5PknQl1fvAT8FrJY
j1tIWIiE1ugn+grsYEI6bvLuiOhuKk09DRLwESEqz4pW/q5tG0/6NB93lkVZHsNtjXqNNc/inm9A
fD+tsQMURPUHamSeS0O5m3IBkWS+ZZJcBeusF/dmq3zURZjBpQx1tX33hIrZayLKA0eRdkrebOW3
vrbe3inZgJN+QWTWpN4eNg3mRxNDBcenBdL35bKkZ01UhwYvjICvQpU1yivaQLwVaSC8VbOCzis+
65n9ffE69MLPzTpHlYMGY7JU4XcOvjLdTMVWxHgmjtYcGNrkBb1T3Vp49GLKyPpzFftiOajPcwIE
npx6csPMkFYwEL+M8x7eGA4cAF/YIEFes21AEGpWlNbfr6wO7lPvLvixdlxevfgl5RwW3lJdMSFc
IY/tQVHOtlIrFOUeu0n5kRHXG3i1RIS1aj4BZZ6vOxsIuIKNN7K7kzq2GzR7Q1DJ5lkOuJcngnFA
jAy31VA3eri77YRm30kFAHpQj6VHyutUPSmfVoz0ch2coCpXJ0BvcO0WJJWtIbebtrOmdNe17XE0
u/fOOi6iYApLVGjYW/GHHWe7OHcvFFc7zxTR6lkjZYHm+YntviLaguGLk6WzrH49aLeKDYzdwc/q
ed4l38JtxHsh4JjnHtsp2CjMp2izmSPIu0Qaiq8a0hmrSCjc836JmofZvjXsRQHin+HAQ7MJ0eem
/iDwykQxkLSQQbC9flJalR2+T8JpazJSRYNkl16TOj2SIauBDKQNtbTxGhN1aXbdu6svDG1G5UqF
+o4DIXlty2ueuLfMCa69xmYnlVObOXDmdfE+F/DRZNtAEeCribl5Bxh8zWbjaVXMJ1mUu2yQZ4WZ
I2HHHmF1LRIjVjzB7eujqdRoiPkPhSJuvH5Uw8VSqLW8NrKV9qFskZn0HJbFamF1NWsDONaPoRvg
EGfebcVa8Buj+WUoKtQLwX6GM1gWLC+Vpr116CWjwdQjppp0iYUJ4Nmwk4/VGnQQFvGycCAAsC8w
Aj+JEhky/ZUam5wiXd7Tx8jKT+b0PHlxRNZnWDIfCivilgLLfGhs03s0YhwUM5pAhVep4071594t
9qKl5kYcs7dzYWPjo2chMhEeycAj92+vqpiQSrdyNiGpvDZTd3Cc+U3P45BG+64HX4qgpptBa8/3
NJIO+PmhjiuwJt0+Fz3BiUvvvEKw+aHaUxbqGyOCREpkWfUlHeTEGS3wg8jp3NVkpOjEPtguOGZS
e8z97yavTEARTISaA/GMqYJAtFjmS2+x7WeEkuPBnvMZ6P3WpevDAaGxH3vNozYZ7tUqQPTgxuL4
YC/tUdfbbmfHg3eV1V6tvrAm+ahd417BJhJOc/dzJnSWu0O34z4pYub9cvikpbcwSsYlHJwFL44Y
rVwgM1a9kZMR9N3YDsaBfBiI8jxWpaEZvlNd3RIJ5ZizQeKBuqkC6fbxgAmIzHiatORBdCMAKubz
0IpP3wVL1wERaXIq4ZBdyRsWodI593Nek9DKxOFqq8fJUF8qqSF/FKp9subsNR+7BEvsst8Vi7FT
GjW9aZjV+aqwn61OmofSJKTbyvYoqeObitrFZMTUda1+EFXxMDlTd7Hd8dgMpdiveBjvTW2Pd79y
LhrjKV3mz17pmA0B+t9Q7Ikb8jwCZa68sMaI24/p5sd55TTpoY50CTdCj5Emb9fMdTZ1ySSehPVc
keV9hGieHJTXTpDJPgAVCPcUt+BX3Vanfp+FSGsnQNoHGACcBjMxARZHNpTKi6EAAFeAqlEJGdlw
41CxashorfNkmQYhhjNW4mg+dlncMxudGSOq3LzvjR7GAgxfGV8Hq8193BM+vpeukge0+GppEWFE
0HxYpsB+UvldQooPkY7cqpV7r2r1EFbFdMnWZNdV/cA4MB7J7pjezNm5uBMai+/nnH7lNwGOV1fP
P0SmgSt37e8xISYq5mVJos+DvIVGGC94im6rYSq9J2/7jOhBMyZhazi4QBdds1VE4IhdTs5tUzdb
NjhAKInWBIbwfJCqM2cNL9lympFr1Ie5gakmNkZBRmrhSc+9d08yJsVZKGpLdznkBRVA7lSpr+Kt
w0aU1yH0tpqbE19H89EAWDw5DSxBorLYfoYo20LkQIfTQHUjb+VUXvuR0beQtOzK73ySy0lbMESq
6zW0HYdn0KhW6hM+JER/oC6pHAbc772O9onei8pRVSJ3Vn9nWqtFHoS+0+SctMH+XPvUOxl9ovqw
AkghdYb58v1vYz/hnd7qGgP9Odt5cVaGI0Z/6NpI91Y5IogigrxuwNnGDq0JWhS5obK0GA8UxVEr
Ds581RWe2XyoYGEhTYB3vzSw8NitE+1Vz+Ib5pXlCTsDnmTMIvyN73zXqkZybOSUBGANYZondD2c
jwehzPeWqzoAFlV2N6jlV2lyysy2GIEUEI7Hevmjw/FDqN7eKM2faGbm62ottJLZfQoys0vW/LNW
HcakusvURiPTY4zfrAkKtc7HD9rqbZHJCJRdUjU65zoN13X0fMUe8gs+jqXfreghk6x7rYsYNIpm
SjmpWd+HqZb/WPjkPJNjfmMJejt8ScKsoGnl0EZLDbKgd8YQjR3SRKexf0kG8JYOmRWqAZ5JbrKr
ZV7+dJruXm4H2mrdGa1QOfBQFqdGPkWMwWpfy5bfI0YZ+YC7MryI+4k+wrey/mddd3ug/8+4zc7K
AHe+NFSgt9TK/MpjrpElK91hEr8mg6K8OdPOQY5GB/REAt7oz07/5TGXD5UeqBO8tx0c4kQ3ibsJ
T2y3MFoNzTyzd4NjvekZ8Wto+FY+FO1+DXSuZd0tMmSGSNXUH7u2uFRtp+9rvRspSPpdYzDA0uLp
XZF1/TTj80RpWe7BtZ7rpW2OWAUGOhVrMBuFEage88/MQPPddxm3Z7o4xZIfLCNZ9lQ3Gwo+T7dm
a6bRKKO6NeNnnfasnUzLV+L0STNFHHLwuZSBi4nlhHlsRH1hOk78GUp/qK/eKSE/fdFgEbWV9l4O
IwheWWp7yWoMSxYvWds4HGNDAJMat4/FrItbo1h+6wxEwnFa1pMOtrQ3C7QLKcNOT58Bh5jy79J5
N8W2vNE779jj/b+3rYHqSNf3c66w+PBWZk7UlExsJ8a7yqjCNslyFs3GndAiy4QI62HG/diqC+xX
iyOUwoZoMGZ9rrN2D44ZwVy192Pj3UsdoNNeZ5pw1z7UilHshny6K0ypndq1cgMQ16heY8AU+qGk
s9ydVjp3rZNotB1e2pP6yf81nOInQ6tTPYJp8I9/1VUWmNbjfwI+bNq7ru4vf/wq80P+6vtnu0Gs
xo/vV8jUpzzW/RKyAp1FhrWYOWW+4D6Cx/OyeTVkOyOPn9WktY5rfcb5xBV3JbYFDNkSAgmTogri
SfdgoKzeFa/QPCCQAU/EtPUOGiIMhL540iR3XiqU9wd7bQQCAC++LA6LpdY/MMv4Kq4YlmjHbCgJ
/caqou3lTYGb4z3fISP4AV0MMe+Oi3igVScPv4wWN243iRYiM641HjJRSUg5BJgvi3wFEDLTgdiG
ZUvB+z1qHOirqzySPmIUpXerSPNYWwOG0W37s0iLASRB/swrLajmeDqrdjqhQzIr2AFZSl1jnBNh
kkRZcg/RAj/PrdwoxkCnxpgVN1U1772MK1LBpMVc0prOmyAYRst8aEmJP+iUTFVe7zLipkQWF1TW
xUNVNWKnFM3zrEPMyOPqtML7Ym/GoFKrxtehiW/ton1cCoUxrT7c26IYsPuXcE56cQMmVcM3m6Zo
KCfrpOA3RktFAK4B7y+w1HnrsBo2hGGTt2P1nlKkW+Wr16CWRoQprbjl9qK+GEFKO7/R8hu12p50
E3qeZ8ykNRvNZZIOrgEgh6gne0QMXnXsVKbLknSmQeDoXsskJLmIkTvUKtdeOIU9qGAyk+7OcYz+
Mq5UUDB7L4aqV/t19cQGo3n7nrEa6IM1PsPSyWm8l12a4QUFAJhh/O8dJBxzOtJToyxfS+0WrxAq
fBc6+ERi2LHu4X5kKdPmrl7mYLHA8mpyjCLb01FX1Sx22Fp+h3iSbL+U0VeLzYgd27o/Kjz/Rdt+
rqnh7NrUfWhbCTJBfJ/fkYNtbiI2f0qt/IbAn11ZCfu04EgBx1T+1rGsHpuqpMdLAmdtfueG9WLJ
5deIeTTtoXmLovGG2Vu4OSEHQkMsBrL0Ci0vjZKxfmIRWxdz0WIq6FIchnQ1H+17V8nG65iR4KMn
AJaqloeGutZh38R2iEOpc6wrvAucCqMrplsnAR+VR2VyzrFnyr3lkJg50pAfxIBNVw5cdEx7xTtN
U+wdO6NPT9Lia7D8qyMRcsYNgVw9PYin39pjvO7nQjfO6M7dXWFM1oW4dKbB6bkngOgCH0qPhJ6r
90R51VHdGfVhZdoDw0W44dD0yYMGDhlamjU9gMCOoVQs5cGQbjgpFHBuUs2Pg8loXShD9tThihAo
olOfRq9bgsR0qmcoOyLonIYCOLUZcjIoP2oxDZXJE4YZbixeJG1MUOWFePGEYIVbWftC9DrTAnWs
X5AxYIw32+WL5rrIjiVzYVVg1QB8mb/024vqi0hfwEIhzWlF8hIvzJcGitTnGZu7oMw995mNCUC+
b51n6FVNoE2muI8LL8qWRgfhhh7lChiJ33/M01W/WLjhRHP2Yyxt228ls3WiBhgtdsr9ZomN0KSX
lzgxp8swZPIi69a4HVPmmNt/Hzo5RK1XTcypHOvcawPSf+egjbaLss59HrApZcP+KGeZhZifgoko
WhFVbvIzXwcrKFPB+DjpndCeSVGza3RMjcxERNoJ2PrEjVDmRgvhuv1iXrmQcyg2f2PbjDAmBLZS
teWsU5cAjGAgXgzVu7KstyoGgfe4Wcv92l6kxFm97ArnfuUTK7l9Wyf5ycu78gFvJka8AOFgrx77
GakGiCFx7y6Ec1OQz8dBxETQbGFKmLW1EXaUIWjwc9lpSoRUD4/CwZnOljkxPZGxe4K0Y4S1GB+G
JL8ZSCjad71kWkPmrciyw4hDw2neOF8Ig1d/mpgnz0Z5G5OfFgzrKe6QrALsU9lRTnEIDG+12qwH
hmx9VC3i041zALfiom+7dlISoWFXo8ASp6I/EnhOxVtfy5QkkNBB2dzZROqpv+0ER4Oddkz97P2a
QMSCCNZCENBBeVID9URWYG3d9BTsWHayqnAaNSzbJpwM/mvREZyMJPxGM3HCq4GA79Cc3TL5uumF
WNF8us0Ow2z9yIYwH1h+Fh8Ml8S5g8S67uSUAZ47S8Lv9lBBHGKBrDK1DqNt09PPdagu1CHpOtE5
5AwWzfy5t7XuPllm3TcAxdi2173RdMuJVkhPspd1ndaHBBjh1ungttTYpJ37FFMZQ6Ai8lQEaJQo
dWOYzP5LtpJEBMXYOeEygwnwJfEGT4f13lk1HaTujFqwuPSuvUPIbt6WRDVENZrykznZRIERTuCX
6rLHC2Dry3R8cyqIqobxquTt11KK5/T/UHYmy22jW5d9l5ojAn0zBUECbCWKlERpglBngOj77ulr
wX9FVJpWWPEPrsPXzkyRwNees/faCJkZWeOdXtAsx8eCz25ixQ3rrrNrVi1sFJjNh5xabVtFO6hu
FAWikaATq79DaDEYLMeWqKcb9n5/CUkiW4gjCTwD/ZFRtADmtVD+1UHtt9CaSbcy7hoVQARJWaPd
FuRQCmEnsuq3uwF5GQCIrsdBlJc7TmaHYPK7Vct4o7UeLxQxzM9c6yTURjAaBmvYkJNRUbsnmKlQ
2yXt2HbFzSTZYHqslv2IEi8PXgQRw5VJydgd2/J+HEDCKZUEJKAPLrLMNShUzLn441VGdbBkQVyo
dRKtCKxPXD9WyqXlI65q9GDTmimbZ1Eda4UbcMeBwMHeRw01CxVnGsi8lX1xx8lmZDBijzaaVT8Q
BzTU+t3viyNP0q5SXXDDcvKw4gSUC1AQdARZDYF+FPRKXpStlixbvg+ZrcZeM5DjAprWl7HIPboU
ZZThQnCYUrnY1USxLAVlTJeprlLW8S2qhIjxAK+gGwdm/wTNIdnEU7bGmqhvLb3ZjRHBf2oU3Wv5
SJUkAcallGoL2K/nLtQEibQN8lbaTh39wWLe/H//2e9fuvlv/clClqZVI8XqlGzEVDfIPdBrL9AM
cYuMzRQWehWtVL9M18owitvr/Be/fyfPaI/M0uaKeOM75p6wJ5Xsdvz3iylwUCroG7zQqETNY3fp
kbufA6dcXx3pPruYr92HRWCKrYbPkrASKPwuOVapT1wX1GPJQFCX/dEc9/4byKqmP9alCzSR9WYu
q4yQsFehZUsvQbcq3MgTvcTNlvoHf3CXn3T+VWT0oPil3E6f5OO1PkwER9hMDER22n1m2UTCVo/G
7rqa9oK4ErynKkelT5Hbnu7SaGGdaRGK78ZaPkTKQjnF77qxUglIBGDlDk4ZO9lncQb/aJXQce66
0NGPwZOaenX53hV7FgRYZAr7CK3MbCvVS4z9iuy0wQq4XLtHGY3NjrI1w8zC2lhwY0hW0Q4EJlIY
+aF8z0W79dJkbxpnQfjgqyPOWymPcbNA2kONqf8s1whLGlqRb01iDwcVmVa1KDaFW8bn9MSpW83W
o7QUkSuydhzxkLTr7Cl6El6RElBKwvawzN1WWypP6nsib2W8tQMszq9mrzxam4ih6rUp2mMvoJlo
d9tyh74N9GT02r2lZO0dgbjf8+XGhfoxuP1zMWy6S3hun6RVpSyQ2u4FatKTPZ7Y1ZAQudw4JUx+
Nh5ywy4WQDvo1WaPRBGjJhHOMFmGyB66Zdc4fnOY7ureiXZWRj+Hhg/lSjvRCHNb1BsASB72l3xF
s4c4YrpbWyO0eTfjBmjFk3RHlGO/UPVjK3sJCt+9uoFm07WbgT7ESTwaZ3l0ZAaOsBYZ16VzaTd4
AyZqw9FC2KVbc0/hmIvkmbjkYR4BATeO0Queadh1q+yr2pcvwnHYJCj03XQ9LdXtI8LJZbhP+TLP
8IMQ1FBN/oDOcH2rHGp/B+lzoNxva06JzeGuYo97xQ7xzAKcKuuZE391e9VFidGwqR6sdYj4ul4Y
a8BworKOHk1x0XKTBZBMkZmp6rTncpUduIejJSC7HXTcUzLrqh3eCI5U4nDrnWwDXzgNj4IbHTT3
ujYeq+x+5iHN4DnnWTrK9/6as2lc2tlz09jxV7WFgdXbNcUSaqurAPoRStAXQoIu1danDPhMmLcj
PEAuztCx2Y0XhivUJORUvCWbam/cF+7bEC7qneIWS1S5JQCe4Tl+xRByMo5oXPKLaufUosGNxKtr
sAzNRfMr+pU0JKctavicS+UgKveNJ20p+vSvLGXKO32+WVCPAtyl+p0gyzsoPBiUmh6whnctXpSv
+SMx3FsoK+q52Zo9cgdPeq9fxXhJo9VaCvtyLbYLVKDWYliYl3JtniTAVh84TJ3Kbe/S0+zoQYo7
2aIXn5LeE87UiqKGV0o5SDyrK/mjvkRvkJvKpeFqx8mwq+ciccwT98Tpl5TYDab9nXhSjtYxjNaU
wfz1RAEZG7PNZT3aQBmv32emmctxI1vSJtI34Sa/0y/9ynj1d9U2cDOv+FWvQsBv7yB+x9a2iGWh
e8J/3CYIvBVhSXr06bat8ZAcwRQCsxHs5JG6/UWExXYXqQ4pcpAQay9lAcI8gxroVyDuSU2KWrZE
2/hExzmOGGAOPdIaZQFUvzrjWSjZaxg0oClGoiiQ5jkaZ0/YhMqaJ28XT+GbYOA1WtQf3FiHJYRx
1Ik0YxM7XNYe2GDUxy7xhPq23V1JZL4wmDJpMW9Ns/bBNu+Ko9hQJXSAgWVXPPGuoS0QQCOv05f1
xn+EQaaOC7F6QBA5TPfCCeLU+BA9oucWKAXbSerW6lLajx7GO9WjG9ssWHU/goO5LyKnc8RlsxNO
w721m+4EmqicGPbWLsAG+tUDqd0JK26J+DCUMzsixtjsop2Ne+MlOLElvBhr5VPY1R7zjxhRxJS0
vJjQoVc9VRvEQFeUogvxzlpiZliEL/ovyHlHA5omJc8XiUJ/b9OR6OiRetLBgmDr0si1NnWAToEA
JSazY1lL81SBnv8F/07YRK8ir/RBWkt3ZfsW7dJnn6HNGRy9MsnlC25tyGRyh/+T46lmKRt9D6CA
LeKpXtelE6zTcRVBWXoSJtt0NDBsjUoC8oJGr2A54C+ZWSrqWqd9Sdd14dFSQlNhMM7Xwp4WLCrr
0QHFltEA8aZjmLmibGfLwGn6Rbg0kGYfldGWV82TtZdEt9higtQMu3SHne5aTBPpTrjEy8bj6C7f
X7+CfZQ75qfYQQ21xftRstEutI6RuuiEOQSpH5nXbOlxpnzF8rFriNkmx2EBT2XRhcv8kL1YF87o
Elg32zAWtAGFN+r8yHH9T+0Q97Z8H6vE5QGdIzX93RLR6SEw3lc+y4IjHPUT0El92EzbxKndmpSA
RemWe6CV79mzfB4vKU2jd0o/MN222SFVl/VL+FSMy/qDKScFdrNV3oUHnu4K83zo8MCM/o4HMREw
gev7HIeeZR0jwnilNTZpraGsyVtiTtvKs3jd6OZyWGvgk+zOk9wJkcal8RqUu6ZdhLb+6Sc2ie41
kWpb2IHGvvvViB4JXrJMLcjNnmoEg4vuUXiZeNKkD3AZuzO3V4V+0zIbH5JtQqygZ3H3t8td6Knv
qnVs7xAm5sO4GFf1h79WhIV1XbUPkebBKawfBRwYKcHMGGjslIe3xaA4wnCj/ez1dxq58aGLG0Pe
Gb9yxvbV1jTb2NOT146EHSjCaeS8cV1oT9WxRyb/nqG5XAKeGO6FVYCkBmWtgTKZ+NklExPismt6
aeNVkKZqu75Pi7WUOaG4oGGF/KHdJg0hF/aYbeQH/nmDRHXcBnBwHoZua8SrWVsZ26xV9JH0cKVk
K1PbcGe/6kdOClH+qMOCbZzaPHORFNo9B7biq3porFMTeSQWaK9RupaOLFDIn2RiBrmJPtR3IOrw
VG6g1wWn9jku3ZjGi8YahXHIMdYmB5fiQzQII1kET9rdoOBTWXErRhmge0F+KOMNxTmOc6iQrofg
zXyV9ywSyVd07F4Nandet4TytCvX4abdNi/qQ5G4Ix1hNKUneIl2i21KwanuhbDXliWUodcmdU0U
Rek2VxZjdpcZDhZAcL3+XTCd8s/iFfQgxH2ufleTo/lXoC2xe2S/8Hal6hfesvGCdxEbVgLKAAWo
hoVxwZmxWRl3lWyLG8qk58y9ttv6RLfTfxYEe9pPv/KdfsovkbnwPfMccPzaZE94UBcK3F+8eftC
cwpeFtYRfVEyWXlLDLYjmbAVCpRF8sg5rsnegNvllEb3A3W9Zz4n5lDMA2xfmxhdd2ybD3Tc/OJZ
647CfXrCKTPAsmaacetAKvqO2HP6YmMrMUZsA44SNjQU8Rndyqnm1rGB7KjRaz+YHhAGHl83LbSj
tkdHHz2NK58z6jsDX9h0yYZzK4Yfh4J59nqFMfXV7qALM2XYnlDVIch/gjYtbHyPc4uTHmHUVo62
yjfJylxf9+aO+D/OI1O4MPbhHSeH4JU5k2w7Ur6wwKhuI9rFSZ82RbSa/bYxCvZlZZ19rDGMNm2j
HYzUHrbU1alTqJ6Pg69YxcwIeVGcaP8GrxILFicqUq1ZZ7ex6SZPvuRM+eeL8FoMr4CN4CGUF6rO
YLn9FSeoq4tEASE1x7OBaDu1dM2Htlj6Acf6Bt8+Zx/Rtj55GeyqMcd4LjRr2Rb26Xl4NK9292oZ
DlS/0KbK/gk6WztjaKE7KanOdF/R8luVz1DAQzYhH0lRz363DTn4ySsKwabshY9MUPJ1CBrbpMfA
RWQLss7cJOtkl791ph1sk3NwKLhCWZyVWgQ7XxQCHtR3+jNcRDmwmktsMqQ9evj7YsTim+t99sDH
lu7FV/GonClm8GNxR3FHeMHrA7+cs7i4zR1eLji3V2p3XBSSL0jwCEjmLvs5+GQ1TmHVwz05mM8Y
dt+jX5UX0dJbF0v1wwdI7kg+dz7OyHa+tx7wMlLXK3b9Jq0XUF+X4Wca0cPiPuQ1NiqZS7WJluxR
jJf2QqmA/bq9UPogV6jC2OLITnCnPggv6Ur8EMdVEdg1U/WeqFxMUiOPvHkjxlX9qH6xa/Wl00yL
vHagjXYOEM0Pf1s/B9U2Qsy7lneCY2xSbG6hQ+hTa67FVfliQfoZmKE87F9I6AXNtjb4QAy0Eg6R
CJprHatj84iY89kcnRz/I8JP5iqK0NW4C984VUe/WP0ksJtXJ3kfKfAF9ldXoLJccWxCn80u3zy3
x1DZJZ/ahdH5cH3z3dSzfGe4OtbWOEj4Cz/pLSC6sKankALm0lCQwtvqq7ATPYBwytIa7avD6q9v
aZ044Z5hNdTLaF1vQizw99JpXmxmkRh3OGMt3RfzJZbQr8ylnhccxkfpcikl2vIOZR+atnjO2RjL
1wQt+2JYqQcGDi8pPMrb8Av76wybt6+/onP3wSYgnKRV9pKdx9TN2SeOvjusjRNrFJPC+KTrtlN2
hDxiFH6JQTcki+nEf2x4aQKnndZqbFO8HaNFuOZE7H+hHOe6jvY2+lK5YnAyUlFO2uEee5X4wCof
2AN2iz1RW9E5P+RvyNGt3VzfFOj6LP2H4BQyn2z/OfliDHcXjtDjBj2meLySOeRAnBewnNm0u+rn
+ll7qZ9ZHsMHcYuR4L5c9c/cXaHZ76SVsV3HR3FpXCpmW4mgNCdJal4stRfO1o/da+/RjXkuHhGo
Cc6IjnRDnB52uwsXdoBR9a5AJ1k69Uqk5Uez78naMJreq2MpUJZZxIjCMqc/m5dx2FpOd/A/+uE5
qldC6mpw81Tuljaqfs84xJT+mTY4fLjE9dgYbfFlnkDDoey3YCJXmuxN6irlBEAaVekFLv9g7mrb
8VDcsQqiObQ2Ix+2cqsHbTO4PAFxpyxrGoKPeIxDO6YelD0NGl6g9ZWNkubWYT4+4yV8zziWhcth
KX7CforrJQv4MwikbBYu2IVn7Iu3+oKdQubiKR3nZI1FoDUdU6lVXQMRdG8lgG5pzWx+/y4e9BkP
XlhOPYmRY1RMacT7GJpeg3hOilLifqLQcJWuW7yyITFS199/HiPCSuOmZKiQL1VLnQnqh30cz5MP
/gfDlDIlFyFR6pUBoY3DSi3IG1HL+G1gxhsch3T84CCLV85eqJRRiPbtfSxGpZtACnfCosPqTNL6
pp9/iZDdLFo6G3i8JwUZXL1TpYHj0pD/v18Gs9q3aqG7sR4mMJkzWpQqB0qCZsuN9WV95bXV7SwB
ErKNnIsiLPqEZVoI3FR+/6JPj2S9BC7NBYqYCIxJ36zI4UxCYmGCtvLCgoM5ukcsiBSeyautUHJQ
ogXSKWrRWYghGxXLvghMRAMS1ufq0KvypxyLNaAyLnO6efT5vptrSfuvTFuHOGfOAAL3bwt3dxmM
X0rh7/3GlznCBi3msUukE0UsB8CeMVDacLM99MqpLfQT2+NwNAiecyesFlRmaJz5xZNaP48q6tX5
91dzKFGL1J9CFJ2tpDhVQ/3QCBOAskld5EPy1usFJdTxeSwExW1U0aOyvpJG4z4eA68Q5IPCxdPq
/IdMUk+Gz+XIkGFu6yM3lkrx5MQ/+jR3ln1jPhXtpK3iADWQP0yP/STf8To4wOSqT52o+DSFjnjw
rnUqcfgwZU3YWH6Ioy/0fKXa1dkAKB2XFetMkqwrg6OrMXi9OIYHsPmcHyqc4mC53I6AxsVVnbuY
tbE3E2vYdlBFbaujGFimlINIynItS/4YKRovIbn59hVxhkOGNf7R56nVfqk9wkfBZ9aBPFtpCccF
EHIbDOyHqAy5DUs/gY+lPxFVmmqaiJcMTYdxaEn80Bugiz6Qe9wJZuX1KnyI3AJT0LFfyGQI1kDU
CHJxK6ighSKzGVfj4//5/4Shb8A5f/Nd5p9uSYpo6nSI1Bu+izFoQ6PlRuWJcf/LH1RHrANKBxFV
DGEWKPmVTrULivsPGBvpT/r0/3xtEJWGZWo0t1T5hswl1noxyINU0WkhALPCKVbp7tXo70cdL/wk
oqZPqz02PKIt0XPSTuZmmytr1eo3/34E0vwd/0Dq8AYAhAHUVYm4MaybNyDFmjgiD608XwSLEJUC
WAjhK8xNVJF34V1Q0J+cgTAM34HuWfeoge5bWJyEu2D8gS76J4L4fx6LLKFFVUxVI4H85rNoV1+S
YU/TKy8hPGcRG/yMFUjG4i3Ei+YLpvrDm1C+G4AyFg8Di4moq/rNm4jp2E1FIVSenlHuM3oSwxUN
nSQnrXYi13N+/IbUvBaFDzAmc2ucqOXA0R45AC4T0p8SP0JiDOIVK60dy5z1VY1/yY9X2G5xXFXV
k4kGpABEbDcpr7cg+gFpJWXd7A1x2BKc4fHfL/W7dyorioFF1pypVzfjGi5ewa4U1J4JvX2pg4ex
9bL/YfL8HqS3IwfMp2hqIvwtw5AZWf+JsR1wOo+NJVdeV2ln2DTHLjVAJ1L8bpgxBSVYo8+OU0G6
WmDxm95cD5G2x/8xYF9PjnrIiErq4r7f+aq54927hal+Wc3MLClek7LaTyMAjUIvXSI27sU2/JVX
abX698OS/6JnMQMUWddkkcBY+OvzEPnP97A0dZACWeE6YHE0BTwPrUBH40SrZUx5p1N1Tb3UUNYD
tCdxLiubq6xKngKpR+AI/1zXh6/Akr/MuHqsZ+aCEkArmPrg3k/N6oc58u3aoag07mbmmKz//vv/
fFyltvTcuPJxGVmLVoJqg+FqMc3YKSntHmNa6rOn/3XQthF8VAwUPGaOnwlkzZ8+y3ezR2HhFlUU
9QhDb4ZAgLBEEsyx8mKN7olRxqMz00bGkJpQKZduoDGfmo4We0Abow/Tz3+/u2+nr2JpBL7DedMZ
iDfvDr/J/4zBAUGRU0HAtePuikh0fDTbiCgPgsPreeZZEs9nmCkxSiefIpO60oyTGbDJYWMfvvwZ
iDIh9l+QQfrVGDEF12BfJAXsnoRbttVg7x/PXei/w4nYYqOkYBp1m5my1MwYqn9/sW83RgDLusFu
LJM6crsuoUFlAImVV+dbraXEriu4AlGtrQZQM02ElniSrHVC4TyC/PLvn/7dvsgIm4lnIsA95WYd
VgdfbdWUPWGcOT0CpYme0BwmLYFLgfEYaRkFkr754Tt/t2qpIsQkFb4PJLsbnFw8tFk3Jn3lTQPv
EsHNq27mP2Rv//Qzbr7ZVWtkfKIMWER++0mvXNVMf1h8vx2TTAaJ18eoNP4ak1YEq0VumBSltFJ6
WgAjq4gFEJYWd3YcfmOC1OtSK4ndUrMjpiaa8eiHk2SX+OWWrL19J+IPBScP2zehS2VQMQhJ37sW
waqpUQB3CiO5FcbHsGBvHmdgVGA8FFf/fQaOmT4qjX8PCWmeyn+u9sRdayZY7Tm7nBn350xTtaIl
nNTi8oY43W7Yxm01SQnpBoQdpUwzo04ecXfTcgB3EwglXZOCo29hZc6/P8qfeOn5lMAnMUyLw6om
S8btolPqYJfHQim9MvslBDTbQ5n6tdFI9HHH41A1/paUFidUtv/+uX+fTlBNmgjrDGIIFPP3E/rP
wmsFUjNVcVJ60xQ6hsycrHnYi7zo8KOx6Fb+T+ehecTfPHO+n6kBW5eI3bo9HVv19TqNo4k7TDXh
R6DM5ih7Karo6d/f7Nufo8qixAtmNVfnb/6fb6Zzh1Osysg9k9rN5Muu0GNmIBPw3z/G/PvYq0jG
f37OzaImKInuIxzJPZAUjUBSBJpvbvm6LQzIAiTSMKPoIbnm67yOBtbt4kWN1kYZnfn61Bq6tlsJ
1qy5UtKlgh5LUkJxFXESsqcw5RMT8sffQT7oUbCVKoCblshISCID9vtCzFz4ocJy0EQUvdB9CPlE
VOEHpyDFBwYsmfofvNmyDlZTt/odzdardOikzsjJriOrMsqbZZhPH/jMhXXPhRLPZI88kl5+0X4Q
k4W8IA5Jai7xiwEUeesNh+sprbZgaNCrmS+SgVIC7GOBualvnHyNDEk642PcmEH40qdEpwQtdB1t
UI9BEf4SYeI5sU8H29BMapiTZKwqTbuIKzma7rk0l65PhTW3aIB3QKAXUYx4wBzCJ6Ipz8H17t+v
UPpmY+JAaWhMQcIEFO32tJQkk6BwTcu9KAUIIIf9qUsyohzkk1lZ71QjyDAa4yN2nmcrje5rK1SB
NPVY/Xf5VduMmXrCvH7RpHIphcXjJCSvkq4k7NRNZeeJ7E5jSGGn1J2rGDxVZE/xcv12gSmRSEfx
s6rxVxvxEVsbXSo1fMo7WqcCQFDFek/6/qQ11mFq2hNJh3bd+St1jtAQUouc53CpYiNsAI4DyLku
lKF1wh4vZ3RMZXWHl+QoN90Jy1xQfUZjtlYU6ZPoGtcXjAM8mNhWKvmtzSS3IPw0v/LYfZ8u1vWa
UGpaltWEuALPwmL+nLJK4llttKdQlz5//3udvqvz+oj61qk7CBUycr4G5P2g+J5GW7CtxLc66jyf
3Ayo+hdFztb4LDaE5O0JHrgPNPUuiGFDhNWjMOV73C4wd8LwMezjlyospl0TwuTxA+GhIUhUbY1P
S9Op5pvVc44d8R5cOt6t7B5rXP7AHZQx5WO4+mGEfLNREMQsSRSfNFSZxs1i4qdQS+VqRB0NhiwP
qnHTQC5d6BZ1yLTSVtfU+rwiYEeSUSFnEXntcT3QBPWV3vvhs8zb+c0CqhBVAW7CguVh3V5RqLJ0
XV+kuQcOBHn6JhaE62xUS5cmerlWl7oNwntxIRT922A0H1IunuoKZU0Ymuoy7wq6iaYQrPtm+GET
k/6+dSjc0ERdlyUTKubt2l4FY0dIk54RC2lQDxYKE6ksjRfE5cHWH6oXP52gExpy4tUGnK1Q6Nct
8Rs/bGozHPn2EcG3ZT8zTY3/3d4VmzE2SWVpwcuajxABUhf/Xyosf3NDMHXYQzSM2yxBnKjk62qm
aTSz51ztLGTF5HqYov6hpdsEOwFl+eEe3t+0z30B+RPGElklXthCOetXhFjpwr1CMCc5po0McQ62
lppPK7/VbSwbyf/+cqJwP1JAMmjUNuTbtKA6bookxlMFobU9NLJF6716g0Fld0l1LvvsnLQj0h9l
AhaTv/175P19gibwhwXSAAlNhId2c86MuwJ3kxRhRzFpN+FXcoZxPFOtW131ctfL6cMkIB769w/9
Zkxxagd3bZDjxElAv7kNFXWet0HXJl4eI/lES1jE9dukt0A/ojvNRyed4ZEb3tLIOKKi/vz3j/99
BPxztqmiwteWJaIWdO32YBZckyJTkzLxJq1R6S12jA5dRnonLiit3kWJfuwwB9De1uhJC6AteqoT
Zafag2g+V61ybue/Nq/x3Vjj5S8Gk4pJ/jaOD0q7B+O3iXIs+kb109v6e5ngg3Pp4NBOQgXr7p/n
n1Kjbq23KR8c032o4AaezM8IEz4Iyh9uB98NDIWin85j4iSk3fyoEKmwbzZWTE4jXAMDh0dguKlG
ciI6byxj3Cgb6/nfL+bvAzNfD2K6AuR8Xmxuj11qAVhTIGG8ZL2LycvOR+kMksERC+nx9yMnoGqp
ysYP4/HvY6U654Uqvw/r/OCbSaDVFDEa34g9oW03Y9J5qhrfXXVx9++vJ333TDWRcpdiQhaUb8u4
HLuG65X/thdk2lEn3hMyozIX3Ngq85dSIEFSlVeRqK1M2AJqPWdlKTit2nF9RRQIpEqDAzcZz0TS
/LAOfHNc4hlIIud3UxZ1boR/Dq2BNL4sirD9VviApmt4UrSBNcDfQebftt2L5EeIfCIYUdJPQ02b
d9rb+TgvfYYGJIyd5uZns4E0FpSj2LM04BIqRj8qILAWRCNnXc/7dQPTzcagCa4BEkmmBOzSJqri
NLgLMcHbfedPC+CD+9/AW1PCCGgyqcnddv0hjSHWsBMEV5tpT8FMkisHZxyikKLNVn5NpKuKiXyY
CTK/oWNNoWKgx02CTyyZHW3n3ywDoTSXWg+86Pc/DhDPgp0E9AkTOaVWcHB9/9rU2qbqQDJMuTib
4gMydZVyAfsYJMf1nboeyjfyPBZC3nmAuKyFLJVvAJ5XxXwN+GHAzZP0rwdrWnNphphB9XbATREM
11BloRt74dWP0MuF2lIfN2mFGq0EiOJr7YZIC5XQb+ETd85SKer7f3+IbycXkQO0LywZ/v/NQpKq
JYeHIE88PJ1IqvjaYiydTaP54dL2Tb2REWzp3HtZ1HVqfX+OYNxuSlaUWeL1Ck0ntIlmC7KDdbou
uw1HqDPMA/TgvJtG0Y5hK5OtSMqKOf30Qf4+qcwVeok2kUnxk6f/5weZIhEbMWhWooXhXrT84gyV
WwdvcTpetNnKWdfJe1Vqh9kIn5rv//sHzlNQ2dAJ5BJvK3JMA72LQ1azMfY/5+ddoS9LK/+HxVr+
+5JMEYyVcU4DpdBwO2uHOiZoJmfF0GNaDBacfzspEtRZxjEeJSgPrFmR0nhXUuPtvmGUQ563OzQm
cgVFPMbwwM3BmyyOvHP77qpazynMHNknbGBAHlhLCJx+Xoa/W22IoVC54VvflGVMvTJB+HUxys52
I/TNRiiKNx7lIpPl3Sj+uOp/+5xkBdYd2Avzr85NwkMydKpf3jjcCVILEjku3to5ar6sTJQ1yfW9
Td5VwC+9AK6q50Sql5trhgDm3wPjJmdnLkjxxnhhMucEhXCSm33OamUAT0EZe5iMcekA+jcBP0Cg
LKFWXtF+YZLKm/o+5DTBkeBombUrmi+GqZ5TtDX51xBgXbmmnVdzXIrYIEFNh0Q58EtnkabTD9p+
jjAcG/lsDhQziBc/ikrxpjbxk6U0JzK036xBJN4XQ0yNclKtXipTW5aBgLqW8xKlakqQ1nmSygcF
WlNhXWfw8Nc1p9kemqmyzGV9h8f4oVNAwBRGtQ2JabR8cUWH3/ENA+Cp/pxdueYy7EUUp4MI1lLe
hQwHO9ausHZef//e0Annmp9yUVJRCfN3co9+2FXVb9+9QYWV9Q9v3+3RvvLruaSQsrOV1SYDtmTG
3aanyenME6Lqe/RB4ehpUltxgXnXedKRJZ2jKnuLguqjDev1JKpnYU4lbnoW7LIqT7A47ie1IrKO
6ldchR/Ru2SBHGlDRAn6eI/Dy8thkcUzZ8pIdJTRgv7ZMbjMQqsXnYLucV6LFYO/EiHgg5cqcOt0
OAny4KGp6WeRDv3vwffdAUMSVa6RGLyt+Rr356qYGO0QXQGIeEIj2dKQPQSDvxGjpRSUj3k1volz
xqWfHK18/OEtyN9sQRKL4Xxoplmr3J73ZYlZrWLf9iZf+gTXdgH2/2RI4bK0slNUvLaS4ine+KXP
xjIN4U54EXNjl/vKm9k1p6wEqGcWdP2KuVLl1gMCCtnPVtR7sFRZzSmskvW/H9d3qys1LUnnvM95
7K9rdwdtdaiCPPf6CEWbkRFhSX0n7U9VnK2nIt6IBIkqIQ4tVJpjxodDR2L3YntKGtQRZDQ/JeFd
Ykwf0aBeUlP8nGDBReajlI5vcS3+cKf69vVKEm1JejHc6W53X1WwomtlkuuOne5Q6n2FaOgpaIqt
KF6P5FIvsmRYjlFADJn2Y67QNwdrfvZceZYlzWKt/nNsseT1Ta2WjC3CUxYyo1ka1B2zxtVyRxOi
E856gn7FzyIRP6lTryC2uVnvHzS5PWHNt+PGRMYMfFoRsx+yPr+77PLhuM4onMG4ud2susQ4qgDn
eZNTk1/Aja3GSbvMMWVAdcj+1LWdmFFbCjTtoAfWRh2Cp3+PJembexVvRrQUU+eCZd4eAwtDJRk0
o7pUjt1pfj+9bhHfB8S8uahWdxLF+ClP9d0Qm4crfjJ0HnmkXKJ6+myM4Chk6iUDsi+ouGYN6YfZ
+c12LCmoaixFZU/6qzvfwbfMJurQKKFb7tX5l6aV56RmAF2D8mi22U/N4O8Gi0LMlqxJMpKS24WI
keHncj1lHtWBVRWghodnYkNedQo9PEXhyB8OP0zn+R3fHMTp14uaotCBVmVrXqH+07gopn6oRJ/i
FY7l5wkd44A33Gj2QZ79VPg2vnvb//1ZN+PNEqI4UtW5UGbBx6pJSC8iCVIXNxzp+lYOOQA2E1mj
qrihSAAn2diYcMytOVpMWt3Bsn6eib6paqwC+nlVMa7FXH0GVJ/SySedBNxSMrmF1JJaa4jrWijO
WGJDEPpKQ7EWisTW2BZtdf5NPkaimdJ+hM1XfKmZ5I0K50KtA7sSTes6lNZlZiyzvLsbr5+BbCyt
OkNJZ2xMPNiUXOSBkOh8dMXS2hZVd7BSoC/C6FZTfRD68hwD8GkFrKYYQJNun3bjWmlxqZXtryhq
zl3Npwyyw5BBMEn96aQldEpk6/+Sdl67cWtbun6VjXXP3cyh0bsvKpcqKFuybgjbkplz5tOfj1Ne
KquWYDVwAIPgDGS5VOQMY/wBS6MMkvY8sJCwiftxln+3t37E9izTHTRfXPkRK5uvUWVuSiTLpEEb
5ghpO/2ilTHJ0VCkWRXw0YTCpcNXWemgJGHj6RcmmCALb9NV0oOUlpNvOdAsIosVPlj1bvSGGC3U
lHnELHDyyXgCkRdY69qoIorkBRe8wTBBSbWsQ68DuFl3aNMhFNUNIQYRTXTTJCwSNUdHGCSWY24x
qe4DS0QrwTj6veXjdQ7O1yaCPcOE4dEtwFmHjrZOsQWypfwaGT04Ojz1o51eI3W+0HLWY5bcb6uU
qdBANS6CL9ziHeRELw70ICuo7mzX3hl2+dIG2bVXptdSVYOlcME86VDasx+VrTyoMbxFDCm/hP0W
LcOZZSJ3S+LgwUIcyc0heSNS7Pgb3+BekXuQMbVqEA7QfGNVS9vpkejN4toZLCxAB0ik/CencQCR
9DX41rUWoXvo+nuMhh8zy8OWvBnWfx4uP3x/FMtSGBw0YCtnG1azqIp6MBmQ1MpdlCYjst9dDTmO
F6CE9MFcNqOz4yt+Mg5+tEgh/sHuFTAFWKWzjzVwvSwAc8IiI/2jyM4xjRLi+eknI9GH05HBCpMM
JyFnhG/eD0U64CDE65100w3OpukaOFEowSewdYmmZMDpEN30r51SPQTY4hTK5yuFj0Z8JlXL5G9M
FPZ84+jkSZHknUFGAQ5HXIA4bcC/d5K5p/oIUIBNnz1zvfGGwX/pByBekUTcyyUCyTbBxwZDnrou
ryIVSy3b3LmJSgbLQCzZxYimQzlzligpr2Dlbrw4fcbP96bxvQt0xXfO0CKmgNtUa5QwFFKi+R5G
IR4E4qRrFkNm3mkNMnARw2UzTDnCWJqrJWql/jAxneThm5aOm3TEcMe35opjHRNfBsj/rFYRwJwW
Aj6+XjNLC26K/Lq0MzDsOqQBuR6/Tb9mhjIY/K8+Wtih+YWtVJSYiDYMyGeF1yV6Syj3shJ5cqUO
4MKUsfMZNzR09PAlDQjUtOHBZpGKV0GInAJRqCqx6oUath5RBmQcFSSEYzdYY/mBCwEA9TrOXyBS
IUwqo83dt8jyA4zoPB1Lg1q/y/uuWA1g/q289pB3cGBoK+hQkHu0WvOiwt7Uiktv1vRwbNvwyxjl
qG8kE0gczmfg8gGTrOCf38GP5ktTY4vugHfjUZ3e0d/my0CuMCmO2hT1Q3JM6n1ixruhk9eRgl3N
/9dHnW/R2hy94QzJx41voaSYoi+cEmNHJnHe1dInX+vDVbLJvgpcCnA0tnPvv5dcqHlW6CXfK9pU
Pm56Xrr0+2w1rdtDZfiqeNiLwWRHbviTr/nRqocoDSEpllrsw86WyGYJrCCNGV560r4ooCcJlJe6
Plq+s1Nyfl/Kf/7DfvyJBpH8ydj0H9EGxKlBt6BjuCnDEgJYeYeqzDfFHR6yuHypmUNQdVr++SPF
0HG+zprwscQ6QStb5+CfscpR9cdBYRP2sT/XMTlswThCtnQwGpXL2VibtxXaTHjBdfGtbd/huAwg
ZmCNUHZTqi+DY15fS0xUFWRXeKZJzYo0GNfOALTBkDJUJ3AesRJjFwF6I9DlQoobt2ZumfOxHHHo
zeu5ZfO+dbDS8Bogtr1r0dFd8K7sggB9KZK31Vxxb8sYYlyNJlziaJssUe97p7hKpXSYuURiATQv
fOzJYRdI0ULFP4HYbAfreGKfFxWiSQAAMQnL5uw+0zk6/l9DG9UJA3G8P/9VP3xqeWY1UkGkpsGg
vn9qu97FK813kk1X5C/x8MVBbSRyxy3ydUdVX9bNIoTvOH4WyPzoAUIPiEAmAV39HzuDqpUGP1fN
ZINC9Us48vM5Y/VtiOtvyYTB6Mv8Gt2fuz9/2Y9mfzJPIN7l6SBW17+NPLJTRgCSUT6MmEIy5Grm
DjitaeovM+MitJXLOCvupvXJnz/3oxHvt8893z+Hox63mSEnEJv7tR3zjIV2dexU5aHM2uOfP8tR
+MHOXxNCoIDE2JYyKpyFyjF6x9ADU6aNloY3fd92iwDYukc0Vi3jGhuX/KeBmRvZp3E9yD5cdhvN
DOKGCj+061bWzKg2mvccZ6gfmWZ/GXraNVqVfeIicKrFgPwk5dkz4WJVOmJ5rvE1BCO5VFVgeT22
exUag36IcI4x3tcNkiZjdMvYiHYvylMrP92ypoUWDdukgq2Nc9uDIJeYdihj+wTtzjlGGWykQmK/
oSB/PWPnRcA4Y60vpXfYbFRQQog7u8raaw087uoKNz2MIYFSLVOj+9qOeocJHNsepTbWwL2Orumh
5NwhfomnCVNwjcZENPdUNIQjrb/WY/9iWjcXpfZgsyLuK54NLBWWnt8/6N6IDVZ9F2bNEbuHfGlF
0q6PjGWH/Gwg+T+lsRyWhl9f4DFbH43Sxy0K8isOvZ9MMR+9NM5kQE3igbf1HNQZx3kF7jInrp6z
u8q0hxY5ilrWH4zc2JHwfaixKPtkpFc/engdMBmwISxSxefPE/tLD99CBggzto4qgvfAbl11oVTz
AiXcYHKHUqYUXBU4G9MNsTRM3GMfhOHGC5PbsiGtmaukfRNcO9TwZ+rmj+DtMbdqx0laItqhxYte
QoOgOrJZy7iFAqwYqEH8+b34gCmgw7EA56Ey3BCrPHsvPGmIwVTGaB65yQr8FAx3mYh3XypHPeFb
4b+VzwJIfdKA/nok+ZjtOQ7A7CEjQu5BRJScet02jMJ1eourHvgtqE5rXAtg4k6O9n4df2m1lWtq
iMfnKF7WEgYUsTxZQ8v4vgatv/nzl/qn4zfSj4AGlGkxZRP+mZ6Y30Y0xxzspFa1eNOr4bIgqI6U
mn1XZ1hZlGq/Uhw3X2QJ0uGJqtz56Cuwh0+h93p4g9RptA4itgGoVtq+/ck49BEQA9A2qaNplWD9
IzDr9caYuy2DbW77+yaIv0lxce1nEKMNHSJyjcdJiY53ZfR3iD9e+n19MEh9zVqXnWddWV+6VeKn
L3XED4VKPTC35GXArcDquEWT2jtMa0D76NLPT/6m8gcjKNgIoAIA3EjsnGc15dD1TMJGCfjsEiOl
CL5fMzBsuPIFzs9gRPjr9mMWbDv/wumQHsjCaDw4MtoNnf8sD4V6SQKN7HaMYpDmTv6cTQHqTRm+
eSOvyxB/xx8yXXZpfYk6KronOCs6OTGO1ORtMYJWWoToquLbycs2oDpu2MENgxUClWlmbeLI0XHb
TdlL2dpFpuKQo/nEhafMF7op/gUCaoj0xQQo2nbSNXVf4CnePFSF5oM1dKSlXOQgTyXtxjaChxQY
0kxrdGXW5ayVbMneR84Pq2MINsPm2TPkhWuwmknbDUC2RWE+oVj64rneRe+h/eSFxsLTsutpPmmt
e2wwn6ZFYR1rD1VZ3ilN86yS6yNv/tAGqkL2nxtrcn3ns+bvunbr5DUJcn+Han278ILu58GVtaPD
bODpYbQmWgglvSywTHGsa+yQ2T6iCMgQ26L5ldebMZ50Rwf5Kc2GH588Cx89CgDSNBnQCpva86za
QDIhrmot2fRhFiMLqc2Q971JvKpfs5/j7xM4160uYeI5jV/wbKJE+QRZ8sGiBYKgDc7cmGb08wAv
dtdFkUwLNCfj5+vi/ItpITHcOgV/G+CkG2coliM80lmA1vJnb/EHoz+hEnI6hHFZIZ5H31Ny7E2X
BOkmajCRzNNwo2domFkI3S+0AnpVBhlpbxu3Bu/AKnF9xEOrjZtn+D77tb1W0/DoNoW61YbJArB1
ECHEl0s2tm3TuwfUMhcYJt0FNsahrC3WrGpYE5bl6yz2Xz/6//ZesqvX9U/1v/9D+UeWY7zq+fVZ
8X/vsoR//zNd89bn/RX/e8C5Lauyn/Ufe61fsuO35KU67/Tuznz6r//d4lv97V1hmYKrGa6bl3K4
eamauBb/C77H1PP/2vivF3GXuyF/+c9fPzKiJdPdvCBL//rVtH3+z18Ch/Rfv9//V+P0Bf7z130a
1C/P/7qtv9Uv1T+ue/lW1f/5SzLNf7PWALjqTDl1e6LEdC9Ti2Kp/9Yd3LxNoH4OMyuPbpqVtf+f
vyzl38CyCUKRGlemnF2VNVO9Yv+bLYahOBPdkwCKav3193/u3Y94+lH/lTbJVRakdfWfvzRl2lOf
FrvsdLm77EyBPIKNGvvf9/NfrJBNhVRlvBRadjBSWbvvi1hd5P7orBVGwftOL3BnGPEvE62yjXeO
aGVo115bY8bT19aPrj11/uhaxfkWeKjDeW1e7MTBjrG3IJLzd9nph2JnTYezutCD8/mro1TtzbTu
N+CSyv3pEOfO78VATySc0cg3O9qDl8fJXpsisNJULIZUBl/gW2u4RfqDatXPUVp3lx7Rb7xmlxCM
w1U0dsOTwdCf1orz0HoIdDgh5q4z2Rr1ReyO7g5iv7sTZ2buuLuUqbCcncqRq2gXLQbW0YAWmG65
ky2MRvzKhva+62PFKlZMqgqbKsrEWi6lzJW/51EQboZQT/fh6Gf7eDr4QMxRbABVfNYgiuJgBmW2
j3L00AGccJpvHK/Dynq6UdxjmcTyPFx6oJhXvTbax7Aq2xWmSfbRn86QRe1nJZKfi1xZZ5VWfXFk
dJrrOIvWrO+yGXw9BM+ng4su+9G1CsQ3cpyp6hqrCTQuEhRp8wKXiymaonj1ePRySb9lK1It1db1
VmVfGrdIIncHL6/uiwTxIdmXUcWOorC6QFfQYka/aeS4vuF7gPMLAoyVpzpxmN6VmROE3lYUzVH1
bv50kbhRbLQbjaXTtutR+GW50Ay7zo5+P4g68Bn9bw2irtXz+1+/ua0dB4D+utKB69EABbquZCBV
ZyKXpJMs66Eswraregyau3pdRLW2I0HcXORW125spQiOrNJNJC7G7EbtbW1uEEh4iGILuc/eaXd5
WsiLTO1RIZkkucWZEOcWZ1UnBa91pzNoVuomjAkdKWyS54qVIiAD78Kfi3KXolbrJY63aZWhQXbB
R32x6vCY7LFBHEtcmDxAvDd51aJqIiXhM7DCJSH35Kl2AWL6uhQcIN+5e0+DwuDWpHmyRjdmSe6y
vp+oZ4gIYiaYx2p2hOqWHWVwvhgXcCgsYj69U+Yr0VDaA+7qolnyawysi/wHKIhD4cZPapggrJw7
hXQxFdO0bXH2tEbpQmuyJ15PvtBbsUx1RH3HrYLVNACFWitmeqQruxCHZQTtIsg+WjfCH5oqX9vD
SvkOXcrfEKkKlpkvmfOmlXB3NKQfUp30BzTCtGNCAswOrXj80sZdPJOLwIO/ZXuoMipGPpCTjoYr
/DERHpwOqb7giuD3Gg/ocwahZI2z3nDVEzXtdXVYww0IrjPyrGyNyuRH0Hmsjpr+wajKo4XNCdEj
dycOjHruzpjGEVFMxGByKvMDXuKBTMSNtdS+bpXk4Jf4ODDdjI8ecsZmpZrP5Ahuddy7HxLb6WDx
uOE+G8vkEMDefO3apuMeuYTPCKiQJc9mF9Lqqg49he22yYR1TkuwMA4HmezbL7gSxdvJqRaKkBPk
oMrM7IKdCWVxel4+7/pb+R+n59dWEDXnGJ7pS7KG8n1TeDcFXP7LJAjC+6ybuwmyYm6GJUM8/czi
oJijzhiWRPs0Zgstfn4VcemZOLWnK3qpRGN46ne67O2KU72hjp42E1d8/hlFirIsAYDbwUZHrWoz
/AnVsty7Jh4thlnn3zwgUV6veV8SrCq3Oo5PK6+082/trsZI5FuVZNWKcLFNcCGqvkjAXRD8n3Vj
fdt7Y3qFuY9xk/jNwRus5nEwDH8zEk5cKlbdPJLwJOxTVv5lYlTepvQsZa6USjJzSliqSGQPmGjK
/b5N7eE2iYora6qvoKVBoB/dbREYKZIj8lzUN05owRIIVYA4kf+k1Jfd0FuP7pBKm7Yp9aWo9lp9
W4d5cO85dr2rcbkmL+UFT5oaLj7ZethT5PX3tY0DmIoRD0C5xgqHR/H92mYMNbsyZTN4BrmtEWNg
6grlaHzS5dGcd4PKmiF3tZtmtJnKs+FJjh0MI7y62o/VoN34nvQw8MKulC4LF0PsRvtSkyPycOWv
M1En2clVlI7e5qxe9O0bk8yQ6HdqDs3iqtRK/uIf3E7UyVW4zv3m2jIQV+ybptvL+Ezto9IOl0k2
eo+1GV5a08sNC+OqANjyILqqvv6razsSz3jrmsFHes4k7SrEC+jBRP5oqeSKj99z7YGjlzAuztMr
u+nQmA5XXahjyjSdyWzA0a1u/F9n71vP+0lYafVRxhXv+2V2pVyoZaPP7dSR94jq/H5wcmUbama5
Pas/9Y1gfe5F0TSyfU0cdUPYBZ3cU5fTtaIOVtKl2sX9RlwqGkX9+WWJI99IkQqvJ4tW7hgPd0ye
4VyxlfLRHKbsem13370clnnkwQgN8ZMJAolNfhIgt2g45Y0SJOUc8PS9EvbhperL6v1baXQ87T5A
8FRtk/BSmUpTmyipzFSnnv+n60Cs/3aX0+dh2fX66e8/QZSmtvefLq7D6t3aRjl2FKES+Ac793QC
XyrWuXiQH0SdODsdItHgwfsylf5Xv486+73rfhKkEzyr315k9k7atE0ClMQO2oYP9v5Fzpshs3h6
7WcJEXsDj1wFX3Ox/8iUdQzR9k4UomjTGbl0lwdmdot76qRk4uIvdjDNkvXEWzF3ZdYTYee+tjqB
VV473rCQGamMsVD3mh57mErI6t6YzrSpTpyJulNrlrvS+tRPnHVBd6OkY7DvLMLX8Kj7VY0L2GU0
er8OoiFrnJ7txN91osvI8Iz/Nw25EaOSVk7XAdv8dRvRW3R0ItxJ/zxaCkLn2d+YCAV7QBNw/LSx
fP837v1AUomBSc9BKN/WY2lf21YYHqoIVUQxarLs+tGkeF+yvAwOxVu9TT3AmF/17Rh086xQh2mZ
9qO3CO+c+ot6zbN+xO63oHRunDoeQQ/ZhHzct5Hh9Wyqk0dkt/Fk02eOP9mZi/dYNIuDeKPFmejI
CgSBHE3njqLy9eY2/jvzYvTlhZSx8Shiwopp66S7Ytp4JJkmg/PSApBKFOXURmGTiIooZVOV5noE
tfskwwnhaawJ9LqDsYuLurrs1A6dEUzwfhT8RKFr9k8JWxF0G/7uYRrPrnFRtba5Jb4bzWrF5ME7
lVGt+/OvaL5Hj+i8KeA72R8SaBK03Ska9Vs42zPaQJJ7X3s2UvAKKA8oRI7/PphVwF9RlGsE0Zj9
vKVWB9XFqarABnNGnF1bjoGhH7FB1Y8RDiqh5lcHfWj0ozodRH0AZQZZSAXDmvcNorXH57Yu1WBZ
N46EXdiIWe5RztoQB9fksegDZWtkRnVZ9U11qU1nU32mI7v/2hecXnSJ3Nuu1Vv1HiE458qygl3Z
5do9NnX21dRWAOk/tVVTSde7uyxDHzdTpWJbdXm4E2chCLHXs/jt7NR6OvMwz9tFKgCzP/829vtI
IL+NMan9EINEpYyh7DxRXJuBHGLN7f6IhnRBQsJE9G4s2LPIbFyg7CQ7USwMFwnmMhxRsmOVPBPN
Zx1D20dv9LW76NRP9xA9T93FLUVR3BJ4O1riWrIKwno4BrqWQ1x34+aY70TN2GkY1YtqKw/dldch
ghXzCqqzUztxLMRJrRhlPqwaj6/Nv+6isK+elUQnl5m3zEubRE8rNeVeCbMiwdeKU3GopBh3OW8p
CnKnl/vfOp+6DVOLT1x3BzY/yHNuJ6peT90mYGBFpRSKWpwdgAyizsoqZmYRjTiIOnEw2Gsh4zX1
sTtrn8tDuTVBDvyqO3X0nfrXHUSdkxvOZ0gBEezmSQOnOoUSp7dzyijrpmFDKJ4giO/fTt/y3Tgc
5PI5qrEK1AEVOavSH5Bkt4urXOrbrSi9VuEchpc0CD6SA7Yzj1/LU2/RHkbBAFkCU+XUlg5a4hvt
enCy324jGkTfgJQermNo/bjIjqBBN0pfDTW9yfIS6XMiZANIZkyRtateTYunzs1JttWpfCsj7gX6
VHIPRS6HWzVIMVEwfe0QsWpaKl1Y3mpJGs6Hykc4mTv6kSVPd9RdL7qxSaqsdYlUZd0VyQ9gueui
74bHoMXLaJSs7kJBSuRK9IhLszvGIUH4WoxX0/jU6428t8Sg1RUI2xqaF6+at5ZTx0zFmkbz2nSe
dlp17QDhiYvev9ULx79VO+xlA9g6eJlQ99aj7nF1UXr3ppgCCMbopyvVdYNFNRVFXRBj6QYREPVQ
EXLw3sopW3V8lOko6oD3h4tRCSuQmDSc7pWIyEWq6jOlkkhvA14sAIQdG68nIDKdWWqSHXMjNXZK
4S3P6kUP0ThdKbqeLjKmK8vpyrfbih6iXnRTA9TDptuKqrPL39+2crJPFm3KGb1nGu+AUrH9Yv/P
A/oP0oPnjKFBakr6HlVYBRC7QJaytAskbBt8WKeZ5TSX2K3TH5FWnyaSIM3pKuaUIcGsJRrHX/1F
nbhyDMb+2P7gQZruerrX+/u/fmgQWj8thryoT6rrZDq01o0v68XV68pvWv6xBT/VeHYSXeXhXm9Q
JmYUuo7q2Lh1JECElZ7poJgc4zYdzXBnFihaitZe6Y3b6QKssqrXC4i4ckEHURbQwVqsUNG9aRbM
EBlQEqLnXlIgFhwr2Uaeir77d6uIvJ9aReRdtMpT57NrlUhO7zOc2mG+9D/dQU2ufNlPXw+S1z5D
iFG2oko0NnbcbkO1/JkoVXoVo3i46Mlf8U0S2K6rEFvOdlrVhC0GgYM6GJfFIDc7qwK5YVSu91RZ
+K64vvY4oojreUUGj7jxF4wt/m1LivRWifql49XSpajqgz5jkZWTezNChrgGLJlTQy6G89vO8Yh3
LgvdsS+t6Sw3EF8mmhJvTw096dpDIWFZP3U71YubNPVkaPnWQKxw8oiQWGxgUj3u2rIguhGxJg/R
wJQl80c9WP3j0GbpiozlsDbzfHh0GxxZGru7wXLyk/fgjHGgW0TFoDWgIaZYpG20c8Jrg01fKRdj
/x1NKzb3yH1jXm1Ccz6wTrvOjMTN51at/9RacHjQY9tbwrbVJrKSbi6K4tDmdyY+xDgn0EENeG4A
aaAWPxV9JTUOZJGvRalx0/a2DdyfiFw1O7WV8iOx1V9Rq2GQlmCXEFifQlyvsarYdvyV38bR/NRP
E1Esp3FhgRkLKb4Qi7DEYb8TQRNaiHVX9r7oDE6yqK18RdoLtf44Q5OXFbQ45FFy5bVlfhQljCT7
ZQwSFBzflA0IS/PUnyy/Nm9ZoF7oYa8txFli9qARh3LfTXEaUa8PkX4B+gywho3A+/t6rZOZDeFc
zTvwT+4nKzlY/0zUv0/k8JRAwKDNMcnc6cQ330/kdqFW9VCZ2fdqIHWeum65rZPmiMgK6uM9grxw
V8r+IM6yKK22Zlkd2WvAfxedp2LSgfXBNvYGloJ1cDLgErnj+Be11CUHKxzNpZXiAso6ipRvECTf
rKTfRQ2SJLARbdDGkfpsDdA1Utk4qsQEDwTxUyJc9kBeiQmpGGXbnpnAWq9SCwiFNa6bBOtiv1Wj
4EUls7lIBz+Zj9NC63Qw/aDa29PhVNem+KAhUjkDAIljI7N7fZO15haX0U2i9tqDFvrZYsh1Y2vE
kvZQmyiBqk5+08RDdxOCEWQIjL7k1qVljdGe/0qEw97fBxv4VzUL23qXVbGyEQ2l05IhAnWxft3S
kXi6A73lAi4ieiQ2eGLfeCqKOrEnfOv72m26wJTwTzDaGjMcb9idDmObD7sETFMCCmijaR7+F6fW
17Ll84iaIDqNsNMvR7NbYH9ZHLSpJKpqZp2dXPcHUWKM+VXfZnKwGkK5m5/qRBeyOU9KM1Trjhhv
+T2EV4fMdG9utdRk+5UP3tdES5EcNINhlw1J+qCA1xD1aFVl28EPUcAgIvUVOhKxKFNxLvUkNa8V
vb43p3qAEGQrnd5dpxL6/5k6+CPGaEWvDLu278xbBJOCe/ycReBJrxRREBEj3bf9qUUU4qkbFmin
bl6wKkLH/wSbrMmktM9eKcZGlH4mFSXZMM8h2L2G06uTjtp3MEvVFhizvRcHyR7DVQGudXaq0/16
aHHlLH/1QdhI3k+6/29Xib5nRdHfkAfsqxK+klVATZVGXANah8DodMASeQ50EAe4tyozqHApKQB/
Fmqmv3bzNTNamXJlz0Wd1kU4+RZOsUKatsdSt8IZpC+cu8KU5KUJe2glijm05M3EpWTVSSvSZOQD
4fBAx6TYoFl42cr6QZQif8zuPOP1QlGTmGiKhaF15TnBj1BO0l1iEnRukPmciRTYMK0/z+owRWYx
8r7fqU4yyFy/5trOrms0e9gZnQpnQ/K+NlESfcFWVFoqqs+UMnjuwRzldgGdCYuA0dvKOPA+v++K
gG2z06euRtG2CMr23douYYW4Wesf7elQyIRzoVijJBX7RxOfYSTjpwZR7uz+yFpf30qlii+BqHNa
Q0im13OUMyEHnK4rJNVaxzY4gML340ttrJ9Gy5G/hCbLND0hcCOKZY7nHuJ+6VIUKzUOlhrSWevX
zjHy0GrcljtRRP7y0TL85hLdW+WLj+kHFtIvDeApxKE143YwiuCQm8qjmMVEFbm5HdubALtax9qj
83ajw4zBC25a6yvJiOS0QkTwtFA/rcpFq1oQ/TtbrkuunG1hJ9oXzugy+tTNEF4UgY5joJxg3WaT
ch+qHaS7aucleUXCkLMxizJGO9zA3qrEmegmeoiiOMi1Ve1cV6nWZN3BVnsNuCPXQk4A8tyjmSGS
iYTleIg6z/3iDPihtsGj7BrubnTTdC6KqpPoC8vEX1EUszpFul5xb8Iy/OpW5rdIGVAfMN3+Agm5
5L724x2k+uFJ1COl018gY/thvUVM/SKQsP8R6dDedKKlKIqcqMiGioZT2vRU14yQAkdcz2DqgIrz
sxWTn0zSm+Lp4LwVXRlPC6PQg7Vo9dj64vIyNZeFGh7GYOvmBbbf2DkvvV5Pl9qo2YeeXdjM67ri
K/vGcY5Ps7triS/f543Lyx4UX/UIL6FQjesVbhT510LVDxDCm1tb953Xy8ep29nlSSPhhEA9SyV9
aQThPihwaD3BH7QMQV8kHLULUcdKQLmssE8QpSG16rkxskq0Gy+6tJr7oIe6OiMGxeaAZCP2L1jt
tsgoX4k65K7CS9W6d5rsXbfUeIw6dj4zP5ccSH43I8E9oJROKi0wQQ9Whtb4t7JTuFNjMWEf3Nb8
jLorOH6/L7pQyUatxzFlBCtNg13l+0WXlUhpAYYyf8pd7PES1l87uQ2wKNYChePruekaxq61cnzp
fFOfG6LptYNoej2UBmagXRDPSH4W6zZJ49d0Qj4VbZ7NpdhyuZmZrzOpipdiQ2a22a/WsE2ya7DN
K4FfEHgGcdZUzX1pNcH2VH+CQnR/N4r+AhNx6ubI3X04VjeZilJmGgX3UdgvrTYZH1UFA3o/SCQi
HOXw6HQjOtjEeI+R0712k0YLai8iVXOx4GF1Ia9cQwGJOgXVRd1pJXQWbT91PltOnRVPd2aewlPh
7c5iAab27b7WQvvS6SFNTXnJJOiuFSnqHvTSKJZ6GNcYlETOXvIGfylJYfJYaeUxqEjTNCJAnHq1
d4N4JPrneV1c6gZr306VL5i1h0cNxtumGjAuFUXRDZZyt88VvM0zd0AkhyD91elZ9obkvs17+eL1
YdawathoCXtc0UUc6unB983svuky+eJUf+or7vn60khG9nq/MBsmZXK/nLNJjW6IRCuwHQxnmTtG
eCMOahI8jYk+7ETJ7RT7yo0eRUFc41sucM4aGvap7uw+fRrJnyyxkKc7W2KpgAkdojKAjBA7+Meu
JeqjasKX5k+1j3k3UWj/EKOieuirIZlHbD4WRmUAihaVHzWLhjrHz6jS853YaNbOZWN67Y0oRCVI
Y9W1sf6dNqFS3ygH2e1vXje5USS/FNCS9y2iNptBMXCm63sD01+n8cDCQunqysHcFGHzELD1QZvV
B8Azjs6loXcKxNARckmKkYioM6dwQThI5IncYi1KI/YwE9YObFOHduPNkGUVtmyuo1/b/rgU/6lE
JfIg46SDaSF7Zzdr/GsS2XMz87pb0aMEAT7P0jjbimIB6eGimwI9ogiBB+OXKOjWMeSFfa73i5rV
0tHMh+E4FjVRdcWXO/R/pXruo9BgLkRTJclPTm7rm8Hxxrnnef4mG1Lw2n2v3PhW1S5Ggjs3XgQH
t5/Owqkuc231IIlluxUpDnNkQCo99q8MXyVtMh2qgiyhqGfTdyVKYyAvyWM7sMQj62qU2q9i6Kgy
b1y1Oc5PStl5u6YOza2fuiDN++ogIGu1mkZb3yndmTkN6eIgJe41dgTVQZROPQTkTVz1dg/RI/D6
Yabxxs9O46IY7FSl8g+1+3xWLYpWq/oHQlWicBoyxfgo2tzm+TRYirNCP7SVXZrHabLK7TDa44sC
n4DKjRka3UFWMsAydtwT7/MD/qhG+KXx9RZP4SL7ViT1lRPr7k+z/t6mgwkKQsmXGQjC56pWnlLT
Sb96kYmxIPHui1xlQ61KmnUY1NA6hFZtHQKjyrapEiFblGrjApP4Xw2pfWui98BqXpo24L0XztNW
9dan0FyfxqvMaQ88BdcoRus/3k5iL3ytCf8+mZpqxbqU/DbamXJsHyS/QtCoKwktNoZUshWh0lFA
cC6K2s1XaWcF10FoGBc5moooJNYQVKCaeQtJjhzMLUFPMvqU1yHEasleF+DX9qfxz+KvsWK9l8xf
h76W3r4tLS34bdsuiOI7+j8quAt8bwIYZq1CrB/t3urCknNtWZSkECw87EUP7OiDRV2W0SFpGuto
upguRYWlbiU7Y9K1HWOXs3PdldNBFE+HsoDfoMX+9lTVmFG31oCvj1+UsmrWpHeWBN/8o0o28qon
y3plS6HJlmq0IFPokjvL7LBd+YUpz0WzPnUMeoyQZNkjkVmEaxtS+kxrNWcdxuV4oSQp6NioVlaN
UvLwoFkyrwzXeigs40c/GulLjs+l5QDjm6FXgTBt2X+PJLAU6v+j7MuWHMeVJb8IZtyXV+27lMq9
XmCVVV3cAIIgwfXrxwFlt3Ly9pwz94XGQAAgMyWRQISHewtShBFB8VnUifpRQG4YjLbBA2si+Sjy
NltaIEVcGaebqfBMSbwyTtOUgJd3phCQ3BqTWKzf+yi+n0EVBHIqU8+eWe6y4ySrcgGyKiiQycYC
TxdH8i9lSCVqiiks0/SpaTSHQrtvZ5bjC/A8ItV472NMPG6DdeQNZFfQFBSig1dnuzTL3wYxxGcq
eXzu9Jl0MjK3CgjnGkdfiGFDa1SxYPcSzgua4bESDeOb4yBxMoSvVefQfTJUzbxEiEdyL59ephLy
x63v5FdzSMhzCw6OC0HQ+ar8ctjbY/3j7ndrSG72UFpamDbHan6CNyDHQiHsx2HNRgi89En1U/k8
WKB4TRyy3oKmoQ2JYXxT+K9/6VEllr3qK7BzY3t2TRD/BAe982ys3E++WNqHlQZSzrqnsMnybmnf
GATFXxxB3D0TbX5pgZm7/d4kQ9B/QCT0tlw3wOOy6fbUA2CPVvw0Kpu8+FEzr+upe6Kk6a6WXW4Z
E+TFK/3hIF2GiiLdK6/6cA3xrmppvCxPIVnTVEAXVwCCmKkdwdjFVu2XzUHXd2Jd0/zzDlCFytcq
KcB6U0TuYZgcUKWEE8Mnk7FlFyDTZ/dRczUHpMtOQyUgLEubs29AFXWDfLDhfEaFs3W4NbLRF+vO
QSaNJjleYQHB3swpykvldiWgsKQ/5+nWtNyb711T2+cX42DcRqFsioUzidddhdqITSYsZ4kYeTMD
uhRCoACX2YL+FXJd3xgo9eyzGJB9u50OQ2Xb+xCCtu0ci0QC9TkAUFyW7eJg6p6tJKx3XRJ9afcG
Nz+KSXzwhLtXvHzmFnPjJxNpEdBqjLO+uhorp+Gb3VF6i8s4WqmnayW0VHXQpktUvEDama2NmbmB
WudZ6CzMbJCSG3ehQ1AQHNFm1dnQVnScGKlCWoPXykNmpQ7tYNZTlX7gt/fQ2UXy7Ll4gVUOd1dW
JiQIk5Hhwm4apUok+w0aT+jDFqx9pFNC1m06jhsgZLormyD+Z7rkBaItQIH8YD2kwKYuBXjN4d1/
iYF7/7KYDC1wlERa0cJ3vxN3ucB1JnZcsR9ZVqAsSbYX2yXNtVBOsQOfI4jake+4mrYqbGw89Fm7
NqZxTKDu/TZqIKA/ErEijz6kG0tw1g6xliVs7ydIrfMH10qcJaJRyAiHrmr25kC5L1coEf85EdLs
QceMqkJQIDR7Sx9MF2N6pcI4c3of/GWMmQcUdu//Gfxx058SX3L/Toj3EKp/gIP2gLL6/v9qaqtJ
e+72705X8hVPUPzm6vWErQ/mrEoZXuuZpa51FuaQ84Yj04uKXvpwIA/QrENwgM9MY1tk0ZFDne4A
glFsgUSCzWhgn7+ddQ5zbm3DP2f/+369U6+Un0xrk6f0AQhGrSQCa2ZbbExdabg3iUljFt6QfzGN
9975PlYJqAl/63w3k6bGhRihc2uww0MEnrhzBHIQrhP55oB4vasZItw1ArDpI5vi8hyE7txzLPlR
FyOZAaOsHlCn4WyqAptIKAIU2BdAbCQfuuB3QWeasPB3ULRkxtkAkUIbj2QwkkK8dmDlWzLikU9S
KG8bsxzCJyLC8qF0kIwDcuwEdkv+lqFUdJOSVstLaTOfplkAQv5jn3fji1v+lfOpfOtZWe5dL9Lf
bEyNSoNsISIL6rXaO3rQv0nLGoBRa8B2AndgJrN4lqzMHdxML34SUVc+tHEpr00HnlzolC19P8+2
LeCRi3oIfaQ0KnrJco2RLWT2gR/HexYJ99G1oI0SZHa6avy8/hGFH0SF6ce3gbS1X//L9x98df/3
E0NTsoPqBEx20HAASO1/iGFZlkTtbZY2QGwiddcO3JnzPiPgavSTN7BxAXuORHYU1oB9eVi3mvYk
b8MVQjv2imRl+hZbgs2AKwhOgI6Mz7xmc9OtFH65T9J4uJl4ELSLJu+tbRCBWksNqtpNVv8heJv/
4dUp9j2QupQAvIQtjd45b6q5g2T8FbKqasUtKQ+KdeHObiT4AWqobghpJ+C/th0Q1PUfnaLZn2n6
nMchWFFC/gZk16hxglLIrBM52B3cCSL1hcCmzUabjLwWcI+kPU7kue7b9mR6mWZjjq2cIFJq/TTt
psk4zWHsJEKJyg/mtyuYxkZP2diD5moqk7Vp+3Ix0EivEStu9l/aOJ4+B2XJhd/L8POmzKX8srXW
DqtBG6FnvbWZPsSvxaLzWbcwjd/uuu47zcZhxeuySeQ2sZqLy4awXOWenc37iCH7VGDdecgrp9vL
wqYV2OdItze2iEQyV4mdLSN3XDIEisHiCkLyeR9H2SYMFH8M2zQ8Th49B14KSze1DBC5RqEGNot9
/mgNiQdmKP7n3qP3rT+yzMMlypPwetIjwZUSbhUqZUC7hjlifWCIGbVB6x9ND6gegGYBi0osouA0
bahzWjYlSS+3K/F4XPFxnBBh1XNkckvzCVD8ep01xYCaNLQ6TVQuwQUaLm8zCCofXGC57pOGNkRB
ROZVazOrhzr/U8aSHTQaffBOhkpXs9Nxg0S7GaQS6h0GxV9Nd9M0TPg/qqjTkV9ck+K5tiM2XnrG
NAeZoMiRBc7BjEqihGzqCp+JuSvTBobpXQm6tZPpn3lZvQb4EGpKespxoD90evEQoQDhXEudBPSQ
z9AHdxoQmQaz71IFflqiNgarcbD3PJguzRSCFovoSLjjgNck99Q67lYjhDZ/opKKrYbJQy0LcaoX
NtGNjeqEnx7YgBeBEs7e7bvhSrruw5a0+JmUPbBoKLc8RUlcnB06YXOnHWUw/OlkSB4yKgoUbCi2
MBfoIGMCNNHbKLrxFDLSbkO8O5bmIow+iSp23wc1sDWr+njdAHwGKS57DlQeXTmsyVeIg0HxXaEi
XUJuvgWR2BxPl3xrA9r2SEb8y6q+RB5nyCxITeEhRu2kfDBeG6zekGGH0rIxU4hjQSyI/bhNVeM7
LAEhO0Vxaz061pitqDOJpTFRCWSd88wHo62+rAI3/UyCHBvwRveXmS2sQrKOvd6f4yVsPzpk8K6g
BDG+Wwuy/JC7T4vbrUZgl9ohMm/NXH3nLpvwmIixv3WxGhuy5u97rjwwFNEpXZv7aIXlAf9eft5z
H0Rn1bLyds/664DqPR/VI3pK5svpPIXhxljmKua+Pafvb/f1n+7ZDBrAnfT9nkE5Z6G2QqRnVQ6r
nhT+uq3jbVUATL4kbRXsCKReypk5HRlKiyCfjZJlkFVuANKCJyJgemAls0GHY3oqJC9yPwLAbkow
XM/RWwryBln0Wrhp9TmZVTYqPRj3rRXbVwvUnAh3g2UKMSRndIvHvIEiYFvLYVFbOXsEMJI9Sv4a
4fv0YDq0IBhcWpGol8asrMK5YrDpaIZwBomzPu3LlWlrAKlE/HqOihCQOnZs/jkM8zYQflgEreTr
zOnYo5X46jzawfreg8sRGtsEUl5mLiS8YsTyEHCay6pCrhY3bIaCtjWcARvebE1bOVj9YfTy90lO
7TZyJVvYVpSvPQWmTKso+TEZ6mYOZi5aIh5RiPp5skDdydJq/CudVqwMmz8jm371FndeIgGJtLym
5QnlYNEW2NZwDW3G5GGgUDhE8Iv/wNJ4X+pBCIOs8URwfua+CyyqmvjVXHkYNYVUDhQEyrGhIQtZ
x8KZwr3K07/c3pHL1CfWpgsi/4ilTLICB4q9JCX1F2Mh4zkEWaJn0iyl5zVAsPf2zyixToKDtw/C
NJc0GvBPzge5SjNH/CZt8ktaXfAWDFYx9/qRPjZJQhBtLqxz5E6f105Kp9p9u27WJtED9ad4Dhrp
/qXNENhwbPrter3MwnQmmmoVj5W9CrBxW9UKwW7KoNxedna48MfO/kla0KJ0TvMOYtdwldbjsLEK
IV5iL9hJrmetQbiKCuH26A6dfS6zAsxpZqTGraVyfKSxXe1Cr+iWZgDkjVH7Ff3wnJStbNVDehwQ
tKcpDi7GD9xiOa9tqckksdAEWyyf3wbGycNke+ETfnZqO1hpsZJOTX/QGoruuBNkOrul007Y+1rt
9Nin9dvtRvgEeVEkLM4FiH+OTihtELRiQNaTncja8mWKQOPuRAgrctW27wgfzUwH4tYR6jJsrstb
5TWOUHZmLtX4jZpBeMa/JEnfHoLOgnirnpL4Dejsnem1xb50HVX1uE6LgbwKD5+87lBJIRdTGrFD
kkz5Q6Alw8xdYsmPQBGWfdeARO2e2rV7m7LOOX5wTfquwC24Hqaq3gR9NL5MwtmakQV3faxUOQfo
gcTnssid2YRX0jNYGJ/lCO6XLJJ8I5JC3aoZTEmDr1Q5oykI2u5lDpBdRVIkcrb6bVqT3L9W+hAx
rO2kmyO2pF+uGVAO1yr6laJ08PZCrTg49pDqBeGP7m96dSx9HLGcPBorGNp4N0Q6KCaEs8Yy195B
iwgE91X6zDxCHoqk2tu0S16HEEQsiSbWzJwsea1re1i3FtItxhvwhC2IN3YI2sDb9d4fVkXWyVh6
RqePkudSz9hNoGTQnXyJ605QhUOOBIiMYulFXXRAJio6tH6H1WkHHuBNH7ZnRztqGhG5+OImQwX9
tDoAfjUHrscuONBjvvP36Zgidqum4Xdi/+i9JN/QFjRNPsQSC0APUoWSnMZdS6AwUfabsLXToTK/
8QXUuUCKCmi8df7sXBKAK4aWL262U0Jg1ZFSbYHWwGRN+ZgEVv7Asphde99P9n4a/9UGDD6njSCT
qhp8zcyFkA7/1VbKRjgQIJ+szYBZFEH+yhISLDmJERXTpuypj29BUR2MObjOJkP9ztUTVEOIkXAY
y+I1SREfd8FfpBfSxSsoXKI1GLE/vTkDH6pV0nFrvGBY/umJtD6boSRZTq41vNQgzbgAOPJsrsMh
jLkzN8X1/Cjl+febMl5e27ebIqSAxnRRQIzSgOx0DZaJ9Rmz7DNwL2Ins7y3Ramuy4pMGZdpTQhF
ZYXuFN4qsf6Z6NaJ6jkz3cnnXKcrkuU4DfOWx/kjZKanZ8DAlgh2t1djWb3AEi3zH4wV2e4WFd3F
zQIc7uAmooeiIsZRJCLZKKKzsYAbfARcVNws6rqv7RDaJ+MrE/5hp352CqdperYo8MYN88A/oaeJ
LLC/4rdBD8YL1t96VsajOtwu0ophltks2htvifc8At9evb95A5/iN8XCHfAW1nOADAHqp48KRHlb
1ISJpykIc/BmWPbCmAmz1DGq6VsInB++xSBXTUZqXY3TUriUcJt4VzZEPA1FJ1ZlPjS6ukw89dTl
B9Qoo/LfjFWLsIjYk+mK7EUxQ5AaC3fdNW37bumi3nNlvHGD2CVwsazumxNzvXTBwLi0QMq+OfkS
kmKzVp/maQSSzjyjq1ujTFHoNZONfck5KridpBzBd6LnsCTYURHzQIXlFkmXaV0WtHy0456fZJae
LGITMa/ZhA2b7YZb4/WzRu3piDgu5VI8mjYEsH/4SM4eTFMW93RjNkJI8GICyOBtQNbd4OmL2Qe7
ClY0ndqFMc0IB7wSRWdBBkxfPsVab/QZinr1BdKx6C9tN966mx79EOJrV/nFxpignuuOueiuUzj8
KGmnDqZZIaQzwxcUApN62qSR3o7iDTMzpjn0tfPkQvT5aK4UTyBvQmJQgeYbA8zB8hdDzxf4orBL
7w0WZBTaboknjVyVSoQLM7BDauHa/3X7axtk5BYjEE8rMwEK2Z1zAWpwB6C3R9PdLyewmlqT83n7
UeJhD+S/or4gQaZoClaoEp+bXJfJehXAwgGAEe3uTeasgEopCgaGo7FuTX1HZnEFLd9Utp85tabI
XCCXRtC2JUgQV0O4ZB54JQ1s6J45pE10tbKSfoIueINCh2EoP/u5cduv2jBsl3FaZYu+SOyj7TN1
9IuULwpw0v6iW1MpdPdbXvcf/WY8Xs0cmz8mVuC3DxcyEx6S21AoM6jVu2nKse+mAbgK3VkFFjrr
guy714xt2kgsaqBtttFQxefGtf/I1B3fgihNV6Sug7VfYRmGVdtxrFl8VViFml40D5/H3gYqjPfx
ClBGjHHs567N1ANYouQDc9lLyorxrcqTaBVWqARr8ep8S/HPQuRwloaWAGAMmRSQEpYXRmp+SLFt
KYoMaaB7l0xnUIohlWAL66Ah0gvgYMO4vFDi5Fsfeb3jrU2WUX8MBgWARlyn7baC5sLSAUJm3QUQ
Y5NZjgKUybPWUdlFC0U799l4ixA0KFXkzKDCmawGsMfMK9ILOrMdYR2hCbC0azVeXH0YeTZegCj8
GJ262BnLtEet8znUtJmDFZABiPEsRHqp6FBii5rcEZCHJ79oG80506x6bXrEDrdBnoAiUpvCy5GF
rD2UvsEyTRXgpZAYsh+MRau0m8UjCnbzJvk6GzJ+WVIHDyb9QIpj65SAKOmcRQ96q21MlfUlZxGA
KXWOWmYEhP7JY8TFUdUQS+pyfroPDMbBmhnTHO4D3dJH3h2Den2ljE6fVzIDcl7SjQAzNDuVWCeU
PRJYxEvCDSGlA9aoPvgfZ1jho7SCvkyWQvQIkTREKTzrGqDGopedfzBWOxB/n9ruT2OZA7R/xnlu
le7a5b197boouXaIp+rBZhqaKaJ/3dkCFT8TB7Or/6hS3z+gUCS9BunKJ6w8IIP84pg/KR+dYOGl
QbS09L/PHPK63oNpjxyNhaoIfhh6+8VYNfiODrWIpjVDAcwB1HNYA+gDkOqfZ34Wt2tVyHfTg9ny
s92YI2NzUF7mR1Q9gxZWc3BNANnPYgZF516y+GxpB9cO4VFvBuG38JSKHknrwf4cAd31P1PlbDrI
lm47lamra0/eg1es6eQ0V1626hri0Y66f4RRTAfT1g8SFWZe9TmoQRX5QxivyvAY+MM8KJzsADpT
72QOPTTKT2TKk1VXj7hp7UgjaArMRu3xOns5uAipmX7GS/rmqSspPm2/GI5lHIBWKIj2fQAqpNgG
w9DMOIytvYQmv6AR1D2kKUquyrh3Hu9nCTihF5VuIwm8XhF/9d77DcI/INH2kWrIKoKzw6zHx3+K
7cwBL3/8YNprFMwjbNZUG4BI5HuKbRIfquCla7HgQZ4OW27dfh9eVl2C8uywuCgHeZsJtXmQRUF+
x9ZntW4zZ6bNeE2/vqvT714QFX2OFRDansd9CjX7yU2OwGYCtJbWw24EBsE03dvNmQhUcmwjr1nH
fjE9eYweSSWH3/qkAHzanKTysyWs3WgW50lHHik+iTZv0x2p7Quj2ENk5pMzp6AzhhRaNPYIkOAz
DfTBOKBLAszR3yMi/KWngHMUvINur95EITA5jhjUuo+kDY3Fgqx7MN8ujMkaXx18hG1mxmyGAts0
rBSSOnPauUucVd/n+YNxxkTUM4lf3p4oVytEYuI6lwisajMNMHFcItZOEeF9ciaUx/so16tSZziZ
KkdT/GgBAtR5M8IqcHd57quV59O+KXgFLC/zXklQIloLlO1GUem+1lXzPvouuySIfz79yyAC6bBF
Ccm5Y9kuCECdBdZKKAjscAJd2syc9NMCb6xgA2pQf8WJA/ZWDp1a8/I1ptt42Fnpl68xlYrlfOKp
fBhH5gHrFkNiQmNALasVSL37HIwGY/dq28fS88Y30yutkDyrq3h4i6MREXTdy+2I6WUG/1svl0h7
UdpBimhI0b16KKzWM1QKKjXmssb8dln0algvVpL09mJ0HOA4/jnk7logpgKI2N/N3MZ7fIaaN4A8
/OpgHCiTKE9NK9qDVXUgYeL4LeM985wpFmz4KP1V4Vn+WwcoJWvq7CMPgaACBU10yMMQxLgdJDLA
05d96JG0zotnsFF8jrSRvjYjTQeUjH+OlA53byOFHaUfkiElKtQmo7n8qWEqPk3/AMqH6EvVBc9+
EzdL0fUZQO+k2NdkcFaAY4tHRFqQ2wo7EIGAZcOMKsT43qZT9qoQjF+AOxzVGx6tdraP+B0NgQyD
0AiUHDiTHxlq5RC7z/4UFMgAUjVvUxbLRe6DgUq0YbeFxuE7Fv18IQcPsShgSOeJGqMfWHBuMsgQ
/IE+zKHIa+e95LauJIFgoa2os4miItgI10aSKEMs0Hf64d0LxDGO8W61CX1v8UJooY52otIWT12Y
0Xk1Fmxjx0I8WUhVbfC2mOZg0a2e+rG3zgpgO/xkxZPp4Q/RJplGdjFNQQ0ZkDyK0q3pPyVg1ZPc
ZgvjRRAfVIdD+GAuZZqidFiANq99MJZKXSgEgNB6Z+bOspqsAgESYGMGoAI+dkn1w/QdBK8hhOpb
swglD8BWZfwJoatTx0rxw80AN/NQxLuro0i+2FO5asDy/mOk4DbDtxhfCogrvVXWh+lO7ChbDxEW
9saM7FUoVP8u3FaCYh7rLdM8dmyhvJy/ljV3tsJJ5dJM2hF/J/BjRBmqipe5622rWhTXQnjhPPNK
LCDCrivmooNunJJ4VyOafK2UYOd07JaIwvfFHHU07SbqeoIEqbb/PwffptJX+9cJ7KRTs1yJLQIe
CImqfp47Xfyc22VzbO3Kn5n2EpDARZX07q1bXQ5fuqmIfe0WYLG0BRVRfRwzF+uNGZKIvzPw0c+a
0G4PrZq8VyDwERloshfLitNzEMh0NumHKNYH3TrOSzAcaDOQPgT0ECg4GJO6z10SqJcUqLbTwBOQ
vunJusCfhSj+Lqq8mwV8bH81Tb2wnBLBCSz/9zn4YH94bphrnkLrWgUhCDsLRfY0RpVVjZjcys0q
AkCnXQN/VuQ//K49OWb8VESzts/q31UJ8N8Qqv55cOtsWdEY9APV2G5JlgFFRBt15iNpF1WR0hck
iP7ieZf+SawN5FpwH9J2niMWDW+h/u2RSriXPJf22vWCdqfSKT02XekvM5CZPln6QYE05vBBgmZF
IESw9JIYcj6uRTcjQV28ahxXk+tGm0oiCGHM0cUTEMwS+c0k0LrdOHFT3Exo8tgbXhK2sETuPTNr
QLbcLUu8X2EqPx9gBuLWOUS6eiODXN68QZ2oDchJ8T/VnVMRYp3HUigDabMKkD0BWWd7G+vSgW+o
B/CU8XIf2tttZAHnre85jqtsk9hkvHmZroFOOtu6eSeW0zVS7ECA6ZnrEImQTLruzYv6cH8Nli3/
ZqYZ5IMsBVU5MzPebfZ6apvoNrYc+mnt+DS+ee3OGcDdKb0ZG5ttE4G3GxCsZ1sN4GiVHW+O5oCP
9/Msd8EQNw2H7z1MtzQFuRkSeWxtzKZqrHmZ+mwhBhqfuecAUDypOesqesbLV+usI7m5kkk63RpN
P3NIRP4RZr69NZYZERCK0C/EHHM9/t41Z4hFAb2I7Yu+zP2gHOvJKVm/M8NNezNlZB+loE9CHT8A
TnoAzct4IWsKRlU9sc3x8AHAR5y4nzT7+8WoUNleEnEpsCH/cpm+wEsVqP18afreLxY6xRZQzOpw
b28TwncBJS/myve5s9KJ5giM2bc5wkca2hVi2kV7O5DMaw9pnIJltwJLwt/NjKW+mhnbqaz7qY9U
msCLFwQahC8swEIOt1PTVVWMzFLVxDfPf5hOsQwlewlSC/qSo54Hih3YFRnbG0kENaUYnC15hLVZ
MaGOyI63UBbuEO2HGfhFiH1TKo4oIEleahQ7mnYbvLRbWVtYxvbj9GY3CiRbTdQe06r1njmiAaa9
4DHEfFLU698mB3c1ciRZP0MMBAtaVNgfzKFSeXyo9cGYSgG1Z1HQ9pi2XkokqZHjR7U5yEQRmfob
a1+wZtHG7rTHS9hDbEw7Ahp2SwS+8F4xAHwDyjceG6Xtpvcdk3+fKqb25zAz4Da2TvwdqD0GhrVR
sx5HhxwAaWCRx8HNg8PoZeWx1wdzZtoyJIwWSQgV5W+OFK/kL8NyAi4CqxK7b+1mEjMUaXIKXU2w
Qv8/L2bG2nUMnKilI3MI/TIAzFaWLt43vEh35qQbnRK0nuJtkFjL2lAx3fv0bmLNrZj0a6cJ85mP
QpxH4tTJNqw4W/dpwl4yWjxAbo//mhqa42uhvvaIU/VfelAi1WKcFDg/Y4cf4lYheKWS8uBA6tFz
c297bwpZHgDh+0+X+4jaKdoNCJqPoPbnB9N+6xyOVrjouLTmftsqqA/iDQ3wJWKNiJ3ESPfV4UaA
BmomR19dbo1ViWp7ByWcpk1oR1Oj+Bd7bGthprk5IH04Q9EMBAE0o5Zh2BrIaM0Zo+383nYj4DL2
d5au78xeX/ymf9OAMfXbdN8nMvZ/5vQyt2YovvCrw4vdDIlKOcy7FaihAOJBxgUa4MkIYojR5sjs
CGntZQ6ycjeFaTwtbZx2kYAaH2IuKluZxqAOXIRFRjdfFJBaqty+uUrgUmegcwu3UVwgXNLXxYMT
vRmfaZExzUHdEJfze1vgQ5MPKuIaPOPX1xRYgau4mu7mAMg1lu2Qmrpdw7R5qZXPizBtNo6I+o3N
LWBgOEfVQ9azY4PYxyZtx1dJhQ0hFDB19jPjMX1QZa7mjd25C1v3No4QJSgr0bkjktLM2Qm/6CDh
ynO+9KWFioEoeQQL9PBu8wLbNJ8r5KFlvRoYygvHshl3oyyCNRaOyQWEmTWIzDz7pcDWedajxu+3
m4O+Jfb7ZAadB2CN3BiYJUiBQCOxfSIUSbzOrdmpDy22tViRb4led1lCiqU7jMNT1YATJgsAwrSj
YnubCRySCK5Q9btr8fNjvDzRiS+EC8FoiBQhjxuODKIp/9jmzByaDCLTXuOePJkkx+CfA0JryRE1
FOTAs8iBbn3zbpz39m99p0GmGtv2r3Pch6ZF1O0Ud5Zm7nu7Obu3TVWUHbLo8d5y73pvMzcDIRiH
RCis0zdreqHkL1vLoAyRfPCbY5TGYkbCxF0NEW+WIMoTi4k/xKHyHwmkep+q0rlU4VicoSMaPTWt
Pc2mULF91/P4aaJto+UwQ/wP4PWaPli5WP6jFAlmPI7xFvVyDFrvmCnvavsYp+lP4/RRRXal+Llg
zX2oC7/a8jFBuU1hjjTjqKopOmAZjG1OOb5EOyBa1d4fhviZ0/AHfpQ9eN9hOa39yEurP9+s1ENg
KxouNysIN3wS1oOx4gIRkoB519INXy1HTEveq+lsDigPBoU8dS1AFNBWSu/TUQNRCcrjKFoqy2+D
GTMeu4ayNrgHN/cZZJEDepak6xLEj4d7e9tX8bJ0gb6Me1kugD+Emh04cS4KoJuLJ0IoEnihA9rq
CtASfXARFTlyjkQVxW4Eq1K0QS907dYTiN21ZfrmmefM6iArNkGbd5e2XQQ5GQ4WtLcWHJGtj3yB
vXPwUbcQz7MKDkJWUoWnsUNazTikjyeT21jvXe+7SCCrv2KOOjYI/Ygdpx2EHL6c5j4guEjrNtM8
TxywjttBtcQGhW41ZYRCLcUl8OvqCQxIAhmzElQ+pVdBsapq13UTqIXx8nDwj3XPXxCMhghci9q7
qM0aUOUjO9tn6TTzwx5sRUnM16ID4+6sbEtr14DE73Yoyv6r+UGmgM9LmyR7RIWSvTmjk0i/mMbx
rY3pEVVU5mJmhtiTWuLZ4m9q5KGGNEXGY+Tgikutet8lWf5g+5ByTWUjP5oueIoHy30q2sEDv5RH
V6zq6CtYzxEWqOoPOfEWYK1RncAv4h4HZDvnqG0rz0OWWs0aNavjsgTK6xL0Pd3aDYievcahF0cf
sGuSp971FjJHuH8JDCwW6U0PwTM4TTe8ov9C+DrfmTnMAUyyAIEnK6SpgEuD/NJLPclV4rmo3qmq
ftkikb4dwjZfZx0Q4VTTf+Runp2ETJM5yMgCRCJg3h2pNrmnAH1yR0Av/hlBwC9yJABuhrIEkUfZ
hG9uQnvseupwj5q76rVvPwLdDMbXYNvq4CCyBHIGBHOysS1ODpHqyaECRc+hAfJ62SfgKzEO02a8
vo1tLirs0AdwWDmPwVxCUBp3jhUQ4lHoZR/WyK6NlKApBrRr00wgGGeyJG9gXp2bDmCbKRYttDcP
ZiQtAdVJWrwgiFVeuW0hv3vD2sTKR10nuM3PeeA7Z0Qk+1XCCf/SZrx1nsq5DmesRij8FssCO6Nu
HCJ8MTHWHPyaOadYPBnDFXhAzDhAf9tBhL9DKIAWS6y72dJTEV/cR0k9PnErSN6ONFwbh7kVCuzD
DBnobGbooECiArRmk76MlSrOXQXSSST0EXCup3EdyiZcmm4RRYoAWgJ472rv/3oUyG/lc9s2M+I6
3QVKMN0F1Qjd5f/QdWbLjSpbtP0iIuibV1CLbMm2bJerXoja1dBDkvR8/R3gfa5PnLj3hVAmSJYl
kc1ac40JgufskUl6+Orv04pE8bK4bAe5bDuB0Ry4SUpTtydt/fy/82nuxjXE5Rg3wBlE2EfX/qZa
6gfOuOZfTOpAjzl/lLhNkIa44t1pFYxVPfR1mKt2eIa7wwlllnGzRPvvs/lEP1AP/zXi/g8vFz9C
sstwL10fOnhVPSaWdIM0KvBBXvu+TnTDdMPXQl2pgYiBW/dxw/5sTB9qXI6xSlXQ1tr6167tKm9J
ouNn4levagR/K6RDzHr0rJQviIST+3agfAbnNOC8h62JXJSIQNTMxyajRpFq9odW6+abtZTDa0/W
PXBRAp63kykWPYclgayznVWdYrqUlbEmLXiqLPvkZUbHtZ3cuqi0QGprzretZUXEGKL2IWJ7U2E4
NJbhRhsYEJRicG0Ti1hRBV9UAmh9fGRbe1qvaRvq7ZfIrHzVcaezhHSFhS3kSF3R3QNL3uWuqGC7
XG96m9fW1qXq+nvV1MXjdj3m2PERSA+zznqFi4zoeUhMAvi8mEcxhdR3KMX0IJn09Ip3GUvAidFH
FM+zarN6NNNH8lLqjjc0Pi8WDh/ATxk3nyc5CMSVOkDFcgaXqAwfyK0/YhDyT3loM9g8OxCFsAUm
21qUGN4TXT9gwGofzLpAJCAURPq2gt+1IEdcVGfFkemzFzG4Y08w/nAJdJudOoNoMo1dzVb2uj1S
LORGjdC1g27ztWbA5QJpUD9ckNYn/sQsTSiWyBlT8qhGdTC2kblza50obr4qyU/O9Dx764rIAwIX
8/f9CqluaOhyCd50bHvdLCtC7n+qQ2X+awWUvQjViM9gNL97Q/wTd27vGKWaB41fIbbFdphZMuVX
tLxZ6Vwc7VXw4GIpnEnB/+rZOze9Im+3/LkUyRMlXt4h6Z90yosp5NZee0P7gduI66sownZmHxHt
pMhSYg4TqDPCH7yHgmHk7iFKUCW7pWszbEZ69QnzZ4xcyBP6+gLOH3VNt0f07CihANu1I9OBBVTP
vKwW2WVCtugndffYE47H0yD9nVuVhmDQ6PZxrTUH2KalP5oITGFGBbpIETql3zW7X352TX+MrPTc
LtbNEFK9eHDofSanYe+lEhvYdP4b9T9lVaYBe98/2aTxWbTfK+xfMq/6NpSISXTRHwyqjnXUav4o
Re3ryre4ygOLynifPfajrBPzJ6VktsAnkU+m8iR5Gaf9o7JM2FnmO9UATYjkmN2JTFXfpBztoCrK
GOhLVSCwsn7oqb4g+GZN6aU1GPNh/g7bai8qJti5HNpzI/JraqOsXmLydlbeHuRUU8oZDT+Vsape
++hv4+UEEmX7phAdZZ2wXAWskYDCNRh2U8HksTg7VdOv6DH5T5YmO8HynZFIjn+KLJZXbTZGDA5f
+2HQ3gwnHFBQBkqUvGrUhexq0FogSu014mmea1ldzWUKa4imL0teXkf403uNEpn9kvNlkOgdjnij
yDCNz17T7R1dmOeolgaVL+MzPALJ4rNrjqmdCH8Y+iekHztTziMqZDPUalfxVXiLKO36u7PUJCzn
etkB/5Bhko1n2aPNxe6X1CzydaVXT+NIjVltVghf0XVFtUe2P3Xe4pqy96zr3bAcrJ7h3L66ztK8
OOY+6Rv72PXUJ1epCkhmCpLKtU/LQh2DCZcFdkKlhWzL3WCkMBF9MNRqKtbMpptRcahhBhE/ZBWR
6vtmbiC45/Yk4bTysKHurfD/69yiq3RUWJoeUWuea0GgC3Ukl26vom2nP18griQge90vp2U8UuxR
haM0JW5eUE4mkNUhDqj6werVm6qLJkRIvnCHpa68FeyPdy1Iu2Ovz3+YxGzKZBbvucVgLFBYGfjM
fnFo64dcqbBJFs7eTQr390s19Vhzs4GbnSb1K/0fEIF3LKt8nZzeOTaAJjjZ8At37wsu28uTMLHw
VgWQfzLwUFoCZLPeTRb4u3TuAfVr8lqlS7MveoTIsv9TOjkhDAAaMMOE2C9K6t4GGZ3LxV1z/n4S
zelFM/q3ygJ6mAnxvasKYBdRy5dXamgeouFRtZOBFD6Jaq2t7206/Iil2R0KK7WPuU1CRYz9IRpk
FfB+80tZTkcv5QMpRen5emkNj03Nh6UVyWs5ktfXG7YuUXLMs/KwEFA+2Un7UJa1PGCj9jZCr0qy
qAwXl+RaEXuCjGZ+6OroQQp5n7Fz26va8CQi7SPVHUI1rbyo7DeCfhmGPZWLVqjowCcSLTfPRaKO
O9k1fxMNA3cTdJ4q/+oY9QB5yKagaYudF8XPXWVopwzn6bi3drLxa6e9q0Xy3phqCqV0YuvrltfU
sfFsM0aA1jHaVOmVZ0rii13u5h+d9ACS5O4cOO2DwCXLtWfbT7xKxxFeuIeadM+1R7Io47a7VtQ0
X5ZSHKKJNRR1N6rvKRCyiOlnIEqtD6OOqcgi5HRLVO80FkFHhD6slfkPZos6JmzfrbF8yS1jPMNV
QISfkC5mcp6C2ULOV+MkEhCGxgOm4ufvrBXpRdlcsrFjDHYn82BHmLz2yoQPZ6G94w09oV0FXT67
3i4TQ+GPOcWpyZhdtsOQWNmF7OilKKUdIoEqkfEOdzenwILIEhROxe87+TczrHdrnH9JvSMHlpoP
iLEvgipEYK3gJW0I2EYkv7WghiG8Fq9u2ltXOEgRdgmFPIm4LZ/KGR0eRJHnhMJvsy+LfcmibqdT
mLUDM4VtlzaipS3xLdPact/oK6KmdvOTLN34IUvIsrWjkV5wnbbOESs1WB65FmajQYVmWi0XDHfH
UzVlM74mtnHE4HB+HNIyZjFLWSvymOYwjKOOpLrV9iKDIlR2cbqP5WPTU9ZjJjbJ1Lm3XjzBkrhq
jOqUQoWAvlB4QZer5M1NJPFWklivtuGNwYjX3FvbngbFToOqyty3jqR9IB2rf5dZqqyWtMk3Yx4s
P0NR/21p2DlpzVB/KA05UQ+H47OwTGtHcWrrdwyXH5NFpU9KXcsHZcUd4mS0D+hU4Wn2sKmZwHpc
kBvtY7L7HmZCon7UqdXDYkDAGVsl+uZ6GT+Ip7Nhy5vhA69n2ECopD48qyW2uLjyI64ZIqaoaD4o
IZt8bTDlU6wYYTqzQsKm0CMg4US7rZkli36tFKqIpvRj6fIVdIMlSTzH3aExJyZZ0wxTmz1xFJvD
tevS8dryv14mVx4QnLFXZgLaCa+k1LJwrEfW2kSUvCdlkcprl/ORjWYw2LxLEWV50Of4OAtFy8HG
G2sUtEekmUhkv3HLL2QytcBGMn5QVaU94Gr10x0KUswtYN1GBc6sLvNhyOIOILmwg4YQKSgfo7g1
1uj4c5Ib+5wQsG9gLKDXufcMM2c8LOI65M186tssui78L9B2HtAsvhVplDwRSAXAxSaC5Yai3rS4
l9z2y5NtzkzYtQSOogIVH5J1UR2xk1WHrA8oZugOhmsFcY+XgKka+c0e+/rsLZobaiku56NYftR9
fehkvRybdmRFIbx3xMG7Xo4ZhS/c/9GC4ndu3IR/xUYb4o4UjaDWhjId5WnsRwWBVlwtZ4Z8irGy
jJKhJKJkBf/GJ7glV30duuOCwJVd9nKF/O4UIS0m7oTCBwICQdVHVtB7peOrZU0ikumhw/flZRQe
QXWrPLS9IfyxJqhRe7G7y+vY9lsyy/s2FfYOk7chhG1oP2bY9vKjW9AttITLNJMBtWIJDTY0e6gM
zNQRDMxKZ+0HC9cSajsafIYci3d2U4apOWlzfk2UNrp03Kq+E4tfprP0gUWW8TSoxkOaZoSQZ0fb
405aH+sYp3kze2ttrXmK50n3iaj9YPQmwzwmcwi+cpgHjG7aWLmBHuivkz0pfkW6/hFsBVBUXDd7
T/VCfHkphyXMk3fyiWg34oYe4U8tPfNUWSI6OpoGhwEwhi8of1e1/Ep544GfxHTtWrKNOarEMI7c
KihL97FQWQXGSuEPrgrzr432hj3PvtYpYefVb0liOw9Vp/yRE1/UZGnGoymaat/O+e/WQL8jcV3Y
5f1TjaH1QzGMk69kM/gib7x1zPsOpefAEu0yLFUz2s/4MO6SgUrpPorCahQl1C7ljzmZ4wVuv3Gc
RBqk/WQFbcLvpBdg8sBuUQJqEBidp/rszsNIkU7dPECku6qSLZWBVMQAEaXjII1YlhVZUtoXOXlT
iAeh9DU5tEeKbPfpBAPUbZLlVFpFi7RSvHZt/awAzgzcnrSj07bftaTQA0NqJndYwc3nQZzuJ6rk
oOy6cXO115hoDyppP676JUrnZ2AzQyC8NAmpUVLJXi0/2tZAK8eyYMdNgT3HzKi8TFOys3vvexFV
pt85A7GO7jBOhbxMrQ3TtZuuEyLDigH2ULjxuwMmeT95uggygJjLFNtshgc+INw4Dzb2kvvEKd7r
cpp2DSGzfSFRlBcpasJaia9LqYuHakqXfRsxRZU2VCwn8oqDkg1O0JUZdLwoPRKDK8J8qc62qtsX
1viY01rdyQRlZ2iachTcSH40PxUIOMYyS55b9rOxRaIZwwnmfOpKuqZlx6oCh3R0dnbCiKdjKWxt
lyGw8RM3cKzshtGtxfKmBRyKQnJnOflz6iUX23LlvvM60GhmqR4wAbVOi6N6VPw2WKZgOevrQ14e
QE/tl96uDymZZz9W+OSiWd23jit9ypWLA5YQjCRREu+7rPuurXzBpm/Hu1YSFoIvSimlnviq50VB
Z9jEnqIM83Vd3vmq3BXz95PwZ4ElgtjFs7FzCjQyMUE51PqO3I+FzHaTjvmjAbrsPSU+Q51roKAN
RNTeyWBgSXFoLIimDSQI1OF199IUD6hYSQR65PzlhIK+mMzZV1lJm71WrOPPP2AWxkuSFc9K1CzB
oGo4irfGd9skD78MIsz6PDlDiTd9U0HOVZPNEM7FYZdJ6ellMNSdthAObxpNZdyLKJ2L0CnlbdjB
MYUYVuDwHjd+ZFvqUYVbFw6NJT8P1oIKwqzLYQdD4DnycD+nRnMKMOItWcgq7NSnMkMI4DVnLRv7
cBqTIdwefR1i2+xDHC+J2PTcmZNDuB19+3GuCvfIlytCo1BFaBPvOnSYu89TvoRJw8SQlWzaPOqS
gu3V3I5kQF9Mx4YEo+l6F6IXrk+o/5pongzzpnqXbkkApTJHeVpSXI6YqH/objGHwEbmcDT6aj/g
VuPXtlYCEbYqnw/BPA9KMRBeOE7zUoXMIhWboCnaW339bqeoAjq8J3l9Qi2tBb/ZrAMlrbGhmd0o
3A4sX1mHpvnVIux+iBRVhkuPsU4xWkfJcBhKqH6wFliW+o2sXzEp/NV2Vf/5WW2Pto8pXSyNlUq0
uD6Bx+QYAbpjR8s+Y3vkrs2JHQff906KauJNc7CnaAzt+I2iJsFAt9f62mB3QVbWczLQNnGlBa3a
5OeuW0i4LzvcxJ81xcv21cQ/RvLN0sRKgmAF37ZRFDBIrW+gASjXXnOF4SLJOJ/PEWQrNQLFXTSn
sW1Wmm3k+mBtxo66RIXFGjLYyQi3dwDMg7yws7yRthMhE8NK1VkfgrIXbH8jA+9GRJSgQij/fq0r
j63VaBKvaV0tROighwk15oFwqGNr/nGX4h/iLi6fbDTxy9Utl90x7UoffLzxEqA5fFdCn+pQroet
uR1MYB78zP9/pyOB0+3X1Zj/tYcZy2UXJbQmxqAZ7O9sTnoAjYVu723FBDBS5Se8WT2SOlwQiy5c
oBj6uNj60pPoMxOnQXLHYUDxd5h/JxG8KACHmtI9YOmVngulTH371guo9H06PFeReMgZB8KqNIqg
EOXPucTOQYE15gNmVMJFv7Wlh6vIorh7J5cQ/eyEdEKcLS/g/yrG7qXECTV+dsiKReU9dYY3qbrG
cVjDBKplleEUe/4kpX6ZtWVHCb83Ovdecg97g4tesqxfva0M0iGEGFNIOYxnpbZzbh34qcmcAqVx
lJZVE3FGD3hDMxQhzG71hJUMyyqKsS58NGdYMIrlL2SdfWVCpOUaup97sXmfLL8SIg+9evnNl+0E
M6LVszlCq3L1rNulpMj0sfOuY7IYR4LKgqqxIGMLsbNkW9/UkqLGgW1UkBRwtfsirm9WRsa5rvEL
7KsjhfYLDE1EaEOdRr4xJVqgtqSOl/wD1b+8RBUk2Qi2xq5VluYhB5xhaPD8BMPswZmkey46ajc8
hZ3yYi3drylPjs7SHQfEMnfHSeojt0B1ioijv9cV9vFVpvzsV2im6WoDitGkuCoq+57WG/aiSJOf
MV66RJKC2pnM7wOsUDtKnT9lQjyNeUGvFPtWRCxfqjhrfKnOp8Zs7X+IzLvEAhijHLXrTwRLXkgN
UuPSNxRaES3Z1XGbn3WFnKZTmsupj7zluJA62KHSNHaL0rV7lo+7WozZUW3WeAcA0LYi0tolvX1F
6A8YMxlecHV4NrI6/R7h00wlOMkE/Z4LtV6LVwBiGvby0o7q967VPqqxay7RQMEk2X7yMHVJyXPm
wQEaq12cU/mbZHlJcWs+M0jtu7ksLk0poGSu0bsZqe9oyObkDVJ5U+dsn3gGIVUq9nZRX+zhsMZv
KAX/STp3eTQltqGGit3hPIDrdfsSZaNVp4dCTu53Sfxaei7a+jaaLwQ+Y6jI4JQGMsgnYyZCXbGh
ar3RCJzc0W7sAIyzFGl7bKk9u6dmR9U7mfA/Uj2Zlpf9ljM/GEIsxrNXFwJiSmmePCx/ng0czoNO
SapfhfgDViAlR5oKf5G2d0dtjA9f6lAw3CwVC+p8uRFi+D3r3XmZk+4+tp373AO2SCv0zPPAtFCk
kuFoy38XvNlwy3nn5NIK/6v9eXq7cuvc2tthu/zr2V99/8+X2E7bS7SN85FeKmfcKRyqP1Jmlc+H
9aixiF7b26NtvhlSlYu29n89/Dr/dfnWtx3+p297na1v1rpqZ6hi8tnbFYWPJFgwqa4PVYclDOHU
//Qag8mCYD1fKEh29/p6fmt/PvXzmMykARVLOcR50oTbQazT7GhiK+lvbbOd/9NWEo9V5ICn+qzH
L5amcju4pREgIopftj5R2ozumTket77toFKbrqZj9PDZVdr5U8ww9vWkbvS8s6kj8/l6UtUukvwO
G/7/6ssUSLvaoJ6/+thxYqtlG7faLLR96or4aIkYprXSWFdVmOo1wqiUqW/qfkpXey8RIt91VZnC
JUrKvV0l9nM9L2yf4tnHxKX+nqK4OGaGyE8kRqhapjpxBDWn6d6wG2RBLCWqHu16aB/gPh9d5tiL
tCeWSEtenKkcO+Zs+S+VdNojcJe3ShbO6u2h7hW2XQwrsf04dlPGCl99zKcuBIZSXryRtWfD5uaE
imqBrAcqc1ZK+HH18jNxjDjgg/buBPQfq06q3+GtVbtktKu9umiQWJOeLWYvArvOJ6xQm+poyppM
jwqQSdMplGPpvcuHQX1rnBHBaJev1RREkorSQg9vxsZHJn4bbd+yU0bQ2MfW+zKaYldSO/dSpEAK
xFT/QywfC6G1S8Z6f/Wg9W+t7UChcHxoKf3ebddvfV2vv3nWIB+21pDWCxmm6bHrZg+dWpfs6jIf
X6okqiiDTce9grPEy9aX1ix2EUddt5bXN80lbco/YGj+vWCZLAccxoAGZX2N7VDqf9PRSp63l/HE
kp5VDGr9rwuGXqzLe1mct76G+/ahU6Krh+9rPeMSQfXuk7aUWGVDVDw4bryGJxi2tz74xM9lRQZ1
67LqYYEtXP/axvWtKx2XOVCFph+3Zja39QvU2n9focoPio5QaZPVbiJX5KBPmcicU9YyvoJs+Y/o
9vOSFtMbU4u+ffX/73WE+PFQUA39sL3e14WDlt4nsnHsbPBWg+BUP4IMNM/GtPJzGnxCt77tMNRq
/dithzhTMGrV5+XwPye+LtbyxQHZqj59dW2P8H2vH7/63Kz8o3qS1Y9MPd+VLQhanZRxMqX/Pvrq
s5UOEYH0wu0KhQzT52VV3BQnRUcM0+kR6HxhRiu9pXuLCQTtI9YMh62pJcDP2ZNQd+1YLdaC0Sry
WWOF68XpmJSnLAEjvDXHpBfnKUVnAqqJvVdivxlegb4NO97PpklS/aS3KPe7sbffpkqOJ+z7mt12
Mfz4/NRJMe9ik1r5obOdMJIsSuyc6JyqaAmQtMJ+dYaKLZiXvG8tq9Ty+5on2FqpG9mveK1BSerK
562r7mNWE6VYHrYmiikzyCfrewPnYadP8HetFFMipU+VveV57qvG0uikVizqtmYN6gX+Gouc7WKD
4eKJCobLdjJC0fH6TednPQTjbHBfCfGkri+adyx3O8+rHrYLG4CuQTT3HjeWXfhb38jMs0/g6R88
9vdeKgaKaJjipm1i2+YmV3ciwp3r9qobKBcJDFtfTk7RHvDHKdB+xumxghbyGo/PQsjy4ClNfijG
lXs52neCBBbJX63f16iy3pR8IDpVqN9wcmF2n6vyzdKmmXU+o5zn2AVrccO5LCnlzs7aHBScOHov
ege7W7whEcavpDePW6sRo3x1jDOjY7q3l+booAoCVKx7lG/l2mmqouStnYhkFQ0pKcpo9JMGUjdI
yAmsUT4nGFC67NPC7A+EsdbYmMtyHmZgb1SwV8v45Ok7e61CtdVBPm8HvTgZpnIzKvmt15UUMn8z
33jTYDjqiXh1wd5FMSiLzEgeB7EtKDXUYQhCzap/dtXwFEWN+prFkCZR3PjS9KJ7SVwrb1irq0rD
5zNrqIvWw/YoWdcYdm0+xlVcfHZpU5SGijG8ZG3xS9iucWoNg1JxCz7czBL3UjblB2vv9pdrJtdh
KrU/En5D7rUWm6VbOy8+C/KKHHbXIZewcNXToU/Fq/4adKsfu5r1ZmbtOUXI+0srAcMpT4VnwWyy
64vU1OpQa8RpKyWr9ghYBEnv9BuLPkxoANMGSeclfkRl15MJQJ5AgJ3+kslPNV7so9dqqzq/ciHM
EyOscNzDsNYlaKuijMW3APvHsXod+2ytLiyScGviAflI6kV7oPLefor6mTxUPzbUahjTUyrNtb4s
aw+ogrNT28AIsZTqZAx5FWSFLU8E/eTeXMvK2ZkbLyz9+fMLOUgSFDtEUPtMIdFPUguLcL1LCd7Y
vqk/j0r3Ei+MQAZD7SGO9BoSboXqC4+FN93p2hu8/2eL3drbsLjac9fqh+0ccFHv0mOn60/2757B
+c1MHO+OhZVv27r1NljGfF+g+m/nJkBwxJrVYGup8BZfmoHI/fo83DSXl0qv9lsLDrx4ab38kETC
wt2uUZ6J7x+3c71nqc8OToafLWE2z924nE01V8Fa6Ke8KZZruR46dcShs9MJ19ASfTscBlexYRnp
9nXSNYc971z6RHRgBmydWM7Y18xijpnn8lLq2FWoo8bZaO6WvZligPrZ3k5tBxKYZlsP163x+VJl
0wJxb2vCqOWYnMYBLDaDcY3PgCUTCoYgh23Nev0DJAFsnr3KnslaICeiOXU6Vy+uupxhhr9+Nrcz
mhRDmFr5tSyGD7PO6nNJxOs6DM2/BwiYzl7kdhP8z4lR9aZHnbfydW1nOJoBUVlrfATkoEXWV0k7
gkGTngEMwDjyZuTudEgGiim1Qo1v3EkUCdjDMj+kyKu2vu06dxbxbWu6jflExR1RhvX5X/1L04Iv
krYClzGWLOUibZfMUULFKYcq6yoExpRYjoUgibz2pSajJyCgGDmH3b2WVvUmoia5bi3Pm6NVWlmx
2eXk2GXKURntjI101b+qdqU/2sL5hmKkQ/TCFVhHIPI0cY2hkUhyTKXMl4etqXVIOSjGK7DC4ayY
q+wcjR7K4bUJxrO8LWP6+Ye3Ltuag1QWMU46XGCVIyHWESbK1kxH3KBscw1Eb3/LtkRILYaNJQ0X
F7pjPUlKcLfW9v66WD8VdimftvderjqvycoUHG24vlmFRbOO3cnWFIm68NOsVoOb9b3ZJRikDBDU
2tpeLY2Gp0IQ4iWxTGrN0io1UJpWhjbJAgLJc8NYbYLAVm0yQ7GtFW/OxBidxbHzEwHxRfIoocLk
CSOn5S9xi/eZSOh3AcM6ICmf3Cu4bj6WqrU/sF+5ouAoTqK2o7AzlgRrOiU9kYesTjUQz5teZu8F
eLbfWPnir5dM744rfldlbfu1mU+hJlL75maob4j9pL/PJOJbIvhsDLTYza7FVGUoceL4Qor0mE3L
q71Uhg+OE/mGKOzHbunrxS8bjZ83d+pQlLftoGBDcCMaaiCo+ulAeAyGnAp0d2zIp8XNgOAK6Tk1
dCqMzZ4qFq+bLojll7Nsm39EWyiYGpfzq9U3/OymJy2S+ru9JL+qxcUDMX8cZhEdEjv50/Rlfktx
EthrhaMcKNNX34WVaSxau4Pm6vZbYh9JiRXfjGUZD4aSZntXKS6x4v1iua6G2Hf8MdP6n35KTNI7
jXPSUIySZXP3mQA0NsmsgMBE8YOXGPmPkSQRVg4uUqSGZKXDjZ03k7fTE9JLDUKAl7o+EpHPSPnh
edFV2b3ooBOTJdC+NUvsnSyPzCfC92LfJOAxTQex0ogWvm2H6MH64VL1fR0r7cUAd04heoNNUwWx
viYiZoG7JPAyEe9VWZtLx7hN0w+9Y5H0XHe2e5rLHvzhhEBZBsQZlZOmkFejpqk5UDuvgweJjPAX
Ug/1WhAB28FXsneVXfkGtMoz0yOITTv+3pSuvC86kzZd+s0hcY+420mImHJQzCl5mLzs11wp6eM0
ws5dFvF3oQxGdLr3I+7jNrBwU3gmeauBm7eSMLYqovKpcHdxpRrvKD//weJa/DWhYJIL+pP2Pfbg
TkKwvhbAIcau91UgdfjmxuOLWmvpU4NKZWtth8bCdYbCeYJj6xXbIRI6SpfJW51DxhcwKhqyv+yE
NmKf2SMLHs1U7zOp1b2nk+vemhYgxWuZeY9ba0BdeB8NirEne3jYugyqD45Oaje71s21uzcYHSpP
BERra+vChA/gW1fk4faEdfY5G8zMrF3SU61FK+1T9Pc5QtJqpuJ5a9WlFu8LN6oOW3NiZ0O+usNr
jEs9XevvqVKgEHCG+bNPnz3tPHiVjZKXS7YDi5IDt0b5tD0hdpV5nzfYoW0nWVXjsqKTfVhfTVkP
00jgT6Fo4LxdQah7DKMaCtTXS+ICFQJfzT/fM950dZB6833OCHfMlqbf28iBLSeTsCgTZrq6y/7a
nQ1XmrXTi5PYL8X4W3iL8UpMM5gNa3phnjBexSR+JTmgie0cIVo1AE7pnVCMmq+21qHnGrxxv11b
GXocNjhqBtvZUSXTo7apdYzMJ+Z7gRhGzmXoJawgKEVLX7YDcJR63+RRvc//b58+p6UfNx7wbltP
X+Z4QuUVebC/zWORpMbdrXvjni8Kgz6alvPWzBSvP2sL8pDtEm20jTsT2OyU6ef1VUsaeYLSerLX
pzexPCB3jwCiU9vWKL3zsh3yrGW0a8fp7MSZ89LBRr9OmUKZOcZqqCBjqqPLhTjP+gwigskzLDn2
NFFXBah+2z0f0LRH2Pzv68n+b10q0Z7KfoRR+qy8UEunHxSt7T+bW19nyp3UmM+2lhq39XFpENh9
NvWIZy3lMUK4cdu68MIinddnaoCvfXzf+uYlCrWKG2NryU4ZTp0la67gj26HwZ5vAnHI42cXVZDn
kfW/bzhV+uS43OYd7Cx71k2f3C6ZYmOMX7aDpyZHtTaW69aaIuxzUukea71I82Bp1yiwbBx/O1un
zPKFpRM6a/Ps8NVnePkfT1WZ9AbRPmsptWV/nP5gTa36sh34HUHwGMhWf/VF5vgmcYx4gOijvgxx
lD1Izf74uiBnnwJ5o22PX33ujrD/9Pmi7TACrAAjFFiTPT9gpPXUYbxyZQ4scTQvw4EiiHBr2dhL
Yd20nvCK5EXrzO78X33b06y2/kd2UbzTRFMi8qmc5+3gSqKEDgUBVKjTJ1QFkS65GDnucmpU7zKL
xD3KBeE1L0uPW1+ZVsQqMyTmSVWLYG4ivJjTMjpvF5uG+yOuoRQbJvIfodrdvmCYxXkvlXe5iJeO
QOEjvFecuHIgt2ayGolQDorXw3hxenPgA+BkgnxqRyIVpZRmy7s6y+zWZu55O7l1YYKjEbxvvbM2
j+I6m9PFlgm2K8to/B/GzmtJUhxa109EBN7cpvdVWa6764Zoi/eep98fYmaoXWfmxL4hkAEyQQhp
6Tevld7lJ6cvG1BBg5dcSy/fpvlWkrt8U1VWuVEwTgF4hAOQPlm6tJNxS9i60SXR5a1hFl8qzc3g
w7cXN2+vRuuh2O6zJgUv4YfbhDvDR/AgMpjpZIwAnFwpDn2A3bKdgmArj3LrwZyQfDDdcqtuasYg
64rRR+q8V6GarEZQwmucXiGSunzNxWof+BjY9ToYdFnqTiAmXpXSCvYeHwQC3DKQdEDKbaue5RGt
OSyoNBYXYCfZ0j7u1TfmXXQ2oBc2uSbfkiY+DpIlXYomhx7bdvYxaSHAadprWHUh0z+beTJoz6T1
7ecxMZTTwIo28Y6aYKKWrZJ0qOFMreRea9CkIVoPnajaOHkbreqRbyST4avc3hW/ch4nEb4BEoM5
FDq8R0+76BV+p1KHXHAWvKHp+sKK0CaolXyXmbV9bhNcwAgEsLtshg4FeFMrzoiWfQFh0R9duW53
ueW7K5Aa7q1Nf3Ea/4TcirZC97lbWxgz7YZMUi4JY9XE6OW7FnPmrkhGbNrkZ2xY1G0ijdssUuHk
4VNTKV15Khu33Mq63W0qC/PL2C7HjVyrX7we/wAQU83Ww7G3kMf8bgD/uBeq/iqFQXFIUGu8IJMI
roRvyjaurPqSZxlRErWDvzW6a68Y2gtAgkNTIshYl9E6LfO9k/TOMdWGAn9uAFFmq/tY5MKNKNvm
YBQTItBrlK3e4WIOQPgHUk3f6eWSg84q+Zq71a6BwzVr1NmI4NFuzEoCrhfV9Vlhi04CcC20JJix
Nxpfe82EbSP/KCJ1gFenl+cOoMFRmgIeWnUXI2plGlYzRKEZNayD4E1ZoMWKZETQ1fKrmnxvTekW
x/B8EUdZx+Ed9PKf0daKE+tvMl/CqERzTT4NWaE86TA8dJo9y71m2UXgb6xiraV+cGnSwjt5PSOM
ROH9HfxsDb0zR26vm1pvjlUeQw80KazgdcAfYKtFxFDNoiz3vjn8sCf7+N6O6jWhwNonFDqDHSoI
bmVrWkev9XGE8CDTKOhyKlk5RUq+QARI110Y/KqS/EQYWT/wLW8jECvIW5U7buifMsYipicMz+oD
phx1YTwSGFFXIeiyjRtWz/itwTGzK42XWMuOfkk/GEo6nn9ttc4bYgJl+oimqXxpg0C51NPG0geD
pXqoHenKVz13qzcg9XxFZYYiWQ19r1FtvSiy14CydkHm/ZJYeUCJIUBRiFDGz9bo8rcaWXM+2ocm
dfE9seE0qR5rIHIPPdVheHz1KoA8450ZSb1m3bPI9VvZx8lKJgYZh7LP5S1jglBvBsjFD71DgL1U
m4FVYe8JYRU+n3UBQslFKTpHWerSg7zEShpsFsFYAOMyHB69Jng9xt7OdCb12aL95dlugkCZBrzR
VmNADHoK8NDd+6OF3j6E+VWjQGWqf3eQBgNgv9vKAc5XmhZRZ2uFz5e8Rmg628pZA0K5kTBgUWQJ
+Uj0YjzPZWEht5+HYnjqfbO6EGpM1mMzIIqW1A+wl5+INFcrAz35ozPg4heornGcrGAlt3VOUuTa
J2PC6eBW+72ynUse0M3qlUQ3FhfFYURhqVb89w4g6r5omne8DzQ4waa3lfJouHZ4FV0sgsfZRCD2
YvU5tuwz+IeBUXbvcge7955ZO9END/hSiHOc1mBWlUGiSMKCQEXt6ay65cahsItsZURYzwFdzwDF
OQagGz4GO8jMJytlUUrN0NxCOvY5NxqbKE+mbKIw3OdDre/bsnC+xs4LXKZGrt2fo1lu4LzzLXUm
iIz0M9DadWok3kntvX6tFnK1YabuHFqAZ3sDHCi4E5akJJfJWwPh3sISsHFlfcMI8Opg8PsYd2gU
WaQQk4m2te69pIlknpdN0WXWnDQZ+R/NEopYORo3w2Xs6HQGOEY7AehZOM7O9Vxn7Tuoryl0fWum
zCtV9ngVXV07j2XIsimjj19xqm5T3HRP8oh8E0JRd+xLfxuTQxRUnQsW6KIxMjvjQzxtJvEcPe2x
E9bL+t619XCrw6nnJuXkXn0vA4a6RRnvc8+S/XVs8RjBhB2lmvlH08aMPIzgLYpVdA717NHQenPX
pwHz72nj2tfRaeCh1Uq4rZp7bFXRyWd6cIpdK9hoGQQA2NjB2TD1u+ppsDecnhaFhXsH4or4Xrjt
pPI+qi7BNWIwtH8EzpTkIDBg5rQiDVUYWKJuTF5XIDD/2UgN60WYlx8yB7sMzUdSy81BavSJUxNm
wa/BQvZ8WgiQRiy23ZNUYLgFR6LZRg4ca68FjTV43cCM0+VYQiMXBKWPNNTsXOnDo+yPPdQO19z0
qNKshymJTMGwbnUelh7bAM0sP4ZX0iA9OSqgixw9O4PIOHQDjBTgSrdGb+5Sjf8TDs/RRm0KHAAF
Zs6fCPwG+LOt1Q0pnILRvvWxojAUbJIHh6W5U1gVbyNwo1e8NkAbZt99zN1f5RQvGKf+ZWcujVtE
CawpVFCOKjOdmAZlObZyFZuBTxgAK0fauKI2GuAeg0qxlQB7uiAFhjLVT+I02ai8BKWXHpMwp8vu
G2tTGiHwEJYUAMFl4zpDMS2wMtyJJXONGZ5+7RQovSVAAakBWBVVXA/JEfcaEmA9RKP/5iMFh/jo
bvDcfGNZGE1OyLkNAO1NpPB00f+NJdS3yj/Ma+pz3SX7si/5TIIKjKzI3ct4yxJ2hCpYHi3/W5bm
2hck5FHk7J/UyDMOcSc9jQQBJnqrvC/0yXggfJcb7RA6vc9q/cYJRwezeeMWspS2jlVURms5RfhP
AzFunm1dHS5KHL70MrNUv/CQUfShDE8mTYWLrk1UcT2gQG+zAoSXlM3OZMEbLFduzsIR8fCn6Szl
GdiujTS2NDAR0OmnlQlXn8Zttcli03mEBWA9yMPLCILvUQOMYKYefrdh9CVnYIB8ZQC0MmcxVSTH
WE0Y8+UJAE1J2keN7TN+0mLgL8Ym9Rptjb14e4Adkb00elkdetgia5FU8bYGb1waK7+SKsx1C/5P
3ZgbNfd+DaY07LMwHs8Ifzy2I2BvHVPtBw8plwevUkpWhpHCtFor3hqlWexzaOCaBztDipCYS/h5
E1PD7pAKtnwWGTNvZY19smUW/aAR56AX3yTJQ+MDFsPT6gXTsvqYTJiZfMLV+SAsjrr1EEy40VIb
5CPACH9CkorNoAZvkqS52/CfLJEvqifTa1eeco/76tTQ6VZJFrMVQM9KBTmtlIW3cXeDrDEw9F/C
CqSA+9xXXrzzoPOatQa3qOufESpH3RDPu1lXQ2CEBG4o0Zkw2KGFkvekvSEKGjeGJNn/GOzKO4HL
MsYtg1V+idgVb7RRwCU7iN1oJIIEC4u/15UZaF+7VlEQyqX9MEEKGcsCHGqBW3sVXg/uKpKUKY5A
rgcWa8uqyjdLSjcRHq/34ZfedqCYpxtXTWcUews+0VQiedwKqKLI7MdkSA6iJpaa3BlkEfFmF2X1
dBKxh5v7sDKtJN6IXxmhNc0CLMJnk6vf3qvkvVAYsZw1JPfuCIbzZzM9v14PrEOKGrVYAxabSNx/
sRsyRWZJC+M7kUySYu/nkor/zPSbUnCfHq4bB3FJ8TMc78EPig5xkrbYOnn+SxwX9x4c8+kxzk9Y
ZAq8FK73IbNLSKNLXp+rzR6pFTyZAH3M2F/RGqDdskLdD3G/ldXyu8ADi00HjLop4dcRT0VyJCk6
EzOiworp4+1qKxa9Z5yXL3vvLczFrVP5PFETCdFdHVXP4tmbkf3QEffZjaVGt27gIn4kHDetlGWn
2GL6V+MsDGjy74cGdlgFQl15G/G4xNMQe9hzsqwrdkUrMHzVZV25WTlZm57wdXRAn4ndaQMRgbYh
7QuFWRT6gtEIEAGYc8yMZtx+2BVHWzhSgES2tfQ0745xCxrKDA7ien1VEaOuNmEdfRl79STu3HyX
oJauMiMeNuJei7sS1Rnz/1pBfGXCAIhnIo4QeyJvbg4iLTZajGNI1fhANBF97Jon8eDnpiluzdIa
RElJ5HNVgGHfiFshfqTaltyf2svUNRF0RrlG8aOebEOQu5zvr55a7QjwStsljAZodc9KkdYwbf1d
OkJ0rtXhSZ26DvHZTkLT2o/eCBIY172VDJ0TJdwKPSEjSrP/58IffoPYxfYKsrvqq3PN+emhJpOC
NNHUjegCxPe9QW78YALI6p9iuLzzzZ3hFB/emg+gis93UGMZLwtgTY4V9t2pMm5D23+XmkTeLneY
TvCkWjaU7qVzkdvHBBPLnfgtrVs8xOYo79BobMd1lfiXulMlYB5TPzS91uJIsfefeU6TjwgH+NFG
tIQ2jHcMYZi6TA1B7ZF20uFYL81nqmAWIxV0dd0hwXYQLbhvjO4wpAbTkmKbWh3GR/YErvzP65pZ
fHR9sMJOqgFXmAApS9sbw6utTgBGLTPLSd6G7m3qlkVLEsklLyP6M/VIhjpaW9cqOjAr8aPlSfSR
or7YLG/rhyY674rysXC6g1Ppa9ES5kOwFdhLb3XFAoHoC5mwV3sUuo/LG760ZZEnkt7UCuW23VWA
9Pa+FexEmS4au6ixHP+5CYq0eGpibz5GpOfdT+Ui+SlvbrZ5gdf73PVgK8cCf6wfPbhyqxh4TBYD
cmtNEM7Th0N1IJp6KhPVQd3hQ8E6PeMC8cQ7U8UY1HpIx/puMTZgfnhRiViMcraqoU6kgFK6sjkb
E1Z17PN72tnNTtdHhhKVKm9kLyN20yIws2KBdyeYBUM62UXqY1duvCB/sJLiw4MXVxXtYH6dlrTI
XJrJ0lZElayL60OL/aBojGJTTt212FMj6Et6COdJ3H1xkgw84wBmhWbXutDq1+ItgdVOrtj9kNvZ
2tfUQERJzFsGXIO3kOq+mYJL4XPDmlCKj8TBoYaEE76hj9TXoAXujozJVtxjsRGPPZyGJwjlMkce
4h/poJ6cUEt28tifIz1HoMxpDqKTUei1azi7Oeq5Gz/z5i+AVv+ClJ8cxQnFkxd79PT1xIYxg+7X
2DmP2MvZM2bZjcxnF8+zXSpaxNIZyIpsHTlu+X1q3SubdoB4v9zFPLHoSaPpM5PYibFxDehCglQC
L+AruGSNkbiD/KiowtoalBMNXZReMbazjpkYbIHXLfaDbR0HgDms5+6hR6JRHJjrBMeweXQ1z6IC
xctYc1OVuROGS30rtUjbifOL3+WaQX+s1YdRS+udrGt38VSXRyv20qb5GWpDsOqzDKV/KOR/TdCW
jkMS336Rngd2TE9zHGmYPoDx3yqJmcLOr9PuiiC7fgCaVpwEa6cLmuJEW/iT+0kyP1/xJJY+Znkw
fKB/x9Az9cEpNwYEaWQxsPwO5YyXwKYH36AQuM25ZeLJiGbtycQeDeDBboZvyD+duaiw9OjLk5wb
9NTfLzdhKRV7osr//1SM1XrYS1fxPomRgvgxIjmPxZe02JszxwDbDwa0CDOIga7UmAcZj0VRRVx2
HnKJXRw2edXmXda1/4LVzx9K8Ts/jDLmY/PUXgMLuLAgiD0GH3oxfmVxhNC1eE3GDDmYtTfo72it
EE/22+iQVb4vb0X1ededvqABYBC8w+dxnGipYkS3bJa8YUxYclBQilSAiU2DMPF3ls2MkhTpD2PZ
+dfnYw8T59pn6Lq17FfA03cmq1TjGr3ejEWoH7b4IXp5Um1VPoqbLQZ1Ym+590seC0FoXnsQQJbK
4upLcjlW7C2PcSlYzvfp2CB9bRDqoA+jzxQdJxJuYItEWrx53PGIafxUPv/4MVeyVSB18odhpHiE
c8sbv3sQ7Y+iuQaqbAGanp6B3zRIboiW8u+74ui5qwKUUx3sPN58poJ4MEWWKdwnToggeIjSpWCZ
A4oCsVnqiWTn/uyUMj3Ov35qyTPZY3ln5vHM3JhFrqOmDesn/7x3Ym+uJXY/p8VB81k/1Pp8gc9H
SQoLG7X5ooxIzYp+ZRk9iGP/LW+pIkrncbbYXTbieSxJsSeO+8+zfpjOiNqi4qdL/Vvep7N+upI3
dfgYzZWND6NvesXxcGatohjnuap44cWGUArkTGhETN6nMNuyWfLGBE9Q6HfUKWqN3bmS6G7FyZeq
H0rErqt7IIRYgp9btHhZljf+00u1vEDLiybylsPEEf+Z9+mwfzv9/LqO6UTuz0LQfv3GxqGNYe00
FhYfrmUzz2SX9IdYxb9V/5Q3zyem085XEOf5VGe+Qhc5F0Xq/siN469F1yDmoGJv+UaLPmRJir1l
QLZU/pT3KSnquS2CAe1PpUQSIcpMiHy8nKy9M7wVTXjeFbkiPRLKZlqdFMlOdbLnpXsHTAVtfElL
40QjF2nR8zMW8ogoGYlhz6Ej1zPqcS26B6L/SLJWKAP/RVebOw1TJoYgepcsHyFhIv62EU9SbJbu
ViRFU7DEpH+pszSDJe9TE1pO03tVTMjChunVyaO+aSw1Htdi/hsBMCBcFPUvXt0Fu/mNFzdl2czd
6pIWt+s/k6JgeXVF0iOQ8lf3LdKfziDyxiQCO6FEvEZLZz8PrOdy8XyWIyu8Spi8JUeDwIg2RUg+
zByXauJYsREDgyUp9j7VE53okvfhj4uST4d0TiFtR+0KKvCxhEqBa4CoQaRcU0ByTB+uHEe8+ll0
XW4SJclB3Jk8atPkMMrWqkos4yCe8PJE53f/QzDzw1BhqSr2xMMPspaI3lxpDnKlFqInWhggk6Ki
ld2NTs5yDGouynATr+gcpxQtoB/VsPoqXuS/olql7G2xzmbppGJxME2TY4REMCxxSGtiU1asVq6W
tGt4EvpnvrHKJ91hazQwIKNDXiIfhqp4e111z4KzbbAAEMho14i7Kp5LmUBlUovsJQ/hmQg+uTo9
4LFGdKee45mfbr+4qR8e0Tx1ne+6mLOI3fk1D1icHB192Iq7LC67bMQPWJLixn7Km2d1ouQzmXOp
KYqXv6T6vro2sdZbYWOIVZyXum9NFvZ7DSHArQpjliTUMwRIsyM+k5QaKmtnmoVMz1TqOMA81SjC
u6n0ngMl2SvTOeSoTK65V9YrUWtskv4gjbm+kdsEkF7XZasq4FUXGyex9bXpAPBUwBRd4sjeyYFv
pFskgzBcZma/JSoJaniwjpXqVQ9wslhrRjQW4nli4V4UypfY7V8mRPuTBynlCf5NuUE1rkeVg6TI
SxA8SiKWJ8oeFYjQLOKn0LFQFtSb6xCihWABW9iprO3vHcMdH+Oi+gnf8dDqSv7WpzquWrH7nuYM
yUt84E+uJ4MUT6qX1hmN7w7RelZ2XY8FB6VGHafrVl5Vll/KEUwvU/L8VZVjc42iDvCqANkuOZts
AXRCyWNqFOg3yTJSRiGLTFUOjhsjxuLWTyWEkjAT6HAU8CNlX2VmfhuHqLiJPbFJssxC9yxNERYm
CG9kobfJC+SH3KH7prN4tq/lScovkQsNOxKUODZTAHhlu8zcwixE9VqG8Km5GInKKBhu6iQDE+TU
HfPhKrNPIDVYXnMItteofg3tEDx20waiS/DoytE7sprSUWTlCSbd6C6iypUhfKYZrNZY3mOFGvaj
zEroYywpynroe48ZBAWh6QCtik3uZYqlKB6yq6HrmpsSNc7DOG3KBNieSduCXU2NpcBXk3it5Bau
aB2rM/qA2Vzfq+jCuL+HKBhvcwo0B8q/Fm1uOb4IDOcBlZlgXfj1Ct1TbWsphr4ZhipF4w0wfaYp
+sm0gDoDa1U2qqlG9QoreGQwcADPHT+/FFDtLtW0WZK0z32UEUPtkDYy4abl6ikd9VhbK7qmnMQm
G7y/M7O2kNaDA8vd8WOCzYgavLQugFHb7NtvUZd+1VhKBxcO3Z93S4fPDDIRtEJWoBLTjr9Z7vzi
p5H6bagi0AoI4rx4fQLsGh2sh1FhLdkYIuNc2Gl7UtuwPsRxmN14BAqU/1p+qnqJxpXE+lXW2pcS
1aCrHUQPnVlUUF+l8ilsWTiyEHvciqQoYCn0Ffn1dFv2qxbjjtUwVQ+VGFO+ECzXdBwr2GRZErRb
+ozNh4ON9N2KR/0sTlVWunKzHP8AOQynzgRZtB0fnGKz/ILai/74/hjN5y21sX6omnqbysjarF0s
llsvecaocCRon1XMlU39DNGieoJ73t4IHR9FCqPd+gnTOshQSY9Y01RD5Fla/vmgyH6RbfS4cA0E
qA3th4jFtCvBoLugn9Zeyo6wch6jdiIKLJQsjshgRqDZuBWqLtV7xDaVtUiK25PE8vSpssCETffH
7HuALsU00Av3Zv9n/jtxlLp7MyvhnE33D8FpEHnJ4OBPT5vpOx3lFLErNoU3wnBf0qK19TUSkh8y
RbEoaSB3bLoHgDMg8Dx0ronVf0c/lE5JLb+WpecfWrPz0Hj3i/c834nysPPLXayi2lSMkkXAWrJx
CyceeKy8wLs006aL0D2xNXf/oaBtY+xk3jzXDLdQGMJz3id4GE4bsSfydGbZGaQAFNVCJajwG/yP
iuKQufZydNNjDvh/OSS2O/AVsrL/fJq6yRC5vfe3XCYauP7060RtcZEhy9XqEtcTj4JlR92oYcCi
SHkNpk2KwMRVJAfXRbEwcDvI63JIcH0qzmWUy1dLJbGHg96ZD1/DOjIHhzZRFT8vHDwxBkk6WW8G
UHyUpUTpp0NFUly4RnX0YCEEPh8qrvbhiETVt00OQONzwfSrhjyE7HgfM/NrjD0pyKXRjs/1UMRn
uw8AnCgobzYJ64wyqxXbKPOVZzn3u4utlj9SX5GfOzOTn1W/vDV0sDfWpmG6IDrI16/V0P+yylo9
m0BL3uyEU7GYk19j1AzegkL6Ah/ZexCFeu5d3Sw0H0UZSOFtDKHuKZ1q9uVb1Cn6i+IG2asSHUUV
vjnJs1xV0C9vfhkPl9ZT4ms/bRD3U7uVHpXsmtW4os8GjTclRR2IpizkuPZvOepwL7WJXcJcit8S
p0RHW9HqtUhqbdUdNFxTN7luoIi/Mo2mfcL0Cukio1e3AYTKt6rFFkGGr7ef+JVvQMHyjZm4+qHH
MvMxN/sXIDTNNyP/PtqV/cWQ7PqU5AHSSabafKtGgBSyZaSPiOigpeu3fzzLrL8B2VI3Y4iLuFm5
LwrgMzRs6w68J3uhX29HrGHhC/+dBS3yr8JPeaphgYpNxkveOeUWv7YchTkre0kkwzxVcTOgud1m
LyqM6Ses31eiUALG9gIC4wtMXvkqsky3Yn3B7vK9SPaoSRwVZ4jWIlmGtv44skonUuKMTSdfZbTe
VBjRZ28YwSVkhq+dS7RioEWXLipsZnol6B42G7B4yHoiLbst3M46iZK2dp2trnQG7Q63k9Gl50Ew
Jnhr5aJdw/EJTiJpBbIJTCFozyJpYkSED6TqXkRylIbvNt/8m0gNbfJIf50+aiH4Hrf3Dn7QSfc4
qeVr4EIj9l3sqrq0eATos0V2or3nTv0ahbV8BqzQ3VW15lUJUZUvIvsiKoh8dBF3uVQmN5ElNjoq
R4EJgaFsVAxXM9xjE9O7i+ohdLTHVL9XVbazG7vAsLDcImOen83Bys5BA1luEgvOz5LMpmoKG5lZ
ediEDi5aqhlUD75iYQU+GC8ohMXfZKNwtuhm5geRhKMDpF7N3nK9R5JSa8ESTNWUdnBXaPqBqkl7
3JXlGqB4EX8DRZ3soeNbO5W1j2+moZ1TWzKedT+xrnlkALCYqtWD/HsALXnk06ZcGdYpuBGxZ0+b
UYndNRG8Cvzu33lLFbFnSPXvolWV/b8dr9YAYBozfCj7sbr1UgFcOrORvgPVpfMl+p3K7qved+Zb
ZfXoA6Vqdkl8zUTZuIhBxHXjl7aw76Jqr8WXMtCcr2WVyhu7DI1rnDsYsJQlainowr5CR/opIX61
DbO1DWzoIue8VHYffm8UAGKGZlcPjt54J8m0on0Q+/IzqirlSpzeGr/KuVP9bFg3Akakh+gwDtqB
mG2O6m5u3B0TzXFedwthSyVdRUmZoYyLRtUlp0+9mLm/aV01PJWIk/9VMNcRxfmSC48E8DMy/ht5
9ORwI8p9cI8XcbbQssk0C+iEhaUf56QoVh0l6ne82sFc01PUu6FHxl42O7jbyykMSz+bwMtPlm9I
21jJVGypOutggPc94nVTXRRNt3ZmlAyPAz4um7aWq1feRhnoj229M3a+o80j/amcF7uLGJL2mbG7
P5t1pv+Ek4hYpE4/T+vjpU0iC5KKN27LoihvoVqXB10rulNg1wbuvm6OLUFjoY8FWJWOD2ammiOL
5bbut9DrX6NAl35LIC3nCyWpglRcZvwa4u67L0nWV8WsEtSOlfHZN9EGZ4jiPUChtvfJJCouS258
buPQ2BMOiB9sqEBgnCuD+BkdmemO/jc64HfIh9Iv1cMHGXQSI2wG4ZFn678TlJHVpn3xsOao6qe2
AbOMTnH14tTMCZu2UB7AbTTAc3BYgndlbQiuue5BVTU8qHprkjSQ4+Q8Kk1yFnuWVbIEiATCtYmQ
dcG/5kmxOucljZ2vyhBKV711HO4B8r2lH5cnkWw0lOdSK2yOatgiTKUwLjs2OVC3rLKdVw9C+qro
fPnaFrn7GpTjN9Xw1JtIjRMC3FKNB1HVUaxzoBjuo0j5rbev4zx+0jPVfXVH1hIzo3rONct6dfe9
m1jfQj6V+7qX671Vd957pu7LrjTfcxBZWOYU5aHzuuwrNnfr1gjsJ+aRF0weslvpSojne5A3mtZX
VnPeVBBkrDjjrDsxWfo9YkcDLxHCa1qg/RZ2hwZiar7lNa9LhUortU1hNsauw1Lw1kwbGsawqfBG
3oikKGDBNrtVI25bWFafATtxZa8pQDdgOLoidpfdtGljIsV7tiXtmlrF+EQU4GuTB8P7EExAjxo+
BzpQSO7F6tdw7Ib3vgyMdT/lB1P+/65vI7m01Hdtl/MAT1tXno3g29/nX/L/6/z/u764rlp0MLcd
faunRrjumLDf824o76qlq3tzykMuo7yLgpTJ75wnqiAUWd3zKe/TsXw5kbOSnH2o8k0UG2NiWzpF
Je9oGclfeTL20U6q75ZqorAPHWdVlvANvPxBSmoDwiScr14pO29r8a5vWnRsNkmvZA9i0+s8r6x9
U1dKVWxVP5IvXgERj05KJFBoly/1tBFJU5Mg3c/ppNi0TNfQevy7VOQvSXGEyEPb7pwGANqWrPlM
Szqm0xt7+yHndn1vsf9Akcz5FsFnolHl6dFx4ZKqvfU0mK3zXUOAjmih0z0Yto3haITeShbLAauv
sIkhHh+rXNppqjN+QZGh2zecVQievkHLOopr+AlwvraojStO2M7NbRQWuqZzY17xoHLXXsGNGLgO
aNpOrer+pJY+mt3/OOzM5jqGn0HOZfIlCsSmRat7awOygoneWkc91nPEdWr3nliRdEcgutmoBwcb
sWgc0XTR0I5BhNzSVwxB4MWEfbmXiqTdM/lDFl/7U+j1OxIj3ZcgxAk+aur2Iaha5SCHdXJ0+1i/
+Z6KJ4aUj2+xH/8BdJj84WAfO/iTpOuoY2H9e8dPZq/1jXcrsqq6Z9NGkxke+hlyiVMFTZ2oSBWQ
DaPOb0oMLx7JZHnbOVlzE/VFNQyetphGDhigIU4TTZ7sQObxkm2ju4dYxxZfyvgR0SEMIgyM0bRG
7nf4oJU3w2uifQG15holkCq0Xh8vlg2yGHa8ebaSLjhmSBmfHT0wjoQ9spMzjN0pKfr+KMlBfk60
DGMftw0uUeUi8dRZ9iXKB7xeS4IkQRO5u7CuZRwY5HJnO1kP0RXRZQSg2kfWJ/JtHFrN3UXtCd1g
sIP0OKCBirZ9HhusfjB37l8CA3nkRl+1jU9Qysvk14o16LXfy9pbb9toeaN7+gXvmXZVBEN/dfGh
QoI6jTfF4AcoYaEfx7cJwocbjz+iyt66+JF9ZfW6QtcmmLj2Y/AMlvRPYMrjDynSfhD4hV5ueATK
PVvdJTUfZ7fT9+10BjvEvwMcWI7FQ8+EyhwQ6QRi8iMDl6g2+ncHrAFTwKQ7o43aP5aRpU5q/COi
a+XVMYYGKWTeAGZG+SGpFIRkEO/rbyFqLQzK+0OqS8GLKznWzVJg0wojeF9vodwZbndo4274qpvM
nRTFe7Ez3hRlSDNkA+T+awAAcOvlXXsQR6lhdCy1TjmlltJtiCVmJxhBIVPVCRlsOBhyuPVqztIH
BBFFFbH3IdOcSkTm55Klep8IfUIusJxH5BWFDQ+NBbx1gmPgzchrrBxrqXlrMLA89a6cIF/BLUnQ
2yZu2cH0mJIo2jnboc7wuZySqj5AWtKN7CiSblwqK9iJ4QqTB0hypsWkYNqoqY/fU64P+bl3ogIH
C/bEZqkj9kQeTuPUrlQgSl0KGuv/cNyIYFQOQf1/nVskP1zawkfgyEho9SFvOURcvw/y8ZTEX6vB
91/oc91VFlrGUXXhVrSp9iw7lrvXOl9ajymP2XKy8NEssoNIiYN0zXmum8S5GoZ0QLpovDlNBaWw
TusvbW8VK62zvO+1J71AKHJ+6YqyS226A3TA156SqgEVEOVtkvAPwYwH1EHCH0VQhnx2qvrrZHe/
jowmvxLnPsuIuF8hChTXVCn8HXKm4yrS5eK6FIhSBlh/1dOx5Mlqay03b0BkcG6eziAOERWXZGv2
1srqStYs/7nIp1NLfQRfSHXfYjCqCGZOF1lOIJJxJx9Y/ApPG7uTrEvTexgQYR2K44vU+lBIVOtR
R8nxMTan3lfJQBjovj3nwfTFUim2DxahgqslY1wSykj9z8kpD6fu7hpMG5EHBFPZ4ovGKshUuhSI
eiKvKOVkp3e4AohkbWrpNkAWZtOEA+H9ovwRQFxwMrn8pngD9Lc2H96snEl7OVTuczqm7QaoWHtX
mxA1TKtPHmwNUZUQEbfrYLTdIQNVi4JjAGYf26qjETtogky9eGfJwS2N5WKXMNd9lNHaJWJA9Do2
SonAepa88uv8NTFv+0tkooBijLr+jqfoV7eKzZ+54Z5kApkeSjjwmqIyYij9muW1iXwfQQYWNJo/
/eBc3DTNfmpV+F3SiVLTWwKgBzVkGC1uWDpSCwaSnsmYdK9u2VVomjOBEKW95ednP4EKKEpTLDwv
bjtWK1Eaxn6C5yWacqJ0qM34Vkr6ezSdiRWP9OF/2DqPrsa5aNv+Io2hcJS6kpywMVBkOhoUFMpZ
Ogq//k2p7rv1NW7Hw9gG20Jhn73Xmitvm8ftuVQ49JwALVGTJ3d1ryrXlCQh7kfmktxt97YbtYje
F11tTv8e2u6RhhoHKTk+f3/r37OqXdiHlEGUtz1mdzG4SafDdwoc1P/3un/vo47FbScq6yZcdF67
pKRS4UR6nDK3ZkQUMjzRcu3sOoN2VvFR4VlPtEO+gIrZnthuJgdqkK+sr2kVZW72/35HC5Wveqkh
2/3vn/nPS0w7xUO2/fF/f00S0+FLe66Dv393ezrMU97iP69cLEXxicMSgWG5GMHWP6+MLRZBHKz/
+cXtib9vuX3AuFDDvSvEy9/HjO0T/Hvz2c3YBUN7UE9d3Af/53f69+r/+bvadxHBbfj7GdatsN37
z4ddP9zfz7Q98/dNh7q4SwG7YhU/mL2jnqv1ZdsLQtHS5tnubs9sN/O2+be7whlAN4y/XSZCt8ow
7qk2iFObutsuSxq/JcAiSrCaRV35aVbdDEMPTaNUT1YcLgfbHf4gy52DHLCimnxJPSM6UljkUbjw
wdxxOMV5/90WobunZjo7IEyTRk8CzZpXlK37ZSlEZKeDp7ScyAHNCnD4jkuPsSPdymmzF9aZR0x4
z6KTric57OB6zE9t2CAuHp61aOKPYfODiJ1dpdpd7BT/ZYPqiYbOLqe7VQn9M67Gi8LUc66IRJxB
MNTrwK9SGDpk+H2P+IhZprrZOVG0h7bPlHs1Zclbk2d034RnQS1CvNz60DhJbFJ5dvv3MY0QF2+p
xuL077ciOnlB0YJcIjdVud+ewIP22S84rppeYuVcHrvmscvFeD9SCPV2Cwu9ZEk+LkhGgJelfJDo
WakJWSEhh9iDZrAhO/STN2E1FS56QzO/Sm0iAWy9mfPwoR3x8RfV2Y5GE9U/NxXdYh+P2bTXK1hj
22MlBIbDQsoaDdP//9iwUEiANNUPDSl6lWOGd8V6A47Cre3mvrfANeU9XJyJGuZ+WW+S3KiPzmzP
3vYjZxDjPoVGgWGo+/vQv8c7S7wmZm/cbA85SqPDJZsW4kK7arc9tt0YeqgzJoLZuL3kP09AzDPm
7u8bbw+besV8d67K0/bG22NhPHqW2xtBP7dMrNcPuT2ZZGp5Ni0AhOtDJm31q20rwRjF6UNV7yoM
wfe9piUPzMx/pqQJT6Nm3AIizy8TYVX3242zwPoHa2Xu/z2Wz7IkxA0yf6YqqYKlMTTIvB5uMjMz
72n2m39/d0is3VKFpB/FfeeXpcOiLczJGFrM2jn8/ZmEpGbfVrnw0fnyfFyb+nktntPOuVtcqgO5
NMyKmkHcu26m3JnJOVp/MJL0f24ms30f6FrezCJfl4X4fUj/Q5jx73VTBuUoXzj1bn/IViuL7Irk
nsC74VpXc/B3j1rqJEJr3HtQkbu7qi2iB0GT7EFPq8c6jKbz9rLthpJM94gFqo/bj9trNSjrgdmg
HN9+a3sMR0WOJSG7ZQ03+a4aufd5abj3cLmXG8MYPqKwhRKyPq7bhSRJKvXC1MH5v70MAuaJyX18
u72Cyu9eTTTjnCzsf9Wc9Eclcq17zKL2PQlizU6LHbIMpsW+357QeuCeas1wZvtxewJgirg2OQUj
yRsK5Ni4Z5RsGL5MOP9m0rz8e21M75Qws84+5HqT7p0ZxQQ4y/ihxg0REM+S7QwbMppv9024N1wD
cjj8lgdQz8mD6Du8oUZG/2CiH+oYOaFCa5bJdkPtspCWRZqnvkxUG3VEHJ5CWEi4kvpCwMP/c2/9
Eb7ea9mT5Ue2hov+bo1WCQmHvtnuEddcML++6VeX0LBKGLd72824CSXXGxa1CCe3B0HXDgdXZ+I9
pQBfqvkp/iu8WnXeKmV3+6bqC22WnlXsanz4d0ONjNVh+7nYXA9SFK9iNR4Nq5OmXT8C2UQ4j6zN
f2Q2gN2gQdIUgLt7s93oTT8tBBy1K3/jf+/qufuVZDoMjK4E+7g9LeWCQ3S7m4KdAfmfpYw5AOcz
tIOy93eLOTMRJBmckdSxGCFuW/Hv08BezmtX5gD7hLgDHGbYF8ROmQ0Fi93wZx7EdwgtIq+aw0T8
V2BqjxG5jjfVIN9sNus5IQ5s32viI56Fu5tWVW3Gn6ncM2ecYrd9339be7u3/QeYYcU7EbGtFFLS
zuqgB20WiWNPUNuNZVT1yWKRkDVp6ynqcBiF9ZzzrU1zwqGPqUPlP8wuoLXU5A5A+kUxg7TFxLya
0spVcW2v/6ztXgG0YdeABeG6K7WbDrJF1FgMuowaEl+WT5f/bBgsymw3y+1AKNqaryhFSL+fhlsT
m1+iiJWdYV6qsZ1uutga/94YIpluQn3dcsX8UWh6c4Plt7lxywbo+Ha3dFyp7ba7W/Tqdm+7yeyw
Qe3kQsNYtfPVGsdSGw0GHYqO/3PHql27PCUFIIDVI7p+ze1m+8L/fhwKA7KMRm5muHqYllWjuG2O
avOcbnf7hYZXWdhz8O8/s+2n/37c7rnaSLwVBl5O3hWcQG6MVfb378YcRHwYhHnOVu39th9sN8n6
48iIY78k3WV7qA5Nwh0ih2pkizWQW6KBpUj+v7KqfuVa15I+apR4wFbX2N+79qCPpwzIFyZ5tunK
h2gEMQbbzfZjmkAh1hLlp6WkHM8EQ/be0tmSVBQlnc62UwUGMV19Nc1eVBCtG5NPHahOwypGV8MD
vZ9vN5+etHoF61KPkBtbETiHlX5mdL7TC4lvNLstqib2YJQxKF3q+GKhhbmNwsFn3t5541xcC41L
ROk2ZuBCWT2rTe9zyqgZodNZrJvhBG5gXdou6gPue/24jCQIWQ6ZtPZr3/blXjCEQcU+SLJYumif
9ARRkgSuyIL5CDLBgAsuJ430Tuia5c/arOxCpScWRup72P/g6ZZnQ+Snsq7p3xFJlHTivRkbMgvn
fA9+KdmZGP2qfrjEUat6XBxxJsdVFXQYMuLhAvgVPUnKSFdRGb1GKU0VvFQ+ULZkPzZrRnRvoMKl
RcFw2l9qfSTf2OmCGkRF59BrlNNPZ7NhHOkSlcLvL9K9RHOW+gkBW2GZqnBNiShNNNrVUgV8a5B/
PhOa2cifNMSRraKk8qfFdA4hrBul7o+9HrMR4NAlwmJLixiveDcKdDHji+usrUuCIKnHum+bS/d6
btE02DG2dSqzg6HMGIEV9P7DqByoKBaf+eMHxXO8c2b8+7ViZbCJkOk4C7WnwJvjgEdDvskXj0p3
PmbOwwQC6cjEU70gpiU9wyGBQS35R9e4dPHMDxHAYCdyVLK2BgFzCtdTrPz0Idky7XS77kF6avW3
ebz8MXnSLzsulA2LbMUOr5U+fDUFdCSdQ9TXRklY0zwyb4xtEnPUVAQ0RC9V1pGAa+ETw8Ed5LQT
DIEpfMnU3Lf6FSkCa9mb9P415HoRQHn1yGUmH7RghOPwXlbjJjAhFumjypkhepm3Q6Psi6gLH2aI
60vj/K5zUvUiNfqcpbLvHRaCoyaDtQCUlhGf0crtTTf+VuCwetVENrE2LW9uQ8OCBqSm/LGJSIRr
ZCQnQ6OT56bqA8QFxzfmPAhj+TRrzp4gXOQjMVIsRahMW1khKdlX1mjDfmmmIZjjvN4rzkuslKVn
pkW4a/OS/ows96alVJcl5g+OPZ3BRNPuointQVPOp0H9ZOUf++5sy93QPnYZUa0teV3083eWW79r
vQTPAiDJMQg97uULilwD2FEa+6R4Fh7VoOYv8Fc9l8BUr5+nwkvt+GgKRfUkyC4rFS+AxBqBSBLM
V0591KhBmZK+4kAMVbXhqBmRyXPza+TKzzBqWqBO1Xe6vC16Bnwtj78Q5xZBpz8Tofgs0UsydYGW
Op5dkKnrbKOfBieg1zbNg03LDBGwFeo/tG9AmFjv6Wheq4mhfe5ehM7LCm28NVSqf87p6U6SOtzX
3SVcBgJky/lAPK9FumwZH+ffJGfTr37KyuFDGwiUV/v5XqRU/sOy4norGoFEozPoE5yhSyCTA5ph
wIYR+4TfVgNAsPRTspG8tiYUWDGUUz1RZMVCa/z+wLZXg9ym4U+kwNmo921hhg9kG/Y7RjupPzX2
szUVgVEOnAgUMLR5/kbGfR5oLgPvru0Tr+uKV/SimBx71tBTlpCXhHrTagkSXnNiUUZPu07JX4D5
P4BOc7zuVVoQ6Jokw3c/npxE/66U7LtI9K+uMQgLbCHzq6yh6HAfynGY907BsCDR0LI7OTqieI7e
NLqgUwHsb5yrRzVtrs3aqCrndRD7x+hsohdGPnCMVLaTwoN71+4mxVrtzvWdjFMvqSy6JatQt4mm
U6VxUSjQCFnA+2C9cNa0Ij/VTm2R3NkIMbw6r65FVv0Uhn1qGuuzS1h4TeI+dvIiEGp+RKhCPyjs
yWsZQ3z1znjTk2YWgaoOGhTou8FIIfKMMgsshTR6XelnTzHLKQgN5cuBbBSHEiF6YuwEoVJ6b1uH
eWqfiHljDF2IA12Ag7nQyYzL53JS94JU770TW+iH0awkJruZUr25apXeSD+KnZUh9ksaMbTx/GVe
+jyAPwMufPmqJutVr+YHafl6YTV7K5puF9CcmQV5riN/UrOs2wqMtVN1cAYrnYma6E5ZGCLTtg5j
ogROQtb9+5zUH26UP1n1cJksNI3q+BL3+bFDg5NN7BNp3+1BsoGmkZcYcCCCNsBobW4GWc0KXGkD
o+X4hCpv5semq0aauDPMOPjQQAPIrojMj7mfPsimLjw7V547B5BNn+jvXZF9jeD0jGZ6x1/2B9ku
uljjsMjkNIjiacZG7udq9asegJcncJhkhqKa7fEoCBE7VIwB0PwZ9I665cAAEphad4qG4YFMIzIE
HfrjY2//6UQHmoIrLBnbRL2XAuQvAGVPESORl2oJtim/6H35kIHm8bRlNHfCdQ+T5Z7eiw5AH7Sh
UzWZPbz9DLH8jDwiJkeTNPYzoRjVFd8wEj4bbLrOEVmHdHboCvfml1r0l0wd3wY+FEu/1wQRBqTP
/MVtlTNnvkfEZbU3DDabPrpqJNNXpn7o0/E4VeG+O3Zjue/YLJwkWPkzO5w8ZnsJ9f8ICtiurwld
qmNPnpraESw2uZesgvU5GBnzlHI/Jhy9oxP+yXMilDP0aeXUvlpDf9Hd/n5wcp88h4e6jz7MgnUj
FjKiG8b83cZTD5+0kj6jGVIeBNGfC/sGEwGw8SVlQ6uNVDTTzjFUBMbDQbDOOLmslqviSvRoSx2Q
qPSqOFyGV6unqbzkzuTB4bnL06nzGhsioCoQHBlF9FRZ+Z+6n1qv6PMxaNyBxEhMh22snqTq/rIN
isg5hpxdRvJsdFTZ9RB+DD3H3TLoewuYt93JW4PuHeSULABxZyk509AmBCWKdgrk7isMQoROES00
g95hKw02ss1mJPJk4YSuFcGg2y6Gf8fxZDoWQfHYFTCiZKaoe92A2dC1yS8C4PsQtj0XOCrJB/db
nYbhogEiYzVmHp2wf1LEDHbTHT5ED2l8VhJ0L8NH27n7SIIU7RIyit3MDXJaBC0DjhxhfFCqCgcP
RVgjUr+J6AgMqlrQsc6OxSKdEyGTr3YCvIcr+CDrb62nNp5HDs8Kvk6aXIRSkTA3wlBM2V2a5JfG
6SfAnYSqifyeJWkuUVL9EDIae0IbGCsZz2HnEFRS/tYg1zlLi0tCIxEsTBzyOcvbIWrOFsVi1JdX
6TI0JF8E1NUtBqIXau0Xh6GFb0ZrVoQ+fc0mK4DMkdPVcbnUWHOQOcOaMMjV3CJAKu3gqDavmd5w
dIy+1S7qnSmLiWI8zzzhUINZObqNKPmR9LP7s1mthCxzgvc2jc9mNe403ZworAjNSGzYDtZwr4xT
fUqU7N6IKMjJpC11szwYdKaaZhkpaGN5wKRtdFYR0BB6tuLoN3wr2KkZmr1YazgC2GmUH5p+n0mV
nULLmEgG7plWXosajBmIe+HlqG2Pixm1QQcR0x1TP13M23Zw0aYOf0zlhqjlS0Iwa0kTGuAj2rus
3mFlvE+lEHu1bN6BLNwM5QLxuVoRzR+NILh6cjXM+lX8XAubSggNlEOTwGvUiLqzSsBMIkEvnQOi
JZNoSHv0UwtzjzXjCjE/0wEEpBxnMtstfS+M+UlXrUuTcgTGbOFMECrBVPKPaYcyyHuIw8Uu1qxD
Yk0fy3SDcuY5R5HqkQvS7AqN7USU+BUnBrKRhfW6hVepn9cWvPmqQOZbtW0+9JA3vTsr2t4i8Mhz
TeVRVGIvAdyuJ6nKg4OKFWpGQH1Y6XKkf2Sc2BTjDDrwXcbGb91S5n2oS2DJWEghGrI8zXPwdlSE
psveXyl4ByhMiE2M8a9Q4/dJDCMpM34Mqy89a6Ldb0JN4rxJC9EEL6irD4mj6lDl7CAj5dRTXPYS
29Q/abj8IUO5PsuMqbXO4H4mqijTtV8A+4oAqQwGSkML1Kwy11/YJfSIA11nsO9kB2HCpdWm6Whr
0qEOSGsf1FwHPaV/S7UGHHV/VhL2tqoVXpfXz2leYkeybgBjBktF/Tz2Lqm+NCk8K48PI4njUDuX
q4WEvRbfs+Z+1cWSBgjZanbT4cEux3e7G78giR6XefYtXfuopsSEljyC6MV8EU6tCZ9kLH3mIGot
HmVmPwydgy0jLW6lMzBAaVQG2e57avYk2hfGU9j/GoQKqhuGKAliJO6odhhMcXmbm+IiNItDN+rJ
c2KO0ar2Xc2qQ1blGMSJek/gyLMuScV0h3IfxfOvODQlWkD7gYEKAS5pCLN5eXPcX46lIBLRVxZf
0U9+36cU2BSY4OuiINWrYIZiS8y5J9uBeUN8UOrytsyfwea5DDvDI/uk39axsZtSjZWY1HipnpQ7
RbcM37npIoCdNP3QLpAN7g5oTkp7Nzbqm5LnjFoG/RBOMPemkDC8HAxaYw9+JPuvuEF6bxon6ouu
zCkwRtszqSpZfY13anaikjahDuekVCWur1XS4m3IQ8hdxQ/R5paNofmOk37PdvwWM6ec56HwFQkb
MHX1+WTPr5VI8l2oH3LBQLrEh4oHNdpZ5MBUYnjLymjtULPyD1P+a67V+lwQmJW0Gp1W8uqUQ4qJ
dLay52ni6m2S6r2vR0oOafWMCTvGwzEh0a7twlD+rkMyMrK4vvZRvDcIEtm783SuM/13rmDYjVPI
7ytvqOm/UCQ9MxCv9goaFa/hiN+5is3a0OVQGsfuWs57FwrwPNNuR8/VBGEWQWersAU2OBFyplpp
h/cvD+mFJMl3FeYX1VaAmqc1yUKhyegp6Y4xgA0P0ZLttZX+PRpgp/JnzbJLEre0D1tTjvYy0T9x
UfMY9XdVgTqF1/0Nb+aTinrcN3p8XUAOQ/bNMp80WCgEy10bE+F6P3E15VDEcFh+IolB+i1/yLe8
hi4RywnnKI2g80LaL642necWGAmcObLkjfZOtuKz5J8FEuUhyVz9oKyRy3E9X3JThfqelMM+SVin
qdT+dT2+cIwiA0FUv54OrV0bzQd+jyn4EAG+jU/ECj1nmq4EJGAdXjCSht7YhKiHvt3ptXGMV3rb
T3YxUG0iTDUXFGdEV2OdOOeZyzKVU1RoUPBybCKypdfbtMhr3lVL/2g0tFQFmgkatr8qNp5XjsaD
kme0DIXxJplbatEoA9J/Vp6KG11iUzxFi3XUcgp0ERHKx9mJCgDSHmtYR4fd2gwGQmNIwjSs7t04
eqj/cOINmfyMOCunWD7kgpWa1eKnSUdiUYT6FrcENcx6RR7U+ASANN+j4bpPbXlhrIDRT8mvIo/6
gEXgZVzJrbPxqH1GpfNpD91Lp7JjZuYL2RePulUGIiKnkAhgKOAEyc43XcvRgq0LhfixM9S3oTd/
K7akr4zSrTPIrktVmjEp1397SQwcE/LUDNesgQPOCQAZ3Apv1t7DdfHqKNFlgVQIUvuS6dZC4677
qptp39jKS04ksWfHxuiPFYW3aqJmCNlbqGKGsnKxigvVM0V+U4X971JgoYiHBSgl8qd2eLRzcTYK
q/N1ZaCmKpHfqwCqp1RRArHm8w6utsMKThR9Wn3FRXwEXHHTJvFezczv2GnpU7VMAUlSJUoxOehz
fc0sAkXbJj/VksjUQa13qMI/M61DLqqT0G0muzRj8Jz26N/CEnCwueMjnIf4zk5KRMLjpVQ0+E6W
FnuYHsPR+BX2WCjC8GcplSedKKHJquInJfuAmViai+4rkYoaa9SvM+yxwOi1L3voT7qbPFYjk3Uc
gN99uG7sOP+YNfmalfiqSVuAflXxnZPxOmfjbZUizwujT0qIT4JVY8+u5N6s54+hXn15KhdypXBR
BC4V7HEdtR21+dqpnA5M8eLAmGnNqolOALxONyH+cE0SKbKuvBQ5cUqV+atwRsEEXXlfovGiNiCk
3fJW5xQubOfQV5XjFyOQu7LfJWPyluSt8H8as/4yjfx3WNdoLfXqoYDW2NsFJxerJW3J7MHjnZdy
3IXkx6Nywqut1Wd8Ro+6IhGn4/zFZXGcR7CEMdmgaarS1BtKyd6I5nwRRqAyU4XBFeEFKUdf9ftl
SklKTLL9EtlnHJSflmg+8mW5k3C+GKtZtxwhr1YGrU0ZAres0GA60UFvU98eBwTHCmlR6XLFvHQD
tXY5NKaxM8EbcP3RyKPMfUfn6JKLKo9kOkDRRwY+OQOQdb5Ubbi/JpvmjU0/xTOo6NiLy1sjfxlE
FhCget/G/VssGYGvu+AyEzGFsETdRxY7Cv6J65KHBzrib6HdX+nc3oWA8lkl4EPLG21HCtE5F8Vj
H+vvxWQJFnoxZS1+KseF8iR6Loxl8rhJBSKVpgzN4/rIauyRUO23uk+/WP0+4QLtT2DzyVRewgDf
y5tZX9o6fKc8QI8RU6KENOovCoOcViNsZZjNbOcU+hGVEW29dDYoGZqIfEjlUtm1cmWt+ToV9HaX
wd6Tl10GlWmNrOknd18soGgWkWfHsr0tK4UBAX9g52TKF+teb8YLIZLQOU6Lgm+yAFlJSFY0OdGN
TEYWjZATmO0rfp2axBbP5mHuCu1GyZlgNTgRmETYLNScWMWeoR3m2W1O2OMSr53JYJo0o/ilzB3Q
eDvrDtuPfx8DQ59yXHZ5GNhYOADx1zrXqp6wcbuoyDJY05+mN0ckwLgJsLDsafYbdz5VNpZ0TE4f
Fn1kTaA/tY1BOfJ99otGoTqIkE4fEHuWNi9L3nYHSYXejlzDZEsDMukfyRf+HPp8dXZx9VmU8SQ0
6R7s8Mcms9Ofc+0THRnXmg65W6qKiJzj/F0ZAKpWBqW9NWp/wtLhoKHCLsLwt5GKwadF5ARgA4Rr
AHFWS76TxWnJaW6ScS3ZYuUc22j4QvsrdvUv2SHfnjkJh0N4gsQMIJ2OVe/qr24G9Nvc17Ny26xv
l6wTGMNCPjVCvnedF/h5YA9LkiWW0pdzellU61dR39WpkF6aj49lxPQ5d5xTWwtamvZdpuMmt53v
djKB+EfN/WzmD+k6OnCVgrbh1J6FGo1+1xocES4p8LjKbsjHKIMmaiZm+H1AcT1yWBunUgoCdUxW
b0cjigWwCZQdqgWRQLNrmKiZYUNojNpdatZ3bSrfpmINWpxSeQiN4mdMlu62h7QR0d5WTVbKRuRy
gZ0N5gOGsXNj9S2Z7Vs3+tE7g5lsSx6aw4KzTpyS02P6WIwvoZFAF3JYo8WREXlYrL2ph+UwVZPv
uClrZ9scPWaqhzRRtdfM5WwNO5bVLS2WqSAfSkvOYqD7YklxZY39ZKnFa1c4+U5pRYLQInqDMYKF
3dEPuJlUH6EHp8FVdGgTO0TnkCbV4K9tz53UMavr/I/1ddq6KARDmll2IMiU39LPBrOwvepYnwtO
/mKkVRlKhisgVLC4M3Ef+4k1nELuklPmjp9ZloajST5pOUBA1QD5IqsaWRUNK7P+ztIG9ks5HvOZ
PrOWm+5JF6e+6AdvjhhMdQvNJ9vOPgeafFxtKsUrET10eRWfolSuBbT+bmJx8ehWRuBOpvZeLQoG
K7r5u1pHT+FHQ4fF1zKF2rW/dPQskcm2NxHWwIFi5CG02CvLimbnoOI7kVeJv85Ho1Lv3NKEkj4z
9rDWxJqhoeOXLMPIvIwdBjJCdmhjKBWUd97UZsNDQ2Z60BFvtAL5z/TlbyOz8fOBvs0EUUMbaWtS
S9WnVDYQP7gixI0I/WZI1Nt+VPcFNaU32zink4XEcqHeubUwDkIdmj2EyNPSpLZnZeUu1glsWSIu
DlEkuvNIvz1zELin2fRilYhM1f6ZqRn//3JB+kNHNky69CavaKuzboVTm1pEr8g9LAYoEk2ZXHqb
+WnT0rSvjUnBFAsPMneL3dIbXIzH7g1Ez6401/qzwhq3yJOZcSbNk+qltBbjaOsVamZRzTeiW2dC
LXIa4jfQ8NlZS12bkyeOd2MnYnYLZRQYsDsagRxoLLMs86XI28K3tTL0Qa6UaDlxvdapT2RbCQBq
PSTv8om3yGYOYSNvTV8IseYpNBdTpK+9xbYNtd46pkmGgInDHpvPS2vxjRuTt8RPRCcmsjitMZKx
HPlquibC4qy4gPqczlH1oNJCYY8qvZD/yi7OOnDfXctyj/fW6nlP0Ihk6kyVZTPr2VlOXflpJI+C
hTvxwgURq4MoDwyLDRgxe1feVjHhLXhlP1VL9L8KPdzJdH41RlyX0pbPXYjXExlQeygJouEU3d9N
ycKLlB9BShBtneh3bVhDYDvDTcQMlcahqwNGiWba5lb9Db+ZTTSn91IdFMKnHRww0iF2o8SY0NTo
aXU6dDphIwMJmyV7shmCW+NAwvVf34q553QzlfoJUEm1UFaY7HOi1r6nyPxU9R85Ld+gZwi3ABRu
NvdLZ6mQcUL60OEn8C1+W+jWXs1xUDAyhF7TYTKh76GM8joyY7ZI8Uljueti5d1thbMbtJbAtSSr
bpn82bt8cUjHE8x0GHv5qkalwzoHcy8VK+vaA2Af4cPEyAIu26fUCOcbK1SZbbD0ESWSHDuqpr0C
Cx4d8mOv5Oq+de5hXFAYqvOLnLTj0ql0haf2uZdMRKyx9/Wo7PxpdDUKxXzh00e3cde/5xYjMuNH
l8m9w2qfRTBXRSknpEYsB4aJAXTsKtTsxxbf+F1EHolSEWZNuFMwdsp3W8l3IyLXKw9vswFtpRi+
R4eGfp3Sgkdd+dTTFCDvzYX7W1o0P4xnGbI8TKE37DDofCqrey225/NkE11QpOmDImro+ebMLrfU
lVchRQk0yZrPXpn4XV3+UY3xdy9VKhZrPGqcew4rdHus8t9oN0ivhH7KvJeVsW63v/hGKXtVnNJ+
MfNDDAIXsWGQKemxUAl0bkPjvunc9Kbq2LeNJojYyN5cu8gDGYJrjWvu4n4cr7WzM1DPBs4kSNsY
Pue5uuMKm1IFG56osc+1VYkOpN7P6WrY7Vl3ENqGQH6pv1NMViwV0kdddUM/bmi9xpWZcI/GSR5V
w11p4cxVvui1jx9KdGT6qoJ2ElfZMWZbpvLLtlc2i2Bp1HYI6yT/FU1dDpG7dHfJemPSfStQ0t5s
D1l5Q5QRnYc6s/i23RpBE07HAvkjmlydcynB6o7iQvFv5RzUDefhsNae0iFJ2Q/U1w68RKDpuu1H
xtGxLDMQi/saJbHA5UZPu+qKcdeGLGSKER9E6rVT1ZyaqXuSdr0c9NRIdrLNrxOSMWbHTOeMNm8O
HDwEGztDBkd4YlbLJI4SjnMsLn0wFXSHd0bbDVdZO7/ykg1aLrlX1Fp77d2+JsN773DRd2qYLD3j
Dahjd2040+SnzdjH0+9x0KCI24zl00F7MSyUhXX3UTeQXHB0UQoVO7e17womYkG9iM6naN2FWAcl
I1aYOWvQxvgnbecgtGRPfOFN1g7THvA3ysXw6i7RbWSxVmFZts/0OvZHJaMfo403GvkDFDnTH065
wKNs514z2odmyGjDWNFLPjP/FFyXIgjSrTL/TOQHp6GhXRPTkEFfFtFeyUlGaDTnxzbRaBb9y9TL
0BNgkH17Vn27mzk/G8u3mJxjaxCTnf7YFjvoUuRfzYS3VrV7aj+FEKNyjs6jUT+3GWKKnp1L757w
cZzdFoVPFMa7MGmheAy6Z7via3WcUIhDJ+lc3fBD3b7oKK9z5i87GVknF8nPDUbFZ22NGY9qhWl7
xQawxXeXY7bER1TRfN1PoQPUJs3JS2ZOrdtkFMECubGq+U4aTA9MEb7H9yhQOKv44bjsBh3pvmxv
5yHLD8gyTrMM74gLwfpCLyLTJqQ6Nn8zmufXojT/tMt0K8RwR5UKtjg+ZyGvYO9UEAR1+0wM7N1r
dcYc5c5K/x9f57Uct5Kl61fp6OtBDLw5ceZclGcZlqGTdIMQJQreJDzw9OdDUlvUVvf0DQJpq1is
SmSu9ZvQZDtbZ0ROjJ2wmjttwAc9Gx6UcdJOLVggHRzwpoh2WcUWt/GMNz0x2kVu1y9K0UzEuRIe
BnxuOsxMAeipcsNDQy6NmNtX3Wyao4ZZbBy640ZpGm9VT8XSM0O+LdE1RZlhGbDWF9UWWaU7MJM8
yhNVh99ffklt7MT8wcBxWnkLrPZrYiavTRVOfPv1bS/4v5gR5oX4rW/sqf4SGAQh43im08dk0Aw8
nvTCDZYmEmVEGMjYWnzMXdVtAD6xwu7jJn7i/39zXquy8lYB8QLCtAT9a09dKD3HKit4G+rhVuvO
W5k2L+5YP5CF8Jd6rKCT72Cc5aEoJXyOA6Y2o3fIoyq4BtsmkGwsD9xFm02CI79K1tnxjQNCaa+a
37tLkYMTm7NZeQM9n5NausJ2564bbMQf9qMxbh1+QXlQbDMWbt9WPhlt9ANxs5zIsxi2hQqsDfp7
WL3lTv2CzxTR6Lw4C3Oj+Tw5WdNRV/Z2mdmhfpy/6okLNn1Yt24EpE41S3wZ4J2Ws/2MMgKw87Xv
jv5GQtNdh5N3GoCkrXINaQSg15FQwfR64X6wJm0RR+GpLBRcK43saMNWS3KRbZvRUtfA5ix2F/2y
ze2t1g8BamOlwIJF3HQmRmGNn39i7isOpQGMTtwdQ4jXnmhY4bdjGb+FhZhFp5o7I1f4u3HlNG2i
OGxvOYTNHmhj/6xNoXcgsrEcarzHXSvS1oOTP4ZldTFajCCQqeZtRKs+A+vqEi2H722d7ISjkCBd
voxGFeMqIzmiqXcF/o3o31CSsRpIYgyYO4Gc2opGKdd9eW4mVTvkWbfpcyVYiYRNWVnvilxj30pM
OMoj/ntDvnbD6RRlLEB+KPK1Wjb7wMW4PVCxXQBxpHlKvfZSBbpy9ykdqnXV1WwBmuCiaGz6+7z4
HpDQEzFmlF6gRCtl1L/ajTibarPLvHRcNxr73bRJbOJBBmShFEUWv780gfFamofAYNXEJ9AhHfbD
A+NQmBY09857wyPlK8EvU7jPZFC2AzZwcFoOBofSMGAbMQT6GcLKOezVc9S3oD20uzJIs41GeMDO
7MugezOUh+1oKTBSHMG6lpX+Ug/RIwhLtqPoUFlNB1Ejt+/zyXjwjfhmsqZsXKfdJtW09Upt7/Mk
hyy6bAsSZFhTruOYaCSOnXFULXQxGCtglJTcgM1OCS6mzoiaw+WOinA7dtrGaRp2JQQbPTwLFqWS
Hs2h+u7H3fekJlcRTwtN3FLRtvxooPz5xSc9tL9Hg/XWdgV6/frKUNNyi/g9+bIRYQXBqd0OXwnJ
krAv84rgmXI2iukxtJzn2Bl2qm7ciZCtqtLoR+R3oHuYYHRaHohW7baL4w/NVNZCLXlgIA3ReebG
Ejxh1f61ypENTF5Nw8SHLbkjqHu1HSJxaVO8TL63qsbJ3IaN9uThwyqE9zlsZ0R8FB6VHiAFQDtc
ILLhaGX4nhY6Ae7MfVJRcWv94ozgUQfyqnsQHbGYJoAMWzj2CeIYhnZ+ecsgMiy8aTzmrbeKJgsX
JbqQMTka6KSQZnU3llvdDCv7WtV4lSmqg9Y+gDS1e/RMwsuGB63Ach/6RmPDZq1YcslAo5EADNd8
SjDohG6CvJhlVF9ztV0poFQFrqFDpJ9tzcEzFN3AmJh7W/q7+ZFHXuBlyhNrYYY53HSoPr6wrsKo
761qcJfkGjl2Y1q3UIRxSVu7XudgenoX5OPQHPSWbHBAOqVSvqHkgNUjsdVFX6EgCS5Vd/jX9uTL
01TjXOrcEYJnbYy0kufatG219jlTCYGhijQz0rcKxO7as9mUsFHsYavMaUD0pCJkJ9RgJDjA7tev
vwhX27SVeWwdBz2UEmfIhDUbQQunIKDZNqe+NJuTVkTtiQDERFqvV3bAR/pFrZTDXVab5S02leTG
sXq+lxVFDf8RnSIem7aPFqQfBtqystR6+7OZjsrQrbE1FGdZBRyAPIRlfv6YJO6DmHXcHdbWVJc3
4jDiBlzsoVQR75BVBvau98JTd+8d5l4pBqYb3m24+piIQDos/V5X7mQ/wNbDdRDY18+zygvckl0I
oZK0Ne9M1tV23SxB2FnIuPxVl0buUkPU5yx7oN01gnaJCWhbSX82h+7nhbPd1TXzfv9HvcneACmd
noTWX/01YaNiYR7Jk+r3H9Up1mr3AQgjOamsT4sR66nQunAW2ZS68C8xnp6Pwgc4VZR9s5dF2yuS
2QNuWkdD3D56VZAedEEsMQ/6lidH417xQFim0G+aZe4Mp15l8ZVDx8qrlwFgvTtZjFMv3kJsMFfv
Ewd+f8SrkKDZ/LJViupcor13lS/leuULWRfzJF+pj7BsnHw3ICBB974V2Y7jtLKUxQjm6an39KdM
KLwPVT0bQqsf5DwaIwllVOIoJ7JyQH0i9/yNbG1iazmC6YVVkxZXebFSUW2Sip8WUllhuGztAq2L
PquXshlEc3HlBaNdhQczq/jcJ4umENQVSa2PeZJ6HDgP5FuCFPqmaYzoTIg93BT9kF5Iwc/IgbK8
IlHnrIog6m4JkpqrGlWFh7ES9tKHffPI3qtaBr2dPjdE3/jdWf1LOKFn56SW8ykfrHyRKm3xxazK
N0xloUtW+Yvbxdm3ocyhDcbG93wCyJ66xY9mYEeRkVMhw1EsO7Vk4ZjUiz+wo1lUR6JVQHIzVGhM
OwZ+gDUx252O3lOxDcmFvJGIOBjNJL6nlXN1QPi/Rn382c3D6qvKmYDdW+191sndLpI4HTdRGWCN
4mniipk8upqpwxI0Gy7LuiApoVROCpufToirbNACzWGR8Mu1LMqGKiI4FAepwnaHqd77lcGwtoGY
rWSxmScoHN1dd4OLot6v18DruQA+TR7N6kURLqfKUTeKoaFCPPeR83vkBLeDsLr3tyob8tpvt3lN
Tkt2kfMPigrOvwvJ9xcCPBuM9N3UJdhFkgI94xaU7VphxViCluGJn5mybpQhfkDEIFpWmtV8yVLl
XrfKPiBHfJ1cP/whMusrAG/vpbd1FwvkBtps76REVTxxUPLCODh67244vHb8/jOdvLjRfer97pNV
IOUSWmvYA/yDpmS65k5pfx5svVgGQT/dPC0qNp6dIbeT1d0edL+7xbXZP2NrWq8MkajPIApjBJPC
i1CTWz7p+r1RZggtGHZPaoJcYJuE4p4vDomioEjuE45OWwOthVOSmOm2FaikpDkJrizpx1NiGc3W
yEEV5CbJ/9bUspPWjvoWZZvgpHm6veWH4hyTBCJAwYLLr2yfAzrZllD7d4YVh1d2I2zpNMf+FqR7
dCXs7w3n8EXdBONNdo2sSSEq81fXoav/6GpAc76peHxvu8Zi9W2TB9BT8RHvs23vo22K2jLhDFlH
wHPbibIP1z12oauyUsn6+f0102uclWN/WuvR1F/lBXtZZ2kgJ7GRRW3up3UwcQOjtLYlSxvG3TGx
bFR9gjs9EsP7uDAmqOzqfrUnCf59ws0PoSoi/WD9L03pIXsDT4nToLsrcFEBY9lDBoaXcDVQFV4B
2hnWsq4vXP/K7h6MPoqb5IToJ+uc3lj1I/JMstSHfnaPRNlOluRE8NO8XYx7HnBm5pAXy7R8jJv5
DX3UgeesSOXa+l37qx/5j5WOtN1ZVpWemyPpVu2KCgv1IU2blar3oCsIoDQbJTb532EHGa5hI8LH
VKaEWJZenx0eCwAB5kpik8nyvVyLCgE+4rjvPWUR4XxCTfPlYwrZUFhBc7ZJqaM57SID09dnzR/V
nQzc50rKm+CL+b9UBpat7hSNEL8cKDvKi2yAh0o6eB48TSXw8cSz74L5ACrCyrjviP+cg0wAa0E1
8AtRw5okj1Vc9BKhCmuCj1O0JBwNJ3/L9cK7RgHEG08QT5f1meM9IPehPnjzdlcIaDFK2NI/Lw5F
iSqUNeI27Y+5WMv6NuRE1LflC1kcB3GiAXvVmNRlZmE5q4W9cqgdvk0LeduMOJfmQ4eUuaUcZFUV
J7TK8vutrP1o7zyIa2mm/PijXhb/qLN0V7vLRLLuXWKo+F6Nh1Aff15Utb5GLX/rZIIXz0LH+qTF
kA/UMim/kLT7bpml/VVx8udG05o70zbMravF4drLDFQ/0IB/NguN9BkMj1x3WU8DDV2mKo1ecLzE
1JgFE1SGsq6N8eCisuWPsbECFc76lw/3oxDZ21gi6tnW+qfAqlUQpIXLib1X9v3LTtc6ZEVVUvcL
tTeCnZ/lHK0bqF2unn0tPe0z/uTKDcHs4pDryAxGzgQgYWg3IivTl04liTYqqbZRoHB9sf0lE2Tr
9qWrgnKviSrdqBDE7oo2yJ7dcbwjGJl/1XqjgPXk+4cs7OKbbwY/5MtNust/UAzF2Smy7t4PyDIM
84D5fYCgJKcVgw3M7cDcIif5GiNJepIXIx/akzBb4LWWi8SBwildAJA8GXpkDgvZBy7nfAtMGw6c
efhZ/DWF7J6V5UuWpcXuY+rUABZsKl2zbgXUgGGY7tBt8e5lKU8goDkdsveyGFegWICn3vVufe+Q
EGzuaiIgoMPUaFkIpXoZO/KqcW6Kz85E3joa0vprkWYvwDz6b1g0n1r2o291Z0PJygMc7ItpUbjQ
BBYKB/k5HO0F8FuyAYSMG5gz3T6DJ97AU57F5QpHoDCna+Uiwlp6K4sfDUmqZPggg7PsCHefo2el
w0bcQJD66Nqh8DZ1CcS3H+z6LjTavSzJi+xizf1kUczsIrMPiJc1zjUaVOUud+F1ZbDUOaV3iCjo
kK9W0dws+1SKry7TlJhoZVn04bH6jSO9sn8fomvpstID6/zemf/TvYazhFVZzhXCEJP8eo338b2f
VXyzeI0aSMFhKJt+s2zAYd+CJMtv/nzkiNQKrM6vOrdum1VCCAzoDpJwMFf0S6W67lHocXWEy/LC
mdh6VKFVoTdmX8raQVI2Bk/u8EU8ykYLVfsVOJByp5bgBJvOKLe5A941bYzgKfILZ112iCPo8QCP
Cnon5jkdVLchsx+nFJSNVwTK24b8mv+Wd2xJjaqxHjPmWgOQTY6DZYSrMk4hEIEUeCCauR6Y62JY
hvUwVT6BU0fnhAnJjrM5ou6G2cQL2eoYZDrHxvGPpOcRGI2i9L6s7ereAbFGCr2KXoWT7as8tp4r
o3TgVATIgUxZ9FIqBBDmDs7fR5JLrQmqu+EreJH3kTYr1rIca/1CbomIuyPSxz6FoYSAZ3SNfR/d
KK0pSJGkzrYfbf0Q84wADpO1ZLTj4sj61mzHTHXuTT6ftZMkxrVIsb+LVMV5HGbJIvR4F0KY7rZu
/WlcZLMHQ+uM2olUZ0rgEtWtuSoHwX8q58t7v6YyC7wtlJ8jZEszjjgk96aPBSHkdnLcaxCJ7c02
2vChtNGsiBB6W8uivNDBdOz2xs5+ZgEhPPTRQdbRQTMJBxIB6e98rzVxpu2Cg52n1akP+2ydZGnz
rEfxN/mv1owfkdWH32O+qwTTR4wu5jEuUkUHcx6TOsQUqtisnydjTh/0/puZv4/JvVRb6G72c4yw
waUkaX6AUuUdtGb0DqQ8yW/1OgkJEefBJuHZUOGGTVMum/68ZRNsrJQ22qSDyFpMCkx4fLjqLmr+
elSe8VEfA0QYFpbqcs3nio9Lk0YYAIN6fZwg0q7bAcf1OhqMY5HryTqyYuUFkvy551v43Yq6i1n3
xgu8hZy0eP0vXf2sPcutqxkOl9KLfnb9Y1ZzUvFYL0RCGPGrXuXGk+pX5WPQ/VaIuq9aZ+vvLZr3
W8ufY0qv7Ld15QNCmUSHs3itDjxjYfyTEFXNtbxNNAQBovlSejEKk+5ZRbfrUCXzeU3e5mjQKniq
/r1WllGGr/aTQcjaG5V9bgUHKCPmNiVVvCcrr+xlPcR3gqeyUssGF13kuTdJPy9fyF6trbXWTnao
Za28lRfhWuTKnDZelChn/OwvW0Yt+NJ6VXgYWecvAT+NXToQmNMykV/8XMsv8o5d6HNDMnX/UT/4
gbZzDRL3cujf+4I2/dm3Qbt3gcZBi+ywG5zkxULok+9RZq4dkaFd0rRwv+XtR596JN3xZx/ZbKsW
Yi0dxjIRMMPgUUH8/ZDnjUp8er7VFRBf8k5e6oBnF/CkcPFR1+nuKE4f5cSekk2coWMmB0NxRKnp
j3kIV5KkqWub5colR/bbHGycnGU+Dir4mhKuFnJ9nRddEDLIL4Ea5heRjg4ccd9YeaOe/d6wazoE
/D5qS8NwVmRajZUcKC9IK+eXelfNPWVF3YMPs9lybOFpZDjNvEykG0+YIYiFLEJlKra1gdKSLOom
lFEFruZRFiM7WvGA1B9LT9cvSWY+yuo+Qru1MfGQi8d8fKk1Ur0cIZw72apY6hknzemKUbb5UOfT
+9RearaHPm5L9JQYRMZjXKMrxHl0fltaippgYSnGfY+v0ovu40zyr+/WnN8t27BwQyZpePl4t3LK
hHeb1Qg0C1j6W6mEnvG42DRFAC56Fkt/V0ef9dQ/iqIOYaJ5QGhkq2yYhpSVXZZTNf+camm+k6Ux
EweWSig+qbb2Yva60AKj6IK227CqiWevh9oZgTKF2dJHqOC+YCuEdZJvkX6okM+Svd8HOkYIdlq4
s69HdLGUOrqANws4WvTXBP+LIwLyh1YZ3BdV5+VHb4B15HkX0SVP9Vyde/BsqoR0etMm7svQGPGS
QHx0lK2NHeOJMSbPgQZ6ujGx2Bl6xX2pII1t8ioeNnKUrveEI9s4vveU1Hue4qN8SVfp1CNKr2QA
55fy45hEbpUrW1kck/HzhO8sGlZ1+VgH/lq+pNeQG9MmnK/bLtWfTVhjSeSemtQg46GqkIsxsjrh
lO2cemGRe4k12wcXaj6MY2oiN/SreVDAMHwMmaZpZBFFYt/i0WpYsE7C7iEI2+4BoyVChyngUD+g
iOQNBjL9+PWjh9b6T31spCfZH9eTemt0EC1lsZonnLO481xyTF9l1hJNEW/rGda2acfqPOTw7dkA
ALWvFH6tKiKZrWEH38NrG3bFdzycMnCCwew1YMK2nRoXon8fP1l2/eoZSv498XXgL7b4ZOiWWDco
Ex6JRtqnctIEHkie8yVWxEp2FS55Pr1X3duU4g03qhFPEqvqb1PpdQv5ejYkxbSzxVe/BKqoiIHN
mJJYhxpS5bqIbPcF4MBJdm1i/XPnqnAQdVvjTRHRkX9D4fdi6XCO+utvSDhDvf8NRcaeSv4NFayh
pygXr8B3u40vEnOTqsm0AxyQrXSEPZ5ksauSfKWHqv5kNvXP1skLjN+KaqKLHUmjbAPbmTyJocTP
Kj7pK3VUq3vA8P2d0JJ6h2wyOqJKlK4cdPM+jWP3AgTa/OHWhzpVprdGsEwgQh5DKGf05PnVfU08
s2gRXOiN/GufiXCLXlaG/F3al0cic1hGzXd/FFtEnrEZNpsl5wB6C9GPsCOwgfabzL5PNWPtD0p0
JG3kLlPirmtZL1wdLBBE5/xoWMW6aHosI4KWEYYXYfziDe77BP2d4Zi4ammzvZ7jqEfTBAs6l0Qc
gOIpqvG9satCbV1VHYoEc4PsIlu9Ti8OJBBQ0Y9JUKEEtkmrwDqZxDdP9nyRxTDt7cOEuaQsyXrZ
Q8vIH5H0cVCmzmOo7/PYvsDjKLSyTYjrzVIKsMN0fSoR+n+IAgCTtQbOQgqhO1P9ZHtu8kA6PXyv
L1Nn2Wp6/QW1Ddjm3XfUxnmGAX+5BqXp7wKkg7ZumOYPSU+So1HU7rvRq0sEoNuvKqpNK2QctXuk
U3FAa9NoMwilfq5U7Smokh5JHYyyxtx7sWI8VGLNSY5tKXo8QIwR1f4xuHDGgIydB1do5f3R0Bv7
as0XUwe3aBXXMY7sWVGsPQHBPMD/A2tZmUl1p09sKz76t3UdbdSGI5usk8O6EBT+GLXZVhZlgxpV
b8jWW/uPbg5IKqcusjPkTfuaCr8+u52y/OiAsgxbs3j89jFNbThi20yQ+uQg2dC20bBK0tCHcsFE
sk5r8gGz6yi7k8Wu8O1NHpWgIVS8cbzAenE50h16DxCALNbjGK5RqlF3sugkxVNDuusCmcp/gKG+
qZvWeinHAAKbd9OG2DyRukCCP1B/AMNSt3FVcqSRdfISRXl9hHMFbZm+6lQYG3+qyrumyz+DBYZ6
7vn6SlPd+NaPuXUx9deW2ALEGewq7pAxg/I6NxZVkdxUM1JXKtmhtax7b/DLz8aoawdZQkrRunj5
q+wuayJLU+/YtP4+T5wWKqiIRllXTtdBJG3qzwEcqvc5OFwA1xbTZ8gv7rLyyEzHpP61eQGK0Ht9
+Cj5/ntJrlUDKhcfbd3fSr/GyUXuV085jpxT/6D35KrnBfBXz/fXm9tmwZ1/M84bAtCPQX8X9GNy
gtmYnKzEv7XZ2O2QY0lOH/Xy7r1ODCTMepANdP+ozitW+oUs11P3LQ0A5uPPcPIzqzjJO3mpxYim
ip62GIj91eBrajT8VjadaFeoQbaPe3wo36f5mKGrlXGtxbN23zy/vMi52BR0i3/+47//3//9Nvyf
4K24FOkYFPk/YCteCvS06v/5p6398x/le/Xd9//5pwO60bM909UNVYVEamk27d++3qI8oLf2X7na
hH48lN43NdYt+8vgD/AV5qNXt6pEoz5Z4LqfRgho3MvDGnExbzjrdgJTHOjFZ3/eMofzNjqbN9TQ
zB49Qn/7RO61c73reMAAr5Vd5MXNhLvMK/C+YqFEvcdGBZOAdBPEiXlfTZbxfskm7d5kad2TG+az
Ri3JvAeVX24VLWgXH/1kAzk3DDSLCMnkMiIoauU7kbv9ycqz4STvjF93cw+UU3K2ceBOQ44mJ1/X
7pqoLa5lBJTWN8ffSl6u3lmhN27+8yfvGX9+8o6tqXz8julqMJFM8++ffOvmLvuoIH/joN4jYzJg
16FnxX2QeZy/LBQW4Jsh4jZiSrb4aO4L1DrrPN+/9wvrFgIr8pb70JyqI9EGaJoJn0Nmjy1ejnNl
586wVnnr++Z86+g/e5WW/dYJtgMiKL07pJSMdec209emWYw1YdoJ35KNmuntXZuZ7qPlaxfZnrH5
JpCrlxAMffu+QnV3WXfu9NWvk8eB0OcjX80/JkzJit9UzwD/thxS5DQna7h0jhMe2748yRLadePl
Z313wX4YYbiuzP1FZyBICPrCWPnmRxeGNmb+PlRXzGo18djcFTHggxBFC5TVo+Gm+uJxHDQN37GO
EIfbzH9LoHxynPXYWupnFVH6HRgW+71oj6hwQ618MFy8a6LCyvDxZPS/m3UeXhlQ9P/zV8Py/uWr
YRq2bbqeZbiObrju378akTUC8Qwi53uFw+9Jfiv6Vk3vMT6ZvyEQ+2tSX3ONWFvy+9HMXx/5JflZ
HVceipKi9k8Kee9VZqoWWkhDffUip0Jdg7rBty2QxmoXQvj8q1y21TeRVi3GROGzgMlxjgBKPKv6
c5o07ZMBn+6WAPOXtW7bxCfNh30qi6lGvm0wFHwV5jEWtJR1kNYVug6t9QwMJ11OTp4eZGteJL/N
P5S/za8Y6l3fVnBwfQ1DXN9v0HGpuxOJif/8Qeu2+rdP2nQMx7b5LG3d0lXddI0/lj9yymirkSt+
xvM0m55NzTU3dRgDCwnSVdu1/kGxDf8QduIaQpDZypKsb7LWQf1ybpXlmHQ1sOnS2PW9yWYCFbJF
Dg4GKgrwOCLOU31ndNZwE8IuL9BnlsjejDdZRYK323QK+rOyKBtM3Xuwq1Y/yirH6btjjbeXLMnL
4GslHPtY3ZDv9dax7gcb9o/OtiDICiWgNF4KdxZNU4ksWKyeLwPUaMXNxqeow4tVxA5H1w5a+dbE
8QRMrOOSC+KcWIYp50R5jIyaYmua1SFoEcuwsiDbxnMSmXj5zwvITCC1KRSAjwao26Qx5xHOPEJ2
zkv7VTN8mz1USVCqC1pxUGc7hubXXSVbZBn3IddFP8EByoFzruyoDOo92moXaQ2TjHl4kncfF1mH
Vs7EYfgoqwsfWPlH1wbjqwOEcEgCADfQlXCVZxRJv5iE5s+y1DZn3FLcJ/g12VV1wjNmAwrGWOFw
UNlZAbtqlWdtbKMtdJR13Wt2dxPs4W8T+OFrzT8E3x/rAZtj60GEuH5CdxEHWZeV3rZosnHrY6x9
UHylhfMxdgcv1d1y8VGWdx993Lm3LAaJfR96yVpHshg/cYVIVgjueR/65dPH81femWELSLPAk+T9
KRx49W/9rIK4OYTBaYuMj3nWeBairtPoa2MuyovakLnJzfJakLTYj5UVOYumw+OiAjf/R7dYoGmm
IjjT3dTJNw9JXYVneUE7Krl3x4ssTFDk/JVrhs9Fq093+dRn5kK2OJEbrjSSzJhCM9Tjy3RwWVhg
S8Q3QjtkzIAMyFKJVdsxSKInWZKXLPXEBmqZmNkV8U1ezBI4X1tC/0668JRX4/fa74wnhN5cWZJP
+ViZfiuFf5Vq5Laf8Lj+ra3zMaxkI5StgtKe9pBe1L28a/pher+TdcnUoz3Qp5yW21TsHctFcrDQ
fHVtOy2csfd7mG3JNkP3Bfp8p9+5ghwqGg4IiqEFtRXK6N+3fTbhduEFN/j30crMw+Ypt9gQ+n0V
fx666C12lfiblWt8nQeYVxB0UGONRqT5oHw6SZCBtElRChWK+2qH9Q8UqNxPuVcgS1lq2VPBg3bl
Q7lZ/+cFFbjQ3xdU1zCQzdHnRZXFlOZ5wf1tP5nYfpj3onaeUF9WF3LH2JctaV7YC3u5mRwUBC4I
M6V7uc+UrVlU/2xVNZSsZOvHWNmKlNMddP3y+u/GfwwI9SYgulDp4yEXaETmDeTPzDGDU6yBQZd3
dovtEnKsHdbqYtBIsscegDw9qpdK1PZPJWm5Jcrc/ZMZI1/WjitF0c+mGZUvkxtNezxGVTiDFH2k
sdduAPJeFu3AYdsvGnGaGq14saxiCcYVvJBF2i9oQntnuDVm1Z1uP8FlvhljlX0bG4z43CaqH1CN
tHZ1AFktaGLnCXbFLVLsZhdYobmD8rxX6yL/bCkIOLJ/106mgX4tpGlr7RV290wY9tmpdfv7r67Z
7BApu0Iz1N67uoiOFH2prKxGd04mGedphagg/PmiPYDXn1d+5H9Puh5nJ6Pp3Vc9m242P8pXSLdv
TjjYnwFLtQsv86cXn43gsrTt7gmBAfh1nt4+pDGMSdFWw1VVoGmioGme85xgVu9U4T25HnU7tGZz
tHvT2enK4O09l2ykoRR4j/S9ilkijjmjjT6tFxXRth1K5x6evUK8YZwuqJQF66LAdSqPixREpds8
1oSml4AZ+mcWLgMCxaB9ihwEs+qyV4CuTJ/4S6pvbABOJOmdN6vH5aUtwn3Afngnev6cjuTdeSxG
cc1L8QqjTsPhxVShrmtiT4Z9Dpf3BKuoz4bGQaM26zcDMIDPYWDtoKKGj317xgUu4Ug+xjvCO9MV
KxXIaHWXfDMF9FSEy99GAQixtduS5HIabHTC7wdo9eReAitbY/8S4BtsP/fe1L4pSbxpWxjCdhHr
uxHfNxRqkvaWFb6xMVq1OzjxmLAgBiW447BEfw5abwoZ79US00YrCVwgC4ZmGQBqYuiK836RRahn
YFQrK8RwkAbN0QhKy1s1i7mVnd5vvXk46Mf8kES/TSM7u1GDYqpapHe6grPz0HOY8GfVjhZ1ZQgj
bvaIiwoEbMXM34zwcz+F07ecBzPHh1y96mLKdwCo3J2pBPpFQQRlVmESr3VQERplTO66P1pdLZ7K
zEw2LV+9g2WU/UnRcmcFzXNYFX6l8liMM/ANw4NEuUmunjHvUmR91U4PH1Uf9fWkPcjSO0Aujer3
Of7XOjmJfIWhSz9lBsltO3KtlaMawWPbifq+yWCNKnH4KKtsq9nXiTaesVoIH12vylYWQodb2Rhb
brY3YxQPZBGmqHgo7K3pqHG9rIF0w2W4N9IJ/FejNMhrYJ6AtM8nED4IZ2pIgHTuMH7iIBiT7/Lq
s8CS4EFvg9+6tWMH9s57MRJn3JUE5HFN4VyoC5fDojX+vMhiloz8/zgYr0bbNi6+ViBHF+1Vy4eb
Jqtg5n4xVK/5WYdPM3Q+FImgXTOAXUZ5+M/PE13/+1HIdE3LJThB6MHix6kRjvr780RwbJ+KOEeI
twkNQQjUGMt9P7lbu7X0q5iP6xPSm57b/CzNbR+luU32bObH+vC3nv86TvYkO2s8/XqFX+OiRKm2
fZVPC1TtSrS5Wpz7bO+o1p11Glx7xPiQGnkZ03LcKoTQFn801HbKKWCsounZdTN1BUQasKfln6DD
xjd+4AgoVf5OluTFrNFkYKGolpoVEvLrGreFNeKOoJJRQbYdF2Oj1js7Y+TvIyO+RnnsnWWVvFMw
OFy1wYT41K8GzQJpAy3y/7N2XsuN61q7fSJWMYdbS1bOzn3D6sicM5/+DEJeLW+vsNeu8180iwAm
SNltkcCcXwCB6VT3YNhU/CxYsFJnw947kjBasVLjwQebtGX9EKGgqH4rxy5+DBT75wjJ9alU0N8a
4H9tFDcyDtDn/bkae9U6zzoHsWlvbWm1cUHNJX+I8nQZJWb2YqZduDMarHBEE7iyylMLvZ2yT/OX
YVSDGVaqZpY3BylOKXZQspsjp2DyNe8MEiMl5l2VfogrCfYBmSuoY0qXLYdx/Gqo8NCHCEiXZwT2
U5OrF+GxmrTmZNoblg9Ys5srimK8XP8cEaOii+CrAnymy5XFiAPOlq12sg/RiblH1zF55l32Q4A5
VPWtqZvqBPDV0leuhbqzqucGpJLYOHVxpmzCMrAQOKiMVxkCrN8byXdFAssjIvj08qYZwBVZpoVW
Yg41yE8iluB5Prx2bLKpGljGVs2D4HXQZoFkd1tXLFNcv/F2WCXuetkrkGIGw15L1aTHjIJnNHTq
L0/RD51sRd9KxNeQ63fcFxuO7oxFafQ4tIEyd/lhTnHg1IvUkdq94SfDqq9ldTNgQ711eyNbZTZo
QoCw8SIsveDM/1gzb7UBYLCXmNWCNfi414phnGdqpq09WRpeEX2eWXnvPDWuW+57qnmok9Ovuwjp
an5P2PTg6gsIt7/D5KiA+Dc9wShAcLUavT0RFkXIOkfOL17t0YvOr1DRxvLNi7v4PjZtcj4hBsux
ErkzL27Ub+h4xZ5sfg9k9OVHLEaOpueom6ouAz6sWrzg6XhIzMj8nsTxz1TqykerKPL/tvQ1/jOh
Nz2qHEXTVQX5d2ReFP3To6ruI8VC3Hd4ko3EAW/0bGsND94UBpzRToajcVS8JUGY35lS3Rxb1NTO
vaq8iP5ojOBcoZ+Yl0jt5X20FhsR0Qwq42NTjJpZvS2C/OyMdrxzlaBb+GUPZYec5qwn2/GmJSMo
1Ry2l2Ovc8MqflVm/hWaov0i2Qql/k5J1rDSf9V1JW8luUrneYM4l2+ll0p31Idy6vfJ6ULd14Yv
LUKhEMk6meKL2NGDNsD0FLGUmdjvi+0/MvP9PoD9uzaxoa3BA8hwMA0tXFpxy8rSAEu+x8iqXLY5
BKWV1eERXbst9lcpSV2MObudaLte1u283mgWtYt21qcBEWLmJlNEYA2j9j6xewox5gldsepcpnp5
bhBlIEFonqSwrc4+vNVdhsToPJdVeW9bNSRbedoMyfJkDRn0P2ospwNAi78su7iEri29JqAIZlFY
KqfRmvBvCE9tbtOBB75P5zd3nW4anv6rhNEyaoN3RHWpW1kB5q3IVoC1QBj8tSwDWIkgFpcSDu6v
vmW+NS6WWkGBnamDE5boHpzUXsURjqRiUjqw+9PV0t0h316/BNlK19zk1QFIvR1Mv0TdhGYvDQ/S
mB9FLTEt3YMVGsWjh7bOtlMgw4t+L/WOrlIVjxri7akDOReO40Kva5bgrOR31dB9PNz6IMF393pW
anci5DYgmo2NjUuON8Q87SpKh2oSnx3IRvcsN2RelJN2OFapmCIjP4M9a7JJsFrZanxBV1rYNHu/
hIEhey2MsBDh2SEJ+wu6Me4st9PqCZUi9448bPMq+6ipJOgifVXd6lL7eQY5p1oMKJXDy6MWango
qGqDSwbLQ9EW4e4t6lL198YLHrR2TMNfSDyyXJ2KVX0VbWDKRGd5amV2gACBGZ3FWEJLjGlT0en3
mDYV3f88z4lKjO+7VMXHFSwnmoPQmDLS0fqE9JwqMJss9/FUFTBQVKWB28Z57d7xF9k8YBC1Zhnv
/bI48d0seCMXAiccD81D7MTaRtYAAiShaj3YJfXYicD1E61svv1kiRW00UY1lS62AlYH/Z1g03uu
ffAK1puFGg9vWeFtAyeu95UcaUuLTN4diU/vF5j7ZLJGxsDjLYtq5cVqonxe2M141Kx8WI2amq81
F4BjJMXIAoQUkGO/UrZaqQR7+G7xvYy/xAuepJBq+Ezj0ECe0f2vQ2Qp7AwHH/OCnidNAQrXK1vt
bPkRGrOIHn+zui8smVEywSwLO060WVDN6PNua2Fq1KV+D8eGAVJ972e6MvR3tQGAWh4M89R29VuZ
O/1rCw59YaU6uUavHF5rRZ+jYuM8DnGHpo+dBTO51oPXJsNGQePPYyWazliCzfa6C6K8NeyQ6AF7
9oDvlBavkhpUh4gieUfmU/K/p0bXHHRqVIsoR5Qqn1Zs5hhHlxFZLhB5gUpBmD5xQD9ujlZtdxQt
aB9Q5pDztTOITXHUG5vUs5ylnlc8GWT4XcC5mkfAV+YdjN3uS+3l55C/Dg/S8j20ocy/Qzx1O2it
960eFXwHvUB/ksfDdWGALwcP6mcXzc+XvFbGVZOkKFFMTcdBjktCN3B7HeXH6lLPPPzzOt3807vP
1DQSxDg2W4ojq9anPLqCVIk5mIX0CPYNoVcXQ7KhGNuj3CXRpurKyYnLzx5d/OR4jCXWjxxvPq/m
S3yLHQzKTANkq8IgHLgbXHE/vsszzbyFJzKWxOLSsYS6zDV2urSBMiPui7U6Q+XfimGVI6gax/G2
JuP7k8r1pm+y6EtdtfoMTHt6AqKgrjL2HSv0ZoHu2VMaFNHGL8kQbj0W5WISwr8RWVBTxsPKv5aY
cyMJHqEX3onStI+z62OE66koRoux3y1ksT+PTfNqp7L+S8lI+/NGCRqJZvDmMjX+6fKnciLpG1c3
89561FQJTetmiPKX2EC2xx+jZVcgwQ0iaczRcOW0bKRqW0+H60iKZ+1MdHZxhUTQONgzLzF6vE7G
vUqdapsnqbkVZ+Xvs79qdp2BIOFY4zNT821a681kk5O19gOcaxaddttsFamwdqgSIOZkKvpTkKDG
Ou2CfiY5wo2Z8UNMSqSASRbKxGhGvE/C/ZyvpW9rT1acs9SPjypaMT+arru31YpvSYH1LfiG9GeA
mKEFg+4VPWnA8ppsXMDlGfdZFJj7GpL1aswjeR3Jkb83BiNb6CP0GcfXn30s1e5j1KV2pOgwSpuS
MFIydo9pgvWCjI33T6SPwlrnDyQjq0tlBkkQlHrvcR96n0QiPLhOYtta/J40KJn70yoRtS2BXl4n
IadT7qZt0/VOrip1j7JrUiKxg3jZ6ginQWz3g+ex9r4qhq3sOi0KN2MeOix2yTJWLmvZqu+9lchB
FmAY7oxicK45yATPlGm/+ZTjv9HJkYzSiYKUePuritvhC3CcflGST1nZRmhN3YUWZidPj16RkHMP
VADLdVWpL2nduwfRJQ6i6STxgsR7uPvUr1eqOmuSrrxPh0vUwGIStWcqIOVOnN0Ooi/y2nwVpTue
UHbLvk1+SNHpxgDCNXbKBBC3zBZvFzs1MaMCmiBGh0Y2dqXz4JV9tVaTSHuJRmdBkc58kDEqPpd+
9xCrPUUwmLkrBWQr+GNVu5eaPlhkeZmuOvLvc/GtVewhXTkDnrKiKUYTE+KVMiyNvP5lTFszPM8p
hUuhSRdNKVT2BYTNi5v90AZL2lU4Gu3FAtdXFoElF/vrmle1sbMgO6+2c5LTLGdQ377vEC+nUuI/
iSUZu0wPWTLf3+WhnzwYY/ixHx3pXZ8aycMUb2Ad/qaru3jQ7H1Sy+lT1GDVJz5RkORrlv72vNNa
eWWOBv8BiQ9Fra4BhEZ+9iTVKIxPsUPa5OuE/PCsi9TmYej9fJnbWrgQhUI3SjSgyjruIPzKXtLw
lMvKMFVoH6/r9rHItfmo4XPB2tjaJG4j4SVWs70M6+LVqKOTN+U62zDfmMgLvXURLFOIJsGxwO5u
jbBJtQw8R7/EaYysVC6NP2ocCaLqV+rKxluaXUgGI9H3+wTC2qeej0OgTFLoVB9i0qK23hAbfRYl
B9DUU40IzKIoKqQVJSM1QGNZjLblui6y4ZuNevbAXt3lv3MGLq4+xMiz7hpAyPcxOuVvTVKCQUYN
OclgWjgKcOuYRdKa/2FggiBZnpK6fRQRWAixYQ3ipzpHnAusR4AMeFNcmin5JiIshNZyox32Oc+0
OXZS1bGcDp1sdri9JcrcVnzInZEZ0mmZGuqPVviU9MFBU+PiJF4+CP2z36eeLP5up7FbC/7Sh9bv
eaj2tv/l5ePI1p/f/5ZpaFR+FAp1imOp/5mm0wwJKK7cD4+jg4umgoFykPTezHH0dg4w3twmQ4VK
0XTmNS4bIF2Ng3lYudJdBzh+0aSuscFEpZgr5Ca2BUpcVM/lx8iKUIDkUbWE2BIuTBd37htfNhy9
6oiBC1KeORgEeay2Jk/WZ1A3z6kdoSwytWQPmcc0fIwgTJ4UM3U3PLdRPkwt420ASWwlRnLOnUo6
RGPbT3xThK8dCWmqqD/7dVt9S/zmh4Ei2FtJZg3bkHZ4CZFWwoIiPkWD1x0yNF3hFdnZoXQsdxUq
XbUu2Z2i7iwBKynah16Vx10c4Ok14mQxFKk6C/H7WJgOVYWcd90PBxVLjd/dKlJCrF3c+tuAiN4l
0RPYs7oH4ENxyq8K3/ZUza0XfdDRZNbNdGkWeXP2zXwfg8V6ixNkcaa6klx3/mzoMv9khcW5k/xw
3feBuXVTw7geeH16+VckPFhnerxCsyxof3Uq71sqNEHhvPoglu9rTS63MGDrIyUxXqVNMNxDoMT3
N3L1Y8nTCZxGYS9wIqH4YDs+ghJNZF1sFykKpRm/Kh7Eo2zyHnQtRLdZXCwy2X5B2LL9ZttBdld0
ZXUfjk24hJ+mzHgCdC+OCd2j1P32u2cMy9IrOv+u0R7bVHd+Ga10Zie9qqnOzwfLwYYmUmd1rSDJ
kvj2Esqhs80Q4VqZtoSve4bxJASqMca/QYYSga4M0nNtoJmLzG3Ygaf1Uc1t8mjpEHxrou5kU2z9
ScmJnI3lzJB1w+AGJbINKPSN0xr+gYAEPeqs9bFDGFvQbtguT9bM4lAUCEBJkXZpp65IkkpECGGe
CQZbJ4hvXf7a2/kJf9n8sc3KR6V04iNIMfkpk5TnzFOsgxrm1X4wylMX6ukuR8SRLdzPUG7SnRx4
F+R8h7VnJRiWl0Gm7yRyz879iDfYW2eSNcYUrVyIpjSYRztne2iqbXdoTPy4PUz73nQpnNw7Gn+r
Os1eqRt7DTxE2bmpI+98h7PC135Eue8tgT6+94vBiCQm6ZopRLQdv/oiWeg0tu7wRGUkPRZx+MTq
pDoMEC5nLJ+UDdKv7bNs86Q25ThZkiT5wXu3Oyd2q+373loZse6jJWCWJPR0/ywG8Xzpzm1vWZt8
jL5RYySiU4xh7QQRUpaiHah4tcFgjFF+Q640J7P8zDKmudcsh9fa1DQ1E0kPR2nWqTfmi8DJh1lX
V1JGKU5Lt9dTsONsk1hx4Vs49eJ4e4ltVZr5sO8739mk1XAqhtA42km9ZPeJ65f2A5s3Vnhh/a3T
jfY01hh6QlEpF2XwNpZ8D0N2OkMTVr86/QE6efdURb6zK9wR6U30Jud9hCtNE/JID6TGXcldkNzl
fJ1PWAXlp3Q6s3TllPDQ34ouMdiiE7ns4HfPRBNwU3KQlPIb2KxtNvFcy0hu1x10URQlaVqBN5J5
i76GUmo+Bs3QXRLE7uKplWfYKgZei7KB3EvIZnPIrPT9LI40HAl98+ut6xZ2i3W0vKC0wd1/z7Sw
IRiC+BeiJvamL6pwbTeusyV/mawCXfH2XRBUS7/UogOlRFRxc604jnZpwZSX4S113snhzbzKkizZ
pvZYb3y+/qsmyOydlg24egwYfvRFjVYXuI8LsoLI8eid/JjHZ+TbQB3YY4LUSRiuWr0s16Hn1Efg
5qjUOXH5prrpXsYj+yeC2OtGSasvYYlBi2lpCaJwbAwBUsmrNm+iGX7h8b1CFnWtYHO/6gxpemVA
57BRd/wKGPZelUvzp50nDwpriFlFUvHU4dPcIY7/S9fKg8+z8M1r+YSdH2UnrAyaVTnUB5uv0jJS
7W6JT+Jwki2b3ILpqy+yUX1TzST8lZp7GeUStE5882RSe36zfJTYilapLiPKG4sCibCdjVg5Ph4w
KDypOqGz1OBeSiWgQPobrcT4p4zqBUJorElMBJUWLRqB23HUjD10RmXuO53yqiNmQg7EplDpKDyy
F5UM4SXwjREhBLnYkKa0LmnV/VTA4HxD/CFhR1yZ56Rqwq0WIDFlJ+1wSJxp+2IY30Il9x4dKKsr
PHebpemxRFKC4dwMqffdASaHgGkyXIYEKkocI0JSpm3zQnqCAgkRwbRwtossOaN6AQetr1ay5cVr
a0SoQhnhHvN/GS0HuTaPjg41JegKDxIrKMRBDdAyyztIpoHjPhq6Xp0s+J9RHkJZQdWrmHQ5+jre
B2OhLqkg1/cC3IWKaDY3u6BYC+hXE07gDCCvBzFaNXCzLEN/lOU2BVmK0XKOhLVRtvFM09tu3TQ4
jI62kr45sfWTqkt/KpxQP2Wa/yOYnrkGzjB5K2H6q5KHhUVprtugHZZ9G6UXT+0c8pVN9d10ULlF
ZOInPkU/CzmwngpZH9G8id7sAYeQbHKhT6bDoMDOVEP+UBF8VCV0TJBwGUsrv/cnb3oR6DgmEhSh
7tzd+nIJ2cjS4MEyXUWExUZvnuzrta8Xi01l6YFqaLvxBbUOvHizPAVRSgKQ1Bfr51aLd07ofLEi
zdkHGvtrv3oYNRw91VHdjZWz1ZPS3ViODbM7j7TZiC0f0JO6XzlxpSKaHw/HfDoEq3RI0gWb42CV
s1OYg/1WX0yUCLWy739RnxshY7NQYbddSjFuSbWT3Xfkvnlcxt6I9wIPal0yzj3PkZU8SOE8Lkzl
yQw9a+VGOGjwJ8/3VYlfwczE89GuWHDJ+PqMLuiRRDOsRYib27zDQBs+94CXb9E07R0luQcDvvxK
9N0OSmX/EVLZKnk1BGlQfa0Qw66qF7vCGji19OC5LbFubhNDO0WOzxYVLARw/mWojeOu19oUfE/s
rTq16LDxQSOu1NgCkqF6SKgz3RVIJ6xFH4YP5l07IoQD+O+EDrD1k1rUHDn72vXsi6exSg5U+ass
SQNo8Gzc6BILQQTAeLoPU2qikDoWgtErtMf4rZN9FQABIEH0OWwS4P5GttR224yaOYt6u7w3MRMw
/ICCpJdgxJD3+JrjUct+TZYQ4h2RR/Qd9zJY3cUzvb1jmB46U6FEgiVqluiOZWfyadmZtTSKgUot
zUeTVZNXe+UT0rXhHrs9FnlxXT5FeWYfnEh/5O8HYYVhhoZ0erIbLzpaDcmeIT21oZ1cDwW7uHnR
UgAepigxEAJ1PtT5d9EwfV++z6wumkQMxlPkufgEKHW/bHxtPF37ZMNcqrEN9mIKEQPsFvSjIe1E
T94hyCQb+MDUUgNMwrGKXdPE72exlkf3WUvdFQZDNUmfEXM95UnE31Ust4uYN+G+NDCdQMsVrSjF
cffiwJ+Bs25q64i44Lg3SpMXQBKeETfF2SDjsShEM5SxRzua38zamFQzRF9tZxs1gvCXhbaK9WOF
h01sUoXvcWyU0XXOCqhvuqud5GEwZhpigWefT70crCFeSWwtC9UbTzZSoaQQjiBY560h67ymQW46
uYoma6jjutdGe7/9MWgZhdYGQotjk7jNg8jaVG7FWmw6gztYYc04nd4OtXWgyjss2iao70mbUqLI
Lfuuk+I3N/KjL4ZEkh9Rv/qZ570yq0PXewCLEtyjUOkeTZk/iiD6yuaKAnyD5qjaGLxapqY4IHQH
qtZwyA7ciSG1t8wNvnNSF6snrboEeuWFM9mMZdJJ1jF0QiTKZRz+cGrEriYdFTTJ8pF8gB4ZMVKX
knYWh8JXWBb4ZrNAl/+9r6wbmCa9Wqz7uNSvcZ2CsnRPKgr1GmeRo86GgoeibxDiHO8cd8geFd+s
Ll2F+UefZI86NtdOJEvnaaHuNpXyooFY3ZEgcK9NI08Q1R66cJGoeYhEQ9tL93nmI0QvxzG12Ow7
WuvZNkwh+PNdC9gx6/3ZgEuGOVo8Lg3HtbdRKT37IQSwDlsKvSmrRxRNy8cMNFKOlOAh96Ty0dFw
dG2xouMJS9OmDrxUWlIzbu0e0Nnt9m0O/DQNzR/KOIYvXhKW60BGbrdwvAh/Iso9elcFKzEa6T3a
x76eg15h1JWMORkXCdEnXb7w/gDGQndvteku9qFkmGw0t5Y0AhhsDW1laBU8Wlc2nwzqnKsEABPe
45n5lJBKWIHEl+fk9RlFeXeZZ7zepcgySLH4JT4WSnwv5qpO6y1zJW/ur3MbQGe87cnzTcGs8Crs
CEDGi1F874OFDov12gSmxQsLYYCFCE67mPpmj1GOCJY97DFKtIaX17l9jycPBe2lCNbaWkXk1Hav
o7FZ4a2AryxeenxmOcAOtmgpCYkfIRoR8qbCGi0RBV8ZltMeW2+wFkgn5js72oI+CR5xrm4VuXuU
FKt9TMr+2YejvM/0tF8VrQ5yX+u7I/48a4Q4nK2lSYF57auVr2gJ5odrVws75KBTbHYRtMEbjB0z
QHN/gzhDdxTXSEuovuyfg6Wd9rMEA0mWeIGFXksYbz2vVy6J0n9PSU59zXNfvQPlYRwT1whXQW9v
6npMTo0RPTVy5L2YTgrVS8eTMIRr91JGKO6Sax8WYhTwAMqRRexsxGimlw9JlbUnL7C15+ZrVSTe
SvUhGuYdIuYoPOCXKhXoeocUORFDGoeNk6Oqg2WO9ccp2o/DRkfoQp19CPhwqicKCuoD6QPPuLhD
5z2b/HgUZIHx9o73rPHXdnbjbCNaktHpxxCRPdEKxzQ74Nn1XbRKfuidZgV4DfWIdo1l0Wztnhqd
uGpYjxA1QabMQ1wsj4Mrvx90aW1JnXe8dbPgzzex6z2JoFs/6gzKvT9QKf40kHmhjEQ4bIFbsAgh
H8Fex7Qx0fvjdm7LhtEoFeUpiqxF0NXDmz2a7nysATUPSirvZZV0F9jpuR2yR/aH0kfO2s8O4lDE
uPaJM2SxbL7eKe9wq3zvwybxj9EsQbqohVAigm8DIjieRrtG8j6MxrDSKGF3FVkJcq/Xq1YVitQV
Qllhg3w+CZZhTBG7Dd4PMPLTTTwdxNlt4BZ3G/gU9y9CbpcfAcRHSNRy49s80bzF3O70L0I+Xeo2
928/5d/e7fYJbiGfLl8hkPr+8f/2TrfL3EI+XeYW8r/9Pv72Mv98JzFN/D6UdigWjR9cRNftY9ya
f3uLvw25DXz6lf/vl7r9GJ8u9Vef9FPIX93tU9//4Sf920v98ye1PTBDmqtls3yY/F+C6WsoDv/Q
/jBEKYpZ+HK9z7q2sRPMrle5tq8TPkz7yzuITnGpj7P+/hPd7nqLkak7jxjI/ufn+b+5P5sZtt6d
HrI6v93xeu3Pv4ePvf+/P/f1jn/6ndRwIIyiw3Hr9097+1Sf+m7Nzx/0b6eIgQ8f/XYJMRJPN/3U
Jwb+Rd+/CPnfLwWmvkHNBdE8PRyqQ9P71n0JIh4LD5p4WFWHXk8rkDs0wWihjVnY7lyyqwzvZbQc
oUw5rCinYRHYDx6YOMAryJDU5UbN6l6fi2EPzzFMdPdgfmHQia52dOJt4bAKzNVcxbAVfSidohJO
TcWMMgPQS5LTW4OE67brUT27Q6Geejg2N++nRj9GuMxNveKgWu8Tb13X2VOEi0+CNCur+CsubNIa
DXFjliZJtKQmRT5KTrILqMyVXqT1QbPN9CKRfdkZTn0SYyKq4JuLPHLZz5UpQoSpaIfc+SRbNiIE
qUeWSClLU64qAuI8A8Olh4AFp5uIgX95dxROT5ahuiRR/+LOzuDtWtX95qUaGbiJsj+CxAIHNtH1
RRsTOx++uPM+fBvQf4eYukRI1hOCwvh1mpgrDiLO+X0VA2PGRaZD3sWyGQBiGVIFEKfiQJbQCqHO
MHQ7XIMi28arvR6WH+aAPP0j/EMvlH2M4npNxuGv8lP2mrp5wJwcjcTpLK7iu7ZFy/RTPwuiYM76
lL+hTxP62t+1kbe4XUNEiEPO9vauwVZpeesTZ35stStokD8/9YuL5JW9LfPR3IhB0WXF3SKRh0kW
qDPATFInNKaDVqKfZpbOtV8Min5xdjsArzO3ojm2QQqXaLqKTTHFLcP3uWJahbHqPNBKnIqSpF8A
AUDcMhxV587EYv3EPJIkCCNK/NUCoSZtZ/aL0MnqU+fJ9alUcmtjtfaj6Lr11+P4iKiQzV6DUHFI
gCMvTN3DvHSaKfqu9xBXunWK+9iWN1zvIwbkfHxFE6hCmxOarjjzB//8ztf9RN01wdrnd9ex67ng
7Ar2rl8PoB3quVPgak0NdyPXmhajBVck1UYqcJEv7lxJLv/jvMbkSp6JcLcu235bK2g2wIJHHzXU
3rnTkdTgJitPNOrbQcurfmGQzRddH0I+M6/FuBfa0LE/hGqS24npgohdOEhHu03whexdDsgYonQV
2+bWn0ARiOPLX5JMwnukgOLwO8I3FQUvng6nuPUn0E+UAD5fiE5r9LMd/FeDBMgcJ893bFBlIBdo
elSOptwe35RLQBV1e8v+WUqWrMy4bu9EXz6i+MqWIr7UVMOucUAtOqxh62puVHl1xoI8WQR1Gc59
I0TtAKRgChwE157Odcpz3g0lGvL0KVNfA6nbn1XkaK9tMfzpOr0cHtEo9datWXW7Fu7zzukmIR7R
Dl1f29oqti84Is6vAySfwAP0VvPN1+qAwr3azmTJy+e3KzRp+H6tT30YcmlbVz186jblQFpKKt40
v18eH94r17cNbKJxRg5B+fCGES+Wf3gjXV8ynRvIMw/QE37etTVzJSqmCRLVaDJk+BmVEeUVDvHv
swG4fXV3a4vhtouuMz71iyY76HYJ8v+16hobUWSd/S7OeViu64G0vx1St3pv6l591wAT2YlB0X+d
28LGmXljOd7fppFVd+dtXigzXWhk4P2DKC3o9Lmqa0EACFhBetyq3rQBQZBNnVpYpYcpG9OgKtbh
GBfrSItt+dIZ5A5kRD1nIqacAiNBVRgm6deGqttW7Q+iy/axIWAx2knurFLkZOYglXM39ta44jWn
HCGzqkdxhlXeXB2xgrn1qwbfgkQ1lqLLkQHV3il9bixxcu+g+DH/diCtx08C6nseSM5UGZiGAx1P
IOX33URfNd2yz7B8n+52+wB+ie4UfsvXu33oT2PsGvGtgcGqrsc4KJbkqdFxbxLMoiWsCVTUjPwm
6b7ZqOrNSkj9J0zn3mMDzRo/xXbWa8lt4sI/mJ5CCaCpZB9ce0U6KfVWGiL23XW4MAMykiAd3vsy
iFVZX8QLMeM6WVwHuX+SeoWPFuR0rTIDRzkXVzR7fyVCPk+Zrg21NtiKGWIUAfJ5rFpWb6JTPenP
V7h/8F9n/jBxacyVqPjqmyG6HkYVH4syqja96mPZBM/lUcSGffs5Vm5HgzIN0AdJRdjTUnglCc5A
pbYSZJiI5kQokHEru44KtoEYtWyADmJUzM0a6pDvijku15np1MlxYrNVyMM6GfgC/NStKUYLJEiu
o0mWb4NSB9BUKcsQiAeaLmj9I1QCg2c6uw3c+vxpFASHssTmD+PRKU4cutp6H4C78WOkwjd2HUXU
2wRxi09XErcYJrNgMSCCb/eOpw8F+qraF8CaNEvH/GQAjheYffgGD8qpB/nN4xdAsTDQ7wHgK2+F
oQCyyoeHIevg50lRTCXcQ90nlS2Kn7K79+JRvigBf7DTdHHVtE7LdU++999d1cXXSeklybKwhk3W
RmdjjO22MLPBZ2GTJbW7QA28F9Tr1l5Btr+2w/ExK7JZXyvSM/y57KAi74k7K1GQFlk7m7iziFEH
WUZ+FC4pRsUlYeV1OzEa6PKHS6ZYpYo72XX2g5ICxuQudsq6ajUXWYrqdWP75iIhYf8sjcFBvIdv
ETHAz3UeWMbCrww0F/VWQsEM5axiKdbJIwZCWx2f+k9rZUiVrMBHWda2Rvg++t4nRoKq/DAy9Lx+
7q5LdQo+K3xIcDNCawGnNlR09GqDu5nUHX43KYp6e3EYU2sNOTrfm5IDVq23s1Wl2MFFHBwAHnkE
Fk+00LZQsQOot1qrVzheD0m/TJqu5SHLhJHv/8VCp3tWB4GyzEI4QrOhljd53Vh7ETKobncw7XF5
m6CiK7ziCQqrXkyAyoxbpVEE15jrfcfomGeZf72IppTV0R8ofIpPYQHDXzmFa9yJWHEANR3PwTZ1
C326/CjZCGXpkfcgxXM5lNuHrKm6B3zg1VnQGf5K9PUgbnegon4gMd49iK4i05EKSuS9NXV1oNMx
ZjJZRU7NnE0fZmyvYkyE6wiOz5wEyk4tu/pmSNw3tEO6rYMlznZwe1Do4lQceLxLUr29BXyOwgni
faqIEU03q73iTrRl/nLvVQMDejHxFpNk4YAL+e/ZYtgoh/eLXS8h2nliPcpd6S0/hZiVzBvVc558
o9Q3TuPoG7uVArCDo8ypONzaYlxEimErRkz0Gina5i3yOiRCKUgMmG+jMyKCxDXE2e2W5uhJ2uwv
7yYi2aP6dz46XUs87fqjZUrRHFOG6F40W8enr9X6I4pouM6hQbH4NOB2MQq2Ybz+3J/1Gz9PFCy2
S1ykxUV6+0Ed8u7gqV4NOCmxFg47y7MpJ+WdW47dWjTFIWpsFCDbcCdaBf4p58bo52nk+8dsajm6
550hZt6mFKhw7Bukyd0BldiZ09SoDDjJVwX6dzBD42XkK6IivyqmTzfudb9bVEECTqkoUXGru3Np
yf4DRABwle6DOGihWYMgMtxNPPXZFUDVcUQaTIxSrW+OqaduCt15n6C2QBiwhOFLThdUtOTeGtt8
IeLB3qa7NrN+3eKhBgLvMquzCCjaYph5rT+sRHOs8wYwmhnMRFOyY+2S5s9JFL/fDR3wgvSlaa3/
H21f1ty2rmz9i1hFAhxfNVqTZVmJnfiFlWRnE5wncAB//bfQdCzHO/uc+1Xd+8Iiuhug4kgk0b16
LQ59TKBuSo6kja/5FlkM5EgFXtiV0WbliWwxVHhGbOV/je0dR6PciQyhnkRRNKQDj90EOJoyWn1w
3IZgYbY3woH0UPPELb86jVDJvKCrGMUmEOgtHQAfV3Jopw2q8OIaQoP1Ysb+Ahzm+T+8NNfuggXF
ZtyPrjQfzf0f51OEsPH/9eEKb9cn520NgII3qMu358CJ0R8gwOGVgnw4XLho3jn5hlyjMyMCkYAz
/GhkEu0TjbFeUHTnxlAXFXx8oIPkjX2qwnbNGqkeChdNHnkSgvxV/wtT1X8NW6c5ziMfZbTWgFBL
Sn+ONy99uvwP3gwpsXdzOz0XqjTiWoDu/g61aki6dpALbdKq2QMuCG4pAGAfR7HMYl3w15bSTIK9
OxZ/k2sO0opPWe3H69ucCKLoC9VHr+uQw8z+L9e5XXv875+n6ydzCVWxel1nDrQcWrbtwe65kyHH
+1bW9/yoaiyDV6+MHzOXJ/sRLcCFdpBpIO8cQ+E1mnLWlgzQS6KnUCStTUNjnExABCIQPsm0Vmsy
knu+IoWPaEJao/kKMl5+DGVeuo9WCjifRWVzdddNcm3a0EhcIqlh72MIxAG6jXu+jPDIO9I4oPs7
+ZHLUf66qqW8e32vCcd4hyyfcY8fSHT2u8yHroAESeubzdQON27QmdOw2V6AeceeT/Ny+tIzp9rR
fJpFEyx8fVb4poAWRc8nx9Dn/tFlyoAswYh+DlBdAytRH6c35usPQ3KQTU0OBJAntNb+91haOIuj
b54LRrTGvVYg8V7SmQ3QynxWaFuVGc6Vzv4Hcb7nQ1cczJLCz9YfuLFoyADjNYoYgNk3ziyyN6KP
3vFoZYAWZFBNSEFxfrK8qHpGr/HCtnNgnEebA8CcXLk2QxgkhcwLUqI0dGq03oMjyQCAeSqfmYUk
PLJA3om8eKOf14Ako/2QeOIaoVnpGYcUP1vIxgYBknqQqjK3ZeU9tqHb7N4Noa2266HqCJxGG8ze
CGRll8S1nSNRi0LL4+Io3h2IbTTUfKJtbMRrs47ZaqYbHRM3PUIrZp5As+jg82yeSiOaPzppsvYA
pVlVfg111qZT29KK+aVCo9W6q5Ansx0HkjjaFhrgPq9Kt51DyKGwAFSEgmJfMfWziyA4jtQwv5hN
sTcTYZ6sTvrQmnpW6BW7SO1SnTROljveSe4F8RK3ULVPDfb3HGmjWQvodLtc0jVvHyaLOgBCAIup
gGE/kD2TgVZmndrtvNTtw5CbPmDiZfMHuS1XPltB6u2KBDLDsd4xkoqcHxv9HaD+6Nu66dKR0VIT
cLe0X6RwYL4RqRiUjvQG87bEzXGz3dae9DITfqcQvBmfkEJ7RkOl8UmWCsqynV3dybzJoDgCzjIA
H3/8HjDG/kPYREjLEBWQMtEnw0HkRWSApnD5yq3z90NbDymYvBR8G5L3w9zSBTxdAmO9JGLvPAUe
aAz9L8C3WuE+smSF3gU0dGZNBQZwovtGbpefKLodIWbV8OFQyr+z0rH3AhRPB3SS4r+qNioQ7BhD
CR5lbfU5ikpICZFX6RA6o0PToklq9nwcu7Hke7f/UUF2G33ROo6WozGSSB1aocG3rCK3XERpn6MN
Ggc+WcK4G2sk7Cc8R5a9A0Llv7PMzqHjV1RIfcZ5fmiBiFpCSQayDnpS62fBOu66GO9WhWfYp7oy
0bU+KHQAasZZPQRrlDoHIuzE0oOcDHkds28ukzSzExrwnrHrLL90uRbqLuPwuesAR7L6Uj2Hdews
QMlePIde5i/KMgqeOtFCR8VBz27H0dGEskGwtzwtcK0ZG+wkCeehRVQPFXjnyEvDm5eC/6dzsyyK
l96ALbnU3Z+8AzyGNxCTiuPAO7ma7QTlM6DYFWqGhyGq12QbAbmcoN6i3XpK3peQI9Ar2GjoWgcW
a9Z+Y1R3oE/x1ynadr+yNHlq0WJwMfuanaG4kC3IDpl5e5VD7m8XaFAv2p/xamZ9Cada7vEHaFeA
a6Vf0d3WLtooCO+BBZweK0NeyB6xvIaMsu0gMYaLxK3cdDbgRBI8m8/xCxfJ+NcwReGixG3t0ldy
uovBrHxn2nn0iO0gMPRuAcX0FybBf0KRoDdTFzcBLczrmzX4JtH5VCixAoVFhh6oDFmjRktgkhGt
BtlaKS87AY3nnYsaGglG5OBp9nYWFUiVki1+O7t557NkLE9dAXKsOHIvAm+vO3wX+T0d0MRu3ztJ
aG7djJda7ui9g4bQPL1UVe7vKPYWIThyZ64DzCn09R5B7ldcrSZL1qEJ2H/ZonEsMapq6fRe9kOO
yXKy1fgSQTRwPTUQB7lFtLpE8h8jiCcqg5hqHgv1YkcGGj4KUG1uwW6T41dkmOIc6h1IKwJv5YC2
Gkq+UiATS5sTT29DyB9C8B7oQOcQgDO0g7ARHOQNMh8/GkiUKaNq0BSi9zTvpum1UQMeD21zknGa
/2A9Er68DqpHBWAiFBANthmnynhCBmuO4Gj6WeQKxENugpaoAvVhixvtI1iqv6H0bB3ArCsfwaOo
7iNvvOMFPvbSLFW5AcX1sKJYOnAz+wYKO8gL6Ol1F0/oqQRHPzalD9hcLvsJ4mwAxNkrqbzxi2yR
hys5siNTK9VnKOitqAUa9KjYDnfCXlGXs888a+G7LgjeQTkPme3euMahUuvIN0oXnTKgxaWDcE1z
bzj6AKx5jrsIToGttRlaCrrvOe6NqBRoD4XrnvZ/Oy0iBZIXtMOi77VW4yXW92uQfTmo4UA3Gbfc
VhY/p1AW0GaMFAhccZiAuz1MEKzIfOXdkYnzCH/bDyFFwsdDpoS9mMDCsbrNvcXRWZS22+RtqQ9h
qX82AiuHPhcoV1iykrmzgthw8eBUGTaadgpJRwaNm5bF2GmaGRrnO3PaOXbzfajyYMN6c1oSjXg6
5u2FbDLop+WNX/xfbaaeiw4/tKbeYmitrGmHZQeq9RUVHm8E0XPZ8l0dU3SFuwmH4TNVLWf3zB39
z/O5vGlzjiZhWrIrO3fTl91nP16B/HLhsDE7DarvxTo10OoJfvKPw1R3GUNvIz+CRn9Lo7dQqe9j
dDN7s9OKNCI7RbzFkx26qu35LZ4uSaHBi1uDgKnSrNV0KKvQXbd9M0EY7peNzjR/5omVAWhsKcbx
wUuIfv3XedIf0BREkUNaR6dxSL01FPfex9xWlCBe26Ia9Zfb1+6+rp37+e9BQ7BeoS0af4DbvwhV
tjmMTD5JHL9NnYfk+WBDxvdbGEEDzYLQ0rqVuLMRu0DV8r8AqO/PEaDFwLBC+0CTlbdRnUO/Bzyh
FEWTvKgH+4L2/nOSbNPTa6nEii2oz9sF2t2qVJ0aOyrVIq3cEVoaGEcT6vy9QimRbIa2vQ9E1/Ua
dystvwEPuZETtlBZRP4N2GsO4qHkp43K284oFH+gwyR7b+UNECO72Rq016GEaEaLvIAUYQ698tUA
iYIzHZCtBkaiQc67GEMwOFplcBZuyu+b8YUC3pm73tqAzjZfku22BnJywD21njevQQ63sIITi/Cq
qS/VvV0PKKBsM002aPV/d+Cd4wdKrz30lPE5yFkH+BlUdocvX8DuwKAEShhNqwZSw+bCWYk+a88+
twVI1mp90AFkogA6JN57E4XqiQArO/PE39e6Lf/7WqqUX4I4sfY+EwvPddpHOiRWaW8jK+wgvoaX
xaUsQYrEpsDedWYmH/s+Dx76XOgc1ZQth2iwt6GJ6HmMxBVq8YX1Gu2hHeehxFbmY/TtejTD1OuT
Tdlj8DBifRp1lfUc5+KZdG3HAa97dcrFjobUuhNMHlRTwfZIPTx5EkBMyTrQgIIEmOnRy2h/iiHo
Nzf6IDrcpj1QU42DZrBl5wMsbbX45dAMmosO5NdL3ZbSl/KQxD1RGJT4xCVs0Oen1zDReXUccJk8
0JUtyDhDUUoAZAGc/oPIe+iuZOpAJjpUYHXaelPKQOaIsFk9MUGc6XTqkBpeva9HO/HqjVX27h1t
JVJ6xNEpHcDhGK4kBLYWtE0hG21L6Oxmu834YKMFbFT9FqZfdmuBBlBAhkAL9o40DM2i3q4xMygx
aDoxtLu+EoaVqlk7DgNFZi9YvjHQP7lpdIF0Sqt8gzaDdFPraurNqyL2Y7SAoEFJL16iT8lbf4DJ
05C8FUqOs/eGhic4Paq0Yp77wTEvpb3phG9yEOBhF6CLqCqdJ0iwd8vQAqO/31vOU9ixlxCsS2dy
dpItQJLHPtU5RFQUE1syi9xnJz6gD3dksfs0lma7K6BDviKvE7XGOgoS1NH0BUKvfr3AvOTofbgA
ionvLhD7rb8BlSlQr2hzkUdHpEsMkXahYe4A0KcstszSfm+owj92oYpXrRNDlhiNHBMD/2nnGPZm
YKULUosy/TwazYUCAKD0QHYR8fNt5oRGo++1hU1wENpfsil3NtKJ8LVywFoP1VPww8T42vUa7HI7
kK0YkeVNgmJ7swdxM2xqACWR54rRfPP7VBoaBKbUc9GnW76bqx6TGF8mp4uaatFpfQo6uGWHRBWd
NgkgWFIfbm6yqSmCnPSARBA5Pi4xrwNRyuWILPSKs8aFotqvw9D17b6vAF16M0VAIx35CKK91a9T
tBz2U/suppTxuE1l8J30X8CVzE6NMQsKzRpBrhaNIXudbymILHRGwjHQk2EnvNvczJHFM3Daocj6
26Lv1rvZf1s0gshbX7Sx7y0ZOqf0noI2IE7ou9txTF/mLYq209mH/Qcahb/07gQ8rY4Avoxt4mRE
tlgPb7GeXq0W8cu8AyLvvJ/p62EFgJN/SHheI6VTNNc2QwOfaUxoRslrDzzCtfdJuehMB2HN36ms
/M8W7p/I4VnhcUqa5sA4gJBp7/Er/ubDQhjS/MuQZ6ixhz/1HKdmr3NCywiPkBJtDlNaQrRrUEuV
l9gVI6P9InF/XvQgcTk3bQ86DzPC7kvk00vrgfsBfJFqmbXgcvQGVa5QUUnOgB6PO9dXxpZB7u7i
W0GNnQ/6sHgAumV9eRUPD2Pfsi8fJlmyMcC2apcX2YD3wFfM29lDoHKoTuAFEv1BjbdJnYI/pc14
nyk/+5HyFJ2UeHt7BL9mgx5TRAjD5E/N0N9T/uxPEW9r/GsEmtgg74Uu4JXfpZ/BSwHhYg2D6NYm
qltPjmobNICJTwSoKIXp7kdwbM0wh7zigHpCDWPDR7BXdeDb3Va86KFmaLM9ISGSIp4XpflyRYsq
oCVpUcJQoLHTmxftLMiCJRAtAbQYrymmN0City6O0DbADgSyRPMQPfTthXhjLZiQOwHDijaRXZua
xCyOtMTbOmRKHPAeJ4aFPzPo+12AHtF4BZKP6Di5LD23jt8uOyGKH53ep8sgeFFQv15l2GjNEY40
+4UASCcA0m7jtgkaqN7yqaADaM9llVlweMZCUf70ZnTAg73oLQNbF5qNok29YOB80A/kyF2V44T0
msrzM7SRLfRZg++tq5MRgKp/OhrXwF5COyJk1OYZaR/gW6wdUVLZR8bBQ3wakarKy9Zsr6/5nYF7
+WZEgfo4VhYYwHplfpPpcxIl4CDqhbmMAwWJTeCbjmhgvwUUfbxuMgN4PiPxt0p2G8eU3sFVoeOt
kC5JNwWIFIEysuLZHRvMO8T494B+KE03GVrvdhlDEzv9ywCzXnOg/5+7EUwfNzu4cdZ2lornP8S7
2s7ioASysQUXWQl6jyxt8CvVOUkam37ULFA2du70M2EZVNa4sN1cQuyy5s8tKi+NRBISyYF70XTV
glg2lZ+C0soA3yENbdf+z5NqywY4r1AnJKlK0N/qgwGeSsALoZ8hp1827UiE7UIRZgDsyYRkGdiN
K8uvjwlkKS9CH4rRWbdVCXZ3PaIDAP923OKlU1sCyMSfO9SKaQQOR/BxANl3MsPocDMlY5Mfht78
SiY6uF1Q7nyTyXlmGzdiVzTOT0j0dAdwf0LGqBvT/uBEZbcEEbqDGtNQId+ujeShSDqbw2lsR/nP
IjNN4GXS8Ygtk7Wup35YENbSGtB9g/dyeGhMMXRGB7CkgbcgPd7MoO8FgLPqutcJTVuhf3Yyzynz
IGVkyMDDPdlg+Mt1TbhWdeSvkpSrT20vkEd1ggszgeUSYwX2UNcyDuScBtNEQ2VZb8nr+059l4ci
XJLXx6Pm5CrvGzqL1ScHXNBXyAGUTdN0y7IxzvUAbjGKLB10Z9cKioK0Dmvw02mdQa3Jy9oOsuzo
dwUbJj4RcBzJQ8KqPS1LEUBCgrDPqB9pFBcgosSWsz7SashZdSCxrxVotNzyGNsQknasHtuwSbDP
IZpZUfCIQRMVD+bdgC/yjoNG94SubNyam6j6VIMcY2EOdfy9xB8tRMInglxQuzKjZLzrogKAC506
xXYa6qixqMGKh2HOSsEXQDOkJzyUwNdS2Wi2MWxvlcjEWmZh/lug8CACENb5xizqeCG04J+hS3Ch
VgPMkAMK+lHek4mcbgsCGzOwB4iiIoIcbgciJ5pPttsiltMBo5t392Q3W2OAJA00s9Cvbx2bri7u
KhFewsmwQf1FlFZRzkBkZYEjdQqTHzme5SBX0R7RBjiFFky6cZsCwCdtBHczwul0DgV1JTQFO5Sl
giZcBcGzKKU631IAyrDRFhDGxh0lDsgRt/a4Bolys8INlj+QI2Mtat6l9QyCjGzvlWWBG1/Atnbe
BfeVhK5B7sQQVAinaWk2XvIsB79ceFMefqv9+n4YkJBfjNNLhQ0f/qqlRAdJX/9M7fzJGdLipTPw
X4v+ZfUZ+4EcopdZe+n6EgkB24EwuxinOxV53b42g+EQo0D28crlaL+/sqOvbIjqvlIl8ixl9oKi
/fsr9136lFS5uUwKuz9PcbEBiRnYuCfb2NqlMr7xAd/zoEvZFXQg/hoU/8ERPf/9HnV0a8uHxHxI
QWi29Nq6+uK03bMGbWP+36A2QqVzSr8ZlmE+R72Xrhh+9A9RFhpb9G8n+zhN2tMooZ7uBFP5yRMh
CKOFbX2HkMbrx7DwMYwwir53HEnADx9DTcE/PkZs++VvH6PBi82J4z152Y34PdcD5CtQhMg/gQq2
vHCJ24oe2YGJA7B8BSTq78mEt612FbS829KQposJWCUaSj7O09HX7bVLPRWNAegxBymyN9nxqufC
uYallV+w1QIwQTpX6Ak41z7SSRiIIB3I1kSRRv1qriuQHF+BMMovbvg6HZJgqCfGDrIJdmceO2m/
Hlp9lgL+7ho90KV65Mb9hNxKxpE41R6Q80C1B4rBJlgqVyTYYFvILqAEMh3BBgtNPfMHmVtID+4p
inRqKKqYlDpWtXnBe0u4jKsKfJhqsJtjrxlU6MBkD41SKEntYtA/7m4OSCMg2nyLVmOzLmV4J0vs
nDnyZzsq3mUpuK/AMOGDDBU4a/KC8zrYUaUvZ1O3hATBAj3y4XoGDkyDEAvICPvbMrYavkKfT3lv
aSM0Ffyt6aEJXukDnZGXgcVtIbW3lsDOdIMsdwVIws6T4J8YsdTqkXLNT0RhSz49uvl0pPkW+fu8
8dcqFW84GskACwsHR61TCQ4legWc3wbJOMYVdEL0yyKVyukwR9uSo8sXFfbbIVBQF1YV3n4H4d4l
tsEBUojVC4BdqyoL0mcVNxVa/WAnbto0DsBkUWez3VeaYcwP1Yu23+ItZv/E69uAexhyL6NmbKeD
TBm6RYYuRroNtps30nG5JyeAHWi3WGS5uI8sPLikHNBpocs8QRBGq5HnbE/VHa98mCbVPn+IGrxE
1xb3GXb/FwP/aR13UbjwY89e+YVAgbPWe3zejpda4b+Uyho9w56NymsQLPUumW3yK1h21gaeN9BM
cbqjkWG/Rko1LLPwOscEmoi0jg1kXwpA00V7IK+EVLkCbcVjFAmb1iBzD2nRo8ixBi3JkQcDHinN
F7koUyhYdeJaqboG/Q6ASjWPxbUEcT/IWvzlNIJ9dlnzHpqGYehtatt99abYVtNUMv1pvo4gp4cG
u7UDTRqo7TaerPQ/pZ0JzL3Sro/4p7QzZ7npiOZI3klXxsmL6jiCdd385qVfEw2Fx97P/VMw/dZw
V0uPw6GIvXFZuIHxyYjUP87UyF5tw9vZhzgjiYzF2Dbjti1SfhCjD9Id/aUFDuJRVaO6Or3kh6pT
UCXXX84GdN8cu5d3dvoyh7/ihwRcoFNfDq65rlwPCSKQmBymVrCDYtKFXm7CF2S7Of40RC4BKtY0
7+bmxeSupIBo9QeHpdfP8MRdSZ9D4suwxJkOeZl9Qv+qB8TjLxOdgdctWIJTPluXpJdJxippQZvi
+qBA+z06FgC7Z+73m5mrKL5dIffK1yt4DrBbmjUuWLJIZGuacQt2jfwaDfnOMMCyie6lZFHnY7KB
XDW2QJ7PdnIy63tTl2oNkQcHswPEQFd68aRtH1voV0NmoYZuq44gR97aOws9ZPMktBd3qxbiZsqa
wnvIkcqFkQXVV1mhHOmwXBzysK+eoUc22xsFlSIIEtnrOm3qrxXeVS2rLB95EYKtKFdAGmt7r6ej
Ayq6Ta8huXqN3O4JIhflCtp76XUwkW6hM7IN2qa0jc7+d+KMEumFwgR1+TgKaxnwCXT7+o7mbKde
yS82E+qgTGCWyZpmubUcB9xRKsGhX7HuJpBgBxDhMUCQt2naxNqS0MXk8XvHKs3HNB/Th7hlf5GZ
ovzYN7eFbasvOsoMvC3PgYcpDfuKd010Mzu4CaAe71zJVgqxGtHkeOEO9EkSB1SwHlDXW4qgCbZC
ulMLwF7Jpif0Lthb5zyAz6IYIL50DdZu8Qy4dLML+4athU59ebA70nlvL7EtetHxf7IPUwb12Tpc
iFF092kx+JuU9eW6LET+GTSG/A66lMFShDL/PIgGTcte5C2MAMNkCpGU0DpHFGxx8Pn0+XBPzrRK
pscUJGQRXp0G6Gyt8qhkn1g3xJfBk8Ndn7q+iTScK/cVHpbZYrCicGfzreW0bf8XOYwSdFeHnI1y
P4dDtg96MxChAnqqBgvLVI33dlx2z3LljvbwbBqthODUmEHNBMOo6jTDpAEZWD2EKmkFcQW0stAw
H6FgFjnDFZXp4OJ37onM+OuCoSgCyL1KGyzpQwUthxDMHXk9S71ApV5u0gz7u9vjFtmRTC1iZEig
BfDuMUxP29vDNxzXuqn3XQD5BCmwwDlB5mV+VtNEhhx0DDKkow12d+whLcjV6ypb3o3yMZ7CjexE
dCZTZ/rQOxbNX+Qj023Szfb7JDlO9cHqhr8o/v93UkwFQLpK1/rIk3rjOUgiQD2qduD1d9VEByPB
2+a1CGX5qUjDvy391lV7Tbzw8TJ5Ap0gn4fu70Py3oKRsWpPt+GQouPMyqJ6FRi70NadxSP3pweM
Iuoz7v844l5RLIbMrR8BCWFLJxfs4jNLbSAr3RxBBNfvhxZiOYHnt2fkl/nKAGDi81RDSEOVdfPd
r8WutYC3XZSAc4OkAEKhOf8O5R3xxWUeW6Yot81L9oamffSK1yWHCYClbnBel0RL+THCdzeW7fDF
KFkPakacKfTgLaBzMHwpWlyTzgZt+2NcySfQxAYgLF2OMhcb0gYLkVY5uR4oLmoQJ69p2HQNhMKh
yElKYaQZVuXMO73ZSVrMRQIDD+M0wbvgyS8gG7zAiR3i+bOAVMd88t71H2JMAH72/RTzTdTxbiUm
L9zFQaC+eJCz7oayemqtMjllYIhejND1+EJhMZQed+AIhs6m7S0q1gd3ScrCrUCz4gqNyfY6Hir8
X1fZ1K14mUH3g8ZK2h1oRWx7PUJUCLqg7rTmprcFlumv0FHRjnjrAbqSZzp7s99MZJ8ca47nGiZC
JkefjbDjqRrtyE4mcv5X+4f18R1/93l+X58+Z0CIjre1B+ZsAnS1bSzDhVr426EHka1i3bkrUvC+
14OP0kWRfG+4F6ZrYNuR/2k6kIzoCXMMnxIIvSQeVGES3KX/udTN8rbcPD0Bpa875lAI12oIduno
b1FbLQPLzzZkI+2EDsyn90NmLnjPwIuNRym3I2uH0qg548YGP7MXTut3Jw8s85/jmr8+gJPqNWyG
kemwQJbdCawh7uf0V9gkx3+s9nsYTS/DCP9vLr79fMLGGApMZ1k50KTntXeJ29i+AO05oH8YX/TS
PGYSzBYU2dpc3rku98GVyLAp0fHNFIPqUDTguqUYZTjuommBpmOoscwx+gpgX3beXcFczeHZEE5H
0EY8UDQtOwa4b/G5OGS24370gFqxQyO/y6CD+WRWKEmEXhidaAiqv22Ty/hqQJHumiu+UrrHNc04
O/lVWy5oOE0WvwMZszl7s1EACDMWxR15aUkBwY0TDfWSKgMnHy1ZgF4n6yJ5cqIQtChGgGSFWDLK
m+hD2+SAiUMO7ki5lC6qJmjixdGGhlYqhgMzoVnU16L4FKFudLWzOZVCAU0Nyufb9LatzWXgdWtL
cqgURklwGWu0qrFI5T+qoQfthCcBNO56sD/8M2Lw5aEZ8aj/EAHkFNLiuuTxhzU87N9XY8yhD493
lpytgcRBSsXlNo6Tpt3vE2NDRPqzbfaDVB8k+3UDFlinMKytU9uoSjCwmqKcVh89GqJkMg8JYUOY
GjE4s+mGqXmbRGgdinoz0YhC3yYytCMcRYRW6oSV5y5LD5Af9K6ABntXj7EntHE1J5DEepAsr/01
8tvjmpzSM4KTQspKaieZiiK7L72MgZUWs9PYSdZoqW82NN03Wws70eb7PFtPgpTGFvD++IFMpt/j
pQrEz1v6BGPvdwcBPeAFeWkNhhpcYbL+QqahMtBBNHjpHX0EqGvXe4e5JgAgvz4RmH2g+mU8kkWa
OVSfpu9hEvc7SsC1IMjdTnVXzQm8IebyHg/aCznpS4ZqLETfE3GhL5hIJdo+fp/e5lW1Ei4DfXOR
+rsYzwFgd/2dDOr8k8OS4lOO9yQ+puM5qjm+4w6zlw4T7R05gZCe7jiIEpY04W067lc5SFyVt/bd
Mrnn/EqgCYaH0AqQ3gnsO+C7T2sUlZthjL+DBveb20HfB0QjwS4XUGP0ssx6wUTy00RVGf7KSQCa
KVaGmbCdoyH4llGrO5TFLQ29aC+oCzuLsGqyjQ/WggEySF+6NOZgO81QwdCVRamlXLQdyFr2zv57
PGqGJxY0otuhdXkEhDUFUkFn/j7kACsvrpY8RkHj5niXLGwoE+gNYNUsYtzD+74El8YQXqDiFV5c
C1UWvB4H2x4ythdwBCDn76L1a/CDI0WwMLEexu7bpBwnWWaBcDV9+M/QG9xk6Wh24EYvSbG0Bi3p
1A00+/QV6p4hedtBvTvs0fSmd3a4L7mQ8YvkjoYNM1cCrLCfY+w88NryzzB6VPQOFLSDXP4xrNar
EZD5LUzvY+bVyE4XNTq7vV2UVut6MCr36QDgBITJtnJK0wN0wbJDbhn2VgGFcBZDCRh7afnXLkTq
umZO+ZXF4msshupnnUDvLvVGseAjINCNKH92Qf1VGaL4mtdFAmmc1Lsqhh9zZYjsDIGK16vU1vj+
Kq4dJ2vUwRrQH7/U3HxljYHS9HAAZos4Yt6ZoQ0508r8yUaTNAWHH1mQ2Aj8dYbc2xUiMeXeQXUG
wjyOfSVb1H6Rg90/DhYeB4ED2eFmAhfWLR7SV4A0tibeUhurucyH515OEC0t7QdHje6e65dVF9iN
jZWqBGXsqT2j2D46iw/GWTyejFxHJmt7P7a+/1eZmkcTLCe3E8+1Zkvw6+S3mDIJ1FMs6xd6R6a3
ZXpRVj3E5tvQ3JF9CPyz4D6wD9n0tYsgO3BL71IaWNttBrFz24021HmghqcqglIFpCKsVYw6IyTn
kumeh625pAAneEplbS9FgWb1po2yZTuZ0WaKHfveAOJ2PlgBE8egtdd9HiK9RQ4KGSC3tCzwI9uQ
rUf/38p04gjCdF177gfQhUgnHTdl0eLvV5cGEpCt2uOlUX0Be64HiUrH2Hd6yNimDkbvuQJ5zcHx
od4ntHa0lU/esmtB4T95RgEmrOpnpbjxok/8tHo9scCPm7YQBHEsVBcLK7Oeal/Kleha+zxY0BZI
mzjfo2AARodwCtYVgypCYoXFMqtAvhPZU4NvIM46H2hvAHkwNi0U/ZLRtNb/HkOBdEgSsJ0IHX1b
jM5E/q0oZIDtFj/SlrMvxfTAjOlIMmRpwtSD9tEOk3wNw7dFb07ffP9pHvhQwHI/2i8NZBkWID4S
V8FDf6N8YGwG0BieWBLE665urafS6L7l5Rj+ZDF48PBW9wN0z3wx6kkG+zUJ4NvxhIaeBMyahvk0
jeM8CbKq86SmREILcBMj7NNDXDvGMpuGZImcU3qIwhEk7eSRYaJeT8k1pSYSKE4+7fmIAlqh2ypL
A43gsQXhdWiBxccgBIOGkbfNo2En1bKsWvGi8uHsOej1WvTDt7715U+0TP0tfMd/8jIOHmZ/tM+p
Z6bQfWrFHn/Z6pQqztat7XtXlrTPcRhtJ10/osNQqgDYGoG+cRpnHOXi1Bn3FlWg3sW8uYUv1J5G
0oTivFTBtCVIUDlCp7xvkNGbEUIaPgRKlj/bWhcMFCRKTcEUN77NJdQRrUdx/7oeuL2ik5/KI/g3
0J5iesbqlmHpbfMTWNKBudFJmsIGKLB0XFCVaXS0PtCkENpO65ttSoJ7y3ipse3ex35QYZdsGiP+
htFqHo5D7p7VkCfo3I0DpAtAnBTrAznAZBcuuFOI7btovC2vGpX1p1uw42li77S6vguDkHu8Hp28
ARf4MwhiglNbVg5fSOQDdgEPnyvGwnvVYt+yAvx+43KQj80h6LmaFkkcGri7qHwFPBFEDW73p5Fl
FQiu13RjkmS3VWffF5nMV4MOJk+YoQK3MFsABJN2Dv5w86PVc8YtkC2iLV2zHbqaHjFiBfoy6dQk
4sObi4yDldhA9QGboaeQBt67ONFbpVhRoBNbaA/ilcd3zB5m27wCV9VdA5k2WyzyKofchGXZD3E6
/T/Wvmw5Up7Z9omIYB5ua55d5bHtG6LdA7NAgBDw9Gcp8Wf89d//2bEj9g2BUilRZRcgZa5ci++c
pM33zHKGuxFCkNCIS/lrD7lHT4u0X77kO7c0vbfWK/olDSrclO9kboB5JBDDnYUpp0GF7p7piWCz
docYkTsNCoFruwbpsDah0LcoVIWAqyoV6FD1fImgVXC2bGkAV6O29uDaiEF/hdIDEDJ++GHXBOaS
puLAmyPks/gcrJeJ3EIfDfLGSOfcATPc3xWZ5GfThUJ9YxYuxHfAo6In9XAoA/1GLVeZ6Ay8JflO
uKo8QQ2lSaiDaVG20SvA77ywZh+zBHnerkyBSGpi+GGyZjY2mn1mgpBwvhRyS/g0QNDsaLZ+SHdh
mjaXBqQKa9+XyZruqFLdVnrCHnRZmSdq1WHQnhkX4P1DHx0Crsu1C8TFOi2DDxsqV29hqfnTvYiq
WnauRuuO/OlWBHl8s45iydfzRDJsrhZki880D4LDoN8YvBRBJlCqVIr/ysiS341MvavTQby7CcFa
T/bGdbylURvmsY5Y/2Sm8bYdfOM1lwaUrFk9bMktQwo9N7Cxr8fOPPy3aUdTqxauBA0XTVuEkh0s
ggXWmrB2qBoM14UzthtiIaNmitj6l2asmkRZptc8XM+9oURQQme/I7wWnjpoCh2aDN+SmnaMaHnp
+ihEUL2pozgi4wq4RNXUU2APG0XTT02kDJJzVrXZ1IwGqZ+jSvs1zYSMxyWN2HdqRY3jXLpWf/bG
cXxqWdPeadARo77YsOJrnQcX6uuBXLzWgwXOAFwRjBr8hgXWLgTBylOijRowRcOG+orONO5dEAbS
OOGI+mFokyX1VWOUPLrF7wq/vK1MgXUXIeseZMEy0HLl3dFV5E6ADVu71LQraOmAL2pyQTUNtxzn
Rq2U5SYwgImxoWZn9OWFZcGFWjSIYYG+QICgO1KTpvR8cfOy9HFQtCd5V2f3morasiq2t1hgdJC7
iat9j9r9C7kgKRNfoEGxnwe0RaNvUQgABIWahA6iSJppkqjg3d4CdHkBhokAqezKXaQ8AJq5sm1t
YWpODJGtJljZYgyvVV6GV1RL5rsE8kYLnXy4iTI7VokL9dKBnIcDCyL3OjllNR4uNX4D07xZAKYk
3cmi3TxovhZTlzFSUNgGGXNWKLgChiSIdPPo4I/zuRYoZAK0NrW/vP37ZMjXwkMQvGr1bSrybuei
Wughip2fcToWP5geIHPglU8F6NL+5pDV3lMwlNXkgBdvt6sGbLrUDDk2S/ceeGQWiQtNe2ZE1dnL
NevFbDZjWCQvFe/5pU8i4LSVWTAZbzMAxzdIRlkv86CPJlbrKSJZ41gepzdjbwa4R5K4RHkf5JG+
HEQIwFvcDVD5RUet3q10Bpl374INT2L1wYosgWlinZOV5TbMGdTwHDuArGverJ3GTJ+aAkvBpI3a
nyViVZpp278bpLEqb0hfnRZBjRz4bOy0BbaHWH4fjKpGsZ0aHkLsZho++nr9hJRHt05zrPZrhYVw
FT6iqW28Lj1xoZang01hbLNmaQwG8B2qV/jyozeKUC7PnRKIKTX0c3zg92yjB2AwTUBhjVgACuE7
VaOSW6BVwQ3ygLy9D64o7AU6z9TfhHyk/hDcbivTCsYjDczVwJaKW8b+kefJcPBUWQVvfXZx1Bk1
IzfEfRp2J2OE1jZYOMDPyEt5IjfyGLWo3LYCZLF7gI/E0ncKjoznoE21AWGelovE0OXV6PzqAuyL
BjQrUqeurEr8PislTvrPCCvKghsIAcFhnts/vMZvjvRyEnUSXCCDtm1jvOmXtRl1GzDp1at5qacG
uDJvj2SSoOnb6L4FkDTCo03q9m9hXu1BvKP9MhzjBOHS8bUBs8DSQ73/HXiztJ0j9G6H8lKgNtUg
z0HdYqrz/djH5d0Y2myRDSw+56oqNUsAj5aQBJpan3ancVizKmRxYBa4FGeSGcBCoeujCQ/sqjo7
UEeOn9e6zG3k+M0QSq5CH84cDGkv4nclDfESmX0EjlywogU8sF4a8H9tUkP2G3ICa+vHGNPl9ovx
w47yneQsuQluxQ9mYQEYn+ugr6rT5CFvyvqEJ84rdY5xXJ1BUX1mvZufrCHLV1DGhcCiagYCb8AF
ndIh1FI8wlTP0Gfo8SDcqYR63DUZO+cdkLj8Zg8ev+TAjy7aLtC/xXWvrUpusj01M2QsoI4pnzJD
bcGAs13EYIb5Fqa8B7ZC9/de7KdHVJ26SyyHFiJrmuexiOKzrg0BCHQBA4CQbLvSSj86lKqp3Brl
pkc8PiNeCU20qEYyDCisFahs4gM1P90MNRvAYuBGI1DBWL+jsgMMW1X5PXARU1cR81SvJZBWwr/0
AStPqIhzV58eSEmgBCCVcukqj7AFpTx5QJOo/B7xjznIQ4PiHLiIwJGMB5J+3yKZth45akD6khv3
KKU37vMm2NSIUt6RR5GkFhAHQb9AdAo8u17qjgs8bYY9OdsWCrOboQbmCkNpRK3mRDiyXtulHItl
5WqbvnNeTWhq7TPQMS1axQzjjGF1pCZEaqwnRzQfzagfkk2CUuVVzxt3VzEIhtFe3cW33jWlTFa0
kadeatJufXa2WxkeEdRJF5TVau0WVMEp6zZJ7WsAKRfi0NiWf9SB2pqyY1kISq4eGVYaQHZKndVD
n2wHYICmmeYBf86JSBFUCVdZjGWPmQPoFhdddg0yvNH60bvxkMEEDMGxN/232dSlLiQR7EIuozYX
6dKLi2aVam22mdpVNCrO8sTaT20jxMuXl+xCU5SFm12HXmB/qAYDbzfNn6PEFiR1/SFPjkUksxNW
Ox+H0U8B9vmzHZcVmNfrI9lpRBsGFmhUdaKasS6eApuPXQjBYA+1lFaomQuyOaoD//5yyQCKWs80
IHSGMDrSqEDaxUnxMDqD89g3gMkMyZ0A5dwjWSxt3IM+QlwbZeosnS/SSnhH8mDISKzqBkpotVa7
WFGhVLLh4JCioTGkZA8oxgoW1ERJrHH5H67kWVxcE0BcamThA5E7qJQeeXFs1SHpLbTFEBfADI3F
kc6ou7RFD3Jiqwdv4+eYiNypnzyrsQKfz5+n1K/VHV9DSivZ2nmUrUg3fF+o6rAKv5OVWevyLADA
Pzt5nq1y3bSOvVv+asJMnAwpPg5RaosT2Vwf/HqOnR+pc1QeAmwNiKN9ulBPjwo6UDqDV63QbnOa
auy8+KgP/LX5rCy3kWYgE6Wp6KC1oKhUXtQiVxo4xu00cMpo/TPXPP2/5yL75xXnucx/rkgzm4xZ
R9Ri4/GJhxHPUHlLCF7/s4ntjvmUtniszL1YTnxtUi8S4nFu1mfb0eS5N5twj1fboTVTIHbINp36
AKjsU8M4kI0OzK1Qz6wOKDMASelL3GIHAd6uxhueNMDv/VR7qVpevjPLf/HxQ3gHFfR0AjzpdPKv
Lj3svWdIZRxUN1Mj/4cp/s99IAGGKi/wd68d4Tgn3rv2gogeijiPNzV0aid2CMuDsktV6c6lxVd+
Nv3HZDStl78NCn2zntgh/nNQn1bWS2TZyUkyFF+KQuuvdGgTL4dW5nK2jAjEXd1ELcizWIm+6orN
klXG1kiwR3WlMXwZmoulFvIynKbsDHB16L0KSqgrqJjelYexsc1CEMGSzUaGclG3HgM1KKvWHZhI
96HX5M+DNm4ZNwFqVXbdyoLZLqPyw+6BsW3Pga97dkrsIT/ts/+/7SVH/Rplr6bEl8pegfISmszD
lCzjoK09iaB+nPNneWfybef4/XLOn0mkMBGFTfzNnBQTdvSaR3Z/JNNkj5dliIoyyrmNWpidYqt6
nC8t8MDZch4Py3maOuy+Tk0dg5FPU9NEOqicr8I1l6OBCsHGHREYzAFJueSV6y61uilQB9CHl6kH
T6hhj7qWp0LZyK82QygoAkGypRmmsTTB5ywS7D4oaFKTfh6wPJ1mmk3znDzJtnjfeEfqBA7sPnVy
cepQxr/qCw8rbrWQmVYeePFVg43UrDL54JnelfkAqi7VpOWKwyLk2mSYHcnm+iA4ACj8jjonNzWv
i1T4ZrYx8/c8rTb4X6elQYGGYFYqmwz7KCyDaNoOjNbUSYf2c9qwwVZhqLCq6lvN2VctVna0nvEj
4CCoSesZarp+J1GIhNTE3KRe1LLhfslOfoRdT4cK4m3Yj9+DFluiyNO7EwjFscajtqeMdEaHJGSQ
iM3qLQ0NwbKO14YaQu15hrAEwb/V1fd/2KeZv1xkyINk4flMbhDi6Pa9Fz2Ydqe/eRBiDUIn+VGI
tFvWfepfIAHcnkDjgXLCoQy+G/xMDg5UiZelB0553lfVmUFHZEUd7taCxtQ7lJ35yuUyOQdxVFzi
EdgDpLaSH6752FXG+N1CUfoKOrZMLZvDLVLEiD00EO7EO3d4K3S7WSSZFV0Zc+0LdWALgNoK1aGh
xG7qqDTwL4cm6ih6fvCMeABtkYJA9Y28J5tsHaDshm6454gMbqxIk3dhHpt3Rq3fGrWoTZFKopZs
tXijgTEfisAoaIk8zzwgqrKnopa50IWaUHd2DiA/nzrJn+x0GJBaOjiJu/vTrqYFO7R2KI1298X/
s34mG7X4iIKcqfOP4ajeRf5Yl9PHm+ttyA2QSHYcq3w7T2sCU39OfbnkWtOfXRcJnR6Y/LsuxOsa
hWbJfZMFgP2WUGzo64AtDduoXrymRhmfrPM33wcKQEr2I8hAnsRc8VvYbJVlhQf90Hskg1LsUvJm
WQVW+BupM8C48+y9T36iRo8/2UIM6xiPxhPXWXk0kF3djL6NRSXIBxZR4bc/LDNaamNe/AYH97Nw
Bvsl0HoE9xF5v7iaru+hiqptPezJbinzu6VsdeNtsLu9dI38t+6NBzEE/A2gTQh0gf3QE80ilt34
oJss3YY2zw7ca7I724+jlRF08g1I+u1QZfkvfYi/iTwdnjvZD9h9GuwUGMI+4c4u117nlS+eQDhQ
uVrtuE88Pz7yOnGWVZQKUGA7zTHxjfGhbYwH8HQ4b9BohppTaLcn6IdV96Bpeyc7vgyiMh2XZwba
ulvdxABSJ/5KC1BcBwLM6KIVLDlzI8Zm37K699pZu2nCfgBcA5ks5WA27rBFDWW8Ts2MXVH8wq5l
iAIvBBwqxOud4mpAe81fVAU+8ZjfkQk1XBoy0zKw4kWvlbtIa9ONVKAP/Ku1m+nnyQJhY3mw1Htv
6ghRLTCG5ZVasRuW58KMz/OgvMRbf4gTkHh+TsSQMF7hZko3GkFEsKD+mJh8vNhoFoVf/yCyt1Hx
cVaZGI5tsWCOonybiN+mI/nQ4Uu76qPx2ADrKgz/AAmbheOCxaPMrcuEWRghjYHgQLohjEPEzOaM
Ao1n6iSTGxtn0+o+/Bsg3JEmi5yjVvvOkugo7LL+Via2cW8iaHb6i73j7Ks9NdtvTt58+HMAgJbE
XoHfzbcgTM37PkI11RTJYmHXfPC7Igly8lxwgxImgUrVCvAvtHUL7onQvuIPUz51kGTatSjh3rSD
ZXwb8eCNhBe/4xUG+pQm006DcMY7qFT7IMpAQbIaiZxu+dSrkU2JwFDkVtNIcnBCFIHRSAuIijuR
QnTc+2ckXVP3AFGkkU7s698agI/IASs91F5E6yKq7XsgxNMN/hnBSWYJ+IYhXr2zGqtCXiC2oBYu
dOhRW6BXtczsB6SLNkPljRFqEuM1OLqMH6mNykIgZtNnZ9TlKjCleVfKSNt2Y9ceXN4OJ+TZIT7u
lfye4zGP8ryOvWIZ8RhmAPcu4vtR1GAMq7xKqYrYr42ms+XfPtsorP/4bFGlf/lsiaZBZFfVflHp
Vtw3xbKx4vYwFWepJgD97YHKvhpTu0cdSbOvZJbJBSKroJCjcJ1fe3xtJWAMmIwu0rZrv4+1BdLY
DLvW1tv0EDNbxn2IvzoZmzLBOzpyTqNS8erVgQnd2zQRxM69qt9avccOGiAhZ+mK/kxndBBpCYay
0HVXcwfn4XvS6OGiqL1+Y6WRtfe9Kr73B1XSNoDqF8iTE0o8qxfyGGzLRH7TekL1j1xCjz069HiU
WHNa/0uMfzolpxFOlALw0sTZyD7Gth9sdAOCu47nowYlzNdcwYobq2kXRgtkYAdY0KPrACJtZ+M3
cgt10Jw6VYUIXIe9RpK07aVVbl2EWj41/G9uPe78LQMUETJWnniqi2KLUm7k9XDnbUwnHreFasq8
WqbQDXnJGNcPmelCdlwb9Vfd6X8NaeBfkWju78CmjYp15W8ZgbtshIfMlZq2EGxL/kPqfUxbIm68
GwtUtoNaGwy7Gx+YsSWyi8metrbUrPQ03U8bX9WLio3kSxOxzGSfch2ZaI7qUp+Aq1HidAvD6Jx1
wAL95BDaFS+Jzt2gPOP6cUWo0xyjFnGafDTbE4pMQC9RgKj6BIHO0NxEFYrKS6+XG+qng+Yl31O3
Mrc9MwVqWHBIWNSdy4aXKOXPHTDI+G6/IGNSNh8+livEsmoaZH+VN3UIL+rBfwmlhaxC8hZa6+Is
ZAgwIfSlQCoHiUaZAc2P1D1OsfJqN2B8axc+QpP9goy16qEzH0iZfcm9u9leGSaoP6ZeYa2MCkDD
HisDB6/xY0M3Gm6h+NxmNu45Oo39h8rKUyicIW5OB+SocomQ7j/tFvxCDLz+ZPkyktpjlhjQLF/S
XPMYCAkhFK8OZuFZa7vP3fwCerB2o4ML/FIZoXXWxZOh4F50IDOdjbG0lm46sHWClYqHPUjon8ao
WJJLRrYhYDX0e2J7Pc9QJ/oTdicxaPp8wRYaVMkOgTrQWZQ5LQOTggsj9nPBmqztWNuA7yovx7Oh
dN4MO/Ihk+2U/4ymKec2+VCzLAvHXs49ruGVK8OFoGQtkTCSLPk4pIhG1qiXRzvvfQ7CoejXZMup
h9yd2is3XaH9pgjklyBlliRQ+YlBnt4CzX7C3vFrNPOP4CYN9p3oSUu0Z6CgrbOpgR9QWvEApfgh
PfMhZ+BeEtoNRWjmkrexiRhPHi3AGMl+9lG2BkiRAfuRQLjGCeNfIuXvZeS23+oBeXvNjfV7LHh8
cE82Ov6PZbbHS6sDC06Nan4vW7t4ueJ+cBj+FqkcTtOpZgntYNRYU7GMo5JI9dDBlUBmDaDF67Eb
bBMTRXugw3gF8PIGsc76wR+r4IRiwXpJdk2AfLGsY36XhdZ4DZwe6xc1IAZXADJGpXO0UV/86JeQ
05U6e4rKsV70YOQ70WGQWnHS1WG2UVNI0Syd3NyUIwDhkjXnxo3KpwAo2PvGD5e6WcfAtaxql+VP
Tt+WT4i8At5YiXtyjMr8ApSUf0etOq1/9owP0yTQqwOtah7jPlRzlmpDiweR3FMzH51xBSyQvaVm
61dIDyLAvaHmkIQNdmO1v7LURcEVmuyR3bCW1ItMvHbgJegtqNd3u+TctlihUq/em/UdQgY36sTS
NVlUzqDvCk2zRrAtZzUKMupDi8UBQklFFp7x2wrPdKbJ6hv4suXONEpnXJg87BCAH8AEbxTYGBZQ
ZlZndIigCnAIExzm5t/85mE0glxo2Nz83081X/KPqf74BPM1/vCjDq+RYt8ZD2EMkWUNKiHlgk7n
A4g/nFVpVf0CQgn5ce7wElDS87L4Zwi1525fzTg36ezPC+QtMpKGB5bD//80Mf/8YHQV+iSTcb4q
Gd2a2+XCtY3bKBLs3dSHmIdQc3KhUxpSVekLlDf5XrOS8tpCGtJBKujEFGMnHarBAQpEC6vlYFof
NklnabbRIGp0HtQdAGy0aDa1yFAr8TmWRpQp0HK9Z55n+6ijdnvM8SSiq84dA+h1pCuzC/NjrMxF
3LnrrEqC5XTFz4kRpULhNji8JV07Fwy7ZG6kq2kqGhyL19yT8d00VS6Mah0nGp9cAi24WCAh2oJh
QhxcoYvDdObl3cfZX2zk0vu2l+PGxjg6sM+z2eaqaeZZqWO2cbCELlMbdzzo3YL7qvPATRWDSZ2a
oZMF98KEhLbMzLtYeXDIq+3i1umW1MltP7gvEW8puNTP0yApoBSIIh5EvgARZaJhd75lXUCTwn9W
o3PRXL36aQvvEns4YbD4YdqcvCQHN1Ogh3uv7p8IkE4w9Ehh0REJmOyziTzIXvDxDlXmC33AhiB3
0isI9OxbmqTeBQ+kNbXooI1gc86t9mc3RBkyfS0QeVXAm6XvhmAx8IroWOe22s9z97X9PMtS48NG
Z11uu69xPOQLvSy816k32upG8JAJkd0cx8lu4L12T007HskEcYjs1gKIfxfiWQbVvD5aklvX3WKQ
MV3Jiw5t3ewyq5RnavVJmt1qVr6UHgOThpqZTH0DzgpXM6P9bOtKq176qZ5tyYU6clGg6KJEEQ/Z
aM6YQ040au1sNV818oS1zXowUM/zRVZu7j2jB17L8PGB03L0j7bb3mgYfSXgIjhkTqsvsxscNLzp
9BHmr5BhRynB/nWZTSysr33gxaf5kwkvTBYGaBJRk4o/GPk2bh0uNM31vnwrboaAkZqgqyIXOgQj
OEAaozGmb0WTel0A0b2iEMv5snrL/J3GgVufv2lXd9pB9+W3+Q+HACl4/0W+nz9dz5zgroxeaa7p
fxj0lYq6DndTc6zsAxg2pCqmkXvPhEiCVhb997RpH828yB5TSDYePF0HQlfZoWdnaWV7GbEOB/jT
bzYtqIz2flHZTwJEd+Sku6axbF29PieWo600pywWAgJ8D11vPMt2YGepWm4VjBtgRcCczAPjoXb7
+uqD9Kr1M+OBTJ0Baq+oiJIj2fouqnZFUurLaYBjRg+9sQmFMMDECYge1tVduqfJwYmbHRAVMRbU
pAEBfiyaa/Q3MnUjQol539VbmhzVJsUptdgv6qSPqyXGESnc6G66emtJoM0Sd02T+V4mL7pdXcif
DkGafi8zzzhRq8fycBt6Zgc6EXyhUeujG5AqK+okUwmJzIVdh/2BmtlYWTsvQbCOXOgjSFTG6eMD
GTQPGi8BH/UdfQDQeuiHSPTYSmJPJZMXPbG622h74lqN8mcog+AbpN2HNRQBh13UoxkLbQXSLWA0
0yA4VXUBBT5UUH8DT6ENStyiPVZdAuiaeZvMHRT4BOfgC0GMZvmx4waF2m7C6c3Y/Aypj2PHqsUX
oJ6VNhATN6x7DR+7isIXyl9HOnsXjSgfKyTZdqKBxA+itMGjcqDUNtaA73bzpiHI+Z46AEBm0v6d
Wfldmw/mq0jbAXqgJru5VtJtfW72h5C7GeIUmQ7WQLt/zAYo4zIIdP5Qw6FRav9OMNwrEAzGTzTc
hFaOn0auoyRB1ZEnvgZmCyND8Vke98/QqACXM+yzm1TV53ngIY2IgNrk5qL2ntxQHfEx26Dc5tmS
9EdIRAeQPB5A843yDm1RDD8LLwa6NDBfIDvMAUo0il3Tt9kz7+yTVxnxO+p58mUFePRFeKZ+Lo0B
qTVrSN4/R8ocYhQ0snQjwLYtS19paYoEUcTyZzpjkZtNZ/Ivtr/5Rbqh47lZ5V/ybJprDUcwg+2+
ZPWmHJszPGjO6O4pvTb1esiSrR2No8zkM0dHzjRLzpsd2fs0X7ARid1L1VXV1gX9wItZVBOflZv7
xjqz/HoPFBLEefNy4rPCWhr2tAWBthloz8rfR5wMVWqAKTgkIG5W0lwr7PwydgPwYPM4+y9tuUzF
IkxEeAwyyI4AKpOVl2J0kHAx5Io6kCcsLwk0BK1VOvYrYKjC4+wWDk68GaLcW/Y2qjklgBpHUXTd
YyxNtgZLWb+ZmiOI2Gy3xkcyve5RSGMEgWt+ok46SA+EYSjqulGLZusz42M225Afs0WWFm06wVpE
vHwzWxBnFuSHTtI36gu1Gj1vdmlQ1Etq0gFBXhBzRs3F5gEAm8qjAYHY0lZSImT7yxyThxrw7zn+
dhWLQ/u16sA9GQ929aBlxpG4GUKok+4y1Fqte3VTQKMvUbFoecch2v1gy/GoQ/x1jYejd4ybKF62
/mifmqy0nnXQpU+0dYKVB7BQVqsIqLlv5Bbm3D4ZerT1zbJDUb37TndM00C4giNmcWt1vT22Ueev
9ChL3kVxLrkVvHUZaFfHdkwOepGzBzWQ+uushIaOCbiQlWTuPssxj9uY7s8IAZ84buU7sqVy2dlB
fM18w4CY6wiWUascIaKcffg6UGQRkGNkKwPJ0w4MveD+sPVVT2cWtqqSCR/hApxNverMir87bQ8V
dx9lQuoAUkwRbRsAerdOayMpK/AkarGMAL+/N24DPGdu3ENqXfGlTf+MuB1WjYugK/0v87hLb1CW
UxpcVyfQnbccXLsQU5Rv5tjrS5GlElp6kdy1bqftdGQ67yRKwpfIy42vvO9PxKEdMLB3JqV803kO
OUjUX2gyLR4ZSu9Ruo2zqK4gG4pH8qOWig/b3EtnTNebtWQ1mIFsPChRolEc6COHbp6fXF5/nz6x
+ipuBbIv8ihisYNiQfoUFNWpLLXgMQXh0wFPFHUXyuFN2XMdbwszju2D64Eq5d/2EYmMRWk0fIfH
X3/Ggr8/j44roQ9tl9vMrJIF13uIEFCPFyfjouVOvC3lAF0zDToIfqCCWqo527wsH3bAttW3Th0a
EOsjewEbNaljtpWN12x4aHZLQrkR3g174Jtnu+Ge8G2zXfPScasDO7zIiaZ1VrYKrPqG3FqzZgJP
j0gzzDuWOdo6UWeRO3ycke1vvQCWgj4HWMltil/PwUfqYNOMXvVU1+ynhSjjz4Q3GwTi5JtRhNkK
+KnhInwfkT2jbDYs99ylyUZtEfqFcfKJEYECxdR2EJHDOic6kIkOnooi0xnSFNByrUYI0QK8ukk9
gWplVXBHIC6ygQAA+jeWe0Ygp7wE6vHLhPlqQllul9oOHsmV1md7W9fwluAZNNC7JrIhpmOkP0Pc
Fb7pOt+rIE5XhuMUlyDT/WM8ls26F0yg1hv14lDz/Gk3xe+h7NpHP07abRiWxT4qHCilqcnIY7Sg
uJ40zneE9tNV6I1s5en+sAOFIGHU6RAwxteh55hrakoU7927Hw625WzdogBcfGgfRhaitD9Lij1y
GigwhMLDDcogHzbunbUw3bPYXf9NsyK08KpVnaNKxXss1leALErtAdE1/BVkElUrqv3PkLraIddr
4hXm1TcQKda3GMGYyUZN6gC6vd1ZS80DAUJnd+YTysC7g21WipvaR/iwhjTE3HRBoIi/q3VOrQgI
ad8NlpliGIdU67Pb1NGD57T5qRuycEmM3u4/dlFa+am0lDwTIvBrcPnmECWsFrhtjXfwbQhg/s38
6gl3ANcL/hG5k3QPul+DcEg9aof4w7eLwWhsmSK+jw2QV4sQiSzsDcc3W4cyTy+GF8jFfNgJiAGO
zMlO/iNLw3WkjagxaNtsZ8sk3iDJgbyeP+K5iFw52G1QFJLl+c7IivYbecRtYm9TiPMtsNgqlhP1
fKvp/favbSKeR74MVTKOH+xMF9RwsdtA/Yz+pKL+2qReRPzlnv7+PJH/0fvH2Nm5U1NxXxPbMRoP
ckDSFVLo/NgjArBhtWE9MEDCIHPMxp9leFf1Mvxljfy35fj+k8gN7CyjPjwBBV5PY0RRaWs2oFKJ
7jd9sOttqsUlYk9qDSTUgkeqQx6M1lLXv88103NddQUyiX3BIe5jo/JaukUDgeJBfFRiz37QZMDa
vCuebL3R8TuVNbhpCmuTOwAXJxmvziiCZ2vAnvhz7Rk/qLRRc3/gsZX9nMfoyRivtNB5FS7+mVS1
BoQx38zNoOn5BvLI8Sb3oujkDCi9cvoXQr+XZQdpujgcLr7ty5MpsJFJeGh8b7LJweof9N5YIFvA
gRDBLVFihYmwsF2dSIamUE1HNanX6lDbSb3YK5pP1Pu3sZkbI3NRMBCoauyCZQLWlRCgNXnvH7nQ
sdRUdlm7IAwY2lcu/NL6LTLPv4ce7QoMt1FxiyNVwCCSE5i6HfsHQw3xCrQa9p1WQfVv0LzsKcrL
eg0lqfGMkq/84FaZux2r0rpaaeUsO8eNXzuT3Rd5af9GYT/wjYH4GfN/hnuxAHyjy0wQ+eNdAX6E
AKGYoDg5bRcCPdA/0+1PdtNm7tar6kl9KBjM4ora7iNjEEaaBYmKKm63johBhjtCkGjuMCobgh/a
FQw2YKKqgNpHcGXBnUQeqdkO5UeTSg/xdvjaO/y7Sb2pjvKw/zq2HIHR4axYgdr25DQe2wdqgQU0
IhTZfF7EZ2rTQbmE5cj2aeYlJwOLT+IzSIX8FTplfHVlb9/rY3YhMgSLSWsL2Gi6Ia+hGH+hSi+6
Ym07eZHZHCx49Tm81Mr1cy7wV0xerKncjfAba40IJQDCfa2/JBa44XBfhzcWN+DjxsP/jBoZ5KDC
LkbQRVrnEVBxiCM21n1bNu2yNFj/LQ2s713gZb9M3mK4ykM5OcdWSc9+ugGEVvvI0SHIFuGejhpw
o8gBaZLOSM6hoX3PtdCeFpRdZhSn/8fYmTVHiqRZ+6+U1fXQA84+Nt0XQKxSaM9Upm4w5VLsOzjL
r/8eUHbnUv1VT1lZmAKIkDICHPf3Pec5VRq/btO0bYHg4HL1HF1m522y5hqcg5jh691G89q4XsMU
5hel5Vaxkr+27f00YO1Ytxuj438/dNtOTGfOjcFtPIC9ywHTTPFsEy9eak78qQixQduw2G7SPB5v
HAzUSA36+FNKNICpwt4QdhIefn5lpiXLXVnozyUzmwsIpvLCrLe8sAJJj+akvHf0JLnS02QfiaJ5
zPNU3lmZjaBlJBl0oubit6GqHre9ijT76yhyXt72qrP1pcP8ccXkiFWLZShEXlIh247dHgDX7c2x
VG63Z0njWsHvv/33P/738/Q/0dfqDhlpVJW/lUNxVyVl3/39d0v9/bf6bfPpy99/N1xHd0zTgGFh
utBHLMth/+fXB5rgHK39V9zDGyONSDwaXdU99iIggKD4kpZhhDctaijdusZRd1eqAk76hz6bseEO
g/2F1jnt8/KzVIK3dWw0xtkVjpVDts2wRtOUR6RmZn5jLXFxcDauHHGphhfPTXJ4SxnMkv6n5/iI
b2KEMN+nGWlmpgHdmIKAEMhE20OUhT9u2w5uijxQOcfPxBOjnl0fzLKYLvr6MKV9u68Y9CAy/XNv
3g4fgOkXR1OqzNjNwmrRIzny7ZDttdvB2xuQpqB6f/3RG+LPH71lGRZnlmnSg7aMnz968HiVMna2
9diPyXykCRyhmtKWXWEozcc2o2myTifGBR904xjt3XaEhecJq7aKTOzfH9WWoXIuYueH9xnVFbOh
TwNhxcrZNLv4Y560Ikj1bLzYRGJeNTWcjJne1PsF6DMfr/VlPRT+NBrv9VA1JGkkyufr7TLT2vl2
iFP9bBiCMRdLg/0fzktX//XDMVSqvnw6BtIQy7TMnz+c0ckaB+l8+fg2SbdqE19+ZbynQ1Hdkygr
77Hqv9uGw6Qrlf025G1P16OQa5X3c01WsYjdV2rAw84yixJqGgNTXHaENZhm/0EM7cVe54jcFB/K
VK2eTaUmMqgeOXSujKvOvouVqr1DaL+nYW8+VitNv4FtC+4gC6+2bSDDskNfw3/c9m4vaJNpb65c
fqpmpNa2iYFvTy98ilPpabFLqP1hieVxCmFm6GPW+l2IizDuH8muNx9/OdbQ7jpLnBySO36Z2m8J
c2Iw3fO6c4ufW2SEO2mk6MH0V73WjORrO7rFU78+UCmsWzMFAMaTIrGkJ7Eengu3Lp/EoLV7RVuq
3bZ3e/U45m+vroD33r7VG41aqDth9NkPcHnZ2+uorPX7bUcj1Pg/nBGG+9MZYaqqo/G/SWK2jQ3Z
1tfL6YeRipFFzKBkokeTWxTxcep0M2rglTefYdK819xOvG6TMEOR03VkhtONErtM0ZSWKMg0u2wR
sG8psVt47Fs87PZj69Z17fVr2luCCJDsnSYlXCZrrrYXbTu2p//fbW9vFqlZeOg6B5XNrDv50R4X
7Uo1HO1q+8mYMr3xymRGbUWjSD0aTnr6vvtPx7xtMNrh8B/Gnp+H/fXDBABlGarluAIQnWv9/GFm
catqeaGGD/bUzbRiC9fT8C/ciURxEX0X2k7mbvmxUs3dNtfdjmjbGJfeaIwQbgHP0kasHbzHsj52
9BnWcbZdR9cfHjAZXeRAeBsHbJvJ+KDopMWU06Kl9NtMA+8q1OJec7PE24ot2w61UL7toDuTUCUA
664YQ+mndQ3LJnTzewudy19/Kq79p1NMN2zVtDUBclc19F8+FWZURlT2ufWgEpd70dfADNAmGRI2
G27VxkSNrDQNpvo+sZY8+AG9XBFosOGSt23w8zDGOqDkN7RyaM/o4CarD7o2VWBxF52/SQErEzwH
UcjRlbkqBtPoYA+1/fz9qM5CnWarRDeOa2moDlOgGIkSHbenw7ptdHAoxbP+p23bcfVaano7eD1u
2zZ3DlNtQ/nYrnhvz44W45FhmFwREaWQuqzmtO1JGjK2wpYYrm3vD0e7RtcRkGu41/Eg1lNgfuF0
qvep6JZjaSJUWber1WQxRlBUhJrCih9gv4MY33Q82bnTo1gNJDVGZFq3rJTWZ+u+cSZBKe8pyxER
Fkcl0PlRC0+Ee9c3Q5+AmV/68Mop7A95OfQP26aKW1eQ08PYb0+3HVqOhUrVXv/6HBHmny4dl7wN
VyNcwDUNVuHr/h/GodlVud3NevMQx9padS6f065NPpUjosNwstQ7Oj8J8jwEwPD14k81RAz6++HH
mrbSntxUKBm2lTz9/Eq3lSoLmPnaLZQEjyssFmtMW2pS4Gq3p06y7OJ6WB5lbEMVicp9sgbr1ZVS
XcDEIjVdn7LC6I+OvVJu1qdFC3y0cczpuD3FaPTtLbenRCHvEqRmO0fnLN8cQUkoul2yWP0P1mvc
4syM2vbNOEShajnlBla3N+u1WQCSIAlMe7NekzZX3Ya6+YP1uo6mbjeMxfD2K7bfM2PMQfctMvuj
EPZwbwk3us0k/tcJE89HfRAkhatqcY1CwX7SouYUxrX2EapIv2dMDQ/bYWkK/7ym1zX2DnonyQpi
224Z/ev3t9WjhQrw+vLtbeuhiijF19fdYCzoRolunBsZP8FcN9DnUK1r7e40d3QEsBXYPvSL5AvT
p9IrliZ8l8lFBKEy5bcl2tDjUElx2t7J7OkAfn+nUS2iB7eeMCeTkyXDyReExlGcxpvsrA/bdrPt
511n6oOvWcu3bduO7biJV+mqqr+9h5McCLHqbp2ICkppDMULAPjzlgzZp/2VOS3uR0SMlp/ac4x/
gvhUu2+145RQsNeErvMXOMWLk3TnLizfYWbIblWGw/uZhRGZFwRcm5V8os8VEWcXVU9VsXTEBNTy
sD21mnw4dRLh+PaUEGb9ruvUfTro1T0Vdi2o1Nx+EE2V36qNfdDmyX7YNk1J2AehCJe9vm4TRtOR
3PF2eDjm5Y2oy9NWrCU0CLphbp22glG8dcjWbf1ko42WKoZwJksO6LaPSqndJ61JUa/qTnrYNn9I
kb3q6eLgee1Cn2W6cddoencw8k5BD7SAa8DFua+ToXr4d++TZ6epqJsDBQu5aySReGVSP9SrGwUZ
JCnJqxGlVCpCG7u85JJi2/ZgEhywHWstjFJO0tCTn+YPTlUFy1zN79IMg4bTWBq9FlbszG4NDBoV
N9IVbmjmdYCxaDqPbd/SgRvlmF26tGr8TlPde/ik8UF36oTEmWq+zgTVeSSJ9qMlaBRYVex8wlO1
y4vI+CMa3CvZ05HZXo4cwL03ojg5IGha9n89Euq/3i2ZNRiqrnJjsDRNY0z5eSCkDNX0YlIkgfEa
JdYxpL20WQbATd258aAdQYVREdm2SbKj4l4+Lb3VEHgDJd+ya+0+lSXzgbEpPleclYjLjOfvR6Dh
j2hUh8nRXhErG2dlALLK+ke6uw2qMkTAj7afiHAkGNePuq54m0foqI/9wZizmyHuxd22Q6UDcvfX
H4P267x0/RhMlXnD+p9lbSvsH+4H9jSh83bU4eabpt12Vycpl7xK8jEQL8oAuljgZX6/6PNID4xJ
b34dDLZX1Dki/+3qj2t4dnTKUv+v/2RD+2WeY2uO5jh8cw6Dh/GnlSdOU42gwSS9eZvQL6HdQkKP
khdqwvlalIe2kx0aN1QP/9y83eNbDSnVnzdHcBvfNqv6kLwQtfH96C7t7cBMmhJG024rcxa2m7wT
JiyXKt/NcQc4mJZHUGZa/KBEzbefCEIwgnHA5lFGmhHM60/fjyuJyPsPy/Ft/fC9EmJyT2cZbLCw
0C3XUHn+8+k8zsuUtIuZHecQq5fp64SyyIWobZuJJgUk+2FcRgJ1V8PJOGR3iN7a99+PCBVjoT8k
Jm+MQlIbBVaGZJqIcooBTOfcc3CBVvGjqRbNeVz3bk+3h4hG8GxN0XVsqGRV/ev15Whm+IQ17ZM6
Xv31OSDW6sLP/1wuXseGEmII28aT9fM/F6tFMdPJio5vHi699t8qMtT23YuIShqXMFTa9SFbog4O
ONvlXOJpA1DtZRYUx2iQgPlUm7J1JPTDDMs5Zr2AdfeH59/3b54wp307m//7pxpWt9W0Plf13CZR
3P/y9B+Hr9XNa/G1+9/1Vf866ufX/IPbFf//5SGX5HPLDf+P/tejfnpffvu3vy547V9/erIrmYHO
98PXdn742g15/89a3Hrk/3Xnb1+3d8HJ+PXvv79+KZIS1To1gs/97992rbU73RIq5+i/qn3rb/i2
e/0s/v7789eu/+190kZJmTDLfXvTH1759bXr//67Ytt/s4Wpa5z/NN001oS//zbyUnY54m8W5RfN
NVzDEhzALmiWfUzlUP2bpaPYsR3bpURo2SzHsc+tu3T7b5rrMDmzLVeFg2e5v//zU/hWkXz7+v59
hVLgfvn1VNUtRizDtG3Alq6u/XKjiWaDKUIa4ZlQTDyQovpaSCSqYiTdigkOVRgdUVFdqV4zDK/9
4BSnWbnORm0AZjbHhnUaB5l6ZXRIyOr0SxgbgQl7xOvGaI868TVJw9thUhHDWFPodRG+BXpI4SFP
43m9nC+JdVXPxHrN6lnoM5yWyFX8QbTZLhyX5/GVO0S9WwagFsNydIaaNRtSwlEliKKtsmavWhgI
ej1YGpZWzlSdIOIVAUm0ANvK8dWO4uKaHtI+tcrI18KJqgNxiuMye4uduUGEuaKQdMvXSPBcc0iI
pQWUC/QiRDkeyrC8EFPUBKTQoB4UjwMQRDLxSDFQDXnJVWwZYBGUXUGJb9d0svK6nrWFNmPmqnuk
zvgqcXNolGkNB8UK4C91lydk79ZiQsJrOnszCVoJEXxGMeOL4RWoq+EZXAtEcahJkAs7CkAbzcME
8nKuLxDmB4+kFQWHfEZQjkKCS5SvQfZNQ4l1SPZjMtDAiOs0EHW0j5d5etKl81BA7ey4N5wmE0Kr
MLuLoxWedixqgaZPjtdqrDxpQtvNffceqfm9abS+HK39Oruy2nUp0gRV8ryIxCN7mnuOcjXWoEir
hVKE+06161eDlbCsZ2hTOjXfbG4DpSeGgb16vo58MZqYsntBRVcBQYgivy9c8GGagZOvHT3V6rs9
tEEQ/hP1J40pjBJrx6wHtBz1OQO7PEcUvq8cVV6EVD/gNsuul1k4gUACs491CwEhORuJUIgDr2qw
ABlMyFQudUC9fghCzeqZs3X7SsaZV5Ceze0SAly/Vg6YWptXQ5I3H1gGABC96m275YSLKlZ6KkBQ
bcEQT7O5mgUzMgoovjN97ovoSUXXttcoJwVjlBF8FKdeqOoPzF+us9C8Fzlq3iyO/GZ8gY9m71ot
/dDUcXvbkqoyJct4VPD9e9lg44uE2DUULbBcwFxJq1mslbL4usP2V+R0U8cS7omKyyYqm3Mn68Uz
Rvegz8McNEwdd0jOxsMQQQwdhmeR52gnQpj0Q9zS+ra5zKbaR5/ReXUbXoetci+F2QR207I8GC9h
1x60TrLERiHhVUXF9NcmRzaJH7POUP01xNXHue41tX3TGyQ02yxiJeGS7+InRAkPSfvgFEI5VEZp
Qp9cvqR9wb2tEl8Qn9yE4bx3S5VrEY3HYcjRyNiyHjzAPuOucvr4w2jehbnVH90pUQImnvquD+1j
LH0umw9p+tDQiSZlqA6kDdpY10woE2mz5+bmt/NzqeHXVKR9iKV501jTidKr2NvIjCvTmfdLplVB
PMm7eY7JOqxMBCoOM4YWfW06DkdKGw3CxuieoXqPP+C+k7es25dd60JgoeNil5An9MxixVcLBNmG
jYB5MacgqihCuyZu3jhRkWi9ks5u+lr3Ok1DQaHJDuZIfVWX9QuKltjHwbi3w+Fgy5ihbI0eVND6
+GbUfh6EmgcFrLlD3i6nRrjiOh8pBag67V0mie/iIj83+WMRN9WuT8pXEqoM7DpxdO5WKFRbxV9B
++w0d9Rvk5HFdq7bIIlDeZ7i8b0NbuMcG+9DkMWwW8iGGYnSyGLnHv6vl9WSYrqE4+a4bRS4pN8S
qhybu7HurwvH/GqlfySK9T5f+sQrZrcPzEx8HXEijuAlPPqes6eY6pONA2E3dp+jRB9v4GxlPhRA
4kKKaq8L4upd+5NTWpGPdDgOXJ0Ba81UTZ02IP2GFV21HKYKhOeQG9G9ddBsOgq9QgBFndR8u9Dm
D6QqBRYeBo9wG8UzmtWTN0IXAqZVD+ZV7CZ+GxvvCky2nh7XTdClp3nJk3NYIrGqcrHTlb4+Rxrq
XtCQ+xicDI2u4dIU0TtKyJ3T3LJiPMAoccCKlxGhouk+bENxX1D9zgyyzJu6GM8dqfIImnao/INO
cYUnxbSLRrSMyNgADGSF6tGmCpy5fGzzdiYZI0oPS+a+WK4tj8Ufbt5/SB0j8+28ue/mejpRW1jC
EonHfJurN0aOb1tMDC99TeCWIUJQR7oTJGqLMyRqD7pVE83hNnGQ5NFVY4YUy4bVaKNz7iTvuRc0
fpixxoBfrd3IWD/JltvaWDR3etY5d5Vm+AX4f8uwyw+TMOIrK1YI4MSAN/SAIvK2J/ncqi/dsdQt
5dagP53GlrwB9ckdkuqBobqPSafoZAAo2Z0yqDzka9Zlah3jmgCW1N5p/fC42M07WKdPWciJEmUE
exOnPjnjs6txWmqIQkbyRk+VTbhEY+mHAmEQmUvuCT3pcsRHz7ja7GelOydLc+uMsbzPnKuajjWp
Tu2NO9JGxTxSw8rluHZx97N07xddQck9NO0ZqPmXYSYRKZkaWGmQSet2pNY5Kyda7ROMS+kXNScm
c47xSNGu95dZP8fCE0zSCGiobs0Rc1yV1cGA+CyoRvobRv21Mo1h30zVV9LAgUc2sxNoSeG10mhR
M43avhod2MtzeZa0CYtJf2oHJ9tLw3iImIAk9Le9wXWHHboXDOMQctRCPYVzf01SU+Hr3I6SVplh
jWbIBSx5seUHao3HcJmcoGhmzyoi+uZFcauS+x0nInqBoNvtE03JjqpsYj6W+J2sQtOfC/ESh3SK
AeMBfYc7203PVpvVO0GOjpbZcMAmcuEn3zpXxMcdddTtlAVKcUSZMOyXiC+0woO+n5JXU1nGD60a
fa5oKh5aJzvo4OysZkSyDBN4pyqQ3XXhvpMlnvrEsa6FZYi9G41aYNkutzFTvC9y5l0WsTopDEIP
grxnN0hyzaaCQ6XIh2Lu3+eDXEB5gmOp+hAMdHOaI6AY0ZTnnKjyHXBScszp7JK8oWSXKtV5F5us
AjLWEdGgPaw/qRQKb3SidkybnsGUTOl5mftTkcT3iVabV1mNPFEm7Q7g2H0ClDsxI99aog9z7TIi
Ni9WqzwhLqLpGNNgNCKBd3JSOmg9BF8Q2YkIZbnPE5OAKT0FSO5ofxRFDJ+RhiDTB+fUMn3yW7KV
T0Qv7HInnWCePmfriYrRYG/zPZ+YreTXjjYxRWKsS8YQMnHXRDtSBFHPR2blJ5mc9808cX61F9TK
BM7bn9IMdPcEyeDAajrPxCdFmaQvkdf7ilA/dZF4MaicnDolud30XFrhGkGxwDRQbkuVIbocl3oH
euYhbJpbzSaFzBzSBwJNVqNViNl411skhMW5UXul6yS+trSFR1fryUYNQ4L8/VyuPe0B1/rKV2g7
9aGaZHlDai+wS6borsN9bKzRuoh1cE+Nhmx5Vg3Dg6kispsq1LO6ee0U/SXMFpSjchqOuWJxewkB
mxrggrnLLlSjJ5TQjEjgTLul/VgYzTNTXuZ23RpaLisNdnZ3h0Oy8EYNiaNRxafa0JunrO8dr5Qp
3IEchXOnKw5XN5+3jZe75jWRO00HQw7vJlsjGrJsSy9xpnC/9MV8JRUCXQ1d97JJj8jrBTkEs2U4
58ofjDEpc3KKx6Y80Q8/h/rwviWRQ0ltJqmGuJGRo/sG/2ZvXCqYQ3V7mqUuA6xpk9fh6fQcxlWb
fisy2gX05eyQ1IBk7DYN1YWJ9dC8NDU1Aqi+w3EJCRDGXhCTtk7CjAzH1QR/oAd+AWGfeiuk40NY
p5+lw2w0JROri+XXAQc7LkwrCprCvFNZbFybAyNKQvOtiBxPDy1tFdveqZx/VUgEkjUmnzpdXqkO
52jGBbDyFj/F+bVSmPwqpUr28dg8z+aMlCl76FKV1oGSkSU2ievuYigm/L0SH6zB39R1BqFYbeZ1
GF1tNf4UZcNCD7l5IZPk5Fgz9707SMHnbqhfWUXdW3J+j01jryrlEghxVeTNS6+M/SEqNRDZi/tQ
4NYyQwPGS+/FamoES5RLf3nApfZgTtGr4xB27rYg0gEGCZXYjOg1VIaTS03ONDSAN4jCjfEishxl
rjYErqzOVe7gNLJPCXQQT0jrYBLoYIGntcL4k6u9m5YFKKmzl1P9sSZxULPcd4Y9JV5HO9J9Cmf3
M7PPj7ZkDDFC1Vfqj0K7ADPBVJ97KbcWR81ZG5R3S8/wR/F0icQK33+fKHJXK6O3ON0dbAo4xlT+
zXQJ8njpWCqRFBynOBiQMzk9681Inte3SvPiHspBIC39rBXZHKx1KNjwQEus+Loe27t0ER/Ktjqm
gINXdS2a52OnhDu4lldqGd2APos9baKBzrgw8WlyOlJSniJxX6nae71pwUzjTgUx8SmTOD2ry6Ig
3kma7Mk1kB/X7e1sK3cCmksH4bmudujDryOAAnanBHVr7Ja6Tq4/tAnAJU1Xn2LA50PKqKydwkpY
DN7G7dQaL01VP6mduERNeDNkO6EoTArtXTRlL6ZrMt9rTAwitEibilRWYss9zRg+kze4n5niZCEh
oloeZM3ErYCJAO3DhqmdlZbAxIdd0cWfYSnc57SANNzA4A7sO9Ox8MrJpySBE1FQNFi/mjIpfdMt
9kV7dGmsVwXLUdE8phVMV23MPAAFrgf2ya+V4jxV4twDUQLMiMBLPDvLgF2JsX1lIq+fuTI6Ty3k
AzeKn8L6Isf61VYPSSkwNUjLwgxo09Nw7wYxvo9kDVNF7gBC1QxBPmWQd0wr3lO9yJlGsXpW4vAu
s+Q+gvflGdIwHx9qK26vMEMPO1xpNbLR7C6blOSkj8ynqLhclExVrxOzO6jVQrSZZNCoY2YAC+uo
qhCew9eU44iNaB2n5IqwUFYaX3fkgXv/cI70/pJE6i21WObPKXWHri4uFkr3pBJ7JU7aI6rEO+Ry
bcAKkJDrvJ922UyoRDRBLAJiVFLCB+73tbL4A8JZ+qie98tk57ddYz+7OLGOFauI2BoXDzkiyQEp
WbyLstzk9OczJTyKtewP6fu1ZVqXyNEL86rYqZpzrUf1gcoV07iINO84Hfb2jeVc2oZpQRoLFvNQ
vPXmE2jzTwo8ipZpXLqq3K3eTX3OHkIZ9MGbWKIRW5sckeR+qhPpnAqjlj4FPpBHxbiP3Q7BVoPz
SameLSu9mmzEGgR+fWqVcX5Sk1v0VREkxLLyw958MiLnwq3vTuopZCfVPtiz8oSN53bQx/eiowRT
wYthpezulUQQxASfZKiWF+THOJz02MBWu/qqhyPn5V60auPXhRshVM4uieo4N0mkXWWhADBUkwOx
JPFZyfK9DDPinXDK73LOO1PrhkNcixe9qphE158N2Yf+1FpBWuXmCdIefDhd9auseq3CGgt6H+SL
fZ25orpRo6R/KpPsFLqETMZtf5VT8QxMNT4T6Qijy/ESCSXc7gj6trIIvUB9VWqhSyvZYN2ujV+K
tKsxFyqIdJf22NUMGxqlzh2hNNf6iENwssWVwILoVdNjGsuA6RZJNWX/ojki9XomNmPeBqOhzCcU
MhW5H/0V/gN31w/hh8iwvKZVIMtl6r50uy5YWp0mWTveYOlLWI9SnEyWqmZF8UchuUAHG64W0Vwf
rD5jvTAiL1UKP2rBFyZVyigO9YXfCN7JbRdrL2p8frkoA47OdjE9Va8wcYnr2BXIeGB1t5hH7qm2
lzuCgoDsWCUwOXNTbrYEouenzDSPa/hdG2PNagp7Z5AMSx2F8kahzfJhGr5U+jhhXCfzqOpHqlX6
pRmIUNAi9A7IQnaVAFFYF9N1X1OoJEQPA3N7Z5NzrlGK9cZJTrtG2Wda89kMKQWmVvplmSza7Czo
fGain+3Q/FrYWrkfc1IlB8dOr2StPrZud1SVuguMAUG0Gt3riXIT4hH3QgKKffLqmeJhdWJRQDPd
US0vi1JyRozPSeemgZPK66SKLmgH9plo10sUnmdrNwSWoaHwI3KfS/EUYhtYpM0bg32c5vwmp2fo
lWl/n1f606BUFAdm5aUEyhkUNgRniWXObazYp7N7AdQPhbzeJ6rV+FbCvA0y7wGFBAkJhzbs31dd
RD02snb1GgtkZNI3hE6ASkFltIzEeeh28di6XxRkmNZCRcpKo8wvTLkcKKgeQ1kcQ5t1h5LAjbbb
qTxHfXKA2FgxISuaXWkz+Z0G2ObS9RdxasLrHDph3zafW8UQu5BTeV0y3bu4nc/2+kCEnjjHKeAs
SyNmCK3JMUk1X8lS5hYVhKYx7r791EbtsgOXuY4binLmQmFFyFonIKjPOm8PAJyt82wI6yzmhhNw
29i7oIuEzqXeMWaehygZ9joFq1Oqi4YuknZDQcbcV0SXnokIwJNhqsKziN44G+uDHkUwJXsZVecZ
kSRNuAhwDlUYFhupdjTmZD5QTm7O9UIoRVHMB70s67MuDR7Wn8aeSY0znyAGM9xbmHyq+4KMwHTX
Ze0VVnaWIttvjzW3PddGGFhl5eYBNXnH337v9sdsP1ESr/ja+Vu+b2MWGgCZFsfO5EuUBSiyET93
MLaL4yNBVbAFKuJcWuLbQ1yybKWz8qyv3J4Jl9k5LtBY+tuPNopmAny6pDw7K8Mn6bn/lAJQdqKy
ozNMiL4wZLjy6nOfxM05rmXoaclg+FrJh7g9DFw1u1Gor983CdPB8lrWh0YMlNS+7yBM8durtm3p
XGhkOTO0f99BhqAe6A2TObp0JyqA3YGlZEVowT8f3FZHfr89x4e1a1pR+WQOSu7YLlw3MUA6hTmF
bKYP+khkgYNi3s5DTLQR82GpcDcdKWA3RXhV2KV6ckBh5qpcdtqAVkiVBSaVHgPyUDhBnJ0qLWX6
ACSqKlmsYH8nLKXIlAN3gvui5MY/zoP6kIftTVIzR0KmxcJToN5hnpNc22kEeISYS98SBFdBs/lK
wFVPsoM8sSYwr4c5ObToinY1VSkFvVqEBQJFDNDe2CIb0nkauQyJOKeqOCfFuzntxoMxjx7Qcu0q
NfTPCcRhvlEqEASDPmmEqlwrdUaB3o53jNHnGWEUN4EIYBaoyF0VDndQTrsrdYl3WkV8RV2WEGWb
kPuNnmIRHbir2tF50cH6McxV/iLR2bmDin4nU4+lOg/nKpQfG6V4p06d2KXUg6zqjPjqnnWi7sdm
bZ/ycGC5RCYSg6ROP+iAz5aHikmciD6x9s3vakVL9laYk/KX+0NJHl1b1l8aUd126k1kiGOjs1TR
5wO2qHurMN+TVCK9rNW/For12LKozpv6Ks/nnHAd0gwUI/SNPL3ouiBQ3UVuT5wc2ciWMbQ0TxKg
dnJ66mb7nGZP2Iqot+hQjAfjwW3r0+imN2oyA6Wt3lOMZ71fzuDJ0TDBevT0BYanHORLXLh366+t
HY1WCcZ526rJ4U3SLyXAVkkFn0Yc4IVG3RUhRC5FLR5Nw342FDo4kqJsHqsfyoGRFULZF2KpPvT8
CwlHjpD5MegMovuID52qmnhsCV4cQDlTqLQ9Y+6e13+db1BuuACrwE699K+2jO5chcl5Bb6X0u55
ZD7RSxLIHFZuhleo5lMNu6lauDzyOi8PYa2+a/rpILGqUqEfvnRjz/SKdS4VcO6V4lSrhnK1wlPS
KdyhJcCOnDsngaEiEcSlxDRqrIYQnDEpvmaGkdMxIcq4nIlIrFo/Rv4Xsqrw0DiAG9Pmp1q4n63I
BD9LUMRFG8bSz+Y1CW22Rs9FmMNtnmgUIuipOOC+okzvKDbqiMyRxyZOrLuSKiY8ssJT6WXkVVnu
irbHXLbwTyjp7K0fHY0i/bXB0iDJbL0pKlapIqQJYQ/mB8Uag6i3HrUBRo5VGZv4IJW94oeCmjc2
InKMm0sLkMNbv48WqwsRAa3rKVV30WbnWbbqK2OlHpSV/lFWIO0MII5l00oPZernrCUfXsl3kWgj
cqigKRph+2QZGQWE2WJio99GZV3vx7EhMIa6sJekJhFO1Lwtu1LPeZ9+mkuHXkiH7Lf7wwZh7S1L
5s0FSrAI98OaDpz7GY0IlW8RLFzklbH+stQOX4/r+A1C2cVtHsJB/zIWsvUI6Fsn1P+PufNIjmTL
0vNWuAGnuRZT1xGBUAACauIGJADXWvvq+UWS3dZVLWhtnHBQWflePiQQ6t5zfkm2wVAVtspv7n+U
pkZr53n/LWNqrE31RU/5kEbpxMexvvsYz9ZKL6qWT7PXqUJQtC8sWZaDUsB0YjKYHBWV7M7Cu0PV
D2EppfYMo373IgP+WrPB5qYIoI0EumZ5Zqf9xOicpm77Lo5b62olYUNkn74J6IM1o34VBe2kphhr
gBGyZHvtp/beTXkepNhPBxy8imyqTp6OO2HWpHDSk+cs0Vrf1Lv7mAp5Z1I4Hccrs7HQcnBSLF3n
bFuWHKy9DjAij6zvIWj2m5AosR+ZXOYHrN8PXad/tIxgvVYp3KW5GzXmI/6nL9OAueFtUynjj1xv
16a9GHJNNAswIFnSIH78QUaDFBRr9HZ/w3fJ5o0pGZNqvFNUgXLmGnBiVK+0WLsEMH72Uxxaeu3z
o20uNmIm4lm8rGSI34cFDJ/rcqOMpnOyXHgs8+Khmb6EOOoIKBp2mybu1jZTHb1D46VKkIea6Sn9
6NzzFjy5MQu7pZ4mUoQw19cTONVVN/SLUgzXahRswt9dkp7Pf7/vOhSZLeZ5wrZX+MRPPia9WNsy
qgR8GRiaxZR3p05SDAMSE1G++qNa3IxkofWpiInDrdYfwRqC2pQptwRTsRcNkE2TWy8bH3uMofYk
GrVjYmGzquhRl+69L3MXlCRCgOPahNn+oRLyMq+wtl17y9os6LvkoFXCSbGmPc6at2GxiGPOAPsB
iuIh4QRTlc++WPfCStuoaf6axZdYR7kNd/ZcoX3oEc2LlYEXtoZ178SQwxVHQAfCuojhNncfwLgs
i2bGGjkEBFyj7mw/s7jEszqfO0ujoFndQqyjBe2uBt6DZn1I6OsSLfUZdR4yaJ6zkgfAbLlLV6Nw
cZB+YI/DzQry3iClaKBhbAH4lJncg33dZ5ruQQd+knRUemPR3LJp2U/po6gNf8SYGUfOnWHug4LP
CRdtQH3fWeQywL7gd+q6ox9g5XUBlzQbqXQobIcKFVjjVzgx1N5BJ25AzLV8NNPUW0X1jXClO3sV
HWr0sBXqhNFYiV/Q4FJEzSHL4T0bp9c+H0R6k9KzknSYUrL0Og/Vt2mCIOXq+Gbiv+yH/qtd1Q/q
2F+qgrFgTG+tPr2rBs2PU7VcmTUqn/3R4AJIcYzN+WcyKL4FO2EDl9pj1X1pvJ6Ruch8GAx7qSXP
LKQ8NNenmLKna1aLD83iymLbUgyxKOciIvuGm6Zy2ds2R+OjVJOKbfCKNuOyeNWc8k7QiDgp0+YN
QJ+o3VSE8BrgJaX8c2hRBERcFNBiiq8P7VG8S8dVnhjkBBmWqhn+Vo7fe0EnmLY9UDsDeWFyUyIh
OYC8XjRBTGwj2WWL+jlPucpT/Wyu0iegWeFI8xQI5CxwX1Z/7p/vqI6R0A66A8TWOKU8EPWt6hQj
G7spmTh9dFi4WSGU24BpMzu9tHXZWDlKxzA2Bu3cjzkLqCz8qVv+Fk14qTg1xZ60VL1kbtE69RVp
AGkOeueJ1KzsEiDjv+O+MXzLWPVwFAkU0gnS/Wo+V1PEoIKXz9mqvZQPfwSVn6InxoD8A2cTZnez
St4+FfH4NLvJnWYh65B2OV8XEioqpbdcrkY/rnNMd+ZFzLP0MMKUKOWdNttgZGoI0jp6tlL9TUzg
BajhPhKp8DKI1Iv2Zu5JlBhEIz6erGp+MDFzZMjbtSInxEjz0u7L/FCzDoEqQIUMZmsbSoaqyfhU
esJMckNzjSUj0qjPPBJQwgqnkArD70gE0joJMIgNezAHtaC9tltKbkGPtSiT4CeN9LWVt/PIEBlQ
1iPalpxfGYHQKKzGG8KbsNtw+jJudU5EeYFdK3DcSOolkXyMYjytgKvT2C4cGfrHAlzhbTXnCi+u
6ldC8ti2cetJEW0894boOj7XSf8mb5nkzZSouQLCpN5SQEKNOJAUMolhT/ZWPAx72BvHgHGFDDo0
PVtF3WsnKZoMZNfLjbdCx2VykTUi7JD9XIlVuc1iUYFbc9WmFRdZGw1etsxERysrpSBLITE188g5
onYV2qFoBffp+4KPCp8Ve21zhjxDQDClW6NPDVwbNvFu22Z6J1gIxVaBnp+hS6VBncEJdAzxCENq
LT0W4FYBnDP9klL+qDXKV0N044Oo7az81LFkX0dpOywJMelQZoO48ZIMJZMNF1aZTbmNf27boQef
7UbU7I2M0U0GzWvGkjkyIaPLWm4DsBBZUxjBaa+csBTA4b8MfU2QkfZmNX/0wehdoceaKsrpY5lu
j5UCTNfBWa64Ih6j/GrW8WEDEzEEYLEa9J5Ej3uQt/DbbfiK1nTWOZYXy6nliczG8Ve2St0tojVQ
M/GmCh9Frv8Qg+vMlVwdFMK/IMzSh02KN8+KZY3xXfHSGe/AVryotFVEldXAYKAnwLVQmoQqE42M
D77BGdWT1S4toquuMuDgMPh4S1MPPNq05bzd7E0RORPXysU42txfNWabDFvHeucDE2ctImerrUBf
VDOsKyMwlxfgGTBCXTB8c5i+Khlapmyip3kx3iR5eQGOuI0VGZxoYbpAKPXTUo1g0StmUxDZYmSk
6WBt4kJPnXKMiF8XdlsjjrgPiO2TqG9wuUN5mxb9JdPp/k5oP3SNHC9Ope1aC6w+NrPPrWBrG8u3
uUD+FI0ffWL51UBTB5ajloFqPkKIH1cy0V2xjfUr3KxBCqFeTaaT46tzxnHJ3Jn1M95IituMs5ma
aM62SXJWruxQ3+SzFqsMWkCdmuInfRpMMyFhzSJ94fanjK+Q3DLOaMOL46CWboQVlFTZMezlRVn5
CgXfZlFeMi3Bw0uGoFXJT5Px3Wf06VgmPtUICHsY3/TMiQgNPBJYymzD/zYkS7ZlFAXhOtuDIlJ3
V8o4zyqZdKYtDnPCEgdrA0vvxZCtTwD3I6ItO3aLp9flLU1HOykJVm5UgtYskaS1IXGisfptq7z2
rDGWiF7Tv9R1aey8JE5sSqVHRNjDbpmJhuxX/W38Mms5CfMWNgmIcTQkSgFWvH/ZwMpVNX4SsdLm
883U2mMi62lgmro9bNXqau2NqOg2sMrtSZcFCiX4/DLwFZk3yI3qjktCKm8xyh4qmUAeBpi1KpSU
YXbgt562OJL5sJ61DmRditJP3ZTT3SRPZzoJYeeXcSJfsszoMVxWd1O1wKom41HQVhK3xIdMIE8y
AV5BTlk5Y92NTrqoyBWLEDIn8mok9qEmhDIdUNc85ieTswmF3gSHS36pIi7ff9XH/y2h9v+LBvsf
pN3/meL7/0OhNozE3Wn6nwu1Tz/z/wg/S5QUaffzb4Xa/+cr/0WojeQanw12DRHL7r+KtA35f2rw
foqlyfpfoTSi8H8RaWv/U2Hu0CzLUNjzNAUjyP8RaatIuy1qKyy81JLGdav8d0Ta2j/a9TFLGOjx
FLwEpgiZg634H90EqoB7oTWNLbTiPuBjeWQk8czUE27tAy5oHSyaIt59BMjVuuPz8Kn+iZ+HFwKx
q8pdrQC95bI5hvA6NIcxClCTotJpmAa61BZD4PtSwCFiJ7d8IJ9h10SPRYA62K/we0E/edzZZeQm
N+m7PTA07Szo+/+LQUT6J+Pn/36MCNuJBlAM/u+fDOgI6lZJLs0tFDfjBUDyMRm3oDWVSzarf8Zu
/BUECPEmT981TpF/84b4D3I6COb4ZxE8z7DKK2WQ1oFHWfmn716X0dJSfYK8/GbNB/G3fuzOGJzE
j8EvfxPCA0gP/TWe1Mc6clVUhU7+JPjm0XoyDWc7t42nXqXuKD20e/mzPG27e5iw259SoKLrCDDv
paf101RtEqO1JwPdX+bW4fKnfkkelIsYNOZPrOm6J1jbS/6TM0tdaKdx59oG3tv4miOsBC2HYA32
+NHeytvUEyC+00obGon9l1NYahyps0ldibkHH8qH2Re/F3uiC8jAHOVWbOOsjG731JJq5EiHPjD3
sCwfBPuLdvIne+bh+Mtr9bsFwuNGG+8xCkkthhqbPmMznB/Gc+aJpp/9rCHOKWhqjwEFjvlXPuAX
GKAjM2FHvU7/xfDDziO45VfP6qO6wq77QAhZyl53M0ssa4zFHpd3/FzXtnUj8L/IrutlM5z4yKDb
mc/1Nf8h5o05STjWz1qwPdL9U72W8zPMcJ3RK2Lj+HmrPnV/zgFxbO0XdaNx1HVC7fd57FUEvcTh
ZII78YTgW7UVg/3OBqGcSt7TMFXooySvEq+q6LNkGdfuYz7oX/UlomTkJD/NeMoUe6rDNHYSonsf
00A4lfv5FO+nLYwvOiyBg/i0cOD3mk/UuPfUdju51q7ym3mxL4+IBmyRUe9ryDwmC8Tmme5qTvSG
C7ipL7iUk6N5UFfXIDoeY6lHANthC1Q/8WgvgmiF1tfepe/o2EDYHLc3tniq48+RU3wkR/moxDy1
feOCgm4SbCTRTXYWGCRBwqkF68F8tTBm4O+qXYImrgXD/QnaXj2L72jetcd4Z3Q2cnwlZUzEB+5Y
zxPPRGbnLBT0ruGfCLPPcdc55Vl+xIZo3uIv/TTS1AY19RrdzOuGD4DdwZkGd6SUYaefyvO8Ewev
VB6Ma696QINNWH3diwKdLGzD4s2iJ8O2aPxxsqN1sV42CF800OT5eDAAfDrs4mc6qTybBzl7zmqn
Pdc7/dyjb0NMPrL/kt+4n8kX4UVTe3ecbBZNpP7e8KmHuCUQr3hItTevF5zat64aJJiNNA/jX2lr
846lisisP4AH9weo+5XHyprZMVtMxWgYZMc1jJpQNezO6U7oLsddciS/HadcclMGfCqwux6CnlF3
p9iLwZ2/SUvxilB5z9EXBbKNhOmSQ4QHa+Jou+w2fKxuuIbJDfU8ogh8KPH5Xg1OQtlz9Nn/ImVl
5ZWP07RbX5v94lFwbF2B75bFFoK1I9PTXqDSnR6FxlkZb9Z1Og7vyT7TbeN9fRRfRbdEFGyLj9IZ
Iua/Ph/vcTD/4GYzSTDCwmfgROWa0/7JIiQXm6nNutyGd26psrZALo1XjM7uf/1t/t0hfP82miUb
lshlJ/+z17ND2TqKkdSGmjQ/37+FtS7oO5efjc5D8ODBEbeWK/5fZ4H/4OiXMWP9+0enYvbSVITN
popP8R9vVwVXpL4gGAgloXwl5QDkf6mykKYyFlMdSF3SeruwCj9qXrIYtaRkfsLTA9TovcOaqbPu
rc91FE3hhn3KLYp680cNp0uqIEenMmoBpyAOsOtRPK0a216qeiBDJmpPqfG3rZ7tvO1Pw8KRgY/a
tQjHESkqOlcbNlZ1RkYMTrDPdT9qKZmXm1FzdCNtQRtHyykqzEeKuT0S+B/5vMvRd6+hrKBbNOvb
oBnjU6yhpLKK6tBmzeSWuUFNrho3O2voHygLo+885iKLxOYd3Rv5I+ciJvyz0P6MMWYXSBu/09Fl
YDoS6hImeSCJN5cCRdx2xlhtvp7DbqkVm5geEabRkdxt3aUYM4QJXthLWvEQeNkHjoO7AIiM1U4C
4MKt6dAX8io3KAo7C4OO1KW/YzfkJ3lG1J/W4lOuR+oxnVqV3Gl94qDCclFrwj4n6VNru6uOJ4S+
pBIdMvpm9Y5oE0T4Kz8nUsSZWiULVXFguvijaleLJTAKYVMDtS1NH1eaL8jIjpVMNI5Dbxwz9W+K
6MzFZ6jn9U7C6YL6NVsLJaKDpxYI6qLRKMJpkgVbHLR+l/dIV+bsotTCHwv9yr7StmdN/oz5eSEa
ym8EX1GoNbQwL2x7kC/HRNBKKrB0zZdT/WVMtQ2ch4siApghkrGzp54ZraOlZtP1J22Ln8S/ALl0
Es0kFFbtIi3f7aI9bo2gBGq8vi5689IsxWdyHsWk9Pqlf1yS6imL4mc57b8zc0HJzxt4o6jb0frX
++/BPiSqJL0tFTJfg/6Nl01C0oNCJ8rVEHvdXKFFJygcFEmVXVUmZKLMMnxRGRkGjXZL5e0oCCIh
oWR2I67e11ktBEJB1lpHvmE2zZTw5Sz/3Ti/VNgTRHOunaWJTV/Ao8NbXRSK56WRvwlxISez6jj4
AMpQ8AmUPNp6PHZcFPpFNMzYhugoQBp4BVbEVQXPTrFBUTVuAxE2zk+N2jgDoDcZ224zoi9Yce+J
I/Y5/sZI8JfixypiH7uCQ9oUuc54sGCWwOFC9aL/1fNYMJWbUxEO0OQtDPqIbw/EazHsrNuNHVgC
eS2RhLpXcIxOxOJGlbX2Q/LetjxtlCEoy3Qz+/mB1kx69Cg3aVIHSsvugch7RrRpwe1YGp1+QHah
BlTpnNdEQ2CCgFv2qCXg0uhG5QFxqjnS0XtC5pyxTO60QQVGRa7krohed7JerWFWjmFPfSOyHGkZ
D3Byj0IdR4Fax8hd86wDME4kNCibhOzCEu1GMXvXnOQ4XKdpL409xeDREjlNU5HILqb7FSEvQk3E
K/dfQHDlPQllzGyyNSQoAM1LNEyVUwla72ZSD2dC+a43J2J+WNQ53xv6J8ldDK1//1VKAfoE4FbD
ch3+/hstsfL//btJ/sMnIjtsWgU2H0uig4B58uIO/RihKRyfi1VE+2SUf9pYFnxZJrDmklISYYtn
Kqpmh3GREaAJTbc/1lertEFOyHTnzfsu37ZQfs8ar3e7Y3FcjtJngbLj0Odo+FzrsqHC6538fX3i
s98+UNq9/GJ585D4lQ/KyXy36yuKNvFdWJiWks/+QfWX40gY6qn+on7zgotJK2z5jddIfzMP/VMS
qi7dx4bBOX82mgB2jpMenUep8kQ56C5m1e16xziJFyunDwxJFDLgPeMsGnhEN6axk66my4APYN+9
S72zGg8IA/kygwGRljhb+zIv5re5a3/S6T3Z3DxzaapXR75w+m0VT3u556Q60NFo3aucqcfJkfCd
rIBC+mcG+fhi2ssL6sNAPKcBsQQ0pYOBWVflt/jYsqByCLv4yFDxBe1da8akbaO4IE4D4xLJ7FRX
sKr404HehjreF3g/xHvu6IkeuI4oZekw5xDB/jqHi+krTFczXN1BUncaoV982oaDRbPYEeqYs1SD
hlXJfbKb1ksXCKT7fC54s37RMAHw8K4tZ9Oh9GaPanQqMdEQ6PBDBFtVSDVxcjkgKfFrMQSEKzOc
nkx+crQAO6yy3ZvcBIrkV7NTrw6QW6Ehl7W1s4zoZ8cvx4qHRxM0ZJ/pg8TTiQlEZiNqXtdgAKdV
QpnnQ39YRl9GxEtD3ASvZQ8ED3jptebZYrr80SJH6Q7dF0wYLw+g1uKJOf1rdnG29D0SbbYQvXqc
6ci23oUTR5h10rS9/i7QTx/ytiiF3V3UEtslIc0n9XtCBgqRIKJ33HcTJbCSszEzms/GibLbPiP/
5KB/a55w3V6iM/tT/96VbO2PAx3MLt87/mD0fasemt30zU5Wkaj8o/jpST+Wn2haRNwEr/MN1irV
HevExyb3hjpEwEwqdn1r/O4pYdWih/GdT4DyVbKsZS5w5QiGis6IN/gNGwoK/lN+0xhVUeRLBz3z
rMaL3O51wt07hw0//56fVxyPSDf5TDJCCUiSkfvbzx29X1AflNXfJDzPMXzR/a+eJixob3XtILs0
TSLm3DT3shyzuG2wSJ5IpkE40HrGIdqTdDWa7DW8Uj5/R5u7vEAVQYovY/6CILXEfZUHxXgQvlTK
FR9jKRwh1aygZRA7WWf66AHi7tmVO1h6ctdin3euSpmE3QbdYcz9ZT/s82MWu0w2xTeu9OxNtB6K
h4jeE8PWIyKCbLHa1V8wchHbnI07tca48cb7aoUKQxIzYk+3gQA5M2hD8dQQPqh/SMJqsQ3Tzd+K
AN6LYYAFjL6klxSU9EzSeYlK3CVEl2B9IXFk2RZMZ8Yowc4Ao/rQspBX7kYK7v3NztG8ecVHh3sd
XFNzkisbebXP0fng87OtZ9NyxteaCWcJsMft6JJ+k3w50G9FAJjzjitx4/rYFcfUV24VuIJnPBxg
K7enufSWS4vt/1Jc2WfeBz/b0dysHnOOMfzopDw6xvcdZA/LE9K4t+lNDcwPHsOVTdeswmQ/0c0L
3MmjLkoXYmFHZM9yjsG+O4fG2qr2xVP0iAhngGK1WQFnl7V8eOzPwnt70J4Qtwxv5tWq7Y9kBwcB
kMKYcI3QOIws23hUn7LVNwNoz2hn+daX7JUvXKHDhSRd6WHxCW8+dX82xV4Ntqs8dayzgP2GcevW
fI2uduSEVZ+VE9zfIQ5V9JoK7kAPxhhFPs2BRf7QDMiCLvpVPRpP9Qu6JwZMWFqcoCTvZ1rYfbMa
4OU9dDvpzej325mV7sQNAxTCjph+DRCVyMhij7huGlKN0SngEUu3ifY876ULcU26ESi6171Jinf3
FZ3Nk3YPBPYN2o2jMBFCmpJ4naLE57HU+VVcHmp1J2cOS+oEojD6JOei/60ZFh7YKqXvvv1iqrBw
6w8P6jV5FmwFi4RvXuXAepISt0WTic4OKjwnacBJPWTP3S6R3bv8/SENUyYC69SeSHcUVVzUgP+2
+Tt1rrLjbRe/bn/K099jTvXiffkBujJntvSB/5CxyPLWCx27+/wap3tF+koEJzOv8XxMPxDcz8Vh
o4UxsYnVMvF9F/qRw38k8YSI2/l5JIMoFn5xeASm4dXZhfPHwihaYBjdT08kt/6RXgXLZSOYj8U7
CITyJp0BQCbFls7FbvPbqzRAwdrlNf7gXuIwUJRPa/LH43SuH9Pe1v4MPk1N5asoYnF2ddGxeAJm
O+Mq43yMWQXxikhecVuaW2wyhTs5BAB3C85lapE47d6zjwFZ9RlTyXpd3qLoSUhBw5xhp/COzdC1
dC6+NKpqPuIY3ZFdSV7z1d7qjzp6UF+a9DG7mM3B0kItzN41Bk/BTz+X2qYPbiIOAjXHPjtvChYE
b3qVwsZXgxHXJkSV04ZEB+1YT8djmrtJh+DUH39MzaX2lWMzbm3czuO7+SRup+ipCg0veh9/6Kpu
mAKeCago0dt1Lh+U+IRa72aITnSpr6oTPzYP5ebknzoC2V/FHz8a8I3fdV9+ysqVwqmepW7jaZ8O
MwI2hvAn7rz0ajnrZRIDLd0Ne7QYH6S1tjdOdezwFX8r2NgpP3RPU7PnFlFC8wUBd4wQ6Ayg9Kn4
4g//IGnBHO8WcGYg1iWIMjuDmJac6FkGvTxojwQ5UNyTFNeSrHymWK/80RCP59fNOuT0nHgmbJhx
gmudLpNOtCJ7gvihArcU6te0iSwnoq3Gb5uOMj3nglI9yjJqPnopi+2sctLNWInGzi0YgVqadlLR
M6BXe2wnWSDJtnpcWdDfqsqJjp3y23d/usTtLjwmuCuDisJdjCzQrs4dQ8IVEhwCu2BK2BuD13We
lTt3CQozrq3+RLyM1V5DA8Nb/4aRiPdx8jw9TN/Gn/kjuuvrne2r/WFrtHoXdWH02+v+wkUzszPv
wZK113hBKMst5EiBsd+O+L0eyqBkunRhf+m+Y8zoGq9SEQz4En6KAyrS9pR6m2ivkq9+iztGxDS4
y8kO6rENAfw4XlovPhXvZKoHFMD2XyOUJrDmc3uoe5QuNjfF2Qzak2kexGD5mX7ME+9KARf/83ZM
jtUf65nOtWOJUfPL2qUv3QNhAuDn7cuy+mv1K22XFfdi4bB6rTRq1HYKff7HMIMGmsJilUHkwBtd
IBwvLRWyGWLZUZdVPGzy3YawtBoaXbbYRDPEwxwX0gFvA38gicNxKgcUyv3aeUPBbTve//TvL3//
u7+/+/tlWFU5yFEDciiP0oGcCQn28f5f17iF99F6KeIBsXuWXHtRcmNtQZ1t4nNLOGeGFgOjKXay
Z8g8X40SLwF2ccnNcE/aiUkMenaOk4UPdtnfneRS6mpGfk0tLPWayc9GtLsrqKXoYyXVws0QLTuq
COfCsoXEZcpL8COZwwPZXCpnTFT0gPjRKnq9YXYIgUXAKEvjIUfJXaQ/vEs5mRLt2M9PEmqVtKwK
v5VB2EWLgXuA2HLbCJcxpcVP2E1M7Mbmp5yoXFwCDU2r4hoF+sq4o4BBtowOmrcDNJej0lfSJXlJ
U19r7+3RmSGRsoFKfCIS0G81mjfaiquwbuvhsWU6MhWSHKzMtLuFZJRiUVnX+vmgjtzrTb4BpJjz
AT/EVYha5DqiFB2TXnnXVUIkN86HbMyTXXX3sqhC9ojlZI/r72BwOUUJccFUpUlbMTA/MiHPdYTN
OvpQiS/YDzLiuxrZPZ4OxvBN84vcnwmN3ctGvcvjA/v1ZWhI1ZDVDUhcLpGppSWbyMpQUQ7qLp4t
UjWMxMkwUCQTRn0jfoia5U3PK3k3zTh7y0G/RNlnMXbdPrKkH5L2Wcsmc/GmNcsCwvS4fwXK3dTi
XTVZViJqGBySCEiX2IbOE6LlcYuRz1faWzm+9RhenEUc3qt7chLtZUQlPbfaryQ0HS6M4mVKCu5V
5Cxgaha0unGQ+gVJt4BQT6z4GcpV8tpFRdhlCqy+2ytRO1M4LKh5WzH53SINGIltyIwLN5mnJIzA
8tpxu7UGWosxE4jKFbAGx/oMwxDPr3ftDDMn26mEqcSKShDoQrOxpnt6MviqRDRTmqEv6hM5FBvg
6VSxiLFQSVKrMN928mHcXudWeJ2q5KRzh04Wqthuql+HgWXs79eWmfYrmrtcajisZ/Z38LTUIAJ0
KcxzoYut3a3i84Ckr1rycGw9nSJu+h7Flltn3awXTuUE71LMT2D8kaL+tdZmLB4sxE3FiKrUw61q
hYLLhzQHY7a+uoUghuhL1RmN02k8GDUDc1PCIGAvt9R3q5DeuhHEMcdD3NPS4uSkxdYTcrCGlUFO
oFCyNjW8FLmE1JXx7jHBV0zJOhtdnrQIM1KWGZTFcmtcEUe+CNnM2mQQ4WOI75jyv7LlnjhSRcFq
gQeVw05Lh30nk7psZfRZqxkSwxpbsMKRQk2W4ZGCSU4NubRDqZC0tMpEz1IUa1tVqu8niQvAiJ9H
+iEDQwkm9tJswAklCeJ14ZrqcYU4QvocJdknDucK9ImycnMYdnKBa0rpm3tv1V3fPIFbCLFS7foW
RI9EjfvJ6qG0otc9Gl1RgW+Lx+ZsWtU1nbub1K53mGw1ESPRyiMNj9aMbKQV51upDgifZZ1Nxlh1
G6U16dIDzlekTbJoxGGDbiPWBb+R6iteTU6wTq7CTmWkRe+HqzcfX3EjMo8UcDGc4eWD1b4oJisa
pud3A68TzxSlMARiOyj9n4mueNj0nvhTNffNSgzqml16IVCHMkOSMjIqFc4NPKAg1pOvI92zcfQ5
OW2itprjMzTpQyDx57Mt2FzrpLxh/MDKyGulUONlrwu6RjVvTw0wwzBEP4lO7sM0IonNMqdf8bPr
RZZ5zQqxJqoLYUx7sydaY2GQbYZ3UT/EEtHKBGg0aEUx9/c/1gJxX/YuWkcG/OpYr+jRKEo9Oo+1
qdHQ0z6Jlnlamg4pkA7TNojzruy676bYWyvdPnHJdXqXN5NanNlCXwA2GcV7Lvg9rjy705JjQXAu
8Cjy95gVZ33/1Ff8T1rLYN8jKKww/ZIbID8MI6hIJ9x3VXN+TJEU2+geryKSSa3QylBpoX2XGr11
bT3FXVb6xbhyseZN2Pfbji66fZR14qHuBOxIYvG4TMP7RNQMBseN8UTGD6kzE5XVdK0F4XOhLGBN
8ARM1QHpxHlerJhXY+xx+bJK4qbDALH4BVY2crH5R72Uu5DYmiC5N8kQF4a5Pi8Mt7bKW73M/KsG
WK2bp0ORxOSPLW5fT07ea1LQzgUOjXkG/Z3koOc0s3UzB+6YlJO0yS/YF/QgVQli2wqKG6rtc9PS
Awo4YZeJ0rWkJhrAubnNS8ESrQ9PiwKCG83GdeR96qyYPcFFA0XtMVuNqA8XuNZYZa2aDC3oo8bP
W4VGyiZUFCFIG4A+pbD+ZprtaJM+TGb6JPD4X1LA87zO33IjT7iJE6bFv/4xJYdtmymhnMSDaAlI
1RWktlOmcE51KpEL6LJx3GLWGCLE6Kkw1rssY+/YMGSJuML9qJqmc46lbspMw9VnogRi2XKTjSwa
BV6HKH4W4FRmNdTXTzXHBD0vZYFpM99tIrlwtblTs2H0TAG3SDLm5IPUuquj9ZpRbLhzsjr5JuMk
EHn99XsEMfXs9t0g6kSZcFnVodxpjZq5nVmxspP81FItHWSz/Du3EzAuLoT5eRLILzV1tMRrxurQ
j8deTlKY3cSj5zdczf/F3pltt420V/uK0Kswow5DgjNpTbYs6wTLktuYZ6AwXH0ewP5bnc73Jys5
Th+gAZKSKRIoVL3v3s/untocObjWgUzvPaJIY2oQjf0wYKrwqxlR+ig/pXxE2zhwr5UTwBpAPJrQ
tMqy+KmeCICoW/urMZKuJNL8WxqIL0MTYUByMODE8qsrQgp9imAJAK5YTtr8pELnxSKGb9smJO/q
6NqtvHDhDCBKXNSWpW68YFW0gdZQE/CWmrVtZI+zpl2ian5qUjoQDOy2tdMrLuPcGj57oMMQFuo/
cNY1NytpD9TxkURaVY1bu3sMW1z67ptjxMKH43XGQ/MT1AC+bmex4vIJlZa160fqa7rGjC0m93vr
tBMibK5qt35365o7m8MpEbVB7ndj6/jpHhhEvTVUARDF0L8Eog+vCjQA0DjKo0GPPzuJn5Do9Xsa
NP1GeqiCalrZqUICMe/jLJD+SEdjGqhrhJ17M0xmBgxsN1eME8iihyBoSyi38wzMQN0pcw/+kr58
1JuHuSmsc5sP1nnd+8chDFeU3SUL1zp9i+kM7XSzts+DF/19sz7mNZPcxSJ8DRNsm+sG+1W0DFj6
Loc7vQ90A7NNaZ5bp3i3S7grEve6r4QmNugzu7MdKSp8UciiVGchm3hm4WNK2iGqoqaZsXILKxTL
0P5OFlUnO+uXIi6m23XTT9WDlpvufpaac26TCSyMYZfu2QA6+GtTFOhPum9SH92z9tcmRl5gzXZ9
SlqnO2fLJjdG3k7dd3vXFo/54FEVM+3iXgSDcVC9nV6zOrUOa7f7/0SC/w3NlQAgg7b+X8KA/0Rz
vXwv2u/t39WBv3/ktzpQWn+QCOjyVaATsKSxcKp/Y1x1YfwB0NhAlkfSyKID/FAIij/E8p/rGNKU
/0EhaDp/SAAJDIQGWgdUh/r/RCGoC7EQhf+m0YDWLSE0eKbuAJ42nH+KJ5DIe1kSjs5FD4KTmWTi
Oli9uLrdMJ5nD7q7iJ0DYw2ggL5WBP1m9dlqR2acru1Rl3G9iKJvTInSibPT+li6vGbdU+itzx+H
JfhL1TX2cX2yCF5jepAnGM8YLzKvoJHLnrnsNX0PZq6Gqfj/Hv54bn0smyecTB9Pk42WHiqTapGL
7GQbefWwj61wZ9fZjuyGb7DX9D3GWRXUCLoXZzdEuw6THkUMr434Xf1i7CYBPZ4hr3D/APZ9bCSJ
4dtcfAZCMh51S+PGpUWXzIiRMjvOT9X19QHSU2Rdm7yFMdvgmM5tcV43beDiQfayr3pOb24yR6pj
gs/7VDEAr59RgIyg87SDPjbV2chEBTeIzT8OxwrXYhuyip/HOzdjpmZHVEGzub+tQ4LeBmfKCO0B
a/94XjeZbdGM8XJMl1Z3zcgx3RCcQTPCSJrzutFmHSjqumuLvjpm/M1lHjIjVnjDP97G+l7m5f2t
e+uG99HtWzE8yAobc71Y7z8262MdglJoYt2xSOqA+tCMlwhkQGLTmy+z+uRtHTtDraaZFvVlj/km
kv32vG6ESTW/TNSRKXSz6XJKiXOXaftZRU+jjGkhjnZ8nsU+1psRu79bMzzTb4yYUgYxaqi60pnK
QB8eZ1JqLFulBwJ+rwJI55nK0H5wTUSUd6Gm5FnWCwhLT9Su6KlFmyUeVYGjcpOK+YwwZKvnMcXC
WYqzVdGSKmtZ7Iogts6DbvfbqtbfZOldlxvCOSjV7w3SfzieHpW95aG4LGkV9tGNFQodxY+7ULBg
BNbDcoL7pWePwWx9dacJPi9XFTmYi01Rd7yTSea67Pce5L1j4XJmSuqBMqARmTjZ5E9a357h6ZZM
By3y+gTcgMhLqBgZ8qesqYYlMZbxfF4a+r9eXeXhRCrf8kqr/XNsvwUsyQFjHFViBXy6/YPVB9Ze
d11goDTdcYdNnKIsiEt4mlS8u+EM3BduRD7jAa+omuVVUoGOoh4eLR+HM7HM2NYLk2H9GGzW7XtR
VY/rX/zxtxeDzqcQuNGhC1gNgFzzFmMqg8CyWffWa9POcZz+ukwDmzZJX9i01La5qeTJirUfDZzC
vZZfnXYONkZHA2toJcCUSEq/rZkYUwgDIxLQ8MqIeAPGQd3S6VF0BH312SEgmlPMdc5uo75AjZv2
aS+pGxckT6QxupRxvxS2jm03iPPgBvPZyQ6tqJ2TscAsMCZXnL+K4rgRoor0pjZbTnLEMCPddq+A
PhFg8N7hKdbx3EaNXyt7OAL1p2g/AJe0DA1NFiNFtxwCa9GpL4Xf1xv+Or0wGjpG2hi+hRMnaKkk
HTyYekdSbo+pih2/tRF+aqq1D102Um7Q6rO5bOIF6LHurY95g652ZDe+r1e/V7fNua5TRoO5DPOd
cnSKkZWK/MAWDueEglRq4pWDtKx2XlMj6l7mIE2ajcca/ebHtAQ1ekf9TW98lX3XgU6fzWWTegSi
pJRIEnoEkPXKo1vbvj0XfJ3rufBr16rdbdk76igX+oaelq9ULMxdagZ0VCXU3dA4EUCDw3aUqBs6
m8aWkcrxnIQKVREjhCFoBqXYR2LTu5d6hYVj/WQxXwI/uQwxi/fJDr84xsOcE6Zd4kfu8kj6ArDq
Zh1/1/GNGGZkKQ61+2Xc8yKt2wY5ug0X+thR6JV2SMPhQYtRWUSw6qyqusUlygumknToAnRlTAkm
Gvxl6os5Dv1mdDFyJ81VM5wBRnDcnzXR9Od1z0wombkwLvJeooYr+Tp0KZozPDrOiuUwMHpccCV4
zwiA1bT8UytfxHbNP4lk13cfQplqX/ZccHbIjZdYO7p16+66cZcHf+0ZOAUDh2GTQBl7O0Kx2kRT
DLvJMoPFtF6eAHHmOMWy/DLpfX7pB6faEWpEc6yz0ZkXwAaLBU8y1n1yIsOTrs4yoHTUjc412d9m
Ls9CMMKGnEV78I+PRcsSrTPLXe15D8XQ4CzMjENeYvUzk7Y8uW6G+3C5F6yPTU5l+MjDMK4OjPMt
FvODjp8OBMnIBFixIO644g+BrO6KbAC352Q3NYrxOAzjfO41BWmEeoIKAMck7YTD1rTDnZfqJ89A
fQ/1D1SLpi4QYtRFUrWqAY4x69fHKtg7YakJFqZ8U3kjfn9T62HEROhguuPZktu8m4dDG/aPI7UN
7GCQyHGt97UV5Qg+TMouLbJiLoF1A5Mh2ZtV8dwvcJZ4mexky/xm3RTLnlflyckuio0bCFT3v56A
KpIVwM6RYo/DXU4N82rorGOjjgqIQfm6bfTHpKQQO7qK6nyKak6jap6pr3FYfp9gAh/MAfHEQI7n
Rkx0XyxcxZP7lFdSP+gDxfGF8REHKDHG4TlbotgDp0+oZX6d0qzd2X1wbbQKCmnU0N1dLmmN8SXC
PN/Y9ddcOSB5R4wgWjsfvGh6s7Nq11ZcHlyMm3mKb11gI2+mztt7lnHIKppkdiyfcz2+dsM8HR3T
3AO1+Uns46dymm1ywI3dqLzS74h6fW4kvWl4YHtzTgIG6PrZUTGC2IzkyTH/lDPHM9HYFDFqLayq
JlVz91ObiquIqd6B9351S9QCAOF2WFqTnYKfTDM+PyburDCG0gpjxnjMapM6ldt1Pg0Bn0iK5T7w
vQIPhfi6tk9duXjPsbMex7Qz7uvI+ZIX05l/2Y3y6o7Ea1rE3XL3kUtLTAGUD0Y6xZaELhik/Q6f
YLtUlvAfWvnn2ICgUMXDjMtm1J9b7kmeEj8dK583MtPeO+TOe5XVftMg1w5mh+CBgNnfSDSm4v+x
7CBJIFvvejCWYTVuOlaRPlFL6UaCotvlwPnKEtwl6ozaIwxprE5U3XBShEBRY5G/jq35Mk0DQrAo
h3xobPoRWAOhsuFlGl9rspAhqzUniS+UMW1hurrundFS9EVdzMcrg+9eaZ8p31JQcpMUziHwHfMe
J3bymMaoHgwqVvs+d08mBBuUJmh5R/RS9LOwKia30aHhB2i02ms2WqypC78YNVAKTgIMEsQabDrC
GLmr7gsLYWmJsHpPd4hKlAtcJSogi9D/Bg1y4C0A2qL/3YDB8/OIjg2RkyTZd9ZeRuJ5sOEFJ87j
YFf50Sq9b+m01PFt61MR0aFvb45BNZOeULKDizbceof2MWY+t5p04ARet9dJ8sq84aZJ3qn63IcP
qRNfIqdDHQVmBaRFY2zMCbE+qFYYazAUiBTZxHF535l4Z8oUxI418PJxBDVqx+0r9SgCDaoOYcvO
rqKRU9QFMRagTZ2Ta2fTxqHiHvmVBthhwGeELfdhCqMEcV+BthTD7WjLH23YMBBa4Jit0k0PjiIj
iDR7GBYo6gLnTiWl5CrGwZrlFr7/NNh0VJUPuJ6pydJfDuiiZxM1EYGg1o/C4D7ERJQA5h1y9VTm
9g9Nqw6Vzh8uWiR6mCVDWdJILt7CqOdtD16/rWdNbnq+mI3hRm+lOwqa2/03XVjZm94531WtdgPL
5b2n9y8NpY6dQ8dz20H0nEIAlrrMoqnKT3rJRFvmY36uaoc107Qs19SYJHuL2wZLLLsKgv36go/N
+qKPw2L9yXKZWq4P/uPp/+VjedzcpFbh7AThiMkPrsUCQlvuuPq4NCbX43UTL898HA4mhuZfT9On
ggoo3VsT0IpL4Wyc173OEdUpRP3TpM5No4K6Xx9eN/nyqo+Xfjy27jlOy+zt//v0x69JSvv3P4aC
VfHZfPwiqDLhaYoQMC7v6uOFf/sHPn6PSoNlumg5Kavjv/6AkpnzIcigr2BZhddaf02We1y8TOP7
oI19is9iQ4me1fb64Lr5eM3HY7TH/qvXuArnVqF13zIHrdLHj/3j96XrguEfvz9a3tLHY0VfJQhX
1lf+y3fWS1xOqVeMv1+0/mjmiW6fDgnU3MYEezK497oX4lXSmWirlvLHxwYt+u/DekJtQLb57Mfr
XEtVSxnl4/lfx//6Oeuv37K+Pm0ijABjyVrWwrEOLjHNHWQGSgCvXpfCZPOkw926O1t0K7uxptPb
dswN56AEt8PexyYGRv63Q1FjYmYwPX68Yt0rNLiHTjvS5vyPP7D+/L96jCuGXv/Hr/94DRKDh6rC
8iKAvNOEpf4ZNcWfmpMDYKk07/9KmH9y9+im/66EKe3/soL5b036n2uY68/8LmF68g+HXoPrGnIp
YGJ1/auESXWT6AnpOIbl4nYmdP6vEiZ1SmqeOpVNHMi2NJef+m1yNs0/BI5pW2JzdqXnGd7/pIRp
rBXZv5cwdZ1fJ4g8xGZm25b9z9C0Oq4NajM9avHMQ6uaW2Qz5e0Fft1zZi0pFGSuIg+33s0Zk8LW
oRZ6cmTzzR1hzvWqjY+hMz15Tv6t5Q5EkwqtTFnWqAK18IvUzRvwZkjIcz/uDJMeesQUxwuR9U8j
5Ntc+UkgLWS77leYWuNBasAs8BcCAPHOXYiG1Hbnm089ZqQ8Abo808FqGpA3McJiAU31N2+k6yUo
URWx2ka5YCbnJrD4dMxY9L1+psp0nlrmYINh+UafRDD4g2PWkmVAMw7cs5yg7owCzSK6X76WkZhW
BxXaFN1bhTROmdg1af56gu30papm5+LV4At6ghY2ioDT3Cvn+wTAqJ+2M6uBB4Cg3RWBx7wRLtok
EivksczOU5yi5QVyez/b6DkG0B7cq8GEl3dk85b7LumROIpcx/fjyI2FPXob9uWfhe3+Gbgm0uGm
fJFoaFjTFcVlmC90fhAfl4XYigxY5iddtcOp7M+VDIxL1LS3pRbnGIl5cBNg7rnxBMoQplwefZVz
nSy0amuP6AvMtdk1+3n4GWTjXdcE9xmGEr8WdIAthQkgVhUO4Tw/pn1sXRZGtF0LeYe9u93ObbUZ
evxhytK/BmUa77pCoJxLg30QxnjYQJkHttrntVbuLYlisRzsm60vBoDwkEjvrEoCQ6ooQ/aywKZN
VEwHPUVkDSVnyW6h3Rna8nNlk2tUN01DMEPph06VgNkqXkuRPrLOP7lt9dp4KJrrXKLAJCQOTYmY
ARA18WmS7Sdgl2eZpGDNHCKIwFa91hodtyr80uLfXSD3YfGeAMTso/ERZUfhTcmxL+jYJfb4GnnI
hjJH3w45RtZc6HdDzz3fqfRj53gvorFRKTaKRrfUf2h1/EW2O1bXn5vMQ4qYIR4wdfe7NSZolKZ4
6/R8uywRvrsKNVM4pJhCPHwRsaa5xzw0buSicreYg+AiEj+tAmjsqQNgtetxOtTWN1HFwD0bJB4l
JWezsvYDosuOEgphmyxjUB0mExPfgSoY3iP7lAb3Gr2KncxJ5TaNo5FjlDWwyCAo23RtKB/dXB1N
7U97jsRjO9rvKs6sQ1qEx6RofwRRhEA+myI+UOOhHbynLFLm7rlMvApWkeayOqUdLjIU8XjHmhT+
ckkMk4x9za2LbZ3CPGb+DoQGPXoQvaeQsSmwe4wfTOFrw3y1EpvVZTBY25I1n475zqWQhcmFCcsC
aR2Kx9KBiOWwOKRbR7pOn/gFfiam8ei1jey5EtY3WrnbBZUdxvi2gRFuIMayIuFvKsmg1WPvMeGK
A+l2tWPjU9C4AEXtxV5FkC4alt43M+BxRkol2NNOKsPurMmdhSdzolpzHC1YWSMaHGMG5BCJ/N1A
DoNRNr+voUvtpiz+HGqAtENjuIWSKVbOxIacGMj++qJgGIrhp2Yi09Cy+puNcRAb+c7UmuQMWfC1
JfLpk9XQcf9WO+Oy1o2cs5Vgnuvi/sjcmb5NZ/8M+hTMTzYGl/DRq/CopbRmnpDSu4b7g9mLt8cy
aO2wgC3AbnLTQivaCbq9WynUKQ+ys1E0LCZl+JIu5WbuAZzmludRGW2oDczut6GYHsfRJCUtS4BE
ESKXDAFhA55W8Nc0rW9ygpqKjHijI9mmIvTJmMvg6EYltvgZLY+jcFwZFjajPB5fh0mjoGeTm6S5
b1Z8IxXiR2oPyM7Rac9uVVAzyHIwmIZ+4Fsb4U/uWQjfMffP9lOKstwJF749Coejl6IfaoU8JUy3
oQwTaZiCnG2A7l+7GVgMo88xzYhozX6Uo5tulwVZGXr3OD9hO5CH5csUwmSdISCuerXTHOlRpgsf
ja7U/DbV1D4JjK2wfVVpt0lMs2/GcQZuJsb/pFPnzlFGT06bHUabM6Mcr3nQ3iJkswh9o8r3sibe
j5DniZuF9yUtugEVinw9KlFoDhEQ0Tp/DuxCcDMbtx0Iop0ZDCbuCgcE64yWvYz5F6Im2xu5gYZH
z4zjWJTcYoUndrIr7hQRGAA2vascuk9jXda7sR1ftD4Tp7F/0TpcSMy1S7/ENBWJYt5WETpZG9kq
vF+a7qF1YTBgUC5McxsbA2EemIhbhxFPbspmTA802+VONSN1atN+Bn/1XNNl2tUK53Bi56GvL87f
JCjhg08wgtL+E3RJkxgcYPSoqJZyfvqdKs2XpGzm59k7tmBC/N4E7wDPXZnDsQiT/ghzE9p+YaP/
V9D6WBNbYw1cbs52NkVQsyUIsgA0sUDNe4ccMc88NgWbtIqPQzzE/qjLZ2CdX2Lp7UMbs4gjD2KJ
i/EqdSXWhLfah3yzs70IemwIDAy7RBpnB2WjUFKGzaeTscSun2vssr4TyIAyAi+sZgLTUQdT1oN0
nbL2K4w7p+M9IiOmZ+TFxOGQ7KvQydwcSlcZXkzyx51XUjRIlB+H0xzr8mKHgz+WVO0bMW2DhguZ
HPGDXtHaChLnGiOHvRI1uO1ECbAZhc0Q19+n3M8T41IELn2FyvopTdSbOtS0KGq/RKRqVWHJmIso
chxk6cMEFT7isjtjVtkN3AitVxAVo3kLMDUA03ZOHrMmr+QDjXsJ9iX4U3ZfkYZa28YG0y+G9AhU
cRuMpBfq6RDsNHe6t+96yhs+gPtXR+AM0wZu0IMGrp3BzE8akhA7ithpn8YHgxOO3OyGscV6a7gQ
CbboXxRgW5Bj1QFimuPPL64AzlBa+VUE3j0WgfaS5VO7p9sTXmzi2fSkrhBTu8yAhvRzouGtdJe7
NumK9D+FkKxCiQEJaKq4YRv4Zt6+zBoAOUQ9N1cH/9WHn+tURXuR/0k4DgXmyT6US4rZkCG5yku/
rbiTFmkoGI8YrNq4TegnzRC65YNhSDKgMmaCsTV9nWKTmMa2G2ll0hMQdUu1VICH5AqbUOYYp6TR
OD16PdgGkZf6RoSbRtbjaR7seJd0ePqsMjgBE4L5MRPpTUdU0kjX+g0pF6PJt55OGqeo6YGMxBMu
6f1fq3aOadTotLii1PDDQB6JKaNuTlzKRjcj3LURa8myAV+AcNGiAu+W5uSHJGxxRnKCZkXw1QC/
Mvef1YgmOmgHcSMEkzaDu1dFUvrkaL3YtER3BYosz2vHX3OuVIv9afD4qAGA+2NwbjW6k9ggdMQ5
xxyDZmUSpDU43AInUeOWjJhZNHgYgfPS37TN2AdByuqaVKsgupODCrmDTbylWjzCdwP83TxGMWHo
9kzHMmlnv+ZLaNqO3Ejza0ss3ElPIBgnBaE2lHKZSgzAdBT0z6GX6ph19oFIGsMHepxv8xEi64R4
G/q22KXzS8bc5aDosy7hfermzu4rWQJvfRBSEC7Ct3jud4YKELgmXnEYU7oGSTZeph5K3sSSAyib
+qm36ChJTS3ByzEoT4Pr7Cy62kzbLKabTDUDa6SGOpifhp+DSWwSbL66NG+5QZE2JmJsgxTrpcaV
16ckl6HpO1cZTigLoy5TRO9cl3KLTa1tKOESMeaeDFpuLIZ6gVZifiSKD/tA3tD4cCk9tOPnlCgq
f6xqKvUdHstm9ExWHbXcNkJRDXFJgSoZ3m0teaKnSsxK15FptwTU50byPRbirmCystwNw9SV9AAk
rCCHllNxcn9AkcQf3OPp0gquE7xKHjpIJ1OXMv8xL8h/W1UoSzGhsHIVn6cBOXVF6mVB0F7ZvjNX
emWmV4zYk8rSosfuEFaSEnHSTKRAdCPdAoOeRmmElFAd/P4gGRAsOzV9U1XuOa2DXC1FUsX1Fk/X
cBKnRO+dWx8QRzcMwfvsDCV+FhPUUWHCG8Jl1rb7DBkIOLms3Jj7NFIoBXVMUFOE9y/PujsLlL49
AwdsbCrKaaldUi7AU2Mad1FvIw1Muq9eRNcpVQlpWFg8E626mfNCl4RAC9i9UH7bDxdK9PKhn5Kb
Fsn+BK+T08MbEL/BJzCb+dhUeLrN7EmRo7R19JsXIRJWEvDpUkLOUnEXtnsRu93BCtpr4VQsYxoT
vp8BQWlqrrT1T0QFwdurzefQRSxe90N5cDKkqtxDsWoAnoF6atypkLlEKAyyIEZnGzYCAxilMcjd
72Z5EPR98CAriyyInM4jJ/LeCjAKawvJTHtLBmBA1AKwSlDT3NgmcxIWO/qudyOSbmAQW1h5Ir+b
orOXrX5xYk2Y1HI/1+lvRUzEKGIhwG3rxQaNRtjKPVCHZvbT89xPUevuEz2SB7Iax201yW+xZXzV
ke88SVd7FEXJsh/VDBnd6Mm/uAXfXBoHwz5kyV5MrE3qRxgOaitnqLyuEzh+WNFjFtV3PYUC7cSp
3DswmFhjF35i0TjOyvSzdNVVxrI5lr31GWwuJvcG91O0QZP1GYIGPnHsDnXfkFesRxfRx0Ah87nf
Sq9+JoKImOOpw9we229aa3+pkoSv3XiRdp74UYLleJlGmcA6yFvcDQN5dATikAaYQiRa1IppiAq4
ncxNZFt7M0UqocpvHUlf2zIWCkP76xBH5aVkKIgLzzuQjfTkjZCMhVV9tvKDAjy6ix3HZIpwT6fA
JYW3456X+gRHpxBCW6Jwk3ewoV9R0NtX6jwEgWEJ4H456j+l1ryGPTZt7NlWM2PkpPKCHWDYGblp
0KXor9J2pq2GgY+UaQTDvEdYwEA+ZiTKlCCw0rX3Rfo6dFN2NQaoNvOAOVMMP+BLGgNSkHIAMyb6
fhuAbN/aA3jjkaSq0cEoMgeD8ucOh7GD+gJ6Jlkx5SfXGYKHAIpc5I5U4Q3k/TWqZkgbN7EIwayE
EG/CvSACeEuwRXBEr0JvmFWlV2PVJ/BiOE5An8i0unaWPTOmUqNqo2LveuKzMdTuyTPnr6BzSloz
2zxhcCkD/ZbmnXHsmPE4iY4pZCCdvCESDVtO9SlY5iVhwLrJzIqbbmvWoQO6zHgqnislvzQmV5rT
PTu1h7jaMd4HWMCYnDiXrfpKu2aR0sARc6hq2UZ4y6v8s0J9PcQou4XquTbz5Al18AA1n7LMNsnC
p4zaOWux6dbVlIa6aho4nYTxWMzxS2qI9pGw8hwH7YAi/jC0SYXn13xxzHF7w7v2hKDp80w4Ed8o
A1i8YFcWdVDb813/2l2Pk/xH2nvlSYs7yF/avKsaNALrRne8g8M1d1iPsqUIXetFd/Cs4N4QtNFI
/zkFUSGRKs3aPujFnVrTWfL+1OYWWXGLtsRelUnrLoBWZEcJsy7MdmGT9sd1Mek1ltxn4Ug2h9Oq
BzIKsWoOPwuzTU8RMmloFdF96xrPPZBov/JUcTRZ3ulKoShhRH4ftHsnsvu3IatOdSaR9sPMv7Ts
bUXvAEbLhhF+GrndeT8yMNUZn2fYvDvueHI0KKqJ3TOiEQzMJ13s9Jyerm6kd8vluokkoQ3ak3AX
cJcY7s3AvWmDwxxyAh8YA2gSXU8RiO56Hoij2XbTY6CVI5OTnRJZB420fmcoQjxtOjfLQww5ZK/O
QORVCENgUT40afjJcC9NbH0ZsNEc5hiKSQnREL00zkTyVyJpzPQ9X2OdoT3vsRAlmYehxDMeM+kZ
fudW37g9XLBXnuskQR6WoPL2bBtvHAwER0Ol3FQ6XMjM+0RK+zdZGS9Edz3WVdVSDVLv/Sjpl5SX
uMzF1nL0/pDUITgcBdTXzBhW5go1OTp1Tlpx30tAihNeCbd0AchyCRmFjnUZQJY7oWuzs+Jp1mBS
Vg/K1tIDuhOoHK56yc1o65qQgYY8hw839KcsTkI0T/umiLbAtSMoK/UcHMIMWs1ofrIIRkajV+9t
ZREfsoiexj7C8bRIwIy/Nh9pR+tjdhQs7MUROMjSgMEuoXa4796rPIOYM4d3LafSYT0K6vwLvoU3
5N90VbHp+HOGC2K9OJylr2gJz2CQQS+wCM3LODWhTohFrITvg6oM3jhzrMF3IyYlqBfbNnPI6qxQ
zfqtBRl7fefaiHolnln7za4+Uwjhr+nUAuZ3yWU7xKGJciB9La35oUmY8nuL4Hfd5GlI5+rjWOeL
EgkJTutbXDfTGgn163o26LfX5qlkZdSZidzXKKIW0WgiU3jCanRcWp3NLWwNenHxUsxhtVmfOu/r
ejESq+2bhmqOa+zU+iv1j+yp5d8205gCaQh36VLzj+AByw/rXwzEjCiP9XNYj2n1N3vXmB5ts3+T
CtNhRPlkQDFIikpzwCuKqMtaRGvjbDGdYj2GX5R3xGIsHJD8dKchTjtieRZd5/JO11FkPSxpBUIl
Y93ULKPa+tYbM3upuVtxi0GhKaHsIHCzjvRbkMYGJeAmht+oH5g2Gv1D16K4HO0E6Q9ZzKQ2jUuz
UpOy2NeFfKRTQQD0ZJGJXaoDczDGhFzK6hiR8CmWJvmUj9rBdIhUwsOC9wd99UVvoEuqMRp2skmH
swA7vuka1yG8d2myRjZapPXfmcPVvDWDbAGDT44YglxbM7el1kI71CxoBxQXp+q4zDDW8TeNjO4s
i/ZTN61fYUXJv4buEeJsxN7FZt1bN+sZJ2KibsWY76Yi4jQzMGUFBJAef10qazrYsjEcTIDM090t
oTfkJFUePcRkGewlP7zxQnAYVZz0nPnI1QoML5ukN5noxUDZy1M1EX6GYefPPOyNc57ZsG96uSeG
SZ3Xjek25c7uuOTRnKmzWdXobF1zdAnGwgFTBm1IvZvRpkMD3DJVZ3FVbvssOKQjcP+RG5uvd6x6
1otx3VTL+bzuRbHWHDuAh1pTIAa1ZUxMPBbNX5t5OTXee6fnLqsvjhNkO+a5d74I0uxO6/dgLEqw
X98I1RyPoANNoZ5STvxWD3K6stSbr63VoTUKk+YQivkLwVguehKYYJpn3sSyqeNo32vGhKEzehY2
S7rRm34/hwqUACVkxQhdbNThBh5qTey8igUTcbLW1fGodGUI/9cXFMPYXgxngfjwHDmW19YJfg4W
Dkez1g5WM0wHkQIgMvCJWTgSkQGYXGibpiryT8pCU0x+FhTzDJpAA7RQC+zoVtvUIOyRpPkBXcx1
LCuygdUTtQUquA2TJBwyvN+GHlelzdjhmWjcokU7pCkONWt+k1PP7dHsr51rXVRbHNM5v/Uyo3xR
6MUtmH5i0o+ujtFSQ6LgtpmjKT3FTXL0Qkfsk47V8zBMeM05xfUbQyYkzaZ3fcOjoWCRKROh2kDP
p6W4oLJ9xxILBA+MmdBlNYUoSyvzixcUXrnpm6D2yVd+ELIFaDLmr9VEtccW2UtfzwPqHk4GffDe
4ya/z9OSqkOrkkNfM8cmWNWr5l3kxFfdNmAtS5RyxlTZPqr+hOVJBNnAnMDI4QrJLx8bdzScDQhH
3S+Cq4F4eR958oHCLfE0cNGzC/mQaGrnjjlIqLZ9zK2O4F+ycwC0eQuqbd2zEmOn6YZzFIve05y9
7NeGxDuKQDaTs979c5zc2I/sfBdLZOflFBpn3aJzv+7Vy+G69/FEtEQYjkGxxOxSd16fEBHRYEZl
5/7H69bfsr7Y0uPnlvr6nlw+rMqWgTmqTMhhWnfBjGrHiZCqTMO13QBTXV7wsWkGHFXrYdGgGirt
HFyxMpmi4akqug7Q4LzcSaiTIzcX3nkUBlZ/lPpNMPkZWvWp5eQcaiQ4quneKK5AJ1IIt/LhIIcg
upCw546yMnfcCvheGB5DUzsLbpynilF1mBg2c83KKMoPDqyj9N/ZO7PluJEs2/5KWT9flMEdc9vt
NuuYZwYHkRRfYCQlYp5nfP1dgFRGpSqr0u57PyQyJkWAEYDD/Zy91+6OAk2sHhLOWSVMJoXb7XXJ
uFaTbrwxGAUWmiHeDZ/YCLN6Cur4O9WVZWbWz1qGXmhSnTVZ9RBErHEj23nqIrIBiJrA+aftKLc2
l9T1v5HCA/EVAygasZzWW7mWFakNUw3zoEXxi+jO4dBRx6CS1poltDgZv/dEyKw1vrK4rN6diQ9h
1+RPaw+h86wjPF8Fho44Sx++cMmW2EdqibKESldW3ls2jS/bDKmcQEOpE4vcLH1L8NgDsrtxSTED
alpjr/sseYqrcONqksqj1nCRZcQzfGNRVTnfgjEhw+DZVP7Bjf2pwwbKJHkBr2Azrt2g6SQUSU1u
Mqmoqzxxv7j1dLJnayRla8bBfC9SfIROwWRhxKsRIiEurTS/2JS1RUl4M3TVgy3jGj23d5z8CJqW
f1hKTvPL2pkF9M1BN1bS4lIKH+KNK0O3seVNrPQH+vjXPuu3Xeg/FwM9Nid+qGmccmDRzjIXZZc+
lJbrLxB8w1whMn3BSLl1nB6vuNcTfuwC4uHNWqqLaY/sMiMVtMozKsYxyuu1WulHi0ERJ6ghMYGO
+XBJIklj/wGUACJ6TV5HBkDOYBfiJCewLJBdqaN6Llz3ay0oUwYF7PZk39s930/wmtMJsIj6zdKC
1De6OcpVkXBJ6JOYTnxbuKu6iSGRuOnFFA7ZlNaelKpvrZVeAH3QUmiDV4Qb675Bg6O1XNFuXduG
pUbWrJOBH86FdlSccqkMkOdACnVouiHfNOQ8C0p+WagsdIhu+N4QKVOjK2313LnttumYfmrqmi7E
ifK5LvtL/KHIFls5v6pRvvf5eLZTkrc771hJ77E0xb0wTziXvpXaJZrCO6n/3fcdxTUayPuid8Lj
oJj9yjAxEY2tJo6c7eI435o3jebJ42AzliZ++JKPwAwGUjYOkT76G0QIT9JwETmacUql3/fprPuL
ZBoC6DkAs+kadUug1m1T7Byb2Vs/OOVBnYI8scl20+SM+1VlIefKmHV3EhF91JOGEVJhbDq9YA3H
yNt5kUZAYUPsXU2wK8u5lTatM6lV8GPOBoVycilIv6MslQ8hZ2dVrgMYng3okNm7gcBwMgWQMhqY
qU1BgWnhvLEsYNnJSCZlTel4EUyTucHW8nFZ9W/mqIZLsj5Y3kwrjraFeYm8kyxnd5ITZPCNXObf
85P9TVgl8Q8Xi5iWMP08Q0vUFrY2pWYom0hW5RTYGXKupD6cs0IHoWeRjrGIJieWgn5xErFCSwTN
2abA1RiCnWXrG/CRnMmL1aG0pqNL2qw3bRKWPAf1ZTaJ1KNyb6f8JakyXfLmF5UJDQMfvqA/2dYq
H6cXi7WKNNPpJtGu7r4v1yKK3XVle0+ym+JJfijOPkVuDV/NUm9QZSgQHJpj7zHZw6BFKX6aoWoV
mWqtnrGe+byfCmOvdl69deqObu/nx8+OGRp7dLoZW1QOgCRCUGsWgJccLB2H+bH51rxRZHbKOPWZ
H01GFa2xdj0xo248ftX0qmblmj4arQiOXAsEJTiKTATZ0KTLNMIDmuZZrbBWatipd+S2HswGKwKl
QPLULQiyQ2DQBJpMWPPGGzlhPZT5s11t3hi+tbZdhZTS+S+sxixdxUx5qASEckkOFmUsgd8/yDW0
7gyL6z7uu4WwsnKVlyrjdAOxNpnm2qw7WW5MfueqYkTlJg/O3p+udu5nE+3/+o3/SqynqriA/7Xd
+H/i17fX5PUPfuP5n/xDq6f/3XZskkgosOh/1OrZ9t91S0hyRXD5CrafgSSagd3YMtDiqZpumpZD
Lso/tHrq36XUNYeqqmkaqub8/9mNJyT6L2ZjnbextWk3mKJKNPO/BZKEWLL0SoPyXCe1s5F2Hy61
0TkqqKFI2tqIJE93VUE/06uoI/bgGpYjYfR/wYsXf7YbeNFIcrY1KiUIEP+Wv7/eBalX/dd/iP8z
iqocWEMouyLP8BzE0j6S4vtmVeo3J4WuX4QS31uurJGoMEtRGYZ92Wu7X366648/+29pk1yJPq2n
N/4dj8+34QihaYSJOxYaS376X3fD1kVYOQCxdmqp5ys3Zk4zCEXuqbZrrbXvuuwZiPnVDJzneIDU
6Wc1199ELsY0VbaV1raXLiCF7S92S9cnLv8ffyaLrGJh4OijzWT9TrbvoaAUwqKObbW4DBLICKR/
FTci8+1TYsEc7HsdH6jvK4dyhOlkDb0gegkFDrAMCstta7K+NnVz6zakXuSZcxJ9XJ4siwW0a58q
mY47w0muXSb1E1GMPzdxbpUsMTpcMeSqEV2IN421UH8zFsGAjnx4ojKWH8lMm2qnSnb2EORgKFa/
K4WNxujW8O6gvNEN6bvtYCLBUcZO2Xsi/XCIVMTcUalL5jlTUCMexPhMdmK1NlVWRW0Z1SQfVt/a
CSU3diQTYjA9q+F4b2elu1GGd9dD+VWF2aav6dgf3Laj7mzBWoqG9uhFe1Ku0LGhfjDxGBdKcbHC
b84QXZn+YxmPYmeLK4h83yIejqnsHlyvDbEFN+a6co6qApcIM9eJTgrCMey9WG12tml3J8p74Z7G
9MpsufRFg61vJBwbN95TbNph3ifrK/kYCjXZKzm1PZbe3+vpB0n9/twFTwkdk21fN5BUMQJNnLNV
hAiAqpd+cGxyKYLa3natcLfFEHxPExCWPW3ixCk+kBReM8e7FqhrsAXjMGuL2/A+jYu3zkoQ2rQp
+auZsyqzpr6JkBKMKGV4Fd0Nj8QrQ0MXhyvg5CX6tlKQYZoNQHMFqYxWMrl1y52FfmEhHONe0KDe
SoHZp/FDCo/YiHMf7FNCiJcU40JBu7bG/Rof8r54M4W6cVHd0xX3LCr9uQELSfHdJ5B88SoXfUat
Vb2t+/oCG/270BHI1gmxRCXWsGWlcZFT4ZoRb/NV5PeBmAyM6RDchOqb1+aAnohUBAsNE5+Lntqr
Wy3qvvcZDPycWRuQLLFNE+ZjYR7HdHGYH7kppO9BVBvba7QrxJdxFZc+RwU0+b4s8wWd3vfBEwjN
QsGcfug+EBoR1CsGdxE36IKFSQm/aopkK6AIQtCjyhDquXFO3fJkoGRZBbBoGAIgGzmxdsgazVj5
hHUfFIONTgI0k5jp5mx1/9wkNSbnIqTRPT9G9f9tCOJxPft4czIwkaUZm9ljPD/UeiUX+Pn+vKmb
9ItwJGkOE+Vkfsl8K5p8wJ9351vzY7+9rjT6cRsq2LU/GQvoZJ481zfX82PNNKOdb+lytNb6ED9J
PxUwzCbzSBfoWXX8fKHomOdlUw1zfnreZI7waSJNL/9hFOcrLQHOg/2e/+GPB39s51cFDvrDsdP0
H/8In/RPs/n87Gg2JGb+cJv/sieDqsLCo81WV1QJ9AKi6/zyz32zPYX58Y/PmR8d5p2f396abSbz
zWLeXYYQJtRoQ3WTJooROt8bTefwUjg8yTB/6yJasVLn5EECOSxLrzjW1II2beheKzxeXae664Ge
bdmXgOz69iHQq29Jc9O6Q/iIbv+UJuYh7YBoWcX4qGvNR01tm7jMhLoO2jY39+t1PDQAu8aKtAGt
V/cKA/uCArt9iUsQWqp3R5CYXBsBIa6tFd6FTE1DU7sBruXshqK+lZ7tbNu0eYljZ2012C+pQGPR
IziEEmVuboWtX/x0cE9p+iJU+9znKIzqcCCmSok6ss/z73XL0p3E1l2qIXN3ZYluicBB2ovi3knR
E2RtflF61z+MfrzX22F8kMgEXKV6r6wBAIlOSBTL72ViZBHDc3GbjhBSe7diYewj6Ak0qtOJE5Lf
aGHYDAYgHFOQhCVpCtYBCbKdWq0r31HXWYwxMOqhg6EIXFtBIhl+xxvFEEQKCOMraDPTb7JVgAZ2
U3+LLM88mYGZw+VPQ5RT0+K5ni5aDkVjCJVrMIobKibNplhkYBs3CaA/hL3BsIqy/stgCi5nqSyh
eoJn5QJX9b5xtWgCdnJw4U4axobU+bJLvuvj+Naq5ReD4vKd0lrFTirOzom41HldMBmhVVKqqI/T
ZQyzo/7BfA9GKAoa/K/U0Xw8mGjKXqupjgodE3aQFWSwTLiOAiY9+kDN0MVgBeIMK6HMtjXqvBZ4
qTIiH0zMCdDWUi8G8FfFV6SZkIxYLSzy3P8IsvaQFOJI2PA3QTEZV5+9zosbGFPPgSM1yiyhv7cK
LNUWXtgu0J7M5jVtA3nELsKaD5f0TsmUe9FoIOyQE2gC7l4qzDeZQLTte4nFnqrVANxrqTgxPt38
KMz+HNskkurZCD5b8xejQWlcwgHsaHotVVZ+jsoRIOnoVZaGKMvYDYY8oQTfMsVAQagifbTCG1P6
w0b1mG9CaMt3MtsIKY9F0/Zrb/Cp+NaRcs2YzexbsoVovyBZ9kZUtuPGq7sXQmdG1GgETXg+fNHk
nVN83xrmbRBZydrKjdOI1j2yUqpYKbqqrHwwjUvW3tk6ELO+vktcokiVUr6WrNQ1P03WSo6aLrD9
Zy1AjaNSiEEDi/49vwlHUrmgWB01ONwJURyRU9jLlsLeKSi9q+qDnjHGu9bU7oakfUb2DF4WpcbR
d8ON0npkYJhXZn77yPAQ8/XZTgnoc5pef1cKPdmYwD75zbUPx4ZwQB2lz7SWq2WCmDbP0WWoL31R
QZUmdlZPo3rRWehGE9iaEJC5ikXBfefAuHbaVls120n5quU3fVjBjDTI26G3uxYeKMJ+ryb1QSZE
VFjFlXUsCnYFdvEQfe3d7qzq1mOJKQU/KMchccs26qqxG659QCvYG+xbl6a2IdqHzEaglwc+MlAv
7pe2ghvAtRldfJ8uvtese8vgIlwO1crIJFTF9ilUYaDbHsRorUSz5lOViwpEvAQgFlpwMs3kALDe
w2u+8/vhZNaIVAm7PqWxturJHj+W450cQUbadD5IYslfIBDBA9bFY1h7UwaH9mCNlB2pkwSuf6a8
/jCE5ne7V18HDIWK+0VBGx/p5cVgSuuH2b3nkP3mhsMJkfG3tEueshxRjxrsHJR9aI5MQLMrzXPi
CwGsuCnTAf97TPAwmW8Dq6npmfmxH08LHJJb3E3rKMsfCi4yu7iVz/Or3Dwp13nTI5rg8n9RmMSg
fOWwqaWN2d4VyiaMkvQCpmM4yZ4Sm58MF2r3QGWUZA1aAkiOSYrqajSpPJU5Z6McvZVV4KZWC1or
OskLtPc+rF2bFcOJwCzgpEF6V+runtxN66zV0jp3gpleNop+YzXlAgYFYDpakStSpchfUR4Cy+Iv
nPZEV+uRtGiCDhpkEsuoJfDC0aJFV2LiJ9uKlLfgwyPk9abXMjY9BFu9bV87v6R0Gjl0YzJSfyK7
d8+NRTMM0ng08n/Yn/zVdXJGgvBdOp2/VJT+Rck1wMcudirNPYV1b+8TNbtWwcTDSvVzakQrorOb
i51gGFIpKyuKeRNZGtys2rvppKZx0au1i0CZRJR5fH5TQ1wgOAz2agY1BkrsoTOg+XWiuni9egss
Rt1bSZWcckTTvq1U/FurQufNj5gnSbjxYhQYqiTrYqjEsLaLlgweyEFDaa29hEqRAsiroQe7r4u8
uUQVQcy9j+vEjS4V1a6dGIq3gAgWTXfJVAlJ3gEUcOc23XBB0akfBHU1L4k+fJN9dCbca8vHJBxZ
EbLzS2dgP0EhwBTceAIrDA8Al7sAtJ7V1lfb4FeBEEQV0BzaiyxVjPsq4vZ8gEaU3sSRcPcUwksI
nam7GseC5EFHWRdiAEFeZeRKDECca7u70EHoLo7svnd2pW9o/TE3GB9jZ6CmuMOWzmKoZuaiW9Gw
VF23vtha8OZ4fbdDUhOd6O+uEsQPe1eO3+ysvxrOm4nCXoMLPW/a6ZaSWYOASM3NinRuwmOmm5rX
0BgtWNFRHcwBLP5oYof+RNn9vD8/reclzJT5pj8/z0L+16b37w9iHSChYyRftck6HBN82+ZUf5xv
Qewu//Xd+SXl9C/mW5//dv5nn3fnW59vZRO0tOpjqufzB81vwPhtgB3bu1PBUpmKmPOtz82/fMxO
daI1/uzfFQz8GFOIz9bB8ny+lSVDpLmf9xMAtj8+7sd7fX4UNIx/vFL3j4lLUw0LZq1a4Y/X//K8
pzeOWM9vGgG4/LlHn7vVNA0+ukEidiprdUmDpDpEhcFAPd+M0dAjHfsSQ7laSJo0vpISv6xp8ZNp
JNs683DGKZWzqKOhWkqWePvQq2qikVq0nZaNrbCJ63XkJVc/9G6DHnJwOXJUN7BcfRNhPmDiBOa/
BbC/Tgits934bCdVuVH8iXg83W09ARFfmTQmEKE3Xd7RWq+0x1A19O1IVZrkIRgoegyvYmWaGKfS
EnKNbWsnmOsL+kL3Fp4hX8fg15bxCQpufILPQvgsVsRawMEdu6rd26V6E9K8g0dioM8d2D3SOyQN
EGdn1WN2GtrDFxbi46lNlfE037KJCd8omcOVdnpCTJtUs6nAu8SvF8HPl3mjIP+b2LlNJPB2pNq2
yNmT0fhK9T49h/CVgL+wJoDEgpBVc1d2jVFMhVtTokhEjuR6p3raCGoXVYjDLwTQvkDYSeT8RVeU
s2SlcvDSQjtK7xpzYeM74g1ZznN5GbEsMZr2J8NLHgokEIzLvKL0lO4UKRPyG7f5uophnShWnrBM
j6kw9MGjJcv8PNp2zNwNCYyjp+8+QnzkgkTOOFWxs339mIyqcVTaeucWrAzHeGopO2FC2nzw6hZY
7+swgGJBtLiHr/Kk4lM6zbfmjTbhURxDHZcSC8MiNIINtR+FJv4J+Axpj/Or0BWnGyozKANsxzgW
SWoeCdLcpSXK2UFY7w7L+ZNllOUh9QhBnO4105HC+oI6pU6u4edjvkVpBZ5H1XZ3ecqsNxwT/TQf
WPMtu+28TWhItApCDkwc61PTNebOSEZt8l9p2ygMn0ZHl6D9l31kiJM1PTU/b3a5drLrXTl5XH3J
nxJ0HRGm2QimlxXlkNVHiCMlQBXcVT0nyUmqiUJKJLdiD1deoBEN4ySgshLokkG1CxpDKVaaoaTr
OC6eRrQ6Jb7ctSzoT6DNjRBukKOjWfXXUts6OlE286OeMpQrU0uo8GR2eIKp8/OV88vnjWUfQ7N5
oB4dbZqpK6+1iQNVlytxMP1YPsBxhBB8h/V00M8b0QQZPkZIzUMFvcg3yJjzu58bJfCIP5nv/7ip
KOEwrdrTRaOglZleCEkuPGZhAwf8lxfON+d3m5+f71pqAEU7Atz12xOfnzq/+POuU0OE1humvJ+P
fX5orlVov5onLUTcAYYmiH7Z9dwzWQIgZ/1l/z535XP3innP45bKGbxgAz8Mf1PHAefoyGM/X/f5
sZ+78tvezi/5bTfmF8+va+vgPW6KcwmNd+vpADZ7zWNVkEf3UWOd7A4pZYLid6UnQXrNKDjvtFx7
zkiHvIQl4WoelR+MS6QPRdB+z46PisOqMExnzlFT+3cVVtUSwhNnA5bmVWrEqFRiKU8UH68esZQ7
ZvU+ZoMbL3yqLJW8L19byzJ6x8dIwqrpOAxSrHShBOF55uzUcfgtchgE09rSf8FvE+DRRU9S4XyY
aGN6INVtUhO9ZuL91Bv7q5sOKuLq+NlnXbOlusFyVMN6yV1JUupIpFnFdNBwMLoq4uqNg3ce3fQl
UQf7qfVf89rf5GUvbsDpIKgqd0rZ3oJ38hY1NtrlwOKJgIi2XEdp9NXHMcmqaOxOekEhqWu090av
3iGv6vup0rFuQ2wjdR9ear39WmFYA1JqbhRwxn5UHUPxxDrNOMZDTHiIb6wZz921C6eaDDEEuNgJ
kXP4zj1EQBhMIeJjJSEMxCdNzx28I/N+lygIImmhOS8KXHNGTooAZP99yil4J7PIoII+IUuQWG8d
NTNWeVfd9BPFJM3qjmpwT0xyFWzHxkRrValvXVG91KpB3MzAwmLUiaLLn8fQ8O4TSK+2I01Ssutz
13H5z/Tw2haSCMqyv1Fa99IOFHQ4lfVDvBt7PWIJpiya2ixRZwFJj4Ic7oOS7tzY7Y7GSDJRcKPU
ZrUNVfdArgPpfTZ+2SyTPgXoJr/UL6Fr2qcO+eMDWQKHmvLlPgOVuWhSZL0UvwwiUfAKo882bxCQ
Eg+R6KABq3FD3924E6G3wa6MrDEzz53SibOrutswT7RDnKZYpHDdHYug+y5Tb9iy0YgGiYlPqzuw
f+nkFHSQT7v4aBeVC/a+NTxlz4QkwwoHh5ol8VpNUMCHliI2vg41gRqZcosI7dLYaJrNlETJtqGZ
bjS53GVD+KFj9LtR9cwhD6CZKm1EQQYdHCiI5o7SdhsfpdUaYvkbqz7wEua4jmxD7otkyuAw6x9t
uf9t+v5F01da5oQs+ddd3zs/+/b9b/sqfk2//dr6/fkPf/Z+LfH3qa8qTARsprQdla7eT9Q0T9nY
s1VHTC3PCcWSZmXt/9d/6CCoJX5G+kgCW6EpPyktOm+n0wF0mG/w8H//3/f+P73v2c++ZvXb/V/7
nKal/tZPZFZKo5U2MiwER9Us+cdGZ1ESx4tQmRqThZhPguNjQWjivrNrSfhNdi0rsHCDxjK9TSch
HRIqJEx0veifbprYuoTLhtk2690HSCXHQBrPKDi5hgYnFDo0ZcSiiqLXxI3OVqaCkdAXdnjGVb/H
vqMZwS1r1UsXgisxUGi1olw4DnrVIsPCBMn1LuhN+yDy27pjsTn60WoEtEBKkrfzkvgSI4JZ1XaG
JlOLE+qnGIjiRn1sxrNV2jih+oa2oqIfIi3GmxQSTapqyaIVxkddqMdUecki0G4xEDolNC+0mIkJ
4wKQ1qlAwcW8siVhMJXhRzhQ+LfJrATeSKBTLwiDj9FuWN/awVqVDrFDQYWYxqz0naMlZzn1/kDC
aEoHWqVBnsZnh9XKsZLv3TDcKUW5xtf6faCbpVEjdg2k/1DgrEC5x2Lrojpvz5GbHb2Kb9PqlRUc
+ttOZWVSx+cs1YGHTAml+UovaAxQdgtK66IE6jFQx2PmkEnrqo9YIFFwD1cXrEQnN2UiHrHpMVkr
kYoM24nLWdbBB0MjGpngya2Gu8BuHqRvPDeRt04OlVvh+7XJ0CMQq4/OxIK/CgM4TMefGaWUiNo7
X3X30ttT6t7oEPt1GdFtG2muDkz10GeWWDcYmEsEaO0YngNb5agIzrlY6gQ6WSTy1DqtzszayRhM
QB0dROJcOsny0DLR91UbSxmu6mie6+EJEeO0LPA/tITjwDOzY2/4e9cUR7fQd13qrYcQLI5CRQr5
LRmhfHJWYZWP6bsG9aQO154jILieEZ88lPe2uOa+seOifoBEgpPHO6hldJ5+YTShSFQllajoDcnx
h+H5H0VNGZavEeHzY2FzUOvjgyBgNFLfBxU5v4hx3PXbAeF7aQtQXejh4HJ4WnfnpIQLILI+jmbO
RZksr0pzDr3orhAhd80QIKFCr0XheTQu0ucbzPuj8PUd+NYjJeAP22OtqPYEvPUk7OnRWTPGx+mY
pFyDQBgnDvRt1+jf7VyebaSCUf9g+sNdl+vPvhYdiAhZanl0Bkr2On/GMOFeBo3KGam2HelKTeF9
uBWshTjttx7h44RBHE29Wuv8KhSuV/jyUp3jrx6u8BUAVQbPRhN+UAdmkKB9QklAHeKzokcHjfM8
GYId1B7C7obHnhgi1KOoEcZrMEbnqKs3SO6OmVLeRxnzoH5bFu2dHjcPpZKc22k4sN96f3x0xuau
IySTCrjkJynN+LVqvzpDzcV+fJzaZ9MvCPTpqMTRGXPI6/TFTMej8Lo7K+hWSjY+VkND6O2waDvc
AfxJrobZGfGuZuk7Q/LTKMV47Sr1WgOrID1W9sne0ygCwoN2+Hsix1qHuK6xJT5XPZk1o7ELdPsN
2u3oMya4enMPHWE1HdtR1B+nfUPaTf29rR8CgfhwlNswnFbfDAWNP5Ic1+Br5FwnOmSTVPFHTxJI
EDx3QEFF0D9IUW+mg8kpKFQE8tElY04mjzXfFCqUZ5zaHC/q+Kjq+0ohyyevNqURHpSw3GRawzA9
Xpl2XSliPCTARup0Dbr6qjTDoxV2W9JbGGWy4JW+6FPreLcnsDzQYdR3n95M4HoryD5Yj1XzAlP3
3THcL6lBRKQRftTpcJR0qAoOZsWDyTQQHm1exNrLlavbZSdtqocTSAMCaFeM0SG2zQu094exUK+5
Ds53umnsDG08am9mGN2qWXioCWguZHxOCva95/QYfA4JvmmK48vypdLKm6YZj2B3Hggq2oxM80O3
P46cCNN/CpF2WXGg83flomFtDE8cC6N5r9z+2nNslnpDKYJTjMY9diJ6fyxfpsEqqKYSjGioryNh
QGL5MA3Yel+uvCy8cbiy1eH4KMLktS6KL5JA4qR/0Nypc6D379L/XgXO3uvNy3RKTmOC6uBSDvnt
OIkqyTkmBBFmrWc/N80UkJVypXHIiG2MHddELEBqfYcI6SIZqLCJX/06fAV58RCnjG5Og7XCIvxR
MznVktfQ6Tg//FPpX6bPSiT549MZJ/oL6gOPgp7+UivKRaQuicjQOlpcFUhLkMX6g/ZllPgnPHj5
h16p6WAP2g7ABxHeBjb1ECaIU7c7IxTvoWd6eyxDC6t285PW4BSVnXkIGWJPEc3KdTCQXoiOW4ss
zABe/QWdPgH2YHQTvwAO00TPSd9fHVDexwEzRi2qF40yyUJzkbNHEV1AN+0mVmpQK8vUQN2DcG4E
iPYAmogs+zkUYNJQzLfmx4YxGLYdSWuNRfPOD+VmpN99AOxNFM10a94oevnzLowWdhvsBGXGT6Ww
Y3lPrT70q1arT3TF3QO0XGURK7FL0CPgiKVTjuIwb7qhEIck1AlrHI0nAXxgHLBBuySTgoh88gNZ
rb3aJdTQyb190kaYkdpiM6jBI1I/8nWSbm37I0NIo+6KGgGRraxHLP/UmsjxJBydFQPXgEWmPNvV
h1mam6hHbYZON2R5RScRPjlRYOuhliclxyuWVPAkwGNXmB4o7cybBrkHnVocMaOFqdIv+w2TohDq
sMuvHmxixb+mmZ6tmX89YumODWzACHi5CqwL334tUyRStFPtQ4BYIOht5BlAe4UDNTZkmdsAYl6y
zH804RKs8rxLl8DeIoYbUotqg6ZUyoENV+g9VqJDm+Lr0kEY+VhPo9LeZfnwjGid/i+nOX2+o+QU
SIfmDpjanVcOS0629TAFXumG/ZVGeX2jQqtjsBFZRS+lgu9fuBQNrWdLMS9IOB5kOTwQUQgRiBgo
l7xoI3gN9J3SlUfYp4dfJvV/pgf852myIxFhmjoKTeSYYpLl/SJLDACIN7RkMlINoo8i2ncifkgt
hGJ2T5zyEp/8sWAe1Vt/Kfn7XRBps152WD1ohq7qwv49BMbRuyY1B4sFsSeuA4hyRJEkTtBtZHxh
ohOE1bKPUVA75mWaKv3FH85q5w96Qz4eSKQ96UJVwLfq9MX88od3ltVroZtnO1kziWesIRESukhO
peAOBsGdqQWvAOLr/jYwkmOpM6oxsfXD4Qcj9A8rl19XKmISfv4qfJx3BPq7yaQNCa312y9AmKHj
2xVR7dOPb/TtncHMJFaOtqXeDDkTA7zTFi1Su0CYSCRCGjd36VCsU8HVJ2bC6ujU6fV1bj39+69o
WqP98545SHAtSxiCkM0/fkU5gQNjOIBhIfIOHlx61HztVqmCZNl3HZNQA65L1LzNhzfk6WMQD+/M
xB6gIWRG+Ko6/bvmMwDM00PboA62labylMfjY82lSwshjg1MQ5jbAWDdgm1BXGQ8m05HVdhAhO9S
dqgoi3GmxP0dhooDGoDrqBFkzm/RefYqnmgofnsXQk4S+jP18E3Bxc+lr5w2w7a0q7ti6CbszTLC
ryRi2HOtC2qhRHQBoFwDuJR4j4o3vEej+mT2+sUZNKzZ5RVg9B396o/CaXj78LXMELMwS4RLSm+V
o2YR46lZxqz/kqyHbNC1Dz5Ql8W//xX+7PDQhSoNQp5UQ8rfjlMZw0ZArJoC6qs2ejZ5zmP8pW/z
zLp/FKTM/fsPFNqf/e460kdW7bbOOfLb7+50wmZtyplJEx98QHhPkqIZ0ibKOgCH/XVj6xFaAga1
EfSi2rQPLHcPhZ7gauXQbY29GO/9KiUv+Twm7Z3jNMtepjfoxDkYVCakpBleia5jISFvKnlEDDou
zKng1HDp6NLTyHjYMBWb3rcDaaFNDB1zh1fvPK0KYo4Ex08OQvZHMgeXgzU+tqyqEoPg6tCHyPBi
VoLyYbdlfY+OOD4DOd0E1Zs9URUEwALHtPJVL3BtWvkuGKS57jvyLEOgFiudCFycRp6kYlfGDUeR
e3Ztt1mw1n8XdQOftH2Q0J+SxrtJo/6RZJaHgHJWyxKMGbj2LGNmx/h9Y0P7WrIczeLgdZq01nm3
DY34ArTrqWyG91YyHUsDluz+XVHucasY0DFbvmPPCM+RmoDG059lZuw6ZE46jlUlxMGETojodDSf
myEn9CQmngD2gXYltGnnDyiNGLXb2n42W3GdlnvMWI7UTzldQTTN66TM3EkK0wMG5iK97UlAmP4O
eA4Xx/QunQY3CtuiJchOt9V3Fy0ddLDuLw5tcsj+aXzRLaLK0N9Z0rB/O7RHS8kKXdFSeKT0wVnS
9fzs4tFy86fpTwb0s0v/YrT9s1GfKjMXW9sifEpOz/8y6pdyCKxYHxhsIxZkFQvT7K8vqX9yylqm
kLo+bR0gfH/8kMCfgm1UNd3pMDoWnVFRxInHhxIyYOFBZKMUdEt38m4cmRvY1boX6rHyo49pll06
4zGszTVJxWuIyVOlZeco8hKx7Gml/mwxEAL+OYTExVQkrVdh+EY7mnlTG51tZnQ6HvdpII6S/rHx
5GMbMlSXoDUgb5L8mpwrxHm91dxp/P6NG71KZzjWdX3MUnaTddn/Y+/Mdhtn0mz7KucFWOAQnG5F
StRgybJsy07fEE7nb85jcH76s+jqQp/+0Y1C358COtGFysG2yIhv2HttTD732BWXrBb7yaAkl+XZ
tG/LOO1NGp31izSpQ2DdX2bDemHfyiOzHZz6tWbC4LiEw0/XzEjP7ti/aLb5HhXTCd/muWyNc6xH
W0XOp7Vt6uLkrC62j8/0gcfjBI7CCRl9SOYFersGguPbnYbqTevtBklVuWZJMibQk2+T60KZ6UmS
jPiV7Ah4bgPKCOoSuD7mCus/p7YcNENqvpds5diDb7PGfleB/q5NiTvlnsLXEobjy3qCC/q1f3OM
/jgW/naxr/lmwqErUsna+9sEstRrYOlzUe4R/GM5LQZEAdgdE5yEGEYFRu6MLNqcoB8t5jNSpgR8
TX2IJ+VZdz2SJJbhwi7pa6A17IV16QXb8O5uVgRc0aGvrdswXPH43mIlesAf9dA46S+3gz9SEjyS
qpfUSN5mJ/tMcalxZfEjHcue3KpwVzH4K01CTvV1/80IYODNpxpdi4q+nW59aF7WU7VZhi/QBBsF
1CCkqS+bk7/gMCPN7CwAbeGZOCpICWubbBaGC0zvQmW6uc5w0/re71EZFNXH2qTaWXps8YmxhdqB
vz9JnLmFSbXD/MWqp3sTq1cavAmMLSTZYK3GCCT3I5q5TWReym4XaejNW3krhvEL1iUBgc3WlOvI
wnh302kD8mdjhXaAzOVumXzHfcQrYYRPNSO6zvmdmcqN2v0/Vgj/YwH335xiFG7rfzTDZbL9t495
RGGWdyMwntEpfbw1G1HbzDVHlho85EY3XYV1DOvo3zxf+o9V52/Pl0P5zA2tacAB/n58NsKYDV30
5R6l/b1ocyJaUXywpcn77ajyYeTFORw7f52fZTC5QkPsWwqeembwwoRT50UxpEl6hg7Rm5EVRXbG
WLNVNW+txZDAgltmIdlu1nrJYVBqT9d1ulFmzvvgwp3Ek7geGWNy7hXcQfCFWfnZI/1Q7lKFFfNX
FFqXGBmuYLgHFnXT1PnZLNT7eu6mPHRpyQixHLFIsPVpttgwz7Pb+1BDbhFFD/UEnvQvfb2MSj7N
FE4E6/qhy85wkYB8LrcJa0thc26s73BkZJ/r92ws6n3R1Hu6+pZ7Ppfst2Ln51nQ9vFns6TbxjaW
dYvTt82Pa6FjTyqOLPMi6VwXAac8v3St75jhO/NA3tjBeV8nFNGgQlsC8maIS70U3+s4xBmmx5LK
/A9JfcFQICGEd6CN322e7rqxOFuCqgPq+FehQqvlJMoUj6WYkkyXpeOtXMu6xSw/STHeyHF+jGKs
naoYy03ckGWUuzu56jkyYOhEtcXYm2uy1uYUt+6UffazfVmn1hrzunXaNDcRi0+xXYdw9F5f6zft
GlQsmXZtlOSo2kzT0v623vAJ78Y4mJconK/rf68RaSBQIriPOMzkXDJOBpVzjiWKx3iZAOBKQngh
i3e52K+n7zpZq+gXRTc8auP2p4md+xdnHr+0Cpoiwxk82s/KcT11e4bkapiedVYH2pJ+iiQ9a2VP
sxl/CsFXpZic0Exfi2H25jA1dxlcU9N8XydtRclv4O0tVfOdK/yU5lwfVJd1/Jw21sNaMGn5fBe5
eE8jciURMmnZ8jXEXHVUE0NZHJUhPcYuc0SAPLpFNAoBVMjk11lb1+WMF3FgV3uq22Ndz6efB56l
x1pGJlzD08jPk9NLMBUQZbldu3HcY5dVE84M0dOL8bBePqXo6CDNyyARL0dfqsJcf33g1ulryqVa
w4/fSCC0LlAau2K8IO3hni9seOKFmxQsZb4MwdAwdeY4XueEQKf++jfXk4HB8u/VF92mabrqalbH
k/hfq5R8NtIGmT/hgvb8BfXwVi/jwQhfmXMx8OgFlmqaUacn3DAl25t3NONFWmfP64MlY/hiTkcP
0LmMiKsxv+WZ+XNs//wFtv67SSlw2+S7cucv8NesdKYLl/ezmxF+Z6Hdy8cMcRij1618yvDlb1SA
ilMCIUSsjNGyVcQWctjGnfqZcPe68Iy+vxZwV4MIB6Bq1pTMznIuq+RdW6dI1sJrQrpTu0Me+lm3
buxHaY1XkKFGC3tr01XMNpHNjptLyVHrYanYTHq14haYhPfPaTffQTvFw/CtArODOlt8r+dLvECS
SqHC18DsOdUt0Z22OofTeuY8R4p6URvyG9r4U3WoQobxjibkNqVi3wEIjzVY/e12vcPzpOMcljto
G35DFMF6BLp9fnZ5Itf3T9ouprTngb1GnkIz5G9by6RIX1vj5Jg9KqhuK3YC61OR2eKy/iUu837M
U+d1MqCwTsAOdVw7DSGHF6jVexTIXzPC6565fTHDi3W13R7t9M2t+hscmMZWfW0egyFbOJYgOTby
O+/6F8OarusL3dn/Kv3//9793+3dDWt1Bv/Pe/fLuiT/Px7ThDwpP//L5v2ff/Rfm3fzH1SUFkMZ
y6Rys8z/3Lw74h8GK3mhYqVlricM3uz/2L2vCSkO2vG1WjB0/hh/6l+ua+Mf/FYkfxiD/7mC/9/s
39nXr3XP/1ueuBoeY0zGJsIAolLsvzmN7WxqKEqgQyerutSa6lfTmcNAXWNva8BjqWHHT1E6HstC
y2GvEqFpIHe64W6uNxl8UTx1NXGApXWrlYZsJxy8u2RRyodxrqlkF2FeSe9wonq4Wn20i6IyfWbl
5mzyZCweZF/Xbyy5XFg6GZvjj7AvSx9UXXPRu7KGZVuuSaBoXrtEs58adwFhbIbFs810IGNFgNwp
NG6Orsy7jqrvZFaJe7KGrt9pDZ5JPW7MXT2RJFfNcvrqXIVeHUInmUj5SZTWKgJCa8ZebnynFfHJ
opp+gVxiGddRL7d5F2DOrN7mGUxNE9vDwciBooEPe50wR2xiZa7Pfbd0K5Wv31R1h37JWfmaqha/
lhFxcwC68mIpsG5Vl3l5msNYHAan+XRtF7xrlgUaCbS7IjHJCraWOGh7ZYeAsq467WLQGriEv23h
g/sNU5oHt3gYHDYaMtT9kB/WXaX8yWvLOKTu8lJhMN4q5oAK0hJ/KSO+44p/TpWLXJ299oZk1pEm
1C/jOt6Xy3jrMwK5bP15tHUvibD3lCpGVUXICpLdQyp7966eUsRRZnmN+uk9HItxV0zgx+YiJRug
7au9G4BmGWA800C5WrmfJiYagmupbAftQswBFX+Rx4HLt6BbhMfk5qbOmi1pBKRXtmoBN87Rj9JO
qPtEm97D3vFFspRXxWmpuxoNBoD4w3vU7LO0EHt7ttTHxA1zP6yMFwINqNZsakQnlo+OXuhsUcL6
4AI7xanGoVzr3bQz+XB2nRsHQp2HncWE65CvyVdRmkE8L+Yc6kfT77uMrDulNuMTEPjvCr1Zrajz
fo4a40lVjtEQ4hPTS/fBJJP1MPGXMlwkjLZTLcwTOtxsJ2lyVjuJslPC1A06y8HJObjGlek5u4+h
kCtL+KM11AzSOL/YS3eii8JKRObYSc1ynnvE2q5cN0tgW2wXqrjNSj2Z9DPj8gKDncj8RKTP6NUY
mAGYc8IZ+ks6H+GdptfEoHTF+P40GfO80WIyEizU2V5btD0AzTLfuhAA1ysEKzWbqGsaFcD4iZWh
+lL5+IseCW1iE6ao9H5XzXfAxYo/8CP37AT6LsUYn+kIZihMl4CtJiiS2Row6tRbrUYS+TJOJUSV
Nv5NSG9+aBusDaaFUt5Jyc9UW8dzAMQtNj7SebmNSXdqmtrGd1aw2tHWb3+m5C6Nqt1PLMb9Tjhd
0K0Pa40nk9QHS/hSq7PtPGTOKRmzNwBiLds+/dmKMhJLDQMNjIMCBQ0LkRQ+K1vwA1ZUvZP3HtjM
SzyE6+aZd+fN7FgiL1Kzd1q+PC2TPh+gYvBwJynpBHXMZNOI0dpV+IT60ApoTkihSWNgPuqAFXzO
HSANGS8a9CImijWErXzSL6RqNOfUiIO0LT+EaDDDOJT+agOD5xWX4hZoVH+my9c2c9s6B5eMJHK3
OzwxOEBJpbyXU1k/2qJiHEVCjxwnOIWL++648KIWPHfIx4tfGvTryhIhbgKl+pXAgp5Ve9c3Rn2O
ig6ekztNtxonu5fbdfxgz4uF0yDuPBgPNrWEaXlCwRrc2a3+JAB5A5MqH53RfloWeqC2IhwZUdVw
aVwor05j/8Yfv20q8xDV6T0aowUjUO1sCTmBSn+YZUi7qmXJYbBtCd7MBg/eJmsoZ0zmpQ5zJq2V
3yaD6mdySB6r3NyJ2OjPBFORQ58zkeUeqh6s1nhiSfemInd/0v5S7Vh/rHn6t7GaqBeJEIAUI5sh
8DT0QeQuOvEZbekTVxEeW6l7orE/oyR07wbp2ggLNIKpCZCf6nDc9ykDizEtpgcLPjPrUhPm9pIi
IFFpnolD+kjNUTzahvIKIfZUtFb/WtlbqYdMuzTb8cERDDu167/ThPR1RdXxBcsqfjDLhsuDaOc9
+B+2ck72nifac5RM7IrC2CevNHtp5696CB/7WHdeiX94x/R6qms79ZfMisFIk72lx73u6SY/2oJc
XyRATYsmB8fDPKxxjvPHGvE0W2tKVwHVq29xdkVm6XqIdWj+kg5fIE+834Vu++QqB3qLP1EVu/cm
YjSwqNE1cYgHA2NCYzZnZJHPyW0i/yIoW/6vTJVzERs+aLoQELg7nITU433SlO9hbDbeSMjEsQZH
7w3OUgTToqTBENb9zmpTPbBiHaajWb30eW9A4SymwNIq99Exhr1KbjxqXLvzzMHECNEwLKzwHAXO
YtGZTsVyiEp19DFaENg6l8y5FVecs8r60DUq4MHSX0etmo5Jql2XpMAxIizzJniGonHcWZU2HLuQ
sIre1M2Am7r29Vxx/bHRv/V5/iz6TLvP2kkdSvc+56wQdedzAVXlMVkhCimTr9HgxqRNqb18WBpl
W2fOZyzm8Vgp43stjwoTJt8CEONJFzWTLrTTPy8Se04PsYMimp5f24qmhR8ouRP7HjFjXnRkqLXs
I2Ihi6ubr1Yd/VNvVPMpG7Hb5mpjPJDMlOywuthg/BowArJ09m3Xk71Jts5LlaQLijGu9V5viTKu
5nafG7I6tbqRHqqC+IE+m48svJw9rzsZw+OXRcsXLuGpmcI06DQERG2Tabcsx4/ZDcjimyoYxtY9
ShPUmG08Rr1Qbx2ZO5JpGLucYztXkFMzliY96QLDhKkZDxFGalnLJ+mGJ5cD6KFCz+TFWZEFspUW
lqH4aDWr6rgu7A2W07+apaEqUGCO9eNTU/Bk15GcbpHaP4ORN19ajXSZDpRsqTXqzumiQLGr7qFI
P3JDLQ9ON/8BO1VtSzdkLNRpXpyg8JrATxPw1QKGNrOoDGa1WnNHALLyOW8GnFgfo7CcnY7fpmYX
6VnQyC8JMWJeVbfs6+ZJ3fFJG1sn+uVAoedorMhzMDolOrBYRVzluP5QOZATLKQwTjo+hGgy9uEI
JFa2pvCF0zgMnnRwomb1F3NZBrc4Uqx4xYEIUR7k6LRXQ1HexipGHtA8d+xUnsmQX8uIDMcn5pJb
SpLWDvBi5o908O9Dwxydo01ZrpqZfdkpZYfQpd8wt2RcSgRJHdVtEC84pm33V2nelFiMjyIUn6aI
GdouexXhgqdCEnoC4LmZus4+OSBJGjqYBxAVnchL1oDzt2Ea8QPIW3tTRguXgr0KUBJS3FPi4ZDN
1CTvhDB3iHiiWku7a0GpNYkx2uJ9uFKzFg8FP0UP5+2yEdjc94j98KMrMWI3I9J2uW3dCx17m8L2
dl9UJtYnOyOfmGnTKTPz1WiZIMasoj1wn1dB+Ehg6OGLrbTJHp1sApJ2fIyp3Zg2LIey7kNv6Xjn
O74iS1dewI3podO+M3Pgb/DrASRRTYKIEY1Prp40h6w+alAP9irrZd/VZvVoAiVdK+wmtTSfQmbx
W5i0hJsPrLBFfY8Zx2W9WR+coeDurBeGRWzXk3g+V0m7mSK2f1UEQcRItIOchHFQ8K2jsR6Q3FKE
gxyFqI69Dal8+acsuXJDBVFyVoL9xHhRbWLQtJfOGXpuOwv8+Qyx3FEMKAqxYu+ks1Reut4oMhve
ijYVh59iiK93U1eTw3C1Jvexhw4V9vrjEtVeCM8bzxPuNoIfk6DV62d7CiMv0ZJ018T5U1YI1pUj
mfOIvn0rq9iuZHoBToMVlzYOxqYUc+P9FGWjPU44B0E8hBb5BXWXQiIai490hVm2uCIfyItrDkOp
lr6tJNmDOZZbiJvW1rXnGqdMM29Rlhj7fkqRfxEdCKGdf2rKzefWcBrfqma8NNyWW3MOt7qnsbY2
3Fm7tIjNfv7HZHCQAI1YDYsaHkOobCfSKm4RMcsrI2fViXeHirBpbyY4BhUO/PDeLBdKjCanqnQP
bC0V0LbU1EpLMFRSVPup4KlEkZ0EMTGBduecSxcmNn+z9DUVqDJKim3Vfww6FZZJH7BBebFNxfRt
O7XD5oA7Ne+yL8HM/yCMGpFBTWpVmhFZUgpLepE0Fn8kPg/cp0PKTI4YoVGKY+4OqJSxSyP30y9V
rRGTUDVxSCihziMQ45Qmf/49zRz2XdIBwrQeA3x02BTvqdUsjxLtnN8RQYqFO1tDiSDMVOO4t8Ay
+LoeXdyxLF+0unxfJc8gN9x9RMHo6xNnfThP8UlM03OhWgOEe9UJ8pBAEkG50k00LCpD0n3RJy+L
xDmdZOSImDbMqN6dHN9+ri3Ze3q9cIpmPYbJ1gKLYIVtYCvKEOTp/OamjXYJOxuxhQxH310fS8iE
G22EFlpk2bme67eEgSSPH8h6B5zLqS7nX7IgBgU5XHVKq9CChjKhcV3Y4zO4fu9h2hEyg0M76xe5
GxzrvPI7juaI+LwJK3uHA55ElykDnCWag9aYfzSnHbbQhUkmWcPsyyRX9kgMR+5VafjzAKopYimx
NtyJQ8xf2BXP85zxEx+074r6BS1wTFBrNHzNWM982DUkggrnoaP59GIp+OaKxtmT1eY+qCOvWgIR
bEMEYLRr1yldnQHxyDK0xlUM8GvWHenFyNCkBGInNOadia3axLvpFHaadc60pEKybBwtm2qFxZ+6
I2gqQp9tfiUICEO1qbZwJPRgDrt2bwUumTdBnHHdd5zbu1A0n5Y5f8kFyr6R7Bc5ued6dQ5UZelC
hFUO9ZRJppEpxA2k9DckGRaf4Tye5lrSlhMn79UgxErsWucpHD7oXPkN5K4eFwdhpj1Yh1o3u2tb
XUuMQNzi3WPIfRQIRjn+OvSNGVoFvcFOJ3cflnGAjmfxLppml+8QtGu+Gk2un8jlL3JtQJA1xJhN
NU0Y2qWHXFe0FyuyDD6RJQ8Su24Ay47warTyFoftwTD17jEnbXQzdFEcWFCCXGzThxaKwQqJ00c7
PyQYrhrPLqEXaTascDkvCJnxg20qWSQB4YpJAIOZLDdZYAE2S+2idvVOcSe/K+LwHmsy6NU620Up
yy3NoNqpSrBaLq5mtwiSrM4wIihdgLhH39R5BBg9WYgqmZ3Ws8AaIsfgCpxaXX0I3fTVarvpAZ4w
aPxsv8ztFSzzfCLfw1vSUL5YM0xZAwoaDuMzfUeQdqVz7Sb1VufKOs+5ZxNFl2o51oFouIqaiABs
N9Zyn6TX5q0KN7UWDh7X5RI0odlvKzlyvrT6gK43ZRUTjwdlcZ60QmrXyvkYQDP36lhdQQXuNNm5
Wybnpq9wHRyAEXptL05iKUFpl8S3kPM17bKaIZUtFIDABB3PGmFVdXxOsvE97xR5J0GGgUH5G8Fv
8izy5D1Mh+IEvOvj58ZKcQSHsrS3mtaUu2pRXgcGMYtmtc/xSrk20Bpk+qJu4r4bAg45/cCxQsn+
ZERdfo8NI0Z76o+Gy/fWEi4AQT4okkF/HNm7eciVo6DiIWe3qYJksCq5d/AFvSxolGhEVDQZPNTc
1Rd9/W4nuG90zSI5wLfoAiO2GzyQrEup96JRm/cksJs4Oinn4Dwya9Kib2ux52ueW3vVUORtogTU
51uBUe5XqlS41jGVlEYGxGnKmU2J6mSWmHVEq55N3JImUmRUxbqOZIlkE3fSGWJINb4g8nGBSTQg
qiXJOzJsgiIGSChxJpywV2BlzVyW6VNjszip4FE6/TMsYb5+rB6HoWjxDBhlMMQkOabZGnY3s4EA
CaAHNURB+DfTDOxQiN89wScNGHJzlO8a6AKhMdXccJI/imKKoQSGlPjEJjiV4p7V6g+8oWCaGphi
snP8WHV/xcrKM2Q+41HsQbPhdkPQoN3UJUs2Rk83Q2UzXpsPWEvkzhstMXTAlAnlqh6KQjFvMZvY
VKpv8dAZH5HyHoZKf0oM8+hqVniwdDs6pU5+5JsZHy0pCIrTW/RgDkyahHOeW1zxFXzVp7JQnwim
jDd1YoO41IZDmo9Mc8mheS77JnCXsuLUrCeSdnlmq3VYa4zyZiYtw0wHQ2hawr1FKFx6lSg5LNTy
LrOnyZoXRinWl27E43EgM/FRrO7HfnxJyJJ7FOMhYob+4HIv69oY7k05FZ5EGEvxjZlzsRRcXcWU
bgvHCZk39kyxSpt/JM17SPfKuEY9Tp4SRWSqKNTW6B6xfWah49UDEjudjOKdWQ/a5mdiMSy4AYrR
LgIlIaGMgX63HSKl2JEQne1qqNKBzau+MnsZAsXXSplvlUE3nluCbXM/3CFQLwfu58sonK/BrNzn
LNXc51owIZiYTTjiOlrK7Gma4q4j53QHF/6g9GrkKU7YPMesTxWKuzOQ6jeZ0/ZyXJLvw5zhifmI
V0E8ZAOPR2Wi1mOsv0aBI+YvM9wuLAiOswYHXDEKXApgC51R/6UzNd+kQC1BZCRvKPv2TtbeG6KY
B5aqTDgcf1DVbytzceiu4w8nonKOJ/dgW1lzZAV7sayRwlaW+VM6Vc8WeVwB1dd0yGdxodSJDpGa
xXuI3UC0hko+hJCLSU/Tmbg2awydgmSn7zXo/ARLdm4rNuGQYqAeNmAVSuoj7opUZxchS/l7qBNC
r2plDUzQrlNhFDtHKT8dRWcDnEVsm6sjNw7EZIUj+Sebo5vseZ+35Brk3EcW6gHyINgnQ+y2SdY8
Di350SpZbSlj4yy/gdHCvwD/WVt/Uf9MCaPBIpv3P7lAXWI+q4xQdl0YfijNpGwF6S5pr+HkpxTz
EOsPO4XfpJSpenT6GO4/5ra2IQVRDuojFYixG0XbH20pGs9ZsYdSKtXeRMNhdVxf5DzGK50aqG3q
Uvlb/WMfUVVPsbODOTgzNkq2P+ybn5CbCd2Iw4+N2W2L7biNr7QVftuYRMsU4qJGrrlT8TFKrNrB
uDRPgEFpePOVoF1E1fbn60TEtPD9mvTYJDXBJOHn71avdl+dUxEhMSQWPR+caU9JzeFaEV6rrTTr
SAXG+vWfOJt0JqOoILWjaRZ5/PklolzPKnK+5obh4DjiCitY1dddSCBT9la1+Z+6qhLOouihkFZ3
LFdStWHm3zZRGNs+wgvBoBmxWwvsN+4gdmWzHYxT8zWZXNYsjohhe0hb99cSvsdQCo4wKcW+QrQM
3EIe7fWXKANfGMWz7v+E16gKah9GYL0v1viWn18Y+bIwZ//iKy6UFQGZECDu8JCtoJ950ke2x+Pv
jqSUXaRnzzZ1EJGEGhla87qXENVBqA6KnGKkaRjoCIEJ78YyQ3LeEviblKYvE3Vj9daR6WC1G1ZK
/FIUD7MzAfPIPWMibKYE/kWTxW49G7cJIPidUrq/o4ZYabEEXW2/LGn+V6gqO7UaIpY3LDK4JS2e
lcMMr+aoGRGJiphXQ7S2R120YBuH+cOMGVLWrk8VmAdyUq5ycrTDzD6fzAONwU2hIJGZ+k0YgVJs
Zj6IpnxVjVXPo6oSWhCmGwdFVoveKapMZEtwViyBwFnI8FSN/RroUC9wVjMenii6D2LQX6ulgxCT
2XuTQwBOk93voroKd4QnvAJFNfyfHcmCHvNklOu/dXnQklm9KCTe/cKu4qcK1YdpS+VYa+ZLrEz6
TlVsA7L/fNfHydqqOIU2k2MK1hhRAEiGM7uPxPsMH5Du8RhpIY5bMk02TKxmldDlRaGXsRxPxG7H
QwBvQTPRk/RVZGxwz81J38Aw5RfIIi2SDfX2z+dyxafOzBkxklqvIhnO7Wy/FO4fs7u3SXyDmBCi
/mg+bVcbmVy4/aYsrUcHm5239Nn3pM4+iVSzbykwexUc4bBCnQNjYRgBsoPKloUYlyth7OsVKq/w
h2PQAgwc+YytsrPXy9gzkoqiiIcSzgUzxJ3V07cTYHdwocq5UuJoVeDI5OLGxBHHVY79Tbifjl5/
qMnAy1uehowC2Hqe5HWJpg/hamtCek2DMw7vSlm/yS8nvhSa1ROl+6BC+iEgdm2q9ddWlc9od48K
AqtwHm61A/xDn/yYK8ELmQVZSBdVDTJcU7ivWQs7X3FeY37r0Y617Wik2d5cI5amsB734wKsfrpE
DWljbDf6YxGTUDVbuEk3smcj1FPxLkzImiaAr0jwOTA5CxjNBrZDRzvYAEjbmHP15GSTRuaPFRW+
qcOOoWEl5S7boQoiFjyLM6bv0S3TG6YRpQb+V2YAi9D1coXPyXPE+InyJRIeIAVS9sbFj42B1TGp
retIQz3aBH7U0Ji2sp/+pGtuAwq7uPOdtmVkoJR89zHJgrNRHNqFyK/WdIOIhgjuwrg3wHj2cYTO
rCQu6ycGUU3FsW9qRJ2pruxtcrsigL1W6pZ7uD8kbzcNbZLh/iliRW71aKFmLvSRJp/RF/MBT7FS
mkrXPSeW/U5BHBGa3Dz+ZNX1PwFck6ntiQhTg0Qz5DEP519sJmgxUifxzDni3QjV9MQOhYSASoU/
UYwApuum2C2wkAjT2UzUk8zwyNWIjOq4mHjiioayerIFsenT9FZo7rAznPler38sjCQXXsOnI5Un
KoSeCXP4qHL+/Fx3P7/8xIChXSu3qelcGzU+4enk+wsruWkFMDZJmG1jkikUheT01VVMzIKItpx1
Db2KTl9IAljFhnr9apuQn3scLbzaZfGIagEzcUjRV/XRRVX5K9zoWIv+se6WLLAyXvSsmj+dcU1c
ZY/WlS1N83pLr1/5z/9HVPeQAM62JfDSCfsdC8wKimdxn56MMicHFqhcLfHyUfjWlDOMZ4n40UsZ
5E3r1WLYpIV9474at23XIBNKxY6mdDmaas8SANMnkzP77E54f4d0eNPt4rOPLPC587h4Sk75W4D4
p0M2frtrdWLCTOR4NkqWag48OhJHnWNWac4xtIfy0I6uJ3TNCHptvJtQp7cc5xCNwox5vJsR6pWL
AkhtI7a5Q2CuCYDcz92QqyufBy9WBveYa/p3I8yDIGRsMy1G8HNvM8DqD4r8NFTlRSTTY7w+KWiC
T1Fk7RtNkPucJ4EtbZiGXQbpkTPAs4f5sZcoLMGWTpiEGxeesDCa+zxAVLHSlujI6WQwEToJNV4Z
EuJmtEXDRgLHUmFND3ySyOR+1KLjI5XtE92ag5a0bUGcW4onkvLb1Dgg6JV9VxUmaSn5m8Ob1PQk
9obDfB4Fad9vmdrrh0XOtleOBp9cNKA7VP+SY0P1VCWEO5Z1GCQDw7wxDJ9bWkAym2T7yES0DYEz
kpuxD/WywBlZT8cR2TTcK07BdTBHOna0y16aVOm9Mo6fOCdCxoqMMUw22w6T7VrjZNQieehbMu1l
JjZpZzsEGVckEEBI5AVWgtZoSDLMZL6PyPbxmNgJT1eUXV+Y6kF1EJVHknFB4fwi2zs7qBpFjD0/
YsyWZH06TBNQ3PTJ+NhFiAAoTPK2/wzT8rfKR0xs9gzTXeulj37D2IxD81Fa+odCyozRmSe1xhuk
pr9LDQlLNYOiMhxlPEwmBFkadkkIksV3R0yVMtwqfTzQ8RDYXG1Sl2xhQdLNlvtx1TVOCpeBPfhU
znd3FPNe6/+opH9JTQ8PRo0WBn596WrmNU354XV21gYaWIAN0Q0vNgvbPT78fTaE2nE0/worfLex
iA4mvaSHsb/z3Oq7haD/7iJSrGVx0PF8fLhB4+YRPPs234+iFLvFMP9ya2ltU2J+NkCUmd6HQBLg
NlkL9tUhqQ+G1Kot30C0Uy0GZMLMiEAtdZ8FaOZ1LmZBMalkxQjrzkPgiYWBUCxrnf4IYUCU+ua6
mQ/d4jEZ82ivdzd1QLoD39mbs4QCT0S8VF6pRp8GBeu6TvmyfmSb/JcxtbF4AAyCl8mBG8Kvy1TM
vUo08oIXBxIoRjZEGhb8eYyYND23bRodkGDNHkoGeenT4RqhQa4zfVO42h/G9+bV6e2CVurcLVrn
D7jtg5Eo+qSHwstK7VGjwTYLywLxHwUcUKTpVbXp0Uq/k7Jb5+qfsEVqHBlTGiSuiyZJrfDCm2UQ
MhjitKJKUVM/J+8JBWjo2sMWch3JqiTtCJiG/5e9M1mOW0mz9Kv0C+Aa4IADDrO2XkQEYmQwOIkS
tYFpoDADjnl4+vrAm5mVqazOrFr0rhdXJumKkkhFOPw//znfMZqGtClstaPtYBsTTrWjgaHcSYVN
uJNedxS29z5cl2BK0P8oCRo2s+NY1KalLMuX3RSYLND2Yep8Fc2L7dnNqR/xKCSYQNf9Fc4f3B+B
2bp0MCJyVWtYISsfMVcoshF5w0IZC0Ohjplj8DjKAsRHJihJDRJbGcb4nqVjN4/sG0fWXaVzmSjc
+6g0rZIDJWTRxTWrL95Eyeba8cYp6NUDC5IEb2vGGhfNgkPDcFg2tVnx3R+bmSAbfzG4WdT9zQB3
y5AoaVvX2yQWPxV6MCQZQ05lALHrJddgtmfaMeya3kZvyIBK0jpp8JijaARuVdxsZjemq6mBfxbV
T0x5PKTNvIaQvKz4RPru+vnk5PiAmtYK5NpuXRC4TpbisUAo2NnJ8N1r5PPSQeVB5t9pnZ7Cm6vs
AtGUtRG64zanQ95sYkKIU3OuWhG4s5nRWF36OGUEZm4QgSnU5dzBZzsBO99ExHmNhuRVzKtDZ/LM
YhQkeagPqWNYh9AqT3Iy9RafJfXWNLVSBWP9YPVrb13t2bs2LRBixPRgpmmxw9e7zjySXjc8Jsne
UcvXOoHSWYV1h+g1fXEpCfFbsITa+Z6Pdr1To2fu+4T3eVENb5h/wBl2Ho7+3L+wCDYOeVMEig/Z
5woIS0lWokombEjr7zK6prOv6YypHVxOHQw4pKBTahv60S3KhzTv/DP7G/rN1u5JM56OdulebeUD
4+5ZRzCr0mRLDYbKKlo8oviWkUaAXwtoB3tekQ93Uamsjb3yu0perbrW4840KhbN7C120cLzFyFl
o8ciiIzorRGPUISWT7o40JESOCNX61EIa5+kld62Hs8iEh5ovd5obibTv8M3ZkNNb6agWMRmKN0v
Jfj/LXR6jC7Tc1Rg9Cf6Gm+nNmG7W6yvBmjywEXFVoY47UYYzKaZvvSu9VmxPoKkiL6CTVRRD8N7
7lOOD3GPRYMxndcHJjK7fbRjFV9YU11HjIebOneTvS8skmjh59ivwl1P5XoaTQkUGArWC0nHAip+
10IcI9dJ9wj3/8Vodou1Jj/nseJ8iLMAX9YDIZZb6E3t3rJ42SiH1homemNfFwQKmzG+b/T8lt5P
vfODGmAWArr8pFcWvjn4XxPHF/sYl3kR5zM2OGuVIYtLvjBalEPHewI32LDpGN7OkZ0Cs78QD2X1
yHPZZxXGfT55DaWbcvEQ0TaP0DlhXJzHcn0nwoVdzz6w6slHUTnpXEgK7ifikN3JXG/uH9VrH9/8
+UPM8Rt3hn4qE1qeaTzJEDnyDcXU0dpijLDw8Y31t+/9d3+uQMXYdAyei5/TzKAQbsO1wnhITaoC
JubMmQKyvWrUs8lImFXhjNuoO4RrZXCaduP543sEbP7yvY8f/lc/9/FL/vMj/qtf4jgTw0KyJhcc
Ur92UgugVU18Iw+igshaJrIzpMTnOVx2BgmILF7SoIybT87o/Iz6qLklaTIGoZt5G6dWl1LFqCOu
We4d7Mhbl1/lDNhMO5vKuTDAQ6TPSgwIgjNr1x4QSD4O6R2vvANHrNhPM3eS3qdoaCQa0cWQ8ko5
mxscpWwqkTkkq9qN0yeXiP8/x/iO8bFse6phjSb8+tXKLP/q5L84M6dtZXLM9e0sA7fuDtIBMCGs
b1FKMGCmWHhHeENCCuSUtD2uUBCD4badici8KY4OIFO7crK/ahE+zBEJOo8Rfl1ik3wBw7cSqIgt
WB1LUNdDF5phpWbxrfFTG80QGPow4CgSrtqI9UbphsZrX/wyW794Hi0qI+d3xNV4t5jhpwhQCKL6
fLDbTp+rLEuh8uOrWRoBQ18dMt07+3Bksh+n6ucyp1fuLjwGzfYVPzS69MJRMKv8nutCANl3DVd4
WZCQ1S/CrRqMJ1xE9o5P6tPYuAemdAL/ltlshUh+tAgUm3ROpv3kD8VRNOqlNGgO6Sin21l90m2Z
l2/2UrypfnyeCi4Opky48RQ+VbKazj0nii4q7m0azBd5tu1anodeybNTqZfcsHruvEx0UzFBCMm8
aedNs9pPTXOf9z09Ar7Xb8PepWuk+0lnVMi6nd+wail0raYUIesxQoGtva65VNNNsKvecGiCNqAu
OdklRQY5qPLLIJ6KR2Atz7GvWtbrYtg1gwce15o8SApwt9VckKWTpUO4c8b+jpw6+vkh4xTkb4eW
XhCg9RuTA8UXVDr5+WX2q6DLivHorDPeUOmM/UEXAj7FK+FXfC2sqBAXx1s+Myhulg4adgS2/qjD
hrhUhud7Akq2fv5Wc7NdwixUGN2zLUfJnF0m7+Kzl2UPcrIf0hHfW/zqhLiAlKlNbAkIy4jST33K
fUcgP338Rr4E9cznZIxIzrFr7Ds0gyFu3CO+DWDVC1os6XJI2LMKz50hILn547Emv3McZnmwpTmz
tBJs1atLlkiOMwKH6bmis12ZA5r+vPEiz90akgh9bfDC4T6Mx5XpP/P3XPLemphZ0AGIX6hx2M6a
61ueTZB9rkpan7tJllvbD7+12rqzU+KPufe2lPmXqRnwNNJw4Y3hmx3GIVvstH8eSEZS/RGfe3oN
tpKVmWM7WJ6pNWj78ItV9yb56xRxP5nfMkJobPzRo4bUyIIwpThUmbH5XMn63Sy8QxNn6VOPkWFj
1u4WDtJhzJzkqYzZbPVL/uopz78aOfd1xofAYyPFalqltyJLj6YRxuC2nfhK2tw/TWViHvzi3OvR
oTzSN4590rBxbHwkIcAjbhvfrN5inPn2ATsul28l/qK59p4mpJyIjaPG1LFvZ2pI1ilq9KoKZQrf
gmLzwN4x3bFQe1E5OkcOeWfbrluHSvvfU9IHuLn6MrBUPp/F+vLrJFK93/Jlj8oF1GnbX2LxQb1H
3TK5kW5D7hmHkBr4OILWwz3xc6q1vfHHtNyRpqhpFe14ihVztHD6Cc4/y6XtLMIH3LvViBQe5IRX
tssMCWhMZcTxz1M2Hsa3wU+ms93TWfTxja8XFH+BbqCT5lpaA62zbCIUDcX7vD6V+QIsvhMmawT9
OFDi2UXReP745qPOVpqGiW8wfIVwQOZb0crlyaQP7GH6WZiVt1U+VmeqTy5cmapsfYJkcIhF9FIW
XBRJToybAcH67PZ/LeJcqgGJsGOz+NH2ZInklQ40FJJ24Knmih4M0Tr0ND9FkpWIq3wgDgAGq/VM
c01Bw4rqtlRcvTp0gNB2wUK7ttl5Ds1V4W9605oNnsZoVobT52bdYFcqy3bmmP3ELkXFjNLmbWhx
v3s9wNsoMV7xKxZLmDxgMu62k+FQduZlzn5sydiG7sQewEyrrVZlv0OOiy+L8WtGr2eSoCe4Tdyb
37HSLhereVc6KLe5pFuFngqeKvaXsWdRbJqYseSoklvm1Hfo5/kBR0bJvay/FvztG7+snijv/T61
9nPkxMubUVUX3xun98JOrv7DKJf4rSnYaS+GTNjgaNzJCnYlW7tXQao1XeRI0RUK/kxkYIlZovpC
J19E77/Zo2x+zu1njwbivDQfos5xmZZGuXNK+1foYUZNq8ig7UWlQTgIZsMSw5ZNFmVnxRE92Un4
ni3gjyNK7OM1lRtVS3mdPSyijbX4zzTd8wquGvXVGk+dbh9gET+5dULstKHrr1Vqr4r6ExoVi6t8
TQsUyx5n3DeZPjhTEr9A60dGTySdbarnncHJ5kFEFHlDjDbETdl1YCS4ZeuTjDCVZFX1XOGR06HZ
4i9uIWG59dOIbdQhMPxDdQoyKPveFx3rc8rNlpbdJ3fuu7uQmrR6tspzmtDhN8QYu+ZaRyRgLEJR
/Du6sadPEXj6Qczvvp3flVF6qLLR+SXqmIIALN8M7+4+GflC+b0tb72yrBNHYX9wcFg8k/liziXT
9C6jo7UYGkoIyycvWvpLFEsSM731ABSQ/WnDWhHe7Z2gM3Kuxvo6xKDyerePD5mIkYCR267KpZkP
uzT2ZYAWUZ2xXU1XSnVjKs703nprxUIpbSa8s7euKT6+KZgJz9nnMe70tcxSfS2axA2URl3984cI
+Ye2c+atzV1ldpbxQXXxF0DfkimNDQ/c46dUhXJn+wN+qhoKdG7Ua0zEN+io76DaSY/zbsoCOXXN
Ngvd7tR57RfPWzJCzevXXKPcOJnl3NWZ8Un2wgdLiCeyi39Znrs+IudX1kEwQIBKu4ODW1qyDu5D
1k1cWakX0Bkm13yhS0HCqcYPAGHhnMT0RKrn0c2wEMmy3KqqxyCxkjGApgXtiB2T8AZXYuGgJWlC
MyBs2qNRlGrt9823f5dzfPgzGfj3ICz5O4qMwKAkzyiIDQqP8OBvgWRodXmiuyQ9uqIlxLO04jp0
5jkRnf/Il2uF6pOAdWw4Jeg2gUsfA09xNv9LSSiFqxRm9pyOQRwt6evQKi64RS7OSZYYR+wrRbFV
Ls2Ko7b/EoWy8xiyeOPlu0i3RzoWyM5zhccxkLsvXe63ZD9662Jn+PDhktMQa5krewBvi9DhW05S
/dr6dXoSvX3T4RJd//MbRVz9mEf9S2TV7LUc7kkDDjhz9tyF/Rq0f21aT73nh//my+j8Tm/iy6hs
i30XaB2bL+Vv9JkxJhCxiC46dqP3U1P58dY36bCFyKI2hG5cFI4h+bJ80XOL58dba6WsyX7C7Six
g+TVqXdy+4n9a3sDAbvHs0CAxSmIvyB2P/PGJYzTey/m3MIC95sN/pLoYcpSd8fXvg0q1/2RW017
xhwcPwpiiFgu4q95k+MpmpbiFf5nuXPAp/Noi70t9s8QuFB/UtNMGc+ET02Q0wMqfOrYO3M/a61X
5bA//9cvN/t3/hxfIN9WXAEFpbCO9zsgurT7sIrxBRx7EdJbWgyBG7YHPVZ8uqmYuUpKuq2aursM
JlbWeNinvAYOo90nJ+Th+7D0KXVgQ+HNeXP8CLClsquPMpI+KMM02v6Uuohu4AenZf5UTMn9ZBbT
LszwMhph8Wak6fBsjM4FD8+//tz4c/85fMsn567/YRe2nN/QSuVMirUcaPOb3Tw/YS9FPt2PlZ18
jXVLBDKCJ5o5/EOwvaIXtW6njTYS4zsEIZ5dFZfgJtdHB1ZVUCqWrexPqaGZe/NT48tx5zUFUjcv
qw3t3phX2NjeItvL/+57mYzvPWF393OfQqAVWfdj4Ih0zbn87HYhPJED5p/pTCrXul+qttxFkem9
QVw7FQ7buHIyXylEeEvEkHzidtMfchIwR8frxVOOEXyDFwkj5ji7WNSNz6g+7jNRCRBiaeIEDTPH
tqKfc1uzNzmuZEHX3vHOsS4ifgA7Bg07stQzD70z1vJ+O9Z5fKd9N75nmOVACMlSNukUXtq6/Dy0
7vA+sOwKne5r1c8zHnesoEI+dQM+hswDcW3JznnWaPkHXUzlWTFQ7wyLIGlRY+fz+sH9QoHLzWoW
+c7RekT9DC+uC4vVTcJw0/UqeklD6ph7S0JWMrGGsQUERoGAnxEyTOM9z+1mvxhEVMZ9u+j2jdgb
xnGKhdyU/O7od3ciJeVCU+XWHhv9pfRgPfmYFPBiOSCjgD10djNDosaKOaTCw1nV2UHONSOmeeHt
X78K/4kjxy7Egxzo2b6g69v6/R3Ggoe2SjK5Rx/B9GhiXbaRNq/e8DkfxEPiUYPjRM1aq7GIS25l
FZJfFh2x0DPxq5HShHXnmJjieyHReR12dwfPZE9uzpJNLwVei0+8Q7QkBfrVVb+2b3pdW2wpDwtk
26jArnz0+zB+w9iGaQN1dOsUy9Xs+JW5GuWxYFf5bz7t3/FfWAulSeoNqoZnW6b1GxCIqkFj6YUX
Qyytbkk2ixvUsWjr5kZyH8n+UpSiOJZR+VKJlRY0mP0LE83NGHsGzKbtH1qHjOXgCbY/MroaYe6u
YqWNTYbMsh5wf0fFgHNwNUIu0zeL9N/Ghs88RGn6iTeR3vnsxLKmvXfhu60oNeTobJ9TTAp4qpY0
zBVyX8tDy/5rt7DO+jdfAj7hfzp/IBI40nfJe6A+/o4V9QZTkwiu4+Mg9HCbKeO59hTqWIX44npd
97hA0j/XUQJQCu+Gk+jPIw2OjRdNe1D/CHKFr9/y7NYN1nM+Z7iYC2G/FF4EYrnM0X2T6SLrZvjs
J28hNoWHYRy+15NpHgWF0vsUSvqrna71mS7vtDYlrzJXt84Ose+zxo6r/LVk8XZbkuazEXUJVGj4
VK3R9M++dw7DUr/0KEK7upj0kXadh1yb461hhXw3RfNXZbYDNtNi3+oZd7h0X9s5lbcOJtyN8xI+
TWLuXGHxMu2S7gn/kH0Ha+BeQEZmNCyIh4wGfYDIGUvkyCAZF31rWdXsullcP7wlnNm0MzDyD+ak
sIfUy5OWFjwWXV36unmy7U7dTRii4GEVO+0vOI7xSx7YtV6MSpM56crkoHo44MOiDj2V951ZsyoY
zYQjTz1Kq88OhktXWdxFDvxcDKnEFCPt4ED3tLoTsgW7iBcvmLCW7dE/fnozVbWkqSluVXW5Hfs8
fMgL64bikB/SIQcupXASt2XUBAnje2BaRb2blIf5zjKyfSKy8sFM+iOWU+x7CXN5uCB2Syuitmst
/8HTTV24gWguYxUGVm2JA4h2joJXLlfc/3IUPSMm+Nx+l5ZG+VpmrFzL8GZ6dktlECYUkpHc/XoC
jrqEpDCkzA3NAuE+Fw/4NsEE2fZtLBBHHRKmCmPOhtrc5gHWox9AybWDiY5gMNBWxmq9xAvo4baY
E/OFnHn1mMdU6owuHwmmibv6ouCHRhvbY+7DYereFf3MgkeHxqd/fbIAD/znt5UnQMNZyrEcF7Qc
///v8IWxZSAMDZ5xYJs6bdcQ4S33wrWItRMAppyfA0P0U6nTkCavNg+059BkHVtfh9KLoCcg3NEh
pa+V708PrSHiE6V29BfH/ov0VXJsQBbsB2+0jrbtfu6A5U0rMlBWsr11s4F1rx5ayt7z7h6uNHXO
qmLAe5jiLH5Y132PXEjJVljCoxoU12/Icl6ZIj2oAfpO0Q18XIScMoEw5ClkU7tQYX4YJGilkaj0
VToFa/PKovbXr76xNkepVtW1j2OKfixej4m0vHuRd/XWdpN2H48gwGeL6HYxd5+LUXgPI82YNmmz
Nae3L+JzYfTtD29uT5RvbzFaPgjxHflioPWXbXmV7hcuEfceN1yeJCNljnAogsVNdyMHcjAO/CmR
oJvKLMLlaLvRA0W6WG4YwVjNzSe4F3L3kYOX3sWGYwu0QS/HAsVmk7uj/0qM9prNEKoMh35oPFdc
vO1zLH3igB1lysTnY5IJvh04xLA3S13at6zkao4xiSrtcWsZmssGQa8mxxkzEk26uGVk7rGxr6a2
1QmBuRq/i3xJSd6gfKliN4R4MdOsWo6+yur7BD/IArYicCLCeLgk0yilLDjDGOCnYmM1obgAWVt2
H6/Y/4/5+XeYH8tZH/v/d8zPNSnL97bq/pHw8+dH/YXwo/w/GORsCF3MKdbalPO3bh3f+0OwwF3z
OaYtuQ/afyP8OP4ftgIJ6DmkNHwhPY6IvxB+HPsPx/dt6VvAvqTP7/w/Ifzwx/zjYbQ2+/DeRUQm
bAmg2PptxrDjzC86p6RshmVxXONT8IbGvlQOEkQwt6rjfqs7+z2k6SKFXePlyt40SH8eliMs+788
dvrypxm7lfHJCd1avY4aB9OvaMbY/W3x7MH4OSCeNLQKtriM7bUuftID7TW1Ui6L02rysA1Axcjb
50Z6GKNN2baviSjXWGir4/441WQaj3HUWNWekMUQ/pBxP7E3dQUN07jf8ltmKJu062jE3n6AGIDu
YfZTfNf7fk0RWZkkFs+7eNYk2OvQPri5Igwjegrv1zhPlOzw0pdfTaWwlXdelLm7JpdutYWt7a8X
lojrwAHQp/UuZuJyPKAMqpinOGKFHddT525xKvYtxryegPsMrneIb33pCCTycRUiWv60lLXEKYbE
gM6b5jKxvkHDz2gycCGTbcw2N71NPbJRO424KhqKIJwnZySmmNoLK6Gq8lgf2rPQxh4bUvadw663
cQH7eXztomHVmnmWCC7qjpMThlriiQoE6frhGyUDbbI3Q4aOTSvtwt7OiTWf/XGV9Qcfn9fGcbkb
PPRL7I2f7FHV9jO/0Nc/3XiKP7Enyn/wxFraQ5vVbbZLiUQn+046kt9K2t1XlxL4MLD9Mbwv/K5i
XRfaL6UlYzLGkuqbOvWWZNuXZoUiO05oco7gOHVzGwgNIUY8JlZVcr7Xofep9wBx7MtBA2/3e5Hj
C2fWTkmyziaojoZPNdqwt8R2ZrXC0YGzdK5+WKYWUThxZ0GZTd2CWmHB3mOVaNNq3sf0mpDISNDZ
QCzUhvolvdHmeeovY8Y02mUYLorKLyaajrjIstNImH8uBdlDmoaFS/7F0XpRele6A5CK3m9HbzPw
uFeHVI015KJ87T5Diy2i+0j3szhSqFKIvQum0rzXZHieU0fzNB0zicqZr8rL1SCE5r2W0vDFca7R
9enJkWyVKK+iepBbDKI5NyvwDe1472IADMRcp4HLWH3OmJy/aKeYnwfPtp9QbaDzhonc4vQbH0xv
jqBoVCnWSClvljaJ3ExdnvzMKRd5MZp2PIyliA9SjMn3Gt/yYTLg+Bam0seqdUKAEkV5EPAO4ULy
ZV6Ui41lMUFlcoOwLw5y9TWJaOBdSh56ZPiNnZ8Y1IM0rsD/pSrAnrV3N8UmBX7woXYRgueZOiT8
yTIan906Ymjo5LwtUrbbUW+LkxlG8tWca2ai2E/AeS72OyuU+RuOzga79OA8Vv0YPo4DWJfSsspH
XQ4RX4823lLO0T6qKuq/D7mlT72Z2MQJzTYhsO/FVyD0/EKKz4kejNYXFL4ELGGandyZtwqFjtne
9pPqmKm0WBeGZXhsCXkRQmnmoDHc6C6qwoQIYGWlTzkn5K1Z0vJrOTmYwHs/enDdBnwtHZWBJ71u
n5SJCpZ5ao5tI9qj0+vyke5xl5Bv11zBQAGJNDC+OEsmHwbkgm8iYa9V95V+xSbYYapLcQ2UEMxy
Lx1uSxoRHUrNnLMBK5GUifOAcwRhV8ZOcZ+RQdrFaWr+Ksy0fG76gi5wyFf+xkVgcgl4FuJEuaDx
2dRLe+3ol2y3NH65gBvjTD/Edu49+kNY7Od5os/HLrxdhOwdFIP2gxQ/GyvqwSadY0JHFylv896i
dGpxqcVxQ9vCRBHigOhmPVMKIRQ1tiMEsEKB0GilsWGWsNNN0nvelk1O+aO3RMorxOS4Nfv4eaga
976ZZHvPJo+KwlWBFYnG3lBk00noztg7WWrsdWzb5zqxyAEhC+8U1v+rkYqcp9VcHlQX9Xys7+3K
UHo/mpEmExJkyZ1pp/O+aDQbK2Hrw6gqFxsJ2Sbluc29ajrBFVbHn8I2n69xr+YAmD94hGWaDoQ5
af2oKF6UqoBcQkR8iyopSIA74tDHjnfNi1m9qrZPD5NK5aWLJ8yQ2WAeBOTtx7Awm3u+Bh5Hcpmm
YNGq6uCbJokjbbnHcV5E4IeKHDcxug3dmHpvFmmyKxuHNS9Z51MtKkwObtjdI56xRsOBdY6zghaV
nJ1Xx7kZTBEiAyZ167i4A3X1lMjvZxt8Gw8EdZh4R0PCWcJDrSHUhI6ZUVvWiJ95NDb3khQmFwBq
lEpVMRqZcUKen02aUbDABV0znYwMYY79Pr16qV0HtkfPkjvPw4kUKEzhoi/3tm1bd4ZJzgq2m//Z
8wqX/IUSNyPET8ADk8iUn8K06zqHhm42kry9OUQ7llh0PMRb6GrzHjKy+hU7ZnSxEjPbG7i4npSa
QerK3grSsXV21sCmLCoWG3idwpY3u+6mKEDD9kDZd+nQjzdl5Dow+mK4Z5JqDkuYZgG8EQAhxAFx
DtpIo4lXBoW59Htp0MqNwzKZjklkD9uEddd5aHV7RRJM8FAzbMZJku8mH3uKXeEt8vuBqNuSA/CM
8COuD1xma4/IeOHSsImmspz6FCuRuzCieV2e7jw/pa/C4p1Bz+e8ZyPXolz7vIaThtQhFVwkbEaM
G6nZH+KxWB8gVKnOPO92VkSCZ9IWr9Jidc9jk4EKvfi4lWSXBiki91Y3Zn6XzD0YUSM1tpQww+a3
KobcOaEcRa41vfWyekI4Zlobl4Dnt2SR/XBi3nP7A5QpyHjOnLXfqkbXu9QcnENZTbZDSx1+2C0F
K/Hj4Ob6hJEfB1iIV/2z7qtlT1xF3zs5LoZ95jjC26VAl8S+zdoWcEDiwDgywRL3+9hylTyysxiX
O8SnJSfXt7jdy0QJfLznftmwPW/0eOWhnldb24q5xLEsygnF11D09im7E9xfIAThPeoNRZEGWZHe
U853dARHLOX/myno8F7dfyve2/+9jlc/Ko0PNIq7//OPP6QE8y/T1+5b9+0ffhCUaEnzY//ezE/v
bZ/zoX9CzNdf+d/9n//r/eN3+TfzDdWa/5JiunvPv43fmve/55f++TH/iS81GWuYa1atlEmGCeav
xaHyD2YKF2c1Gxrzox70r/RS/w9l8xOeb7MpZK3BB/2VXqr+wG1tUe3gSsHay7T/J7MN259/nG0c
35SuhcpiwpZYB63fZpssHeKUlXx9HMCD7dSgz4tFeEdR2TmuEaIERTqInJnQzsZZo2DG4AYjELOj
NYy8g/FwYSKuU5QtOGKpQb4yddivWX21o+ypvsiU9uQ95Lku0G0XXaBaBSgdpBuzgbdoJbpLWzQY
5hlD2grgY/RVuah6nWRaaF2XlLuKoi3MCMhlNdxhAEGH1nPvRzkXpwRjA1lHeeGyUMYwwyWnHIJW
9Z5VxQIYWKZ7xae4XbGHQ9l+cVaMt+bTshjR+vyrs8I3mEnWvH634xnPtTv2XmfbJH4Uh7hfGtw7
Q4kwJ0wvCJsYJTM0s00p6QuW8pl4+sWM2F4bvewYb9ZSwDk6kI48aA92YWPJECMfNcDFdFK9uRyJ
UNSkMLMHEUVf3TC3nmkIrkiz3IUcdOdimcGbzy99BSASljvg6bjBOqsoX3RSrgRTjRS0RObbgn1L
lZW/xQX4zBmi0S+z7BkM1RtMyya/2o2rT2PXxkHjWO8LdVfb1NP3Vr5aEWZ/O819Sx0hV5GmTb72
VZBEhgjSjOO6KjiLOQy7AKQck4reF0VBHLYjiWH+Wp/KW1tLSI1p9wxGizYYi3/7vSm610LAbGXG
UEDEo0vsMvSp6Kc0MPVRaEe/ZiweWWA9yoxJ0PfZ+ZBGpXuVeNb+FmfiHlssvuwo+zU7JBm88zKY
dJhbVXHtaZ4uHPcF3RpmV+sS9W7mi8R2v8cw/NOqpIQzA+8ic13qaNPiIeYPoi/BxPvTXbuKwGgv
sHUT6eSBfxcO/dUKmWfiqXweIP4hj5MKhr5O85NOccCVxB+IBYEUehSqIHhT3Enze6OLB02bBFzN
chOFITN4yj9KNkdffXAMuOfutQFbIDuhwD5mc/a1lkQUsIo991kReKrMXwnQbFfvUjdttQ3dIczM
Zld4GNKAq26TpNzqcJ3Db/ADg9Aj5oBl4oW/MZ4T7rLbtqc1vaDCtxiIkAH41Fxc6S2fiXZEBp09
ZOIabsjboQNBVfAeZ6UyHcEdOXu39o492HAClNxXBpM0QFGRCJ7gYRCcIyFQE4DR5nxK0ugFlXai
T5eqjdgsfqXqCe310jL7BuwdYdgYKP2EgHqwU9dZPffMSze3AWlmugdv0c9AErontjt7fzXeW038
auucGiJaayHwFkV54npKldWiNorFMvsB/5jOAIW4QtP52uEJUS99fPVyF4doBpRogg3V5Rrnlb8y
BIv0zg0zL6AUwSTRZ5b8/WsAg62DvZGjJmuG5KS/o1WED/IeN0R39m3j3uPQ2ev1bDPALRNrIDAU
Wp9nHLls0IanIvGMncCcPHhpsWFMVZvu3JY2jJqVc8yMt3OMsQ1Gt36s55w03DIlBFjIKdcdZujY
XrsSEu0cCjhnG0KrchnyJ0WH+7FIzK2ZUUQRZgjJHvxjAJ7mzR8Wf08SYGS22YZJ/IzetAR5XD63
q2ks7Ypf0EasQ7dE5X6OrR9ecubiSRLrmekdLyiwGygppOwJyT54NVQFfx6pbH8UdnqhErncQIRx
t7oIyXKbP1ISdczs8nUR5XMSgd4dqP3arohWrhKld0kBEZ9Kdw4GVYCe1kTOc3zMFy2WYo/g/sOu
MfEmPZACMXJx7Izl55ARMcbjbs/Ta2pJxdmQ4p2W6gCTpjvOffJIpoBuDouO0SrkWoqc614ErM6T
7oEqFq/NevALa+ovpjXpoMoR9InhdcelSlinoHRksMq2vFrApuX51ormmJsWWK5slAc62clrKs7R
2U+WnV+VzbakjXlT2O0v4bXFhhWLcWnn2qDLrZWHCG3fKKW8lIyTW3otjW2c18UlRnDm8sgf9x/s
ncl2o9qWRf8l+9wBh7qRjUSVJbmQXNsdhiMcQV0fyq/PCY57Hc9538t8/ezICASSVcA5e681l2LZ
8UXeT9cSDM2FUhdX+jCqR0eD/sNbse4DDEZh5YIizvUnlwCIHV1T9zh2APV017oqYpWY95x+bVjj
QYgQ1X28inp+KcvrqaafoR3bh+VOJvvhgi/ax6vMQ+Jok3bWYBHYNZXi0AFooEC2LFaRBdzx0XSL
iYQP/b6Aib5WZpiFZhEZbYjzoGf5Ie09BGw6jCzq8stSjhf1YCgjzIbYVNfF1P3MTFI1ipFWkYif
u5S1PmP2FNnmCul6CanXOAW5ATXYnajMjALvRp7vNTw/bWtD71emK/qT+oeK5f8L7P/LAFRzZ93T
P6+v/1cdgaj5h+r6xy6/xp+a6v6hMrozSIA0VKEbqKR+jT81zfjDobummjYzqY+h6Z8DUPsPVXUo
u6uOYeN1cBk2/jkA1YDuOw5RT8Q4UmJ3/p3xp2Z91U6oroNugjxIR2CnRgX+JRWSAWTTDInVXzo6
cT5RJRFCzDfDkMA4icSEqp7pWF4GOOUUtaYqRoncV90/l+a7EabiXFrBtqc6mXoj9a2DP2NBliVg
R1lDg0zODAxyzfOPpeUuBYVf6+ysdxNvWalUSbtzaRqqkBfBZ4z3IfSOaeVq/IrUXAvqZ1VMlyKE
ihLPdp/PG42Sd+It97nkstgZ2RNTLXuzKJjr+SWEMBOhawUKt+i/GUFoigA2weh6uRGVHCZm3zX3
PxdF6n5HtMlovMmhUy2bZ+zPr0di3RsnhtHxOM/qa88SMfXG5R1zxhQSF7782LGwly7rPjb3nOOa
/AC/tc9wTIGRLA7SYhLweTdNQ4LWsI/EyBhAw0iQL5ThZk0ti4CsBCSMeXG5UVxNHpyhMtSVn3Pu
RMAdAhmLcgyMf94AWeAfR5REdz2Z335zQvGuZaW9bjU47GFpAWzvYuwSTkMpwTMDi3Pusnp5wOej
+lo8mr1OHG8B54ST1u2IiveAzaw5LEvaX0tRq9cEKP7jZjUafG2j62BRlEEjnqdtDokseZOWBy73
RTe/kb9t+jz6b8fM9fmtHSXnzXTMNGYSvI7PZy8/Nv+1cjnGxzMti5+PXHbMyh3t6PyQABc9dCkK
z2VJMaQ4wNqhL7EsLiuXm2pKQYep/uZz1bKUzQdYlhDrjBd5Qed+XvW5/nMHs9EyEFG7TNHIZ8gd
3vkmqLn9WF5Wf97Y83flY/uy8m/v/3aoZTGCq7RNTAQu83MsuyxLH8f5eojfnvd/LMbuu571xf7r
M/x2pNSiEqbRd1j9tvdv2//Fi/9th98WP1/0b7v+7fblkV9f2tdHRlZceEhQtzaAkpVw+Pl/fr2X
pX+67uN38XVzlBIx+WWlUvBjWn46JFBzDf/yDGVT1OpGmSY+ZhwS1k5wSvvc5/PRXw67bLCmcziX
nReMycJJWZY+sSnL3S/rAD2h0bRAJR3+x+Ly0GXT557LcZdDLuuWu6YCA95b7mfL4ZZFs5cc+V8/
++dxl6eB83yP9w855/x6RFJZ3fOyCL60g1nbTNpO7e0d5tbyQCWnPOAZyUDgzZyeZeVy46SU/Fcf
m5ZHLWtlRPEe3kWFyaqK+7Uhlbg7LpsmFQzg3bKomky9bn47jLAC3MQl3s0sCcB+fRxLobII/6Um
0jCJCnM9ptqVq9QRzszhW1QbL/4EBT4jcTMPSe8Y6vZbkhoxU9kBkl/6PpIeyxQv3GQKskF8urMh
BHpsWqDTxxRFvLzXkmtrB9/1qeu2OZcgr08IPPDryt789io//o3RcPDoRWimFrJUN5/Hu/kUv9z9
p+ua5RL8182yx7Lvxx7zAb7cdZsQ+eSXQ/8fDkMwBQYLA8bs/GzucrFdDv2xuKxdDuMs1/1//Uoy
pGRhPNKJ+O3VkBmyJUbutlyuZKppZgeaotlhWZLzv/K57utjPjd/PuZzXUnmKEORfzzEl8OKrp7V
afOzfh7i33ua5dV+PsvnYZZ1AFJfgBzmB6RwNUI6rmfgVWYVMUvLuuUuV/CTFqsjPt8/13dhA6Ji
ecjH4rIpXq6ryz5fjrjczZYr5LL545HLTrjWfj33x/bP+x/HDA1lPSom9SaNrDm7UK5NUZpHTX0N
B4X5G1agolc7RhegFCnMD7tGJTiMeq27TbRmjdlLXU8zdz81qBjFYflthuutHSaOK67PlL9CWlGB
mbi7Gvhb47rFRSe1nVuqWA0S51U3gmRNuGDSvFoKENgEXTelEfwWPkZ/w74dc1r3ASh3D7f195jC
+7pjhEHw7bVjBWSFA5VpygFMUJ1qRDpV9ypN5F1YNMReKN/psEa7UUOwV0zEF/aUp2JBop/51Li5
u3OBgGxMGg5mQiwPRYN29uF3KXUrS46bpgq/JyBaGBJbZGASwWqCjQiNZJuVBKt1Q4p+APxemVQn
X4l+JjkkTWYclFHwGTFFgCHSE4DXJARhpw74LifJjxEj8rVj2YdUqE+ZngzXWVReYpTYFIzd16Nl
33V9Ee/NauuGwCWQLeAUcJVhY0ho0V0f3Vo4ndZWkCbeW5cX2TpsC0C1Cq4qg4iGS3Siz3OWtC0n
faP1L2pz1wblqUJDF1QXEHkyJH/zec4MwbnqVMIIsSF8kEqW6eDGb8lU9Gykg/bZgHVSWS3fXgFV
EpcaxHnCSYp+wPMlA5hm5C7gO9cpkbynhAyRGBR2D6ltA5KYVafSusyj6sU0/WHdOj6FoHOQBYdY
lMe4HH5Sg8sPSgU00Cyrls+CjCRNNr6XhvgWKVRGdJXYmoyYKsfk0EtOqpWq46dvmlWGOmJDZ7al
ZOV+j8E8eKIRzuUICcSl7b9mUh/tQ1u8dOHZR9IBY4QA7sqgbF2WcgcWbGcEpr0B4ZHmjP2BG0Dg
4N+ySDkceuclD0V8AxFuOrfPAAhwE+xs8FXY7pUfCiyIKi+3aag+IiAvdjUapDQgyYN24wm4JNa+
bWCWtje4pbvCvWWstI78b7B8REOC0cE5R03P0Ldhnjb7KqZcDT6ApC2nJvpoZu1EkQ1gP9hgTKqo
hMiXIGl/Qi0f1pSOAE4kN50qs804NuaNqR0xHXaJ61+XurSOTuBTwkkJSyzfkRX4W8zd2zQjj7cq
1HYFKubgNuXPvDJOlKxw5JV8HSiwBA1Sl6gk/fVUxV23MkkNxNpLFcoMU9IVM9CKmR9BAJqTFFA6
gO2zMo2Ino4fD1ESREQ2YH5xdGJLALnav8hpOFuSAiR8YS6VgojeeQ8a4SGE3xHEcHPK/aB8ccwU
6910lIS0ZPw+YNBQLDRIwozjc8toHyZS6hwtspDXPo48yFdkmQj4aMWIaSOO/RX/T4CAUQOZWacb
vzfSFXSF8jTk1n4c3PGiTl0Y6Y6+Goa0PZf8qmD0k7tcS6q4phZlJyxKxH7prkHL13mYYeIbtUaZ
Q/DDnHwdaLvKNO5FO1SXFSX8GojIxTTRfIhigySlEqxtYTIhYwgNRK65UsFXhSFpMHp6Gnqmf11i
jESjmQ+hQj8bcTIkvKTY05wEP0gmvQzqBpG03E5x9wbWsvGGHjpiww9/RXhdsUXhkElRQ8chaMRE
D49kmhzrtnxAx2p7iGaNSx+wD52KV53BiKWTN2XYJYkLc/vIqmeJRFebmyDAnWNUW805Jnwb9yaM
v9bs1iPAUs9Ef7UK2/SpUGevCH2Wkle21o3mClKA4ZFzV6HqIMxjmoujVBufpewyegf9BbR9fo1d
+GPq/B95AbS7my6seLjz8+rU+KWJhsI94nK0tyWC5bXEBOINhcTvgEkBo0ntqQqhbVIn6BLv0nqK
3D1Sl3zDqXA89TGFSMQtxFFy0g3DNNnKjGppiVkdklIJs1a027mNFaRyU1XDta9bz/TutZWRFBHC
Ydh5xfSyHnNxW9nlI78+FMc1nKrexSmSck+6JKn0BvPRhIZCQD8mFtVuINuJQl7erQj3eYj4me5a
/U0rtIECylCttMqGuBRNd4PvJmu7C53VKPFCw0SjtGxdwlG914hU5/DdpWq+uqmf7/BNXrjSgNYI
yRKhbXan+9nkBUj3gLcl1SpEj2O50ryjv4C3QxzbG6uiAgv/xeOXBsgujkbPwatezcKNJnOPYsTn
bdoOPgnr3MFdWEfY6JAGN6SmVooAf4b2R15XQ1KvK1x8DFlbh4Zksk/kE0XkZMWlUYXP5UmZvDJB
mJMuGs+VrrstfPLJTYt4AiPR6x25LIjiamNfw89qxdicEifa0M2Mz0kwe5/nrts4GseoCPHRDem6
DWx11VekFc35vvq0w/6A675rh1VrG7ux8x8nayxWxuA+jgJHpZFWCfKpFNy9/1a35rETRDX2BEGt
8sT6QYqkssa/gege1ww0OzT9QSnu8gFdZuJHND/so7BCRIgVPQI5EG9KV4DmkxZVnmKJF9zQdPZq
VH82NAKvLlUHOpGCai8vXqioZfupY0RE7AIiB+th6MatpWUPEC0MTzo5Pk4+YbuhUBxC7K8cQzJb
b+7z1qjREaIjc/UQ+VTRw+GExVZpkb8Cd4rfkigb9Do39a0qxXDtyGJrx4M8FPw27ASRIicSaKnd
W9dGm8A3hnVk+SeMdITjBuCJjUQ9VInMN3UiDgjbx4uoNchBiiEAIQI9TDHtmtb4ZnQDuogpOCBT
nb8ZaDCEildstMgbVdIdkYdeYY1Qq3mnS627LnKbyVLJmQ+zvlbKfpPD4aGbGr2XJIOsaDGaXhPB
pZAqLLQaehMRMliWRVfuMPTdOxSIWs7HBytwt2Gj9Vc5TRPPN4kcwZl03YaqReOJPjS5SXcNI4eq
suq1lPLk6lXtIUNfpVKUN6YlHkWtHuHiDFYrOJ/hGLVjWt3YeSF10hnULnkQH5t+BgearqYsuIxE
963seSo1dgiWxH6OYu5Qd351qYnw1lhiJEnmJtj3PRkerT45kLP5E6T7uKpsONt5QLhOTj9ENxKM
+8QSbjKrAaL9Ux85gahVCr7CNh4c2t4rHa6+3zl0PxwFlBR8SAC0MRD3XKE1muT+vmIIDST0EoFn
vgHY1VwUINNtUiWgou5bGiYIMC9tnhGKbk2UgpYCNKx0dV/Z5BbMuFzOcRsk//6Vlce3jtF9b23Q
fYmWeBFpLzJMUa6A/mHk0x4r2sdUfK0jXRRYWsQO6PAn6MdCGzxKd8oZz1eQGHF1CnL23KKE1CPL
lTBeiTfRbxptPnWmOUDRAbVC230nGI2TSbjiHffXU+DcM2MrmdbtiqbcjQFdGd6W28HInTXIyatA
V28BubZrcMR3Ztu+B00Huous5dIOn9PYhc01hALPQwXbWLQXYTZspmrg1BzG4VG1zeuEMvRAfxGr
y3NNeguG+grqYVJech1kuIXkIHRA/rSYVbyIgUJpIDIA6mZgdXBXmtkgRq76Gd/9igDslXDSbaC3
0iNe4zbDzQKgkHZeDj6gTadxrYq65Jw3Ea04h52pZD3EVn3Cmia3oa7s28SOr8q4uzajdyRn13Uv
rCc9t1dpdCiBQm6GhFr3FP8YJ71Yya5mcOSa4cYxJ76jdOkV26BikhoeQzTgzLjyVjhZWnKeNX58
tBAJM2JkQmYWLDHQcddKyTEKSUuZDA7w8IqlY1byN1JLqTT08dy5JrNBzrbHetr0wXiF0EKFp5k+
he2EmqIGgNQy/xHUKx5kcUQUncDn4wvmai0+v55yxyCndZOEb+0Y3asozdA19j+F1C5tlx6mNnY/
reCBcnwCqmP82ZPL92iGqPkTpZwHloO+6TXgQnHRtFfWOsa0dBEY/lGBdF7KjtS42XziEOrn9t/c
sUmuqBxtI1M3DtrQXDUJ+Jd6gp9PVfiCGv2bWSCj7uWEN07dW6E/7Wy3/VE6wG5Sf05g/I6LF/Qy
FAgvdyOyLfp2j174Heiiu62G4ehg/4wqiEiaxUWhtN3vhCSsC7JBldq9ArO9M2rCycll98jxODt1
8lgI/wKUyAOR2K7XMUnGrjXe137Fp9o+aGDgIAl3kFnU5LpTm0vO0tGqkqSf1vEmFcVjYYi3sOgv
MQ3BYOrSFcBNtDrRdF0oaeMlUpu9jog5a5ePTNHOtUwUgIG01supSk+VfyTrBPztsopEgX09pMnV
xzqNdB5vKnpkzX/tFQgyHbN6oBU/r1s2dJP+Jie4UpUkDCyc7prqjsDW/tRr/U7atfCYqM7RyEmH
NymOeSHBg1JitsNmNx0IobU3HfwCD+odrhPE7GZ6ja85OMv5Zkz9M4lVTg4tyQ5687TcUI6EdDhO
jEQL+9c6Ot/VbkLwDDXnz3XtRAKgwNO3qxxUA47p32TzDXpPt7SrEz8KwSlf1tshE+I0zTeUZslq
GAFwLndp5gOHqu3opsfvv6z6XN9YxlPE8BfaPHuSJy8wZQ4TEWtNsfl8LPFuYt8EJsGi80N+26B7
js7w5XONKYqMxLSCHL35iZcNPlJ5RmP6mslpuV5WLRujRM2PpjXeLatIpo6ubWQQfRDGZ2qFWMnG
kwSMfO6r4SdhC/6+13RwD3F6OQymcVpu0CpBdpSWuf1cB8AYSGkD3DdREV16JWWXS11pD4mJqjua
b5YHt3BHJnwbmzGUUG3Bz/GhpoHlTWbpEKs53ydPtcLckcJwXO6HpYmtixT3GK35RG7HppugqkRV
a5xQGCk3JnS5+Y7O9ObjhqnVSxuH0wEPDkfEgD1LTHUuDn89bkA0dpFO0LaXA+HIto5BFp2yMmuv
S1TGH98oPPsBHhfSCNKsuSkYfZ0NxUEvFBd3JXz+4/Kw5caqCoEUNC8vlrvLYzWHoASz6tXNstey
ToyCLOUiuUrbYVjBv3VPQDjcUwCsDxpb+xr4tXta1oOk7m4sqGI+YS/8H/PDfOijpS3Cq+URzAKx
omo6ZRu+fwWiLoD/rgXcsbBPZR5WGy104PcMk31aNmgybvZqaeLFmx+3bAgS1biuQJzqcQIBX7qh
JO6ExKMuGhm5debl52PDivBNN2nsXSoq9HcjMtwJDBcGBNNZD6hm0UT7eYDWt/JxElB9g8Uandv5
xpCN3FNTmjVZyLaW3vj/qwj+FxUB52MdZec/lxHchFHxu4b11w5/OvTUP4B0o7JH4mhqrjlrYn+J
CJxZQ2ALttLYQI06S1V/iQgM7Q8CfQRsDswq/DH/QcUKc0xFd6oLS7M1599SERgcqPzg7Ozf//M/
THQ06BCEiY4BTQIpDF9IMBjagg5WlLnPyVJB3jze+O5ArK+JaCgLzG96C/HK+eZ0FHZcQqBTl+xv
wDnP2IjyrWkY3Ur2gY9KsttXAdkCNdtdPZ62idOd0gI2kNYP/qGAVXSRk7xouvUZOwLFhI6ro4YA
HVEoTF0dGmHAEG8/xdeFFAliPBJHTPUlSeCn27kDyOM+L3bpOIUXmQbVFPjPQWtasfnt0/sbxpD4
m7dEqLznvCtCt6yvbAa3dWpfo8CxnxSbcYwgkDRIlWtSLcddoSg7Kxdk8DQlnIBJJ3YG0s+UvCoA
EDBaZGuyMqYLWWIkbt2c/wZ/1FzwbpgLCITCaGpx6nJyeAbzU+7/9WvX+Pi+fKDYQc1ZmmJaqu1Y
uBjY/pv92w8FmeItqaN+4D9nWBGRSALLHSxmStIFfjVpN3n/hC1B0svCCFLZVb+nJvpUxEq/0+pA
J7MsJXuo55RlF7CT+/GCzHGCQmPNi5kTCup4TLu+dSW6A12AHi0QohVBOOD8S2nTLfbDaaeJ6Rxp
9PBypf6RQX9HtUXSehphOi8G9F3BLO8gE5QwgXBwnkUXPNilNAAba3sVpb5H8J+WxOB3nVMQFsw2
y7bdRm7yMF3i0pyIThK0sX2S/ZwJQiNVeYM4TB1/BDzLlToZ32oyar3QIkyR/hqz8lXGfpi4sG5o
FCRBDFBAYbxnyXcRhlg+0Vc4sT/ug5RKaAiFg+7GE1M3HtdUBGVAI7WUx7KaDZlC+S7bBDO6LU3g
We0FxvxxpeJ29OCJwOVr1cuq59uCqIb6v2rvYeje5wK2Wz1kRPdxEKUIYB+2xhlz+Xey6xgf9ZSZ
YzIYyCN9S8b7gXqhlwzGmxPuNQc6JAxpLvoOwQKlARW1pUCeNUc8UNsgjV+miRRUnxJmURuIOA0g
mFFGyc6Y9K0a6hlKSrGz8/xtSkZnZZkZUpOpWrdd/VyaqKWLHh1fxcVzwxW39QxnLevwmLmEbxLn
Du48BowNpV+/AdFHwYugIV+7DMaqPSfKnQOWfM6g2oDMRWKnCS/thkNmy29+LSkhgx+Tk7ENo/xN
sTKwAhCo1j5x2Exwp3PgQHPC2vWSdQ81Mr1VWuWP5Wi8Yvn9ZqcVUajts+0Au+hk/k6J4yxCWIla
FN3UCZSKqO2erKp8mUxUHjhvJdyl1aRMm4D4FpMZSYmz0BtU49mO5nAEcVWpU70qSA2PRj9H7Yq6
udSYS5V0GjDtYP4vHBy8xrgn429L7CnDeGAlHd4ZIS/DguIX5npn6PdNUn+3xRkz26F1s4cGrs8m
UIc3RTOx2zFWg9M8w1kKh+F3MY3egDgITHgFPs9+DdEYrJWw3ZuoiahN0v9SjScnse9TiGaGMl3G
Jd4f6OQ0fOJAvSDuddVm400XFbexhZdGNC9h2tHRSLcmvySa2e2rdC70vOHpbGs2XV00mkZSPKEY
VFdnqxAmwty6n4eMRJh8Ax74k3iD1xrEJn2JN6VhMi0kJ3S7ISVwcE9RZz7HfJ5aDCHcj45JRap3
XT0MY3WouuCEUf07QP2StsabMWIwtunFk4V664DFi12FhJEA5YZi3qZGvZFGRtaaAF4a+JQVpqzb
ESL+I+eX5znkqiAASx+IFN9Co0Q4YEFDN1WM3WKiPKwPdNsa8PaNXdzifNpqScIxsEBx1hjpFKT6
TZFb66JVmCV059F2TtGQnGNrvEbBfMGUcK2VKJRHCOgbwkY5XdMo7JvrMUrQ5AeFsdILpgl+u4/r
sPFS/5sws0vCR+/cEQofhs6HEoc4PVD4KX6vnj6eN2EujcB5K7vgAo7FW5rY6/n3PTYF6ef8lPAW
732msXqsbrQRgLgRvHR0MLypG36kWTBHy86lAr1kln/yS+08b4hd+znpqeUP7jeUJreBla6bvta9
yG9WuuO8OgP8GOfoJ3u7cWeMYPc87Ud19Kk1zgJ2f1ekEx4sF5hLxdSpV1Qs4aSWMO9tPBvVOUh/
2o6tFd77PZk6cdTuheCUGUqIqI0WkAvb36Ae3OdSe9LNjRHX6Tqx7WvLLp4Ct57xuc8y5RTmTAaQ
yTfVzsHjwMOZIsBORB1v8pbUiBgilZ1Tmilb8nXBFt03NfNqU8NdO054010HKCWXt5VZUCUt9Uc9
Iioy1frNkIt+C1fpJi3rRz8cTpZN1muQ248aqSZx0ryHkV15bqu/0/OgcAIIKGeBiIs5IrGrl02j
W92WBuQMl+o8jRYw6/qrGGhklGmO8TxYU8OlWYJEnTI/HZORGoqF9RjxTfdz0NuzFWEBCbJvFvzi
w1DT8Yho+rrkURChONTbQu/KrRjNm5kAuhmzjEyR9n5Qip5+Nh4Xm2vPqPE/J9r3DEaRp/sAwBJo
ZbZuviTASddUf95KxX+qw/ZK91tqXzodxYGcI92gUuSrV5lNeAvSb8Xr6pGo6ZE4E3c0rqjn7Xrc
BLE5rBXHfs5oyaNQIfn3NS6jtzEjbM4y9TeTgUgs8cMpQhIEQqJAGVFHTmr7GgQjmBH8ElUprROz
duI69MBils6ZpYeVEMn6ZEQWtgZQCHbk0xCm7UiMFw4CBzATFcpIPeI+f58c9b4ayAbgfwAQzRde
aSii2kRVtGoBjMFN171V/IjAQXmpRv98Ni9A59oFmgsot5qhMPg4HPNeBlFAYNPepnTr1Zl9Ug1a
qK7Rv08RIUqVGHdM/x5CMhp3hgL1URMV/QT7vre4ggbOQcgOwJ5HkZC4VlMnFJ1Xy3nLn+RbapGD
bvKVuNqSHXTV++3ThMSXc3EGkleQw2XczRwXWybyZX7rpI+dc/48etN8Zur7Pin8iLNQfe5tesQK
QHWYgk+Blt1lthXyRYeYWWjP1GDKrW1EnjTS9y7vaEcy2oZsXdAqBm+YKieoMq+kmVJKhPba+/mD
RdN3BTsJ8ndVPDoAi0HWXYdWtac7cKuI/iYu6d1FyT3Dz4PSDvd+CMvaNJCz+mSRa67XsBfeJ/Nh
+e+4PK5IvfayFDjV/LS6RfBD4t45sfWjwbrgjYP9iA3r3PEfWgado8S4cPxrqjo3mNV54SRRh+nK
9gmolrUTAUx301PbfaNPQlQuDqVd3eA/JqzNKmeVRdPvZTbaezlYzH377KzPAjtO9dooNrTSH3o5
vkyV3R5a4EKDYlB4T0fhCXLPVnlPbJCswVJRv6BppMQXisXIx6UdWloGqMCJmIkyk0dyak+pLcRG
KcjDqXLRrEuhAxwPo02dpWuz7crLxEjvNenAaxTMYACGArKNtSOVTQ+KVr+bouxB0J31BgVDbmg4
92SsW5CHGz7GFiJrot6RrpbnUb7xzXhHpB4/f63fMy5pL1CX/IiC2t/kE90TCDyThy8ruhzFJNZJ
g+ON3yEZrQSk4iNTb/N84EIYROcqS5Rd4oIIKXNjTirD5lVqmKma/RDgCqOMSFpvrdPAtrT1ICDs
qnitCHWemwTKMTVMNCSdMtG7MNZW6mdXdkacamgn0K1S4M5heGzJu941Jj8PpcroBk9QSFI/TC9k
NGft6ViB10VjMnqCD3jo5ht1Vlh+3l2WtNEiVI1E1GVjryT4+PKcVu7nDvopraeBkRESwM9DLEuj
OnVbu1NOlIyA/Pequx4rvIFC34XBZJEFa9Pt7miwIsEEL6GQXs9YmS/McrNoKpcDLXfLQZywvHfb
ahZ+DYu+a1lMVJ/5hV+uAsd5GWbFVx7qqASQmmxsAunIFdf2WY3CSLftagd21NjDkaWlVxKpxuXj
ziYCDq6Kf2+YJW/LfPj5MMvS8hQfauxlJf1sqI6GNqzJoK+8QEmqDLombAgtU/m8qv4yagJ7Dz1r
U2VB7ZU4YvYw9tWj77b08ygmXcfuPGPSzXJH5vOFExnTka8MUQqKFt6AWtC2yojAhti8fDPn7axI
5oyvQz+YfWGiXpeB6/KrnO56CGWrAez4rR1gK6zjlrhMM2M0R7oXkdMjndnZiAX30TybQosOIiMp
PTBQYIFnx8mWafomAv2QFaNyhduoYtxOFk+TxDNrX9ngQX9lPEIeaOBGl1FYP8pMGRgl5jSOxHbU
sgqMIpxl8lfRGGSkEqBC2ypaaSIh4/kbcwgu+858ob7wfaJTsc9IN+Ly4COG3KbAP/e4aEsYw6Vx
Cx3/4GI890xzii6thvNDXnKpkFnJKDA009eJC5IT62Aby64+VvN51nA6fVMF9TkzDHxWWk0ceF/f
GWTQX/XTjNrPcJKRDKQdLUodoVUHN9oQMVfPzT1zfGPfdH58xphmeQE/GYYa+bdOXk6J4qLC5QLW
ADs+Ys3TPUKqmoeAIqEXKi6jSxvNGHqoFE5zcEYpZVMAiIdtEXXBfT/lP/WK83fflJgHwVPDtdFh
C/cvVZINO7u3pyu+IiTCCQlFj6hEmMcdY0zbOZKdbB87gHRmfDtKuvBMuZ+pwjDdK93xxrC6E4wf
sBht8M0sJBXNgpShwQ6PiQ/0aLCaaj1TlK+lL6NrRe9JygmgjLbCOoxTNd4T2aatMXBytkzFrem6
zn2gNPle6dpsVQgcpVVjnYYRgZqTlFNHS4oRax474rKcbzrVOI29SeyeqwGtnqR4iGzrlJR9Rnd6
uGpGpaS67F/3sZZeOLpsjsHQIxwjMZtxOY0I++Ss87yNb2uyIS8jItBD+h8hUxN8Ctj04trEuVca
zxE5xHyISbftTd3Zh0Mg6WsEYgPzoKFH+wynowR7qer7xiQ6NoWbYIDouC4rqrRGFhh7KyWV0NRP
hGSrF8ocSowThpimRlhef68hdGKMboGhC4MbgQfOC+j27CA8HCIjz7dh5r9LkkZvtUFdx3ln70ZU
gt4ElGivaNNLVw/JRSR3CmFc+zZPjnqnktTON7duiERT9QdC5Q8ohPQ9GPpma4f5kz9pya0NBl/z
6+bYk/dXqVm0Lm2+EHR4cIxmwTGgKkO1WCNrQtKwuzYH6iWONZyhEqLRMIFqVEZiXqgT83jNLM21
bITuobBRjr5xlNj8CA4pg1XQtj/IiIInNTgvfqY/di4jmWGqQR2P9bnmmxtWQXbQAqj47aTvtZBo
ti5EsDJODI4IWqYOEb2S2NrdEleyUWRyqLM8OAMSRHoDNzkiDooJSLYKJ0IFc2x7zsh/p2cxcrPH
iRg/bMiQgCIUC1RLKb1Ie6CgAP9+lEcDbcrRK6K8PpsotCKGNBq+EmPYWWMzZ0sDW8GHrB5DZbxh
PB1vizp39r4CbaJ1bwgF6LhWp8omsIEyJ5M4LGmRwGrcXSRd69q0es4ydT7uVNU/GK2VP5hK/yw7
Tb2qn6paie4JNl/D6GtPPv0KMTBgJO/2Vg3gO01BamxyQ9tUYvASm9G5rIuaQXaPEl0HSzvnua6b
wXkP5lCVqW+r45BOa9uEnQ04aU2tdFsGDqU1y3igiS4vOhObP1L51UCj/KIkogmFWn5ZJw+1iMHj
ogoMZO8fsKI7sjxm5JMfprQ5iqJRz9QsPXwORMOXY68zK6hc94BI0j0sS1F0WVZckpWKqHkwViwO
9SVTYJ+rY6gcAqLz+pH0G1r0I6wpaklKPbjEZik5JmkdkU4Gb/CQhtXPXNGQyqqKgP2PdgZPHU60
hDxCD4yBDlh9XozKQaeiUKXEqu6dvFf9G5ECFZ+cUTL+4LfWynjbz7Y1UGNIr7I426Sw2g4hHJbQ
bpGr+T0Zv/Oq5WZs3MehpdSRSFqiHh3F6QANt/u1mBRVtFdntQHcscM43yxLwoQu7nWy/3VfjoBX
1DjNiLSc07ERAUIPZSlnHs4IH7HYwRoCnflOTo4oG9CHzvHzWMrreeBSzY4vEVsuTBys/8s6fxm6
fG62uPbjPEteOc1biI1d+7d9lwMsN587fLmrqjG+CSCWmNID5qCfu1Q249kgV6evB9QclV2WB34s
avj8qb6RGvy5928PWlY6igVcuCHB8ut/sGz+8vpcRyuZAoc1TnneiLDyLQ/9Egq0+S35uz3+bt3n
Qf+bvfPYrly5su2/VB8aAQ80qnNwvKM3yQ4Gk0zCe4+vrxmgrpS60pNGvXY1koPM43BgAhF7rzWX
OnLlRq0g8pHzkYEQ6QQSnY1fRDp5sRZOxAZdyGZ5uDLwk2jD4iep7yPEZAerIMh7+WEjOz1SPEVD
tfwNhKk9jnT5EYKlxYZUIBZvVpb1a6vvuItOykOaO48WAUCeJs8ArqsPl5LPxiymQmw4xYsjbQ0e
WDxdfo17wdHSBxevZeaP1U7Rs3A6pQ1UgJHGAiUAUtJiQ7yN+Xyo++EzzApCGZEmBiCTtPKYZzYO
sd7nBjmZdORtAsE4i4ixZJ5u9k9GQtBjnZQPKIC/wqK8cU1QRDQjCzV4t4qkwJyVwFOyvshRbPro
tho7nC8deuHSQjTdBK+4sZFImo6nZvpPq1FGWfBpV6JW3juZ5kaQshfP5V6pxo8ky3RqH8h8UKQa
nh04fHo7XfRC+fItJsCu+pAPxlOcDI8hCsNNpzm3Swch9yMqvOnwAaVxHRSsjCytfKmNX85IJdd0
+ptM9HstA5RABUjUQ7wOw/aXIV3i+niyw+SUKcFOU4M3TX5nyLxlo3saglTbhFDbmCGfNqxb5n9x
RyhXR7hkEOQPpFuehhFddYYMmJ5pbho3mtk9E3erhxTT0+oZnd09QhKAHIaxayPls8HmR2JQdKNV
44Ojzk8ADjCKGwAxarc4t3WzL5X6mDJ3SxI/OZatH+wzd7ovA6u/9v6Xjcx4nVQJstiBBbKUUjaW
fqkCPUWUJ3HhKV4j2ycM0ZjRWKBuR2HyNOpOAHZx3jqnmskWzCvHXbvUIdxq1hGl4Vg1Yqb/hLjd
t9XTlEyIb1ia0khLHP1tUoZtNfoHZKPXyhz2bu9e2hxuDOJYpudX4cSPhuoKPBzuA8KPeLogUPby
tr9UUJCsaFq77VsP0orypvIxuNU56cEWF4HxXMbPwAJfRp9gzsAntAw11QkRcbZxhyFm9hrdO3AW
cSyUPwsdiokL/rlnINnpsW57U6dH26FCrMDZA+tWq1Texp3WPs0k2fLyupImRKajzTdKk9hJgrgS
x5FWBSbygVzIWAVBi1X2WcPT8GatB0qx11OUJ6GS03JIsAPMMTuwHHLqTxNrQVbqR6d3veneVWBB
lLPzaXfpjWEbraeNfgKACgxg4d9pNeymLEdFS0nxEW7QBDTPf4oKe5eTFsei7MBaAqpXz7EzhFsQ
N4GeAnnIuiTZYeXX86kI019FtCVZ/aFI3S/Q1dWmB4PjQple6TNmOt/V3hqhWyujGddzghzNoKIK
mC73ZtuCPCHQbNrU77WXIkXIVWQ2hSByTtdmY3UrMZIcwZCS7JMyzTBOkEWDEBdF0ImALCj3QfKK
zefQoTaiUCRFQNAWc8VEc/GWcpPbavJaK62MRcsR/vdV/vPJsPNSpq4UOPVN0nJ/JYX1kROekQaS
5tqtW+genYNuk5JdlVJlqGdujgWGNgNJkQeIALJmbHkF2fKUGIp1NKAtbmcyvGstuGa0Crib2ZB9
RHCGxDFZbr4WExicNODOnQ45heIfDeWeU1OAC5mR1vBt63FdJA3knYbkcCd5Jfh33uhZTWhsXT34
qZ17tQFwtZkpNymv2YhSeB64riybgp31phXkoVRyR6pxT//LzK6sVuhq+Q+9Mb01pvtRUw/haKhv
zi6oSdQlHRk87PirpQ9ZJ8l9RI6dPeSO5yNrkw1pul2kq7Vhu3MgNtQyOduSGXkodnopUybVQdoQ
1GSG3GlmaF+H+KA7IfC8LEN91sqv39rR2qmYqde6SSUPCUfls2I2WA+OusUHAjJtTHHbKgoiYKv6
IOWo2REjArpUHBoaaXWacQpqBj0/46t3WA0TH272ys0oC/atvCLzjjSxAnIiWh/AHBJgqXxoYXxO
0uKjlvV0TNcx3Y+6OF0cNyDmh4BsArBJMLf27tiWB1+bPiquoJqys6KqYCAp3UBv++GjSiJB0Uty
8myL+oqmb60rlL5hl86C0qmwvhJKBtuypHVARcZrU8zlYBb3rJxqDye4wITuFJM3h2gFDWqwCCnN
H5FK1zhOPvRUSzdmik7Sikvbc4Phbq6dj4QxtFTMJztRT9nM1aCp0PyynlhD1XhvG9AqXN+11zZs
U1qw0xU9wiRv3cRJ1oGza0BEje2aq529bzkRIlOEbMuhMB5prJXkWNcwV6qJE8JH9Iyh6t7hsiQv
vsVv0RPMm/suDg00+y1JQMqvmiRv6gZ0djpTGbmJQm/Pxuo5SW9S7D7raR40sHCejnz50nUVernS
3iTdVYi82gBm3RAeg4iIYEojZpJELoPLkBDsl4b//6ly/oMqx7ZdhA3/b1EO5qr810cbfXTt79qc
75f9wZdTgci5AkYHMg9dc6T+5g++nP4XG4acEAD5DUQWFiqLP6Q52l9wc6q6bemGZtsLFeQPeLb4
CyA4xDy61NPABVH/N4APB9b2P2pzHIC6riZQ5XB9SAXRP0o5TI0R1aJahGdJ7AFmgIkJqrMRofkO
51wifNrXVvlKap2TGUZWiYmCDhuzIpKWqCFKnXGkNOTBO/kLJaAb0XIXZFw5Bnnpn/rqa+zSc+8Y
tP8U6xoVmBdEdEiFkqOulzfYjkvEDYB8seCEXlsAapy4vHKLKQ7pzpHLymxS56saKnclN2N6dfY7
TJIn29XuUhjjKxEMCFhrekS3YoOBsl1rKDRwycjIbTZSOkOHYQvZ9Z1aaOmRbrgW4xNEq9jTIuOO
2Vefuo8100tlzh9lREMIwtUy45/d4N40VngZav88thAfwJ8m6tyDIsY803UWUwNEDXNYPmIoukf3
/0NCOicBl1K0HS42+9nQw9vOTr56VvhoIcpXhpevImjRwBTsZsRZdxamWIpNJJ+zn5KAbQ7s+tVg
IRGFWz3Tdr7fAAzNry39TaEaO8c0rr0bv7KepoU1aF4yNyjv8084wJu6doi5Z7f5sh2s85LYp8DJ
IM16nlk4YK0N85QLknxSGC2OqpEQ8EP7KswqT1RsQ9rDjGPRuhcGgUjasBpDy9ngVzkYo/Xm2+2H
X/M6HFcEnDMNY4F8ImnB9EJfIzdjOVNkerE1v4HGXMeAMJnepAKNSXCwKiuSBrU7Ur9mDqdG7YEk
cRLoV8vR9hvl0yhfAqrassWOQ2B0XmI8P3j0RkJnivSuCaqjSccP4DKAQVrWCeLFgzlU66FHIWRg
3YrgTHc5XWkdKwRJJaSPlxYHfg6emBqQJGczMYE99dXos7tJ43xfRME1sjl1+LdrncZcdba0yhX2
S906PV2z4IPcDpXKiysjDogiC3AgUBimuGeH3bBqSGb3wgxlmtEiJlPt6Vah6qzVH2oSKfda46/V
VGoRulIgnF5X4Oiw/B6NGT5sbdsRd8/j4FDn1Ru2dTCp4/v2IexBpsmLxScvwxNhj4VBNbxZfIG6
h7s46XdZzzVTC5c2aPACb+eaRBxflR0kzLs+wlrL+ueuIotlS7kkXRuQoeMq52uW2yDG0Tb5JXDi
9GOEe1eCol4jQYMk1zJnvxcDiy6QQ1eEyuiyyTPtUveX327CKLun8bVRKWqlhviyCNhczZq88Ijv
JqCEG5pp0oBKvkYXxQOtfmdVa8ULS4wQZwsTHq4E8YJW78g5Oq56FfazUZ+NgVPEZg7sZRnHKsjp
SmJielULOlRtQRFBVMzv6qZ+HWJLXSmHDF0PxmouMYWLznPEriqzs69zOkT6o+1iD+tJBw7U+Tgn
PxMoWomTeRoTqRVWpi+hBl9wwNd4BrCmPmKhRuyh3joEfgBW5qJBPTCuwqyGppMdKmNEkZX5p1Yn
9TkNedxy4p8oLendjQThDpX/mpPZu+84hLZhP2q1rpDQ3m14hJKZS/U/wha3Ti3GU50lrheEtHPM
Id24MnUx4XMtGx4iY+0ubKYzlZNrAuXMG8rbnHK4l5EsSNL7QIcnyX4qDGRe3FYHZhu8yM5c5tRe
qoHFLSGbr9CGAgwMLbiTxP05yLxj2sl78uGQ35Tok4eaaairyWu2Kwn6juzrGDNYFnX9znT4S8Mm
gPoNQUhYER7HxKdIpN7DUE4OK/9dG+i3Uv5ch7q20Su+kBs+N5A1NgkCPyazOq5xEtjyrmjWlSyA
40bcYuoDLwjBWWdHrMzMuQT+SUB6XLkwz6HobMZWMQhhNLD7JnTy4+RLL4jYZuFWbPvQvA4KR7A3
TLTogOZXfZ5TSMZTKzqTrFjkHoQf0SGSoaFFhy5I0O9cu3bB8JYNmNChbAehyHeDjygQSfmmV3Ox
7nHReYPh3qq6tkUKooD8Xil+ftZK/4NoThpiqI7CMv7s8vRBHzhaifk6tNQJZzuZt/jU3B1VjJ+U
kvjOjfnYc/P1yMHi0ktRe8mZLQQ6ZtyMJUGj3U11Eq8Dt70HKfog6u5z7MYngmc0XPCwVXUL5VPy
uZzlo7tvkzCkP9GvWms3GAN+qQZOYimDvlgtw8xguM2N+lDpsCGXGxa02AiZGhtaKI3v9eTJsaoE
EY0l/SdKkptxat/tLgdYne2gY/8oKk4DVU0/hcK1mOl4JwONPAZDIyeqNw5+g+LUcRVzlYrwVNFS
PFEA25mjuasY7Sc0TUqAYxSf5HUe7MsA4sSPIQAIv9e8KvQ3TNtRmuPW8GfxS1jtszMHxKSn092s
Z0iV8upH1OGTWgCmipowlI8qJQhiWdEx1TU3p/SqNKAg5txhfhFn72JIXrBVHtU5X0Uj90mE6qUQ
vyDJoKDzxzdMu1QHDHB4VvBuSGkxnXpz+BG2Be3LmnaOr1bUOkeUfoPFYOMm1sHteDVxYfmWzNY9
HgOxrofGU8gbppAFAbMjTng12MpjQ+NkVTsBq8hOuwP0tagct7McIK0RgUbfcCcWuki9tD9RcSH+
L0a20vMlhg4xchwOwW5CEpKqV93muKai3VLJ0ylkcDvk4tFXBTOOVM6+4gjrqKLu+ogBUQmURzKo
XqlwQz4lQ9XLcVLWpkFEbbKOVBFu3Y47ZahfzBYqbRIzbVDMkuhHvkvoXnTkhIxuqViHlcjPDQXl
QglJuE++4PhebNBpK6Tm12kWr8uZ4+pgZh239hyFtXiusP5EfbSi9OdujdxK4NVjTK2V5mbo/Zco
ljpXk5b1FXhdwolk5J452i08df9Wm8lwbmOb4y9YSKtluKGpiMs5/+UManUk26zcVsJ/bzvTxDwU
bkIgEiukM5X9nBVMlRKFaRYZ3CZrUbtokdCWfbxtVeOeXQ54ybLaE8Xjv/6opqI91UOP/Huq8bWS
4zr27lFXG1zjpbpnBv4jrEDWJUG7bppsmRwPx7ombn4o0pdUyEJmI9/t3gzt94BS4tYhITeTFR31
GMAmOn7/LRraUXlP6VXDVHMk8+0mjinXdLp4cCTSrESM9A0jK8iPdYJ4E3Uqzimim45mR2Z2GcXd
cflz+YHdtzv6W8C3hHEbPwc1aY+2YjdHC6cYmkGYcx0tdanWpU870QdvqE67Tu3CA1aRA+vNydVq
Z6u0W8sZtP1sI1RtjKuahQCVIstchQmuL8OoMLPHdLd2mYaV02h1lG5yW3L243HM0iezhvhQLQ8A
5TO8NqrJR6iC9ji3anCcJDKwl8czCLiS/PkQyXV0VyenML9OyGk3uRZgtp3U4Gxb7bnsaPjVqY/L
NsPY57cpTjfSTvVQt45O2llHl1Cf0DLGvaW0qzrPH3zzlzXm/gNIDCZgbv9RFHV/Dm3Rn2cy0iya
sHoCpskxj3zKkxW+lU5gHXUf817Qp4cULNWmqjlhCJ4ej23vK6q3/JrYGlMcK/1a/opKaChdZ88r
dY4f4swajrFaj/Sk+C2FiEC02ckGDHCKi4h0a83+kRPAuK44WTHbWq8ERDTbQgPpOSyYT3jklML+
9jfaQHTwefiZSWon6Dsbfujyq5EYiCXwwyL3tWmTgRdVFd8iJyd0T9jOojXTHOy5o4PHPdPOVdEr
pzqmY0JKD3QX/iIZheWUG1i5Nzo9vWonVU7Lj0Y+/P3nUCKC9P2tVbT2hoVKRBmxHfDxIirTBiCA
wrb6E8V21oY2k4AkjwbIvqG90jVTYiko2M0CvI/jmqcqy63v33wD1ghYKn21/N/yFPKLjnkDQdKK
jc3yP+RMmeSJ5Vy8dYlDvxEXVTcv/hD3v0o2thxF/SOp/XztQF+/Dj49v97t+tNQDXCNFeVM9Q2c
lzE8RG2jXNsMXOxAr7TSh/SE4kt9RF3grrWCfJjlT0LYrzRVEOkMzM3KQWiPaRSr52aGFTv0MPsR
lwBfcZ1g3Ub68FZidbVHO7lLTLwjdTL+yDo7ey4719ykOROEJDeZniMzJtO3RrFvPf5WX/gXthFV
rsZ/d9KwWjcswoIti5PFcfU/RXqmrqLNRlF3+zZDfqhhiWGtSv/Tod0Ng7lmVoMReh31qO6MiLvX
/8/nGzTtNNijti7+VC1A+KlNblt2+8Yen8y5utY2k0kWgnqUfDLZ15oG+AqRmuSy7/79Z0tPyT99
ddtSLU32GVznTx/N5J881hnhWzqxTpQLxqZzH8d0ohtgUAw0xF6ETeAtn/p/ta//UPsy0dv8dnxk
csNfExlkNMR//5f3nlKjqPPoH9C236/6A20Lv1YavmzSVwmCwwb2t9IXJrC/GMJkxegS2UMRjIP9
W+kLsxiOMaHJ3HACFP6GttX+YuqEypH2RoYDZbX/VenrzxmWaH6xXakWHCxdUGaTHN/fTUyQq9Az
dN14zQfd3aAJxuA8GsiKynEXlIAiCmPMD50ROcjLMUYqNYVatQVbFPndQ+8X2WMm0g/wgOd+dEPK
S/k1sljTh1CetJympKscfboFkeKgHKnTHg2ssW9cRKiOM97k8TTeuK1jbX87EP9ikDClne63K0V+
MfpI1A0hCqOhtnAD/v7FSGQpEzfs+mtA9JHMqZH+ig+mYiYFviA/Y5ML1yrBNru8Vnyv6xrnXA8j
PZ3Q+NWGc3lyx/6msMrxoqkU3/WOeYKj9daFbvFGDHV3a0eh4aGJTvb4tZFJO3568R3/E1ROtBdj
fl/I8dbOihrvTtNv/LgkpxYn7c4S+RcUpAFZp0NUKAs8JccbFvR5fNI7glcTavHeaDconKaEmKtR
9U96OIA/U8iY9nv9aVlgu7YRnsKNSVTAgXqh8mDNpY5hhUVsQAf9P+xT6085HMs+tWyGXM2lZIuT
8k/7NLJDx8KScQ1kzGvfhRG0fFbzATF7jwi/PLOcp6MyY/8BGRTtiD59QzXy6RhBsyOcSTs1ZDSk
SHpv+h4AQVu03Yb8NW2Fu6Uea/MBx1NyD7qY3oqlPaGGYwrko/lO2x7ELNaavuxzFGyCuA+H1c3A
sgH5+/CYFNAbQit+GOHQW2QiBBAnwlJlrp4VV2NUQ1hSfo3Gz6VOUjjpTW/6a8Q+bbyucPyvJm1Q
H3WbfenOFDys7HkKzHUPcHndmmV4SdRCmpGOdgk3Iprmdh9q5n2CHW4fh232rAH4MbvqrOvpQyQn
Q3//wbJmPE5THH0Py98xMf/iHFf/5EDkeNiGLqjwUh1VKazLa+A3B6I9KcGglGlzzc2f4DCKk0OF
WrallD1eBiacvhadqApYl7E3ol0CCNPyUYwyK26RboFKNK9da4izNCPoobJz27VbVeL531+Lko79
+6VoqzbuWZsKO2MMP+Rp9dtmmmIMjLIJ8qvQlOYYkx+dWxlBReEQSXaX+x8+TvvTTVLIz3OlDdhA
m+3azp8ufQTdSCvrsLiiGEXJq6i/qjah2EAc3katVeM6tUkO2nB2HyouqBWAmLXldsXJRbYRdIa4
t+/hzgTPrS6ygxhkidL+Ca9hlSJueKZPDVqHFtiu8EW+adzJvhRzVm9LjWlxI3zr8h/2n9zgf9yB
XGuaqRnMeyx5N/nHHUhvJAqDPIuupqG/URkJkXNw8o+OWjNc4WoMrERsbNvsN01fKmedkehUz522
ja3qPoq0YN1j7W1lPUCfGA2bUr1dfiSG+0vNW/ugR1yCNBgot1IbPo1z3npNWG81plPnXuXb2fk8
bIcOQahfDcfKkS6mrFePs6KrTNQrY9vUdnoVNssWf47tF1Q+MFdC1ht+eFVjtFqrNsUdSORa4M4N
Q0BJmG85OHCKEkLfBhISWhKtcxTDR9Uu4Uc33VfbgPtRaoHAlxvquosi9ezAO0Jwl8x7vFnNyS8w
gJRGm1///X43//lEIvqI26NugbbjRiKvv99OXGF1JoZtXyEwhNj6kWRexRzuHJNya6gw8PYIxYba
GdZaOH0mqhP/0qFqg1QY3quElO2aHu4NaZfikAzEA7aa7d/HE+2GSD63b7xRV6bPrkuuwL0Oo2bF
b7E0QWIjwvUXTtNtlWZo3cyUkSi3cPqpPjLU8t5AbrJOaxQiUz/b1G+nWwzRA1ppllqwRJRDkKsP
g5YY20mrjH04O703U8/YK6aotrkxGnsiwjYK1pn9OEfVxrDy9BqY7ar36x9kY5Q3wEDqZ8O+q7Vm
fKEN0F4Q1/37Hay59j+d2ljIGBEsl7kOgB6bic7vu9jCziLqsNUv0IFgvKipenLhg51EM4K0CCJ1
l86Ws18eWH6Mjk/WtSKfUyvKVG3//hrVVz7Kuax/+6/fnmLaMRm1y5v//d16Ylm8ngw+YtHl+y4P
+6SX/PXX72fOlqJ4MPEMCpAuCzi5lcpQZwdFS7e/vXB54Psjlw0MM+FvXcN4/v4/fdmCv3/45CYc
DDowaBLCFgPZv/hOf3/2X99XldVPaBbLNshXLL/96Wt9b9PyyPeHdmV2E6trtcZOa7YOgC/5+uUJ
LExhaS2/Lo8sP6Zl9y+/GlyyZFajEg52ao8Pxqckoej+KZLwIXMdSRRRL6FEvcQTxRJU1PZd56HC
QN9szl/ITpPt1D4hr/rqC0MF7qSfY2P+EmNrrfspeqSQ+56O2DlJEPlZ0qxZxx1QxcF2JKPp1Lmi
fEIqeY0bDTZdw9p1rvMXLWK6ivj6AsQfKB5m4i7PTtzwQTVJaFOcKxsURvqKpiQ5JgvaqWKakPja
VZPYp2m8GyQGKqCUGlFjbgeL5HOQm7hbyQpKbGMVOGCkNJ/GiyPGhyFnGMW/Hawix8ZiC35KYqgq
CaTKoiNZNF4jQVUNxCor+gTree0TQFYRRCsOG6A6GFfQ3m+6wJ021B7tlWhpL2RWO63tTtllCyRL
4rI0vbgPJUALRRyCHlxqwPOzulibE2TRqMeyucC3JIYrRjHTL2AuB01UBqsLdR09GknvkhivRgK9
XEN9nRfEl45D2r4GQROeCCyjgFJMeP7cbl9Lcmhea2ezCogIKJLXxBcAGJD3qun4GVMm1ai6rQtL
u4+D+uJWrbOGNX4/ByDJSthklYSUpf1Ryf1H3y39NSwnr4BmlkM1s5E91hJz1krg2ViAPtONNwDG
ni+RaO1ULlpFKlCQ3xSL9M/AUk+FYGRU19wvo0MtVZSYoSRwjTs2YTMg2OC5AWODyobFk/1AM3mO
x4+oSu8zO1cuqAc2k0S6lbDdCLEQh8mumrUycoKB2Rs8vz1nXdGt8t48jNL7ACY9qoN2r8Ymt/cQ
+KhJ3RpS4qGr6GzWSU7bqsVXro6ktWtNCDmmi5ndZAzFif2kSlzdrJGmRAcnS8caT1XTbewZWpWj
C0RdwBRqyb3LJAFvBoVng8RLx2fDjD+tAp7mWPcb04jv86Coz4STHAtJ1SsQSG0rQHsxwD3q4mcS
ijHPRvct9/lVD5ovB9HXC6w5EPtQpSOkGvD1Gemect6pTc3nMQ6rG9wcHmnc9Mya/rZeSICs9GbQ
gKFkBHaFBS0Q44Yi+YF4+8g9k0xBG7hgLymD2No3fZw/0jCRnrQADROO0k6yCVtJKZzG3ETSzdAa
z+nnbGC2RXyPp7j15lLyXSXvsAJ82GVtsjIGcQ70GaCJku4EkERTQzhE3stKlfxElJnBcVCnbR7b
P3slIMurTo9OkzxPnYL9FuX8Psd2OPlTvjFBNGYLq1FSGyMLyhEJdVxaJBr57xnV0rXOZGMbjM6W
1Xp7FFO5hXA9XftHO05v6GFtBAMiKOqcbNEZjWDjdMPGHONr1xial1F2XsXgJque9aA6E5BqYzUe
cRHBryz3M/PLleUWT0y2tnHsPuGQibcIyc6qaLJDq1U/OIfo4YBZ2etJRrMzo9eOZlXlBm3+UBz2
3wgUdlOWCU03bNmrDFz2akzOBDbX+OczlR6e8UANSgKB83zfCy3ygIMo69h1fg1NBdDObHKoxjbm
h/CniRmEGia1UdOC7+koz0oENG+ygpceBChLMdLdJBXUwJYLJHSUtNBeckMnAKKxJIkKyRQ1JV00
ZVU0S95oCni0lwRS2v04uY0DJMWIAwCl1JK80lKSS33JMJ3pL4ySaoqL5i3p+2HFjiQ1MQFA9hKC
QYX6Ro9GklEx8NRrF1jqZN4WCzvVb+jwLDxVSVYNrbt21pyNLpmrLfDVWlJYXXCskyBSdEyFvjPU
bmVLZmtPxwWCK/gP24XoGoF2DRgPPRnU7hmS+6rV2UMuSbC0PeFVA4cFF5DvVPOtAxqrSXosEr1H
E9a17XOEZwCzJDXiZZfMWeAsD5qk0I6SR6sVkGl7/Z0LrN+lXfSUMHB6k6TYJlq1Q9p5miXfthwg
3UIv3GUShCsZuJOk4daSi1vbAHITcS8FRj9yCuOEbkTY+WlAKLr1WoPXhb23KcHtdpK7awPgrSSJ
t5NM3kjSeQfJ6TUA9o6S3OtLhm9BzQHuo3sYJN+30/UHVRJ/I79gBJAUYLpAj53kAlcqhOBMsoKB
z55aH3owhYlb+HsPMVhhYBkXAWYYa9UvtYN2oaLqNtGyeipIYjKHUIpKSnEkzeJRGZIlNnaXSrKM
jQGqcUC2R2vmL5bkHc+SfIz5Zm1hp8ZUWB1Cia6vSTU+RqVufAyRu58mX33Fd99vXGEMpz5wlWve
QEdanrH8WP5M5jy4oeY8nnxz7uF08zL5epUd8+EEfHY/z8p9Szt5D9fe3gVJED9igqCpx0c1w3RR
ir57qSoSmo1MwHcFD3iDfwFpsXyP3Lnrs7T9acVJtC4AKFzHtmjOaaf7a7RFyo8+qzfLe9kzXVsb
d/udpozFgaVYtutIgTnFYS7oi6fvNqjJTy3DBxk17atiqPnG0ZTiTNlluCgiHNeu6LI3WOLb5ans
erQm8H0fCPyYWL0NyQG8C3Yxmuir73frL/HUpB+aDUghFULciNwh5ChU+i0sdP3JL91XU36u6JIL
aprwFTt0sxmBKp3RtZiXIOGWAaphesNjtRlUq/ocbYS5U1d1D0x5TnTGwd3Ro933vareiQ4T5PI0
6Cm6URo/p0YRno5z7GYKRvVoNiSIDqKOnm3NeV6eac7GNc5C7aULHPgY9mjgSWiCa7hOFBRWqtsr
b+AO10Vl1p9OEIGmtvT4wa1rBdzApO3t1lLujEpDhCy/C+3sVS3y5udYwBCvZwdfHdL8ozX5ybYX
dcsK3nlcdpCaVrfcrqqX1Gz0DdfBcKqSiqRsG6NEIbT6vShonMh3xdcBjAdq+H2JjWVvFUa/z+E8
3SPC4sjKp7jMdp3Q8d8VEzyFg68X0omVnBQF51vlFOaz74YPy1ODLrgfYlk2qISzqUuzOEnzzbXW
M6j+VofsFlv/9450FNgxc97fq/6MITkIy706tOLeL9DNLu82QP2G5QFkIuA9zCaz1p06lecGvdq1
nUZ8tSIrPgbjRZlT7Z2kV0HrrRbnIi3aq0Z18PsJ2AJr3Uh/xvBM14qCrq9X6HJjDEeqPen5h1uw
vhzUn5kVEiBpDMVlMgb90heqJMnzEZk39pxwwlKJP3Xa+eJbdnMZOgvjUzzZPx3wzMumQE1i4Lfd
iwNU4KKWCE+ywuGeDGWRbNP98iymfKbX8lnXYlT08/IEAdjofVLul+2xEFp4+RSJK4kx7dltTH09
zHPz3oPJ+N6gEDlQgWT9OpVqfBYV9ta8NZ03eGjfz6AOQZfeyaobBk/zFE5avGkxPb41Y/P9rU13
yDwWnSrUk0z2/OwSBmrv/8BW9P21mxq1AzsovMVEmJ0yOTTJxf0PKyp4Kjtmbjk8mus3t0mgO1gF
hbaR+MYf+dRtl+/iE/uyogO3j2IlYm1Q4aiLcnfDyTS9xug1lvdpFVPSja3kjt58dUSeFm8tSyHv
MMgPy/uQHoIYK67Hu0ZTaDMDtNyaMZcX04Pj8gza9t0q4pK4Q+xtHLRMjNu4AGek2UBUVTTr4zy+
R07irk0xRafKLGjkV+IDyMD4zsUjqAdY/o0TMtsXISUNW74ASNCZuqT5lGq6v6dH126hoQ1vKgZa
+ULNjMdNS13jyP083QBsbmix50/Lg2Xh4HaQ6bOD6bTXsTSz73eNk/keeUz3GOPWJZYDp2cBZPvd
GpjcoFNpR5TlnQiLg5uK6kmjwLdsPpqZwaOspV/ywB9v1BQcx7KZfY/SxbSTh67R9WNUODHSDDY/
D5FrNu3wo5wKZid53O6H0dSeZzJGlk0s9CkAJjqp55iW561JMPj3O1rQ1pnrpc4ddg3t1E+M1ctb
WpDRtLQLX1HHqzsobPOODOjkVUTGennLfgynNeQMCgei9u/aCfOHa7FIU5zGvS1zFahKU6m3ZRPp
57kdEJPK7z6W4YEyz/xc5CbrM3W0t/Hozj9KAA4qKYG3tDk64CeQSMey1o5RbGQPnaP8+N4qjRPN
jwpYQpFpXBCo9N+7ugnnaxLY+VM/Q8ZrcdhgbemS91bgXeMAdvMASquJzAP6RKjImk+NWCvuv/dO
02EcCcqGsdy3r2bYhN/vWqvd00Bh9MFWh/Q46unwfQDpW2vc6N8ctHZbHZkfzZHCenLqiOUpX1JR
pdZAnmJdMPg3y2k3OSwNtXgntBAxJrfuAPM1sgeyGICgvba+g+ilBOTddqAL6tgCCxiX+0w3qwvu
caYmud5DUynsS5ngmvof9s5jyW1lW9Pv0nPsgDeDnhQ9WCxvJE0Q0pYOvE34p+8vs7RFHfW53XHn
d5KRCUeCBNKs9RvfW1YJQmBUHZ7wG69PmYeQzaSzWDVs4zDptuSmIXvPzM+/z/oVvn9nX2qcT3S/
CdB0lcTg9Zu7oP8LzBAmzeQ6IMgmG4aZu2xJv3zx/Ib0jIESfjn59WvtB3gTT5AfotZCLMM/dhVr
QAQBvYsHWGET2wNy9SmJN+hYz1phfyGMcSwy33kbTDTyTHMcj4Pbm3t0RQI4es28S0ZwL2uft+cI
P4WPIi5NUEDEk+SfVoWen2K7pKpKLWMYzXM3t8nBT6MyvG7/8zh1sCosaSL50Rzs5BBX61mdpi6g
tgM94zNU9bqRbhzEpQcMYrAzfCWF5HLmIwRfGxbKCEIeJrKANSfSGgKnVuzGvHrD24f4S8oKKNF6
wBt+/5Ymn0oyXEyI4d12kucqFAlYFvmgM9dtUKNaqnwKjUhM4dSn/Li6tnV8pKx9fqJ94X71en05
KbfHukN+GtBAsxuHYmAQmLMdlEkP/vnHASMwnA93yPKXT2R+1glOHa3ZfM6LCVmdRIS9/gNlSm4o
kcxTVaBxBTcKPDPZGHMfTKBlkIuTkJ9PaJAg3pyyAIhgoXrwsIB+3ZeedevhPAKWiJ+Ht0zszBzw
aQ2wA8lDFgxZO76qmyM62oQQL0u9kSFHrHN7+1uOV/YZq+oIV6T01RjBpAjRv+hZMqMYwglKGKY1
dB2paKTFUwPLerVN7a0EU3TXarbJsOTbCgJa4qFGCGR0y0QhBjm7UV8ssbJgWzes4lAT4I6xN0BC
2D0wHXsROZuxanoA/jvuanO8s7MU6XqWll4gkdB4cF1RXQhWIv1XgZSMUBIKIyh+W6JXqEzKH+Dj
6o7kA6t2mRrBJpud4Sax+5MRZUdByvC4GkO1i+mqSLEAHFzJWm9dh5BDlhYapDQPN6ExE5ux7x4H
uxoOekIiFRO8+WAK7xZ/b7gRaY60HVloEiKwKPZrN72ldrr36tY/1si5hCwW7d5Jw0TPuhAIRhd2
40wQEnDhxvFnZDllbq9pavpfCGWoEgPJ0ubo70mI75kXlUgkgOvqW+vOHqvm0NXufbFikWTO05vy
b4PzUobK1E3VOmXMBiWzwibDHnd97iLf2llv+LC4l6i4df3Be9DqNjmvJrSRKmv808CpFzGNuBqI
APxwq7FOzxx7B3Qw26ZGOhwirzuKwZ1iCT3dmGO+HBxjDHbWaAx3WIlnp3gd33pnwAQos4pzJezm
aV1aQJJL7F4ct7b2maUhrT4kzoYkpLfHossKxwHoVjQjJL3MzC3miKUxQwN8Uc06gCao7v3B2YMD
is54jtV606a4uLzE9hQ95HWQ7awCarijF+uTVhFl5HOasBuI2eZJlobGQoYjcwCfFpNhHJuyMMPE
Di6Ir3h7ZYeYe9gj3QxtXRyElZ8zlsihKtDKfwgE6j9Lbd76sgNLMrq7a5FrBvouNVBN3dP+jvP0
FYRNv2ECFqF1NLy5CO2IfCbZQEDEA1ofYogmcHn9gqGYsV+QPkossw09CScv/eyYWCx0di0zf97r
MUV8FOPqEembw2TVtwq2di1AXI1od4DF0sr6G6Kl6MzVS4UQjv/x/SfBGzCPgFwHFD+2Cu6oCoV0
TL23AE4pYupNH0IyvU+rwtkXJhBEtUmBEVUNRgw4DM95W6EXE1WcF6TyDEuEyGuL0FxwotW9+VOc
kxMnWvNQGqnOmxg32wIwKeFggf3Ux3OO2UaHa64mXYodGON9vOqnyc+Xs1POt3lWBze6GTE58hhG
2yIYPgrVlK7N+PjKPXhx8D9jhKqAm6ooLWi1ESpWDCFJFK6ywD252JXVgD8m8qmbaq3v6lF/CTp6
eazaUW6RBZCsn7XoV42LAfdvyeXnWT+FvWtMoarZc/R7U+3Q0dItM7c5xi2EC1VY0tY4b8vX2DYz
vFuCLlRF2dKPRczYPppqm59rZNaT2N5oLa7OgA4ZDDDAu0l8D90cy30dYlD80QoH15en5iZdSWKt
9QZzsRmtQ2/G4YaVpNE0Z0ynC+DLJXoRZN0Ijfr07aY+EYYmBWru16l+s8eVQI2tP0Z9ZTGXaOrz
ZCAV0i/0F7HMwWo9putFJxOl/FaqwBKQOKGOwpj6IYYyx6WjQBFjlk+FupMccfpDxHJd146V5YPW
TPOvMAYymLDxtl2M6cOXUnVbgL8JfBAzJBESPRBeQ9RstRBeTaY5dBCQCAG6YFYSTPCu10APs6yM
TznucSyR6LRLj1fNrHRcq1RbEtrgwRcnEz7EVieqtrFLa1O2AQ6zYJELK+px8zJ52AcTxG3hxQgA
RcOLMldd5LuiugNV+2MbFIiwDfqWjCvPxQDOe9eANrhkKyI4RdIl+ELn1S25wkAQZEYBNIGRg4Ic
alCl3pPdZTFm1vZLjgvKXp8z/37Go35gmfuVHEy5LTFEJzDdI84cRdNpajV8iCLjAnN8IAQcs91C
Rcpb81sLFI+0A9+nc9J+CUoTg66oeymdbj6jmIWs53PiBPMTONDgrgJjUFvaGGYBCUELfTZGI/QG
3BhE9pLGy/3UNsvG7eEHRb4LzBoYVLsT5kSaphgTYrGmc2s49aHM3eShnAA/M3sv+21SxoSUM7lc
we0FxMv0aBLh3c1+C8+jmKZHFGVZRhl6dEzcZW+uWvVQ4p23uK71gCBZtTEDUjd4w8DL1ppPGLwj
F9nK3jqbTejpY35rgBNDd9Kq965ZYLDToJ44JL65Hcs4eCnG7HunR81FtYjFMwWs6VSQ3ck3InDs
dzThNovmGV8GGxi9ZRugL8wyfZ/xrVHbvWYki2Amxsm18u6tK7tDXWfOUzDVn7slNkFXW8SU2t49
mgsAGHN1Xhrd6d5t8vynJjWkH1Yl3mtjhdQfVySF5F4/1zdoVM03VhNUOAbEiw3zINFOOk4SMDKX
7t1zUVb3g+Bba0O+cK11hyFWftD1PiGUs0/LaX7qoSZl4l4VlmhSwBNzcMpQGSNcWRtfe60DPFA6
L/EALYSlWrpHxXt5GEi3s/Z4a3vNf8MUIz1WU34hkTKgrJiYD7GsLelawjSb62NnI/BBqj4PBfZ2
j0nRYQSFGQbevku9BfvV81Oj1YSe0YJcmA7MTSLuvZUeqBiWDn1lxzyKqvhRdmiZDFXTvAVjTm4j
FQTbbDwvTQvQme/b4555A1ImjJXfxvg5yMdj3Fj62+ynIeTTZJO5cfviwYo6VWgBbkBwEU/W7yBJ
OHwJsNsg7fGGsMUK7G/uL9i0zzs3LzCezHKGwqAXj11bDufZqKMfVo7HohBAiXbIzZ+mrm3eALcf
B8iO9/aaAfqarTvED57ITJkvaWL1L0hAFWh436RLn+HiMoj7irtwvaU89hY6TupNT10fZ4lq7y14
Ny2cw7/GUFc9FVUxXCyzu6iW4QHa0/SWzI2HV5kVg2GO1uT+qM2F/Y4W6qFb6/IbNjzLJhqz+G4s
5s/t3Cy3pEWJfTsWNDffMR8dWazjeutkxNFL3c5ZsXj0fy0PWZAV/QPYp80AtOLG6Lppm0bu8mhh
MX8aE+nbZaHlXAMWqRYS2mbE3DMaK+uTSbAS/XZ94zVG8s0XTCVAWJPXHj6Du3K3sxBOGAVx/RIE
hC3c1v+CdBWMO6ybbkkQ4d9ZBi66Pw5UuG5Z/vYLd+evyfo5CFASxI0RNQ/fGraNXou9Zi/9cy8p
X0O7pn/PMaILjef+0DIoe3tthKLD9MzHjb3f0ZElnwFAxvvST8pwGvTgcVggKDnzuxHE1muLnjQJ
RAYCM9HNVydqfzbVXjKcJEkdpoq1iNpnmAy3zbzYn/CXWg9tFANZkc22mz+NnQHizpz+hcDDejcm
iLmMQXG/AAY4+xnC0pZNBNhxsewkallukBkkV5ouxE0I7+ru30FJ+h6IR/JiQyQ4kCVZjrHue0+r
ocs0TN3e2NY6vVQHx4ntf6HG8A3D2OK9qhbsGrW5vC9iZklpUGk3ZZeSx1nyjGRDtwebmL3a6fxZ
z2Ec8374X03hP7a+2f5Ad5fUTISMxFofCf5EKXa10CUah265LgiROrm0X41FiFuB+xJJs7qMGcFB
85AyjT3N2FnzON2nhfG5SOP1ZK+iv9irh+9S1rw19OxlZr+Orjs9l7zzlWX39zgOVRtt8Y0TD5FU
8PDrXafn5XYQQ4+pjOucm7F/rls0Wlsoxpm1fkFxL8GcByZ/KPr0SWjC2HbDqB3jtRnfOedT3kFW
71tejI5U8ab11khaLxICCRqWaLbtv6/1jM6L2OTCcj9ZZPjL6jS3unFvteKAd6sOXSYaCJgmR4tQ
kqTBphvHnexjNUI8ZHytpbSdgy8AcRkrKsQ9WWEWjKM5b+wc0m1dmd5zt6BeIxAfD4vcIqfn1F7Y
o8V4Inq0HqzCuWR4WnxOYkxV10L7lhgaObpsZu0aL5gy0yP/Lebv9jyRg52s5mJpNgq43WjciWx4
mzUzuvFx1rjNBvGl64zuuYibJkSHll7M75yvSJ3W0KRF7xgvk2EW56AvjaeKwfOG3rRg5ltZr2gs
fs0aA9H5GhE21zV3+HDEJ8OEh4LfanYQK4E5v27704iyIozGgNVZ7xcH0iIMYnq83AKVkURj9HTI
ftUXewggitraJQOkvSNf3Dw1nYU2bw/L9Oc/2GPPY8Xmi1uiluNjdfNVpNkeNLJ2cKakOPm1/FV0
6xmZJeuk50VzbiLyuAaW09bozE/JOmt3Rj8eVMtxoTAxpoiLwAuodlfEnEhubR0vtb7na/0d6r69
h8+GD6ZI0TAQ3tcJSCysdKZiGw8Pn7teCoC07foqZoAXBpKrn4PxtcK1/NadfEw/IqFdLN0uzzjt
SiiRfhbwYn4WXX3wtOEHmYyHKYsAFmoWUwtIymetXm4LVEtfUxRbzxrwuZsES8D7RWoS8lYugL8h
TUPvLX/MTqFvssRej6SpsucCm69O+GG3YBUd69qzsGKeQiGIkLomhmJVfqkc2F5irmAwRah45zjY
oTHWmjdqMS3KoT9HhXmCQRg8F4YGACZNHwbI6DezG4g7uiiv9u+KiWVVI+8Q/JN2gQH9ULYTggav
pb7g5jZm/p3ovZJ1xei8dUlyQBFrvZkjozmRNMb/qsVbK604t3faIORyr7k+vadAct7gTcG2nKrd
HOHKIDOPX9OkhUWeTaiii4UZWkkCgbspLnaDplZPfCHUpqU/wAv8mwjvfV+k5uOEeDec8DnbNiLT
D4OPdZeDexkUWxEiLCjeXJ1YelxCypSvySgqlNEhcT/mi/NNb0pXLuGnRyD2JWKSWYWylZGiViAO
mPTJO49eYwsNIBRIk78jOaPUYLFBhtjVcLdr/9GyEBnrxnH85ktn8yFIdsSLCuBBRvqwjjJ/H2lb
3VyHVy3KdqWoU4a6iIjSWsMmpv/D5jnPbh1hPdseWRY31dZ7U6pLT4Cwj3EwR/uC3AcpfPG1nEgC
DV35L2I0ZNUMD5EMn9mS6aZPrd+k28LO6iPyatOmsuiwV9cpzjYyvViNxt5J04v6KHzD4LcfgIut
2rTepOZsHe3E3sJELt4dVAPPPfH6qkfOjGBu8E1nsNCTuHxuvOy+89CssEc3uE9Nqz/g2DieF0QY
zqURuwejJp9qDuSy3PFzWbcxyduyOM+ecRBBzxiWxp+c2Jv4whGob21bG424pJm1K3QYJ/C+xurB
zBx8qPWc/JPBUojb5ktZr3G/9uAb4scmy40dX73YEcAynso20594gTtI0z2ZUdtm4YccgYKKl1XS
7bRU5Ft3HQ36lSQ6JNjuHBg/gEUNZne22r47NymjfN1h7wIA/8CMI7oxAkSJ9Ap9oZw9586fuzNr
5TvNBZMV9dPr3BUXCJTWiblJta1s/LDXLLHOTLMY3XDd6NvsYR6c9qzn2qVIzPzOz/H/1hY7uRD5
QqAOFjYCTXislijd4vx6MvRSe4ji1biZR17lgmjYe5eTo6yGtz7ep0Va3vUoAdxp7WqceifBBo9N
6DMDp8UyyWyK5Q6d/5c41T346z1yA0bwjpiE+5i27+N8mAmdPGUY7uJu25qHca7xlLbznV8TJ/GM
Y5/UvDDNuh2trjrEGlOd0jmYpCu+WC4Z36x2vjju0D5lDb29KEv3m47YtFXH8XO+eNIOHhpNnH4B
ExnsW8etjn3cz+89uKSsQoMGYazipGm2eM4dHljSH0f0qIR7UzsYCZilhYx7VD3zaxCU6vrkDBIG
IvW3fpDLXevLHKMVl80Rpowryhtpmt8uI/OcuvPxJYZZgc3hAII8x5IGNuh5SOYV4ge/RLYM8zvE
EwwpwVOQYPLmd+YsACmj7mmwLSlBkz+yhsBAuOqCHSqR3dEhgCFjB/FFFelscd3KGLdB3CNI1nsv
qsgJ7S5mdzOl5fw+lYCh2izODilaaXHsBlBwND2McM2+iIjh2Ma2DUBejydOn+ghdr7mtixF84VI
1QOuBp80RzuyFh+ZWtEVZAPLV3/wi7vqi7nQ3WUDrHvb9es9sigugJRCA7Y1FocFM2v+2SV/6VFI
MQJWAmOrwTC00X5rtJKIvc1aPS1ftCCvzzrR2iwGut2zoAlyOOHpIJALabrmbKKlCN1WB0M+2dap
B7SHwYdxWQTLzLrwWuYmWnYAZOvwTLJum6ficXDt/oLsyW3sYj9pDjUgs5KEswaoxfPAZvdNW4Y6
ge9A8KLloxXaecrs2idHJfVBnnzRb1Bt+SIsL3gbaq8JC6YjYERrvJ9np9q/scivYLcU1T0Akx3y
rtNtcjD0Or6PsW5+dZBfQ593urSmzAaWwrjvYts7tX71CbV/4x4cy7nq0/ZkDej5epURVnObkZBp
4126zA3Biiz9Ni9hnx0m34xe2mmZXjDzYhmSfyeP1V80JxYos2gl+b0A6+oIYnNZ1jVkn6y9eBOJ
V11MFtisgRSE3nubSqAUk9fYXNB5oKmPKhATDAoXg1UkG+czzKDy1sm77MgcyDjP80z4rHZID0+6
85L0/X1c2eXXwMSkvjUBpHTxc2PhRzIOef25amISOJ7zwyLN7lYBLlmWwyzeCQ5t5Wdh6dTGhTAV
9iCkWi7A8fpw6rRbFCN3FWGpzyi3LLu2T9JzHUfvPTHhIxk8wn0s34k5P6QdNKbWKl9Qjh8eLc2/
wZKILD3z0FLv9K+DhioEWi7GeTB0wG1kTU+Oj3sRkUrrTffRuEgXjfA/TNw30wUuMCPB9jyVBqF6
X3xHAOfVQ1gd+490Zfkqmj1JbXtPXK8zzAhtg9F/Lr3mkuTljqCVg2ACQbKlw9jaoadDYyJi9obw
8t4kqnM/j3rMmkC8uwKJK7UpSYS/q+qxOToNWnlIGj0VqR7tGFbzTY8IOZ2e42DH4PxtE9La1IP2
XrbrHGJoNT2kdjw/IJcd7wMogGRuBkBEZJMzfNcOxawXb6z47qAqtdsuHfIj+Rjvpgd4eST7bhH5
wAoiM9t7DwhE75vxZYKu9dQTz4DRqL16Q79fhWPvoaZle0uzvAt+bWcAzs2T6/AyVVq9NTXbIbRV
kBRZCE5WBFWPCKYEB7iNJjYQ9au5Frx8a/nQwkzZ2XZAH+sbr26atsc4zpkwGDVYhqU5khUDjNil
0a6O1viCtObPIg26IMyrtSzpp5qvZam5Z1WgnSClH5uRkAvuLMCxCSPU7TNgf+PRG5Cq1FPMq5q4
gOjesQ4FAIEv0zr79uOCyJLb9fgsUbTlTavZIJC81t32ZFW3hnFOJj3/bFRAG5fFGHcujnRhz2yF
ULeVgeLUUPh0kUNFGxxBD3swdoXfOptubsz7tEMdB7Zffxw1wobLpE0HgVPJriOSCoGn8kPcbf29
kbbPg+v5Z0La/jnAgXUrsrXdaW6NCkwu6tsUddFngXKq7HdjI/UPYzl1L0BDWMiLHvmNXnwvXWAm
9pKs22aam9ApAGu4vigxKU7CAMmqR6f6KqIyviyji0XKugz3U8qLGemv1jj0lygHepW3GE1oRvy0
rBrKPfXgviw973sKUexjXT0my7ohI02MGgxc330J2nH9PLusQZ3IyvaqCUDk1q1XMOKECG70ukpC
czbs+8bCaNc2VkRFnOaTJXrrYZq+T5MxPKwihspQgwYaCMFeWEviu+AhsTYtBavToN36oEsQYIne
M3se9/mk6yczHR540cjkm/q4jQbwom4XeQdDPqqIEUvx8zWcxlbsolEmsFPE5GdVzHdEfdqwJ7Va
3yTAeY7gbUM3N/W7ckpRaJyqt9KcsEKtfOuz267HcrXcx9aFOFDXp7q23O92HEsp42x+mrz2ltlB
cJxSHbgt1nuvpAODu1TCyX2rC52OubVvB/YT6o0gtYnp5VYS4iqWdBliBVEGFtJqBlTr0CZbzep7
2sYseVJxV2QTup1xMp4MAiqhhxC0ZZvBE7jpbGPkiX1UTcBe49aDmvuw+sbt3FRg1kZcD3Kfd8XS
9AtoZuRN5gY3wKXQL7U+6pdiMunRM4ZEw4rF8zx8LpGAesI5QDzXTJG12Pxcubr+ijoaLDmt+llT
27TRxxKstA5erwGfhHT1bBXBhTDK+HldCHE1ywiwyeg21dwFmFLUdBkGGCTIqAMpxHj5QmAU2aNu
fk5bMRFGzyEAuACWh6ns7h2BOHyGBicCrKPzavuANRcUsj9xSyTG0qz+OvT+axfHjymv+gF5T+KL
ev8wrNBPSLOwbO8jd904yex/kyxZM/NAaCcxch06mCe9ArxDNA7HFAF22kzc0EuK+c7SIZslqZDM
gbo4QbLtQlM3ojDfo5o83WbFiH5EPyAj4+BNNzTupzFzvH3du98nj8ivMRQgX0wAWC0ShU+EkPFq
X6v8M8DF95jk5LlaucTEavzkSl3oOtDiR/pP4PY5NL4CuBExSlIFRTsnz6rQcHa+idfAC3Gqb7er
h7TnhOvRrSqQehGHNrG+qghuAs7S0BBLwYTyh0kXieHpQ0/vdUSrb0Asf17Ip4/+LnJJM1uatqvJ
tAGvNmBBpi2ivatRHkBiSYO3kqTuiEN3C3CHBZ5NYLv3+oOeacSfbM3BZdTyjw5h303ekcZrk4Al
EJnJo/8NDlrw2BPg2ojCLw+kA8SOLs3a1EhTng3r7MjwcGtP5v94AP9gAkhsfWkQTvj6vUwR4BAg
Pv/u/0021LVgD/+/1EYLlhvf/80GGH1QzvlHb0FHNdRGJiVwLKiyaI1e9Rb04C+dl90DXkneDz+s
q96C8ZcOy9PlTD2QxPbf9Bbcv6AmmhjhkQCzPGwV/jtSo3yNP7i8vuf7HmxHjwiqQ4cpOae/c0qR
WtEjbcVBqksAPsZ04pMo0HH8VfvY1sw1nnELejs3k6qro/6vfbgOrVuWy+3Nb/vl9VRTFbUBZsH0
42kfT8ED4VHWBYKFRTJ6PUscrBZykcB0EELMG1hqqI7KjXDcfxbo+EsihDqoq4BpSv67dG7gqOLf
D/3tctdjrldStRn8w003TJ8READ39etj/vjUSSHIrrtV7Y9jPr6Z0Dwsd4M5Bbryz/eqDPGus2ra
aUWPzXg3HkRUdSEc5i7UbejSG6LxPVgiuVUVniv+rZ3Xzs89a6LTHTlILMiz1cEFlOjQeFH164HX
i12P/DhcnvjbB/yn3X9si6va34vcvUhCxeDqDf6YfNXi11fAu/oCSMXFKQok2mzl7bq5gtIQRfsJ
T1PbEGtnt00i7QOzhuoWXvWB8D7+yuu/+MefqpqV+v/92ESMGWUnQoENo1InnSHgHLRhZvsYn87I
ZwGL4KlVD2ldNsmmMxr940C1TZ3ycZ56pCF2WHujN+7Uc7qobWp3yeS1tRKCg/JDiglG45D2OIGo
z7weZ072gzt4017t+Hg55DdSzY+LyibmU7Oh3SngCQYmLq8UMdMPLbF0MsbTUHxVil5L3OF/Wkqh
MKUWpkA1qmlL+AIB53qTShQNgb2kO6pqT4IUZ2Hi+UlZbXu/ImrmW7xUshgEICmd/wzVqiE9evgA
qe3pryP0PDqYVacfQAbVYdQASSEfjjvctW11NeE8t/pszh1mHLJAmO1nzSoA/BmyUDuKdXlfcdqE
0MkRqKhtSGnbRzT2gWOCZKH002QExOcdFf5MgTtir4fp9lvVSh9nB9wQM/52ixoeexWOqlRVBa6a
EJ49OeWDGwcOUSn9om6sWgM+QlV97F7BbZSIpYLKh2xpemZ5r+GG4WWZe8xstPZ316/vGZm3NVtC
U658dhv5c+DsCsxDNlVh/6pBnLv4guWHI5E7vdewSDJXm/QisvcSMWmz9FsE6XZ+BTCAbahq6tP0
QVuOs+1tlHDZIsU5MuhDZAyWFmM3L8XaZpinME5bqpAE4bKhaYWmiOmFYOw9zDsb7WZh7bJuPr6X
wdKGH4gntIYDv1FfSv0nttZthkiYR7VJ/UPX/yrak1GjC40wQyVyiYaWqGLkUWSzkN95yWpt00U1
bmM6ZNE0ik8KyCXBXcGMeOtkr+AL6vGgoF5qn6rZLFRNu5C0TwBIGk6yHyimYIb8dKNwSy26fTvD
Gr77IEMx4EHLLLRyDVXbTlZVu0LizfDzZu+M4G610cLjVVUjSG6hqrFES3mY4lsFwTGqChxVH+Oz
ocA5RNJBWIHsvHEnHmkniD8pSN0icXWqdm36a9DgUJX8S20ahhirutndJfXAI6GE/fyijPZWvF6G
X1p/SdxjKO3WR5Kt741d0N//ulmfhS83+6s9oybHikprttc7/LhNKxE8dQJr5aY3zBNBozjnBq93
qZrqfhsb+yd7HKH9d9GBZCwu5DZScOrO1e16Ct70AXJSG+pWithO5jGLzTocZsRmBjPLd789r+rp
kF4NCAwsElgrB/+PN1g+wIFkhieWcbhusu3yjpmqszc7jR5YwhKvRbwWSHI66bpR/0rtt/ia6OOD
gklOEjoFcaz6QB1mOnomMIRpk7+T6+Ix28HiZsQfpMmiKnQffKbWtuOeFR3y3aMVYPXZN1tPPvOu
BNmVXg7ttCRP0jXVjJcT26Jq+SJFKIlaAipTBfo++JLXoDSnpERPYXV6JuWMjvhzd6GqeT44wJsq
7+ZT5z1DYIbjVuFTXLerCJuynHkcJDgzkMU4E24O9LnEAdxg/FZgO/WAf7TttseEMgAmkMTG1iUK
+/MB7+QfqYp18dnYLgiRmBj9beLVwxDT9ACdW/J57jUdiycy+kFfp4x4/4Y8uzb7zjV2UN2HnW9g
oyBjLaqIY+MdcCj6GzUvuy5xqarAyrcMr9tUs0ZsHsCR3KOOUbuvTbXNyuIENpx7Vi2bEZp4kLz0
R1Vt/e06H1XfmCRqbDlCY9f2nWgRWQfaOC/0DKaYnZMuHmvTHbdIO9pbRIatLVTrmHUO6LOpwsrS
bHjOCjmV7NWUyajoNWy5Uaiq2k+ncg+vFv+hAq/ASnIRJgl37mKNb6mqaqMqoLowiZSFBvyCQUM+
btdzVHN8tAbQ2Ncz1VbVXFw5ZuUmnoiNcBumJrKdyotcr5REcK3N1EEghgkKzFS5u1bzGVUlGsQk
V27MZE0183LiT7i2/+NugC98jjpSnQRoljfmek11+rX5sfuPT8uu5zhBVh/6AXevX1/ot2/5ceDH
NbwWkkAc+ViUSah/PctBT0wMeqodmfa4jaMevyS5TRXDr5pqrj5DpjpY1a7nquawtgnObzeqYcce
A6uq6nDHWQbLS2m2HG5V9WPr9TrXj2JE1DdxUZAz//V5149XtevBv13xeq0/vuIfp1yPm1N6Cj89
mvJlNeRrq4r1V+2PJlQx3JJmZK/VDlOOba2cbVwL24HNGznLd7VJR3SIgI2cml0P+aOpdvyX2yBO
g6sfch3nbD7IUvOFP6718Sn/cf+AVhlub6398xv/ulH13dVdwL2lk1LVj7uSx6jdnSVN7a63ej3G
MWLnNLbHoJksIn9Q2NVJslA/3gQbZ91A5sJuJnef0cMXaMsP4xZ8L5O8chwvJLG9vZCzNEfOzTw1
5VPta/GxsavQVUZczGRgkvPC635LnvlxSXUR1Va7Pzaqtr4AHDSq9WbyPUTnYcpKrVJCOxOR9b5A
6VPXHDwSuhSlFoyOAOR3gDTbxvM2NvBwJrdy2JvtdXo2ZrH1llYcRxvpgsHoMM+QE2gi+2CP1Vxy
VTPtBJb1BveeFOsNvd5hq26HwapDrpS1pC1B28manWJFylIfSTig3kLOnwI1q8qI0G0QMO02CyrZ
+kY7Gyb9f6mmeGCFsVyusL9Bm59+NZaF2ggHSNuMprBvCGI+mQmk+AJwMqz3xA9BAi2HEWBGOMti
gNR0SokXAqPqw0wuXVStHMUpy5gzQJDWoS1RTHgVh6KzpKS1882WmsqjXAddC7XNZYawtQzg6xPW
lmRqAakguK0xUKyI6Wuw3ow2+7R2vr8r1XDsy5FYFQJWP8Hld/Lz3Jb6JRw5r1I/jKqpQu0owPvj
CBRV6IjBqfkozCI5itXfR6pv7FXPvMrwwyQ7xkxV1Va9Su8WOwv2y5SMISqXAZPmlPuNSV/9ebAh
e2t1mtqjatgcNhZ/Rt3BcLgWJMh/b6odalvaGqStg9nBLbcdgVnCRUC3t+L/JSGitl13qNosf6pg
DgLcv5jNq/9X1a7FKJ8B9Z+rbarZGzLoc21/1NbhEUvnYY989D971Q51sjoPc8a73rWN/SqH3EEO
rMwNK7gV/zQ1NUQmarEn5P5WkY+uh2K+iUGxjtXpbwcVVnpIU9BnI0vVYAWjdcRLHSKGpHagTegz
OTKwhciRM9iywEjQbfJqEn/NcKsKUn0brx/8o6fPsLhjSa9QxVASh8J8EqddfWg+OvCW6P4/3ZXs
icitzruGDCZAZR9PUgtzE6ueQrxR4f7J4tocVjspwfH9s1vV1DHqaNVscFk9qhDk/8jj/n+CtajF
uoRX/+to7X33I66r3+O7P0/5J1hruH/Zrhtg2ee7jmnZCFj+9IVCy+8vx3UcJJ4N4rKG81uw1v2L
ZLbrBJZlmh6BXL6DwPAy+d//yzYI1gZI9Vm+a3u2+98L1hpIxv4RrUVQka9AuFgnWovg8x+Kp7kY
1nwagvShir6oDq6SixD3/7B3HkuSK9l2/RUa52iDAw414CQ0QqYuMYGVBODQWnw9F1BkV7/mM4o5
J7CMvLeqIjMA9+Pn7L12CmQbZsiJVZ1Re/cRLRayeTGTSXKD3TH+GeJ536JvZHlYKv6/F3cp1QNl
XkcG9rsUz1q8ONjWS42frV2MbcpZPG4E7dHYW4xvYkTuFHbGeb0UDt4ZrCwGGTD13uvryreFKPZt
BPtdpbZ9tMfZ3WRhxN6c4Jgomyw5dWZ/CWCdqFTDv9Ol7aE1vQ+EDBR4FtVF4DwRrluHA4aEqoqf
CYbxweLcxei6V6PJblaX1H7em9/h+57LgBY2pj6bsTPWxT8LybrS/NuaYxvjB3pDtAE4IRGjlUdo
hvcENdFFi5AH9vgmA/yTOL7s80goyL5YzJXrbiAXw+WwWC/roDvkYkCuvFy8fjTPZvptILb9gjyc
IAr099uQn0ZTfyqRv0XEWlOs5QRn9LcxgUUHT4OTRmhrp9YhbYcc7QvJUS0Ur6kEAyZ2+UB7d/1p
PNu2TxPBKy0YKpqey4Kq868tAHrcy/iO2UzTt8FUVxXpKbpVo8OA6DKsqxPaRZgnd0yEH4g0d2BC
GAoDyxcaUC49RJ+brV67XoeQJJhrwwoQoD04CdPt9Knym2MOdYn1sC3KHcoXY0ODqr5gLjN2Dvmo
fMjuwchC56g7vfBN71+X+3/7JP5+OkWcyL1Wd79NmR/1cgpQVoB2Eu5Y7sm+7s7rZRxljYjN+qWT
xorjcmjOoa3qYwed5WwvW/761d/LuHR1jLQIjpK4BZN//rxe1h/o316uFU89B2BbDLEkkC4t5XVD
+/PljNlySJOUdqvxZS3M1pJs/ervS3Kel1q1RrKRpdv1ky6WAnv96u9lvRnWl8x1q52wmp6gXR7L
9WF01kN3tHRk12+ud8egrM9mFpvYUdgn11/d38vf75kkLPiJOq9lRbg8yDRgqVbMpeBYq471v9C1
J9l1CRiKlx5Q8s/LuFSl63OexTWHDJRL8cZyonj/n9buf2p5KE/21D7Lphnm/Wq+j2hYzvs6/RYm
FHUtkMUdvG24A1jUziYBvGcUNUQoLy/Xi+GpZoNuEQuD9UWJ7CREcKQZSTRU2Zo7dyyKDbIouEPj
YoynBubLCjvKMR/bSz0En9yC0EhCKXZO3Gln1zTfkAGS/NganMLXNyX3Leems748bOs3xPIrXy8r
XuDvS4RrgiaifhQOH8K0/AFyXY1jpuIbG8QuRXnjr653O1uKMF0j+N7EDB9JLjoYUOLWh/gwy/Fz
nHEgiDW4s3IGzh8kAsoChUpgcukjLKoTDzy8Eutz2bThBezYm6vM7LC+xRVyEIFJQbltZLu/eIMe
dWlFeIVX+dNQ2eIuBvU2Te3ME603u2R+bjw0OAU67X3XN3diGL63NaFNJsEyG1I44hDYx7LTAXUI
fsaeSH2YLIhJMefBl3xNXT0+hUn3oUtOZO5ANHPufctKAW5tyJ69Q+eBvYsz/TpkcYrBmv+jiltc
GQhVQIbjg5jSW+k6YBPH8cs4zMgHky8hbhjfHBU5oxkyzREZamost8I4PkxIhlvR6V8CEL37QqB2
Hbvujps7PBSK8EIj70jK7uPmGPLTbdqwlHt08uEuN3r4tPk1LTGl8RDFV5kvmU/cTWF2W5KjdVJe
LrGlQTqTsT+1xk0sUdARSXKDtYhqMvh+g+pg43Tsb1jrT5U1XGY1EPTi0myrx4h8lmT6GOsIF6IC
9OhG+U/8fSQGut0PTQ/leS6FszcXYQXWJzic/XPgatHewFQQz1VyLNX00JTb+uE09Dgwc7DB6UQr
TIsepqnMC1buzM8Tt90osoVSzjfEzNp7K0iOSPXURhkSn8wEbqEG/FpQ+IPMaapj02HqMxt8KBaS
5104PIpQGSAbq5ZAK3gBiMC27ki0Ym8xCe+gx+NzdAVrOOqBWpomIJTO3LpZ8gvqsn6EB/rWpdOD
vtnwlkrSw2YTaEMBkXwsWvOg4wSYbFRCzKq7k6ECwG8lfykDuKd2tvINH/x4MfJEu49TxB8Of0Yo
j+4knKS7KliUOUH2PgL3J4lMiYMo5NdCobwbZu2cm3O1iWy0NxMmEBM+LGSEcAsXSrsTJqRvQk6C
MOZ6jtHQE18HCD0HS3bTLqSV4kChvbmlVe4y0ZA4SZ30PbUx1MyC9xWbHXCZiJQl1zU/De426i4F
PFeCrQy/iPqdrsc/kzDqNgPHYuJCsEeQjCWmatr27OenduQB6vPoS5MR2cIszYHdUAkfdPHEOuvB
zrA1DDHTT0fiOOsNoTHXAGEx/4QB8+RkwXNeOrck5Xdq68XX1mu+0BDfBKN3wyB2lg7PbUIEHqSA
8D6YkXsyUudEcQmPJFmssxHZLlbQXZtMWO+zE2iHqcCWY4Wab+flezIpv7M0XMujONhS63YpckND
KU4qnAyBMUUfhe39SA1U+bA3EM3rlnYn8a7LCnV0JqIhU5ExvYVGAxWd8JRu6p682dD2vWfZVAbD
D4Sqy4wIGMacWkgr/cgWnwbGQrtSk+jXaLTCiacV/w6Bc96NmiSt1LGec4R2U3QtvXDcO2Gb+HUC
q4a61Dgj2+TtquAEHSleGNzZvgSiohnjk5F4r7zRpzgOu22jDdVNLRHVU+hDHPulJvPzXIYEuVU6
HKjA3Usd82cIUoREhDvsXcIBbMMD0NhpmzrTtVsWDM3GTeOLbla/IUABtYZIfihSW8MiilvKZEaL
3L4ig8r5PlrBQ2ledRj16hYDE98XfWSTSyeuLVEVi0V2C4Pw2XCSl1onkQ+Bz5vsdmYTPUC015do
UUs6mYNNthj9IekF8W/NzK2CMAlgt7Vj6ccF6FbgG0q4IP3YfBoWeHb5iJHtb9FDR+QyTERgNenR
hDN7cy3zm2V9Nac4uNQBuXHoINmKeOrbCphTliRPg0Mpo0tk7ILKGy4dOuL04MzatzlvDlGXf47C
mEp8lkhIIRwIx/sUuUD2urjh/CAJQ4+G7tRhe9LGxNl50iPpWKt+MlVtfX4RwF7Vo2Rk4pVajVAO
WAPIXEdZt5R0Onsu2Y7QyW20hJjkoUAmZaahx5CEKHKzZL7Bjn3B179neeru7KUAB7qn2sUZKoIY
328O/TVHITnYogY6ExcnbBUcc3QoZ2NxWCdi0fCfzAH/DsyGRm0bZMmndfi1XqhNmUUvp5n1wpaY
H4Ym/xglbYM+y9Wei7XRFxLAX57HOqj6t5dFx6wiHIneot5jbCd21Yxsz6SF16sy3xBIF1+cznF3
cEew8C6lRAl/iFMS0vvG7upjJMP3MU/fzUKfDprXINFOqLwqATi8w5O0TlHXyf46Sl0vaoVouJRB
p5xPKVuwEA6w3p3RxAxmF0pBvvAKVmiBAGx5jKP4uk6XcI1+S0JtgkSd+THIluP67VqQdekY/SlD
iGEW1XS2CdVgYM8l1q0WPk623F60SlzX+Dmlc7P/M9CkO0TXVv8zK1sHZuulXapyY2nHcqy7/Z2Z
r3P0rCSC3bM9axMuzIsVd9FKa1r057z20mA6JJnzWOeLWbKIONYv13n53/G5WHgqwUEulf2QtDQ0
1+kja1ekb+lLXroB2XYx36dGv2A4Fa+WWXwEKbZxdhHBU6YTFdtXt1lm8k2GwVaZ7hNyIG7uQmgP
5cQ/u4hUvGoonMvUdAVhciiig1aNd3e5BFH7a07t9JBaDkkjQ6bvRc35aI46b9ihytGOUaB/xSS3
NYT9A2ICM+Wpx38aO9bWWm4RTJTVcRoy+yH66RTk1At5ZH/rCmldSWk7pxEBuKj9OZpmJuxWEKDU
bUNzaGrj28iRyxma4uXK1lC+aqB2M63+JFoVvtnYXzZtGVs7TuPaRpId8A49Lznb6ECF7H9PaVDc
WtEaROWWIa42zos6qR70qnseaUfUj6gL68dgkwE76kV3rJUFdzN1WVdZMu2YSRsGhtnekU4X7qQW
EU7jTc9j2tyYTpBcN3unIrXUkxS/zKYmV6DyVU4YI9GcNulYCjsNW/ymmu3skDXOYnZBOlaV8fRQ
czQcBEm8fSI6iM7j+JwhE2JiXt36IeP8zw2DF1Brt2VlVNvOGfcQprKLFma1P9YuOBdZ370JzW9X
jM2hJBcZtzpAYbKj3QOROb+siaaBFwZHZ4t/uL21pA7TTJRPTewWF4BxAAM0TjJZw1u3FkevxxIc
eug/qO+3ZYOVjhOT3/SuTtw8g0YrNQzfLhomNXN6UEZSnLQhwJ0eQQ+s8K1Mcc9TLqYngK6f8cQ8
Rd0o/GnGO88Y8VmNUXRwQd7VXvhVyycTnWnV33NZbnMHerilmzQ9O/kT4HdKzqtOwhtnrOcF4x1P
1ojHKJiPlA93ElOhKFk99Zy7zfW22GPkJqHGHMyNSFipcDWU284UAMAI7HDiB3rJqzV1MFENDd9Q
Mp3kmP1oTRPHpgcNOHKVuhsuKZ0wcTBYViGsZzbpgQun5unqjETkUVHs+7xttnMthF+nnydXcTwp
+FxTsNVQvmTF4T0wdlGjml3LT7RxFclCNbaDYxS53iareDcEV29ylpnFjWxi+8I3MtUekmsOrAZN
hxPw80+FzUF2TtoruHctCZ5lqGOTHDG5WUShVGgY2eVxnWq1c8xhLW/43PaQ+5KHETf4l4PgSv6o
uZ8yeXZE85zo43Ctc2e4rl9xRCHEm8CMnW3XOUZxC9skZSrnnnCbDpN34tR301BA76b0pVcqRFel
q0vv0QPSCgXQspeCAW+/kLO7m6cqSICIL3CqEb809BiivHZj2N5ZZpX9miRd9CLCcfOpSizSb4of
qZvqx2Q542iheuAeHttBJ/mif4/GQH/R8y/ActUTA71D1Wf6vbeLYM/qmuAa/y70udlK7BiHHKdK
hPVu9ocG0JPRd9RkQHseTRpmD7eMknvafB/0MN2OrVn7UUuCEsl6Zy2tXL+q+StSVfwcxDXtkT6E
eeTgt23RX4R1cdeldVQ9mW9RXbWXoiWyNhXmFaTOvPW6Wu6UsPhU06Dc0+voTlah/exKZzp0IJkW
2fgH6J8eN4J67RbDlIjgIXZSYERijW3m5iW06GtooTUQ3JJxvJ+S47hMj9oceFaRTWepp9wIHX6N
1hVPMh7CW2cZB7NoMiBZOllI9ZcG7fw5d8fnJcXsFmOnidqg23SweDZWmw1gUelCgBFETJWO5YFU
n3cWmtQXk+FzBP5RWhhCJwy7u9YG3h+krXP0Zw9/lXIALRaDga41AvXnNiXVCkhIbLuCO+ZzQjoU
JWZ7ixsDe1riiaPCGbeja4xGK9PEQbPBIHgRyrzSqB/jPHQvSzd1PKWdcn609nBsG3vPM9WcYptZ
1lDEyz1cwEL8LjFv8DgAQykicR7Fd0qM4ZTkU7Fo6jAkRLk/2268y7sGdAWW5VGLx2NeFScvdX4p
yvZ3SXXfLWiYSNPsm7DOUZlVkCGmb8pJrQWUx8PTT9AOGrAYbWkE78kt8yxfxXZKqkRhPVNe99uB
xOR9PKBy0fSRIFrD+93MKtzkdoub0o0QAtkWSc1aAOW8oMDuRP5WmQRezdNCBhkSTrSGe2gzW+7H
OG62jUEBOy+AwFVlWA3wbYbauK+lGMY7EresFtVO0Xy0qWvvoroQZ+TY7xXrtGw73JxFB2eqDIdN
1QGBYyu79mEckjA8XgB+0oyhWG9b+tZW4BYYia3bbFiCpo+2S+DcHMOOCPZ68nbZ1L84rfGR2kaL
0F9ePAW4IkqNapMBxQI0VvqupYI3hplE0Q7f5DBHlyGtWJ+wPLGMxdmjn8udCD158yBzE97oUnNG
9U4XyXx2vEuuF/VNNPeyLxwK36A/YPeeXkPTOSaNGk60oiRAXwfOYUNGTQQm5Z5a1N4A65ODx/G1
AqBWi0jbErPyu9axqW5cb/hm1eVLnJTZ3qoSIhRsQGnuGBBPnJi0NTW1SaSKbp7j0HDw9CsmvWAP
mS7ygX4hzI0R+CbGKyep3/2sj1cHHAe7v2ow8Bi/PaCggpmKP8zA3ScNj32SSfaMAlBIS6OjQwOP
DzkmPqXTDkAb8XkJILy1ro8PsOUP8oRapbpPslPsbHMKScZtfmCojuAOe+1dayM6UQQgwQacDvhd
++eq1ic4LbnLCiNJuU4wnMuypv3ZQL1gowurDK9cH32asDydwT8AxQNrjEGoqODgRIz9pQbRPp31
G4cj9sMRGmAE65RMg1S7hpbeb5TX1KcMl2IpCF/JlxvWrI1dIkfC4sjjk16jHZO8/KxXbn0tBkUe
Fu9+xFG07exswU2RXZzOBD5A63ifeBDJS2GRXThbWjUc51ILX1WQn4bG4h7LmX8IJTiANm5xtMic
iz2w2EMG2jXlaLvHfQ2dmo2GEAmsTz2wvE0y9IgmvLy/ECewDB0HbRe0pnGLl3+FKbva5ALvj15Q
zLsM0xN8RXTXLfFmxmG0s8fFFcywhuND1QHufSnwmO5z/tGt26MYjWIq1KQq7m54H9PautQLHrSt
0tRvk/RZaPEAbJQPYAk3gFascQTqPDYAjthbd8KaExtyCwo3vdGYOA6kQp36ymgu5pC3B9mgseuj
UTEKcvC928UPw6IowhLaHgPNCsAs0ZJIKxGeqIoO5hDyG5mbeB9DcCXAoS99q3A5rxV1vaMHiXlr
0MwdAdg5TiZ+BSJKwImJCWM9VFNsshccQRvB8axnJ5rz+CAV1M3Wzq4BzttnojC3Q1my3KLMmeyv
mvQqAlqKNz1V88kKESAoEA39ZLS3IsM9kOLXn21c28Fq08u62ThQK9MgbZLPshqxSuF5uwZZhmF3
yr63WQJQfvKck9frKf3InMmJmV9jm+ICHQchBWOtLnAKD0IrsWiNTCz9xCl13yLP1yvUgz05vLgt
OY92JveIYIp7SzK5yU92LPEfZJUVvgT0Nm+5zm9q+Bwv4cAuETcbOzBJ2XJbzIALS7MttBdLKeey
Xtx6EV1qtdrqpsweFtkfBzlkLOchJWSVufUxZqh+M2I7v/Fju12sPaSyv1hW5/koy7VH66gvI/fD
hUN9TwOftWAw7U+Zo+X3qtOLO/LQlzIEuQDznVwKzqx7J2G0bkzDS75cRlDHaQ4dueekmo+qxtj0
UTrE7MDVqXYcHgzCTtoFvVpY9KJUdYFnrfzCS4ZdnoonI9LGV32OuNenGQzpOGPXlsKA9RWiKGhK
eBmdcrexLg+lxcASriHSApfa1WPt2lbgJ9HUzQ+cyoKwifG77Ct0XXyod1ChWy2b4psXdu5WRhA3
UtX9GEZLPituQ48tmThSAIypftfCQtw58/ozkPJrRdAICEWK89SXhdU8POGmh7rENJI33YMGYXUZ
wniiv42B1s4pGy0at+nkdTe33lWayWbA0XSTkmqSJ1btlxmLcJZq7c0bObHQcXpyW24is68Tyswr
/EIs67QOYwsKQVqab4NlXMq6co+aCmM/dIMMrWnL8KTykkcy9Y/ZCftzSjuwSTzyUbwi9rOMRPYY
UOQgYUsoFJKNAEzHANPbTCye2zFjxNMapK5ACTH3IFt71g+P57q3f8eq/qUruzri1P0eTQ6GoD67
Fy3xMoMiXLQKgMpZ9Qy9jpi+2TOHbURzelMyHz5O49geZcpWrzg2HYbMXBpuVXmItfLoVg5BLEbY
fQAxvHaabfqmw7x5npwSWgLiVz0doouVti+625Xbvmh5ryNleul2b2XguVcauG8hnvYtaSvMegH+
7rFx+Ci7iqYqfdLaTZ8zNzdHx+ltsrpjZtHbFXNFzJBBcEJbuc/tSHtqsPD6a8AvdlMDqibv6ChV
ovkFmbW45JWDLNgqAO2TbwlxZdN0zafcLr7oU0Gg4DR86zoqW3A3+/Xn6NzKOpqz82mIcm7gOExP
mHvfI7fHK1hsoUC0jzn4sEF+HHqAISyBNg1ij8kttoH6XLTyrUwuQurjZ2mx7wy1RDxndX9mfOu0
bx3+/Z37/f0eNMw3kD35gW4uzd5saSiVyzS2A/vTBSiICvJmiQKLtgyfiPeBVs5KoDZyVZyLha2Z
LjaVP68V6E2GVotrCRrntHA5TbslPn2IKN8lwE7Veuke/HGP1zR8DjvyhNoIyueqB1o1UtRQwwnC
A0GpMdIEPfuWrZxQgKFe/VALP3QV8gwLU1Rf6KJBWHpk+8BfDVEY78AAg0xemKzrJUrVPVhYpRqt
mnMzwS+VIzd3toSXBgnhpZQ0zzws9aa3qw9rBqgNU3Lh9S/UU7Vgexj6ZzvAvbQx7IWgOi0o1SiZ
/BSRD01oKIdqkeE5i/XBWyisxgwsiz7ou4AotQHe1my8hdoKlZNB+0Jy5QiCqPafuiRv+aPp0uT7
+z1YU+qQTMX7v82hA5MqKeE0Yi2K9/UnX78qFhX835frV045qV1tMknieEgVvMBa16/cf361vsRJ
MpwLCIdzS/AesIdtVqJ6Z2FP99NCyh2Wi4fIbJOibdz1/1TxWexe/ryk1S3irHlF8NrLl+UC510v
68t5ofaqhd8rAfn2C9G3CWH7oh+DfMx7m5eeJv38RZmH8w9yVbLCgeuVE7wQgxXoYGKho2NT6p/B
Q2j7aHFGaTqXZO2XUoOg0ser0i1E4j+qRBztf/SJ0B8p5BeGcQPMeP2PDBJHP3I+2uXHKWKYW+ul
XWjIw8JFXjWcq1ImtN0zEKac7lvpAWWqvvcuTbN8YSyn7YRQ5p+X3iyu3cJk7hc6s7lwmu21I8xw
UOw9UyUnrbdpI9LUjEf5JBfW8/8XiP3fuHkNgaTqfycQu8U/6KZ++48SsT9/6H9IxFzjH1QI9D6l
x2kTY+5fP6+n/0PqrgAMyxBMt6RNPOv/zE93/yFcIoBpaZvwyCzBu/grEaPPrZu0+hiv2K5j/b/4
ecXyj/xrNi9oGGEyc3Zs6epSomT7j37eatRGanLoMlogXjnSFrdg7q1zYVqHYvC+j0hUznpXRDsn
bfV9YcTzo66m6OLN4r6+6kTBvZx6z1Nay+csyj5XxTxc1lfWmJJWjbHwIMrwh8z0X7mBUYPt7hrB
iN/OooQGkwcxHTp7301RBnTdBpNYQbHUaN9uJisTJ7PKq5dx7L+UaWJfHLvnfNKED2OBEwaK9rA2
6ih3HHf0iyF78Lt+alptfMkdOz4A5oCcBwmffIwuC6DFjycrMpqHNFr7HujHzIBgAJYHOuaUg4S3
mnaD4CX6ZrfVKRv74WBGvb6bRpGDGlTM1XAv7BnGS7+NAkThjimfZ3aYrRPYT31gaK+Zsr6ZVqM/
jyxti4yAN139sItweHUyyQFOpd1OYSMuKmP6Guo6Kmt2qA2TsJ4VzSZEzBgvLQXpJiUudD8pvX/l
MHgKK9e7ut0ImYAGvh/02nxajlQbuq7O3QX4QEOxsbZSqOgK//ZRQoepgcL4AkjEnfHToZRhTo+3
c64oorxXd17idIzi2JP0iX5H6Q9gejY7P/buuE+SfRg3/dVu7Vdbh5VmSGIRS1vkj7xIt4mT2VcE
3aeCDjgHFyZbkWltO6t3DwX/+x1PJEac+ik2fuczZ76tp6QFtMZstvx0vs4B4cme+VgiK4QqpdMj
cvqXGTT6izW0x4m+CUMAhr8akqTd2vL2UnHsOXbcolb7mlKp76EmwSCZGDGk1UeYtcVFEJdGUlT5
MlQeyReYuCg5E/fCVBJazugYfu+Gzck1xN6l6b6Vky6eAGcN2wGM4dHJ0UBBDOpEOZz/ZYF4+pN6
/V/yLiOVjqb1f/uvYkkE/pcwbMOlxy5pYzn49C0aHP/2wLlNN6RBPdeXwXYYkBPtuiOD4mq2Y7ER
XXxr9C7yLTN+bXF8+XncfJHQSXaRVMNGhFnwf8owBsv5v7wjqQvBvM+SAHFYCf7jEgBZ0CyhcYUL
/WbwUw76B8siyzQthxd0ItLXezoETdUkW7ezv6Jo1p6J1rvUjKUrz6w/FaqC8Mssuk0zl8xnTvFx
FoRfB2Addk4ApOS86/C5bRrcX2/ej9KzJprs3nTpO0X6nuXKDaYt+5grN9irxtp0YJIAKvEnaFXf
7NRGf+lNh7bjD4Y2vCHCLupNaDSDb5ZEbUgH5WELrfPhTIrWTHbCW+/4Vd+7u7wkVEna5F2b8V7H
ZbdVdTjeJeWCGWTftR6YNkwD54is5lbDaQZw3V4nETkXJ3Dcrav37T5JhOlLYd9IYQhvttAT0HoB
cTtl1N4AjZNnqX0dvHB6cWvOMrX+gZVPXguqCRtG09OM3TIKRMQQb3DhRfW7VpXGm76NQLlvpRp1
X4QcYkuDXIaWNJZQpdKX0egLzclO/fA7C8ArVqp7F7XNwx2LZlvBWt81HsFnuc5j7OjgxkJ1tZWC
I5x9ybIWftmQW3ucpe0OtOs3zwXvUuSzfUy67pNjj/WOXLzEV0O1Kzl7+Rqe5Y1TtuE2aqOdlqE6
mBiSySan24qy81QnZv+cO92+McjxMtviFE00ninB9krht7CqYbyOM8qowEFXUJK/d1Kw/A3R/3QA
nVPU4wpuo5nQxVDuCZ3Fgqo518hSxaWv05PrNM0lSggiQqwDdIcbpGvrL44r9COoRWwSIRJhGXUV
PdhZ21oa5/ey4y8lYmwgbVw7zTrjvCaYPoGjRnwzqUO79u3aySsulfRQxjUG0N8GPplXenta5VCT
Iykvxjy98TNxng1epQ1/Acp5f2uEfScFxSVhYhT3VMa8JWbMjufq4BHbeKs8YOjI4OKjMD76aqLd
xtOx1UkDOTi1DhapVSRseu0lovVeuKZ3tQLnOSKO8aAGE8VhitqjWs6WoRU/auFpdDPfgbpLP/U4
Orpm8M1iNonQKsShSvSFGGKbKOhXrdOCbYpn5yYRfHWZl7xYSypHW+xyr/CO3ojsKDdrse06t4f2
WKFQbt6aVowvrkPsksYOANV1YlKh9kSr574m7Y7+t/VqLtSouTuUdAL9xjR+aJVRbsel7ZHEwZsp
nY/CYu6mmfkRsWC8r1RRXIGUl2LciqYan1KJ8mpK8nupaPXBifL2QR5/GEibtr0NYoGtOCH7ZULe
E8HTa6behM9UAvPhUB01GTENhMsdJaAkfK75tnXJRsxy2O0Nu1Q1gmwP67Q+VYvnqEhxgTKoy4VO
qhUIJ5I0R2/vNsV72E/fZdnVJ2mGTxCKdVqROgf0enoZ6XIdK/KpPU323GusPNVcf410aNN9pIGe
teqPPvfeG2RSG2D0sHlyTuzD8nso6GzC4hmhDOQnaEnG0QrenO5z7ZHPbImnVtc8SqARLQ+Zh5sR
ddrOs0FV28apG/T4WkQW3nuSkI9DKX+UcSrv5o9sNgheIosQ78lBWuL3EGfci02wpDj9xMNs78Gk
o+YIgicgaieRqxiaLx2HLo626xpXJpKHAdQrwU0mOPK+vUxtfErHitxGYeECH+qvxTCokwZlHDPr
sdbbryWM1l3tSgKggQRuVG8wTVSkyS8tDQ5coPrldJ4MgniRAyNBQgpjZS+wxxzQbg2A2RH245A7
h/WJXBov0UTSnePU57KhoKobRrHkW92LuSif+zpA3jrX13Iqp03F7HrPxmHXfPkrM9zmnnXdQTid
dgqM8h7Uwn3y9NB7ct2p3jKgoZMLvW7Tm9116nYV743gksxk3G5/ZVDDORIW/YvN2F6WU3NJQ0rY
Io6IjCOGwsmyCPn/otazvbcgNe1TXmYHM52da1XsMBEgUgcyt8vD3LgFk4JjMEcaqjgtuiSu8hn3
6hcyvKwDItDfw8DzF7XJvJPEXl0A3v+yWY1PCRkVeylGubW90DlY6LR2VCWIRwILekLoWluzC38m
XpI/I+UBxVvQ4AmkOtdm90yCA2xKFpN7ndKEi7tZ22jY/K+cHvxUIidq4YqLpqX3HrblQRtsmM/3
RI+V36A9MbP03KRGsB8kMtCWxsnBxnqg4RU4SNtktE7r7skJiSiKdQqy1G6uvUJmkWxaNqNHHqHC
ihrD3U16xWPSkRwym/mM0HQqEN2W90GPgFmQtrBtQhpSrTR2VctD2LctitJQThdapFebNe3g9kjI
LX5jW5LJhgP6U8I0mYCelBzxlpo00DSNh1FqleU7CGPQi8Hvz4Oxv2pqeNaK2Nmtr4ZEY1S99K3Z
asCWsMW+puQfk+arnyoOyQTe0UjMmI1zjyU7vWctZ1LuI9kNnkNSXXT9aLpu8Ckr0bGiqc4O7Ujs
rK4PJIUZ3n623G8pZsp9P4XdIhtePZj83KF8n+qv9AGBuC8LbLwstV2oyj2DQH3r8Sj5ZBsiv5+j
q+Eyj5PopIfGMNjTF+5w1bHF19G0jaKXtnV/Af0tLomhweOhq4Qhc7imlLTULfVPKLsITx1xL03x
xttRpzyJf40hmLXetnwTzsOmG21GjmH1TtvZPsaS9ji5Qe1xqBqgvcvHHg9GfJ+H8QMzENCDTajH
A8k7lgecUvORWjykmfyOdROSfTQdde5VSQ/pGXEJhOyEzWAWP0I7vViJWx3NyNhrPGQ8hDve6Lif
ll/upNQhRXLywtYl7Unc81p/0ll2T5D+cYqMGhPtKHV8y8u+OGmF8yW2n2c6hqDfE3bAsUPyknUV
dWfJKYwRTKwbMD4Ui4WZdrgQNfwjblgfjP9O2XntOI5s2/aLCJBBG/dRpLyUqTTl8oUoG/Tef/0Z
VB/g9s7atwoXDQiqRHWlDBmxYq05x1wTGVpXbOWaPSHhqecT6vTBSeJdVNbF+f7QF/qPMkn461rE
AaxR85lQGpUOOalqcBKg1oJHXqDnQOj0/2ElRryTw1RPNtPzAnenY5eXfw6QTewuz0W2i2MbiQeA
uWPFpBclEqLLmGow0IuwRXFiWluysaZDtBCRkHhCHYawQxYdFbtq7LrArVK4iNWU+DmOf1C42c8w
dKSvkSvOX2XQ6qjIOpK2gdpdIKuK++rL/arMlZpvwwgfWrcfZVVXt6hWuQ/9oNoJe/oWcUIiL68p
d2Wjix2zvZDUJfLhK7f+RIAaw+EYvQLVNWJG9GrIkxmh8sp4eaBOcd1XeH2QFazaDKT02RztFnM8
uevSz2iVaIS+gvgrUkYmo8MxlAi+aQzZt8zyTAd/CdyiYvoWleuVvhykln8LdYmZgGvUxXPQeMdZ
T+utCRYaDZTzbGoxOYZadlaa/D71Qj9ZTfzTistvHHFBRba1eyCVAOUdXt2kQrzGhAsOejo6O4nQ
7m28Dzpsz1dCd9nkuJX5ubNvOqJknLBHTEEG3KZmzLRV4mgOg3EZevHNmKlylCXJXRVi21eLvokL
0OdFLE1a4WEdIMDyVqcGOy4iBPICHBAMAwDwOvKeQgsWgzXKfN+2Q3ix3zxWtoexMJ5NGhGawQiW
yYDa6aV3zOyy/GiX8eSHhQ6wsXEh0U5voiNY9glkoXeYGf3ty0k8kOyG11U7YLQCCmzk9S5Gzuyz
V5in764x6Q/ZwOiVwaITFAzWTNEvx1inuA4d9WUds70APH/pvHnf93V2wTXgXkw+rC0HfBGIRKV8
MWjwXJXAX7esX3wr8amuUoNMYzMKVEMshzHuyp6gLtG28Hqj/Anh1EdSWNcUvs4mMme9CyR2J8tg
AZB5/S0kJuNi95CMW8s9G2kyP4BdLQoPwCWd1zKS5kFvtJZkJ3EtSaU/88K+htPiPtmhIF585UXm
mBivoM1gi2Ih3CgLAjWTIjCQEQIEbm8zj62PVLkvGbFArkCzV3QP1AApmEhG93H7OBtmtIvsdL7p
NHIMt85OFRxYn2EIyb9Fxfk/u4JGqM5AkNMA5NrZri37aqQ21rW1mitE6Pro6OGsu/rOdjg5aA3N
g47anTE6TmJ3buUFe7g/Yoc43x+WeNtYVvoYRvAbm0QsWyK7fM8t9YNTcKhNxPgjFdxJ48CvENRW
ZMZpz2PRE4TWtKDd1rZbXK2Nr4WRxr15A+DK50CBTwA12LkpLYKtPRA12uQAQJ+SGIk1z2ojD8IB
mxJxVk5QlTiikFDUEIu5sBhfP8axnjzTnywe7T7nhMZC4KsE/r/gZ4E79V/NMElv3CvpbdKRlZg9
h8dKpDtXieqxTsfwEpI+ITYDOO8dms3sTKmfnguPza5BiecjGwtPTUbq5Si61qNET74vWMtB7hT5
Mw1Q42DMwHlFRwBnOfpxjcrXKsIvYd/lly5a76wC7yZCDu/U2xwjBpegOasR2uuYFp+odPt9nM4M
HfP6WHJJ+plEtnaXfaIZbbYqQ9gyLHV+Tuk9kM+QPmtlyXjORKqCBpnOujTOXgS/a1ybXhoxTAOB
TniyHcWQTsWvairsU4FuaqPFesQUrFouc6l+XEYrdl/02nVforphSTAK5xjNNmFRCHv2bOPJUzmn
fizwp+oMlIj4ZW1kUEJbt34rF4wBsW0P9MyGcq/Fubj1XvgycGLfmWBTDlm02mBIEjumqXe8v+nE
THekeWIbasTV9Brjer9WQK0fOQ0/oYWsblWVkdSwNiErQXL7QisjsELxI3QYEFAnZ4c6ZCwbbme9
GG+cvoCXpu3JSKZmE5NVQr3sEpJhQTPLW/0a1ThDmuXS0A24NprzHLpUaTVMbqvU9J1RS+tSX7vu
JzJbkMgjy5Jr6R3NvXXW1eTJvqH0Cuw4ds+lHQKMkJhK4EcPSHDpEpKmJkgwSr00xKQFUV15kJMr
xVsy4olQqZJvqvXa14KC4gBbuTu0DHfJZO/8KAvHa76Qw26JOn7QEPj5WWGOJK0kOGpaj+E+HjOL
QSwq0iF8znuakallNYeMBZ3dVp/20WL8ZLhcnbHsZ0EUc0y6y63D3kQaIPNzNnVIwwXRKyM6PTRY
PFil6PbLOL7Yg3DPw4j0dMgn/EtrAeJpzWlRpOm17WTARFklrGgbSow1flvo2JackvVC0IlJjGBZ
xp+g7J4nl2l9QWwcK+pXZbYl1QNiasEOtZOd1/upOrQ0PTbWYHpHzab3oycT4cPLgOLEtOtDmDz0
bdp+lFn9oal0aGKj/FDkV+FEw8Y2MAHlhWFcbS0m+k9zD2wZYkN6LIeqtPVuS5cl1LveE6EcSyDX
jD+5IGj0YvNcN9Vjg5jyPNXtZxPGfoMODDE+qstwUtbRtpYTYorXMAfFux4kkUtybuzzz51HQ6dt
Odwihz94VoedOeXtt6ubtHRIc2mXn2XkNTvZfkIizczLcY8Yd67Yn+vdTDQhgk+4a6D1lv1Sag7I
kT46LGv2RCu3fMmaT4DUsWJAd4FT/dQVUXy1FZ6UWBupPOVXez3i4avI1lJ6KgZUiHHORCHZNk4I
nrpaTsW5tUd6CvDCE6sW9JtCLtqcmAmOvDTzGNUwJA1b1KuC28vCYGnFdua7tqiZs9cCQX/GCRBW
d0+l/CHBdkxEXLTGwOqvChT8pgUzQ4em1Lf375/SbQ4ApkrfsapP2tDhb2Sgu/OIE9wZTkPdbH6c
c4qwOUcXSRf0AnuV070SlyVjvDDPsbWtsta8zgW48n609hpIRA4VNDJB56+yira6aJZOWlUTPUbz
dkwFACiHng2V4HRr0QLgt6nIymTanzvzr1E49bVlZWp7AiMMOp37QWkqiPTRxlpZIPTJkwO9JOTX
Iwthgx6SksDboAxpgruArvEGSNYhjcoqNl8dhvL+VLnoqbCu+qp3wVUTlADUec8xASFlg+rBThOg
kzMvDt4NEWvDCiPlU1B0Mal04tOW/EZ1RJn22UtJR2ss5xl2V0M/T320I9vmq5X9xtTo7nVlpw5W
G/5IkyHgPMyepefNYYrr0Jc29qGwoM2FcByHUYr6ZU/LgkMGneFfbmHUFy1T2kvPcMcpZ/lPM6UP
68+MPZ6rKR22y5BhbllQkOSNIEWySE45Cbt0w0n/GjdmQ2llOeUPs4GpNoth15ucLgpNc0923eWB
EVWHlbWzdkH1Q6TChBLLuM21RDtH+K5PNYPZpF1IKaBt41j0d+i/99u8jtqgr4hC0py3dGzNU1uy
7ozCLZ6Gsd6pyj5ReVmAFhHk6bDo/XsrKDGsYjvWcbgpv0bdML4hq3sFGubj3dKfkvBqzkPxpC8q
6D3ySM20lhwzjeqLJwCcu7IYt4igCMoYSGKKxWtXGfKorC4+E0pY0+hZnBPX6eeJdlZMF/TeuTe5
rl2rrh/MNWptTTGSBA2UHcdcWQqSueNQfhyk99CkC2eHsGIBbUbtjPgWk9Z6NO1N1nA3odrykmXc
EBHdHEbmX0p9SuLWObg6gAfPmuh4Yw/bEOQcwz0ykQ8Q2OmxfNHjcqKXQhnexkQXzDGG7FnH7KMX
9BmlP454AOxVaOGuD3bsXmERdft70RIJxN1li7yUeNaz4NLpDA8gmxd2+Y7M0oTX7dXnpIq3a0+g
RNjkpEebP2pS5Be5PhSO9tEpS6wzDYn3BkKuh7LG7hyxVHed8ZTCiA9a85endeahIIzZVI1HN4NA
rAgy93bsxEzYmHLPtElv4WgRXJ9W9aUVDmq/Sp2WxHnDMV4TFVoldA+m8Kkd40/s/9+IXJMvKSsX
85LaDUgNLw/pQm4dXZvs1VnQnHUJ5L6kWNtHUuwr5qZgg3ihjTuYn6Kl+562HL6pipAvk4YZWE1O
JFBKNo+cCIHzekAcndGyjzuEPzRzHSRTmb8ueg5MDMRGp+FT66ae+W/IiDWtSlDxghaf21Zb7GLh
dsn08Jr0WMSFiE/8y6bfS295bT2K/kQyNkCbjBDK9W5dkr81FQFYoExea+tH6+lO4CpXvy1JfZEj
xvFaxPkuLQHZWiNdMHPpPjh2AVezWROKjBGsuSg/6B6Xs0QJxQqHcByg52c01e3WhIpQpg5b6lgx
rs3trTGS/prPFChyyHHsixRLSuUn9DVN6ABO2TGOZEp7WaR1Uw4fdZbpBPrU4a8wXTgO0nW7QPrc
6Syln4tKPCt0SQy1ybUjA5F4wU5q+7iK29tgoaKO7Qt3h3FNYoy2YQjNIyqoapfY64GmitUq4T1P
Sjo+Kk+1W1Kv2iXTPKN2iT5r3az2Lv7/wMiwjVYtotIhI5DpvkpKwAl7p4i93T1EreozAi3CBXHj
uoayZzIX1bGiWwVp8kQ7lAwf/WrhFGHhXkbj+9jnHNISWP61Pd/CPhqOSovEdSCsOXHm8cZ9GO+5
1X3GYrpveXb/IYy+1tpMNKgRWsfQo2nCmajBKSGrK4Yr+tSSWr4vohYRdZt8sssfM3mGzNpKmuCh
hWwvJhte9VHN3p9P5wkTVamhj+P4RhOWEeDSzP3WyRfriilgl41hQnpZonE3IvUJpia/EA+SMrKZ
WbiWhIKkbtpHnBjmRTd+CQSF97F2mlDhy7THJRI3L974SXfEjUAVRpssIxitvO+EVKxRLYgBo8bs
XianlmeaOTdtXn6MfdE9KxNxuicDjPIjEXSCFqOR/JpYqIKmNr8WQn91lCM3ti7TXYDMLt/MUqv9
Wc3K7ybz0WrjXZdF+j5O1GNi9y8okY8Jh4/t0JOFiuGHfpP2I1StFUSakTIS5igBWmBXau2142zL
Z9ki8D3oOoF/E/ZPuC3GmfMN4aOaRiFipTsPOObeJSYnHJ5c8rORABAuNg/5D0M3yOWk3GGU4hgL
jjkMLoGR628dfiif4bvnTwnI0jweGB9oWU5PvCfcflfGWfWmEYvGLUPpAiQgqXDpOGN90fM0vEaR
I6/3Z0ppl7QdJWqsqdex8JrDAX3H51F5H0ZFl8BGTe07daQY7fNwf3Z/0JZWPw2COO+pUQ+qyKPD
1EU/atPExA8JO3qowvHYlsOMQGX9GVyyCPr20O07i32CaWuC9xmQKQ6ESkcwWMYP9wf4SAopns4m
sf4sXGZj13RMSFxrSh505eFUI73lqFR+S6ciefi/P78/g5+Hm2aACuq5Oz3WaKf0FSFKiFYvlvQ4
oZX1TzZyltgaeTg1JCZ3rdCCBNPojn8fC8vQZweThjA8A3Ogx5LqJ2BQxHdJ7h6k8r4O2mvQ8MNY
XkGyD2rRrSEpfnW48FttdUaQVj++pLQmL0OMKUSXz46zKH+2cDkTWe2HHf0+evG3nE/WBzFA4Zw9
xGSLkQTsvI2cvDZVGX8o9epXMcYfzTE6cPInOJLWZC1xTquaVk43m/vGjGm/N9bZgJYW5Cbmj7ID
HJ4znh5/FMUXxxm+Ggz/sHwah7Heo1Hzk8z9lBk2Y7WoRTHnXCRC7S1nO6o2zMubqFDPLXPU1Hb7
jZJEXaAHRdfAKQ6eRo8adTNrcthEduSXqf6VeDiC6d9645vLvIiTlHUqR0J8ihq1vTGofCuT9MEU
2IOtwUEQ3WcaMSN2js5ErJF5B8sqp0erIfTacr4sRkaMDtaXxciRVHjuE15cRrxV82Avw45ja09I
aKPTW7PCnHG01I5hSHBWv3aiI7t/CmmJ+yjoB06lRC4dpmyKPpl25aJboT4gmuSgof/z7S67uLgt
Vg3Dl8JTbOVFy7Jbb9k0fFrH9sZr+Tf1bD0VtgSDzDCDy2/ZYMPAwnYcDAsxpVro+Im75XXYIA3T
CS7vbZLf0knm5LlEayFdOrCAHLAkkiReQubqmHo4J2VL9C1H3/VdNOYPAD4fqPNIWRnsF1m5QbzE
P6BTOe56XzQ6oVVYvjdW5X5fYkCdJeyifeSNz4jGH0oYFMyOAWx2AtZkOtU7pwnPwnS5CxSHM8sj
vXtVANS1/eoxJpJuR4sngtrrRjYxcj/S3mVq2mKAiFsT2kdPNCXi40OuTEz+YbF3qgJAPdbkrY5D
ir/9Mg5162t9fRbJDB2maBvOXdZLJLCsG06rb6uEKB6Bo3Wym0+CNPPJxmTL3vHTdvUDZftOpDrW
FqgRrPA044mfQ3O6TQuj2OZL/Swau97li73zQgZJpuY+SXdkoqDciv5vRzKzqracM38YYM76hu4j
OYTYkKNuq9sdwqv4p2sZfJFxHzCs9HYuftVetorcGx19ttvshV08tjR4TGdymNLnGNVS/Y2h5Bc+
17h6NCeNC9zhoio7j3K+Y0Dfa1um1uwxJW2UCvNWpkaqeo3vJ0QSgZa6YDSQtseoaw+cOQumbDZD
mIqmfToIyCQju32Z7cY5uYEW5kya2uTl1VIGdNDYcEQ5rpTu5sURlM3tsCsSixDsuGRuaLUBtoIy
WHKESRnb4agaBvREqFYIzUlyri+qidNtjXs5FTSb9MzHi7pK6tttjLxpm+ATNrT0qfQSyw/tbPEX
TRJsw1hn7kEKKShqW8xCK1vOfGAcCtkAafxmdDDYjFL/1mWI6o2a0j5tMgbCOiHQ1Q9o8quQmKb9
4kjDz8MPpRSHLKeX0hiNChi4v/S4YjYNIcHW9xzx+5LPX1E2fU1Z0TauXUPRRlCTtY2zG7HZ1zMt
HzoYm3oyP/YjDir3Ne8N0PvFLhQgfVz37tUJsTPSiLNm8tWMMrDXetMabVz/zoA6myJe98Z0P1Rv
DZIXf+wij4+nfZnHGNNagZKyzBVQL75UR3fwLqVHDnafkiT9ZkRjubFZjItm3sp4jPa6J1/n6Yzy
/ItgJQo6xlE7b7Keddr1kUdz2fI4+cbp5xLU8VZV4jvRdR977rpECpskS2DicKXecpn/dIe22qM8
DwfvqKrmS05cWrCYA6OG5VI2Jq3TSNCMaKagzzsbU8BwM9o84hgfxleyZr7lYdKtLjJEIwlC5ML5
gTrgTZXDeHQ6D2ef/BnabLg1eZNj4+n/BAl9n/6P+ln+N7nc7+I0aIj8Z0hSZ0zpvcubqUsU+0lW
hac+BUE8Q8l3qs5HM5rBm1HmXphRQVtCWKz94TbNppE5IVkOQx/0Lp15K3VaxJJORHKp9rcX5/6m
nHNd20bX6yDydS0p/lM5Z5Ge5EbMEuDWeuaxWdtfjoy7nYt7nxY9/XwCuaTZx2tHi1hGD6LhEvu5
w2BWM6jLxiXkiJKvXBiUqGJ+/ovYEHXxO7Eh7kuXlydRGgpdfyftG6LS6VuABSeLYx4exYZqoiAB
eok1IBX26moaYTWETBwxvaBvcnxTmOXDn1/GbxpjiJaurht8jwbRRu8zgwyrbzWF9PCEmoYhxZL6
ZewE5JK/lQ5FZ7Z+mRXulrDMsr/IG9fL4z/Vlh5eCr4Zz9SBwa4Yzn/HFRGK7Faog52TuY6kcRaz
z8Xe1h4lPrD1HSsHPBMkCS/483sW63f/7jdD/RQGV67uYJZ5h940gICVRQZiuSJo8RHZ16nDYinD
FtiAileCB8tWO70Wi/erdBfwYNZtvld7eQ+LQot/kRSQBrMc6L8VE9SwpT9nSTNcbbv8mjsU8Wgd
/iZPNd/lOwnP4pPy8JpjDuSSeS9PnXNaPpLK+GT2Df0Vjfy+tU1TrgAG4GXDzTR8JgXNAYGetWDV
DAFXXBDgNihAh3mHKjEZRUkCBTN3DZ9107fzIRXNU9VVEFZ0+HIN+j3X1PbMjRGRLz/y0ev3cHcY
ODCa2OQILi6ViNDKuVCT6jZBPZGIPaPpK4W38frnb+r3q9ODxspVoruuYMj47osqC6vW+aSdU0/f
GMaOZEvD61gP/efWpBKMGxrAhpt8aoDA7P78u39f3fjdLjQDziS2QBL8n5cnac4j6veW0HHd2RYL
1BFEmv22csOArJ3xL+vV78uVZ7u4A8HSEuxlv19LHey9NWpJ5xQL7edYVh/QeENlobufGvmvqQp/
/vndiXV5eXcP2NIydRLLuKzoCfzn20vrvKbzUdrEGYfuNiavk5J4b7RWgV16bXasI4K4pO2vtOeq
agpkXia7benRBFzHo3XjWkdT4UNfpWd5JYnhMTlVQfHQSpJRUxaspVP2o2rrEzW0/MvyIX5fQD3H
ZvniA7NMnr37gop4wGWXOdDSE8316VkU+6RtbkbvqdPkygnwpPbZZBDmSF4ugioCVPOJHtsqRySJ
Pd9UBdFd4J8zC/zHUjqkTFcfRVyp16X4ENr1sv/zh/5fLmcpJKNdPnb2+/efuRRkYC6VLU60Gmjw
20w7sIQXBxSARyMsgcOuRgda4SrXz3/+1cZ/WfO4kgm0owENvvj9fujSvOV35+IE9DD362IhB9FD
uYOv9GyYTPPDZpivRudVGyvpmHWtmtqGYOANGr/hL1e7sV5d764+DDKWh13RdhzbXF/tv6LqBh2M
Et5G45Q5NevVqh5aVs3PjesvwkT/gVM5Nxz1oeZq5V/ubPf3WxunumsjqMMPzSz83bW/zro8vSDK
u9L1L/QEK5Qj5vzZ9va5mT0vMSNo085pgUKuIx9phS7AVgGH5ry5sTiEmWZ8awz3sICjfCQUm849
1IWG9J8FNQMkW4CQDC4fJ8u4gY/CwB1aJyV745wO9XCy7QWr6aDvO7tw8EUycqvQ1D7Asdia9Fk2
GEbsXV437H6zI7dxmckgsfLnwewOfS2LM0OJdWmwZ1FB15POwapQzRqzinwnEki/Wsp0CQhsPxvF
W6KrZ4G1fpdIBoWjER6gcHhcKEHsqukCXdLZj1ONf7HSLoY5zG8TqQ1agipJy8HgaRRuFLWXdhgX
5mKSYWfLiSrp9WVjeYN3KYiG7lR669vI4HQGIeLPF+9/2bCljhFKSLY9DhD3xexfl0uB2Zk46tA+
qdEiDhigDkqDb0nUek9Dp59J9QFhMKMZSAwOMi0UuyIpXvspJH1maRgu02RVNbpi0Wd7iU3V99Ay
MiypmmNf28BcC22DQ+F/szb/nyWy/fsdj6uSVZbyWHqmd78S//XCFXGoIqQGPN1lojYak0Wbf/VK
2d/yvHnzwMtm8Mau6bKEWJ8yZtJFf+ukRY53xXaKhCan/mLNivVLSPQS3WcT9SCoCIad5hGeGn3F
5KNiWrUdmPLtrRBmWVcxa2gZaxnys5mMYDEMLbegYDHJd5Cpn4yput0rq45z/yW/IVZgYZST2GYi
pofMbPls5eYTsMcqyJrvTYjoOZiymEkhS+ahpoPXAE3aaW+eWWFKgWcMWIlp2UJ1b/IJP+YhBvYG
N9ih7NB52WL88uer4r/YdaTOHs0qYpjcxO8J6nrdRssARfqUecBvpuihdTsgNC76p0ji6VRdPtOI
YySYlhb4ZMzl/hQhikhlpfZN+pfV3fhtS3VMPn3LwELE2ma9fz11DIFJa+blxNc7Ht0WSYW7Mlb1
5iEGn+J0T2lXlL4LDVBMerWLFpTqhcvgLY7KFkiLEf2l0v191ecl4WoictEhZvS3lQ7mFZpsmocn
EcUmMlNnQ4+egSHzhjQyaM8I5HWuo89X+v3z0ck6P9cHcTYN1/T/8nX9Vu+vrwWtsaFD12fDfrfm
57hzqpYECPJIDXyBuBOObVdDnxjB9fZ8aaEQSF+ZewadoxmkB/PatLF6VCmcvLnOb8z1Q/6f3gpq
TrscJuPkvEzL219e6O+7k0NBsR5KMDdxQHh/NMvMKJ6cyh1PWgNqFO+kfsyVfkEdKzmnpZBMTbwr
BZr/xzCUB03u65JbW8Z5dNHiZ3PBhDK69odINc2xIUFj0zRefgEPfI12E0Lf56qecqLhxUMnu+qF
FSI/M7HEcDRWW9GzDJPYRu6UlTbbpZRfwqL7qS/IP8vZhECnE4yMFLeQMFEQhNuJRXNxFVZHZBLv
sCujLHTavYlS32pd+2jX5rRp5tzddqJuNxVmobMd0dpGmbazes/d9222qsjc4kCzwEQe5MjdUhYY
9slFeeSeJnJ3IUhlsUPkjRpB3zAIz5PJWPj+UBFVuRvm0trfDyAlAz3Ur2Z3WXBL4g4pnEcYDkUA
8KZ3xQdjppxPUvUhF9UXwqeY3MfZVrM68Hmh96vR0YMM5gLsrmiuKrI73+kBpt0X0YSm4Vn3hpe5
7r/oJcHWZPWMKK0ugI+eWwECQE1oKVxLXVX1iYF/gudAypNDesv9JB2Hza8J9D3WIOD4FTuBXywK
sF0Ws8flUGste/pLzfH7xW8bnPTxG0vbBA2yliT/2gjiAocMaq72FKfw9dPGv9fQ1UiiG8BmYI/M
Reb//7vfNrjtiatgSOGa7+vNTumiG6YIzmeadjuttK5ELMlzooErSQYnDhbP3MNMoEuDKivHzPOP
XsHuHe/y55tKvDvgAD+j1BLshJjBbP23e6rA+mHUjW0xmtZea9crLtxEbMEkK+nIfkEDchU4UXjV
Vvjz6tdYXK5Eu3TlxyTVdlFD/F/hjdc4Lr5RiNA4FppfIXSctJzaSTLKX6IngpHroESZTSZes7PT
dgttUvxtpfeM394Oa7zpOCbvRZDjYa9W0n99n1bGpNJCtH2KpjoOIIMbpyW39VPeJvS173/Gsmic
7s/SIvPbao6P95ikpMMJvbk/9UIkTxvyv7MdlIOP0wQ27P4A4BSxpjNReDZ2cP+RrZU0D1d+uaph
7QtS5Ou668AWIkXv9doMQA6K8LGfj029MExJHJPsj0TLN1FFqMX/PiW5eKspGs84x81TEpGKYTvt
r1zO2ikuCR+xWxAuTd6Gtp+vAA0zHJAtZWZ+sOz0AOaCuXZiATNFrh2SILnkk1dsuvXpjFmIgQT4
Zx7uz2QLD3pDQhSPuJMpVk39CcYbZpkmeelCC7d0WKsDZ9HsMDnWXng6MhuS3eueTYtVDMVc/Zp3
K+kMljMjq2XvRh+iXNl7t8bOxiwBvbjmxKRiRK93Z+Y/9iv0gljugEzbE36gfmYsU2VWfdPir0ZH
aKmZ1w+LFVGAN/G0M7FpbfS2VIc8JBpiQksiGG48J8ZgvBYR1FK0LNspTBkVZAxYweU0Z4knaJ+x
SvtzTpKJm5sBvedwV5GUdC/P5rG6WQmRZJVKvV1mddGhwyh2f5XMwK8Fs/djTzyDr7uF/dKlIg7g
FWU7ji9M5pEIBQ4soAuJBP0lQfzE4aJCci8s8kI6ek1dMdzCsNZfE6XLvUI73FgyfMHz76c195Cu
1Sb7UltpQQTlB7WfdVWFyh7rBMFsmaLAckbHOd7tOmxbGjx2RldaA8Mk6wrs7TN2edxaB65BtZmK
CPGquXK4iMfYqJbjtLQVrNf2O97ZQ2eOxutopeYGoqiGB5SW/Fza+QWVy6p2si92ivJM4aPYd4hc
9zi3jA38U+XLumX2GDqvCMbENkFdsy9z/JAp4KDOizXmP+ojPaJHrFa0oQwg0NDkjiK3DorDPhr1
BVx22JzmePQZfaRFbXwucvsj8QGfvRasZ9RH+EpxxR9F34Bxde2DqQysfKo8OjoW/wq2d9AM4hPC
WWrnIrO2QHbiQxttR35p0jfTjZe56Rzs8f90KPUU2aHXPJc1KnWMZM93Y+q8ynKnWr4K9F0rsgiE
C6XfpZj6x9JYer/QoAZ5I/KqIYs/oYSt94PHZXR3F4cobG/WwIRJi534exN91dXi7GVrZHvgQavb
KxN+kUQltlaO67gMuF4X8UTCQfE6ohHfQJ2OECfxx6zurxh5DFZb3UE3QnfB7UdELZE53WKQK1gT
k3aXx15yaGGuS1srDiZEa+bFmBcnDH9bS5vB9ISh+YxegF+/NC8zHPtAt/Ut2c8rl5SgroSd1/dS
Rp7l0Zqd6gUyAwzwBhaUjC2Q2gsT1iJb9UdYb4OOO1/HcoqAIDtYqpSIhtS69c4Ksa2OBLKJLjRL
oqOVsAq1OjdEYYIbJMkI1CwwhGBggHV1REszx6V+Gj02fJcJtSxNFHo4C87jfk5/VsR7nNH2VRc9
jldlCoaTDGHlRRZPnFS6C63ebEsDUvq1m5g7ryTAOdNKdQSWR5XpqPqVutYHSWc9UTFhWZHtteh6
40GaGuSe+hnjDrCupmeNISwiC4aOZLbQmsYz7z86ObDPY92bSMkt5hsKKrIgsFwNo1vvbCuCU61a
47HiZqo5zvoKMeYpxge/NnDH01Brl8TDT0wSOAv957KCRYR+4DUVMmSnnOegq9QjAmIP6ux3NgYm
rK3pnbqcUw8nyVoJbJuIea19h8liCAeEUDc5Ge0rbXljp9dQecncyAhJUud8Os1p7GIt6b5mcwEe
LoeWrKq0DyC7huey9J5bfbL5SL/ClD5KfDKnVCKCmxG/72LG2hsHmtLGbob8Q55+6FvTn3BbnWPU
5IcBXjtTxuSs2WxxjSR+MioqdI2uRVlZsaQ8a6naVRr6D6OUj2Wnu7up0Zt9mCZPVkGrr6u48YEg
WYGm40nrUZgf47zQj2rOP7Dls1ChUeXT1mn0ybbHkIS+zacmlliQpiHIGAYDAnU2kyrH+zQ1qVAR
WV57rpBOkwcn91pdcTfr9oNMzF+pcoKZ+IYNugBc0vZkb2NUU4Vi3o1wtjzPOeVyHQbgtd7CehYb
aAhi13k2dXOWPqK652tIKj1oIT0wAR5xfml7Mkxp/dTV8sBIkkabvsjAwE28i7Atb3HF5PtwIawi
k0Z6bvSr6HXzgWMLWjX4NI9jQ+5EiKwVbZIwtx49+/3UNUHpCg82od1vSxuYMNItQkBaPnrCLHdl
nU5H26zxnK//NENhEqZXWsv/UHZey3ErWRb9lYl+Rw+8iejph/Le0Ep6QVCiBG8TQAL4+lko3Z6W
KIXYEzcug06sKhSQOHnO3msj3XG5OPp7ySq0dFhCXdag+0on6N0I2h7xxMW0DOu+YqnMHJFfxqHI
17JrJHxoG8NJl2Dx8VsXAJyqLTmS8dJyLLyUg5gsI9GhiSSqvLGPX1TvyYbDHbXORxvehrCqFL8W
aeRxL7t7VGrzm/a3SCLGLKH1kjk2qsI4DbeeQhSnr5jHLDeHZd3VF7aUr3pUbdzOG7eaujAppdgY
9a/IOXAfZuLqwIOeqYVmbczWOaVJcNLpcZ91MXwczNJfpEFKDJnqbXQSJeajgdQ2wJ44bwOprSnR
lvBT7Y3APDFzaF3Si2PXEZrEIgy0GRoBNg3W/jZLKm1RVOb9bSzTNkaytZXa5nnnnwwVBUfT2Ycm
r/bmJLbuA3Q7aXIoYrPe6knLONkPMFp3DfhHT/Ybg0fRslLCDSzWURBqB6uz96ObvlZN7E2ws4VB
g2fdjPWl6o2El+EP88IfQX5q/iIc9/nglSf0ZUiKzVKBUMiA01Nrb5lwOCIgDbSCIAgMAEI9Nzxa
2Cc0EOOHqrYX7mhYi9qXLzdnOTzxmVtl4bIexaFyG5fAdQgyHiDg2zCkKQ1l1nbJoqo0bdEjbQX4
S4+IcBJ9yTwfTasqSbMqw4WbadeS7kjcflGtVYUYwax9b0t+AUExfpkg0MNwb+ZY7+0S67ucLIw4
RPEJ1waDuvAz0uJ+Q5bUBUVrvhjiupyYxv6OTR46eazRc22it/rYM9eRbr1EvmEcrVFMRqV4q6vp
B7+X5op5KJjrDPOCg9cnUnPSpxz73kvLOfRcZednFZzkgh1oUsr73CB4oDWDBUPUYd4MxJtlhtho
2H51SvM7ensP2aCr+3REryL9ZJtGZB2n2FaXg2OEJ+QkJOJgbwZQ4hy0tsF4QgDdlHSmLTFlpDva
ghkbZutiK9ETy3i9kzSPziM3YwN569ZwQxaQJjm1o+WdaZ3YEQLKiIkgAkvGfpXoPtH9K6/29QY4
CRKnv9zqUETTq9QzQoLkXINlHEm3UjX1UuHKXyj1qKIuBKlcA2Lcj4R0g1reIvIQi8Bwu6viya2K
r/nYtIpACW9BGbLsZA05/ByrZr1WshTTzIjwDmYBQhURfXa6ZNz2ssWx6mV3tZZwQ8sUkl/Mch0b
wmO5hyg+WhIzeORvvb4q7/IRUIKm2NOdM9j4JY/Vd8lzZ4j7KuufbE36d3SL0EOViX6GRGlNoP12
NsQCMR+hghuRsGvB24Q1ryMjSqjjWW8BD9SZVD4NRnrGidTaivPND2Neba2+sB9WFrXeHKKa6Wg1
0gVtEo0om5z6xuTcILipwNSyFSWmI3L05MHAH7qxK/czdAAd59i+apiSjf6Q7ZKiIhSCeEmMG9Cd
vouABXACxKOMUzEXzWzS4HdwfB4rS1+GZEFcUWMXW1IYAG6G7dU1MudFcoF5I7agNhX5LkAceUeI
HZrP2t5GwRS21bcxBnV/umew1eqzcBebH+xKoR4EqTzMSlFqiwbJ2k6UVbQNs+ESVGOxMs3R/2CH
qG16G/B43F2CzuSai4VxIvRgj38DX0sU6hcCHc8elP+VJo30MOCl9qLUe3ANPI7I+45tZe5LOdRX
S5Ti2nUoIrtyNOfT/uF23ko04XNZw3ARLcrf1jH6u17W2iluDe+Ju4+3tAb08Bh9VkMJkIBsuWRR
O20NcnXYjgr7PHbYT6Ynzb2SqRgsVT2Hzuw893VuMaNjtfVjdV56qEPzOguuE1KmrBHHD0lvAmgy
+vusAVpATM/GTjF20zZ071P3oz9aAFA0716CX/nOFeGyrudijLitT+OCVsf2xNmGebHwGSPmgFsE
CWxxDuqXxhmaq7zfZirgbLcmBsHsuh4cACTvlnogrQwAF2kyrr1UQjdIC/PArWaAD6EjQCrzb7Qy
vCVTFX0u6qydE400bFUNV4TfW8YqRqR3NApjhZgn2WcMm7aN0xz0Pqx2PUMW14KQCJiD6mNAwpwk
5brxkGr0aqOsa8Lj1oWv3ufMAIiNxFs1tbdGEX4hYxMPDs7XWQZz8YDFmqVZtx8YwT/IfDjVCq4u
kwpuyEWM49HCKCpCFOo1Xk8NtqYq5s3EMhKx9RRFeHAqkYqlP7masOqLc1l1BEsGHj4rzd2zkHRr
/NUESdL8IqZcvOhNa4Ak6wgtSFHuzLpgWsPyQXlUkS8TDkDzdyCXz9VPDMv6j6mFBWVYZWlqU9r2
S9uXyNuDMme/lYuTbJpkpzX+LmvSYu9WyecAbgLxDj2ODpMpWGEwD7shkhr0s0tkWyGBm948ogV1
gomzyi1RX42YQtKP689D6MEYnoigbtTNhJ/h/dSZu9hRny4ApDT7LmiMXRZZNMwK6KuUw9HByvak
lgbHviLoBBOAN6sZlSABB3NiM2S1Qo5hjopqTt8Cu1kvt61T25vI708BgstNr+vfnHqwjkQNHAYX
X4Qw8aRUQyyhdQtjoSrGJxPF8dJmR8GmqRvnHcdv49RP0mVp0A1u662UdzcQFLWRyoXvzciJ/I6Z
QGqunfwhIpI0rI9gYx8qVItz0dRTNJfts2GP2mUXaOmRFrIvi/4grX7nsocgNI9VE2XdEsVvAlXL
rvdOrJ81ktvu2J9zek4G2Sw6dW62cxPPPOPL3QNd7xHdmsGF/v2ii72KlDCyNBoHWeWghNWhrsp2
ntbVWSvb4ZkUVpgvpUpKjUCIbuJac7pRnJzW2oN9550HD7HyreKTrPnFm/XQglC/6Nv8nGAVAsSP
+rLCVTEjde+pao2HjvQZbEbDFJ83d2IfTBgMojkr/+dMCfGgQfs/Sh5z60nrSSm8T9Qqs8p00zW2
WspcmhrrtM4x0KTxsRLZ7LbLrPPhe6M0LW1jmzvaSmiMXkeLe5c6dS29Lj1VekjB26b3vvFVA8aF
PbwaKKusjVoV+rPrv0BR/Bz0eGZMR/rLUE/xR2ps+3vdcJfYLLWFL5pghbNtE+COSUZDLM0Odkzo
hUecg69mSyHn0BgAV1tZZBnhCEIwjVtNf0gMWmKa1tqv49zOPymjERyLMGe342oPXmrPRGB/NDqr
O+tRuq1VJ93HVXYX1Gy8TMOE++L3VzmYCgosJVk2ie3ORVS626jR96INhqWQhvXSaZG1BKO8tZPc
OLMXPXDKF7bot+gB9IUS4TG+VXAFq6sWMb2IUB3zkjwEbUAYnS5HU9IE61F1voUa/ShcmRi9W2QB
cuBaFShWQ4f9ayFZdjxhfBCc67MwGJqtMXY9ziolX3rqsGSZiFZRI/f6wAi006rTdxDkJCAD/tQv
Yl81MDjQlehjM12Q/2ys/IFzs2vRGecFdhaSvNQsvvfsyV4pEA6i9oVKbSoL9G8liZt+Q+Xs2xhm
4iOuMTkL/DEHvYNFaBz7r44NnG9UY4+OYB9OXsFpQRevZRzVG1giWM+78bOyhsuD48c7Sb2VO1vq
ct4bBBbe8F1QBWAn9cj2A70pd1KnWXsTTTIoJvGJ5uUssQC6WEG/Np2aLizbOjcvxdqUlN1eynaK
W5DdoefNMZbPmi5Z6qRp77omeWkbOzpSylez2iabz6Vu2oZFc5WNB2xbONxSBvXWNKWTN31PrYeD
lmnBwrDybhXI7qM0yZCRTZrPkwQA+uA4REW7ko1eP1lUGonQJhTEmEx3/LaBJFGQB1iz26oMfGGc
k9hQgdr1aSY/2ELfRiauZ0c9YaJVrb7c5iTPs0SAF8OqAdy0vyDxdGZOzaRUJUilJZvCZ5FtXVvs
R1W9joB1T5IczUVbE+CqS8m1w0bUnTY7aeN/riXUBLduOZsrIBuuJYqZ6sl4Z4L+mo+uvU6nYaKK
N49tlEROT5IX8xNjW2IPmo0QMzb+iLFK86tP/Azzi95OIbTaQcjqpMve3ioDBnB66RdvV5znEFts
ukUl3SlcLds4IcpVaMCcdVvcl6ku7tI6NreZ2dBKVLJLfbKlZV6tJDjUbvFFdVN3WXZmtXYRJ9Co
cNsVHV/toeJWtc2ZehR1cSGFaQ5sDjefzw0Bg/kWSfNwF6XgLZLBnfQb0TG+I/jH2tttqi1YPi6O
PYALkFUw12OWaKD69oFKtBvO9JAXRg3DI4Z2ekWzypCusknmsqXgakyGs4HLDeNwSWBkWRlXxWWx
NXXhbnwgMwT+4Whkr2wxipjO3AoqDFbfdg38FECXlQcMwoU5h5QPo6GU4TLrdYeY25b7mqLTrvYi
+6McXt0Qd5ZS+mwx9T49qXX24nv5p9aiaTKkDyLT9Ue9G3Gbon8E61Hudat7Zc8fLjBNZcwsxvDM
3Wph2np+EIBKVgaubWJ78Isjo7yrLWs5snDek0FtD6G7syiaVmFvfi6rIXpCb/DB1Yg4crz6q0W/
M0ge3dw1Dm2rhkeTBVlDU3bQW8YHLu2WjZWPX2VUhFgbSNdCxW0++f5HdkQPGR2juyJIDILWknPT
piqTjIiUijDEYCrJbKSgP8icdroS+8N9XapcPs1g4fGu2pnvSxLUR3pSoR2IKx6vJ50S6GiUB0WP
iDUmOJnc4TBpmQZVT4nVikWV1NVHd7Ii+LLsz1VVqFep5R/w05WXoRDf8hYamS7JZkmk4jyPAyly
rEvKqRjwfiRyNFc6W6+NaL2YAkoRp6C/tFCQirVDNpPhxIiCabHNIZCwVtkTqMBqquRQo57e+dFI
AxBQ9ohFBj8PMtktSk4aXV6qzkI9v5dx/+wXSr8KQegefE3ujak1Yg9dR7XNZi4r6uGEjm446Sxl
C6Xv6eq2w2PSBualG/jDM5OnVlWSajdtGEITmXQfYtnc2J3KxTF9OZR+e696W9NO1XNahOvCKbTH
IJRLR1ezjzXTlTVxquWKkKHmkajWLYX/orNxu8+WPl5lzkcINaAilRetHD5KoCdPpDwvM9dzl122
IIYgOWQjMjIvs7ZOA32KXbxrk5sVtsCHeWwcIMlsGknH+B3A17X2cn3Hf1+/XrpZN8P/zn/cr5do
LdfwQvbWSb+4D+mz/Uo3WC9nQs6kgcEfkgtjo0VDBUHkzJyUT2vpsQpDBxg24I3rg3TPkbxHx17C
Kq4XqGbX5mK5PC1PH084y2Yv7kyb+7N+2S/1lbWrttElunRP7gfjG9gbqt7SBixIO2eOR5Qv47uK
GFmL0ccyIcL6c8+4aqNuyaG/yIv+ID6S+sMwMsETRSJTPadx7QviWpZKs2rlml4+7lWUIDhI1FM4
ZMPcKsOHsC1XAiAabikGlW3plhtAiN3aj1sTK37tzWNjULauzE/fE2ra8CNRuj0Xqr1kbm18TigE
ZpSzCmjQxNkEeXEgBVK+FCUwgLZXiuOA5O7SSvVpDPKVAO/+zCcxyiTCp3MSrp/pJM+tGglCYoUV
3nLTfDY60qbGmHIzzvcGho+cJ3H/XC/tGR6bYXVp5AJH5u6SAK7y7y/OFV9lVUp7YYmh2t0+VGZZ
7Spwn9+/dKbAg6DE9fPv0IBbLsDty9tnCblL6zbLDhrjNBIZtIMSHjI6t6tqypr3SF5kXs5nb76s
mY5sRqtbxFO0fJE5kDzCoOKjxrxs1afu3e0no29b88iq6RBPAel+bBwcBoSr2w9vYfRVFxS76RlI
qSs/fL/MHZpweHByqWW724fgFtEZkdP57+/dPgNrMy373LNJoeQOyWOKnPu1P/oVydnT87eikn0l
M915oJXYcNpy54ugWA9NWou9WurtugDvNlrWX39diCj//jhvvhdXAJy0Oq3nzEkfx7wC/+/oGJlE
GDULbmgQoZSKMPjUzXcCW2eax+MaHaPO0qOHOIQYVOup+uOH2/cCp05p6ZHHPR312wfmsfROIy/h
Y2/34G4UJBKkfdgzsrehbNVNsUumB5KM97+LHv/7J/Gg+Oc/+PpLUQ41HdzmzZf/fMCuX2T/mP7N
//3Oz//in3Du60IU35o//tb6a3F6yb6Kt7/001/m0f96douX5uWnL5Y3Jv+1/VoPd185as3tWeAT
mn7zP/3hf339T8j+GvowpGH//eMj/PUvp5fwP39bpUUdvb787a9vbl8heX//N/8C+6t/Vw3NtVUw
Ttg8sFHIr6L5n78prvN3GwGp5SEh1dBkAuj/F9bf0P6uooVHLaOr/yL+/4X1182/49BBPwfRwLHR
n/6/sP43reoP0mcwFIbFBkqzrEktqN4kez8oRwLZq6NbFkQnJinG3qyOyJEv4j19unPTdxoT/zBk
6KYkh4g5yrzVSYJlarOI0RKURNDpLe7WhrreLdHEOFadc/PV51UahNwkc7FttO7IRAWZmpoT0hPC
2f7heF++P9kfQelvVK1IXpA4IkzS8aJwgPU3yvuqCkasL+T4qLxVcyZIRENngIz8FqOsrkO1qHRm
aM6rg7Xqncd+K877/uDepNp2TIIR7DcPTvpZp2mZ1YASIF4VrEKVGrRGSaZPdU3OWj8440NTaGiw
szQQAv35tf/28XnbSH9wOMcQCv6s/Bk1ECADja115oqLYcpkoUnMtAJBIk10Be7PFqvMQo0ysWT+
F72jhX6rMr29/knuiqqT0/IXpwiwYJK/LQ6+ZTW0wmuGuTWJ4sYAEExlmIx6vAmwqLBudC4N2IFg
p8xco6vJGVjMjLJW3jkkJq/4hzP6r2dkIPHi4oIZ9+aIND1RC0bZNGsUZkTKk3sL5dms3lGQaVyc
bx7G0rlcHCSkNh2Qt1pqEbiG6Cq/BSs7yUpQQi3rHu0z3IF5YjfBTg1yny7nlFTZaRCcFXlxapTS
qVPph9IwQ6A+tk1Imem+Iwh7o+7jCFi4cV2kYBoCJducjtAP17RVdXgdtaZdi+rV8Rlmo/36YhqE
aQ3+Q2RSkdp+XL5zJvx62C1dRyOK80VDVGu/cTH4YUJ3CmHQOiYZdJ772OZKFaLOn8/33x113US2
6DqqN813f35pKlb4WENZthZB7yIY5GXU9HdIB9Kqd86j3x3FHx/qzXmEEBeFg5W2a3cADdemJAm0
Ma0TqKyGY9I0BIMZhcPxzy/QeCPlu715roM62sDnyAnMzefHN4+9k+1KyQWNCaydhUqTbzz8N03k
MNQvca923jmMh/ZYlvKhYW61HKpuw9LgoR112DGkpGHKWFnDd9Y3SYpBLGj1VWez7rotCIWhTw6V
BUW5a72OgX30rSZLaq34E7m67+Z5HXwDYz9uhuTC3p8aif4Obg49OrgYT5qr1iqfzMqKNu+88umA
/nzh0u2CxKLZluvgQnhz2qKKsvWi4cJNdWA3Wh9difc0qCR5VUrYXRugqJXskCJ03oNISQ6LTar/
vAPt0lsdRvH7FAk3KjOPUFBYp6WLnsJgHrcIItjQHSeL3nXwQWp2FqlF4KQz4nYC7V2pC23U4Vno
ZnzsxRf0GwpYMqlu/A+DDfxfj1t2uPHzn18ygT+/e83cu6bFyuL/N685pvWZjOzc1kXlZMu2Hfey
ir/2xQCMXT6OcZHMx9bFIGZZPfGUHA7F+ob588SkZ1WOMUGixWvO9uOAd4jQxGIB8v9j6I/aMjIK
5usIauzWKuZGY68CI3UevNbf4NaOFTd8zPqmQ/rJfVKpMNnprGZNx9bI9FWEYk22zzyBmlPhZ2ac
kVHjXj3MgE17AN06M3OStzHzHfVGJX+ELJl+H48EIBqhozOsIha17a5BKR/dbg+Iop4DbQaQa96r
qvXoWuk9qe/WxrOVkp4w/avO9ef0BdMkD+e1qeCAxo2wKOifzchGe4rmNV2Qmdv0q9ENHo2YbZXT
nWub0LQI4Tk2yC9DSeyAUuYDw5sq49jNUrqUuntxFoMNMLcr2wdkNPipleYcyGifCHLr+vKxigCE
DSYCiqJLCX2uSA0bG7AZVk2sY6fcaUh/Z4X3JaytL4VTXyzzwS7IHyEJ85Ou2Q/maH5wMkaZiscg
TiPu1HcM5Jwuf6Tu2kc7cNkgTZ6bIsNjwXpFOmwNUTkc3jmrfl248G1StbIUU96hFPt5BelFYLUW
k6h1i56+BNLldlBogWc++D08PKh0cz/N83fW/98+KgZIbB0W7ti3jj6v5uzwCExfK+qTMOSV2Itv
bW2f+lF5rM3kOfHsD+9cPW9seyyVk0sVprmneZ79i8MFr1CXK2lL7WV2eKyInhn6+L5WGrGsXyzG
NTTi94wgEbxa4+XPD/7rhYsdQ5/Kcw/3nvE2CidorS7Gt8LLdYoP7PXJXdfRtIxowxke79Rm4yiv
inSydw7zW5vR7UVTcrjUuYZhcKh/fncz8meyRnKcJ/GQxxUG6ybr5mkw9Nskj/B76/bc6vBTp+F4
ghYHvyNPX+zuCYjUe1a435R/HAYcTyQUOZpD3fHzs0kiZdTs0hPrvqcKYlgyU9Hmocog3yVzmQin
8OJwQqkdnObijLt3kaZuvMxC+VDQDV1bqbr48zuj/+6toR4mC0iz6MqZbyoRGozmGHWOgPigu+ij
lWUJlWFFW+CJ9vm3TuA7IjcMtYKtB9z30mf22XeD46sHkWofkx61IMpPQvswxM3osAA9tFEv874u
GjV40GL92CBzPVGKEJMimXT52bEaw2+h6fdLK+FP//klvfXa3950z8EzgW3PY6/2phYJTII//dAA
1WWO3poUg6A9aVDplnnHkC3VwD13cVTNO8NE+Zn2yWYUqABSa7rwM3ZrQrVf9JHSxe6AjiJZlWU5
WZHRD2KFWDigbhl25OoiCRhLtqb7oOoFmaI2ufe9iUy39g5e7zQbq+AF49sMDG6rfZpuAo4RQRnZ
O9WX+cZP/f0le3jpDFLRWM6mn/9QxPpa7WWDK8W6Q9LbhOEmdMjRCZVhM6If7hqwoRYejVCCy2jz
vAce/i2OlIUVUvB3ralsKM9ROPi9vWADSLgPCjZGJwDrUQV9yHra2fG0mQUrDWjts+JKXO6pu0tz
TTC7nuof21hkJWMe2vmIUvQSu2KX7NxABsvSB8gZRsPLKDJ0VQkkp9RnMq6r4l4W9uufT4C3zrlf
jsab64zxlkSVPAh0ohozrpTxpT5qjCGdjEgjxEZL1oVyjtCL4St5Mp4u4C5j+uri5vzn52L9bqWn
AOcmzSqkOW+XPrLjTDnQ2V97QODW6FSHvaknz61Ptm2lDYfI6hzAVfScaybsCM61M9aN5Ox45dYz
Ye3wxA9+oXJIS69hqzrsHS8zZvWICjmbapw4r+a9mXy2dP5IVGEs0Npui10Yf3FlMz+V5gN/9qF2
23hBABOEl67IcZAn4Jrc6FtKjh1QJf3cpPgfrMz+kJUWczYGGTNj9Pt1EqbU7+oWdzIFheHSPYem
s+q9NmOm92yY/ovmFI92G3NvRzKEk/O5BdtsVGF0iCqDXlvw6mpx+k7m26/bG/pE6GqIByPpkZbG
zye9pbtO4pMKv3bN5CXwiQtRRrLki5Ga/s/v4m8WSZt9oumxUeavvuVJ4Mi2cyYNYl0G+TcCE5Dc
lRuWzosrQT2EmHzzzAznZm4+/PmBf1Py8hp1F/SAadpwF9+sZZVPOITjWyzPxI21yP0ZnCKPShrx
BU4YE0C4d47eNrMJiT+zSCBZZgM7eZ+6fp5Aeiwd99W08LGPJaisIazjZRGtfBsq05+f6m9OdFs1
dchmEE5UNrY/vxvAVyodRRcKohAcmaz2hYhfSFS/9ApupCj69p/QYH5T1NDx0yEBYunCyvXmFPA6
RfQ0r8Va69qTaiAgVpSF4+COs51DgHQSlZ8gvYekBLoMd3gutjqYvwVUN39mFOalN2qSmgH7ruqJ
ojtGw0PETKtR3iuBft2v8UZa3DohwDjmL4bnqG06K+xYk6RbNAu1dLDzJg6EazWJSOuKv/353fjt
GcsWyZ24JL96FlErJEHW9hhJ8yMo3CO8vmah5/aJxdmYkYpGNObIwFx574T9dUfu2oxY4TNMb4jp
mj+fBjFqmkJjdL7OxuYZDcoVY6oy93EwITGoz2xX5ijFumXSh/iXAmSQMSkRYaewD/fJXXEzASxJ
7Vaqm+zG0S7fuVX+phXFE3TYPKpczO4v+Ao5tNYYioQrSjFfWFU6NjINTpBSHNk3fg0jquPOdFe2
zn7NGe5h+S98cyyXTg27nFXsmzFwCP/8dpm/e7+okHmn2N265tsTuQkIODUIMlkPRB6t1GwIt0pu
bVPQSgtAkc5JYEsBshSoqwBvzoLCkYQCmoiEO2SXISNiw4rujb7/2sahvG81BJW+YPib7z3FGPeV
G55GVppD5VUtES5Wvo4oNE859wUv1o6Nq4Hk8ULvOKIEAGZCCRepcGbBj3bPojrmJTsEhHTtGhc3
7pLe+jC2abFVjNh50qvgdayiZdKRoCehJB9TjduaUY/loSgXoqIG+PMB+83xcmGiENQLXggY1Jt1
MVTcaLByG+9VQM7XSN5Na47dEmcuyL/WeojC9oqA/1ss321i/6bW8rjrONAhNNV13zaxoxguPAAd
JNx96mxileFnpPhEuIIfnLuFrW1lXe86COI7QPNybhiVtQsH4/+/p2IvZWFyn6YRv9wZyrwcG9R9
FZGBw3maw5JDoKpTLiWYglB7wdmpnXB5HHCYi3dO19800slRNujmsolx6OW/ucr1kQl70fLgDTFG
oErDte4Wn+MyCA5ZUBHjC0t/HowjVuVgVYZAU//89v9mlYEfYXumrdmosac46R/rXSqlnDBPq1qn
7Qhkw9sijY1dIWZE2+sLcpree8VshQz+5s8dNxZTRk8Q8xzind/uJV2A4G0wajxml3mfC92J57Js
7EtP0wbtGiDuvEsXN++gAj+I09B/NZww3Dtwo/G1+94lVl7yWA2XLSyumZzCMhJJbiJ65YPQKhP2
KEzLxiEYKQXk9ej6Ys700ZpRJycHJemdJ0GLSah+ea+H6bMg5H7uiDp+aXpvZQwivQp0WUwRCos7
INRLEznWY97gVcfbhT9W743nxDQ/d3aIOkDvc6701j0G2vSHTM1/SVDpIATSEBDd0c1RHkyfMtJB
YTmNUjFBt/7Rj1LkA4WpXCy1q6+ExgNKl8aVwUb12HwzCgR1Ud/Zz66BVFyLv3b09VFxzeo2enDY
QVwLaSlHCUZ5XmY5e2439L272EG5QBjXfpIAjJCEn0SuwVoaDO+DL+J8bThAWRvdNM+5lz5RybTb
Og7GU49zwypbbdc03ic2Qcmx1PoYsD2SFe6Q+VM/xA9qHYDblUREeFozfAyp27Kh6V/MwkpZO0jL
JPQU6ymOz/kwtMV9HDlfUEuNX9REu+Zu+rHJImWV62Z0HJw2OrZ980oyBqBtwhDGmZsVqEsg0LLf
Szvs2IB1Zk0KgC5KahQZWtbbywiduZOSXUtII1V9mz43Styutemr27cI63SxI5jZAhBBdOLOHp2a
AkDwQJvk9i3NJaigcfU1zlOJN5cPhWp23z+7fc9P+oVAmL+etNtxYlgHWo/24fbZvz/ILOiWpaQn
51qkMw6Rw21PL6KjL4foGJiodoBKV8vAT4p92KtwwbFvYZhw6k+9TWyTPfoNISKy3d0+G7MsXaYp
INukC8azUtTjuUU/U/jV+fYdJn/DOUpjzL9jgih9slP51uXfH6q8nUfUKifk5sz6RdKvc9rvGzHk
PTVuaT72iYEJG+KtbNpx1kjfRPvMlorQgupp4B1YhY4TYBC1SJmdEjiGXHtWwgLJe8heRqFMVstS
uWtKaBN9UV2BvEMijXPlotX0jmFMrv1eMRaAX/2HIEyqXShEML99mVHiHwcMoi0C2bpT8Fv3hPlc
KBOg6cBHbuKovZDQQLTCXhehfyWxGVSl0qfbriQDQSO4ZBWrNk7IoouvNJi6ZT9E42IcbNrvdofk
Ro26vT+W8bwxYCekAzIvwqdgf4AierLxysxzs4GnP7prYffj02BqtDCCbjzmij8+6Um2U5CaXzO1
rp+yT+n0TVOE6RahNRcDjCGcjNVj4HvDvd3AdHW06hErfrXAeUmU3mjES7sAUzuwJT7bIjLOt88o
XclvdGcOUF5MJQ01UjwY9cGpRpJ4q+QTIXnWznEbe5eFqc35TfJ04xfEQWXBnPFavbYg5GS8lsep
RznT4euAow66VZwb2r1K9CyS0UtLuMjSI8d97RGC8giPyl6oPZATA2MSTak2XfSaLI/KoI/7vhQr
oe+1WuIapVN/bVADfwp680PXyr025vnZlrpxKgTnSQF4FrtU1hwFaFiTjNxXLOPkdZmBRQ+CsJwi
sLJlJxCKx3mT3Y9Zex3c3v6YxW6+FF3ZbxWowh+s/skiPujJID/GKBUax3mMBiqr3I9tuKv0wf7E
/LfH9zoStqQEyQfLZtA+fd82qHLTskH/37OsGm4hHm0c2nO91odNC4i4hEL2lA/RJxaS9FNu+Px6
ch/rRX1xCfJ+CmPEkFH21LeyvRpudAyHp9KstAe39oqzm/WPQVv7jwhcklPcKF9uXxGsHB1zAYgn
8yefV67wbtB7vXKTIbPO9u+96cPQYCYqwtHcp4xAF2WM3dtAbrgYaS5tSl0bHj3fNhdRVBrM24rh
MYUqsUwd9XMvQeJURSzuCRjUjqQ23xHAJu6xV4p7rad/0BcuXMIgaeZFZ9F2zj25kzk8p2r6Mm6b
+D7Ky4Ut1U9eVnfryu2djbS9D72RJ+zXbK5FnUQNxSS6MEiiz+Irb7TcdAqK5Va65sW3Hfbj+B5T
YZ0Yy2WzvE9cBOANYwqJ8YIFzz5YuKyWVhOFiz4KUM261XC+fdYRPjZBFebWiC98+F+uzmO5babt
tleEKjQypgwAs0RZlmRPULYsITZCI+Pq/wW+g+/UmbCoYJkSycYT9l4bT+azmtr8eZJ18uQUb34T
x4EcQPMPZmyc9cEU59pgYuOSNrJzoOCdHMG11298Ihrh9ZxN5mt5ndzc2SU/XOT12aqlvm/bzA9B
SG/73C4DVrTtHTFovjMnyz03hlefpWPxKnWRwT4udpXFV5MMNiND1+X2uLHZG4jc10O9VTGk/Gbv
xcI4WlH0Z0m7s5MA3ciaL8IpPp2IkL6CORu/wBlozrEvEuKiPOFjNp726RrGRDxQvLNLkSH5lSdj
Xg6KNmKzZsZpgx+aZv0vzfOXPI/QM6JYj5f0i+irUNXTxtZGa1+2Fo+Cum+YoLa43mExFpav2JTa
pH3vGughhvqXDRf8tCENDEpz69eQOi86gPYd46875fyuRBi9dXODa/5gx4DzAVRLi0TM7t2Yu+dl
XLfK9ROhMutVl81SZKEkcTdo699JRSIR1f5EJxaCaAwn4xQNPsea9l0O6W02vH9LN5FYR8SJFkcU
ra4HlaYAK6Z39ZZVKBQS+Mt70FXQG9AF0gxlJ1Etb/3sPDcOridR1MdcLUdzLu4DUJSelqmoxyOW
hBL3swgI8A3bFM74YISr79wuWDm6MzLk5I4VdtzNSPhW2DYTSDmb/NkoWW1+rbqkVtbz89AN48Wp
f+Z5M2ydzH7JLH3Z9q0FIXCIqAps5rWRxEqaep+eKBqSTzDULEV3L/3oxZmXBsXtTAplRmWi6XId
MsICZBrXVN5TkfXeflnGblv6ZMzgT5QmrG1sGE/4+/+kixPY1UJsgJr5hUzxu6z1G6OSAXdcWOrk
NhMZtfPb5V8yptoa3HnsBl5fXJOGbaMtBbAs5QWz1lyNXM92KEKqbVObz7rSTETkRKQR7LEtjA+j
925zi/BnsHmpIgeEnZVnLTDH5ja6WknGmlABq6phE2l4k+PKuNkafQRi6zRoB8M/zw5HguV+aR1J
7GS/f2ulqW89u4Jgsvg40Ja73vp0yAIASOQ4e8vQKhDXBFzlEIA2DP7R5RL2uhkIjcHoy9LCWa5u
MvT49JIUM3kMzRmpuEh/dsvSEbEMctXB/8comRSNTdvLLy/LvombwzeJnnHTU1ls3EEFueQ5tob2
zRnM342oERhgCbVfrKdUYxkd+wNn3TjtJmIUIQJo/IFrBNaaDRcp686+FzwoYvrYF9chIrDGcP6g
4ohx6tl5oBwb3kRP6FEhnJ3IoPsCXb+YqzUm06cPW2ha6I7jk6oHxOtsPjeiGc99xXWpHtyjNFKY
DCQ5m7G+HNum/yy5AGZgju7drJ4GzPpgpRJCoSEpnPMRcPrjXpvqOwUM8zi0XHomZYW4omvAC0gv
U5c2lzmjLer6XHiWhhQkOftlU20afXWZpH65q3Rmxl4GTEzG6uyRcYHKoI2H1VZgbB+f7DOzOddd
fDEnDFzsbpqz0BQTxVpvduS/IPqlv6k3cqyNsNf7q7v+hw2JvOBgXE5PMdm8SyHkTIrB+Jrw+Xjs
BM6QPeRmn6wG0jPZMOnZoXcnm7btdwPoGI4rLG6Fnrdnu8ng1MlV9qEm4Iypd6vy/GDgsNrjK/xL
gEGJIy5vNnKAT9uvf4Q8Y7lAghzG5kjrz4ntzodqtsOEZTtWiZFYc0TgGCf5BprAk6fWqFkHxbzn
94e5RjYy4mDbgtJsz48b9oKB2xr+QWn2fgKof1SdbSFRk9h3ioT9f6M8gKK29q60iNzv9aPHp2jB
L2npZvtFyXO6RjcvMinPHrw9D5fKxuwRljGIAhrtOM0G7kBHyMb6V24gOexEvZRnHl55XMBTu50k
o97jwp/oxbmLVQF/kHuAIsPFTrpDXvYfHqFHAR9Fp8dNtbjQ6UrxVgJf5TixSbBfv5gVPkfl4+5o
Z3vGdO6hKeeYkK48OT/uYQg+AM+hC8Ln31piPKT1ELqqQek+qOYd698U/PehBiryzEuq31qmvaCk
oMtD0PuwAz1uZs0mZ616L6pY/vdpryN/uHQQ2Y9LXZRBZ5ktvQauMNn32klhQhU0pnuWGR6s7gGb
RTzcYOxOp8Rtr6QBeKXy2KGBCE88rmvC5eVTdCbxwjzjm1riChF0cBiZQNEspBqmYMGvBROrazGB
SMh88JENXmLe5DhLqtZVQZx8LZ6Izgz51L7IFQ6b8pg5DVm5cHI2PUAY8luIdsu9lfNRH7SVdFLk
+ufYa+NWPLIndf/fbHTB5OG3zEnJHkfSIpUv1gTJVVXtSabe9CPcXVKras+8icuT8/isH2tevsGd
gdFs/Wy/fpfdiGxvRowqtFnsF11PDo/PEw0geFOs36c7pN4hOFm//XHz+PGPe/poWlD6ctIN16/+
9//8d/v4pxWRr1vZa+BCHg/h8V314+E+7v73sXKd3ep2+X8e2/R48I8v//dI7Ll4t42FPJf1If3v
l0iiBOzXZL1X5GlQc69fzTX70NoTl+m47k6lMXWnx71ivfe/Dx/3Hp/7/74PKUcR9H358/H5xw1B
HgRW/e/funELG2NKnh6fWtJi2StZ/W07zD6OF1Ub6bsWLAg+/N8NwCf8yEvDs/24y5nenyx/snde
YZ4qQS2eNK1NaDWkGkUS8aDDUUFDuYL/7TbIyXgLJwk7pJ5cb6Ovu0ACp7D0W933lIluO8UCP4F0
PrkQ1RudwznMVXI0ZUnAeNybz90sCOiMyunqkJcK1K0IpGQ4o1rc4xaxmDAH8q2Rj18ktenhkkjW
p/AMMnun9Wx7U/2vR+vylDDqoM/+Id1fVGzJTnGQbxq5uNtWmvhyLM4eJy++2qm7Kdu4I1hB9jml
xS5KoveKif1GcxYt0Bf3t+8+20IPqok07CkuThHgyL1rCLr/qPtZZLR0PajlFYgYSqx6iYK2pfv2
j7JDXFQuDVgY43mZzSDFJIdvluTPkeGJKbpLgfto6/U6fmDUfqYTDZvcmjbmyBI4rXxoYiU5Q65U
W/Ja/qY/gJzcU7KAN7VpUj/Fz2Y1PRsZ8n7L3kupgZ+Y0y+i0KMw6Wg8PJMc39Y6ZUtDV5GxRZhQ
WNDYMSxixsJEDFKZIIxIacNe4EW/SLP+BWas18uXKG/GUMWeR5Ss5z+7Q/UX8FKyJzfxXx33r1rX
zPteJ24vLSeyWJM/kkxtiVtE91ZZIpxVmHoKHl8fulXpn2OFNiGlNhLlqEFI+HLKSByS4WeCfOsl
FpQzdRpdNPQpZzEfwcahRjJ1whhBbOd+lm7Tvkp3eiPLHX4RIgKnW1b/q6x4ghGxxo3aMV5XuyIA
IhWYLPTBDf1YtRtJoFgxxzg/2oaLvcoZa4n8pmmKSN5o+ULjmN9cazWZKO8shylFRzaMdxPhGa63
d62o27Nr9UD1Mkg7wmqqa5HWB3uA7Qruijga+abxEM42o49NHQ2sASNv2i9WYQUV1vFDa9R/6G6H
HTucKoxdY3hKsXtDsdsApRrCuu/ibTm5ajew3kSQ3rBRlC4NYUXvzghM7hXTAb6QvtLQzCGhTsMm
Yy9LBMwdHZNPZUJtgNTg7Cjn50BsEV5cfLAFEhd9l5EAeFzWrJKHrVk6ZX0pMWSzNq6pg/FhmRH6
7oVJIqqo5JdLGjz0EjPdmZlSl475UOuhzLLIooffEqNOH72PSdRY1jBV9eqpicIMUBU+duPWx0wY
2klLD7lewZxC/THYZN61pPRsM+LqAsdu/RDtKxDa3Po9FvqwbYn7JDOQep9QwZi2YruI9N2cEJem
ZW/vSAmqYNxSpKoYJGbRFIGmFS3TDxLT3Ip8p2Uu5xDH6LNtFGqf8EN85lzHvscRrbcjrxpssXNJ
RO0KiCBN2N4Si0Rp72A6wlJoHwr9z6oBI1SXYoS/Dn0dE/1i+QZo8Uer0l9aVX/342SderFoGyp5
J5QOci251AFwBsnbiH/vTwBJNJF8EpMaTKXdYGtLK8KpffeajAnwOpNwzaZEzolDEWG0n17QOXm7
GsE2l06LGCI1zQdVQajNOjBW5En8gz833zkBEcIMPVTgZoLVlGeELI9kvytynY4a3RyEaXGW9O6x
s9rEBwowUzfeLE1GgcTXcqxEb1MCaf5hhsjW9NkIyilLfhBj+C+yr1V9A0Oq03fb5joJzp6XSvjX
ZA1pWmxqMyV5a6/votFsxmMziSc3VjRx5Gyyo3RDx5yRZVIoX5v1ZtxmicVoruzcU+f6pBw36tL6
dX7978bgbOxM/ztqEgoslhB7vNWs/jaCWWroNsmlKpGp2Gm2dVkHuitLYzaIg7JH8BEtwvkzDeW0
M3Dab2QcqQoFHeGPkpNqrSaN0Fbx0VdMVogYRY+gld6mi0nFdd2DM5dAAdPm2EW9glD5xxJA+GuT
2LCRWPndWzuUTlAgwmK0FW37hKyxuCKUqjI4rTUiHBkRjQdL7//M5ZIc3WjgZ8mtFkHb4LpiEP6R
7L0al3XdGzHENH/FdXbFOTXzakPUdeAAo/gc5fBp6NMWyBRXDT2lj50g4ZfO/FXhV5/htuOgdpiF
etgltfqCyjkcqGCfhRFvMnqZTY90c2P0JuoatXykRmwFWVq+L112TWCDneORMHd2ORovN4wekkjZ
mKlXgPJKza9txClbJJ29Z938i2GjvaW4RbuDBZNYb4Ntjq/OZR76ygjLzuCM6nln+vxMk+PxqeHP
NydPlKljUPd6vMENRRZyLtygzX4y8sZ85AdkTT/5CzmbmU2QnQs8AqD5eBvjCqYYIov9KNceyyvm
kw/NwdX66Tlpzx1JioBqvaecCjAuNHVXZv2Z5j4vOmvIr1PefuQNmKCZ4QsBjENgMzXbUyfHu5QI
372aay9ocnFNLLqQKsZESFLa2WWZvi84tHdxbC3BqIYTrBBjDwMOiAHq56fW5+JiDi8C9tZuyhoY
I6slBjSI2M+/sHSQq8ACCYBUCSOkLMttxcgrqAigHLwuuExoxI9DnP8bRQwBQjgWNvWcBQ9e1GIN
7rVGxRnLrOsg1BLtO3eMNyzUjsxl5qPdk6/RKkLiuzo6aqRWo4qa/mowouBGZf5lAloWFGgqUWMZ
LNsmv9q46P5ujAL0S140WwGp57mx6GGjGeqKX00efIwqe77rKdEROevVA0wuIHQLNCjM+pNxwLml
ns3oBWSahDYQ74osNp7RKJQ/0MavKaTQ40T/S/VR/WpnWX+dkvQXb7fmtfN6yno7KTd+9G0MmfxI
+6HBo6lNW339EGWc3HUOabzmUE3HpIBU3rhxME6j+NbS4uzV3V75025obPdDzsQaIwJkSuLSq85E
PoLaUNgbOnoCRkl2lIFQM5px54pxeYIgCzoys+SxKCkhZ35Q6GvwkZvkt01OSpFBJKshWN3Ymd6A
vcnXtOgPjKAEcrTiu7O7YUtAUhxYUv/Ou6cMEf+lGf8ykGivBM2y/iuQViYl0WCyt7Z2D0UxS6ej
LlpIBUrHvqH1wxkE02ZEARNKRD3stig750YvOCNHliQ0L2UcpQezdjjaKVPI4kCEbHwSFgzWajBR
4cVw3dKIBjfqfq/JXY4hq5stGBdGsgPC2C7HMSuDKcWslM9LoAGgfR4yfLez6RxZ2h5gK77Ylt3d
gNzpXEHEENQVdMlYcnWNbPeIdi8JTV33L0VDDTuWH8pIJiokuMSl8A+yNv66HRgLKJbXCdTrxpzM
vTP2KtTnfjgV7JtIG0xo4j3rQjrOF9Y6BqKuO+7zbHH2RTlikq+cY5ekZRAXJMMsvdNv3Ri+WQQ9
hXnCZAGhBnsUJRv2KNnTwKkrUmHfSVS2N3ok3Y2sM5gCJRMRjRUYQpN576SWudXHtj8sqoiOSHmA
0oKMKbwCWRUnxUgUoMmoamcTiQqRzZ43TjS/AbO1zyaOBZC/SJmTCV5m6UFzn8DT/BCF3JOriDgV
dUtYOzCnWVSlBJpKzi3G4xujaeedy+JN6O2RE2lC+uEMDD6G5MWDR60jq25t/0tY0XAcTCbDrWlv
ujml6FuJvQZd9ra2UqoFj8uoLi1tb1j9VZBxFMielJG1/zxDu2X8aUQsCez0N6Ea8mh5/m/iIoer
Its6yZLneMIsUvQedZKjS4oLl4lKTXdHR6sOK+zMnJryMs4nhNM0flkLvTexVQg5PUSEieLcmY5R
jvG9aYm2HUs/3435c5Y17k01zhbxyfQTZBdkK+1dTGxlXHWHGEaGgDl9wnQbL2VF48lw7eJl0bLP
keOEPDHRQVkgGuxor6WR9tsZ/0Vu6byL7LOeZbSHCzdf1uiXoyphTyFh5qKeJ9ekxAEjrPKnLKf2
Co5BvAzjK7Q+DBDIEq5J5uU32XGSMMoPcwQnd5n0jIeK1CHK+mZ79HKxh2rak/EKYmu7e0QF8z0X
yr1p6cwE20a86pioRj2N12/NeGEAr7px5YKbaL1prbjDE764G8pG/+brd9ZeFznrh1hV+UEty2ud
dNmFFcX8oiBpawvcpqHPWD/Z1kfTLt79ccPY7pDlxle98oRbvXARobrpltodM1A8vy5RNl25Hgwv
1qCfEiP5PTImZmo9sKFJUKW5GqDgpY/Ippw0tUMNxJ/VLO+VmYutBoeZ0XDPjn0Bn1gVaJ+9evSO
VAw1U7lIPRvLDjKRj3Zxb5XmvHcdvSS9XgJuS1qQTB6ITwbF+9TQyaAjGe2sawPrHJt1c2MnoZij
8Z6jGxlZUjbZ5JFlmE8nP0a8ndbjV9pA4TGnxdpDpJtONg1rlaYtET4NtloZi12fGHEgPMaKZBcV
cf2jtFP+SlsT09JlLvB/ELkagImLNgYhPbslIlai06L4knrlc56Y6SFhwcAEdN46Zv3B8p1TxCrT
YAJLu3PSDqZMRUY5+5EsMIqo35d9plZkrHUR9l+0qNrRTmovnER6Qm+gzo8bTY3+tp74wxCZLO9y
rvbkBonXgXf8KRvaHheBPsAC936VUfylYd58LkwTqWRZHxFTAbiLzJGSkbhTcjXkbh7NflcpclL9
xomPsoO+rGRDpPvSNwe7Hgl4dZjczfPE7DVZd/wgWWw76LKoDbuVwdOk3sfSLmQsVMjezVGdJ4JV
WYqUHxhjO14SfronOPzvbOnUv3Mxnjp64jATXrPLHHk3ll7dSGGYSBUBKTwLYzdL0w6A9rlhOeYQ
rx3gMqJJ3ucWeoXZgd4zNQR8ERgnmGyjC+JeFU92/Mc3vht3MN/9akTX5xS/Kg1/6ESi9i/m6gBT
eYmN1sqs1R1Obwx/Y0JiYGeaKkjk+CpFpuCF0QtKCBVOB+eGc/SIBYbpQJh3Q3rAYw8ZP6l3EbFN
5J2M1B6d5wRpDj00yxukK77e3PqzLt0vrzcQbzaRvTPs+dVypHXsu37j6S1iBQMRsixLntGuo+/w
0An0CN6Q2nT2JtWcmHXt8s+xUOFWLMfpHuuKa9zchJVGgHq9BkNjBuniqg6irACN0bhI1umK8o5o
UgjSgrkW6U7MK5qNCeZ0l6fiTxPtW2FQ6Wus/braD4uasJLIrw41XCGEBkkPkNoewiICNVTW9W4C
OLvJ6x2ocbafdehYlfU96kf8I5ucSb8dpeazJsRwihrtUOnF/pF6aoBHkU7UX0Gg/prk9BkbzEJk
TzgBOWzTBmwmQGttDVpx/Wut5eoiyBzeoaaSLDRZokLVDUrTSPdc79e3LuitSQI1mj6yyqBMcU/k
nHDeE36hnKbhUu/GKyKnPpiUU+k87oGPTvD5ccg7ZDkdNUYy1BLo6+px21Vsc2WVARnPko+m15jU
MuOnSUXPU5N1iAroVqhlJjAtD/Nods+xHQgBs3rR2nLnlgy/DNvviMKBiN3BggojFUm2IUV3quzu
H/NwPfRM4PkYpcf9yJKtyKs/rMmccI5Nxloa1hqqoH1sJFC+HP0sbWBsk9lHLw3DpXliX9vjXjhr
A+j4qexemjyBMpDHyCGILv7RlX9cwypOyGCHDclPYtck9UpRoq/XGKwNXWoeZuy9YPVxLdiMwvHc
ZozRGypH6b4nmg/iThIK2MAB24HlBgAYTW6wstp4siZ8DYrehKiNp6EUJ+x3xYatKhnpMyJxhXdu
gxHK2iZJa14sVDlHOcpn8rarS1lmjzAsdXNdak6nI3atpHgnUMJ/AhQcaCmztTSD4je13SsVlOLF
aiKWISDC9IxsB5Nwy/IzJiBJ+eGiS+QUE0zmyt1pRMXdSNR9FWzK1omUexJGIXdWX8301Pzhxnqm
/XfAJnURCLF86eBlxicw/Tmmm/FPPxpi+wA9t0BHN8neivxkbzSUb3El/iZFV7DlKP+1NO3hVJcR
cYtfZd5C6IcXHbh29m8E9Y1AhmTnDMu97Y3VzsBFGFhe9NcwyifYM+vclkH2bLAnaxPMvz2val+D
nC3KxN5OPvsXWRXtNu5qDYhdRiGLtXALvcfinJVf7HlpsiTlS7RAD9YGhkWeljFYqKer2f1mhrHN
KETe3fE4d8o95aITW2GT5qs8WL41tOc9Bv6Tv5h/lJvpQaon+WmqnQ4hv9gb6dAfmzLradA5Sqgj
72X0LVxV3XXLnlFDeGpf1lkWOjHvzDV2gpmjT0ONQNXHNhKTs4RI0j/mxfgLtE16jrv5DktnG6um
vhQ4C7aZU7EhhIrFJAEZ1mgTVFZRD6QFw6A5tz4jwYjGyjue5dE+VO44bBx7grg2+ObJ9rS/BUZi
HU9rwMiR68EweyQx8etZkwdsvGwIP4ostYtZOT75c3IwXSRdTGjjndVEZuiybMkT5xRLr9qMs6iO
nuYUEKog1g/WL33WvHMzdT4G1jE9utatYshigqqaNO0eCxJXR4IHINa2vJEL9W66EQxDdA9hvejO
tmL9NFmk3ltmU6MiqTn3ya09P26K0f5XM1tj9pc2AcOL9Mi+6DnyauuSKPMvNaX+WSjrbkd6AjWq
8QKRpFd3gGzYpIPYMxIiEj2i/8FxxhPcRgW9pnNg3pK+Z35Fxlk/wSGyr1m9rse6+LVDzkrBVGQn
o5THJm+LUwxl9FhO9t0s3Sk0Gg6tJW9Y7225ZCTxsCnQeXx2lGu98t6jQlGcjyYp9jkhHdLXJuoA
82dGXJZckbZVm7/WjIRC1mUoPAazuclevVJUzceJOCBi1Iu3khppTjrzOPiq22AE30fuGh9TJy0n
0mhth5yB6exhsG+ieZN0RnJSOldRYgzpDRso4Wmb0wosuDBEnJ0agAYXJHPBKmTflyAC721SDVtt
qvVgnv3fLsK1re7AMbMmvAdYt8CtVt2hMSrzPM2xvfHpxTrSPs85WAQGDaMIlElPs1T61V8E10G3
DmXMLmbOtQzo5eBeHT8P28qn1cFfznMcvdyKqHAIl+yNvQWecNPWBhOapIyg2U4HfbL8U0EtfRwK
XOZOTSQKwKZbMhTaYYoDHgd9uZa9zJULomqYk5uPZTDJ8E8Y8GhDCO0Me6ypPS4E67A+vGYVkRKE
TEHTFEt97MpuDDwsXjtPJ1ymo29rJuej4L3yLAUsWaNNjiUKqidZazc5q+HYO3l78+MY9EGdFNeR
9yWBKOJkywqxyRQBQkALl+S3pLP6bVvY6QUoME/P0BmhKgtOq1LPSAHi4PcGuklXg4lYdYZx5Npx
S2dKRb2pn6s4ezINhr6LReyElg1nnkyXl1DHQV7X+oFYDVJnmfKoRjk/wNiDIVPGj6qkRiGmz98N
OZuhIRV/y6wun1O3BZPdWL88Bi1brEA8JPwd+7KR5ps+HLrhq6s767Uh9/bZy7rXskU/RT9sbHMz
Lt7sIvmqHGf4qirme/bsbxaFHtbWaIXTBXirBtC2Nab86hlkuflT/YvLYIkG0cj2uVMlp95UTMf7
2b0lJJIEUVzJ7UTmYyya4qixSo9S4HCp/5LIhReRTnc+V2a9xSA9I1mU5q1TXD+IrrefhnoZtgkg
gopR3lOz3sy6JPK4JWkHAqrBfEC3fi6oxjfJ+IZPzl97XLAaY/E81+Z0aKf6W9Z5s/Uyt3Fo+hEU
WfP0PPoivildl6wbXsqIzpfRjXu2mXPuPMwMjO+TbGsQArvX4p6UJRJcjk2rUkwAeNuWmrpfoaXN
KGrRwVUwFDqaOoOY8JEsp9/CJq+lM7QQ22YSGKQE7Tnuf7tisanIq+6YVmO861KV7xdSrHBQJe3B
wuv0I5fLd83rO/WG8tXygWE39NGbnPfyog/60zhx/GRujmZ1GfE/pnl1lWoVtlggQKlEI3jLIHHT
Jb1gaMxvhrjEiuV21ZkSAYl/74q4egI6qk75wKsOx1B7hvCsX4cVmG20xREA8Q/T1hg/48w5ekpR
0HTA7F0qLuHH5s9p9l8Y9ncncILAs2f8TVUc/UAj/GaN3rjR8yY/N05U3I2WN3xl+unONVMmZEzz
rn5WMfwzMOiStikv7GjpserhIH0xB33WGfdqepiC7V3TF85lgmx563X9Kjgzdm1fkUK6XkW0gtGt
E6co79A2jSyw7GKpmAv23UusAbX0k1PrhJitis+c8RRcbb19bofnqiuKC8h1jcYzFx8IEzFwC9Xh
BVvGd/rFYbxGteX9MsliY/vDRVEw/qE6dNkuxfGWmWX/p5wypItObZ2kaH/TEehnQ3FN8FNzr2MH
d0fgox16cp4VDqe8GJLncTJfK49azxIJE5L1xmNBBXKjv2dcv5+xQdwF3F0HRgjZPC0qokyk52H2
ybVp8Bu1NsmSUTzyquUm7ui3tWUcD0Xfh8NANEHj29lLhDDO0SFqcy5uJexOcL99dpideGQkI09g
PZlz+2b8plLGrjFxbhee9RIHY8MA2srL30VEIQKsI73Lcs3fYzv6xm4bmd6dyZ5j5U+GRHAnO/jf
bv0m+7V7hi6ghoOGbehqxfrPiIXmd2U2XAJdYit6Jn1Dq/NTI8+8sRW65yPFkNdF836GErWrekmo
/EB8cUyLXuW1ftWZ9W/ivP/RIVDm71qm70nDeKfx8IsRLxBYYjbpaMXWpggd5FBf67wg9w1VJnso
UsdFZkfPSjp/vNipwsQZfhha/KQSBLd9Xk5h5LQ0bRH/jbKKuz173pk9fcUmeAQD2RTRoSwA/8CS
He4j7pIR38GHoxh85nl6F7gNWZQYIJ9zB5dHdMT9F0Atdv71+BScaJ9XzKYeN5kt3JsVW/oVGtMu
3mnsgz7InFPnlYe6FXmpf3Rq6BGpJd7ZHJH39W0ChVQb5LVOM7Tbtt3/THhxM+zN3xBTZSHjQ1qq
JXaPdRsLAOR+/Zcoi+2cCv2SZKAPas+3T4ZJrlhXkWBmtqzqTWl+ekiFfraMcKgGbMierqfQVIzT
yzw7YA676GtiHPSSRtkS1CVCBf8xryrRmJZ1YrK7YXzlqFZevPnbdaGw7kwTZSdQGbGFcNeHTbe6
DtLM/Gkv5HKkBmHYbTSYPxtBxtXjQ6fmegctbg5UMfQHHer8rigneZzHGbOAjH/PvZn+LOoXv/ar
t8GI4pfRHNFcZNndHxPtCfBBWCfRK1Od+dKafoI8z4e/WUbJm3jsIvqpPg0R4ZX4Pl+TYrl0vu0y
Tsnn17xi0obJ7KwKRBi0OeZ5dLFExb5qPpaIFRbmgvqEN3MIlWLm4KNmAyzQ+wGw2Y1lI8IuV3n5
YqspbOXo4S8pyps944MsTTa5M1Lz/QBYMGC7i6IStDTxQvKbUYMXNoaOgsEY4VVbircExcZmkiz4
o1njmKHS3erdtAS9Ty9LbT1fHQr+bV2NA/WdJg6+sLqnYaHlrfPYeJvZPUB57194YN+zUv5uQR6y
7/NkJO6A9b/q8uiC7Lvbs9VkwRop5ylHUezl227oI9ILKHhl23/zdDIgjNuWF1JvwkXN10uxMJ/p
dK1n2soey499lpo97bupyvfW+2zL/JVcP/VK/UaApFYkoV1TH40lPfa4dMvNnhiUdbP73pt6/xOJ
LS2uK+c7qx0CKKJq1+dudsXCYbOBnH8rpxPXx402CJY9eCCZX/A51mQH1fhD6KXLmeeqOKHWEy8k
gKd9n9/JETbPkZw40wRtjeOar4v40fma8S4+i7a/eZMfvyWaET9BFHmfHJ8Ua9ut8Lcl41Ov2vFJ
essFB2zkn0DekNCyMDcIypkSdcH4ypq41IN2TbRYiQZnPV+4KpttB8Q2NZ57q/iT+Wgvp6w239FJ
JYjsfnQDHUnmiDiozEFdk7Z8cq1Be6JhQASUDMx4lkydRayRzcAzDzTl3VlEf7AGF4SiO/yisyAB
t6c8Z2QXk7koZOBP/8feeSy3rqZZ9l1qjhuwP4BBT0iAVjTyZoKQjnTgvcfT9/p5blZWZkdFd88r
8gaToqQjiQSBz+y9Np6ZJluA3KMDZXCSmgKEL8paXw+D2ivxzuE2a14ipuJrlt2fmalHz0t/FV2U
+xj/R39p+5+h6h7mSnO8ySzHE6SKw1AaFvC48Dl0a7KN8s5cWbOyeFwnnO2om8Mfw+X/EE2f5gou
6ed3HhPn1pIX+qv7FzopRkfMrf890RQ6axPG/0o0/fM9/ySakkStubDadMQfpgEY4R9MU+svAZiP
8whbD4mk5FPsT7vof/2HhNq0ZX+7q/4FuciEXQrpDU6P/h//wKte/9hT/5BnAbr+/fF/xX/q8Cr+
1cdq4l8V/M9Scc6acNQkVuO/sGJcnUMkKJ1sx7zsp0xqMN/9Sl3q39AhD5MiE2nd9DnO6zsVAfws
lfCO1MRni3aab1usbPBDAHQ0wijoZZruytHVcDcqSbXOA9sPGldfaVJ7347avdMrZ1yZclTCO6BC
qN/MauXhzv9ZkPCrQiHW2BjiDXlbmLcTE2kYiv9Wav816QKYpB+gwRhgSIdAJr0Co3QNLNI/YGAk
yPW3EVtBJ/0FbcIJQZTWtVJQ++Oxodgy2pMCHmdDQg5h9tKrwNocsg3wHry8yipK9W8mCqGXLAaO
kV2kkkPapPq5KM0PTXohhHRFsFPdzIn6aWbRNcgQoLTSQIGRYpaOilR6KypMFgNjrzgVNhs8gkLn
Ec6rbWls5hjwJlH0SB10XwfkYjpuiXcQIwfIQkawODtU6fHopNuD/TuhAAkGEOkEsarnXjpDlvRY
SqeIiWWEQGoUY9JFkkk/CXNik2CTfvQQkN0rKFdMzCcJJpTYMrZpHrLCXbCEaptRulUi6VsxMLDw
n46dJRVMwpcabbm2eDxXV9K5XxzpgEFyeRDSEwPYYfAb6ZMZpWOmZhfeNyjKbAFTGSjUGjvtRCq9
880e5NxgvNGHwOuUQ6miUsGWY2HPcbHpgFN7LUKH40FA6LF+pTZjTqWrLiipvGBprjaGnwDjT4UB
KCZZzxPSE4S/u6G/F+y5+vtF+oaS3HkYO/Nd6YkVasqtYd7pXf9dIetjjwFjJ7nDJ4jEH0OSaElg
MbAo5WynTOlZwtqwCmYS0FBtynRFx45MDoX0QcfuhHdoa9IZDgTnoXxYdiXGqK4gOmoiaBMFFJmY
ozv74L5csrqYwRM4uh+kx0pgtrKkKUadfxnWz9yjoZ8i1fXBFKw0KkwkZjzrWYoPxNZwelVmtZ9x
T4H8z05gGFmm9YG2yQuGeq0lXGIK5ockSvJN3AbRqVdJd0rnHn6jBy+v3nFiye8BrnRomEFfTk/T
wChXSea10TIyZ0gT7In8e1s6RD3OjBtmQuhbI9BzEsU8Ovp0GgYDcbAC2SdpQyBBCHOMEDEsK0UF
dzZ+NwU4L3TuQw3KY9v25LASQl2zimufWqeP9lFEQk7Rjx/aeg7Cwk+72iGUjSlrJMpTm6ofhRK6
ezZjz8lkEBxsC+ZVTMLGZblLlPiuLDl2J8b6sFyW92hAzRcNzV3RmfOmDaa1UEgp6TB/lykiSMwt
KUK/fhcE+K0CzlKb3ibKzInVnfatzCABujS0cCBNAitLPeBsZPcNpepYdPKPrqarUyRg4WVwAV+w
C5lN7xThAFmL3O2oaYqn9q2z1qMxXJskMq+psJYnhpEcRtFXjNiPLWb9OM1OeoFTxNjPzQ6NbVVU
TEPN53AWJOz2WIQpK2r9eiPstxTc5hmzOgk6WDnd2LprrPAXwYBYSEv9BTmS2JUjT2zU1+jnQgwq
vCugRJpsFB1EipucVd+cl8jqh3pESeeU3qRX71lvWxuTAPZjxq6rKfX1Mv0ylzx+sqbUAyKFsXcc
cqQTtMHmJGofIpyUZNt3owK1C8U1f480aCrpUSEur8YVni9oB5rGrzWBWXxwT0k32Hw3cR+3XR0T
njUbc0aDqXjBSmF7OSeaQe75WkJbpi5qyM/Q9iHCNF+tspYWSGRore0jWS4Z7MmovohG27Vh8YyU
hTA5F6+vmMoj+K69GcUfXEAxUi0yPTBfAdia7qFNgvs3SMIUU3M3mi3ekgU5r7IU+UtXsEpSp1OC
OfSiOVxQHDf4lScKP79JPcwbEaOKLzKcWwwBTFaF1VhrR9Oe9TZ5IQ3L2LRFfKSORnkWI8VxVXJP
c7W6OBwGOkA46B6wc8CX76x4mL1oKHS/teBh6XOPwybEHhAQ2ajUKvHO0bsCm/A6YyaJZtXcYFQn
IcR1chnq+h7ZfQmZLnwZ5u4wurFNXgFrnypxorWlERbR6cqDRRAcW1MV9Vj9gO2uX7uiHd9MvV3O
aBoehtIqDlPHr6pFAYtleyRIxZEuxTZenktFvTo4mY54YZHaTnW+rdzFK5MlYsQ1TG9RpZ24oLU0
bUZ8mKtrUS6Zzy5Dw2QStETP8IxIXVK6sCxn8NVeonKvB0XKmTQFr4fJO0usz17vYyxOdNlG17xb
aNtlS6JClOX1K+bxrg/b6IIS8qyH1eJ3FnPH1iq/uNaI18U2n2f9KeuG6cjmpfAL3X0cCiSautO8
kgX7i+w794Ce1/Y4lnaLs2wEbiv0PHDTc2vbqPZ3S9Adxm7xlkQ6frcqOY9YbQ7sN7pl2EYGdInZ
hMweyhSbal6OVe8bozI8wLplW5W5F/I3Bs9wCRh2NTYKDhfjLO/TM1PHE+snl9Lf1KlE0JDISSZK
H+VJ5Q1NCd+9J7adbsxaLbYoVSA8ObPBE4uvFlcqrSk2aT9cYB7ZKRFYfYWWloAR18tFw2A2IZE4
7fZzggZlasatKJVtwFG1bxaugYOSxWcBPrAemn29SOEElxMdzPZxiomKwaMu991pWb2rbtafdXkz
q/Wnw3RAQwMNQ4ChXorzmQV7hbBsLcwmwnaukJACW4PVRYXupsx5Zlx9Wi9Vnm0zLflIlYETiSjl
dQnEweT0Yl25duobadTQL5HrESycLWFZbvkboteweemj3233Mbvw2FS3pTW366fQ1gF84GuMDDZM
DQiHspSG20gL/SZdCFqas25XiTC9mPl2FjZSmiKkkJsM8COUIqrKmHGATJLPk3JAjHcCMrWsG7tr
jmlpf0YhCxJNBgDOaYYdEDt5kx2DEO+BqSO00kMOTVutNEL4sh/KIZdlc826JCUzE8MVrWOicdFc
9NdGLwa/MywiehWl33QdbxUTqEwDqL+rLMLR4gNw/uG3bhaeZu+GtojezHzStiKPicoZFmqskgS3
IBhwf1nD5FNXBrvYpM7WifXZ9HrVeGnR/iLLI9wZlVXtdMRCKH12MTqQurfGUzaeHU3MRyR4zr08
ZJicWUCFH8aadXu9pI2nCHTuApOLj5jvACyQ61Qfi4OrN1yYh+yhN0SHEJ+ce9iCp8mm1NengFRe
AQVSk3lMaYkSxrE31VwUV9KGvdRp79mGtddcb8pLhymMJtfaoc0iPbR/SpFL44KoWOxqdb02I9J8
tUwK7dxkWZUZ6dOsXA1kRKLbCoFove2FzSFQfaHwSI908+wtY74Mm4/qm1HqV6QOXFzxkUed7QWV
nu3sHPx/1E5vaELu5lx/t6RYm/Rggu2HFJcOCm9HDR1c2lykh37R1k5QmH5VcSlgZ3fQnOlS5vA5
h9n+YDy71qo83S5Lcgk7IuM0dthW0xuEae4nShclT/yCrUdaDJ9QivdKFODOn4MTaOQfNIK7un6p
NffLbth+Ff22Z1OUjs4XSYs/UYcDPn53nf4yx9A2B9qNF5LRcbR+DrG1V1hTTaGxjy33RG16UVRz
HwRiPQTdZZrGXUMscGgjielS5WRQRPQEIpAju27mdsPAY9vFZHIr7VZZmk2ndNtOLC/W1K6UMtE9
FUkWimaSx5dlZxrWg9EiknFs+8vqF88Ju7uprcBHeDhPhmhT6dW9k4snrrQdDo+fgcIba077Cotz
0/QRISmMmaTzCG2lzTOOVbTotVPlVVb9Ir9IZyrpWO5umstDl4wPtRncObkVe4WpPZZac2x1ZJgx
QQOQKLnSGu4xm+H9zM6BI/t3b7l+GMYYP1iAy3kaepD1oJJjncWrmugqp6keuzJ8HZv70GWRU+dP
XXi12PYjA8O5Hh5rw/wR5rU1DGAV/MBaBjkP9B0uQBA+bw0sDfFBv9QmlBl+Lg31KtWAu9lc45UZ
74D52MzgPwet2IxKpPtAPhBGjVW+so1gpTiBn4/YftBwyzcIS9NcKqQ8McdHO473Zcn6PwqLNYFb
O7g8Hq3HHvVAhxSTieViulsLzdWix6fcbLtfoFBiB31JkbovA/L2rtDep7Z9G5sWgfpm0upPBKzP
Cjb/9MEONP1cKdVmtqZfikuUrvNh2vZrEEUMi/Onoo8fEG98tOZ0Vqiu43xh+V5tzSnaVW35Zczq
ddB1Rr8ULJgCHEFasg7GrpicJ+wWxlYJ9TesyycxG7tE6/f5QM6u9JJVFwp638GAR2zVvK4027eK
7Mkasl10qRourkuAHCc3ZixreMeVYk9Hlq1DhfVyUmJtxdHEuyHpNugfFT2/tgFHSqVTHqrkIHa2
Va/ayb3kJLY1vl0yg6fTO5qhRqwqDvCR1MCHoZJvSP1a9xKooa6g8Ph9mQI6WfxKy1ZIIR4Y5fJk
dAQEO/OTs+R3dhsfBDFq7Kc2Vm+dx6KTY+GLCt2j0e2c1bmy65z6XNv1SqMNE3EMs8O6YzTwOmBO
Bt/BltJC9WsSENvG732q3ifFyp6lVkR0h8QyH4TSv7Up6nL8PsPQ/gAYPJpKcXJFvE6W6cxfemdy
lZ4sqUTOP4gOPyuzc7bM+iednhotv9YoCvDEHMLluVPbbcPgnfpuZToOrj70nIZ2dUX4rNjtPrYT
z83dQ0mA2IxAntptk+SgtpDdbbM8vzaTQ7ao6YVF6qwDc34fouR2yiywvbVZ+94q6oNwok8VdnGQ
7wAO/cJ74avCeMyx/85j+aUiUZyV3muG9glbZJRmFxd9nGoT0tbSbuX53jHj+7JIZcPIpqD9DVzp
nsT2D7Veuc70YXf1S8gJbkmFX3biqcnEdxfhQFl053nIzWek+d9up3yhpjkUNtvYQPVK171L0GqL
ETldvlUTULPyYMEK8V4mePUcirfIRG7MNimP3qAxFS0ONgNAYjOY+6kOT2YJeGAYlfU0glBYLN72
c96iz3VCRF2/9ZG3nF2rr8XEfCq1ZAUsaajaW9c5z3lq+a3inieKiaKy3kaDSMsZSV01nPvU8Kvs
vVeSz4LXJHDTx76MfHzbxECX8CjcYtsr00pR6dGt/pETRrgKFc1TqsknFPygiOkqUmSDebRtjXqn
dvM2obEwErhHbvCYJNE+MTUiQudTb3FoMxO2+uvEzB8vbgVa305oicj04rS4s4fah0TFDEFpj4r5
YZ8ZNF4cnWqE4RgWtniElwLwv8YxV2UwrtI++m7Q/tYDtAnsbLTtJiiSyVohrDrW2bDTHKwUJNA+
1Jxdc5Taa8vV17MyfedZ8lKBVtuGwPCQFKI2Roc8w95f1any1HDZXAV5dZob/VCrZFxr9stScVTP
FVrVWN0Q5oPFTZw7975K6vvUYrHRVsU74rQN2XY0bct1MU0JgELApD6MLkMno97Eonl1p/K+NqA2
WElBZ2rC7MrwKiPHS0iLH6Fn75jIkTwwcuJgOqEmjAinaoQr37UfWinuwT0TLX4uYuLiu3wvFFIW
u/FSyEm+la9xOPsa4fbGVHtW+myO5XMhquNsD3e9kXgzy4OkLd7ceXlKcu3RrLDr1POpWpR8NSJ7
XxnYnEgWpiUqLdaiEOVkoUdu8bakDTTFruNkIpLA01lnMs7B2bQ2dPuuzru3yID7jrRrMh8sY7w2
dvEW5RdSyY6JyRWX7k+FMjCPyNxR5/TGmwZsE8wearqU0kBsaguAQtS84eR5qlYR9I2Qc8Qw2SdG
j2eM5rzty/alozxv4vbDEeGJAphKa0yRH0L6E/dWE3S+/LcKdb6LmFIUs5jWXazc68LL7fIbSp6f
GLcDHy/UjsKJV4WVLfmmPyodbRj0v1vdPhTQu1MCA3V3fk218X7gr+u5UGjFcdIH31HrnzAlambW
4Ypay2tTFwhbFz9bAkqc4SqEzfOmVPhCQEclUbi2p+lOvl51X74PYnhx9e4jb7MzLpItXvRtX+LI
qR70ig09WiGd63FzKubvzAx/xwkR5mr2GdhajCoGU6lr9HioaYXNhSS/APWHrBHZNxteVPDVM12U
MInq6IzgEir2YzEG95reHeC52LB86oUKq3zsmsclYHs9a6tMwd9nI+3Rp3aXmkW20+JNyyQbVznS
bgsI+qaAsQyAquYQYLq51BsGKlJz358IylR9txgtjwb9MTE/0Apc6FwpmDLS5u35Plv2tls8okfj
dDUsb81ADL1dVlskEL4liouqiHcW7elq6gZvNvLvtJ0PU/8TAs7jBP6SDcC5jEzROWSz7Whgz5s0
5qZ1D7ROSVijBswVegdjY0NXj+nf9UyBXRi3nNYNbBfa4VRyLB8yiwY9nVg7x4NzMFE1kEWrnpg6
U9WVsz/WYmcvTLdLPBllQn0EKvR31hU36duudSGx9goJAQvnT6FRGVlFuzGNyL12wKwYgHCqaxdc
ojUtPOjdkMRNC2d9PxcEPGM/pwNYkX7euTadc0f6Zds+TqXe+Ki3I99qw10vsCy1UfhER/C1RGa6
qduk2fcDI/MQT4bdsJU1HASIegSRH2PrUyLca6DV+nY0jasYzUvblHjCDOWldjNIfWH4tCiIl4Li
JbAAJFsd6H9j6hUv6mpzl1QQCTNQIiSPa9TNhQttVAJAkNsKDShIOraoFjK84CxRAR8CHShABXLd
akzxZikG5Q+tHrayaBU0oeKb9YOlENjcgPzx9H5oEHsg5g7VbN209FOOjlsapj6CScfd1nXLM0T8
LGP27rwKKtv13Kjeg9E0nsvsF0uGz2Y8mz3AKNN+bqqezJTYIbuelxDjj6qjlENnSoeMCckSd65t
UQnJHQ5LRL4WbyxDA1KbI5QoYZl8RlXOOzjv95YGlKGzK8DjwBXXSV7vDYKJMdupPpS/+Y6IJZtX
owcS2aIxCpLgwxopT8MY4Z3SNmBwbHrOiUPJSJFwlWJANDlAl7AmslIHkR+tMn3M+uwnIRu4ytx2
4wp+PTbKXNTENWqm37njcLl7ReZHB1Au68x4VhLzpYywKAHBeWzlkdw0rEU6R3JDNQzNGdw5/HEd
KcyC4UaBybJBFZ5ysDVIdFfSdp/3kUenihtNamJxYBlP5HO8RAjazSsI46NdFZeqcPxU45C1Bhgd
bTC+o57+XsytcPIdsX9QdJRgpvrH55/9wCVCJ5yses3lGbTCEotB8VKNYJsUi+xU3QRxVH9xiTup
0JXWmkqHazZjuwpbvBsavgDjl4b6wLwSOPhFELFHsFGNPpUTExwhhPztA/01Mv0OqYwtR4cVVAyY
Zaj5jG/preL5kURBkIMxRQLuesh3RW57aqRsTXLOWHkj2U6Rdun7iaUDAuftONlPCM/egxasfVyu
liolg5eE+FB7DghMQtQN3thF6s4Rcx6dXluxMNzp4IOCcfqmrZJJWTjyU2waJXqCMQNQqabFu0aS
MInT3qhqD2MSf6tjvoYv+hgmxpfezKcE4oUHfOSXOlm71BlfjJimxLZ9pkPP6sjVx21+KeWrMZjR
PuDK23aiXZu8kxlJA99kYLfhaIyge/HHYielu6jT5GBxVUwCQ+DnU77sUD20SfVA7uKaIcgqGqYz
S65XwbRwtYjpJ4qa+5ip3+g8sEPxajXYqEoDkGIhR3rKnvS8v2gwRNQkui/77Gh1QXU3duqeCfNA
lwhXgHl1wXa/W1eKOGCZZRUimj3D6W/RBbt0CtFkwTONUSa5Y8c7QT/VQ/YZUt8TJWXdj+m4nQYE
1urIP6btJwFwRaTvVtC9qap16ZSm96M8e8RGnYrkey5+woSBRkHdaHaM023raOfaSXGFrxvKCtlP
uAIhfm7IBeIPmXcIej8xLU+rdrbx+ce9V6mkQpN59tiCJEY3/ImeljOjulDHgDQmL1IenKdwxAuM
oPHoqhpKlKr6wfpwmNkpNot+NsvoPu7sd3dwnwNE6SR1YcIoY2AzI8VI0/oYRa6OYjarvOlewpqV
IuTM+hmN8iWxiZ93m2gnlkzKpsufrKj32lRcMQr4sUY6dGTize40rOouEmIFxTXTXkixgWrj2ZE3
UAbGP/duHyryw3977N8+/Ldvu33Hn38vbrfpbLB6yqWxRDzGSamBpOEpbGrQ5oHM5IVvQdAtuwJW
zMtDQcbuypSJsrq8ud37583/w2MTy5NsFTAWsckWh6xHvO8cLcJDFpDBbSmqg4MO58/N7UNScLq9
vTw3aj90MM308oDhl38AeiZAx4hgT1jRBOzGDlnDivx1zQn1jH+7W92yh293l067BKYzbQIn5qTs
5lN+uN1gIf3HvRaIqghwnGUu6aFVvXesnt/39mv+uZvKn3L7uJqJ8h0ZWdgVYF1KuOYwAW6A2zH+
fXN77Pbh7RO2Ew687v/56VbeszOoEVwvxjUUt1JlZsmDVfECnLhjoxlXBzZo1aEz4efh5UFhkEb1
gXVqfbjd++fN7bEcatbe7b+cargGyvidkSS8F2SUR4GT3jkh4ziEsF8L65szvgtCrzu0WPGIAtXc
pTA9VznDtwyN5OC0zKr08SftnJEulRt4StD6S9B12jx7rgsMZuE0aVjIYvMJoleaasE+dIrLEFfz
oTFnkAMqJ9d5OKfNBLrDsqc1wt33yarwCHARpFsGYme9qsOcHQaaAGwe5RlJFurndpj9pUTOH4Id
ydLfKsnVxuSYB7cfZyRUy4OTjOlBN4PuGJXka871V5NE9W4oAtAhbNNbYrrbuurPnVm7nFHFkS1D
iXvG9ktr2Nv1EGDL1vgxOrp6JeXFLHMgQyGbS2pSm0uVQ7p8OWMFzdEZmrCf98qo3huj1p4Hqzlp
JaqRBf95pSP9pQ5fPSM7zk4qKumw6IzzoBvGGZYA735jOgSKuCxG9dvO09jnW/ozNjIvL8xTE8dC
OtmvcTc5e1szgrtUD6iAMJ8p04eG1HDtVPpPq3f5qSip3yE+nfqIkoX/T5wpYFow86ymLuPfqOFM
7baf49TgjTXK4qK0S3FZ4t8EB1jIjheE10wXk0FN/U7wqsCHo8RVOzzWaV6cI9vOz6ryxHZpOlkL
GeNRlbFSYdxWEDG7GTTs/PTn9gnJun1iRroP4+JBD2ubUVY934kdgUG/DUYECyu2lahdAhf1JcQ+
QM7UzIWJUjVfPHyYlIw6836tot2M8vmMEXw1Fy65QfI3YfeksJ2jvNFUpMKB7fTbmyK7hE6+dqu8
4UrkZrAw9Teud+qOMd0TBYivyheRjRJKExYqOTs5vioqOLLSWhj+7bE/n759BiUlXvi+5Ik5LvGu
qIwM/mL+arjOdy+WuxIX24pEgEe4OYzQmjPktUOiBM/TBHtu+hS18aP2ydOch6eUbAv66OM4aU9x
F+arztRecFXXK8WtPmwdAoe2MJWtl4dxGfpjnhmeqajkJFMpagLcOQuYnWKv6zo7VEZ81xbUeUmN
uRpqZWyA2bSxzcTqYK1Le3g1S303kJcD2VGv8NDhEo4QyIqAOhWV7EMdZtOaTC5zXTgDGxRteHK5
VimTcz+CCGbYMF9rIh8YaB1ob4EwYBF2OutlDMaTM6fvo2JSptJ4qqK9ajnSGa05ZDtW25Qlk+sH
FtySMWlR6BnVJbdPHWtUsJyDCzumSeNHuFseJAGqfJsgRXjHHciD6tdYU4TZufrRVxh57Nz1R7SJ
nqIdHaKbSGg3flv0dqtaI5TRCqeHIObMP08lk76wXWMw2GviGqAaJdgy3ih6OR3HdHHWUz689cJ4
MJeHRYI9oia89oqe3SUumo0M0I6up6tqQGccxzhclbMK84ITIQaqhQywelBeg4rNqx4V7HbTctdY
y2cAforGtXkg8ZZI1QfLOnPGf3K7gumwXTzPGLGU2biraw3ptCXuHS3aVx08Tu0KJm5mSM7OonS6
jwLFR1qKeTPbtH799FNUpbtHHatclQkoadWzUlN1/aghChVhtVsgdHkWfR4akOSyLKqJ/ZinIZtR
YOt3akJF2er7nkXYVGj9qu3AiZZFtdYIyVgZNDlGTB6SUSKCreDtRvF4KsOjTRWHZlAFxZWn6PUn
nDhGXv/Az/iy0WauenaVKqaabZO4j/h5pl1k6XhFC0s71uHnEGn6a28xcLHaQw6Zfh/3k+Fhx3rV
lHNNfVaVKFDMpv7Oao3T9HAoq+i3RpjWylZxKzfZ1aU4G/SBzjhEK6bEGkYucDMlDbQSpeus4Qoc
tctBlpKtoR5ni5Wdbsd46huU3g0hy1iI28/E6ZjUoxRfBRZtGXlTq/DbaUVxBJuDVI3mZxUKo7xM
jBNW+uzsbAE9j263AOVdPaOY+hrM5CfpvwmgszaDPgeeWMId513zmvNkwR5Z6RC9NxMdP/uA6Rnu
0uxl7mwzO+u6zSeRef2mZrzcCRMrae0SJ9dNFy2aer8WLB/rAF1gKhMLrM+I1JqNRUfJy32pkFe/
B5b2U0fLRcS5DmihcfxkatcFG/pVE7mqv4wq7+2OWaHQKZsZekRzFbLR7BWcEIHpRUZFKGlk9vw+
7eQRUOSsRFjfE26b+oqO9RW3ke439uy7CvlaA6hqJVuelCUBb4KlD0re2Sq7eBuq2mNkUTPrwDLW
aHuGtQ1qAMMZ9VtW/ExKOq7aZKYd5szGSFecEguJTomTwzGxGVQo31yA7FbbmOzO0H5ZkePbevPR
z6q7FVVzz1jW3RmOdolZSjVW9JBJqKfBpoKgzvCBnfWOyZBzDm0M0m1XqfuEtAqoc32+c4Fk+I4F
Ma7M8Hi103gwjP63qJeXnAhg/m1xIBz+rg/m5CXrL5HZfofT8FSjPaBQA4M3qoHfBOq2T4IrUxbw
TWHN9BkfGGcbk5hBIGNBqH01yjSuck12C7X4KZkAryhKR3+SJFKIpKpEkw4SUppCK8VZz58Av9Qs
TGcVd9I0nDGekJDTWOJO62Kf8petmw4P0SyRqEr4U7QgUjnnGcDD8IXGXHc3qUSpphFQ1chRnRP5
C54mgauqRK+WEsJK8OrMqhgwq2q3eNwkrLWT2FZbAlwhjFHCwPtg5Ep+wpnpS7a1JPRVlfjXGg4s
rh3lYEo0bIs63xtuvNhcomNtCZFNlThBegBYdixfyTgjHff2iLxZJIZWj54MiaUtVAC1sDWyo2hq
LlVhBcC2h2T750M0J9vGBHML8MPc0GSzXJTFH1DcSUJxb/cEQ+QdVgZ/lhTd+EbRvd1dGgbOuYTs
GpK2u4DdvT1+uwHrQ+IEdF4+6nYqvN5EgntbifCN5L0Yqq+QeN+ZeSpvwWKvSvRvJSHAscQBFzcy
cCeABOs2uGBdgoNtiRC2YQnPEiocSbwwJ/djJIHDvEB3leQQwwEHRiyxxBF84ttDqUQWoywp1nUn
OcZjC9K4hm2MI8fdOdCOUTO3x9vNIFHIUwUU2YaOjA2OWLcG0X4g0cmjhChnjEG8TIKVwwGMI6Tl
kFccPSDwZUdimIGUjIS6gGbGvFIe0ZbA55bgZugGX1oIrrGA6dzDdu4l5LmSuGdTgp9TiYBG7qh6
vcRC5xIQbako8WIJjTYkPprwn1+0rcUmR0V6HGlPwMSwuEgaGTAKgJr5NuspCaVmtlAdOzjV2Vjp
W+3GrsYVWR+HG9BaPss41qBaS9x1Cfe6kwDsXuJSCgvvoCbx2PaNlH170IaezSHFEDwGqI11ufEd
Cdm2oW2nErtt3n5gzMQNIHcp0dyDfBLCiYVBD7e7lgDvBpL37XdPJNz7do9QBNvrJfq7hQGOTzu+
bwbeaVrzS5eYcJedbybB4SUE8U6ixFWY4pEJXLyWmHFl6S9dzi8Q45zSWcF7WO7vqqJ1Vrgj4dTC
K68luLy9IcxDyrkZqjlP9Abjd3ZirV15DuBzdEKhAgjddpgmiSn0tCCUmHwogyF7+LhR4415bz4E
I7Xe7NbQOMWHAWs9kdB1RW03BFjiH5RAdl2i2W0Y7TeN///YIf4vdggElg5RbP+9HeJUFt1n8S92
iL+/5287hKaaf6k6Ck88EZouI+z/0w6haeIv1aK8YXHuQqBR+Ul/2yFM9y8kZK6q6sKxLAKdMTX8
bY8wzb8MQQSYbZA6aQlBNu7/jz+CIK9/9UeoZIkKzeA/A2mI838kGFZLSXOJovgi5vY+0NDGMpwt
dkXNFCxX1P1Ch7lJMgOuCNnM2RB/OK3T0X3jpytTFvp1dAThO2ygFiZeX/x2GC6S+mK906g9mBXK
SHsw8W4N6Ls1lDl25xa7vrZf0EPe56N1wVAGSpdBj/qUzt3XgiATjO3ik4bFJa0x3qN0+lWAGBNm
TiZ6Oqv3kat4hHBwVWKvigUOeKpYkGYhYx06E0VHpXlGeq2X5UWxaNxmJd6Wv8Ox9PFpbhumFyut
N4tNhBpvW4OzgHqbAZ+q4KtEgpNpHL5lnEfXsT1/TyaiEp69tdOYIZonBzhIS+vhzodw+JwWNb3P
u9LvYWuw5mmSO1u3j8oQmbseoPwqo5j1lpFLYezG33Xv4NLLSlhZrJEHFNstsSZOuS3BK65jl1Qt
s0VwkZXQHuAwcPIQBzWiCov+N3tnstw4smXbf3lzXEPj6MrsTUiwp/qQQqEJTCFloO/h6L6+FsDM
y7hRcbOq5jWhgb0EAg73c/Ze24XgKjR625RjVgLY45kaA9Qfa2tRy8CknyHS7JONbhahF+vjfZhu
c/rgd1WeeUiZTK8VyMgiw31ipYO+pVapJiO+lkrerqckLFZW+dRwDGwUzQSWJtJXrW6GTaWn7xoo
PdYNYQBamrZGSHYELCeHLn/zzY1TgEWTUcDFUY86IKdzWYVbzRGbGL0vF+y6mDvekllg9In2STJj
st+0tHu0aI5v9ThTSXpi9el0Ogr+acIY44x3VR/WXLTTH3FCN5JKnvDEeAhbVwCT5TNQBb7QrKBQ
xXLRg8j3HhTmsDfI2xziEABjEuaemhZ4MNDi8MMiIjLwl8QU5lGSzuHnKsyqwcGuYrOotNSbbHK5
WMZyZyX2Wz6BlC9C6BMoljGk3pKeQQqeUb5jQIs9pc3n4Te+rYjT8nCPWtvBOBu6dVSCkmicOu5X
DvQQAkB+gFwpD2EmX6F/AEhH0UEQmbGhERF5Ro0JqbWCU2vtm+IjUVrAYDlrUiss8h06t/GsqjYm
1VB/cAtaDZR08scwfFlmWaJqNFraEM3Aa9H4zLSVbFiS0I6Kh+iRNYOKKGpTiQ+zIqy2lZ5a39lK
D9xMQ0IBdSbMOL9tzTNt6GmJhrmSlvJhdIqvroEdpJzLUpHpA9fPE49Eoves9j9bBjCmn5qCdE/f
woXjMgpnTIzmHzZMdUOdubfU5FYguYHURHhdtI401K6Bg48PV241E2STW850fwK4aE0GOaZQzaDs
EL9WpjMc7NKY7uu+XBHn1dLzrYINSGi6/a5G3RgPNhJ46dGH51eDo0wRGJIFCG7HUd+iqCXwJ1+N
jrFlBCbx2fxkj2NEaXUAcf192xY0K1HNdK3dbZVAXY85UhuOWUDdho9CKlcL/ZRE/Xtq6duikcOe
YOG5cdJklBtoV8soY03aFf0h1sPX0g1v1cKhPObY3RqdOmk12MY9kdJ9dpC6uAWhyWlcbMa2QXQk
MHyXNJOxmvSwheicFSmCJjpZ8K8MhAH+HYTGUCHrswbPOiB2T4Wgd9a1W10o78gmH5M0fDfz6C4H
vnan2DW5LH7TelUwPsRyvAmfo4iUOm0kNKWFiQ9kwkWhWfVNsVWtyNmhSMYDK2eG4gh6aebLHySq
6bswBpraWlQOckmHi84qCltYM1Sko4LyduqGzbE3a5LLApXMjb8eWl7RkMesV8fLey7PzW/86b5O
58kbJyxJ8cxGRFrRH5ctrTfuJ8X6NBII36Gh7QBnlkdtqMujaTolvQbuLjdJbWUbMxA/2m7qp3Vl
N6BuGveOVg9V+gRgQDOYnAsYGe6aqTlAge2gfAHjq0Jxhn5Xe1Zo62tHt5XbMCQrj2nbmrSvYu3O
3Q6n1aktLJvLDT5Y6kHshjUC9+y43OS9lh2bOWjh+pjWDpqXh6DqIRnbDxqX0Z6MBC+cR8J4qh+N
qDiWmd9tA336UswVmaRAz2JO+7CJ0v0oJNoHQzsuN9DP9aMIwoOkK7PL6a4fK/PEcZUcQ9O6t4Lg
a+tnD81A7SbQBpgiwY3TOiSE2jg5VnUZZHusfZt27iVEplZt6zZ4ItEwV9fLY8xO+TXrsT/07XOW
0q9zcs9Ba4FDKNpbeh5sh8F5b4FELzN1sEg/Ckz6G8WhphrbzZ05N2lAgRVHbN/FUbVvad1g2jOU
vNjrcxvH1j/czvL39lhsAyvAttuG4Lo0t6bGwA1gLdokWcMfvGyCcKdUGBTtpjJGe6/U6Qb7PvJJ
iMObPgHdUIqCEXdJ8WCOTxdmztwwkiQ5igfbHJ6EmnXHrDiG1LNZaofpzgdBgESHrqzdvamaWmyz
1jpEPX1U0uL3WY7yP+sbzcsENabOT7TN5QjAHY5kSHTQQuc+1/JN15tfHtMDWXtNr0vqxS3pZ9G8
R7Imnj0GRUyDgb1UR2W5yaLqj2XfXG8mu+PQnvfXTzcxCgnbVB87UcvjcjO1Y+ONEVK4GMT+uBZV
QDphDdxA9NZA6RSeeTd/T2Qyp1puDD8yN7amv+bJkC6Hw6Rw+gbCAAWp6j90OGf45qSv5sjlnTEK
4aiFH1QfnXFdzft3mA95Z26OXe9iw88z1J88M9hDPW2Wp7LKslDRdzV9NRs98Z+vWJ6rFbEVXQPO
phmRmf/zg7u8o6uiQyRbPs2YT79l6/Ixl69Yvme++elrlmdkJp8d4t62v7xu+ZjLn3P9qutrlscK
39wIKGKgk2P77Zcn/+3d5YlfPvPyp16+bnn+8sCyz376N37aXF7lUwVmBjIkAwEdSnHZndeP/unl
v/1Pfv/8b1/6uz/azqgO0kXZYp5N12jLw9Mg4hA3mgbuqlI12IjgDZYn/FErrctrsiBCv1HML1+e
MrNnThJO+dB8spuUZv5EvIxD7gEX9d9uNgDa10qFKznXfNo5btojPWrps9gF8mOq8zYynfmty/3l
BuROt699DdckLSdEM07rUVuSVDFOOdqMrUADvSobXQWWACIPQ7VbrVKL/AcG9eMInZJICS5EHjKd
O1wXx5AW9rGYx3BnPuSWu0OkcuRe7y8PLm3hZeuXtxQ9Pp6uZVo0N5uXm3ruYy9bJLwNnoiZB1x7
y0VWuCMQNb4YCDUKmuXrs+XRZfOnR3vHeM1NJiQW/NDj6LoGcvXqm4Wie66CBysZKyl98xLAYOzQ
gh0S/TnqwvdAR2J7SQdaBsf5JmYyDGPDjTf4n7/no36Es83YNw2nRJRQDqk7hfOIoREl2GLBLB2a
c/RSN0vv32g/s17J5iQ0YpDm03DZ8huvdYR9sKL+c+rd+yrzSSKb96ifwAir+mSbLwPC8tiyGxh7
7QPvu/59+nzF7MaiQIP41168NOuXDnuG48LzzYxOgz4UXCzc105TES1PrkJRdG7Co5RkXDXS13LQ
zI1KJuYEGIkxUFWGajc60Md945EGKA0SbcAJaK2zOB3wdZAApcsqRzKA3xvEkK6hQp/VAAlpPQbA
pOXzl7/LtyCvtzpN27xl9mY8XF44v/oqG8il/IiNMSIBlErMWMTJtF6+Rc5XqCWsScH4mbDm4n4y
jWxq8DGLBEj/qkE1qWWEoYxmm/dYn20BTSmtAH8w98EMiTe9GX8Ah5yjW//6JZYQquvdZQsFxB8p
EUBidGuUEYnLWWIb6/gil+iAcYRcS2lsvi6/zHJYB6R8rk2WFz4ejuWfW55bbsb5J7/eXZ5d/uvl
sd/dXZ647pjre3/5qDbvBuYeN8sptxxryx+z3AWxyRzsen/Zujw4EV6xoi+fXn4vOPiQFSfz8uLl
a1lrciYvm8Nyql02l/N7+WuY+f11AibLF13/ZOqmNA6ZJyqu/LKoWuL53AjJups2y2lC2QRNXjCK
N3yY5c4NO7ShRM7g8pqnCZdNf95r0dq/KkeWI3XRjFxvro+NUya2IzkepQaF4p9j0vJvLzdtp3HJ
XzbdZX66bF7++nIa7sz4Zihm+BTbTQGo3xrorAMvaIqDJb5fdCuiPuoQLA5XUc+ydd33i9BnuTu7
VtZ5QHnx+uLlK693l63rzfVnvD52/bxf3hvlzzIB6Lfsi2XglHZY57ABGUOXM489nuDyn+9f/vip
1CikILwgI5ZBdPlNr8eWO73jz8kPyzEWQSIZOZX4DUIpmcosh+nvN5ePuAxVA15s+nypl86Tt0Vl
tIwly91l66I8mp9d7i43pIL/efd/+rrlbb3/0Wuk3y3fv/x93XKALpvLgxeJ0uVgXh519VxOm+sb
fnrVsvnr/Z8+9fJZ//6tPz2vaHW0xuCiTcAjlwEfz/WfQ//yib977PqS5Vl9mQUum9eb5fe43l22
lvf9208tNYcT+fqW5YW/fNXvHvvlU3/5pmAe8Ad1gxFQskafp/ZUEgwUp7vlXL/eTI6B97afryfX
B5et62PTImZb7lct+Epi4hgvLsPt8uHXl/70zLLpCwRCKI4Zkucj2pqIRrgMY8sZ9NP9y+avjy73
l7cu59mfpxiQPjLmIMJAm2roOQzVB/1iS1fFfYp5icVTuzVziMBtRfHN7Z9R7IJgbaT6zHAyAJso
7QfqwnRawMo/lwl8AlCd+GOt8VsuwPNVhvKsa7573+lF5ZFQ9JTEhNUWNSIQNU7CA4zYQbXMR+iE
8HEMn6Jek5ZwmGET2UEbH+hfnCc7otxInWQG6RNZ1GXVrrep1nWDtVWWMe7Xf/gynEzI7+W8qJqy
wbuEPS6X1+XCer1xr1fbny65y+bvXv7LY8ule3ns8g2/e9/lG/rEJSZpR2okSz/mP8uNs8gLr/fd
ed43UDqnLDa/aLnfzwPU5cHfPv/L2y3sGXj07HKltPOgtrw9c+w8vlte2SUVncWhelieGJdT8Peb
UYCF2kyLDy2CRq0ViF+asV+nfSu5bArMQX34YednqZT80MULJB17H+WvSYbIOGrqPQU7+9irEP5Y
RwHgbMVLU0b3Wm2doZrdGhiMIycu3xxE2XqTmd9MaT76g/pR6j78FYZnpK5uuu81p1g3ExxIEeX9
ason9N8aVmElUBqvaiRxzmaWelmM/ZhMlGHX0vWs36wgNAHvMjOsFKflK+6DFDCT37fktI8k90QT
2UF9WEzbKG32rt+oILYTAv+mbM8l/jWxyK2IAEJ6gPVfLCm/BeGgrIM00z0c25BGAHPKqKMKRiF8
VTlzBR6IDk1/xOEoZAwqBeNtFwZUKSxEdLmaFVs/CdalT9FiBIS3NrGQiaCfQGBAtqDBnm5QcH0q
mnsnFIFxtsM6Xio/MoKsN5kCOB9DGjFw5ktqYQmzKcxVZWHfY3d8D8cuwIpirKkQbJrC/yqtCotz
DCg2qtapxV7t0mitfzfcvL2VI8F48NK2gJW2du0TkZPln7APDqbSlUhDhmHLIpks6CQHo6e6d6z7
Pmw3VI5qYSOJQQg5QZxea3SgQUeFJcnq1HlzAl1R0jXTnIPh5wjbnRl1oqQblm1UzhtMOEVuIbwW
RzjC1pZWcw0jIGH6SRPBddJsq5WkMWD+B8evkDlL2UKDA260VDzJtX4CCeOczBFiAXodr66aZ3fy
8fBg4tkIx32KB6QZidpED9g8X8MQh0A2KF8KF4oMoTdfFDIg10AYxIoBKj5Jzb/Jp5pEksCioG0Q
iRVG6ilHyLXJOyweshc7x63exwygORhh3SsHRA8jUs+zrTUQKpT8G66znBDvtZ62zYqWBIVyzX4G
3//O6pNVpUhJPmi6/UCgAP/uQNE5p8wkAXNlWvfd6lM036I4dqlinSuj3yINSdbz6B+is6Lwgrl6
QH2VS2qyaX6uZbALBZ7ltm/LlXGgu6igOIi+iQHCf0KBlRy0fXZHpD3+HItehavV3yaj+cxcE3KY
Zn3B3LOamvzTLrUQFKf6PS6H/KnucArkSHs8q8DHqUfaLSDEfEW/BbBUf3KnyHnCynC2e5YnviDL
og/OQ503+97kulLQYZN6AS0NOxbS/vukTz6dObq4wXQR1wXNuda6HWfmhtU/6VL9Plm5fsNIkVBB
kMhFVfEtQaW/0kuG/7qqXoGqiE3kEj+GAYHFYXwwRw62RIbvU2uV+JZSBOhpjJxBvBZbvYA4jOPu
zeppJcTja9Cjf5la/Wz1+pviAGwqCE8gAmujNsAEP3JSZh5iNYMsQYDMFt8JxSb4JB0KyjO40ZaI
hf4bqg8OEmrEYwT5wVXsDw1t57ZTMqBHi2oHoIddaKSrqfaXMRCZpzV6sSn8AbwP4FS3YcQA1uzV
saqtgBaj3Cgz8Eil+5lRasuGflf643ROw/zBBk1MOXbY2PYhsVhraulXglcUCtWQezj8IK48OYhd
KJLuC526Z24SuWUkD7qTWrDUbrn8WWZCAENlHwJ+R2RmT4Va6x9BPisav/Y5KFvhhOq2T33g4OxI
RUtPfdyRGcPXecH4opvdV7fPlG06jrOQiR8ll/f4R9GsMpAayoRXp8zCvSPw+WsVZ60UhsEfbb50
BF7ByPo6wYszU3uDuPBFMN/B+Gvji5r0k1MrCUUQ/0H3o01R+/HWkahTiaOGczoXyVUATHWh3Tgy
2ou6HG7FAFozEqT/RiPXpSyoiL8Y6vHMfGYFEuaHKHCeVh165zm1HmnmrjOSjBW8oE475Ye2xsKS
9TI/VIIVoaULSUOTszwoCExN9RHMBD/qWPUzW7mFIEGTeVvStIncst6jWgxXMeKTeeTnDJQ9/WwK
uwBjYkYXW9CUHUTrOe63sqVnqte0gsD0/wB+8RFM3YTJEmyzYR+Moss4oZBhioRoATSHuRkGN8ak
P5s4ClDxJMlJKsbRGN+rBuFpCoT0L8o7Kd9Z3B1oyq0QqFvrIRa7tGKwZGhAJ4tcvesyCKb4U5zA
Rp1Jvf8r4+MJLXWwDlQO1Bz1kjQYrHRNKTdo/B+pLnswwiG+s8e8xADaC9rmDXP6bewUOKCbHmtp
jeSXWv6NrnT3JDqeXLIFPOlb31kx75qKYq0b3dAU13EuW+OKth6NUD+40S29XMvKufVVOPgGQTcr
2Wl0q6zhAZdSiLEVBCtetr1BhM7pSKArhRJOR3hrz/B3Kvy2MBBckM5rI/qqwv/a4HL16eqjtkm3
A1ZHVElyH40vnWrBtFAeqjSJjmAfH4bR2NGYIxPB2OL0MLATjueZyruuHHeDxofuzSDf6G5zgvp8
UCEyZe+D9TMz7Tkh7+CBOE8I/IW+c8L+IFP2EAEb2xpC0klTK5ek+02N/2lo3McgmvHVAmJcNm10
K4+YDXSrHrMeDvp+H6vjMaGjnOb6Kg7M+9GKOoZxxJFcoeD5uO2aGFoA+WYC/CkqiBPKho0faQx9
U/Qk9RGkTWYxm64Uepgo4Fea0gQbHbM9gqLq2dfu7Qmle98hr3gz3ClZj0ZHaUuvNkY4IRiGFkbh
BxZTHsYljrhxPmyVuWkpoYbgISwTcA6vGLDtXWD0nPVEXa67qCHGGi9ZDfxtGJX7qKnYDTkCTw4S
3ePaRSReiT/cMb+NKDWGrDz1SqptUgz7K2PI0n3U9S9OQ/yJjaepjRGaWnYCnB6ysF0pdPZDeXCt
0TPdgAkzMqzVoNyHMAJJJWacDIhKKKdHXOdUhgmSB3gbqLe24g+3fl9t3YTmkx6zRqrHdypt/ooE
yM8yn84kCYG4hmU5om/e4su3AyA9UXc3AZwsjSdUEs6qwTrpDS0X1NRCxJ/UTDDL6chViU6wrDgF
oxHLf/Paob7wArP85mAPcaWtQaIgntoNf2So4FGaqCuVusS5Jt8HfriL8K8zSYlwvpMU/gUHKjz9
IFYxZRDN2aTYvlH1PoX214z1D+1oQHZ1Wlp4HaJzZt7YypsdhIi7JGuHUTkp/dSf+7lXNSoWRnfm
LUHLVIzRFDxF+Bh1pEQXk00ILPL/ZHbujAzKlV4R2AXLJE37bo34O0mze3wn8aHv5YszOj8I2yMU
MLPgAXXEnYXjTYcMIKmrcG05oBvgw/XhhHwhkeUhUu5d3YLAhzuCE6o+YAnHix+jMQ4G66A3rnlm
ccGaIcOr6h9B0qg4LwuxVV7zXmeiXrjFSY9opmfOgauheIoYHWwHr1v9nE2OZ1GmOqn1PZlU7pb4
k49Jih9+Dm40QgIUxciHMnEDcjL2AF/v8R262yqGpSFnua8JMqb3/VsgIUCpq4M99woj+p1TJPtd
Hlf17P+0MOaq0SYjgLJMGfyMpr+XA+lyzIOYVeHda8bWY0dy3Ls9k/BE3SkDFHYDeOCAzO4Bdwqi
Fxqh4d5Vwm/5WN8SXVff4gFHShLWyh0Rmtu6zLekyJD1yQJac9T8NomGrWjnpUmPWnJ03rJMp0Fo
wB0sLafi6HeeQ6vyRmYAg18+xva4KzSxEx3kJmkMJcXYBt0nPpA0nzYI/+GyWvrLWGmf9oRlE8ko
iwUCFrelaQB+ISGXZcNrhWwb1umECwTbKPJsm1QCLp8aInc3r3eDREng2puBv/+I9+i5R7RwzON7
qRrzDJ1wbCfP3vHPnu2IApDpYpR2YdvhWTM7xJsFMYTBIZUchb0OTdtNs6dBOh+mY/avheN+req0
RqKffkaxYnm+nHEmKKEHg+MrFfBSTf2FpMSvDcoeGqTahnTr9DjlOsACI19DuOi3KtlZa7+Cy5CD
6WhF9tS0IAWylByPCbFTHCnPeTzCJVBbsGljtlEdqui5Nn21wrraqEO6RS+9Uywz5sgpGi+o4epg
pw23FvOBegQU5yBMI0f3OGqh1ykGOdN9v6qMlEhOWJkrBO+2AoK/11MQJrY7YtnE6JwO+BUsZKmR
YKKjw7ZaB6ZKDlodK5sueNC53mwVu6cPA6CyTdB8aQSMUt5ErKJBcARYQmal5HJG+uJQoRoNmo4p
RwjOgoTiY8rV/1j3475PSgwybYkrt6X4nDrnRMVhE8kWbzjLpTiglU9SgbMGM5SSlsend6SXOWqb
7TG+z2m9KGhq3MlEh3QeaZXEAmf1XQu7a0hZfDCSpUlzRE5MQE+W+iwTcTvgF09XE37MlSVYJeMB
3GWYW0HxjPuxiR8yyy42oTscOKmLTewjhY9bexbS+ltnIITJstQ1fsjuIc4KxgbEW6Et6JzUqNNU
kiE8VueccByBW0y5JD/gIzmGrhFuyWp9UWODYZ6LVk8Y2M61iVprHMTgdfE4AB5wosdQtC+EYuRr
GSTFOnG2XR5bB36NOmgsPPlrxSUZ0RYOzjLi31pLVpzQtrEySLtDde6+hGUTbuh7Q8IIrB2Ksnxn
i2planGCFhqylzZp2p2mZ8jpfCYzWq3rXh9sRjv8kbIvIZWN7q6Mkj+i3vpO/343/4mH2JJvJlUu
YhjT53roqYaN7d5sg52bzTQPPwcwIl91v9kSoneOXMLcDYn9rTVPP6pKSY6+H/Af2M6jzhJkZQRx
uRUBjhUfH7s58ZOWZrdlXbEKoEzeygIvNIHDMUBaGCU5hulKl8+TLl8zLdBvC/beXTvVt+oQzR2B
wqYKkjcbElTzrVsbT7Ez92AtPLQaaKyMdD9ZFfW20QzVi6qhXOVE821sxNInR2tX/6ctztuoHf8b
bTGaW9P6O23x/r1/j6J/obNf3vKXtNgU/3DQ7pq6IQwbrPmfmHXNUv+hC4TBAoGlaauG9k9dsa7/
Q0cBrKMttQWwk1nc/KeuWHP+4XLWOYiVVaQg4I7+N7pizYAaX1747IfP////hOsYjilAqOuW6jhC
OL9g11XLBQiBeOlJLWNln44EXytpMa7iXLtJIjxhXM9Yo/b5SWuleHYmCqe6W8/TZorSnTa9NASH
eqmf94BwVI2MITEcW7KHYUArJxUcM24mrd51boNzt8VlRyTnoZcgtFjrk8zhKPnZSJovYNq2agtZ
SsBzHjH2HlUfuYHCNIgYBpzIOpAgghRYDHRMyYO+2SN/sN4cjJO4G2x7nboI1RynN/ZRCwBnzHub
FYxPzAFM3fuJwghmSKopVNQSGsbyocKjsZ5U8GyyhwrQNrFz08pgMzXWc5WHnu42T1Ux7IXlE+qq
cN4HELoGibo4Nqa9O9uNc1ROs5tBE3GK78+s12rk041HWOP5docyUMxMl67/aGpW9WMp8OWVEk5B
L3e9Yn1vzfErzpCawHv7QWdpDap99muMaKiqJHugx5yCtGPpCNOGlQwa0se+JL6xstuvjeP/wC1N
nl/iZshaLQXRMyT6SKIByTSPig8MXVfirdWanElStI27XgJ/C26ygViz2AbfwVTkWBTDjyU0q5fK
qxKp902hT48Zscw0J5rgKY8gPdpgmcJKlDddHUANY514iHP1B1C0/hSF6kfcutZtbafgDwaCrQO1
JRuOdOQKzSdrpzDfUSKtMObBH/rpnPtNgoCl/9cD2bIcm5MDRb6jOZxNP+cHZAiUsfY21lNeYRdW
fblnsDY34ZCOeF07WOMaIfJ8L5fO+A3Tn2eWXPCcVEDjCPXmrnOZZSiQw+C/Fbs+6bQHFLKm10yd
cV8BGXCDL1pR2qtpdIKjXXYPUaJ2uymMRxZVcgtSKtr1UrtNtaQ8lISZu7NCeICjEvSVvQN+XFCW
sRESk3Z07txe4yzbqBC7b4us2YWAzjZWKiOyPMHmlMm73U3N1wZJuTvZL11KUT6EFIuM8g2DX0Dx
jUPVDSwIjTgkY218bITTro05oxOEpg70DtF4boDEw03lPv39DtdVRsF/HTqEas+DEDJdVQhTzIkO
PyU2lI5FgK9a5k/UxySuxtY+ttBpcM0aN0aAhNU3AeqHwV16HpISQCHL1KHs3lpVUUjLRcVajUaw
KmX9Ycocf3Ta5YTLZvWZ/BjomPoN6+x4GztwvdEowa6qgItoAVPDpuy1Yzz0zA19iTI3Nu61uDjI
sIHoOXwn3TMhyLv7SqKTg+E2uq9CkLtqhF98crKXmtjSHtfUs14W2om9lJ8V3dg5MrDRWPZrI6iG
e9PxXwIx6DsgYXAcSw2zYM5izY7miaFdfsPYeU5Twl0zOeFvcs6opfDJFzV6SGoR684pv0UsRu+B
Oh3dGcijTsZnbslzX+va3mZwG6Fh77JOq9ZkhBYvY9CfBfVzM6Pl0gql9fBlIY0dyi3FAXttxEDN
RVC4RDlnFMPVxIvCwmCyF4pjjL2U69BtqkKS1EbTpUwP4AgnWhYxk+gKyPZzrnETu6/2DF0k7o04
bf9ciuesKaInU3QHHOlkZzQxlSnCKcMifGwdxQGri+xS6WM6hpKVY+bKHXENwG5yUPhqU3txqtBe
aWCEQYM4lZb2DAH4DvJRtVWbZPDGocJh0UQoqEMn2RMJjtoqtJHHTCwrJ+Lm9Ug6XllWeypF4lYG
TNHH/qSEDleSjlN66srxVDF7NUoa+rj+iOwL5EFQtfddp6ehgvWrshXnSIZShGq1lOAXhfnkOHJf
dnI8jmNAooCZ7TjRP1vCGxAqdfSNdAhToDY+CNRr9ngg9CMutLRt1RuOq7WDrF4n+OmMAJfOr1qe
JIOJjiHxpu/JmxpJnGXtgwyvmZK7YXwwwkzc+5LiQe6buyGidyFHk2Rn1y5vlhs7R/9WIRIa+c+Y
TyflPs+gfLpmC5vbH3GhOG9EMyM+lyxP0PPtOQkwBeIPcUez2SlwhVfzup0CluGuuzhIjgaF2F4P
jJ2YBMLTyebylATnsOfqqDvlfWs1HwRj9Pu/HwZocP/LMGCqqqO7IE+BgBquoeuu8a/DgB50TIOB
HT3GaW2yDNAsCtNU4Vw7JmvSnA6TK2oy4x2QPL3j1bZ01wSLhYodHThZmo0KxARiOCXgKef0QuL7
EmDuJgpTGw5dMHxSrDCfIrRq9ISkHM6N6a9wiqCAVqydUgOhAPqDGrGV6yw02tvKKV8HF9we3ih5
6OE075RgJPGzHfWzG+DBsexdeKe2cJz0oMauTuIh8R3EDjZNu8kow26Ekf9Bip88hQGupVBnPl2U
fneadN1a13o+roP8XIXQT4uaKoIIfT5/iOKNqeoeaZQkinwnmjLYZ6rITnUjPFkg6gVNcSQ2coYr
MfaDeY/W5mwcAR4hyYBR9M3IiXU2SuCzrYqzOpYt9RMrJVVVsTMPgEa2bUmcwROjmKdqVF9Ifnvr
yui7pQTuTocV4ap4VDKNDkoXaBtpkrnVkAAWwmje5rAUNrYw6YDQwj3WCPDikrrjxAlMRVqnOtMZ
3TbyWyK6tVbc9LlRrpwRjXTmjszLMNmeooCftx1i4MNDGjMAEN9a84vqUb9v3DK5aQcLMnmBpbYI
+plhk3wWtmbtqvExUtxwK2x8lKqhNI96rMpzWllfqCX4osjOGkFRRVVmZznZ8B/mm/3QyYtR8mP4
j9/nDVnzQXmd9s4HrcHk2VYdy9IxJNiz2+6na1cPOkMJptp/JMMDXl1HPd63SvdEZ6rZq0J/Kets
ryjT8NiZH/HkjjeCeHJgFRS8p+pdJd9RyVP8+WrKLBj2ohdRkIbgpg/nrE9aYh8eFZbfx6FlWZzU
zoNipuM3Jwdq6mAyekQ4SYqMq0Y7QbM6AqqxwffXrUuzdteuU3eeyLPhpioYywy7nrZTNKRn2hsu
uJ/e3/FnfEfNqZ1aM5k2A4GtbWPcdAPx0rZzHkgoXFu5BCEM2vDRJG+YSTQ/mlWrLy69pglQ4r43
JhCrIrDOZr9pOXPuY1SSoHBTe2ebFFwjqWz/frgQ83rilx0v5rWNhoTFsHXzl9Ein5Km1ujDP6bW
1GL/0obbqmT0fAUQ6N/n8LJ3qgjBYTuQ59uW3h4y5yaS59KkbzQKUn2z4pZwbwWvAfE4I5lGnkzK
F9VXTeJBAoxOonNvCe7BKYJLsnA08zaviXGFQ3LSmBkc/CKgsMCQsdaLxqZjl7ImMDsc2aORfNGg
maWJ863Ow+I4dWG4zumeny0cjMS4NE9tgCp2UtOAhHXQQigFjn+/jzRX/c1OsoWNE1W3gen9upP6
rCa7XfTmI3NErphxot9F2kMzqfJYh5264ztfLT1OgKOR8K3KaWC5QgpB1WnikHUMdYpr5rukkURC
m9S8Rh/CnoUFAehDWeEwdzWvjbWTFbjTjerSyTZ8Wq7IFawDfAycPi0R2VX8FV2hQC95DrPurAKE
3zZlCGpPxw7j0GprrYys8sb+PoaZiYkEQq2NQaoeDPdQwv2YnCY60//ysLCNq1qdYyGZMXq6gxhI
c+LxNhUMcknUqVBdGlB5tMIoRYtj1ebOOVMJAgBqKA8j5Sf6f7dxEIWvuB7NPamenSLrcySRYpJW
eGNbRuDJMRRfVG2k8ZtM1ilrSmPFRIKB5AjhHUthlLG+mi1GYdeDt6Xsq6gt5glNWbsknKzayny1
ek7LnrXOZuhzc1U7JDCJArpnn1nUdXNLO5E1ouFfClxL2StMmu410dMRdmvyD0gHv+lr9AdklHl0
BM4g+eRjNEGLb31yFNrKup0KMkPiSA3PQHBepdEwbDTD2iiS7xQp23cnIc+3dcDoUJHbZ8wJe6bi
YHOMzw6P7pDRhRn91MszkAIaRbDdcgUSYX5PvmF1LtTqNiopd6PZuasrBVJFmIKq1T2Cw5tbYfaH
SoUEWBATUtAoPyIxKkwwGHpsK8cytP6TvTNZbhzJsuivtPUeaRgd8EVvOICTZlFSSBuYFAPmwTED
X98HjMiKqKisSut9b2giKVEUBTiev3fvuQe9qMNnpo8MZokQuIebf6wxKIJt0V9AixlPw7iE0jOX
KUYNia9NaMdkxszKCGPxWw3OQuK5d231lJt5cgsm9KY0W5KNHQnRpGHlCfPdkud5aujR5gqm0mDH
ck3O/VfXIEBZL0XoIzvQV5PJpIYYmCjWoitILaVfNUwkL3fhM+zcPPlsodg/TCNVHKcU216TIB2U
IhwzfOxAwK6olgjKHNpHy5pyP5pgtbttCHpwDPVrPlzve7/s315iWMx+P4slhnFd4k10Lg2b33ak
EG2Jck97aKqC4mDMZcIYoHOPDR2VGy5KD7Ng6Qf6aN+6qfZoRrB7TObL22xY1PABkx4jEVQUC//G
cuqTlTAhj4M7LS/ubTMpzgsola7+vW4m0T4m04ZmQ2Q+SYzHsPUEs9We4JfSrM5t4jk7veG6fVln
rbqlJZ41wwFvA/+JsBtuvTT40nv9g55Z8ky+sV/yb77p0wBSv5HUfkADBa8HgBuH4Ja12XsjMTuO
vqE7gxCtNDK/GZp042pYyAKEQwizBexPbRkPDq5fA50/abPH2FmVkHJzcj8qoQp+cVjcOp11IvIM
xomUdEmLsHt1caeRVDWfhaH6bRbq0VaNprMuqvu+aB0aMmX0ZM1K7VNi7DeZNibnPHgUcvlufdau
x8DLDhIP+KGLYdmogNVNd8P73sj162DhSOa6dZVgGGBMWqe3VIovjTAyJI5meiVAzR1wh+eIL/Rk
y2jxc75wh8JOF+smisOTazHbqsp9Ia3hZCzlTJggBctIiwKPNNKhpmR6aA2UBvQQdo0EORw7XLni
ojtYKRu60Zip5mNN+bjYmYOBSccjHdyYqmSMrQtnHUGhZ85NQnrbaqDxxpS+xqA9xz2xd0VQ6bt6
MljjyMLbdhQdZWk6p8I8I3BUwGt7WLIB6N2gTJxtJ6JNbEWII/KBuVAnCVsHxcuQWID7iJSCzlN1
6T6TyFKIrnmJErrZatQtQGAN4rrQQOSQSfawhD/3aAru+Rw2TpN+HpzMeMQSlO6c0gqPMXyN22UW
6ZYtCYiDyj8b9i1X3OCd8c60CVrOyBC92oGoF4uGYnAK7Dy9ib34WOKkQGXgfNCwMa7Vcq9V8iTD
+QG2mgUGWpDJVCB5CUmSxDT0nJMlf9voDVnYkeWuMYBmvgcgC3sr08w+kukDigiyokq233b6LaiH
D6E8cZ88gyINj1EDJHvc45ss72PtS9xG3hpxineKMrggoUs8BcMnb4Mb0Xuy5yzf0UVUWy3Jyh10
ZQQrUjxrGD8hMnOtTEOLSRo5L1bE9Xds8mllLolnBDZX63YskkPoFE9VWJLZohf6sdLPqJsoeUor
fkVYu1f1NYCYEk614/lt2X4xrMQ7TYwkfbcFYTmnMabwKCbvqY3vhxDqpIZ8LyT1geW1mp7TgMOO
4gi77PxJjSAiW0yAm9zB041WJ7qCdpNCO3qtxtxd28J192biXPV2Vd65C0hO68fsrrLrx64FjJVJ
pTEFk9k1EuMe3QftyT4eqck0WN9hl7wUseksGR1k1nky3+UF0oQiRPrjmEbEdMNV62Ho3bvEqeg5
1F/oU5g3UVhJ/P2ovxiUz750M8FAFQRFiyyAeZt3JoDYsQgWkQcNhOGVZ0dPSdBq2yrcZ0lb79U0
QJpvkEAJkqs2HfsnDDt2sM81r/GNGmSUlRj9g1H5ue6UW70FzJoVUTzDeg3uRofGqd0X2SEP+3aD
Wio42mlOEriDqoyA4XhVNDHMvxFXfKuGx7CEE2l6CFutfjrmORzES9k8Oe9tVtUHNu+A2Sc0HhOK
nQKh2Q2JHrDGdlWXfM6SIcPE6ulXJvPAWes9lJWL2rokPFpMwZU2qPlm6MEYyUohWbVtilnd8Paz
Yb26hbs3mubVNWZzr4NCPEiDIiFtE7FOY3e4QZfzNtMs3upWvrBAhwdmCJIPTd5xshCLpXfDTVYB
GlCF9S1TIdxIoOYv9lTchguW3K4Ua5qd1lC8hC/lM5To4pNH75woSYZZY9Q1e0Ht/v1K+f/Umr+Z
LFmWbrI9+vfUmvPXovjaNF+//jpc+vFTP4ZLnvGHcFxXx/AGYAIEDZOiH/Mlqf9hGY7lMj4yXMvj
9h/zJUv8ITxDF56NgNPQjWXA9WO+ZNl/MBMSkjhezGq0I+z/y3zJ1E3ewK8bPpvuEO0haesM0sh8
WhA5v+603am2tIgMmwMiXA1pF4QANCW45GyrPbT6c0df7VhaJs6CWaePB2UiWzfLg5dnLjdavlAN
Lj74y/1xsUX/fPryxOUxIAjpeuwyajsXvP9iN2Raj78wDDGVXu5//9Kz0MgsxOBiYQezCaGdhtDf
Xbxcl68uN93F49N1yURwonWbeHgYOQexM16+HIJSztvLl+rihLITTFwGDUoUL5Tcgg30MRo09I2C
lMaR1AvbS59Rm5GhmTOrclALtfNpsFL0WRjHsVwy6J8DlA2jWRhbVK4nus0K5QUxpjHlbAKUz0c7
9058AYKzsXqqDYu8zdT9rN1atv6aTyK6mcxlpjFqfkpE5R5pFgHInd34VZXdtnp/NywJZxlJO0SP
oG1Av7qJwcRmXQhvvg91SBbAdM0w3juY0C58sbZ1fTl0wUYnVq6qrRN1M3B22ixsjeZrl67aSbO6
+zFryBRunbW9I61i9k0cKxEhX7lTgZMBE6uTNGfm9osusnMzAK8VAYkFMaRaoIX0qXMmXk1MNIiL
uMXWKsdHR+6FRu8nTMrpRHufitlEHVyPWycgOAMy4dXUgz8GcgpVDy/nNm5oH5adJPGuRh+KgXnb
truk1OcnLSKbN3lFF0K42gybHEk8gEcmZVZv+HIm7dWVNtEfs6Io1ABTuANtF+cxdw17r8dskr34
lqhcm5RcsgdD+CWZQeYto1pymiLv2m4qJoa28U2jPbnhyiiPKqvuLKRb98A6HJweW8CA8HNQ+YYM
gH08K0jcJhPmomF0ENrnB3bRtU/c+5aiGXRZJk9hS/rRWMdIe6zx1YyrkGRFLpSj4SkajuJjWF5F
TNe4mT8VgSK3MEYXY3nzWxyYMZQfytCFLjE/NtAXN5M53ulFVVCRQgqHLWqRm2d/DttFKYoGdZO5
HDZBUh2KuDB3U17vmi7I1i3cHMNOd3WeSVTBw4PUoeuOEIP9gcYrl32kCWSyjfB/SEim2U9HEUaD
qI86adpOPRxmMVCkifEq1ujuB/fSTA+O128g3fZrUTuPZtx/ZJ1G9M1c3tOIJyEFPIfWkWXDsuZX
tQleyJohJ+PDDSq1thDHM5hpHop66Bg2xOtyRG6tIatMtIYTsd0XAmxN0qGAHMsl6Q20qRam51q3
im0MvVaf98q2v8TYjNc52969KPUro6USbmxm3iOpqiTglR8cHWhgOnb7eswOawqRyRRqIgpIrsxl
C8ZRvInj+lOPm/RkZzutEri1cwIj08JGoDqsunbR0rSdsWLoCl+IbnhhImMxvXRLW3IXz3KfWTF7
qqbeCTqMPgfQfVlPq2qaPjUD8q7atmgVL29MkT207iy4InMUNni1zrkh3lKXUDSqKLZnFN9vomGf
XxgRcsEALpblD9eW5X7tHLfdCw9EVFUH4MRNG7Fj2rwQdpoDHafTgCGGFQqwjFbop0BGwxY64qqS
14at8+/JEe7j9VmaTXjoKthXstlo5hJVWiNLcgfji5oOxId8SsPOWRuVlexZQHaZzakRRWwuouJW
LL+kJAJ27gcNPqBogedf64YG3XqsHbRu9peMeOiShlMXj3djH7c3U4bhpq/r8NDIR3q44TMTcuLX
JnC3ZMAcao4xvZuEP2cTSkhTQ6gLN3nXJwxwEQI4MpWbodc/myn3cj18XzqHi5tqTEnmIYnByzNy
v6OHKQw0ADysnGiZ6c8ywG2zbdhUHI2RNbF6xNhFxLM16pwHMTrgMaS/CMPXRMeGHDPsgAcVbuhT
wpXwYNVB4JejJ0cPI1ZDcKL26tEqwBIkfrUfvK9Aw2y/FxOUGcl5Xh26qU/fMlEcKlIeCq/OPzn2
Ny1XuCE0iu42i2lqxrRwqm8ekU/HNOjBsRjdPhyy85izhR+1ut4VaU88eRaJOyci3qhoNgxIgwN0
qL1OQDkl4R5+8zNs3H4zpoa26MwLdKzkk3NU977JMlXZxjbMpoPrPiyBwIxSuyWomKxUB/yz6WnD
oZgI3sgNWoZz8jFXpD2kjCJPSL1yYb71vXqz6gS3ldHRY+6saa2DTF3JpPgY5fA+Tn6Vx4w3tfE2
78mktnRJwJRqTpa8ZRxdIuxIswNykNe61IcDMmWuMnQlA4LNHMe013YLOzizZoJTsynY1VmEH8bG
PRnO+Z1WaYDhoAIHukmkols2h2gSzK/b+ijHU2NwSlqjQFgXJffTSFe1ea7znm4vNQieI1o2gwXB
WSJMDRx6GA3Bk9ainSvVOp0tGJURux+Qe2eVcy2aTbr1mZ5jgylYNIb0mxP2xTYfsOPhUnIxW3Xm
oXlh87WX/XRddRULzTTtiJx48XRkBIwKN5ntLvVL8a2g4wg4m6TCIiLqpuCiEjbT7USbpBZN65O9
MV31zLcpGxReC8t+CI14m2iMZdllnVinb2JRhb5jqedaQvydmBlrid+jfd5pjX6LljdaM5ict1bJ
OdGwBdoJWzxomrOXjmK3xqBjKV+O5QJbDvNTYqD7LpxHzpxPKDuno6qqcVen0ZE9HfkXy01KIZGi
r0HG81Cxl9ZsglWcCA2E3YN+VhGqz4QZca6G8gAnTD+Wy40VmW85l3SCi71r8GKEP6Ys6nOa3SPg
5ciL5Fu/YBYqeN9j6Fg71MEja52tIPnmzlnvgUvT5HrVvT7ZDrbcaF6EQ6jSc3NL7sH7wjg7dhds
T6oBNiFc8EFPk95nerMOEwEeu3L2WAqZ+ZfKD+SXYGqIKTdA5AM4o7E3eKh1xmI/aNoHa34DJEwR
6do7fqhY+oVmw3UfZIQPyuaaJTM64QonpT0lHKbIa5Cy42Vu7osYyVC+sEJolTsYVPRl/U6GsvqO
1DALAlhUA5pKki8xpGYC777v0dTG7tIgpqpOrQeBnAvVFALKmh3dUY+C8FDwO2mI6EcAiEOOt6hr
dsIZbplnbFwLrtLFxK8XxZn9smAgGl8PMh6P0C373cgYKxRYOIcxohEJAmyyTVJSplaBOMjMPfO6
dRu56mjDwPDNzHtgzEWcXfw4RYxyQefpHdLcy9sRWCo4TiJSxfLYzyBcoIkZN9EYpMcEGUAhTPNY
YPtb55pBTSjNjLZ5dcZIwF87UUn73ahdzzJ1DnmHuGGBYFyc8mHFpFuf8nRrJCC5HQ21Ty6iAwBh
qGMKFa0ymBsHhMASMa42ety4yLY7hGIxs/gIZ/cxD96YrTwljND9xs6xOKhn3fIeSHys90OkP0MN
pLkNEz9ChDA0WcDEAXVximhtiS3d4hKN/LYWn+hLE+pTAIaNpN3DTA/nY6nrYut6+Vse181uzsCR
aV1zdKmj2pxDKizeVP+YJ97XIWa9iHQGXYmh0cDFU6espzGsVqlKz7HSzHVfWf0R5Q967US8y1ib
kTsgmpMe/3md7vEmHggpLDmdjDB7nmVn8MZtuu7yE3Vg5EszucL+GQO11/3M7L/S6tVA9R1J52Ni
pEff2pGBWVdaS4eq8kzrELbWdLSXTYRdan4kaH0R30QqYAlujZdx14VcJEd0pm20SQyGoTFWlcuI
IL3XFGBDJ++Zc+pqrxGcdAwyWh8UfdWafiHxavKhJmT7SC8Hv3L4OXO96TAHc+6bqnheBAiENs2G
JBA03MeaRf5HGNVrTznNzmLjZg8REMGseqWikCsHBKHr2pu2tWtQwEvE1mJkCMfiSbHY+oLMPaTj
pzhWj/0Aeqzs3P6keSNgS884TB0O3kw7NnH7TvXwnKky5rRqTsv8QnaJ7eepD7x6OppC6quUls2m
ixz7iNhjF8Mq3TdON24L5Lgr6NLmUSMQ/OCWLzHeoG3GWv79pLaH/N5UJqbQUYIjWI5Cs9YAyIBO
240ZbskAP5yPw8RNFId7lVvrXMcCFHbZVYa/dpcIjahlaeJuw7aIcDkpiHjgIwpak4JvImytxq2T
d3m8Y2d1HQdDfJxwDmYdkghezrXCczmFwm+TFkhsPotDCyhSKxL9GIgkR7PjPoeuBYLSnVnwFhqP
o04ofJIjmdhFxuwbjz+Jnt1EczOAAlE28lnFaBBCw2q+H+ZTREeWhSfdSvHqxuZblMLw66fqCuXS
SVgWuff1fMrAeDoDRMC4Av2XzLNzrHVKanBxKBqGK5Vm/SGy3/KCQaNZ5v1Ged/yDij65Ya+NxVY
4Fj3Qz5zjC5sbBRTP26yqnvuS0Dnw0JGvzyuBHxXK+ox3i03gXDJS8nCDpYnHFyK9O1sGfdcSJuj
AcINeh0Paa16d6wZkQsZMOtRw1MG1KYlFkb1x5gEx2M2Rx62WFHuaeitRY6iPsrUuM401fvtC1h5
4xgQCXGMVe58/yodxBoaOKs116FilTpNvcU0QBNSQ0RrjZG2wUHc7Rtlb9uhZltpqzuJwm6n4yvd
z0psXKYnx3557ufN5bEsoRkfagT6yOVbVJkHR5EkDwVycp+IWfRDMeLTnHC5Ipg+2zRX1lPnOccE
kGmxQvx4o7QQl6XQuTJLN6AfSqYEAaxEGteet7XT8tNgpC3XBkl+TUkKhBHrX6t9FVivVUevIE+9
CKxnHXEwex7cyz95SRdoUrBcJY2IajdR7Xy83BCkOu+LztxYzcKQ9ErKWJcgyMuNNt8rSxOHy2Xt
58NwaSuHcwiHuH7Ul5u5q85Fa8stil8cPLH9HjRp6BuBOZxmgHjw+Vh8Z5bifcgMcZ7T4VSIHkBA
V6DRqcbs4qvyZdEfQrIKA1P6rAE6V5dIcOSg9rrcAGH+QO386LQuLWxpPJGf03HhDLYx05UpTeJT
WTuwhM222tWNeUS+aO+aJNu5mpqvI448Yl5IdbJSwyYdBG0xqbckGoSvY/FAmHXRIVqj+iKQh0DR
d7vvMPdnTnMK5uA+Kmr3saooDXRiBCKCBBqGc3eBjFlXo+xLW2u7QJKbGVdwEjHcYs0aUa6KFFNG
SxVx7iLr5LhkXpIi2oBUIGqkNt9mnazlVHavRZP0K3KGyyphSlYl9ItNMj9GMJknnC58WGG6Jk9m
YASgjweUd1/bLjtHei73TqdPiJMRXQ1sz0DCjg8zkeVzUbwHeW5g+kZpIYYXBr3WQ50JQsKSwt6Y
IekWA+mKbJ7IsY7VF5S/gCAWx0vZEqtAY6cHcy8PTmu6173egmumM77KvQG/RvXBgMk6VbdjltsP
7EAWTVI++HBpN3bEigh4qQIJy843rIx8PYddTw489cSEC96vB7fbsbsFa1AwYsRzejUEY3AV2qTI
DO/TGKVvpo1hRW8FmR/WWUjx7r1gMJM3XBXDTd06xhmhCjEfS5Zhhfm0Iszoqs3mxp9RaOzcqZFX
UZna5F4B+K1zayPD3N310XisELxs+iqddq71rY6KGQNPMuxmyhE2IJ62zZrgXM4TVaxOgZG4Nmqh
ppm2Vit62LbDR4ai4hYDyUtUejYMhOWCeyF4olvf0LWkDlwuwhoV5REZDagNGPVI3gwElYhd5bL8
p72Yj17dtX6pJefLQ9RC0/FOZbKjr8XNNHX9MSGqGvf1TDjB0mPql/4tUgpevcSM2TicfGRnWhP+
19LgAMwWsmdih0/psnLXiKEJDY/8C8Dtwo2ZzJro6XD4/pB5abpWpnhqQTITyLAgOJcb8vWqoydQ
4bUqgwrLFUdFd01cTlggeYpcxurYsD0DjRtRK+T6WK0FOWXz+kKCukCgLjeLhmsKOHx1vW9WjEoZ
uTp0EI6Xoido+KMvX+F/zvyUVIvLTqdkW+PmkbEbRwN5PQeKMIwvhvKwMMY5WhwhIY4gLDPJPipL
5KYhZgRy+kzaLVOR7KuQfx7TtgWiA9qPP4+myDIYnIoVWbKsH4imjdRa90FrbGb6BSDFxdd+Go3T
ZHuELiVgbANSQFZDt83KB+a2kJmHHpBi0q3IrzxD/IaG7NI9jlFioPQxyH4p1W2i+F29suEfKOcu
NMNg2y+6MQdtxDVHa7XBg8ASiZ04AnYQb2tvjm4BuOAG6XclcRAARUqEVHBy62DYyGpZahDtWQz6
ejvddmm4yZRpHtzEfUjD5BtNrZSQ8mMK0aSK9JrcZZIdp6p/SpOcYR/g6MnrIO059AyYU9YrRAMp
jllSrD1C3/w6ecpi6yuBvAWbI+CWQ0iQvBncduG4S2VKp6cJWr+WZNHRXGR57CEqcYmGOhys+C+l
hoUzVMcZCPFkazkB0s1uHI6A/1nLvYnoipgP251xU7sNOL7Wijvfclb2gKHP1hkyzu7HMpFsZXaV
M4BkpMGfL+cXZ3CPSbpV5pjeKpnRo8MTBPmSebsOrIQm74bfTHGTCn4aw8mqnOdTNxnpzu3mx9GA
4UHxmmyTmO51gzI+U1Z1ZaY5rU0tMRbqyyYnUxBxY3xl8eEIw2YpF+bgM87AIy3VtVhiobTk60jY
VDRIdTUyD8Din7/Fg0ShlQdIdbJsM+MFRQJ5mizPWqlWQ/xdP25VwPylMj6B9ahgs+2QiL7r7K5J
KYXOkc/xp5Cq6KGp+LMbRRSw3eY0nCkH4yx8ZCOQWNftlA90xaPHZq7IPwQIyb5kEW3kZ2GG1y41
cd+00fW4/KPVZKsrF+BuGZL8LszPrvJmhtzPhQSckeXuE6OfZ8dujG2EFXbnttn14NIKkYJsLdrN
Nyr0AgYLWs4lw0jYz7mHJjLMfREY11nC1azQ0mDd6b5Xjy9dErsHzZjOnpf5hpjkhoQ8eo99faV6
ZwPoZNin8E1p5jMyBm2ESjlZqPTiAQk4508vCSwOIdob4lrQimsanbEJWcjAgwe801lwnwbX3YQg
ZjZrg4Gz6+sB0+NJIJefNEUjYIDJ7KT9WjdatPyMenJpyY1pfdVk+8UyoxuzQF4TaiXJZyagIyz3
YXCYwM/QNQxXECEMYpkGGliOS/NYkH3aDFdGbi2hLMPWzRlbU0grPqyL4uzoafWbU9vfCGdgSrjK
wuJam3TnKg+jlyL5zE41onmHngI+ajdjaGY4z5atuptiy1rNkq6VrfkjWrpzQ+il5s6PCg8t+yUi
8EK7OHXxW9m1nGmDCNaz+JQYw0B7wPLbhjymJGUM32XiWKHU1Kty8nuSdrkCk9Qd4orbBLRZapRa
DoCk2vxUJkm/SVLryW7Nj9gqYB8PSO2iuXwuclrlRodigGC0E7SL0id1mlKZbmIxGWe8n6qe/DDg
nKs6+xwAqtljwroiUPic2h1e6mQuNqKn+Mmlh6liAn0TF+8hIP6+cgQdqXpeW0xO1oZ6cGmMgGAh
xgoIkChIRI+5YNmMh2LS3YqyJwJVe9D1oH2MbPOlnOQrWv6RrlsEr40lvYnEDTyVb8iCkvU04Ar1
lhgEwtyZGRVcjSIqqCQkpKLxMOa7GbVHM0XHBgMVab2pdugG+sZywndNChqyTgDuq8GQ4YoLG66Y
WPtotGbnBMGmIpHHTxZmtTsSdefVNqyLfkf98ZmTnSwCnPV2MQraCiaba3gbrnlr5ace99dKJU+K
/dlK1BUJFzrDiiY0nt0M7xF75gNhz1fYfg92PC4NvLTc2GV9lcq53SFpoKa5Je1xi5NcoOqOiI6s
r2d2d3wQ6aOqrG9mPe+ZrPH+3eF1cFuXWADSfnKVXUfnFONdN5yEUzABUoKPAWY9DZZKXROHumq0
7E0n4BLUWfvCEMGBTGTeIskmWazUTsrBQW8vtmoLS3CWtbdjBOyFCzyMkZxIFCKUHAJEK9vUNpz1
dR2JdYukB0+9xWRQlX6fyc/EhfPJzJW4DpP50C8nVEOPKMBdQEDEygXt5XdOxSnCdaIRtHoLrpfI
W7DBNSN70Klr2ANh28EVtRmKoNuyLecoxPacuW90Nz/D2qp9GKKIEAkLlfoZoBnjoAzj8FIkhtbn
eGpP6VTqB9aazTzmB6EzI5JuuPW+uDujAACYFS6a7mRpGfX02EHeRLp+m5nJOxM25cdtO63o3jsb
hNKPdZmKlQNOpp84xHDZy3XBKU361FRsMS5B5S1wbolmPNsu/PO8hvqjxhFSAhPIiEyEvCFPI00i
FlVAGL5DHGKLG4i50TEksDxzgxp0LXWlTrmuxnxP9ftJZeRjZSYRf6o3rmMGnENWvNufEyezbsyq
f0W2S4S6U9oHB43jjNJ2iyRBrKKiKbfO6AksT8031hjSNHV3ybDqT23IdGFkzdgZPZ3XaO62Xi4/
8FSc3JlRcDIAfHK9G2a5AqE+rcOyt6HF7lqSuXfBUuP+vHGXMjgxk3957Oe3aLOB8YLtWIhchuSO
C6CddNgQss2CjIwvhF66CFi3hqBaTxewJFe28mgtkMpfvr8OTObfefZUXX788j2/fPn95ZbXLJdm
AoJOd3XB1XtWd4uzHSje5RcuN5ef/Xn3+5v4+ft+eenLN/389u+/bxoqHdXczFIdJNjcljc6LN2c
cHnxwUlQNlx+tSEiWPuzDh8/NJ+wrcU7QsoL3O3tZ5pi075rq3SnSg/xI9X1tkrEZzGl+75/ibGk
H3MLn+UUEQvsklqgitdkHqa3aIE+RK575Zmds9eI36U9xA5EDpJq6PcvC5U3R+WxwWk7eEDLVoX6
6cdN4gkUIZf7qA6kQTQiT0WmVIx5li8b3U2OiJezoLcPZX76/fnL67kFHevvr5Itv+3yTZcb1PV/
vtL3BxdmeSRIM6i4Bv/8vp9v6/tr/bz/V9/zV4/h8vMObrNTSwPdWQjiA63GhSeID3C5Gy3HafOP
Zy9fXR67PHu5e7m5vMDPu3/1s3/1UnlXDtRt/C/qZTjCoI2+0hJVzV9LD3C5/5cPWlXNnuPn8+Xy
Q0Se/flDl/uXp4Vi99N5B0KNcRx1HNLMq/kyKN3px5eXpy43Dnq5JRD754//9isud60lVvsirfp/
FdrfqNBoDHuYcP69Cg17QtzEv6Wn/fipP1Vo3h8ehh4pbcuzXXgJvOCfKjRy1dCALTKwi9BsUbz9
SE+zLCLXAFhjfaWgJNsVE9YPFZrJC0rb06Vrmvi5rf8j5UD/TYpvGMw5wS8YjotLyGUG/M8iNAB1
Q4dYpj4UTo9VK2okduzprGY4AJOH49oU5C5GqdxNYLCckS4RY6wKQw1coqU5R0YvNBEuxgI7m+FM
u0Jdj23n3JPa+ERHYCMRjG1Km76MBDvJ0MHzdihTWPDG6JAbKZEGBPp0ZXcUZg2WijyTBvsplaTG
3KDOu3X94t2yWWQ3WDfUnHmLtPxTJkCBFInVr4vOOCS9JteoVgcQZ+4VlXnnj7PNDjxvNimJZRuv
03degXZc1rwJlb8rSG57YdfnWjVMFUP+1lJvsYzaSHVsw9yFi0Jc1Yib6TJ/JWJJP5BGuc/Qt29d
kKhZpU1+kqOmi4rsneiyeF1X03FUmCguWbk4e8eT4bEbpQ2AEfe2BsutGyU5mdJC6t5DWRPjl8Z7
jYy62khXI82a2mjtlSYoxRKZfB6jYR0M7DuLZBgtRe0D4mSYFBOuFWrevO/oonohHdHEs9+m1LH+
zsX6rweIzfYSEzuSWNe0FkHkrypFkE81gvoK3z7mB70lXOtyk3lNsXZEg1BrWmyrhNIyrU9RjSHg
jd0fH+YvZ9fddy/cfxVdflfGRdv8z3//JpjkWLVtaemWTTfBcw39N8GkqRk6SsG0Ogwa9jWU9K8M
XmzAklpHkyZ/0mTxNbazv/sE/hkEQr4hJ4a1hCLiV6HbYf32CcwdeRXsV7JDo8VXuoLaz4EdzCEj
3hr1nFnvJo1tWzLMWPZrUms1tCE7GL5H/gxxUOX8/J8/B3Pxx/xiFby8I1u6uiE4YWEMLFbCXzya
iQ6NKy9wb9gRHwRDLXvdQNNfTUO7I7aB6h2Z4krYmdiKJD0NRTb7WkbgUsIucbSEiXpJfu3HSsI4
mg1s3xkuKV6K3sF2xMq8boLk8T+/aWt5U7+/acc2kNZCdREMMv75TYecAXFBaMXBlpg242bCVuBN
27YHEFQn2Md0l0ucNahXPNU49kLOw5iadYWVqNzW5hclpmJnyRZjulbeizzA56SessBChm5O0IA3
gZnKdaaSj5ZePIV2k5JRomjZa9OH7Job5SwfhBl/YS7V+oFTDvQLzAfTw9/RZfL8N3/xcmD89hdL
F7wlc2Vd2sbvGIgxDbMoT/X4ULTDAUcMsfMqzglpfIq82bxCYryVBZtV3YS0Ydizvta0ZRA/Y7up
lu1tRaBQ3fe57wqAWXrt+DGdhXhkeGmO8twrEa+T4KYL0n4rKhYBiUZmU2TBu6wg5zmdQlWZogss
nO4dXMu8r8HLrUq9oKHlruPQ3tp98Hfny295nBydi4uYAbLuSm7d386XzGjcKe8A9rW1PJeyo1Nt
zrd1kH0QFNft1LdiKjfFYiUfG5KgSDwEoLt1mxCnQ4PbYxQn4uXgphqOffM3/5K/em+8P9NkdAbU
x1z8pb+cOTXtRwsRQnJQ016vU/c4ZyW0t4Wh2IhzpaEQmAk4vlwOzJ6epGB4W4QCMCSouPXQM+Bc
TvPOfGvc6MOeacLCfbvnsIT43StvXbZOgiiz/ubYOOfwG2GRPjoF7WjnToH7obonI6VM6pxNd37H
7MiGEh6vK6MiaSOJ32I7ENf/+c82/nUJY0tIf10aAo6C0H+7ytNhHuJQVMSii6CEc5vc2c0s17pA
qMLg+r5QNKwKehatdZIBd+aJjaihogfYgfSfFwLA37yl364rC1lJtyWlD6WMQ8jsb2/JJgHDwIAU
47NjLIor7VaPBASgvECT49qEZF4Esvr/EnYeS44jy7b9IpgBCMgpCWoytaxJWIoqaK0C+Pq7wLrv
nb456DOhdVaymSBIIDzc9177ZCLHDzq3ucHKgegqN/7bkSw3nn9cptcjsfG8w3hyUY0ZP76vSY4R
vdG4TLtYYvr+btGHH4jo7rdxQrsORMQKuGp4nM1oHbL1L8uo2neLzGsaM2ctOvcZCIukD0t+po3d
pyR68d/Plvjhe/57jMLx/IXkw91kOZv/+N72TtY2Tqm4lbT2jd8Z/vFKJfbLF8302l+Crkio5yc3
ruW+ij7h40BMHU39xo7zGwrK7zQBQeJV36ntJ3TUaUc1pKwlHmxNLQsDGZtoJBHwbrw5B0hjas99
H9XrcjLbS6ao9ryGvFAXNt+/vzPjx7KwvDMDXwWyb8c1Hf3nFTnQ5Y+XVtVBJ8aMhjuRTfUwEZrq
hUHXEmEtkNEWJi2HzoDkjgcu2UiMquwISzi47ngci72bJtp/uWbsH9XGcmCma3HCafRTi2P3+D+n
fAhphs4SFAdwFzrG6JjbpExY66cnWx/pzCeIgeJ0fvDk0qqNzQg1XWxurWarzJ5cCIaJqwb1X8CE
RTvYfhyUFUxly5yM/Zwx6CwMuLJjdqsTGYGMheHuEHvGytOcfZzF/RO6WVT2c6J9lDnI+0V1nE3d
tyLuamPN6OGlBTHHMhEV2Pk9xLtoO5UxnocyhRlsRuTFlGNzjrzuWw75fGKieEMqq3FbDHyOXbqv
7QpD9Uzkjokii9DiLsr2PnoIDJD+TkvnJOhKnKpySX2QHMj9v3/4P43Ayzm2+TIvnhqfZdz5cTum
XJXj7GoaroAIGRnMD7oNEXBJ3jhUJ+dO5MO9ZKSx9uRQbOuaPiWaBCRKSHBL0IDgNWid+CkJ7q5F
WyDKk7vJ04NpKKtDUxa/S5qfW8cKX2Xmt3uuZw9PYmMHMBisFd2V+EDoQ7iWqURLrle31dBY75V8
QsfRsnM6l3ZGa3T23xK2/UHSmIwQCsnUYRBM5gFRlpEJfZJMI2qn5f6gTmMKmrgf/4yt2wUIdoBf
Wqit8ADpq7EmLJhr+SNCmjpn47RuQIjA0afh0/rhvkuZFmPmxnksm2gvkOcbHrbDytGGYMz8X3ao
mfdFOd1yxB09/ZJ5eZkcLWZtXmX763//gH5ma/MBeYzN8XjjhIII8vMDAoCAbzPjLNFj7tcd3tUU
/+a+UtA2JmMRZ3YE+dAcQwZKIaOKJyejbU1L9D6yDbFZgC4pAxugAxZEuBaIzH85wh9F1vUIWcep
N0yPx5+bgliDpCG1Nv5bC9cjMkEZhhskd0cc1ZxxLjNcNNMWT9K8zSCMQssqf00xZbI7CTJr8Uxa
M2oyd2YD9l+Oju39j7XF02mumleru+d7P77gk9farQVb7uA1prWLY91HnTb+yhI33UpzUbCrcTpp
VjedijwmvCyhuYiC5O+iR1pz8O8HJP7u6P/vcufhlHNBJbKV4tB+1OFZU2nmUJtyr0S2hIS06UOu
KLsM71AMhfbGr7Zw6YtzGMcRML7ffmZWH6J8N5JFvS1E84WOhVI1yvfj7EUnq/xNOdOfpIskPgYZ
uo1iDMc5DO8RJfYW7SXX9cBVARSRcX32QlAnHVuIz0OqwrvGBVidc1Uf+CgviWq/S1JxLk5SVnvU
sndyAZq34SCP7kLpi8KQRruPbdxp4s8miaKzstFHp2UzbPxFHGT7zlEk7l1PhQGPleMcyOoFAfel
YzgeipWFHtgSyt/XRXjqM14q8ct2a1suPjI9fPAdRjtlxOKfk4kBbD2Pj1XCCFiUs9pFQ/sHsgFu
0WQQW3PyvtEXMzYgI/w45Ji6vUWZFs3DXhf62sw9+1SGsRG4kZU8md47Jzu6iGJ8kLolty6s6iDs
wOsz0zBZ5Dzj7FSY+GUWji/SzbZ921oHmMcBavPQDDyzak4sqL8YGc33QjGBd2lJwGvNyH+NbIAV
dC7CKYl3Rpm9u4amTnHWRyuks9SzuURcO1jvOQ5iar04SBdPfqo5l1l56pR79H1rVt+93zusWHCC
wZHJaEfygfM2m7vUgvsWDdOhy80/qFbMhz5LPtwZ487kTtoOwsK0Us6yhjjezhmFFbxxE7zJDQ1v
TGIfsLbJm2wmFo/gPCBLauST9LBQ+IlJbHVe4S+AZ1m5gKwVqo+1RdbrXWXmdSBIbZKmZezY3Zi7
DnU4i2ivHWYLpKLQJJFqJXpM/J3BVIEEGDH6YUVKGJZg7tVt591DvrkGOAwtmaT6wBm9r8jKqi1y
5PRMDyin6AX7nCeqeWLbTPJmn7r8n2hODAQ7WznwXY6Ksjs4zfgN3ZxE+IXD6dlVQwU9hWBNqlua
FxfLbsMgdvFmKARE/jTij69r8Mhc087cB0MNOKtlM7UZTOJ7AKmfLL+lLTS2TtC07g7g5UXHknJB
FZFCH0m3vVNogWF0KaRmhkJEWqi9E1v3piBQGyIjdWqvyBApey0gOX1p8efhUeX13dwvf8KBhZ2V
+r2Owysa2DZ25uZv0d0Ucpv4PbnGRm6uPIdRGkKeHVsc81CC6cX2g7dFm+m8NTY1oovhrHGF2rkS
bDE9l1dp4EBoW5mu08GP7xg3Ai1rWb6E91IOdXzfGFgv+pSEGVnqw8WHYfYiJBckWA5TC9WL2RK2
arX5vDIpmAItwvyjhpDgclKpUhlKYpygegBX3GaCgUCqHodici7UQFWSS8Qr9rxzlHXra0540fOv
QYflMKOzwLHjo69YDjpe8rVRT6+j0mC2DGhoDVWZXqcgznWIwjrwI8x9mDRqEYU35vTlwAqd6hrm
6zBrKyspc+T6NRa0pLDPelGC6gC9ijNteLJycx8xpD8PSlgbXWMpB2i171qP6aSjnwdDXaQzAlMv
Iv0ePntgLG+8bPKR2Z3XbKykVy+klqYbmczPqWGeqR+1fZQXza1ncnBpGMtX0AUv2qz7K1fzjcvs
1QDG9OGAWcLe5SMupcpNyKYto+E0CHa5rIZxlGZrLivwMDbAJpgKeAJT65VRrQNJMSlOE4C8dYnL
5b2WFnHMqXPX+rO1Y+u+zODpTxhWuwcp1W6AMyFiUN5XOQoG08AVOBmdvtASHprQ8IkpsGh1TIl5
MuzkV5XBjaZS6yglbyY33lBosPWv5zer4dZT90NAwDutCfk7H+gasGv8Jo+t3dZgSg+i1YbbeG44
hbl/P6QtE1GXeBO22exwCmgp/pJWjlqGy3Jvu9FTPqrmVi+h2VpoJNiPiwoWxcWVt3yU2QER3qfr
K4jpulHBf+c+NGiDuKFN8kY2wSq3O3Lhozi65EV2QsCNHaG+t0FlrEoM24HwbUTqGezsJmnbI0Sa
fh33O9GMH/gNX7pRLzCaVgRNNG69rSxGPzDpKjrjN9dXVS2qHqj5BD0oJrPg2KC+Gb8s1XCvwg2+
jjJ9B3ydQX+hV5e5NQ9C5Ij1hbnSTCc/VqYPW50vtD4oIOnGWKAYO81J0tzXkwe3tRXH2ZDGruuH
xyYn4ioLBc5NH3TBZBDoO5fOQzU1xm1EO9ztPbxCppUdR8QQq1g0+sHwS30fhoj9cLFutCV4x3N8
STxXdppiAlKQRO1xl/jrHn/nZSyb58zFEYtR+C3rP7qc5g07Fmw2cKlUBEOLdO95HzOlH3PbIR8p
a7bcLwCdZwkZjQS/of89F46TnMcI2lYcjyZ6S4uXSSNWNRZBHGPiMfpDGYk71Z82vl43h0SDBEwu
w5nMqsIQ7t6qSwlSJDtkkfk2+65xjlwdtHqEHBIuiZFTAgoY5uvKJ5sdRWe394v0VHlPfsTuwZ+6
Y661OK9ills8KfYqSTwQYJ1yN0MF6VPkfXPS8c04caNtJPRD5DWVgD+hhSuCSBajtEcSof/t9lFx
8a3oOOc0uXrAxphBYKakcjrNI/ZVDdcV9r6eXbjtsI/p16UTqtvMKgCHkQ2VD3/aTk/u0ll7yKwm
wl/KDAX8cx1k6bSu3CE9Ni3uz1zNRKggzrAyv9y5zHBWTFMizNMlQ2tc5Qc/aeDNj79G7VXljgoJ
lKdFTCybJ+3HdBl4cB8/cBXgDAPPuLcb+VyN64ZoLVQV+1bwXDO0jLOZb0gEfIx72oxcci2LbrzC
IAGJFCTXTozAPNPuQ4/Lo2Ilhq9yC7VgXrHzo+3UIJXFBjV5Bc4APCpT67zgcC03dUvum4FWG0U+
+Gw7Asu76MmxPi0Uqi0z9RvhggBqqJ22Dbi7ZMGXNmZgxs547nF1hHHubacB8UPUZ5+AjYv+s0KJ
sR5oxkyteA/dij27zAiBwttMa2Sla/1bj+9tNbAMHMg2w7zU1dCPRQFnYULvqZFnE5ikO+lVHOSz
u0vjuVrrc1Jzeyv8lUp7iS85tvfC1NEiImtTKK0GfQiq1xGJMuspntkqY2mOQ/NpnN/Mvss3WH6R
eRGutDJSS6yVm3ebsZ6+q1Eo2rfOt2FVL+g2IgZurdxITIhgW+jSoDae0pIIBf09xtFT40LdABrb
JbHN/V1mFZTREtykOuu+gikxam8WjtPYmT7Y2xvsfLxd1LLdztQBFy6stzQlpqPAvipF+xyxgaOs
cDc8bzsMWhmEEVpxR5xccuRwg80DDZjoMhS07BJnlwirW7d1lG+axD9iwDw1JYO7OZxXidJuU/ji
MywnbYQZ4yLWTF3wLnqf2jC/5N0I3qAboCAlHcBfYj4JraLzv2L1uhXhTqGFIoMC3oO1I1TinC3N
IL8yP+K+utQTce9dWp4bLfuCrgcE6bwoCbka8dgYOopyKrebLiQWrbEasjnlZ+plD46bP1ZOs3eG
6rmj3wBSgiZH7bNJtwoyPRjcIyba+yE3Pp+2zEpmXC5jnXylZNvlI2F0ZI0AM4pX9BKNQEgIn6Hm
H5w0NIJfbQmALPf8fcStAI9/ya1v6QbqA27BpopQgk7RapJ2c2EEyCVBoBFW/uYXxRFLNmFKgRP5
z06ss3Si6OmXjO3/pGN7OFDWcV5QqixRttdfXJ9y/fHvwyJaiV2ap6tr6mc8ymHTefbH9XlOPrKO
XZ/oMz783+dcf55q0H7chU7Xn/4+ES2Wv8XQcf774z/+1PJXxtQLSWaOpNwb2sA9Z0x2VY2g5Mcr
m11lzkhbOeL/fdmpNQMa8cXfI7ke5z+O6e+T/vEqoW8+4qjKtqU5xPP6ehi6HesU8uCY//O//zi+
f7zkj+f8OHE/T83f17mqf/ri2W9pRk3hJbTZrlsdrg+7bYdbpsL7IUEdMLrqwyccgFq13ykNI2Hl
RfNRazBJTAOd/VkvJ0alnbZNWisjRGkY74RHgZ/k41uORztK4w8iyC5ZQxu0rWx9naPUtlKBUSJ6
GTukiV3ae2hmwafGWK02hhpew6jwLy6horU+ygPC4YKlzXLw9iJeR23Zklg73Olz2lBaEXzfoJlv
UVmeS2bvpK+eHS/P78BRKge6QiHYgrEBiTYEgBgrGKV/2sgPHxL9swFhtjJTzHJFY5Ur6Vtqi/Kx
oD7X1PzRxNl9qiJiB5CG6rBbHNLAarp9gfC4m5JSf0H2Nh4yg/CEZtRPSSPum2mZQ8jF5KjOHfbU
Ks70fTnMCNumjK2U15HD6TbERzpPku/KRYcW79pJuWmtIdp52l0PjyLgXQeFQPA0VoSv+mIf2pr2
EG4admyk5VmShBNYxrXkpLVSY7rZT1Sq2V2mP8a0ugmJcb+8oTfXHbho0UbdyhkPDl+dlWt+Z9Rs
IFtZjSKwFDZ80MQFBwlp64JwAjG8qcU7VfTNhcYEdc8ggzLXbnJV+7ead6jz8UJf40M3MAXofRCm
Hg6cln0Q2J8JyOJzIqR3jsgniBvOnvCnd/DGdzbTJKIQDDq5hBoOY9cHlIrNRqLSpkeb3ldCooMK
fZekzunOyrihWlkILQHJpkNcQmFnh0Iip27EqzmA4nOQ+h1rNy05WtrpImnPDTvqW68csWLfuPCU
z8iqAGbyrV+p0qt3MrfUMYQeqOYJM6PrH0xuoFvg9HItJjKWzXxae7MW72cMYVFRM8lZ7H0phmqD
3oM0Rm9XNBWy56k5eD0tj4hJ5uQTnUzMzQpPYozuG86Yp2PhutaLjobIVZuMNsjMUgb2DGeHIPlv
kp0LOGUCg3kS7dQ0Gnujc7ybSOClGzhidCZzYLpEqU19dcdbay9EkGHCSxYHPxk9sfsbxwMEDome
DqC6sU5su9/3UQJTckOKtImitefM1PXBiNWp8PlieXWYPLrq29JblKcxLZRO5Sl20XIzlc4vcA3j
qXE/k/mxmUEq1Hhoh1i0lwmf2UAq6BxCIiJ66AM6lb0q4vE2K+RTGlrfTJGsxp3XkTsdUluD370E
CSGS3w+up60ji6SrKvQY6OLXXBezv+hryzds/nz1RQyEDzoTXaP6ViSgf+gcrZg0p2dpkGjUMBHQ
bZeFuPG5c9XNCXqJsUnmT0+ndQY9SeSIGBozLbaIbF+xEBFHldFIYkz31Lbp/TIemGASsWrjghZx
+0TOxdm2P9EwA5AiraCZ0bVE6OSxyMJszyaw67quyHALh9smI2M2I4mBj7Yy9nVt/wK4zE3DCkMc
LGG+cmM0I+ZIcq+oujcjjU6da6hdL+ZvPVFQGKdHsxp38Z9ehsZaKecIk5Hwb9f4wxdwXI8qo4ZI
rBfDHQEPuMZOdla+6TV32oJiJ352nvZSmHwBkaJEWbYuBA1+tsno4CeD9pyZ5ZvskxpDdSH2w8zC
Zpdp6xg0j1qGz6HZPGDqImC9n14yW+TbNH7xdbGqzALflC6TXZwYl9JVu2E2j6bl00UlJsCe4iew
lc2amSKk/lpqzHOsfNd82/G4cUqPItSm0VIkELO1XLibPh+eEtoWok6IUPbuvQ52TScxsMwzgbIP
bV4DwayJXi6n7B4Az2WyTX3DsEC4xncnwN20XYdnoX71J2AbIO+HTT/mT9Wsy12CaT7QRnrgvsSN
p+ZqO7patiV5j3oGqkNj0Uwwug0o0RrJV1veoVgLL5p+Q2zaS1W1TCfE+CGRTRCwaEDw6ydG13P4
kqTWb7Oe5LZdWk/z7ByTgpKizUwXT2G0dUljVyPu/doV55YrIGoQ5SfcH0b3TWvw7ZEsWl6GjgBT
234BbXvU61+TrkMtIoydmx+AnFa70+u43kE3Os5YDVeU4TXhg8zOItn0sMa9l6uVudbzd4dCr+5w
J5u9SwkvaZeNynma53FvSIE8nSs0nWtUL1qyLmPwQJFPgmufMyctE7XX8Vc4WYddrpcfAGMxr4tu
2PdZeYl7+1dPA3frd3ifJndHU/RtMLr4lPrmb0fx3F4g2S7ZJMbSX+MDram/6Qt7Md/MyLenjQf9
f4Ugr9rnJq4J9hsezODt2LfFdiAiRGIZn/GAgmvc4uChnRenE9bKeVwZY0lyTk1Qo0NPo7ayp7bf
ao5GFhh3T7aqcU+LvTlki2O8iZYtXtuaRxCZT5XPvh5LkVr3hG5thAMmO7ao+Fmqjjro1VUST+wH
mximfuEGmj5ke7K+/kh3PiBUcXeUItyWRybbM4hyotysfq3TTVwtHarRktjgSxZOPSKsALdaGQ6H
qoAfSVwsN06CW4B9pQjx7DR+ljQycQgoD3eJujOt6akoBprCggCMUqebx+17dIY1ZvB07YbiqLXw
6QZV7hsAGRs7h+qcDgTdLRep7pNFzl+cZAIjyQ9j+m35yvLCPcr8nBObYDIwNGoa+Msb3QjJQ7Dp
gNCsaBjDrArGdOc6/F3EmRXMjettEuKcN/SEHpIe3H5vVATGqMe5FMU3ffGsjvQ1MovqODOgfSVF
4rW3OocmQUtxZNQnTTFGL6qDnG1qoCbDf+LPt1nHXcfR3BMX0bddhh5zkVRgQwSLhGXjRhvzaCND
ojzUYL4Bpdl6R4A81p7dDo26tvoFAVttzLK6iYmdu6ld59Ak2J6o5sdt6+rFwanF1kv2XTUkR0IA
SyfwSEo5QbK4ACD395M+PSi5Qz2nbVp4R04CR59pAYvEL8IJ5CrfxBWxpLkB9aPUGAl1/hA0oq/W
WWW9ECr5MJXtC1AqO6gj57WvlLnVZnJMJEwNs7sAUyFkOSemw/JPeijutLbhDIzuauyiW4fLHzaP
c5PYA+ZRu5aBt/Q72/ZV9gTClpMbWMqCTqNYGmv2Y3xHDLXu1LyxW0RrrlEMRyM8l6p7Yk6QrD3N
zwP6/g+zcdc12HIsAHHIBzAAWcB3hoTD6Su8/1pzRh9obQYFpsz156UUr0nwrKKLnY8PvTHQ+yzp
RzJ5N7Rb1fmPeet0x2Kh39C6pSldxE64SSq6KX//sR8Yr8OhQX1QMljKFE41DXcgzxHPocmMqscO
jwWOfOF8HCdWo7IIeqtEAe6zmQcV6m6uEJ/rgwt9APkdpVPSjX8fHIkLPXIFvOcetL27PJDSfXQx
Oe/bAo5D2fdvKP3gehWuiTAeP1DXVbDrxzY+jbiB44g5gZbN76hzN6noYaSmPoZM1aBAE+X5ani+
PvwFjizWAJYrh62D5YGvw1RAZK6t6uQITqc5dovOPl7+iwQMhqgGdN1daWB9WqT4IW0pwJXLO/zP
z6KHrT9hhQW/4RIYYvcJWbcYLuj84Aa52owJz6LWEZAHEXh44auZEt9IS2hKKnm4/s0C3xS/+/9/
Pqb71ubS3yfEPRxpWZNI6Bdzs+1n7fFqWW3fGTTjeVh+f32SUijelKmhLBCSG3TXktyDfCNfOYW9
dhY8Tujq4MWNhjF6AYyhsehGNMM0rbTIBiSzZNbUCRjCmC9joQ8wCgvKCr4B/89qnbY56Z833sxo
M7ckb2f26bxUMj74klBU2kH7v79c9u98kAwK1efsiYoZ2GIyqa8emC7nnTDsJg2aLfb1IWGpCBRt
q9UVf3Jl8uQY5VD73iROjga1IgmTKg67cojFRC0PqdYimWFc3u2bBJw3AS/HGD/6atQ88z215+7g
xekeLbd9dNPwo3ZqbSMKvr8dOSr9BK/i+kA/O4A5T6lMUtd6yqRHRwO0xfWX1//Klh8br2KS0oFy
KnqGnpE2sYgvvTV3UC9tBvcTNXNoLB0cM4Ir1D+XzoI3m7t31rh37oBfxbhCAIWIZshsCk8TuUCK
o2vQ/4QELq9A4N1n3imV+ouVgQSkr0GXV38hqiRaIVm9M5V4NUzjxR5iKBNyWPu58yBjcFWzimid
9ySRD7/LkLr5V2j3b3XOOBSjDyjmorh1tfEeBeZLO0AYldoznDM6UcOHPvj8baPuAq3+JJLwA/Hl
vcKBTStKV5CqkIoB9Ndo8hNQS8vcNLEOig4BO6UZPuCWUV9OychdCR+TO0F5hr5y/af/PLT0oxg6
9NFCiFtd/z1z63qHpeN4/d2Pp8bZ8uW7vuT113rfuZtGWa8/njcQEMzqufz96/PmFm62XluXMs2Z
ChV5sQ8ncGuMGnCVjWQsoXap/fhNMsQLGrpNeTVpzy4VAIntfnccGj3wtFOeSA+XqYbsNNOhyeck
/9jFvdZ6t7JxVogsTEK+RYcLnQ9k8d3Gg3ywxDIJs7Uthmz2sHCHALYTY+Ex2hjimrFxV7mPXHKG
/gcsVne7OEYL4kftsrkY3DzOjgvKKM4CL42CyR+SBwFIjoqe4qYo0+QIuOOk2lzd2BGXFfFDNNwz
6JZa1X3iyWp2JZLP2sz3NBLMvVbWT2z7wbd28Jdsi9sdxmATjXKQx4QVO73xCDsaZmkfUnRL1mKP
GmNiud4J50Y0/l5B37tTc7arSfA9RtI8NHbkBrbnN7vEU/uILQulIorrCJH5jk4ke/3O+OOCV4H8
NoEZZJKUiOStUiUtGmvGRRriiH3VDW84umX6YcTZEkDvfLWZR5RHew/P4c7pwm/LhjwJ1CcIw3PF
Uv4M92ynp619AGGxHnWK36nddfBDD2xnn/PGM5kNM6gz8um7bL2X2hSEcy2DgLZ0b7g6nmM/Qm9g
hMD2hbf1uugTbMkbd3veYnmArMleIoqeLF/dueD3sHMzHVMzWFCusw5+7VDWIzOXuSfw1v+tfbPP
Gs9Y0p4MyFMbRKjginrxhOOkO9rWNMP3yojtDt0/VQkNsJ0vsmiRrTXiyBwz9zV0wY3ckuTzaLFZ
yaGm74z8VTjWl1sUIZcusw/matNm0UJ3TGOVy/EIGS9aqipe9wyRiCWrdnGT39Hqpcplcy6izaiZ
+77tz4WasW9qBbcIa1hbenynCeOXK6K7MRzuSO5a2RkbSsDAfkCcFyZjv6Z1nQa2pm+IdmenualT
5zRVzu0sGF6lKElMu2efbKqn0GAIXDTRtyZmk+6CdirqFmFSf1G5escWm5MqP94BwLpvHHoVnf2g
j8NrlA1vUDkuoJ32CT17O6n8VTLlvzwX/RmBbyuhcVlYYwmoDFIf9STukPDeyaIvaq15bRfRwZzS
Mzd6spWdb0LKz70z/sYA/btnJM8N+gO0RpC09sIk6O/mIgdc1xHChD3g7ObTZ956fyqE5hVCAr8h
bISI0jvRfqOB+RwAqZpPXQ8IEEUxYOa6/IKWyNmPfiuPYCZX2uRJq+QmysV7Oi+tAJOZRTu8TL6p
2BMliAW8kEu0o0Mh3BUC93e+l/AYdZcmeyluplB/6TyCGRJ0wvTh9W29vA56EbBqBpHxZJqchNc8
Gh6uh5ZpIq2TfG3LFue4HBcZoEuth+tRL0CkNvgFQBqchSsY0nPgaatXgW6NT0kNdojkEUb99Snq
u/cuI/jcnF5jLwXVwbIKsZNm3yD9U6MAy+N87jT7NlKixntMMhj0AqXQkBvFCDqV4CYBohS/KB9Z
n+6Gpj47isEGm+vbKARvNN1Wi23Iqp8bmrxOaJ87Aj5WxHqsG9NuiUmODjrROg4zKVpr1hc2f4UE
BEiTR8g3nkFqX71/8trkYQSvUNN5VRXjk75kAqLR+sXJw92KL2BiUMDyxvZa4+25Shed8CEZ2/te
aB/EAz5whicqEdb24W4KufXkFWhlaB4Q87S+u+1TeSxDe1+adL5GcwMn6IUGk3D1P4ifi95nQoCR
uiynx6GbX6uRUGffyI5DnJ+J2ST/hI9nsNE/GjSwjPgLYUiaiXuozwktUP8TN0G7jocepMQotm2s
o6ixifsq4nZXiBKVa4uU5CNESwdTV/6aR33YGBxHxlUZaXc2oMSUxJKhZl7Zi09aE6fZxqdkyeqr
69SrRV8nqVqHXcZvQjz0dQPZfJe49k7r2pcodp6ZWtBEI9qc5Jfxd1fWrJmGd6/H4a6v36UuFdBt
/UbPtUtizF9e7L+okFEok0IEcRvZ2TNFQ/Gika9BSFP1FUakL1D7sfA09XbwpLFtaeyvl/x5y2rf
GCZZIKG8ao9VAZvXAP8ZHSnVgwLPYw7fEts9ap75rnGWZPgo1wNkMzTLiz86bVEW1+E+bGAkKNQE
U1Jv2SY/ze2XFmM76lO402bXnTCE8yVC0L8l3D5vDIxjNaK2Mlr4doABknz4mEI3vkCDeA0LAz5B
q/u3Id3UFbPkT4OhANieOd7EeZkfIu4llsYgAmFCHmg43YJZ43wm0phRg9ICnU1xJsm9DXR3qoMh
0m/8RUavV/IYevaNpxzrsZ4exQDqLimRVxio8WzZJcwpnA3vEt3P0l7qXedLUtSc6rnlFI94RXoJ
4qkP671gI7ZxAWWuMgFjQFbI10uH/aWu6wbj5/ZPaowktSB7At3E/dU0q8BFywjdGGkV/rPuiFff
2iqvqte24T8RhlM9dklKC8Vqhx3lZkyoDUR30B/xqbCne0JS3bNvde7ZiWtzi7eELPXaLoGL+IT5
GuYFGudnOLjzWeKjOChmYqPv1ud+efDKmLQTg48X754DxJAiZFLZqQSQutPJyzzFgg1imi6dpYVU
2WS9D5Zlepqy3NjTP7t1EtRz1wevJ4TEzIO8tv1darvTMW4FmiDa+qEz2pTWLKKG1ZNdQ8rZTmMp
ubk+GBPKPc1HaW7Ndx6De2flj4srEdHnyuj8s8wkWhFH4SxM8mg/oPolbcc6KxbDdSXB4Fslmceq
b/VHatXh0T2AKpofyQGFXqfb5snpS3MlO6ZfA8j1p85Q5En1M1Vikpg7L+ErF3a2di/K57Av3bvr
D04IvshYZvilVhLtYQNwIREgX6DbIkjbdr6J5oh11aGaqYC8rPyO0+OYhXWOBmIiLFgcwmycczbj
rDKaeO8woVs7xI6u9QjxjyvFje8qZHM9HE/iTXWiYAcY+u5oQZ02u51JGMuqS2ZnNQ6NRWmpMVzP
O14NhixEOKb8k07PpfNvlLcbRTU98iqBmXT7iUX9Nk1qI7AGo0SGNyhQNg6vuZNQt87hxBLXmili
RlOr+JCVhjOvZ8sQEQA69Tqh3eKg+ViMIsqJDFbPqVfQ5BqyTf36oZtFRCPQIJiLnjkmOoYYS4JT
Y/eBF1G7Owv7F3lMF3CZWdxS5Z68p5kvaQ0qOdx0NStT3PI/Cz3cOpyyXeXQiCdqGYZI2wHlGFBf
IB7ARGkdJdGGtONaakVQFpl1Vw7JwaDxRwWltbiXXjwwSaurobevrHitw+8aZ3Z+o+jx57GAbiwv
2RhWOB2wH1xCVbuXKFHZbu6a22q2znObF1vlNu/poH37hICjJQXeHy7ylhL0d5tzItDrsHWV6YlA
Hp/BtIQOQ0wo4/dPa5pu5qF4LIshZeYJv4oIOi+IqOFE+T/snddu81q2pZ+IBeZwy6CcZTndEJYD
o5jz05+Pqo3uwsFpNPq+UShv/YYtSyLXWnOOOQLHZoaoJTIET6uCCC+MEb+oTv1L/L5aNaB5UJyG
gxH72/n/k8bpGxu945dW+RZCEmOsGWLRvjV9+QXT9PFo9gLdJ/u/Upj2MIYfxMBf8lqwBykguF1J
YHiNOFpGlCkqszM87tmq1ZxIOQhQjjBmE3PjVnU7M7incQ2hVhmBBkbSIeLoO800a02zD4Cq1zWb
1Fgs1QwaZuQjKRZ0bZ8QB2+TdJksAgsQrEo2AK94LCtxM2PNmB75IjMy/Q2VTHzCCfO9xMxKCtt2
lQU0bFMf76yYHM3uoZJO0c6SaWtAcNxjlNXkqyBRAqqZJlwpA511/BCRQz4wk8O/Y6PouPt0Ytpc
FMyjYvXHT6yQGhzG9cBoFe/y8NRqnbD2mUk3gVQ6DPrRKYXSto4Hk7jKAAJW2j28BxjhfI8ToqEA
DWNUXG7HRlqUGQfGOJjrsCUpSER8FeNr5enddCY/4hSWD50gsRpnH8wdd5lW4Jo+GEfOw5s4FB8s
IXEdCnA9zamy1oYU2JA7haMs568yU6il3jb3LI77TatFF1jFs9pk2I2xutfbyKQLpr6os/61wpMX
r0VYJ8w8Bh1wVsdWOMwbohdiJiTT9Fl2VQusqO1qEfmAWtBRyS3rmymyj5Qy3nB/kVsaFicNt6Sh
bBH/GAXq80xdtxNUmuCcFZ2KflzbmpiA4eaGVdakvaUwIhSN3CNwWQTdmXrHDEJYZIkJhs5EwouG
wvWt5v6Uxj8/sUfWdKS2H0kerP0aWeh0w45bFEHtCtPY1ny0mKBjHp6rlIipVAR2QmUFwxz1JwwR
cGBAClONd7WlnTuM9Im5qJDlz2I/sceWXucGd0jJbG1D06aVBqP/UKiX509VTQVD00LTik0BZO+M
GoSYaxhQYWlx0cmu1BqICLK5NHrdWiLDoCqIzYOk1Llrlapdqlm8N0gnaUsd4khiSo4FOW6fW7XC
72Iv0GBeOEszxUC4B+PjhV6fmdkUrpi9bBMpodhETZMn97AnelvSAYPrSfISLbpnKiRWKC1E7c1a
e6nDaqdngItPVuf4rADiE+k7pyZbhh67Q+g8ZisBBOCINKHpCaqGZuFTKXpk3tBGvXxMbOrAhmuD
eC4wPlLAOMIyopdY5SlTpeicoPTXqTLbtSvq5oHQyq5RwLY6nNkofVHLgT+dIDUGM1mpRYcdIBVX
WvProQ9b0q8Kr7b81n7+pJHQ0D631EQrH06g+h9x578EzchOxwwJ+hrdbjumbm8Jf0rXWc6jzB5O
NzGhSRBQV0hD4FnhwieAXck/7KezhC05SQVYnNxj8iSZ/I0EA/AwhArRy7kbxd0u0pQvQ2I/SsTq
kIdU1GKBTHf2aQyZH0NnZC1oR6FXuUiydim5SUZelVkLL0OKpryIx4+mpRfTC6Y+QsTFVrHXCbFA
nqG1UKyJV+CTYRgZ21x3RhKDMLsnD4Qm4M4GuVB5pCaGmeH9eZ5MpbHGnG09xqdO1r7DgtahsPiV
J3xXKXCC+NGBWnLIuvdw4tpJuSCg1MyQQ0NCwfUyOcjxUZWUbKmT7baNrVhaVQgI6rYZFo+QJhcf
b9rUtBduetgMm55Um1IUD1Ot1/uqbJt9zsz9wcx0bSTZsJ5rYD3ty1OqsGlGo/rRBr166igjxUGu
EPylnoBL/Clp5gnP5DJry9y+H+JV1uofNQkY2+cXoWs/w5C0vZFMH4wqo50QtCLebyP0aokmZJtN
xlvYC9BntVHej4MYkUaBEpx9FFNYStZJFskOaPBVw1Fwq7T+FjIK9RDOnQUtPib95aeVYv1U1tI5
bLlFm1Hwep1Dcr6pxNnWARvBdwE7RTdu5s8PeG2jjSjTVH8zqYCgvMsdwaYMe6zl3POPA3ZMEJzE
dWOuDAxPl4D8ug0XgcFdSU58L1brMUHx9KTdSm2HjbGMO0LL1aMwIC6PMqGfOzW5kgOvZgDT5Iz+
WIjBOhej97iDCZoYqBmoH89aUhyMIUBSNrkV6p76YcA2rSLupV44PPPJ44miKdWTKzFLGTScXxR2
pqvPoeAS3bptwB3itRWjk1cl5nn6a1OYeDM+KJeCOf23Ll8rKmOnHNiDnhsR8EqOuYJi2UXNceyn
As7uyn3K5m60Nej9o+jYlKx+IqkcZvcUt2RYkXduw4xYPwym/iBrHe6Dx4eIZUnvj+VKxCWCShG+
COk2S6bA1HsWu3Fbd2+ku+DRSFmm4gtDqc/IuCFFIK02qF5g23Ycqs/PSdffhR5uGtbImBKjGHq+
4GIaJjug2hL74DZRCLqUrpz1eKBIeL1GDNFJP8Q2W5Wl33EMB5c16Qq5ihqrhSxh9j5F6wCQiaoO
RIG1GpEQaAdZDGbAhiVLbDUJdJ+m6VqqHoYOYcHM1FjnCWO8qCAO1wjvs/i/qdP7I+NugkgL2VsS
XHmcZedmdw2k5nXktkKjhJPKP7egWDH0jkk8DtT2BY9fIvyQXrM/ZosqKw+JNXI+mmtcBN9R0ZOv
2yNEwxWCsoQfyhuDMCYiM2SfpHCwtV8RATtomemKFVu+f3hMI3uy3u+BrkfHwA4G9zLS0AJIJvAD
anuGvclswQnscaGPPwgBAkFDgjA371ddveggRcDZZyevRxq+hB9XK0o+BCJAlXJ8t+px/4TUkZEo
9oMuHppEDgQXj66g6jtjxinZ2qcFCaW4XCSPU2G0+4hNxhYe90ZqS2TEvJtCfBA5oDLrn0g5Jp1R
Az63hfk6/ntPbPuNICU92WPxHbuy0CkVxDKp5EZzdHCKO2Oj9ZaTDqx2czzSk4SHkimU/QC3feu6
sEQtkpNhaQTj2wPNodibM5zR/kYAOqty0MSTmYu/w3ANrFz+BKiA8ZxN0y5S9XiFyTtO+4jVXQGA
igCHdJOX+TrS5HavDB0GvzR/lqTK+zlz5ZFiCd8Ri7K0dIt14uOQkkHfhNvP7VxgeWCXBlHsQZ+6
RECUzHezu5ZJGHhg1swM2n+ppPa7scabLGd7PAUOfY4diF91BC9z7oqVugb7pslpJcZ64Mz9fPdo
YskmRZUozjvBYCUcs2wqSiooLClWnBqYnxNexgap6/Rlydu8H7JOYB0YXhFG99DATDopz9mkvjdj
+JOm+irsM3a1WGttUA0H0gwZD7pxLSmvlR6EUIlmZD+l3FXnRVQO/KE6B9ibtFkKSdA2kRwOUl9u
74KyA90tISoj4JvIjmwRMkLG2Op5YPv0tqK8RTQX20GgEVLEwKONt91Wrsx7IZrrRLVQB8qkCEbI
s5ri269N7lluLrHVXgaTObn6cNAzZziA2/hI2ti7JvaUcfiaHbe2yiCFwy++64ip7YCIrXntynE9
LR68nEEwX4aG7Y6Q8sQWhOaABTNb1VxODIq/UEvUymZ+9AsWg5ihlq6BuolOO+Tw8OznK686VNqx
Ph5LU7i2nSowjkf+RhVRTNZBnrXB48RBoBjINxuLTY7YI3UwDiU5faunEdVzuQSxZSOQ2Atwp8EW
ub4BIoS2jWNHK9iWfMjxCDZe9fnbrAe8SyvFRVjC7oC+1n1g/JFLFimk6kEoUz4F1ajYwET/L1Kn
bDl/XxyhWlG6mm7aQRWCMlT5JVdSZWI67tXeb93n35p/tmaDwx6JAK4Cz5y53SkMUXZkhZXURnsU
UTNKz6GDgWNCSBqOnDJwSCYwLdHZbIuWm8JE05TqFRcPU0kar/QuP5RNlZjIx2afrDjKVqkBougH
M8FO521PFgb142OrmfhThXNv/xCmfZJr31pBp+I/OJ9DIGisKq1lKhCuQuXz2uHRK1Q0d9z9GIIi
GXhKc83GZ4Auz0gh2X8+IatlTSv+SCkRDNPC7TnUGe4gyBB65VrKZGtDb9M5xXH4jQFOTILkyvnY
5ObI0aRPSyQaBKaUqM8SVBtZ+Zlz5bw4sW41whopEs5RjYFSRPI3HUhLy4jzll+p4lIqI95oXV/V
vn1t5i4rrYxt0xEnFmFAujBFxuVhf4rRdruYZN97mUVfqfqytUjC0xPK2hIVBwKkahVA8Ydjifd6
OeGE+Lwf+6c/Ut6pvNq/596Nlg6gQYLBPuSrrslG6kYu2aAoV7Ms4oMxqr/p446N2fDOGFQcjR0q
Ooj4KZxelMwEVkfjppSqBPUzToGaEWPwWkXJMQZ7cNK4AITRDayLHhYz8Ny8Ms5xsj6UXZ5igVAY
ehDqO/L6rLUap15vDbi/j6FrVQkknJG0i0ZsIgfwEKdsmQOol/y9MLFjycb4Yipwolj8qDU6Riul
Na26uj5JvMZtbEBkGzUCeKO+XFTjsQbxmuAtmbH/amVStS6Q5cDD0ZddgGpwKvDTwDNCInwYqalV
LRql5YwNKIAQN+Bpjt/+YiibE7ZHiFrGJL1ICsybnO0bIU0HqU9u431NB+8ogHiZIGangW7xMkHg
bOGT/NvS5/+7E/7f3AlVQ8Jt4P/sTrj++Qrz/8zHxcZs/o1/nAlRFuM/qPA/SVVEXVcxGfvHmVCS
jH/JhAbh+YZG28Cx5R9fQtX6FyC6hbMs01vyVCU8U/7xJVSlf1kWwnqSkzXN0gxR+X9JxzUkeXa0
+Q+bAgjKooLCTscbRmJz+u/OCYnkg54Yvn6QxrhbJVThjHkDVK4TAy3UAkyDEfk1m+eXIsJkWw/C
Cyw7NJlSVMve8+HzS1wzYKzh6HFoEbzw/IKmvN4M/ystNx9iiOFZGi7SXo5Wypwz9PzSzmSaaM4e
+o/vCRkcKr/aZgm514xpyGuJ5i/PR6iXZxYUjBhoqn7JZA63gQLhAJyp+aEP/4Dpi0GmSf42lTo8
aqF6eOXcDxqaudLz8MQ2MniwEg7E/kXwB9g4sLMymEIVM+9jDjnT5wiIxnzsQ9jb2QBqLyFsXChN
S9IEamMaZLyJx+RukUlPtDfxO09+/ghTYCN0EribXJ8EDcp+1WTtRhUMZB5BWRDrqHQLweA1BbF5
a0cwNRlZSSmy08mgCzAMiLbXzGIzTBal0vNhXcF/giAskiwhDW4CBXr1fJ3CHPL5fAQsaqzJICjn
xK/nF2kqQ/qU6Dh0db6KqnEVxDjNgMOVGENsysCPVtROHuL4biHpWLV8xVGyDaGjik1trOGIM5hA
4BgEvc3nM6xxXb8+HhFK6eaxaWb1VDvrjqReYb9n3DITfrJ/+xA/Hz3tff/398aZdEVbEZ8HU2oX
SQDn7vmFADgi5OZ/GjPB6/lINuV/ByRbczby85U/vxjzP5/fY4tmlPFAlBN3TCufr6fBxB0CzFIW
VukVnRykrZnoSoOFTcFZ2SF+kEy7vMna1SCx+Qf8liiV0aK9WWTioiETQ1jQGzV2uvCXiMag6Djm
+NU0q1LgdKbwaC88sqBgkIf1CigC07tG+yuS09nbPUkm+rY2AND2zDmz9+SP9Ay7esv3IdN3zVMU
p07WUGxzKtl6OirDVS1+cm2BH1cF0lFhjA0vrghdOBwhhDKn3ELJZ+rOzAmn/dXYrae7eIPm1QJ8
40hPaiBUKtvCKFO0H8ZWF9cJpSJJ6rJLwPKU7AwVF3W34y7MPP03PlkW1ps2rS/QUUPELDXENbsq
8UJ/JZBShrIs2SX0ocTB5LMd3EhFiA3XnffawLWmebHTBCMOGw0DtLUqOBTWvfgBAefjO3Yv0Vl/
FfAC5WDeNdeOPgyunBtQoLdLlOQykUjgLCYGSzbigHNB6PKF7xcfSCK8r2QN/LSddT4OQvfiAz2I
QherOpCezYEelzBqhxSkyQlYrDCv8DFYjtGpqB1GFONvy5ip+o4pyqkHmLkma1zTp2/iiZLmMkte
YYzCn0IjQ6/8VbQMvOwy9Wq01HCxnUG2IRFQSrYXBaXKSb4pbzN5Q2MPsUGDY0wozopIu+AUV8Cb
dYfMPPMQ9xLupLM2L4W5KjB+p3PC/BzgT/TSq74jzap5y+7GLXu1vPQYMx0gNKHdWtWHBaNjNQK+
chVJmvaXaHpbA5N/p+6+DRng9mYuoz2RjeKJwe+jodlwzRdlJ7wTssGb4bZVv9Tf4QWcLdiSeLCm
mp6cLvIElPKym0JIWsyyURQL38guRfw9Y/exlxV2ipX6mmz70kZi3Z6T/NrtytfhJH+aj1X1jk8d
XS43W7cj9IKL2v7p6UadHCyVqDi4obR0IYMQYmtCIVngbuEEn9XWw3FM9/IXvBaJVDVIpXVBV6QH
1ILmrIbu9IfMHp2lLS/M2jOcZKP/Wd/hi7Ktf9UfZaN9RT/WmX1nZFRxDTyQi1mLPd2QGDO+k3tX
zLfFqVaWA1m0bz55L44Foub14KKWrR6xMll3R/zmC44Dnf7Hrr/kr0fu5WiUuR8eC6jo4Q9GCD3x
bu5Ptwfx6/bF4OlvTD4BqR4LfDRc3WMaXHtK4lKB+e/wSNA07ZE1QNAvt41bvZR7otSJdoK1qlkr
848KbnwVJy9rPKV5r5UP9g6faFVoXvqP+qD3vGihx4OKsK21/AVNC1t3lhRHLk83kDM7edWHJNrK
Kv7B3UF3kNQkq/wCOYXPvP6aXuKFdM9/LbZQCCAr0ob7gb+/KkHb3sebtmMAybbYLwNPXfdMW0AS
He0WfUylgxBgOXM7Prt4Ma2LE0NWivPKZyrmhTUkrAMDn+LF30j+MmtW6Un4Lsv5+vYMd9MNay97
GUKUH6jDHf7OsGtf/Wk9oOgfIe+RNbMweR85hprMVtAwQkx25IQZ05oF6Uub9CWe7RvcQPCCLzOx
Q8uWKo/sBKVZijGBV55+ZnmfH/v4HsaO9R1cGn+jHQ3a2En5NeUEApgNcGAP73l3i8t9Agnwip0x
fjQ8Dab4ceuMws4QPuvZWWZY5AjyvqVr8+7jjILC6oRAq8P197UXl4/8VSPerMDolim4usgfy0Z6
HRGii+d6OELECfEWSNFq0/9yM3u+utVT+rffB5nSnYuAUT4P7wX+f6QS57Zxna5+9ynXvzWbLKsX
HodsLBgpAA6lNUQzFF3648RzqIGFqZeXtAs2C+gxfIUb2Ac2fXhtcWXc1P8MuzcVMUG8ITIo/8N7
YZ129rDwB2SqC/Z/cUlttgm/g9GR7BfBU89B+p6oe/lAzkLUONO+Xzv+e7XB+S3i6NuSmUZ+fE5q
VPDd6bs4Ja8CD1WXvKGMj/axmmBp5p4UnvIK5q0nNfuuX/LyyKauR5d0KSnfwx2eyJq1pXbduPju
BPatzNYD2VpsY65an41ksKVim3xYG2UTX2DwrdSDcpyO/s3ccEdjBbQV3pmTlWwxCQwXXN3eeQk1
+UX1UYiYwiwy5VDUqZsy7ka6F+Gud5WJUNM2Uub4Fzq5F7iFroI+xsZ5JEM96WXRKyHdyYBwZj/C
3dlmXrJ4pW/mCmo/UvithjiDrWAJKEDQ5IkQ4wmldtZoBLO18la/WD3qnq2P1unewIMTMqKJKCJX
A1hUvorjZSnhCc3xuezjF9iNrbaXuhU+o2ZKNg+J245ckFR9zhIvAMEl3Zu768JGdJufCjHDEbqF
SXVrW+viNy/d6iacVLhu5N9y9OoOV4lxfPwbJWekGDwMsWgcl/jWFPJWhg6A6Kt1E30pqLhveyW6
WWVrJa9Gv8JbGI4avJ3oW30r9tbHw7SzM98dqyV539tBOEA8TRzzrWR04xUXedtBLtoNS/OuvuWu
uEsv+GmM83ba/AmGWx0C1PeLaolKtluiK18qXvbZnIVld5684CRIm3ZdH/ut8lGuznpgZ7/V53Bo
Js88wv/hvziYrZgKIbho3RjFrpu8i6sIwDEnicgxt3xGZWaPIn47dnQlrrf2XZly1aJXWGem1yWv
yqlkCBwQWOxliYtLQLUU79aH+NbWb13vVbcucbvzY5Embn0dt9RKvIolNTt+6a2+RPCXbtI9thjx
Wd2m5/Gtf6tufP78sajdFmcBTvWBg4P+3snX9Uv/ohOCBufURc/XoBRMD9nGeJVu0284eEq0emT7
6VZtaAP6wm1Yg4Thfben4ksFnuNotTElYHIiYpsG7zBZhZd2HVyFF+OHG6daSjexeQPO014lZSkN
VNsOTYQuvpnTFaRG5JV8QW+UXlOerABwWVXdpSdkPF9qDvFnhrIAZUvwuOvsHaguA2UGRp3tZ5/x
uWH2i2iQTLYV6VN5iwvKJdK9tlvqs7v7on8Aji2UrzQAjbalL68uj/kP57RFzDFqxNfKlvEj+5k8
YQkY2awB/mT/RldVHpubeIcbab3jSiUSRreQKD1h79V7xt8+gGZPdXvqLtWlkvdEVHcXJV9ayTr5
YEDBfNjclqdRduAXldfkmzdfKl5/5A+MOivGsaJNeQLMbQYP0A7EqzMO8ICEaNMSqXacMO2hUNc9
VK/ZBcAwhXGXeiBV3PDx50i83SE5+m+8onbsWcxOFhy7fNkhk28WtE3Wn0Z5Lmx4L4V6TvplFV2N
4j48Vu1PmS3y/h2MHMpoC2FkQTUhHfs1n/ksf9rh/MRE5CkiCc2MgDhlUhmz1uYG3Y25UXpkOkVL
NJBkkl3KFwMDgY2A9hop1qevEEXekT20mVpSC5+Pnt97fsEFr9tY4hy1blbQaZq83hbt7H3rQ6mu
8aOGBlNS7dMub8KI3LvnIxCzfx6hj6IWJoQpx7uojpcQQraDJUai9/zBQVOabKbZ/8+/rRaE3Wt6
Tx2prYzYZGyCT2EVdDhpUSniBFswwaLPbOc/KJu0x5HCR21BIX1I4ybr0gaPRzB5PyMmBQo2AP/8
UCFjYAPJDpffk8522zBZewt+899I3pL+Ke5p0Wq2R6yynaZaatXygU1uh6+b3dY2lAyBlZzNXUr/
i33itlop6rozsOK0s7uOleuOjidubOEg0kkgkf7QOCkc2diRFF/HrtnbNJP7Dl/FwcHlxdKXPKmq
H9o96hNHvupXZT9KizwmfnmhoVYWgfy8x2/2Np4Er6EWhVHK36D+fIOT6O+wIN23H/IHDdK05d0f
cO2FMOg0K+h+ZzDFdsGgel9+0nXCyDcJwyM3FNsrgmp1xGR29zYHgn8EG/EkferX5i6MbvDbwE5i
UvCBvxABEKSh6c5IqJRGFJct/3Y/GEoPdpFetLvpaueBRgvYPrxoh5Tu7Z4tMsxYIUQ7xa7BaIAq
yan/iOpu3pPV+BsupE/Usv2HcYYmzEdn2uMh/qEoptPrdcf/qH/zT2gGQu1AeQqN5cwtcstfikto
Zx8B2AfzV8uWX6srHgyQi8LCRa6n7ZQ7ngjtuV5yRRhXl/uHhx4vdcMFl7uAInIaiY9daedmE+x7
FEiHeUIYexnZUwiQiAT8IUkKxJ2JiXps4tWw5a/NAU6Na6FSy6CV2DzVdCnd+h1/NR8RgtvIhs3M
FtvTGLHzIthxV+I+lN1jnI16D34/Hyf2y2+C9z04A/tYtMNy1mEyuNbXE7LjvQ9Y69WLaKOsoBxB
TGiXzV3mEvzwrKXioGPMVs3WQixxR9wtXJvQe/D7K75xES4lCVZoaaFMcb5f6J+VLTiKtCXMtbjG
x0CF4Oxok5v3zEu4roy7jYtIhN2Ezoc/Qs7FW+XT4VNTES1hk/KRcpDfctWG6LgJtqoHlQm7i5Ia
vryEs4HHgtvIxBC35D06ypLgRTZba491AoOiVXuLj1ruGm/lRtqawzI95p/hNSmh7Lnjj+EoZ4xq
IDMHtwbqQw+p2ba87o5vI3mP4Ru5iuJJjzz5R6X5pqMSHDp83gdhpIje/SsD69XwxtUol9aiOPoA
Qh/MNJIbuszHnu6FwWpLOPonAecWjcCsh84XgrKWLhTn5+LhYbDEZS+YLGHtqTk+dHmwLVRoK4x+
eNDU5EEzI7y0wE8cnGgN6B6kcwtF/ZqHHi6Y8Bydh/k3qI4i7EHdSTu0vin+aE/1ZYGpuK3B1mtt
3Lw0OhSy0kAMwAgih4bsz3wsux19pBg4/SdM4u5rJsyRqcc5UfMiljqG3JSlHKX1ov3S7o+VAb8H
0AN0Ml4YMiLia5a+aG8L8XVYF0cyReWBIgaZEmloLlwmpiNYPHXgYG+kZyB7nJYtyU1wBEtvuEuF
O2enPvGW2qk/57vo0/wFRYBUeeXGwNqXZQgAxAVvz6ACwjvNt3bnJgnfpwZGoFN+KpOr3evx/EgP
IYRiAIn39pctLvwoSjyRXMImGmyGTvVBkKmp3O6tgFhYsUnyugAn1vq51xExL+JT/2lJ0FaZ5yJR
gxv9lhQgkwyUPPE3rbz6cySMkg+t38d8ChzfAcZsjvlXg3/hcRDZKGY2kMAwYBCAfYJo0+9hcriG
W999lHDc6nuFKK/XyW2X8RFRBsmw09vj07qMWJYmXo9Ho+Sk6TlNXnx2pjfIjAR4dxUpDvt6mGEW
tlA9PuBYCWMK5yyEtQv5KhLGF9uoIuy5cQB0ACfA2LncTW/dCZvYlX8d3YbLmdvTGVjLYbLH1a1+
kjOLJFCuhsYRup+UFTqsx7h8hBsrWrBDK259w/DhbICkrUrGprfHmRFcuS/6V1AvTiJfO4UWpYLH
kVPdDc84gKBFW+WNtduI9rgvjvppPOH9N4sY2ZV2NcVCbuOZu8D4n3aUpztHBGZPbtmvx9u8U8RO
eOXKs+SEt3afmucohsTDemcx3jk1aqygY7YbCXsIdt5tfkv2/cn4VF1mkxD0oRGoq5Yll2yFO6zI
RFngjEmg46NYmCChEXxgSEH2YJ18qhgDwhj14joXfp+fNxcGQ81zxyZgfuB24ITN8mHn2pY+218W
x7pYaCTRDQ6bD6QZgzIiXzGtqmSof9h/MwweN+K4BMIyfzlqTZzbx6WQvuvxlhOKXZQbK+r3hkSr
aTcv/UX+RT7dXVluOkkUvQckDnYXw2DBmRD7cOa6ZM+ormTYFucrC0VG7WOHB3LS6f3xmoDHh8/I
V4hBKJOAdxyFHu/jZ79npbFhI36McT/pyOskjfUmattUcdJ1tVbcAsLyPK7P13SofFaCcqNa6A1v
WrFqscWLl6pwwQzeuij0t7x2Pm/1Wvcr1oWe7+CjFlvlE5tKI3OxOSmmNRahibksh4X5OCLwN38i
j/YYWd1CCkhrx/zjRR89o1qNSGJrDy9CsXfZQa7ze2ZnKT2wTm5HqAx2yD9W2j2lTlHnC+53+7BY
BcYpiTYjhjc1XSXHNmL5jDAmBzMoolFTrFd1ND12rQKnLJr03LDBoO1o+z3HBmysiD7Zd/RsYR3Y
fm28Ul6Zi+JZZ8rb1Fqw7vpfqb6STVp3dJcH8cahCChIVm73k59rKGPLmEDAExdFeVNvwTm4qT9o
t40DPqgN0OZg1xCs7GCFBeyM/brSd3wKtvXgdPn6kSxZo+pM6rVzUhFtGCkiImVcZoDi+G20c1j0
lDaOtpWDaZ11wTa+Okr3kUyQwJ7uAx8F5dy5eYEtZb6OOPkitnL9c81GMsPRCd1ivsapeNFf6pu+
eXwlF9HTP0syV8MFzX31BPTbfi29aYv+j4RW/NUg/juMdbK1MHwX+apeBivzi+0XXePjxiE5qQvx
ygcLLYG1W/9Si3dIy+niCiYDe+GLIz3Z1I66MffFuwQ59E9H7FUt8Klsmt6OFccUlyA2CdfQ8TcJ
QBjfUmdgFScWi9Hu3+NAz/9pGEzcqPbk1q0KfFvd/tZ7weuDFUCBh1c2O1W2kjTnsUVwp/8hJaUm
g8+PUwIYKZVaxU/a6N928h+7LrRh3NyEI/xGxBfX7Ef1MlKJK3fgTrCL3XhG1Oz/hjwBVF1MecGB
4s3E8KP/VdxxE5/KS7Dibv3mRaJxqpsdYGlRHLnI5cZfq5RuSy3Zy7Ttn6hdD6qHE/YyXWBIWk9o
xrk9AXXaP45lK3XSF/lG6aVtE5qSTbqTjtp0GlFAg5E7iktxfmGPqpSVLC0Iz4aBMmhzmeFLpH3v
woK+Z0FUvZjvaO26u3VncQrEiL9xs8g/cuPy+dn1Hk/vTXZk9da34W2MXRaUy8f385m+TLvqWt/Y
FGPwE/Cbl4gywZPX6sd0t96mejneksB5fHIuaeoxbQ/h+M1BQ/nv75RPv3RDfWt+U50IyPAzHMTW
4eVB+fCinQsAnWsi85LtlNttJ78Y3JNveNv8wsyhKTsm++EsvhOim69Rfz122VY1PLy+aPcwO5zj
N1DCUuyvC8/aByeCGMPV4KnHPKMC17z4VV4oHmtnF3nKylpkJ2s7rIZL/y4tzd1MbqFZOoyke3Ct
cdkgPMsOF1wNnCdlCin4kXZo2hKkL7u7skfW875hp3epQpm4onwPBNonMGeztGu6MXY+qsnCq8ol
d7iaOdFOW8JMZRzwIkYuzTREF0B9BWIytBEQXgxWhy1J6YKHoOSBwXu6MK9ta5PNgyEednHoCmaZ
p5sSOn2cHHPVGptRwQl1BaiTzWjDpqVEllep5FEgFl7/LW2qTfPZz9RArXfld7Q/LhedirlFJkZz
eKTrozC95PA7PjVPX+c3Or4tA4E1jYVxg1Nn7dNDEa7TWZiI/GNuNeoPEaSVTT/AE8/j3kGruerf
hz+c5fvcFvblu9As4MO9+jIqrlV6LhunJe4ZM4NXcyveAa7w+lHfhE0lLcPL8IrVsIaMHB7UD5a7
eBLNaL5OQyauGgUrjgWZ5Tg8AcSDD+WRVxA1i6cfcceM8TIbJb68mz2e0QIMn1roiDtwn/E6Iqj1
jKV5Ld8DECVGUBTjxug9AGOASS5q8tnxjghReY/6q6aS2OygfYF1Ku9A0r9XNdrMc3PhssGxIhsA
4M1GO21iug1EzjaymkA4fxrH+FPQajp+4D2CpcaITVpFJwWpW+rW3BZou7CzvaF4K0hW4c6nDU7h
6K1w9CTbQUhcYamu+gSGmp0SOM5odWl+F7bkBO/wwETVmUCmET3hPly5Cb5fF2kkNJ1KA2knbSct
3nhMDw0yUhbMyfxGTcQP0xdgaGWkXrJn107pduj3fsYFViELZoun8hBsDQKjPHlRbB4sHkplDpJg
r3nFIv9qX7V7s4ux8nm4wZcIlFzN22/ylxOJ8Nd8mIiFyMHBzXRZb+ptuGfGGvwpL/HSesGm2ulo
+MdPEswhluE0Gc2z0fC/6Dqv5caBZct+ESLgCuaVBEArGlGizAtCphvee3z9XeCZmb4PZyI6Olqm
JRqgKitz77XXXbiF88Cd1u+SZ1+6zBz7SeMFSYK3UL7M84mfCHBmfPfzw6iuGEgiw2WxjjEM+nsr
2RdYyPUj2QcM6bQI/xR4XqIOVtGyZ70q36iwcmur2BuGlrBafeSWOEKtzdy868mugtqTrhkT1aux
2+TBBuD5YyZq4R5cox+rMJGsF9USM7p3rd8zNcVvVIwOAHy2hWZ0rC+KY/+Ehg2huNihSnKxtTPB
YvTNDfCTf2T01oCnhnBnr0JsovQutpjBbfjCFDCr+AeMy7JlOck2+0LiFqBWkx1o/nV6ZsAxoEcD
XZRtObhU8NapE2IPZ7f8FHyqrGNU965K7NeWd48KOLkiiCKflUcwW6vsqrq8OApWMaxCR9XtnsJz
LJ6afgeHgw0R7jCdmA1LNglMKyrj+J1qOSvBDTAjKrbUaPaX+YqtPL8nv4Hhcqlnx2Rtu9YHnQA0
qyxGn7SZsut4DE6MT9uXGH+K6dj2pn/hDM9A0f6oB64MfvhblZy4pYeCZ+BKf4Yf64NNTiU3iw2p
35KHkX3O+N/xwHJuMAgpoLYdTvqf7FpR4uzMnwIBrpuE3qTufP+IBNPYiHfN4ZrI2WG5kxKPWf84
eVHutrWTE33J+8JazZtP2fviVLXHNJl5mQmsadX+sIFq6/h3ei0sVyLMFnz6E/BE+Y4REu9I7apM
poDux9WAH86NJfTyTsE5jDuN61paha+R19wSayVj6WkOVr4NP1OCRy/la1FsTWnLcIGJg7JkFHl2
v1NI/hnuNulQpMsVLBQUGzwUr/tO6PNsDNo7xHfTueIo0TxNT/lOrKQtrSOuBSq70ulf6ctO4Jop
mG7mBZmwOKt7tkf9rnm117xphVdKW5il/auqgH+nb3tcqJAJbSkgu9Rit+A+3xRt1WmfkeW1PEDG
EIyytshnGcyZ7ToW6wibK5MqIF5B6M01BPO9Fn4aJ8NtMPatu3hdvxOeXcavaHUhAAJqWPtrnz/a
dtI3/YQJhue8IuPUMB1alpQbOkNfjJWMje90LlzGWO+gqY1X5QKf5ly9pM9s6sS1GweiITbaLwOj
mPNovdJ2DBxIEdwmN1k/x/vhbOA3h/X+x3+T30ghTim8d9VHvon3qjO7dHW0L5rd7Sf9/xL8Etab
tXqoP1GOutKufY1uPB3d8RWXKYe2C3cRAgOWa7EOn4Lz+JRv1GyZp8TLhC4KUVFyBVN81S/cmuML
FxkLnlp54qa9WyzcZ+xnys6GS6Ee++JDpoVxhyXYElY3klTvpSMz2TVJS4y7yz+5dqgTPJ+rjFkZ
WzSvPeVOtiVtMuR8BSgi8SbfFSwvg0MGT5HsY0Kmyyc8FKG568oNaK5O38wjswwPFVnmewaQ0YQM
rGX+MGJjxiYO2Dp5SyEutOahl07KExtLPe0ZffHqmY95XCzwreFeYR690j7qP9Et+x6hSP1hIHzl
x3PFLG8C+dUr3KcFB6W35lD/qbHTw9sAZnGMX0t9BaBBXp6dhmqYyRKtrWrFCBDFdk/X74V3h+eI
N3KmDHtTD51jPhlnZEJr+WA9MzscSVb8FbHr+PQh6rXJoFBfifhgHLD+/yQQrDmI/mXOsWtP9bgC
xTjGm2G4Bx1OPVejSIMNfA3e+2pV0Nk1n8wNII6bTG2rM+jEku9onUO5kTGzg04MOPQ7euNQ4cO8
DB2UEMhzJ7fbC+5TJD3f1gGMcngtX9NsFXnSjtVB9rR4UxdHmzCrYVthrXe5DSoE3NTA+iX4ozxP
zJt/LJDfa2QRr+kfBMxlQVvCUd/4fb3Hc0cj9NS8yVvtlZEi3q+b9GE8jx9BvFUIFtq0a/UHU3P0
2znsFDTiXqVg167tDbPFV/hci83nBjRsXOlvwY1FwZAXIZrQXcj9HFJO1tOwZc5QGms7xgSzrrzo
omyGn+TSMnyDRyyvuOLLV+1DZ8gT3UAKlq/WNzwnQfPn0L0wPJkxdyRujeNnNb3wM9prfZW/9UNy
tnmuNSYBhwoPPcp4nz/rDQwPRq0NjQb6ojeGzAKrr4v6TX0H3nkLP7nsgptMs3ltnRn5QCvMjl9f
HKvxHsrbcZNQg/0xQcO9VjSF1iG/iMcY3XQWvFv8Ot/QBuQLzAub6yrviACA/7GqvhdrsH38m/KC
2sd0E6wDFk60C8xGiddyGCszuEU35aZ/ppvhhdfmsFTIIxsvQoAVEpJXGpaH9pSdgdpADGT6BVa+
O0Re/Vxe7Z24wMa/gL371hgY4g1axwd1Ky6W7bbv0Ru3briPnPyangaH6eI0HmSCQ9502vKUnVdH
2eWbCOOYJyHpMLfo8Giz0Jh/JipZLZcn0b21n/3J4Nkyvv1dWrYBbzVTytkJD9hgJ15njutYQl/1
LWD4wD2Kv1V44P4ytmCuo4rYhNUvvZgwcKVm05GzxMgHwSFHMK+n68AQkYyxq6bujDMlZlK92Hv5
kLF8svVUR67Lcp++FpFjfhnffK5TVtoflgguFOUDym1KZf9WP6mOQsUWURE5lXoZWjdmUoNRA4VV
tmbJ5hnqwUbjZFutaTsP4XKJyC/1Fd2nxMiNE3VGt/yL6r3UXkhU6mdXUTdEfthiJf9UR34SYlmQ
UDJR2vfhZqB84UbAU4X34KAffLxFX91L9hIfuD4ZXi/QFjrbCDFv7ZO0T166HSoq4zHl59T4rB7D
yRl2VOolSx8PkR2TA2K4td4YYVfwPZ+UD/q6f0aqqmNwz4+LRCxwrPHTn3b2ufoKd9xaM/3UdzQh
zG3KNVay9Cix3SOfc0v77KOIRQ93r98bjuCDo6cO6/b4XjHdpTu1D+4oOqSjcaUr0NKA/2Sne0mS
vXVFWHbt9jQPPqo3GfU83iOv/GLFJi0yXvcal492Xmi0PS1PVEN6hQyNRviaQlOpnoJqPV2pss2L
AusiXEO06Orr9NLcxAXc8yZNdpG+Nqls72A0n8dzp3vSwX5Jg51xghFwZmem/TGDYtkEDqKYQwzH
EvEaAGEQrSuq3ilca9Zm2tgOK8F7bTrjnVl3fY/v9iuH0tai47+yXwOOQZRfbuB0+/fUf8pD2FnQ
93B/rAifoD5hpDr9jaBCvMcvHBha3shgk3JocqtLfYqpOTjWVAB03EKlUnaz3/aLk2rUb+KT/enf
sPuwJGLTbDMnlLcVh8to5Q+HvDzF8tb4MX4SFWDzKuRFPJpgzZItY/TonTNV965PjENcg8GVfDYp
drN1chl+5XZb3HC4njBscIIzv6QLO12mnbPgA5wA0x76opynhq08HduB+JVn+PGDtvVDr2LUSmH6
p2L+90YNAbKFMqOgjeVU9FZeg58xcVWfNsea24eVOrXcrNgOpVsBiU42Xf0GiYRtkq2pop2moJbd
cpURkkh+iwInEIczNzRNMPWpOLQbHN78rImyis+ztAAqMfbmR6a45Wb4jvIdGBEE2QdhrMNxOVDD
3tUx5CscFpeKBgZQxmYdLhtwcJu27Z9xox4i7qB+mS2Il+aNXLc5ADh1tMiWpfuhO4W2LdKnCGVG
APcS9Y5XIOIzObStlZ9pHx5LehkAoheZEptHG5Cw4YbsVYDErjFN8+E+tmdzZzE27beahgz1yD7N
WBoPK+Fv22F6DmZHG/eEeETgZjqgJMsDztJ3xUcyWi4mLirWXVc4CpsKwwhqa3V5+SvVTc7lsMuk
Qz9e2+IZE4uaPWXllrgWZSTFEeLPXRp2Q3/Jp73FtIsZZMFgYj/2TxrBK8ZetxCL3SeLdk2+pSyh
LqMWokjAEVLTDKFkp+xWYYB5rJW8HVDZhvFoSxsfUR1BM5C7wTAbDrK79F1/ti/Ik7oWbey6ZWBd
bCVpRWGUl55SfAX6rhmPYkTDcWdhjoxd/2p895fHYL9bRvz/5vyPDxWNVZ0gKOk/WoDH94VWsHRH
avRw/IfRwD6/zmp4Q0INd4/PTb6he2ZrXno/s3dYj9ysozEWN9wJpURTDpYpVKFg6Baqabs3SxT1
wwQdtaqPFnFYNCGWTz2+qMJac8hrQOe3fE7B5bkEm/DPx8d2rXsWCNxNSzDPHmNmQ6pM9KsMi9b+
8bl6+UKVILV//DU1WA8e//r3hcf3/ee/4K8CuylFfev0BIytHt+EvR7X/OOfj29tSeFeR7GK31Kk
9RmC81hyGtcnhCqdv9V4sIoRWZt6aAqPMIXNhAZIjdt2PQ7G5Bi5Gy2Wpac6mK6j37ROYPGuFZkm
zkYendM0/LK17FnTpS8VeqoHwlNf24w3QKfsIil2a+7Xzj+P+ahtwHeQ0JS++5KN+5YACVyt+TrB
3QRCpgm8jBQIv6CDAPaVMGtksZMWy44pKRxpLJNjcodONNXiE1jO96wvhh00MlT2MjJtICsIcLuI
wVXTjdvMYLIdDV+FXKgHbKjoroPtZOGSAtkRQ26phdx7DfmeXIO0RodL1oLYJlyT6YYpfi2ZWbyl
eSXUuinBaVtPn7hC4DrMFBxdDxPPR5KGo9/JUjIBmgh9p0Bt0fRV4E4dssZmYCNMGprNgzzu0iJ8
72N1X6BOXYwkPuOBzi7LrSxaGnNx5/GC5Gsw0jmSb4KZM7si6j1C5AUOGTFd3z8FhvqnkZEzGyEK
/0bxZmAi6zIciKOczd84E1+5TT8jjYS/LgidwbKGTsNC+wLpcxejptBNRnu9pijOgmdQAAKX1soA
JM+J9ZyFiO0QBE75L0QyTPwA3MbomeyPtkEtVvccA+IJV7o+D46AObCWQjs9ROE9gjb17BcJgqdQ
vSoyG4fQxHQ0wwJDcDbTiWvSbN+I73HailzazxJr4FTEkcNLDicCiTtAzBkgWffuQ3faldlfOUb5
4NcI1s0xHVZzIvY2s4Ae00Ok0HMgViU+xeQude2y1qT5FyEqhLSf4rJCpFBYiBYggazNxPwMTRN0
k2982+H8NKlkzuAEQXksCw9EH2M+nlGg09tUQ2M8ZQJ3flqQmBVaFL3cajtT61w8+uO2nWbU3FAj
JZj9K80o7hVXoqssXImBlAlVRRyZsJjFVvq3HsL6UGLTnmd6IgABWKBz7g9/CGV0GjpDnpTa1fxk
CSz/6lnwGxvQ73MyR71EoUWlcskSvOapldQfZwtD86xxl8RUA3rcfEgWe0FJB61qGRDVuiG5amew
GKjpl6gyWl11/G5GKoWcj9bZLG9Ek8H9kXL6ykA9KRLkS4ATlXmRfetwTa+1MhFOzVIWl5k4K5z+
1eHicyE5PslmugqRqSoBMCkp6u/8LyHB3VFJWLl1VXPsrqIij7JoQ1692HeUNDH21g3c62RdIbot
VOLlZDlHPU8e3gyGhg216NPCm4RxMHgB+oruYdZxmfUzXfBgCPWtpSLxn+v42EUUKllD1ZeXyXUI
vqJm3JNgyCwHkQFLLJm/wlpPOmOIKBl+s7RnRBoF72HBSLkwU2UF8HAzaQ3pfnUyb9ROz73GmrhN
UKoGfU7zv571iANw8kb8x11PLiP87aFlhjgmE+Lnjis4rK1VKtHEKhh8RrbkkLwhX009a8+FyhEm
GX9kU/4YR97rgvw50IsJQTXVd1NwticXROWtnbSzpdNylPR7bijs1Q8J0MTAJQadOGQ5GlxRP49g
syA70wnWmFWa9IKDsPdSXdoPFBHqaLDhNFa7T/roM+1gb2CiOxB5Y6KKBEUmegakY4AtwUclEk3V
1VZaggNiQHUaY2JAuGioFE12+qqovVyazmo7uaphBk5iEUbt19ot7dIc8Ts9Q5MAOEoGQAfdXGO/
McNzTmD3SVa791qF/1xzn3SQvttR5hhv0p8IgyY8ZSUHUMHQfhbySpcx7Bec5syhLPm5rG+q5D9L
fsCcopKSPVrEClJRSFSkE9sMycHYsUQW1ruc0Kb0s5gBPg4FJZ7abQNKWDLSVxIjUXQb3WdL1tFO
NimHB+M7NbI/UwuqSIwDlnyZHjy5DYTWO4mPtERVs9DB/qacIdchGVCKxLF0zksdKAOVHM3NHHTX
qCRByQ7tu17IJLItRmtuM5RyUL8s3SLpl6scpd+6CfD3MHEe8tjYpaStBegNc7nJ1+xGd7l7nobm
3hTPy0Pc+2bIRRUa0kabfMJuNMF1kt4jm+xIiPzKnnAaNMf5NDDGQeOhkBLgWC23YlpMrWd3FNM5
g4/ekDok0PK6USbS4cLA9/peEOlNNWoKvXDtet6B0ildoyFqJMumbc6YZ7CajUmODUimeQnRGADx
ZkD2IwJrXMOchJclDQYRfsjICaeLIY3U5zzgkjfjpnempU3dUIjrEe+pLbcZtgS0KyDzVwas6HUJ
owNOGr0v1ZcZQrQAsWSaBiQ7zq00u3qFeqIYGtDY1rwtl5CDYsRJKQLATITuruwMa18c0OUvhU+i
og831ecUlkBnYYLGEQbhyYBkIbDoGmrEynlmfdWUUnJDITMkHDnYxzpdj8bg7NezwxIHTvPLtCcc
iCkzTAktNsqRaup7whyachPkSPhMQ5ymkZ5xsbcnMHp5x3w/MnVinwvemxqjDPHn0JNMkr0jBu3K
SIaSj0C+DtU3xaK7LHF9L/7uVRFPEYdE6dVOG8vxrYwh50DcAsk2NzWP71IVbBXymxh1NQN9eA4j
kG2dLsD0kjcxviU2k6w235pEqPdMP01aTTCUWW6ljgbmJCc4ttril1ecI7tlvxmWGN6nzvrxwYNC
kJlPWdc3hyHYaSPzANWIhoNQA5TmNod64HF0pm3raOfZl/DJq+tlpvhFfBlDy9xrc/c6cQVysVLW
UN2VQ7PB2UrrlUlj7APjzai90HGB7ymYP2WG/p5lDLIkRGz41Dn4krq50qALokZTfrVEEI0LV3GE
HUVK+jHyEX32nF8c0bepUyr6Jk+QLoTN82yau8ioIAsgalCVamORkkZ4N54fLTA+tWaA9NkCPohG
mlhSfirBxBj1jGGM4UFJHIstgYzrePxOKwKwV1N98qXwAyxduDVICpmdKc70K/lvENPpJmWqPW8q
s3f7Gv2PDG3N0eV0M45NvPOjeQ9z7VLBcgJhG27CiO6VEqLiL+IKG1LUYVZcjkAkobohtUDTs01H
9ikYlGkH8IhYnrhwEqm3PblkSJ9Cf8jh1UlElxoB41VhYGSUlb9iaH8sueXbggsy6OlAfccLVr4S
v04A2dEeW/02qwa+WwW+BJY0Emooo+9hHOkeDvB5ayv7MmKYo/tctcosiGAVDFMqoKCQuPAH1UBd
6NKPjVpxzrmUQYbhdsJK2giA6O2EtjaDHDCb6K6Gp9FmlxiY/TSVAdFtQg0JyUHTtHiXpsBuqGrV
GsMlgvpK4a2O2lEjK7l2c9y+EAQqczeZ1YE0kOC5jBO4Y+G6qZEqgjkwgI20n6ZdDsfMtg9gTPa9
LcpNP37m4glS9bHBKuxKpsUIaCKzIYKbpYhbm8JB63isvEwxasLMTyggk5cpsL4j0YutNmk2MUbt
s9L2wZHkMyb3U/IhEulP0vKCCvqktuh3oSg/6gqJsZQ175kaMdeQi1PkVwSrc+AeuHOdzKhXE1kc
qzYSEoeSFEuTdpMh+JZRD/iF3p6yqQJL9izCMu2WyqnK5+Mgwl9zAFItBd8wOCj8k4kQeIWdti0n
4k+VUxbCxZTgsmmerpRIjkuaah2nXhZ/u7rKNhOVNiqgpC7K3rjqdrZZSetAQ/+FYVPMoElFQO3Z
4BCpxHTXxwyzohW1mI9B99miOlRgh2DDfxQq+zCxIptEoXdU5AlKoYbm27SEf2EteJEZmg1R85GN
MVw4bUA3Sf7tRiDMTw5Gr3KEVvuDobF/tKGKySTP+BfRl4xFtBogL/o0odUujNQRKrvOAvMjz9Dc
pRZ0VwjlHg/0gKUsVKbANQTmUPI6kSlOQez5Pke9WUtufkhIfdoxq+XdKNadSNw+lRsXLi898aqi
n2+B5eDYsdMk46KYFf2uxkvkaS+hmxgzxkPQnCjPSQwto2x22bTgDAw77mT7uSlhWD/Iq3Tc0Apy
86BxAvxmh8NOK9QNGVSMlaewvdJTeJVSBd9GJhFjzxsoKTU9kLH7TLo8WRu65VLNS2tCfY/+xLRW
FhkqSNqNE2JpYVwNTkN7RVwHmYFYPN3joNvaCUEiZqikXkZKjCu42VVSioY3oUikV/kKslpIxzyn
O+bu8aCW6K3Oep7bB1HM2yoFrmJEYskrGK99r3DyrilmfA1iTl9ZJ2DvJcKX4Gn2l2JZ4eKkLkWQ
04C868n5Cmzmu/a3VXck3bTxQZGA4gfqE0+cVKmGA5s0NHjY+yVFMP5MtIRAVMEr1GUsfgt/T4cO
ro6ox3utRVoy8frKy/vuoyfVFP+gEu/4Jhs+bUapPcTt4lMkSXGdTmm+yippQ5Q8sz6ZucsIGajj
rdRbBhsiqdOncenzNaV0qsPvbhT7emqTg201XB2WzlinDnD5IGm1OFaA5WJoPeO2HTRzF8bPRYqM
IQjbn1BGU1HTHKhaDj02c/VxYRuCvlvlA69uSXPGIzAKLlDEwFsqOFwYwCVxao/1ll0AA3StodNF
j2hU8MXCwvRKWwxLKwOPt4ooLlL9zjVGDcHqrOa7rkZf18Ec4rQNClxDTS77pUXSbUQjmtFzoRuY
quq/E0uvsMPpmHUp6JupJs+gQX002MJ3dN8fTk0CrLmfn2aZqOLcQvcHWPFgdy3wvxqkM2EIroj9
a1IjvpZm9UDkBVEXOguTnjV3A9CVJMuOMbzNQSDvAYLce11DzNU3JsxLlEC8n+FWl2ZUMSMj91yQ
cJJ3GKVatNMTYcsDOZWawNcw3TVSwp1Ansd1XKKsatgOAq56Yp5lb8xD3+EU/IY0o5Rr9WeubqEa
Ke6y6pu8oRhMYQGd1Ag49aBF1wJhR6miMCyB5jVEFYNZ829yjUNkZi7ME4MQ+5Yamgd4RmvwVkha
dKAsvNIxmRFbDJtcVv+yUP6Gc1WBfON0l3cD2HAtAzNEdH1NHJEeq7CQcqtwjQhcVmzZL/kkuAkN
LlSTYeHAGf6ssthgzjJ/5ihCE4LwHRI2px1j+MBB1fIm1vURfjf5jSiqqzIfPamKmXNIbXidjG8r
eMbiUNKTWgV2Z7vmoH7KLcOUYZkeTe/mwMklNZpPVeZYV3qNr7/7Bd5SLFh7uUXnkXbhF0wkyimY
AYDAQL0NlFXgct2mqt655Wgw+dB4NFn/qLWO3DgN4Sl55Soyd/lbM4bbXDPTaI1TUhdIAQiE5a5H
QDYkv6EZ5ZcZqb5aMCorlnOs4AinUMOVQ3CUME4ABySQOVWO/hxZN1EzEBkYXk00vwItUk5moTiF
wEbV9Eg1k3LMb7MmfxMOFH5ztvkVPre0YrzktqCrSZgE+9tHZtB7IXCOKutcVF29pZ0pxmD0gir6
0GVIUsBzBzbUSMfM23S01VgajhkKlynHt08wc6RlJLgEFDEmrIZaGzy2LkYTOrwOgr3JvOy/SZ4r
1ypK8cKnOpl8YkUKcuNDPVVAwbO85ZPylfr2K5Ei+FfSx2LF8MkfT9GYflhKA4CeGOxjNeoW8y6J
gOeIWHPbrr76Qd8sxwy4kmJ2J0OfD7YNIy2mbinmmng/gE0sdPHBUm19FZTw42RLeSntirNhNkpI
PTHFie6dzSsiTrclpsyybxYhr64/+6j+q+bVynPHmCrdGYsKW2qhwblk/csVvXbSoNyYkiwtsdlq
if0JqD2ZlTI9npG1Lx/lGupIb3hZre/rIje2YL2YC5rdxpcoQi2cnJoPP5ZCBT8CVRIh7vjkOer1
ISuK1eo7Se9gfAXlOsljm/TJStoTsfsTZZJ9juLyMsuYOgnMHT0747Q3WzhespxCXjcgwAvPr2Sv
n1pmlnbenrTvAeFJxsK/5kRYoe0lYMJsmDr4b1qeu9asIdLvmWeE8Vddgou3aEdzaphWRm/ebcR3
GVY/PC/65IpS+pvr3WYwLIOTm3Q2u/o3oPHmFgshcCi1eWOjxJhLmvWVT9m9dO0LmejawAQpP4SB
uQXNSUTBCCLQZEYqSB/HtEFxYEooin0JDcKksmIo9K+CmfD5MByltdl1H0Eg3ePCFE5qcEoOy/xd
neZsq4rk4BNHQpwP9kOtW0SWbetkEz5+aWAhLRSazVpzqcnIcKFl0ecIQuE1n53UHepmYpo0D5g6
jBpeQdM1bFZS4/QKXh45nwlUjAjNamfaESM73DpW7HQbqzI4eJVXVRrlH6MTz1qTiQ+I9ji94vIz
NsYvuZVOCzCfvfYy8M7eS1/sRxmYPJw6FCsN92CW6l6cv4+cird+DUdGQs2QH5MBI3+M9D0bWPxb
bFlsJOOK8wj7s1H9gOmlIFUs5MXFQt757/8Mp/o6tIuhSohsP9qkb54f3x5UpjUxqF4OEf0wORz8
SUF7fNPy178Ps8qAifD4+D//fPz3//r1f/997mse17+PTYsJ47BRpOEvvxIio6XxiJe/Hv96/CUV
fb6vCVb7z+ceHz6+8Pjcvw//2+f+27f40GbK/kepfXdKsArb2Zjt/aTk2UzLU/zPPx+ffXw8ayNf
kjJoH6pd3DifFPvHX1xdOG7/fSzN/v/9WF98tvhoonczm8U2maW1LcmNCqs0mfdp0s48S6ndEd0J
fHWytv4IDtOymJ5mfSX2oRyK/Rz6lkPeAJKV5cO2mv/PF5LlW0xDZ/Igadt//+HxbY8PJZpCG2MI
D49PRULX96Nq4WTr5ETHvwy35/F9j688/oLWxy/n0PkcRxrGbSPH0BUvv/fx5VYVYleoP0RYCATD
do+71UArEEERO1A4QNlaaEVmxTDfT9mLq5Lprx63xHowoOnrCWJhYbT7x1/q2CKICIt6Rt84oxCB
OmMW7e8oobXILUH3M1YIdmUD12smZmHTMC6Ef5gAG9tGC1UqXkBR+eMCXz58fC4jjpNJpVkTuB60
TqEsYfWPr/Rkq8yuX+Z/0oGu/L//lzYhG+rUGXsfONomefyEx88uA2khj0j9gacTbf79vv/8lseP
/c/3PL4Ei5nx8QCV8N8PT/7fI3t89+ML/+tn/3+//O8nlFbcbOyu2f373v/1OwsS4aOkJsSFAhhm
FsuflQFSEDZA8cC+DTrCRVXBZ2dO7TGh9QxOCnpGb+UMwyQSb/KvRFcq4NE+U4EihKs9EWUaxvVR
6gamSglz/DbY9mHvxm26kwJ0K1UBygvECjR86auv5b+GHmb7vmIQX6eU+jWVCydOwSkbUoFkGPTE
mFmqPidPO9dGCDAwiHq72fjMPiSDVkDT1jTe7BcKsOKUDCxpNvzqVpFlN2gT3ymDnlSDhmF9n9cI
Py3OIvoI1KCB4ZFnf/ogkty6RANFLeB0yXTpaNE52OVRFxnFS2swQKhCyCAKSoqeLhngcJN5d4tf
MUr1YFeNyk018zPlbUMUNwFHRhRvU7bgbW8o9arNYfAQNcUZIUJOZeHnKrpLqhRsZpHfnUaFwRLh
KwfA8FgPFjV4Gtj7nrwWB+T8iHENLbGYy5lbCyiOiVYZ7seEUJIYgvpSMFv04zPg4XSdzTYSGqX9
FeTVu3NcmY5qK4ciHDrkpz5i9GZJ88EAIpv2W4KssmUOQggdcZJBh6Inb2jeS19dl8CCzZtv2fSS
NG0ZNAom+klyaSoO27Eo0VCH+HWJPWbGEfkHXXyasOfVpMM829BM0ydlKwy04yFo6XVx7hPkhmZa
veEyIGXKgnNSt0Gwqiz6pEoSCbbAZgbIwfogEVazq0zODgEz2KSN6oMJJ5w5Qd23L5VMXaxwMm1z
GCZTE60ZBp+GRDkOGkjfKetit7WKJ6nVKm8Q/llS9W/Ck+jb8nAkLmGaI6q0kuIOZGCOMSbx879m
Gh1Sf8A4HlTSU5jTQ2M7gykUQUg1UvUUQBnR5L5e1w3tgAoJzFQG6jpPlHe51f4YiURiB+YK/usT
7QBumHC+ZJJx6416vNB7VAOKtUSgADOEaW9NeDQVzZA9qRoTrqkk2cH0J9Delg6mf0v0XlzBHP8V
Ki7+KH0NKFBw1OfodvWPvpHBpZDZFW6lgGBveVbjrZ4sul6j/WEYuBz8BgmiKGe9tsDEp3WpW8as
alqmzAxXqFm1nJE2EtgmN2WHMRYBYYn5E/R1eC9ob/k++UjhEHnVALjNp6/rAafdy0m0o5n5qla6
v6t4hSRbk2h1FuJVKdpjmtlo4CwWUT0bsNXpYktkn7VtS/+pCaN6rxOQAhwl29MSeJIxYY1N/1Gl
9adc8giyEhFs5l/LQrk04cjRj9e7hzksKAW1bvpVEkN6qsn+qNWGFp4UKqhp0GElETLwWPjvYYSo
es5lmDphRtGJB7gN/adiQa7K3B/QI6QfjmsoKmTCFTH4Bt1BR2E3YOxpapBKLOeeNkDjK6UsQFOb
Vd+ZQduggZDoaAbwPR19G2R3lHRj0njmrA+3rK1RGcYIZXhtETC3oXSipgfgpyC6nfJDa0bBxSSK
lTO1z6sQBd6oKZ9WbMuoYXL0l2ryOulRt2kSjuFKaIpTH/o/LS20ThEgMVTkXWPH46q6+BK1JfjA
WcM96xMWM419jyxmImaNzpQIEE31A+GL86i6BNYNL10xMLYcXqqmkdGWhn9UrdMglGua1wo0vyP5
q9Tw/FCmxGhcusWJONjwefFMp03WwjuJVVfqzzxE1VEbv0UxSutDH5tqk8OoZIyPEnacikMeDC3o
PNSkCDk2syQJd4gxVUADyhKUxkYjsp2qARYSUniGLDqg0VpICEzvPD+22l0byOdqRhfGsOq1m1NM
Tf11IE9qrVr0PqZSwV4oB/p+sLr/Ye88mls5siz8VyZ6PaXI8pmL3hDe0IAk6DYVJB9Z3vv69fMV
1D16Umta0ftZCAE+igSIMnnz3nO+8xlBSqXRlv0YIpCEfRVkVGniSRNlzacO61izIWWWzXgQtsTY
1rrrLmpp4eeQcX3TnTGgZNKLcngYGgM9uBXSLdaWk1FMhwZxTWL76fUsMuPMdfMuPMbFlK6qND3S
J73VCCdHgB5aqzxySrYdbrVpG/T//TDF+7HiQKupvrH8EDhNQURMoQ2v5PYyLhyG25i+/b4vGKyk
EhvXEAFlN3OyGob4tUfw6g7Da+IwTBdOdE1MMvpowoeWjoGFSVTmwreRwo/deCSaIdmXaxJOT0mh
c0/N1HuR1TTzGyy+TvUUS7InOJEfHIZa2UQsVemwMqea+8OZL1VSuWCUkfzXcwHRs6Pam4YPT5Q3
vRiJN3H46yMc77rAki1TLMhl8Kir2taR6qpyhy4nLREiQAHl16X73gFux5gZG9T8b5dvTBI2Xula
j3nd+AcV2C9hAtkwqgjJbmeCTT8/6H2MmcLPzgGJpWRBV2o/WsNLoAGqqDNz3OtUe8hLeKg021/Z
KXKCCB3UIS4zfQdFeWnM3UOvNjbDvAcQLvuCkn2krHN9I2bI5+XB+N9nly9/fYvzD9RhyGBudfmH
rjEo54b5nctef9TiBMiPS7ayxFuOLvI5HZpDkUG0p3ycaDjNAczSkDxlkA5g3MnMpa7IDh8qtclg
IqbVq+mj/ddJdmJVpaS/PFiSU8GYHy5fBpqkg86GbWk1FQnj3ptPRDYhs/OnadZ1P62asT4F8xke
W6wHxODBwedqYXPJJqI0QJfk88Pl2R/+rZOKddPBYFQZEc3JeedEEDolrW+2qC8JqPbblg0d7Ox0
/9tDPRfObWj7C8HEeWGVDDu3+kxmvSBS/dhnz5IJUj2JCe/mh8i1kTJdvg5nCutU0o1Ribl1tDnh
eJpjuC9k1rS67xqp7xwXYpGcH6YEIa9GaC6RuP1MqgIWu28LXGdVbl8HROxuEIEZ+7HNzf3lWSU0
Y1/0Tk4zg1asf0nnNs25FrPZcpDVfXkPl2cOW92lYyHhCsJjYZf6nBmv79Gxd4Hj7ewSmokRI/qF
+I8JPtGtcReY94xF8n2my3ITRBIoW/069dR57PXSBWODkkOYE/noa1h23NrcF4Zu7mszqpYta+hV
46A+cA1ulTM6GdalcjNoARBvEg+aQoGgtGBaN9YWYQQdexnmmHeFR5iAnrqcToot76oJte9+3sdc
Htr5md57iOknk8bQPzG5bhZCwE9oiFSVzA5Zp2NfImCOSKKIrJ9oiEIUzjzQX93lzaRvBuaj+2l+
uHz+ly9NWopJSjOHj9sHoDcfAyq3fzyoAYaKRCuwmJSGAjdhQ2QEJqLSfpO3KF5KCl41g4R/OwEv
X44RnvJ8nLxlW8sH0+xfiwJPXTfNWsloiup1IIYPE3s893131w/F4b9Tq6sDq9GGGwMY4aR2NHeA
b/qsvPSsgU/GpESviJjEHSbeph8BG4iINuEKeTU8x5V6LD+0x/zAaEogUkWpPdeCMJcjCuIFjib3
GJynV/BiP4ZbJhbeOXhM0Xps3BHC6SL9BqI4X5TDhrYnE8QCXxKjgPHKtFYMQaBbR4AjmYa/ZDNw
DATJmpv69ABPuuoBva5bsYHqGHRbcT/dNp85X47IBq8sxBAgjpgBvhpcvvoSYU7zwkuRgYs3P6yu
xD1mNIaEKW5whDfOMfzQ2cVgT1X80IScAb8x6d6CLMQVlXM1bHCEGNY6sD8RwwCrKQCNPuqvJwBW
q/COFBnnCpsxQotHAlUgn2A7j2bQlDyOn/6dcUSdBrhghT8WIkHC6PVHwXJGaOGD88O+MR60N3Pv
PdCPp9arsWOZsHeJOz1SM3BbMV6j5/HW+zHgDX/uYWA3Gx80/c7CwE+CKTdth43k2iqXGlMs5ORH
4LMT8H1sXy+cBzjgSWf2mBodkwPZLO8u3H1vpVtrv8JRgCMWvQXGXgAPrXZVhoywFsjjAEX1d1Ri
3DeQxKvTEbXFZvjwyyv7/ks162ZEKn8c8XnLksVwa5Vb5T5oyeYnXPvdr6zz/yJu9C4Ps6b++98M
CZ2dunD082z34+9/Q3gibEE5YbsSaapu2w7f/3y/D5HO/P1v+n8X5dBHialj1BT7QkOysoq/tUO+
jT/avX8P5TRBt7AW3l3oLsd0Q1vRPcrr6ZMzhLoWjV4ys10I89XXFRksHIpk5qRG/iaQOy+7g9nZ
E32Mu0wjGdRgxk7dsDGQ/L1ANEEZ+DR9Q/dbp+v0FQrHNR7QbfHUnaL79LF4aug4LMg4/Ir2EGtf
kncLg8umu0n2rP3oMAUnLMb6rbkZmUhs3BM3M7QGW2Qz2KmRT+PbNzE2jRujXxC6uYZX3C5Rlk4W
7qjmyb0GwzzQzT46HXms66+q++E8pkdwvME3xgQMDe43Dih7WjgHdmlLgGmv0QdiSEFKC9Liq/6B
wcJjyUHHagOrmO9wVcNr0JD1IyXbYZj1jvaJU7Zh/HiP2KwkCmchb/L1DUYJvLr0honJ5m2vnFc3
pMjeJh9o9dfayXyCgrlWK/9r+nAwdpub8DGZOY3GizRX4bHdiW2wsW7whVpvdbHAPrXCet+cwAAi
eE6fc8giuF5QNq2QO2OO5Dp1cQN8RKsFAYoEkgVXXGHj7YwAeDTF4gswWeiuqA6WBD8ut8AsgX0y
wQ4wEB7a2XhxwKcATn2l3zOs1AMqnSMtcujiM72B0xYZ3824pMogEm4LkWHHn+ivzTv9R5ruyu3w
zhact8oCvrH35et4UK/sKzdUbmtq8y1hNjTdAC3cvNpvKAlRiK720Uau/uLMF3924juG0C3HdZQy
rN+f+IDsaxRdRn9jyO4Gz1JAGNbsaTPPrnoxZoUpaSDL7A3bDMomjEZnHEn1TPyetcp/8WYIQviX
q1C3LBTPwiL74I9XoR01g1Oprr8JDXqF/NeQN5mtRj4iEG04bFg/lvjsSMdhX+XfFs2tzwAXm+UZ
/0h4e3k7/5938Rd5F6Yt5oyI/zvv4umrSvOs+Tnx4h8/84/EC1f/xXJNUzmm0A0HufhviReu+QtB
GK6ga607Qrcd7sT/zLywfxE6/ywteslEnJKG8c/IC+MXSixd8R1b6sK23P8k8mK+l/90rzeUTdS0
cnmDlulajDV/f8pLvWunMJc22yz1KVs2iuFp0pn+RD4+2J8+mD9ZWcz5l/30YpZ0dHI/HItwDSX4
POTvX4wAzNKgJPO2Y4Wx35AtILaOGYBemuGKKUIlfrDF37Xx3KO6Vpl8KTWsCSlshrADQOOm+zzJ
6bj2dY/kuV/GAzpsK/ZZo7PwjNDxsUgsm5Qg8xAmtlpSjfbLtpodQDEQiMFFrmmHx9yX2542FC2B
MV91dCL//R/qun/yh9oOC6niSLkc3t//oYGTJJBJpdqOvrUd5hQrM0IQxN6jJtd5QbOLwX9ofKLd
+05Cc1sM1Z0IGYM2XlaswqJZ+x6ICJF+p1Z6TJKuX8rYo36p7FWczcZLJyxXBiN5I68R1qf6c9wG
MEg3ZIFYO5b8XefQz5l8i85YY167fgzvq4A8Yc4dW3OvGQJ8gRs9hQ4NhmRiEktOAkTSIuCWbyVo
eCsYcpoLosi2eNtNhw+6n4NTVawhU/WblxFBKru8chtI/ZyFoIr9LEgXUkXbSLLqKROXbe+G38ig
t1nR33UOByCosXPh7xunrzIp72JEMGRjg6eIw4eiHZdGT8wdf5Zcjlb8SrgbBF3VvTP9wfZF8uXy
L47VfNL98aR0LY6TrYTNFfqHk1JUVmGmzaS2hGFCAiq9x8iM3xR+yo7xNRYZ6FBVxk7Bt5g1dEy+
47yCseXYUGSg/Xtts9GTYI4zlng5MDRWroM2xaDTFPb7IsiclV3Kl6GGe2NYtDdFR/cvYCvjOf6m
KvC/V0njr+V40p+JPAbz5offdgQerggt2swEoeO/5Lwv6SZWPQgRkjE/ksAaSIcpX5IgO1p5Tncl
nPXXGI8DJsCpUTyhEb9Lc048UsiRenTHUI/fCJECdgfK0d7nHaA9w1kaenITeQhRjeaI9gLZ4t4U
pMs1HawB/gcMUxzF2Y0CLEmdhI4Izxt1Dn4U3SriEV0reRzq+Bv3FTMR+z5FaPEXN48/u6Qkq7Iu
58gZFunfX1K1ZbYIPnq1Dc2iX1aCFoX0SQrVMU03xkNjxS///sTQ//QVMVLZlqQYVvIPJ4bd6XVa
YGYjnto8FI5zN0ks8tZ8MThZ+1yEuE010EehbF/ikTM4zDnCLgaOVZvJHc2zb9SNPvLprn399+/t
z85ZagLJ2UIekjLnFKOfKnRDr7Ms1RI68cZR1XkAhZ63xkpWX6W2a4MYdZiNsb/4j1/Wojgy2RmY
xNJafzgGtFtoYfYEK6R28j3Y8lEU3A9kHn3XJdwPn6Yn87bHf/+izLf+9Qq1aTWzTM7L1L+sUZGv
G6rnwt2KBotY6N/6/UB8UZ8cL+l8bsHswOowalpnr3Yf4whj4yX8MCekgDSxQ9pNaOVYlrjs0msn
yg9lxE3GE/G4Cfk1CUShUVHBZ9GIVUe4eAPIc0VXkd5Z9NMQBYbPWaWdMhynGaa+xej6EH5o1ZS8
7irBJEEQi7OOip7kC4ixZs6+wGG3GCfpjrQryl3zkAnk7fmbj78LXSrOZTMYEIdByGG6CI9EVp+N
OMdF3C+9tr9Vc/6f7Q0zv2F2YNEqs3lnyF1j8PakBXoqJnBUgmFq7YPuMZyMCKRaFPiqZEyUBQgt
BxnfON94kmE6Wj6LgbA6Io85bEW51hyw6+HgwEJIxkezy8+tPv+/cxdVjeO927Dm4OwiYydUj5bP
hecpPly7NF8cmhdxOa8Oo1tDRCTu2EAPLgPieuiC5G0rrhBTk0BQpX9RGuuG9Yfi2MLrKnSdE9Fw
JZW6PV+7P10AnuEhSpuqYesro0Ozh2aku6WXNAGSmilDtALEAF5CL65NE7lB0LjXU48bOSn93TgQ
lwdEopMmIgM6x54kx1uiJU5StHBpxEI0h3XbzGT7FoqiJlofdLZ+btEr47Fg8J+sW27obBujDHd1
hzW+ZC+v2Z8hg0IGeRNdsBRBq+x9HJiYY9DpIKtmN2hO4GZzGDyMeL6bjL6TEQqYJuojF7sq6O9V
TmZe2MECodO8oYtXMQGyfsQawnfPGx+HwiOlUhK8y+lUIzMupgdTBMfEzu5lyYjQGdgAF3lsXxW6
8aLaBHa25a7tFMBp0qp41QAUteXksRGkxPL1dEcDzQOpM661DM1p0GnPDqyCoQqQ2afmuZ7yVy9v
bQZa9nM11nOyavgQRRpRScyCHaJ8I48mQBKT/1JrN+XU7obUC8lecU+8LpMlxoZ+W2H5l+NVGfQP
ZlRsDYJ4pCAg04kJxx0ZbEk+ITfho7Kemh4g8lB291lpf49lCG++KtZZAWRLL5j1Oy7v24uCE1J7
Z+HaDUmSsc5AHb1dMhn8bABJwTNYnaaBbEVnmYxI0oRm8+mFU4u+UTHbp/gqYmTXKWcyP7swnPGd
0gylJ4jzqKFpRHWKqEP3IEHgV5j0ALRfUO4xwHS3dU1fv5vQ/Mc0ScvIzHeDizOfmZIiogDOR1JZ
4bqPTEpAk8isOI6Y2sWgizJb7Ip5cTZDOjpJ0EBFJ90q1uG14leKhjJ4mvzkIUIej8xtFzkBA74Y
21EUBtu0LREsmsvGK7Cf2ZvA4mQYMwv5MKiDyB5QtSXbUiiqJ5mDIRzVSfkovFONFOSahNFCr84p
lytEH/OEGFTbdTWEwNqY3vGEOzG/hqUEfrRnPdmlzaCkRLOAnYTbkIm+ldWlHErugoZvECXRL6Q9
Lu08JEBiOEQ6qMk+F9jokuI8GEzzJ1wKKzWAsUtbfeOmTIGsmLU0iFM0XJqLRQYsgU9nTGYjd5Qx
mKdu7m0eFocpMG/HrmX8pGFuHU4UrYRN01IkIo/qaUAsrXvda2dk977g+KeVEAe7Gva1Cwe8o0K1
qVZyBMVQOLUH0+POPGXcYi2MhzXN0yQKT5HMuJ4klFSi0Rdtq0E71YzjVKFYdPQ5+AOu3xgzh4ZW
xBSEqJYBi23hAVHTesBSEXDiON2UZY4KFi92HYIgd9KRtqBXzM1V8101mCvbHyV3m13Vcx2roUa4
7t0kZfmABmh3WvcquC5G0yDflMThoUIV2ZDvGjzFafdVurQGO+FtubPd1MOhdcrXpmwfVW28xdYe
ada+HEGyhCqPoBq4SMcrfJqT2z8ntg3lzKPobjZIl26mAUnklIEUiTqEEcwhCFdLz1XSIeVM1DtB
sD7ozeEhUROmVtdcOCYNZYaIuDu51WeaNG6bKsGi1AXkfMSwZuJB3yBZiNdYrlBMJMcu8x5RMS/6
IZ9obSFeKYzkNcr4dAL0f6JnDllhr9CcAg5l3z8rg9VEi0R8KjSV0bdHU6/08mT5jrbO2R3EsCi0
AXJIS+eXfeNV5I4wYoxZp2zR9OJ3niVtd3Yf3T3qFwCAXMxFToO3tBoaOdlJa4rb2GzwNsluGfUt
XWiJLKKGXVNP7tllf7MDlkDG2hByj5zq4irFu7OpZUsWYJCsdAX+RqEP9cLHqsby0Y/cNAPzlPlC
sOlqseVsmoGMdT2IHl1sOkNUOftYgXEMC68hBg3PbROLVYOpdWm7ME+71kQAJmGj9P0Ztw7wWqPN
Fmpiuqjvwh4nTTxC7B84ViSSf2jhG1d5jde6j5a2Uk9trU6Dzlrtq/hcF9XGGuiyN0L4VydRpf7O
qdMNAeruygwAjwSY0Jk1txBDxFEwD4QChcTEamsEO+ZLoaxXDOrYcVoKPNbNsGsBkmT7wvQ/TXKq
Ev8ztdA1YZUgb2Dozk2BHb5JimhZ2P3e8IBiaerTS8OtU/RsIzztKXbmZj8AVfb6XbnKh3jbCusF
nRyjCsH8OZG3kYsJsnGTrerUMu7ZRsbJvlXud4TE9MqWFW8UKX+PcgMbpA7GDvi1Gbx4/ktNszgL
yDiYo8+RAmz0YoANgHju8rP9SPMuZHmrJ7UahwTmtKI06HV7XAQ2xBrY/K7fPwdz4gfaWEAEEbqo
yrUkYQjTWWvxUPZdQGIXBrKB72eCe24Tf9sdIFE3ifutPurPOQ5XQDAgdEtLXwmrRtMYp/QiQCuE
Uh4YpX4P84tNksGJ4SdPQUGfFNc6A3j/TD6vO9Cg1qP+tdFywdL5Yvi6/aJVpygU97imK7xmDVwh
bVKL3uIWnzHQf41zbaOz5vYj7Vmnk/h2CjD4mtK/gkgQQDq+Z41z1/daBIOO6G6tGF4alwEGoo4u
69Yqg+Cb29p5HHVrNwCyHfsC+iIFD8MLYl1YBpg4udZdXByMJttZ88hQY+daW6Q72kyE5mRTNoDV
rw/2hMDLytNu2Tj2iXJ1YtRiwkGPR4xxk0ZfZ0BpIQxG8Py5kEHnlNDLs98e/LlBkUbQ/0WL+2/A
sr3vJFaBLJGo/mCSmHP8p1NSfzdTji8WsWlQMpmGzwAwOwGfefltsjHcTQu4r7Sx4UsFPznFJp80
NwGJw9w7s6dKpuE6qxqgKp7BytEznAjcoLyKI33TmsZ1YYtrwUw86w1GryguIiPgDE3PnOIsuxat
/MYHcN/6VCP4Ra9KLBxLYTSHSXZrkBS0uLX4q63Cu35KCdmW2ZetJ9cuaLqQvQdp7HeeN1xTJg0L
zOt3fV6fCfF+KOPwkLb5V4XbKgThoEvjXbbOm7WX8/azQxyED+ML/d2d0YiFbvTpInddJqWYzqky
rrvWYV1vz0ObfFFDHQgZp0yB/hUJhBH4u6jEYBaNhLUBA+Bm2vAqU5gCjFXpG/u+cW+Ldtz3Zput
Ond2Rjt6Cm0IGmdjQC3pNKbeRcEcloluO4tAHWOAedjmT848dr5IhmMONEGuBz/lEtVCKGX1KL39
5SHDPLEXYXxD3e3heOGUnVpuY0lvkz9ZlPtKxAppa1oBDa3yxyhuPus5Q/ZydC/PLudKODGEDEeP
Otv022DjzUqJYE54vTyDlkG8U+ngsodNV5M5jyCF+Jh0IrQlBbnqAI+sBAQ/uj99lz15ksC/uaFB
EP131HmPbJi2VpJDksnso9H4Z2W24WZ0FO9X2NtwYHXLBJQhvfX3cqS/4zd4+0HhQAwj9WnO56ZZ
EKAXpnRbWGYD5ySzV7Yx/bDGfnfpYTaRlHMQl/JhFctcZ8MW2lBQmJHN28leaEDcJ2b4yEf4hsl9
c9U7bE88Pp6qib47i4acbWtfQxcppuj8AQ3SQbsYGHtOhN5ZlJh7rPNXFS5oxE+jsSqd73he1ufW
32WT6OGMKhxSO0FHbGXOqO2y5Z46frcegslNu2aHVUouUU0ypvDMs66PKyVBic0tvEubS0sZXovk
rZxQPUcxhkyRRJ+1F39bsyYEIY8z8PdF1U0gNJMBK8p+Q4hgFTbiPkKSAI+E/8kdb7UOCq/KWV2d
ADZPy/1wBbYZcQ0OyMEH+pDBdGtQCeqOClAa3XlNF7I8U8KRAvVO5jz2oWwbjRZAXjPeMvN/T50R
Gkdn7BJa5EcjPEKTkMsUuAd6S2MROEa/demnNu91zg5qPmOGKXDgRNLHdCaEfwFGG7oHVZMWK9se
llY1onYVKDovh1J6HP0oE8lusLnG27mt2INo4c+CduVWP+D/AMzpx0OhIyv1OhoVTlQ/exJzzSjY
iIr8SW8naPpIVvgE8T9ZAMmShlW7rxBvmRRN9NyzJT58YxHjtls5WnM3EGVRH1qdi/tyeDB0XoeI
DBeOF701HAjykrInQ7CURXQGezu/jRQK+FiAm9G8/n6yhh7jYMHlEZs3milPwqZxEpZU01LJey0k
tWNQdCUaPhU3oouROOFr2IYnzaPXeznr4gEEnC6IYRuoTrBUImwU39NE/RDgcpkbIXHFyTOZeP49
Oo7MH/CXevIxQZPIacH32LWVnFA7aUNK4qXMYN5Sz50YN7VPVWV9Ihyjx0NYCo2kr1ATN5n1EHR5
xLxWkQfHRxpGJYEa4WJuVDIMp87JAAbNvy2P36lt8d5MXXB007mPq2ExdWqRzif4CtPMQzoMNxHG
0lWXs5dLQ8xYrUiIkJ0mfMwpcRrFHGFAhIDNQrGaOOGvhobjemluZzTj6Gz3u6YPFyKmw6M5aYZo
tTW26ZRSL/TRyhhoDOeFFW71BuFyAtiJ32zv2qYv9/kYIaKiC6Nrxw680GzV3yepde/JkgG5TFiO
A/dQ9nqwyrQcsmUnMUSRtldbxJUq7wE/QYhzeOKiDWnWQPxu83RpR3lMoiA7hUkNOz0cd+jSXnxG
D+wKQNxlHoqZ+KPHxbWLW9JlEjl9p+LczCewHdBY0xTIaExMZKWyPUbGv4npm+mVOPWFu0lNunMi
oq002dCv2FXW84lH/wJsRXy4zGQSLfqmvcJh7uVjiGA5mexT7XHaUkABZmogA8GV1qA5X86xycr6
JXLDNWntI5cueSuiLU91bbETyONvMXGnbatrvNdwnMPUWHr4KiFhGgfwR9qShr3AuWcYoVoMXbJM
oT8teq3YjTGETRFw6FRef3qeh1zX//biY1OO90HnP4uUi3pwDG2ZqGKh0DLTR6MK9ju5w1IWYFZm
Q1XH9VdZxEQIhMHB1tEBFcz4tpFFg1TBINS4pyyCYNLpPzBqS/2uvqpU4a368D7GKIUHes8Su/RQ
bbHhP6qe8ErBhYKQgCpxYJsDI81DMgEhVpE4ExLlvK2EQdQr0heLfNuiyHdMCp5DqzkJMlpyOlK6
EYG9m333LtuOjZ4FHI8np4Ga32LBXfbOa6UnDDqS8exM7hbR1nsntc+qyXEH6zi/DSq40tw5OmVh
GIW0omzkLuxvCiN6LhLktuE4vLl2Dxy4I83bTI5xqrOvwQkJxxhVW+fUN56CudoYjyU4ajmFN6JM
4DaGpzaHV5Gk4XFSSCMw1CDwE/6hzJ0PvU1eGp/NYiiTlepEtIoSzkdXZEtPTBA0QxvK4OSv+7ok
jRlIGC3b6JBOESAsHNNWM+dTqDg/DCNlitOcQot+5lWI/HhKwQnZ5hcGabTRAjvTij7z7FbPp/3l
wRcleJbfvq7I1krKvN9rdS4PwEKqDai1+4p3sNdT4qhdi3tIN2hkbk7gvqe4XJrcl66GSYh9Hpig
hUanEiTZ87UKvFvdNHKkvMBXjNTMjh4D2amXGbM6dyVoFiDzM/xV1gv8TcBbRs1E8RfHJmfE/LSw
iea+PLs8wPdiYsravUqaEZb4/OBB82CPi92pCWLz13+7fGNCQUjPf1j5qNCMKpfryDcf/NZEWLj0
8R4Qr67FOS4u2iLbzGM+ScuUrXG9a1mO7INQvFDOqk3OZiT2vz3YClO9ifCTEOMyO2hWtb+MBv5f
lPAXogTDdgykAv+3KOHuK8sA3HTvWfj+szLhHz/4T2WC9Yuj5gmSRK5JNaIYU/dfdfP3v2lS/IIu
gNmI4fyqWfhJmWD8wj85NOANU59HuOp/pQmm+sXVbdBbugRoCVrC+k+kCboh/mUEhyTBhDEi6E/r
usPv+12bP0nNekoLAQwpKR76CNkwaK0HayRQCxBQUTskNGn6bQZRYW0IgDnSsOp1KkFNZYm9VaWb
3BdEHNQUNVODW1pNTYXJySLOw6FN4w6zpSXphmPu1qdeAb1M6Q4B7AfhMzsHg2PasYZUHjudlHtA
avr+yjeH+4GO1lrpz5nnR0vIO/T4LNjOTkKYgTTxudLQ3Vs3ZWJ7d0irYBPuqjgnuwDQx0SLbxsG
xC9YCflEcWZFGK1jmBXcATajS6pMHfvPygQHl2g2DSCFXKvqIYG0dXOOgvswqgomVt0maKJu6xvu
a+CxVdJJtxpr/7uvye0AcrEKRiYVY6GYD9MLio2BEUVC5u9Ea9x1+nCTgi2hfw/muYaZxhpDBJUf
UvVSejHjZSKwpHnh0DUf4h1Mng/u09+UZiU8We3ssI5g1aK0a8dQwa+SO2zbEHQd45o9hUfOm4zg
FtfXsXndDwgcY1xnWUBJbmaqZ/5NZ75FAbUbYng7Lni+3WSIflWpOLwZA6hjkVJ7hpnXoW81B935
qIM6PpqdxdpuYrdxE6DlEf7vii7+poInAHagpD01YC0wAelbjkdG50hOzVggBFUN3pBOULxZmQ3X
LAqf8XYqZLEjTjE/guRZAPHMJyrrya0fHZAWXdWDKyrklmo1lniuhNZ8elBgqwHq3TA5t7Sn0lvb
gmniOiMaNxoVi6Zurqck0ZDI+rd2nru4pgLjRhn4THLrleFFc+v5xXEoVHHQYJ6g0tG3Gm7oZT/J
jZlr46PXBiThEAVGyQ93aLJRiMbVLvFJu/Ba7zwodvkO23z0YEG6GlkZwPYQzMRYugekRXEm/bJm
UGl121QaxGEmOVl0LjvqMvhRkclUsUzQ3ay7je6ma9CXX2WMcCQeJnpgLJCp75vQ4OjNa+4umrol
kvv2mMGRm3cvBY1esAz8CNjvhvMEpFdP8Yya0rH8u7bzp1U/GO1uKgi2jzrGmAEDQjEUIw5g4Oc1
RssF7LiXQYXs3JgvY8opr4Vb/ugzjx8ZyF5zcrn0a+8t1QAwCdgOAdVEm4XXlqTN0qMYzuLYWQn2
jEu9M19UlTzUUAHQUYwke9TVrvLIzaqSot7ko3Odv4cTW1domcBTjYcxJI7Fz/qTIuxWYAxt0eXT
lyDwJyGP2++1Lxmito4HDFCmPdKqMjZuGT+MzhxK18zUDD37xkp8NdWY5wLACZwvIOWwIErdr462
JKBOVvAfspr7FlbFA2/WBLgwfYRRv8/ZiCwybkirxHA/Sjff5OBVb02lHiu9QkxrmYy7EHc4CvBx
E5/hvhx7T2ysYkJ37UzpKX7Th+5HjIFjRpQ0y9GRC/hf2lVfNHOqVTtcRS1hS4A+oxevhBnhA6Ik
5TAjyhu5wnDVQUsCc3DwJHvstKFLMMz7FMAPADwSCpsyWGdDR7q723H6eU2ytg2IJQ7Vsg5XaY2d
0F0LKyRphVj5GMQE+0SB6ImMpInoMpGzUzP97qbA3QalgJuRbrmbfgq3NdQ9BLls+1V2Toxa7XLq
80Id2HFsAhoomuD+YKuNJQ1jW0E7CL0ICrYsX5iw1ktqohLqDwFswnxm4oRVYWzDdduNwbY32crZ
ul1t2yF+6kIwWn0NRB6vN5m49W4sMxJAGrt+mgi3E33z2NjOiCRfwr2buF3QK6FbxnyUPeItKIaT
2xGRlfcjTP6C+MhoPBcJLt3QbeT9y5SYzHe9dlpBQhs7+LgpPZ5BXEQ4BK6agsQKQXBqIo4zTt0y
930fRzfTCEawJYr6Gqssg2X7E+sL8yEww2qkh6hS91NT9tbIUo8ZS8r5S8GPiRhaELnUAK8pRx1v
OUEHtlL9XtguKYVehGLIBRnisO0r8/BjaiAIt2H23GDEYG4VEdYofNJsTL1imOgg0N66rfgQHQKz
BoicNhFjWRT61p+BtcojrQEIE1ketPJJCDN987t0SBOyuWGMFZRhsyIRSm+itS49nSBJwahHJdfe
BI8ph80+NYaiSWU+mEZ4bc8sgBGfxVbLuI4RT2467FtsGPxlgfEE6v64pj8vRsA5edkU0ORi4ktH
sBIN+UTeqQSoYqW4TkzFSVQ4m1zpr2VATOtQj+QbBqQoa0a3a0QP5dzQG9T7+NsS+SByHVifa+AG
w5aBbazbTVKCNy1cluIZYeUtJc8XYcZnjId2w/Q1p3fin+iP7TIjwEhcnIZk2uURp9yYEf0VeOFb
J2z72qc/F7Uxf4rNGKdKsOqVGAp8Zd6kDLa0OsbPisSBbbfLYW6o8VVPglJXgjuUGyPy3v3RPauR
zoVZVivfToe9gIUUlwSoaBKThemHHB5AEorEHz/+7BVRMg7T1NJ+Dkf5aQepjvrxqZbapo+bO93q
n/2OPPKorG+16MhNwcONrA6NE916vMEmizSy1q4hh4MKcczr0o+dXZiwyLq0QTLuBYsWnj1rG+Mr
ryQT43/YO7PmRrU1Tf8iKphBtyCBRku2rJTtG8J2KpnnmV/fD+Q55VM7oqKj7ztib1JCEpZgsdY3
vEPNJFl4u7DbaVUJJVHo4ZyM9Re6o2lIP4lq6p7y6lEqSsIR1XdaktBj2ijAy7tf9AFIJAfz5DcM
rkZRTrkX+G40ZKotRvLOz/N71SKeUTG7Aa0y3FCqb6sVtAJljH/LA1rzg6Cci6y7TRFuspSxUP9D
8b4fDPngN6PL4N6YgQ/PokBSqm9najkqjknykoXBLSvL3wLyNHGaDeuVp7tIJKGsZr6qaJmi72mg
Do/bQNDD4A0YfWqM3xSW48RWBbpLVqphN9rqqKWBDdiLZnZDYa/HVsAvfHIi6GfLpm80uB5Jmm/i
mI49wk743HllsvPI//cVmk3/sVn26YPX/93HACDk1ClMRC0SRRQn/7UBtVZQE+eWpQUzLnS1hSS2
cNaW59ycya6bRS/LtN7/rah3erJpC0zavDAfd1FxTeNWxYoC0bhMHuC++sW/NnGNcsXydHlBK7BH
Xn6IsLAKl2L6amYcLrV1PFh3tSqhbzCX2815szxaNss76rb81iJC7J9dy6PlGH+P+XM4qfBYJQs6
Ebuo/JoiXQGtePVDcQXHTo7dQoifAj+j/ADMRN0vbzCmUXRD00PTS0USYxFJMaeMh3//xPxdvTZq
KeCgkvujnFKlBtzBRTVl2fmz+ce+f4iyLO/zqLCltYL4xn+LtfwceXlkesBDoojybZ4zkQMznaxi
6WfMGz8GS1LovQH8eX6uooOGOMoKHQoIiD+XFfU76n1iHkCkmS9zMsDYJNrnTfrQ/0pjRHGzZZ9o
+Bi2AnH6+fDy6B8HrGJIZDrAQewlMppo/70RZ1ajPG+WfSGM53VlYDe4fIXlUPEyxpYD/n3oe/pd
nnVlfro/y6N4Gjm1FKrnxaT93c0MzFUSSOupx1Ay0jMDY0YN/Rk9T3a+VGNCRYUPCMhy2Xy/5NN/
Hy/nPtKZzVGN8BAiGjgTS0+pmHmiy6Olz7Rs+uYUFykdvEmFpwmKgl+0PPRL6HwJ7UMNHWd+VnNf
bqNlYxgRV6GY76hMa0agtCQ1YI3oDa9oRkGhrvfjSKtwebo8EuenaheVqC3ND1ddBLCdzqmXGVCQ
ivxdWJntIUe/j86lDnykri7stmuhqF6RUEbZw9vANP6oS8+Nx2l4keqjilLwixlqrlZ5bxWyUXtD
6EHIE0o7cYPlXWF4cHKafZ+pxWuWK5oTm+lzpuBFoflZhP7fyHLZKvE8X5LM6eG4yac58qCUgxcM
PKWgJUArzSTa1pP+LUtgW2gRrhFSTC1pMpS9FolPZZtI61VIMYsyebSTBqIIP8Y9q0aSq9bBC/Ut
4GQJf4onWc5ZIfWJ2MUgtS5QG0CUd0T3yC/OtA3WNIhxChsWmA6m4kWCL4lf1VTyULYq/THe6332
hzv8VWWh31Ur8jJBAOvUiiJClMB/16C/A0htl6ampufpOlg+YVRPK1xOVqwKgNE7ZPwUIkJpFjrs
Az1Pt7HcoMsYkWoW8/D7S/Cex9y46DL188Ofnf94z/LqQgL/eV9eUyitZmKksjotryXlLAu1PJw6
EyHwgc5Tzkij2lrspXmzPP27IS2hLR2zzrdqsY9IZyYQa6W+CyjvFUC1WYRW61LnDkSK9zJQ4HSW
A9U943h5VMW0vONqGmidzbjkYr+85iFmsO6EGBWJeR+akCEsTf2wvNjOn/45xM/TrEa2BikUpBNA
LCEp4AUJzIV6E8903CJJKe0tD382ySzR0+v9LqIOyoCiJT4s499suUeSDOOhmLt82ffzws9TvVr1
NB4zv3DbzNj/vODH46dcR0gvz4dbNkVdqIDwWPOL+Xwt5yUqDNSJPPVQhCLhgaqrR5TxkPyZCebL
ddDNkBeW6+qnwG3s5eFf1ryi3aUZh1DNjOtls7Cw5SDwEW2aKN2ucEJvU35aNVdW+6iQtyaB0w8P
eHn0D27wsk+VJRM2p7xK1jmyNf4MLcjm5XfVLz8Z5aLSQGYHfb3nPA3DnTDptHYJIvvxJM+TsNzx
K5dHHRISbiL0W1+RWRn0YnS1Tt6SuPqbilsD0BZkf1w4aK9Py4T4w5mverhreSZi8zz/9UFHLz0v
lCdlxmxEiUAvrfuAyIxuQTu6RSHKrjcvkMhvVw742+eFK17Pi1oVxX5zWJ4PCUAuu0ZScBMNfghC
U6Oda/jTuFeTatiZ8WPh0i+bqFmp6XZheIupUNUHPxpzdyUm+x/+d93EEQ1oTvcPEf8vMVyLmKqS
Zf2Ilm1Ll3AdpIyt5eg/9PGfv7j8reWF/3WfuWhf/RxhebR87mffz9Ofw/x8vZ99eBPg0OhTM6th
0ng/R17ebPyV1Vq++89nggRp70mSkU0HIrFs/v48QTaommgNQI5ZJWBhshedrztFhQjoDHHJRyPc
tCy9pPjcysLMTKd4FeRblerJftmZT8MNibvAUaMIE+Pen/HlaCn4QC3USpEs/FkYMsvIXbQVfjaw
o54qL5SdaorQPu+fI4j/+4VMT9dltPrJyDF7T7H1yXIBaNm8DhcRMD9Lmr/P8iXEqruC1c8c0xw3
PgKZSCUY9d7IClTgUewmLZDCPT8hn1E26GeiV4LamWELvRft0jkCDUfpIiXNKsQ1hqRAQpJiOQar
OKSPHkyRS5uKeSno3LBJ/1QNAJ3/31jImrAZ/y+NBUk1Z1Le/95YQCw9zPKw/s+mwr8+9K+mgmn8
lwrXUTFMKH4ytMV/dRRW0n9poq7p7AaxL6kiTMR/cx3l+SX2ww0ETCfCaPw32VHR/2ulG4bJR3R5
PqLy/9JRgB9J3+J/sr0k2VBWmiiuCKQVY/UP4kBI7T9KpDrYq+2tzler3eh1VAFrFMDfRhWmIH4D
MgqrSOaUBtAK8qsaKSrRdNQ4/K0PxZ+pbITZYaUEJ4Wzku+Jdh+uLmPdpXvkTFduyy3cCei+oMl9
NGX4eWnYCnbiA++ItF8iqqbSt6/0xnUoteMkDDATNWN66WsQS3kKxoZWuHfRALiuBjlwUxC7jl4C
Lq6qEc3cqekobc+9gbc+L0rkJVBz6OTjkAAozarElfroTt0ABxHTJ2YCmLAmIyo3vojyHNY7MLRD
5KQLTTvWUfLLHP3pICo7I8tkZ/C3fSNHmwzB87de3wstgOMxy6qLnGaE6soKR75pl3pQRNC4xUhZ
gavuDzhlJ+3s1V4rlyYzPazlKW14AJi0sctcP+xBrUbVnZsY26MBcWMcCkRXKdBVbTWFWQAX98mI
NiY2NE/LptHlHVrq4yYWieXGOWaSe2dsIcPHKHVh1hwpmzRCRMCc9fHUUHiZs/Ynjb9XV8XkalJ/
KCqcz8MRtRtp8jYrXcvBElC8Rgu2wCW8RRkZz/sxm6RtrI7A68aduFL6TVIjfGAmuavnw1mdhXET
GckYIx4uC0I66gWgAzkQrg7IUh3h3RsLlPaBne4n1KxCVmiaWpuiqF/TnsaHMGQHYAsD7scR2u46
tT+lzz1yiTPCLXKVKbdFyDbNUYxSNX0bgZu0gDGaXEG0QLQovdMzOsMU6Na5XxwGwXgTPekARlZ9
FnpgeMiLzPJknnLRZaAYmWF+AEnonUwRbLlNikO4YgEpc4Q2QEa2e2XVD3BliwTzS4EeDWCZBmX2
dUbNsRmoDhptk6JmrSd/N/w0bQySaxfS1i+Q/6mrHJXC4uzL2TuKs+t88FJbk0t4o8DerN4rtmlp
hlszRAZWCQBTZnKbX/IO2QOjxgBFo4JYgwqh0owFpii9GHqFxdXUnM0Yi+y5QkiT26l9RcI4CpxF
IyADZoz+U1qmOyGG4pIoufkVIyZBPfeYFnr9MtaomyFP76NasFZKeUfxNnroZnDKPOlLDXKIOB7t
MAHPsnNZSRehRC0dGTN6XSK+2g1qbjbMKZLMAWsMYH1ZGj6jmRttBvD2FviybzP1MZ5HY1eMNQTa
hmQrkH9gu0CSoqyAJU3YYvuHgZyf1pvde6AVCgzkAAFO8QZ4yqz+XTnxqGtHkxUOPk1gUrfDZ8qP
qSKCmF91+x5+zDTJ31oVv+ZtIzgrMePT1QyVLsw7CJ+ay+nFdqCaOzMKJlxFJwQepIz2FlojY5Ff
xD4C2KvMyBDQLnlM0T2fdYFGw3Cx1EAhdVNiPyKFqeMNIX4BKdc9Fs6BjtJvMfa3Ls+QgqswPBVq
fiLhIVlkv6ZDXawNqf+C0f1LnkvuKSpHKBFRClNB+ejCMNtXlvUTakJPCobyZbIPiCtUjf5mH9Os
LXMltQPzqwreDVUfnIeeyrLdy78zQLNWhAHtpWmyczIUvR3X5dtoTiAaTLqHyRTnTqhCkfLygNZF
nSEWg3ailgXTRcySP6XfX5ExozGFVEuJ9FCJWI/pDftQaQektpBoIXH9ShDc5+TFX1VS7vxiwOK4
6f+gtRiuxTj/Bs3e2IjZI/YPlwSNfH9NPxztmRLfCEg/Lo0/RK7T6OLn6PJEgQQtxbuSL/3pOoVP
qSPKTRJ44CmvLtnMTuvLS7J6DUx0aQJtuq9UAYOUBG5RJcPWGZ7Gun3Si/oWJuVHNoSXOvFw3tEF
nziKQlYx1cAGzfYjxcthX1AuARE3IraEaQHsapYqGUtvA33Pga6GGkziOuv2zUT6g45MWxW/s0fQ
+5ckSIa9PIpPOo0PC7L6IUrNk2wMuyCl06LiDREFmrw2kw5ISoGnoAEsCoqicod695EkXghWfvxN
+rUr+vF9LFDzK+m9+TH99qYM74MoPQVBq7nSG5QMGP2VT1NNxYQ2DXEdgocAOlWv72EeHehlAmT0
cT4qxRkyUk/XKev+4C9SYr5jK573rEkiJiQyIvfyHwD2+SzwZ26LJsrPq9o3NkuHqg9ox5hvcqJT
3DaAUnKvr5whgHOEc8ZZXD2ZDTa3uowjijACYy6q3xg2DHYWRRUFbTiVTbsJZWweutD8DMPwBNQO
RRMPOABzy40k5ioDE1h7UfNQtepgVhHinobgDCtoqdreK0G0FhkzN6Bc70Cpb9tnFebQsuk5SSce
UOXnNe6PAjrPDO4CCfyHEtun2tKDC0L1VsoNEM4cJMIKTGqdItu5eotE9WX0S/XUBgbRxUhlUAiv
TD1mzdFrvcSknXUDx5lDtppuIyxkggd0Qkb9vOrNT03ofukiznyKSjOzihw5iTc9SmgoXdqhPGKS
qwjrIh6rtSBLu0Qn0gZB8EEYke/a6G6EEdcMMNwmK6Gfjob8nnodFKS0A82rjOsVlG2ijPhoKLhJ
Ir+NkvY8h5Nc3lRujDVWSAC4qABmEx2knrVYbR2dSzymMqFMabirqs+2A17kREsH1HzJFbrs0VPC
XpVI+bRhh4mFLr7VnvaCkqdNe1r9LodnWEA6dHzSkjZF/iQkivJrLTi0BtJmk24cixYCk1bZUnAe
J2ANKDR6rBtMXZH0aFOW0kKnU7WiHxNsijBg4mkNOyjTL7L4c6MpJ6wfvuRG+/DrX0OHd0gouZkh
b/AxiqzWfPXibRNotw7LwU0LhzDTDeSNAMOJjRMTf0xxejIq5Jv76nOCLVaXw2WVqC9S6Z+AN/+W
qf3U5biXGyTcxgg/meIujcj56AwxsUQeuhS2jEanEKeABpnSuehKZlj+ml9Z+6cJ6tbNa1Rg0r6i
xZTk34O3H+NvtN/dIMaVSPKNtzrzTrWv/aZ8Lq8Hz3iEyVPRd8KpmShO5hHNKSQz3lHT89aKyBkD
zVdUhbbtNcFHsze7jElDnuYZH2FWHDIFZVUChJNfaHAH4hXQuQr3YGMlnwNMXiHp2AxYW+6+YP45
SJg+G5X/5XfNTY+EvTnHlWKp7LPfqoKJlMSwDmsEFgN0hPCp5zfhHGCwkEYy1Z9a2OXM4LkAmk4I
nDB9E4r4Mk0tfgzeBkZ63o1rqdxkHsSEoZ8OWp1ckRvOLckHqyrNSo4pU8uQiq/tWO1KU9/F/WyR
PdynFEopwam3NfEitQxDRn4V9TEUHiQ7bKARrSLgRas+g3654qqSCUAo04lvARpJWQaQJZDuSSVg
WtNJm3Kl4hjduY0qf6zi5hT5wpcRmC+aNOGlLAGS6GcpugnhagXaRIEtGjDC7RRf5VjoLUXXXqUK
HHsP78/r6hPlMMltEi4/crzbTM1AEjHRqWE2OlRg4JqxDqYF3exaBCcU0ZJjyISg8eZFRiSHbwUd
S6Kyh1y2PNRM6ouzCxNa53OK7wvlv15ZnodlGazNFjTJ8u5ls7wgc+5F+2fnzys/+ww5cDxpDLfL
J372/8efX3YuX+wf74Ece1BgvaFikjXSZnkfKywqCstD5n2cNH8OWWrS1lT6gGDd22t5e82NuEB6
j5+0bKS5av/zdHmEgOh/7msrJdhTvMdYDtZCa36my99Y3qX+z7f+3afuReJU0mQqo7VKH6adNxOU
VouIESd0T6Rstexc3rNsNBC0VOAgwtf6ax5Mvv2Pz/887WLk39oGWfVyqbv+vCLlekwHOjoslgPD
XLUO5vqTNCslLvuMbojtPsFZJoa46KDx8YwKDVy7YC4QBuncMVketoJ/yaBQpq1b9sFRONXqE6vV
pJ3IJ6LohtWTjvG15W1YqffYbQ/v/bNyRRHlnMNZsbsDkQuiwrfUzTy7uE93IlK4rvk36vk4qtlE
0vvwVQItjomgecRBMoLnThZkQ019oBny5IE3v7enoTCek1fzogyT9Q3pTc6dajxiAJra6AiLVles
i95pH9y/5Crgv2V82T9Q2g8P8J0FYxt+9kw86UZMXd1NAcWiD566zXem2TFAd3AcWJ93HzS66boF
LC1r5as+eTRg7NpV7kwlEC8cxBLgi1ver+I1PuC0KAXrPkVyHCLsWriWdF5Z0k6Ji5Wb9Kqq+wC5
SfzD1I1udk+pb1+Ss3mBZxbCFHMbOJUSMDqS2eBMA/jFb5z8BfnKKjmy1Y4Zbk/47e5k+W3KwB3Q
7qJNIpzYSga0X6t+4BY76Sgwcphu2JH36HvAei4ItlrYIlJIyopzZAPxL94zjzZATrD/AluWE9ah
vBCzqtvqK9g39XV4icSb8HlBjp6C3bTVals5JNf0gwk6uYSWtM3t5Jpdy2eoXxZ+KTTMAFxt4SYS
5FroNn6unDdjdYZOT4PJg88sePu5I7Ne6XvIZiG6Y7GMrr7VwYnCARYfrugTr/RttRnf1HOx+SYx
BcZ+QrJpfMsw3fygo3D0ZUt7vg+2fAatfIQCOaB3h34BaCfSQyvx7EuJuNHWXF+waWO3pdKB5zdG
a2AKF++3uesQhmu26rv3au4033L1S3jSd/rv7It/geQ8qjs+p1/hDXNG77fQOs0dsCVD1bv4G9BQ
FuEXJ0DZIraTfgQYgQLgtvT1Q7xkd7B1F1bFvLf0nbAZLKA5qC18eO/fq5t5MS/o5c+WEnBr6OPv
VzgnypasXSgiGRjPObjhJJaLaCTUIMAAt/IRfzSC7QAFUtYf+dPZf3mDGSwBTLMPBk7nZ9SEkrxc
a1t9sHMIVJ5FDd+U15I92HADXellZird0A58eigvL4AuBPvRFJvqqwDTn6+jc7iBsWpIdnt7jdYt
SsoHes2ktNx4z0PgJhDT1yn3UmZTzal7G6lD0F6l8PCfszOYjmOBF5I1beNbj+3AIWTGcacDiIeJ
Xw/p9YB/wi6/ASnzP2BZ/XsvBQ3H32MvDuNxzF7anDsAogCwVk6vv5+mdXnjuNG5dMsHZH3Gst1s
Ec6feRx28as+kqHI2Ne61Fmo9djTN4Pt+xQdB6dad46sWeFTe6rOzbWhOxyOZ/M0qIzxX+EWuX07
cB7qrtqWipWssHZcG5u/I+UR2+7KTshRLWNcV/dvMKJb6HSv1HxYvzMU1SO+CppVIObwxT4JT7ib
CRbipVTt5tuZi8koO2Cd6+/nk1k/dgDjrP6GVisKnxnQk5Pn7wxqHHs/PYh77VtAF8COd9Mz1W4P
MCF38nYod+FTcPEtKpJ2foIw8kGRBGzZHZlECz3Qj3AT73FMCPfkOfkzARNnLncLOIApmgClZXxh
CRJvxNO0C4KDk+sOVkDp00deXOTn9k+GYfR4rgQHgFW5BVUMv7FacdbylV1+1k/hC3otmDYCfqs+
ZICClij9ItKF7F92G3BE5NRrqYD+KDuAqFCLEQDSqJ/dbw3F7eZUYuEHQsb6wI53sk3atOdIsb6g
EuqIWq2FJ6104pu3Hu4lKh4he2BQaPDoDYtKVGMF54Dips09kT5ytxJsYiusmB6ZBuJ3g+0GU1i4
Ca3yxGDJXc7Kxt/DHh5vwVv73LudcebsTIcSzCKgqurLRNYDCJwtZ7ZiOtClOD4jHcc6tXvPTxKX
qLYjmLHrTHNR/KTmtecuxH1poKt05B4JN2L2omxrt73BF832qnlskIR7iajXSND5rQFzXByHXNyi
By59/8D5zIrmFeOqfLFYsgSW9nDAd47JAfva/APbbdzJ/Q3noHT955CF3hm+RiJVXAqKNeUfJmh7
vvaUavLPdA/NcitZmvhbwZSdgXKCSrhV57FXINfZ/krdzpsve0iIF8kvFC6T14+aVfDTf06uE3fU
C19RfFRXfvD8o8FdWwN4rGDL/baLTMvb1Q4aNNNTs+2sv//7/W76QsLy4G+c+jaIOAdbqDhs4ic0
G2zvObvkt/zm+1RGtl5vcSYAOfW5jUf4oLvJt9iiCfCY1LNGsOtGDt8ApxEYyATgiO9gchlaXWxH
gitDVL2lD1YGppF7i0qHYLOe05UCEqCiY2t5+9ISNziebBlW0W/zj44wGXYrFWuUwxCquVeAdnIe
WUn5gbClnqUvPNFVzor0JT9QZ2c6T1bfBkhwGUkIYOgovV4xp520c7jfqSxEDlYgQO/3bCGKu2u4
uZiXozhuPEX+pkEiwXueduFDa3U7qgsEjZ8K8HAo8QevK/SSGQNP8SuJ91dzR6FpXz6CtcCsvlcO
5Ue0Lm0mT+YMPIuQ/PkyDj1iDb7l+If2U98XO26DN//T+xAOeKIefEcAm2HRZXZYYvd5fSlr8nEr
ucif/gHUwkAFBNb/ZpmY1kxO68Fw8M9Lfl1wRrco0GEnijToExenvpnYulrAT1COnvDisPi90fp1
Hqal21E1sooDOkc0nJkdZ+croLG75BMzmIm5DukAp3ZNNBsk27wARGcuJGkQJIoVhENT/oG+NAHP
rDKdbkfksLrkoLJ+CTHSVmvdO3aNLUPES0GNXg3TLforLltWGCD7LO58Lq0e7TT1ECFi+xLbhv1w
Td0Wtoe16KImdxSuqxW4UQed5wawjYNLaK2gk2y1H9U5cKLVpdgaG9dzqGatPQcDBptR/qKsQxS4
6VEOZ68/++VXgiHhdym8VolvD78VskkZcIaAuL24x1RBAKVl+BeppU1apht801AK0G3Gcro1P7Gh
RZ0F1eltY3wmJoOj3RXrBpKrN70CVNmIO6AALFeUqQbjSolT844o5aq4bLtC9i2/VqONtgfGAjJm
EqaO24l38pCw+FCRB+YG8vdMO9I2cbIzmFZ1q3wxt7GeEEiDuwcZanH7t1w5UDzQTVYO4Up5w9S0
HCiM7QhUufHOzDwBoJZ9+yjt8oa1LqzngoljTQhKQF10TB4vNToNLyUuhMzb2n5UiCA339Oh82jH
YAY/K0ZJmos8T0wpWb4BByayjjc699i6yZ5ln9C4uk7FtnDUh/oQim1t64/eBdbcxO/FmfvcuKMh
tQPY2+2omIDZh2ZC0Z/qipW+SJAiMMVoNhSJK7q5kgtmEvj8QAnax0iQucLOaydkFuOOR/IHVW7U
FYl3ZHy/6UVQCUKaONvJ3K3ysB/UMyWVKYGK6QgvXvTkDzbNig/jzVPXpvo0oKtACfg3xoh/zwdz
H5L3iIiqfGeXNQEqJGc7AfJ6Xh0wyi6uhC6UH8V+V6qoPHLibFTQY2HD7d/Gv+J9FDncz3C1aTyx
9r6q/VbzgfETEeuncS+i1rLB6DOPL8MBqZFgvmJNuU8TrMcegnqMwk2arT9C0RZQACEskjcedtxW
jAuoPb0h/dg+VZfxlmM3JQOMf4FHU8ZuG68pqoi3OtwKwAD4BjpB2k7RT0p9HYVf3vBuhtBU5skF
ZY/0AxI0EeG9ocJMCE5TvbZl1NkH5MMdY+XgfkuAMbp+C9VkPx3Q6mbMa2cKjca+ZRWAQ+1G65Sk
7uTNZ4+hlN+SqxC/0tTZj6WFTJH2VbMS9JfEAfycx4wfS8aBplhL265A6+0ZhO9Q4D0MXRv2CSmc
na1hVrDUocJqycA1MgocXxW2AWJyMMi2lEsrnQlnWB8bUIYoRT3MRz+s8QKeaSIjwqRuqToxhKsk
fwXmyYzkFBoOirYIdZhTc6ZJ63duZDC3oTMF6Bz6AYCorZEeShTXovXQ/iFPQNPNhOCByziEEUQF
LHp0syipRvF7nUVrsXCT2PHQgxEgtRDJb2pjnfnueR5+29UZo/ts5dKOQcBF+y6Cl2iXQYx1dDiX
0XGE80wQxjqiren0jM9+6STBkXJ0hvZsf4xBWmDEiFPzSxrjmU1CImBmDqOfGJH/ogTbSWJtLsD0
RTQYArrexzHrchlf0hgB83US0EumXXIImAfVT9O4VKJTinuWbEm2C/Wr/1CpbX0VeO2RyzxYlWTN
fsjeFse3sd2KF22j0/xC/I+1nCB2KPZUvscHk42IKVXkIJ7HMk3rGB95qOcj8bJw05wmdYLVVi+s
7F5JSBz89oBQP1iScCvId+HwypdmzsHRRin2PrUQliICJua6KXkehHX3yvLA+mQ1Z+4bc6/QwnbO
yAUQv5bUwx3ijuaabqlfoadVPvmf8Wdz/Ch2ufVR/Fa2w/17IhPDQdJufgMAA+0kkZSGnyET03ji
ItwNYhqG6C/KAvCnL+Sy2/CUPkcFTllIlFst6d2ncI389XDVOUmfyro7D/om+ibsMmyFZcw4vhZO
AZs7ZkJFs/OruzOXZuvyGVE2WuxUDCu37kiN6CbRRSZKZZud01O85wdZzVXbzsUDt+qdeeGl6v4V
CRAK6FTa8T47Z8W2fxl+t5VNSBOiVeiLW1yGNYoRjGroQ/UHahBCsfGgE8rUPczNgMcVIxP9sBv9
w/kZ3gDqLjSPMf3cS4BWwGleSIYr9xZ/iczdLW9MY/lz63LD4ZR8RpXPZM46ZlduXu7IxKFXTr2A
OX1gDrJkwqd+G9gVTfCddIQIzigbH3gV/cY3CqVzYwMkC+dLGPcOtag/4k165nbnr8zMk0uD39xv
dNjTR/icPhuH3DU2hHf6afk+fneOvsXNdFyBhCRxJMgvim1y9tpzFr1Pxr6WHX4USnYcDrfv6Ak9
xDklmhum7Q00qL26R2/k5IYD1QvSy4MCk/AVQ//8hpzRPssbIh0mSHBGzJmUVYcLQ6s5k6lKd8JL
3W7eFVQVKRc4Z3HHFTfc6kytBDgxlSdEfsqNSETLyQlpSNnSN4WjsEbjZUOxmo5+4pG4BBapxezr
h7LJh/5ew5Siwcf8hwbeiaBJW70+jM7xN/Jt6B2S9k7Z5NkaG3tXWuO8ke9IM8R4o8TnSj+H6R/J
Wt35403vrBjRLMfQM33Mxzezs4a/EV/ROEONn6VaOzYX37Dal/4pCRx551WBRTSrKpfc24rvOrUP
/QJnpH4wgHaey2+QbfzkmLIQ+5t23Tr+rI6VbBWv2LAL3x620mDlDcTeNr6zunQ0cVTbo/JSrv0j
eK074Hy3P/avwcG7V2DI6MmA8LB67F9NK3i2/ca+VsYdfxgptz+HPRbTlBOt1Fkjy9YRQqxxhUKZ
tHJKvJg+vT/dNV8dccOTii1lLtSde5xT9TV3Yq6/hqu10VC1PxbdW//Jesaf+UhdaBJl834v/qD5
gCwpk5W/UYU/RU1T1Y4/kutrbiv+sX4mGmk/dJbr3JblAx4pfDIDCMe4hRFHHEt1oH6gIxigzm/h
04dIgPhQDu7qhdj8kG7IMOmLrltqmPI7Bg4OF1KMn/wnBHha2RnlQ0xHdzoCFZEdkgmW5+xKLIAW
0ui+GnTDGKmlTQWEAgaVHuZpuKPUQeZixyOq3MRJ1vVpBIINS1I+CIyhYYcU3lSfxIla8yY6ohPB
4E6N2yz9oF6QeCvuYG0LbOKZeIhDzfqQ/jKb81C9cNVPIg3g9hB3/NTzCppVnnzlLAQlNbgIrmbB
u42jOL5RoUNXVDSOXoaN2hf/UZFZAcGZ/3lSvEOKH3xf3FbG81Af9DkO1cNLZ6GFmW9fUTc1g99J
CpD4wN9oqfi73p/szKj/pjayUt1hW3c709hU3poJ7UiOP9dH8Efeek6oM7GCC4SC8GJ4B+QyFLIr
zI3fqdMRwmfUPIh4yZYoWAJi9OwdJ7oJrPLmNZTP7ebe3PlnrrhttfvqpcxeEHQ94Cysv7fClsTr
iXHfEKy4HU5bm+beMf1MxYYwjFnjTKZhZp9i31ksVWbGD1gP0M8ixOItytdkbdzMAbM64W/oVNsI
1V7sldar/hcH+yK5xNABCE979snXKejKh1l5nGzTGu7CE8tQvmZS1UGc0PghiCo2sr9FLTBHq/Up
hFTQOcN2PiEffKO6ZyKlEQY/aM6iWRFBh4XUMEwkwvkq6Ynp9kquDhGHrEaPnoYvzlZ3J9ZiWsMb
JbIQsKG/2z4Tl3rv7S34JnUhLqaWywSJrVjhGFs5OpBYHB4JFtzvoXolxIwo+tETquk/fjG7DW8p
5Dreo7fUUXqaTshMkihT1ODWeiJqT3a1fxpHqjEQH3fBXYKz8CXRxLYVRB8sD3FVd0dqbw0hWBFX
VNfdXcRDhSzsEBsrK3rFuTCMN0J4rs2N8MRJDks7olYIcZAezqm/qZtxX5YWcTVEMEf5aq5gyY4U
PEqqNQSg5jvRfUJdGM02tNfNuQaD8mpPjKBzDX4hkYdSHusAMBZlK0XnFtSUlVr1n2TlEFFBQabk
jrdev9E8ajCEJSAjkG3tqCo9eu2OeiJIK38f7d6EKzVRpgw3DvaUlPhaXCDV7fqHTznnj8qiWGIS
kzsgngmr+sjljAJMQfCUpZ0kyXsf+5Nyz87xhrXtndMmRnePOIv826RCA9cHrxPxCy7ce/gR+zum
Br5Nehu+OBLTikbCPouCEKaegYsPrzpJLWJfjpkflS8VtRomuI/gigfIMI/A+JcXkSRsvFMUnxF9
5WBJfWXWkjkz5BZXZdtd0190krXxWNr9/2HvPJYjB5Ys+y+9xzOogFj0JjMBpKYWxQ2MLFZBi4AG
vn4OsrpfvWnrGevZj1kZrZLJFBAR4eF+/dzXmJuQv6+jM/703Rfe4+7TdGIgk6xGCXZ1LtzgZJpo
kPOqmowirbt75q6CECvz2Kiv2xG0GyNEL1rxKSkFavYqmjd06ZTaKIayf82e+VsSO5LgIoOk4nPd
uRoDPea0ApMSYlst0WLd4x/Of3jd2O8I0Pf4XbGTGDlNTcBbueUhIjkq3qjO0IHj/qiU3x3qGCgA
ZJgQDWc0bn2Urm9F+9o8EDm3xqkQbwpTP99ZCXdlE8zRPm+CSZ3XmydZdx5M2WytEb8gkeCuLKn9
elwHGgy7Oxor+EaxslNYCbhVnghMMBk3bo47fHu+K+/MfwyN+5l8OldXkiCV67nheDvjhQ9kJuN8
QNxsp2eeLZptK3YlCm/QYM2WLVf1ok5bU3tORb6lE5/CesXwjr/r6ZuT2o8/eDmfs25XsL7edGzP
y41x4rRyRBxXTbgzcEV2GF/zlTTq9ZTAeHpBXrPWc+zhnrWQM875MjFzdf0Ujz8MithfbfgyNryD
nmQP++Kaq0iK8oO7k/e0JrqZYe3tK/Wdo85JNsrslbQ/D/j6ZNa7NRwRPKWTt2amZOVjS63VLLjr
YbJFoSUWj1XqcvjLFg8YGxM5clFZ5zmrQMkVEhq0BTPiqXgjbal9rvrKKYfalKGShNpFf/KW78gl
YlbgVgrBDU8PSvsEbjKQH26x5Yh+xj76hKHaq8pvk7T9ZW3QJoc2+ORJSFX2jrfetI5nae/cKzwk
5aqL9b3/fDKf4HYHvgJ93uQ0zA1Hxj3J9qQ2Ng03KuAJkrEJe/8tG1nedaoPnH4+noW/fJpBSqrr
IVAZXy9oBPrI49jTZMdl5HC46Q2Pb8Ug4hn+hMsxBlNMaXg9bI5Wn6BMb3OgXGI9BXxHXKE5/oWO
42jLkfMivi83wXqRamSbuxJlG36+Gzwt2TTGa/lGndtzeGSzEeWsPURJJFq2Tr+bL+MHHzw8USVQ
2DH5fC6Hw7+lfeINLdI84srlIS+csWs2zSdb3DEqhHlgyBfGqYM2RlVAqADGPQ4W/RsXkTdbB0ay
ZaBKKMKSYt2zfTLZ/zg+F5YBwmfwh1x2jpDDBHJS7wYrkA+RvsfCHKYSkAL8I/kjdUEGSvS7G9ah
vNUAWNXbJfQnqrruTnu28hPJEyUjmfDEPc+Hh6ieFaSc3mzfp4DR1F1l33M8I7cS8eDeXs5cBv4W
98z1XkSYQvoZY3Y2p0hfybgT7nCvIut8GX+JJkA3ylnmW/B3XAbNOXIZFlIKNr0olxjFpPHCC2L1
PLpn6nXcH1zK1TIAvLMW8EnU3OOcgPsISp33KTz3NK6jz2bbx7fiay9nChsMC5DoXX/iJuvu+0cK
pFFDi/UuwqL2GRIVWY+682JJ2IJKJ1i5siSz/ajcGfEn1ql8O8axiD0ixwl0beqpoLvBVOK8+Li4
O6YTt38Yuh8pMrEWx05cUc0LkjZV9x1w1vql4+0XH4tP8PKUxl3DQzGWYUwhfFW8cY35mkAtGXt2
+8RDDndVcNVbNBzE5aG2twdwuJA1uG8pc60nNjq5SHR0j80TCselPtxO/6bwyOCUBkzbrSNfzIke
+fUMI9hWuj2aSs5PVu7YC4NGG0vPeZ0OaN04slnBXXodi5wf0QYMuHKtOm2be/OVHB5nA3/tKttr
+o67EE2BjbmK4nHCynYfFz6XjhNF1drA7GzxgZyQ1FxnIB5jmbNupEqv5nunyMQB7hw5p5pJoLHe
HAzIdlPXG5+c3DfHx3Xltgyp25lrfnLMT+6XfAg5JjZO3IzJkRPLNo+vxPGvgiAbcRGcSC8kmb+J
qnVvij6StuSmeFmWEx+/3gQDqcztwPWccDpDcRKYZDnZlW2oXOilN7mYsJJS20Ct2Iyu3AbMnlsJ
axCuzPiYWO8MRvcU/0SlWjyu96uCozqMysOM8UT5we6Bm4wNLntgk11bNT6v9hDTWYXCKpU3FY3n
bdg5pm8N65nG0Z6ZjCwftrtNQGhhtEjhaOmhMHag+7SVKCq89YRbOGJva3crXmP2DszlyLuoMKKe
Av6NIuA0GA9I+uUzeTaUHK5z0iBSQOgM0wc7D+ksW6dCDl9i9afvgKHn9/jCVv2ZX3CppYSixqaC
FnzEx9vxGr5yRlX9grIrJXOv7xgBFXOIvnHbvQXutN03ztd6XxsPXEsSrSoFUcqeEgY1iXpEL0ru
M7L61kdwSSaXGagkTYqcq3DX8zbPzpF5WNddZn+2+PJK7y9ZRRc4BTXyYS/MoOh2WeQxPVfmkduQ
oxiAEwyeQqDOAG28lE3JB9tdmR7c+NpFCMD9SGXweF0a0ErBSEORCQOpGj+VnyhWmMbMXzCT3f3k
PIIDaDmnhDfuu9081O0ODeJ6J/UHlOX01QqClIurAIc6NcvJiK5U9iJ5GuLTXO7E8I6j/Fr1IpUQ
e2sfNyO0AdBNIv2RyZT7mrGY4eb0SRrBpUwT1HLPjcml4JZF8U9KqgRce2UECnJ9BFn2hiFSRi8s
Rg7sWRy1QUc4J55ial9jjvjQPihfPHbiA28Vxc8Wh1AfuGqs5KXKan9Ussecmtm8HgV/WeHHwENr
B8OxQRgZn2LE1jbcUHzlt+u4V9B+/iAjwsfbUA9h/yVIckkMYvzu8AY6dyNF/3mdQNY1OyeTdmAm
QaC8JLuy9LltevHAsEScHravuBtw3euBZkYqOIBOwKT85IanBhIaDwzdLmGyg/LkxenjxAEhdmBU
KO1ukTtLhaN1pLdkswxcMDQw/cnAHw1s4+yrpM4hk2DDSCEGV/rhZC57EjmcbqV8CIm4VsziLbpB
OX6f45qxLs98M2aiBZIr3+A2nTMZMXNwiSKo2fmBi8bMUyBaAUHDQOYgQSN/IghhgmK9U8SBP++D
kX0z8XK+LdCsQXjW7pjG+uTSYGiGz3a2i9QtYQMfxqey9pEs4yHnkOCM0aJO7FHvqeAIl7T9WmTg
svKqArIlDo7TxdVY7GjJSacROPSrgpZMfK3xHm9FCJIFTCH5AqF/tYhOM7LDA3d/NG7VHvQXTcPM
KJ+PaAIoyRCJcfT2Tyb5e3KjbNbZr67LN8oT0p8rMX0rVplB16L6O6C0IJnM4tyQYQqJyJttt7b0
OpMLu7I1V+S+yuQh1l7HaG3jN2Q3cTLXx0pTUi0ahJXy9kywUi7tsW+kjko4JUKyxutCrzudQp19
FACuIiMddkWGknMe1SSoLfMhqSfjeDNHcyWm3NCex21pFgca1j5S7Hf8YuUoZqA7MBbPDuoYU+hW
aGpJrKb0lCYbjyHshGPUh5A6R11nJI2GCm6MSXxySZw1ljYe6e2/qxPcDLSFK9KO5gt91Pk2wrqI
xoqJmaszDW+In6XpsJFasQ9YtVRHexHfYPw/x5BFpjZYneOlCOBDpsQ1UeTgxIxoejN2bu5ltvY0
OUblW+srby+nW372w8y5u/2qyYyCIEd9uj1XFNm8n8jclGtb0I32Uazwj1EmnLIe3zAdTWX2zx96
tCDEvD3uYhsrFL126NBm4N4QFjekxZ8fRhsIUbGUjLMk3FAf//5BaqU/ndnq/wU/0QwzzaR/SRS3
/w2wm6GJFIcbeSL5Szf5A8NQqjoNwOueFImyU1l7hCdzauh+shkjCXp/sEZ4Ft2+rbNCxRuZdZiH
rf+9/fLPC9dXo+zkmb+/rLPwMDTswbqWXE9jo4S8fYnbjxsN4w/94i8YQ9TyzVWpJE70lwPvVSX7
Sla6ej2xtx/j+vC//O72xO13eh/vjdRKAsOGdWbnml8OkUTqImtvxH7OXkk2ViZfYT+BRpaxveuo
b+gRhojqAFJXt1CZu+c+dSxP5JDEAE28jGRmFsRiwlnT2ymZgXL63eZqw84v/MJoPCciADEcurCO
paAwsqBpS0mhpTbWzfVQRnelglDGMBe2fmsjXdyS86ydlJC8pbPJRse/Eo+zuXc2yjze1x0L8qBi
RVbmNZrmmS1Rfm2mtZvQMbNdOzhA9Sbnq2ifGkFCUDRa+QwiVUnYrsPsHf3IkWkg9JpCCEkSs7Ee
Zl27lyo95AYk3Y0cww0mG4SgaA5BZeAVjqO3xZaA/Fw1+0acA8kwWdKqoX8EgoRVyxTgjBVecLU4
iOGgJhoI/ryRu3DqqRo67LVcMezbfCQPVZuQZmlcKybOdDRjatth7tWXCPbscxZpDTty+T31Cgt0
RBhkkW3DIov6GNSjIGcRovfQ3lJViHdayq5QoSqzAKHzpYNtzDA4u3EgP+qqhl+PKEKKFXIEzPe1
UrsDevrEgoNdpeyfQfwlB21BgwRCEsIN/sZjFlIm6j+GipPWyNEk8/pquOwdyoloU3Wxasmm3VDQ
0TZ90B+IlbkNe200NrERv0v8ONhYAjyw+8oM8gqfajJAQsvEfjIUFq+c4DEuKcD0JKuskHrUQm5H
TZYRTdsKEq768lJI/Ulfd120QhwcUohIveigtVEeubiQY6DVDIodYA/0o+r5xoqSIQpUnHPfTeKq
snbZfXwsQbcT2CP2rOPsh90Rjariy01dcY56Fjjs5qB9JtGbBjSbDTABkqLPpz4eJow2yvKE1wuN
EvhrDLaodrm2hvdahSPdWOYX2sGgtQ1g9AbjUur1wzL2KKQo9NKCspw0W7xL3UBKMChB3ScVA8jZ
SSfI9Sh6GMu71rDgKK8pROG5o+Gciqk8pEnVHfpaAMuoq5NQmotti3Gfye7DioTmj6NEq8LgxT/N
fug1oOt5Mie7PHKS9SZin5PYA9kc+7uslxEmKL1tqWl+SzDLSlQYfmcRjyhDCSMZkoVnFm156BP1
FINgPYwoacEGFCiVRpr30v5HlihUgZYu81ON9Xc2v+3IHvdjQ2MfbR9XY8j0o4E1RlTlRP9z+CkM
i3YOnLeAPGCn8VxI2x9MzT03tTzTT4NnRVac8lD7bYD5wjiAxBlLALUGBEmdOAmhpYGSDjrD1esK
TYIne+wsmmfbttGPJeII2vzATNio2PSZTVKd5pDQrPZIh1QPaVl8q0VVBEVlQY3KWQma9mVsyo8R
Wrgx9FqwGPl1vdPp1HVVTyi5frbj+cvJ6gRzzRiwFy1vIy0qAOmDifjbdPfwkPcjnmgn1aLVpnTR
ejTLmJxS1hHwn8luCWn2HtkVr6JFZCC2pANWCvug9MRbQq9UX4/sY1EPLCx2OO+wVpVbmoYPmqqA
6TDK+cGM431aixO3SPGVh/rFwWVJ76rpRSvYx/W0uVkjlbURM7Q+bn6Y7YTlSKeclgSZhrI2SNYT
uGrDaV9mNZ8OhmqcJZeGlCPq7whnirk3fomR/Q0dVyM5AaIirBWuE/XdMUrZCCViATpqvAHda8l8
LBBm4S2QWiQR1cwde0KasKw6Q2/WDNOh0ix0gzFVZMWnEdbYYcWybFVpPc30vx5xqh2DJHTBU8Ie
OS4EMlZenfukNh7Avj+Hmit9JuPsoKcvVlSpV0BmZzdajJNOPcvKEv25mweKOkix2ga789H+gN/y
PQEp2Rdj8nuOiw0S9fil2kW0nB4q50NJluHs1tUFjnsepDQd0z2gfuarREINqWc5dXNW6zo5Z1r8
WloD+zwqGXOuXTRlYdp0htFXMjv2tKJ+5S7d1lKpL1bRsT0fRuJmV+Re0uJr00XiyVQaD7S8hWFj
/SudwnPa6gZyWrzflpqwsxqT7oyPI3IAyi7YRS3Y7mrWqQ+H5w5y2SGiQ4fCw5oioXc4atLkkmTS
N+3id2tr9AdoP0Oa1GkCHcdDayQZsEH9rSuiEfadmIJxqC2/sIeDFDNLralbvhjZHtmN6eNy/Aq9
FI1GOz8odkRRzBgWGJegYauqpPHR7c76ZBDbMrX05gqhVPX+rNfF/TguP6aqu2uKlhxBNhn7RR3O
ZlJHQZfEAzno8ckka4i70paTV60ASahwXWTjUikwr1sNeehfpzNaDw86THy2Fkpz7AQNSa1FUkFi
ZfBM+8/dOE9nZciuSmq5nr0UdEEQ0MtaSlZUtPMaZvNxqpTfZVp5eSo84nfzM1TpfeZmfyxNjVQ5
xN+ECH1fRMg6rLg/K7P7qNGGHJXNCmyHfG7WO6Vq0309APyzNKZ2jMU2msVma4mcn8lCtFk5PVIZ
izxVo+NvpZLSzEpbYLLgza4PXZWcGkxZv4tRmlYduTlHMmZUrQ9Mu0Jlng4Xuh6nrPxN4/6m51x8
1su7bAZnGyVhye6G47foeFkWN7nM8Z0jCrQN/Y8ZSu1Gm9kN6HB50xNQruncKJOKbvg7EhaBedR0
r7HyOAr06JnbSh9C4Hcym+ETzmEbtUp6cAIO6MNo+Bm1NlDPgyHqvawp3erdRBpgqQ6yIKTHEvAU
N4X5ILL2p9YNQaMTbkiHJHjjLO9JiBADwHFUzzPD+MNuW8+MFkCX2kC5GXCphEB/1abLbCTxGfgf
m3TME0bNpUBos8lhG95Vgg1vFhvbqapiWiXtH03iHka9/8GC82g5erapVqJEHYyMU68OQ3Gu3fw0
aQseT+WaY1KrJzC+Ff42+WnOp9XYiQZfQYLewHyVxjSD/mdLeo0847C43NlJLy+ACUjrQ/h0yRA4
8dB62lTfGVpnnTOX0utEI04WY3I/phhWznr25VRhem7CHnVQmgWWJUi5TgLCw6hW+9HeYaDFHglH
1ElpfRtDLkhkd0s/Whctb15pW2eddFBvwoE86jpTzjST3JtL9x5/svQEKAJVk25sYB1Q51THemdp
D2TMurxo2VDIAkxAeSnNNiUD3pGrs2rh5VF7TIdBvrbIFv2a+jp0h0fLakhfmDWXLCegG1Sq9FIr
SQ03ZknzXvXUpdBBW0HDHR1dh6TX9YPpuvetVJN9n7ZrnFiSObPb4ZmtaR0APkNKvj4snBzn2Ux8
zC5yNyA6p5EmY5KW2kdjyruiMlwUUAtmLwweK5s9No+cXGGZqyaXkFTBDNGaZt/sGqylE8IIhZkp
75sdZnOExKn5URH7ekah/iqakpo9dn1IQpr4lMi97TJIaz1iGjO4wUPKtfmIU104FM7WqAr63Zgm
cSyAnOnQKxu2z4aaOxc5kNmt9GpfJWsbAoLPUhPaaQqXq6oOGp6gndiznzbGZY0KkK5nkepP5oKc
EUEYG+qjljXZA460cO56iuvZ2hYJYDtBPz8bZxWnPq0YLLJmuPe5AkTaSPuRY/ds+qAhHLFTj1mv
MnJS0AVNbTEITwLHyGdav+fo1REr9Dcr6R2rtPfoPbdpwcfrlJKWvWTnFh4nTXAla56uhtfZztZ+
Aconochf1NWX2jI17b52aIY1CW02ZlQswGgdOuUNWBCmHfnIAFOMNZdyH3eYEQvtl5zt5OguVULm
pP3orfqwKCUo+w7z1qXSjiGw8Y1rtyVQ0H5TRhys6kR3ncHFbQEcS3VhYyhU8tWOioxsRpuBjSLM
r7J9BxU2s/QOLjFLCg17Ro7OLoKUE1zArFu640L/S9tdAeVGF0dN73RzVJ7Z7hqsnT+XppVbsz0N
VkLGxqHW2CuPWCEdwpKNgt1T1VRDlu+8o4pe2lc2Q7syM36OWWyha06wdjIxu6HlFf1W9z6E0ytp
B8H2yWGWE+2+shtJA4Vbn8PewFpdzw8ZpMujXTfMLTI+tlT6lUaFkCizAcs2LictzcBvC+wsRrHu
QtUBWKaBcBJj5r4ndC5zlKGaQfeJNhYHG+TsvTkOh4H0yBCFySWeYViZrpRX7k+m09RYdim0Yo84
jXDbUr51OgtOjpa843XRbdWY0cjdwoAmhKV9aCr9Rqv8FtlrqzGNzlYEyS0ywWrnzY/KGA2vm5sP
dRTgkpOEIVrXVHKWdy1RX+KUUuEyUJZ3XNzO9JxSfzjPCwVq+REnUvOMKaJIida8rZH/x5LqRxxj
sAND9DolxpNij0OgurNN3WPZOF9jhPx6jmukGngLETw0udfEDxDUXpdlpoUM9HyA48+1bNuXJQZB
nEfRUy7e2mH4OaVYmgDkwc6GNAecu6SGH486rlWP7VTQHYKCRKsm9ArOcXCyS9yccTT5aBaQDIXh
nmxoAxtXWBhnpcNj6xbDQ6aOv4yRNhJHrJbMiYulpZ1lTyLJ363xtcbR/nsxn8okeyimRh76cqEM
hCkZRWcqQa1LujUzLxMLkkc26vcg3WHfudTy4NaA4i8XN4CgtBrYomiE3/KpLFQWNAus90zvmYKG
z9OyNyaswe/TEKVkyfxeD8nPpMq/azuSZHXlPQTO/lyipRxYVe3F+XZbVfOsFQ2SdMvrZ+9o01Xt
Fc8tOElwK8BcGiE6AK/JE/1ea4a9nRXsacbOL5nBt702nYchMg56ZBDwx5elqAZyCTali3rZT9A1
sOCeaTvoAUck1qHQ15zL2pg4wjB2564mId7LXQwbnbivvqPHl9KFZOzG0nwvXfeXUSiVn/btV2lx
xXUo/sGMEwGWEWSkU9tvFaIim71d7dBKY2L52PelpEUfwfhkQgJx6dviqjN88ABsYZNurQws24SX
KxM2rQJKNofXwa2/E8qUHZw1EY4RCnl6UBsEzMw0oat+KgVyIg3+H+4D1JETinEKLkxu23yVGl1Q
oQOaWFaHxqyYXk22cuEQv/Vt+z4Ny3KXi3u3oNM465U8gPlRol0EqqTgi8Q1X7Yu76Hk7UOXNTEe
BG3//0Fvv/6HoDdH/7+C3srv5LP838xj4Lytr/lPzpv5D9s1Vwd21yUDbjlw4/7TPMb5h+qqWLeo
miPEn6f+E/Wm/cMWrq2qZEM0qJwOji6YD3Txv/+bYf/D5gkXeJzruLqwnf8X1BsR5GoOU+U4t5WH
73//N2ECf9Mc3s4Vhk58qvMF/9UjvtfbOFniSQHx5i1mH+SWsQoVk+IunGPc3Vx1mxNAXNuUGNBK
yRmbMwWIWaMcaqb6zphMzCfpUI3VJNooHXF5P+ZBQfaLDe5n1xZwkTL9y7LhTZml9tBYunkcsuRT
2nFMBihGPclicqoqkot50aMnLVAyjRa6Asant1QUSSXT8aHDiLUHnqLSR1f3xnCax+iYOHqzywqJ
LYPNBIdB3dnF39aP5+E8zC4myxUqvtxRLwJ4HnVVhItSpl+z3sGmM5FSt1O4gYhB8qLrHxUAqo2L
oZ6dEByFBRK7fmb8G9B9Q72fke6DIRL2R6VMsT+Djo/qJj+Rj9rwJ/TgRWOgRMgY+0GjE6/1mqai
CcIsv4UlfqQrI76gOyNb6t8DOXDNp8ySn/qKbBHj3t3pMemzFKI66266tRTKpmFkcoonyraDRhKH
PoOcBJsXCnqSq7o4qMNn3Lu/MoTYUrfPRY7ks9Tu1CjXA0jDQLZG+Spkuavx3uvzLoZfMHVXE4eS
psfDO0ni+6IxEclU5ldkxt1dbGJrb2eW3FeR+qQ8FbFGNIZD3hZzdkRVuIk6seaRAnGvbjipD7L/
nXZ3rq5HbyN0kF0x0iNj2PpPbGvs42j1W6pQTJtuslxNeArFYj/OCdW9uTCtO5k/ZCvSesBgwcpy
5rSFLrQWjsqh6JRHxSi1rayybwtjXfKLKCOAHiOZVMYoSOzisRpo9ok1bUE9wQY1BYe002zjoXWQ
kEI5Ypms859h5ebH1K4DGDjYco4joCVbafeJo7wk4FHcssHhPaZPoR8KmCFzVBLL8aVLiuLtazVV
1kGnR4V8g7YzqrE9hDYpJSy1z4A9PbcNyekbst9MaG50MY+nWR2jK6k1F/fNuaeB0noas6p+Y3mc
6S9z8qgHsV/hCqxCwxgic0FQBe95iVH6EIiTbJ0RzPbjvlOS16yu8GupsXKbaE3V29ZXcptOJhUK
nuXO+lbLSumzAqrCRPpsKD0wC5OWhni5WuLDHs3puUcT54asnkukg7XH/8zpFXU360rQssh7RSXv
bFK826mkpxq0L53Dtn3WMD8EFSNASMCWHtUiPidqu/rDsEbNtG+NKUSb/kNP2fbP6DqchMaSrKsf
FScS51w+2GPqXDElx/03zTEaGdR0N9i/sihJDyPOx+HC5kIzbVomu+hLQcyf4UsRuEvxE37dNTaU
OYDbvte53sghcRNW4P0Ygj2ZSgmgRG+a1WAONEqwhpauhHWTfPs4k3XurfsZwu8expwA/NdZPu6S
Y0elFkjlezrLU9pDm83RBfXO8hPDZLyZeusSpTViyalGiRl1D73of2Vq5G4VvUMRksxwnJSJBlR2
2B3lkxxo56O8GJwus4NJMJRYJCwGXu7ko/T2GmHyUkbztZNDRNxPjaAAIGCHKKQqYHd2ve4eROR4
pOX3Q5deFAPEmGHVgFsG3HtVOoFrrUKwVqj2th/PGnfHYSqnPaJ2WqIii1x3CZ1ihcUPDsE/EPgJ
aOTFzJnak9UJvGNDO2jGo1rbPwQ4MUpvxWlU3nK9TwBVZG+KSfaI8GTYzuOMBj2DmehicN8ZcC4z
ejfdiUKT2pXMERY9Z6r7Ho+T8DAurNmQDE5AiPoZSf06JDEBZlbBzaxtNCtC2cUZqIsx+aVV1fjg
uiUAtcV5LgYFaxKlc54qpPcRJa3AqLB3XvrHKaFpLLIAcmlNN4KGbjYa4RkS9ZTYjISK6/yOtAQ9
kd6/1N2a+kl+Od3UBVZBkWQU0kuVSQSp2b8vBfLnxXonu36p1PyRJNRjp8pv0+kZjkPR+fbonEPM
GRmcfXecpztNbTEmgigcYZq71ZV6QDY50Z3fBxGUeD+lHFKrV2xy6rtes19KCOUXR2tnVH2INQz5
o8Tn55RiRWpkruJn1fI5ybQOFi3+ZSzVdE7t3+yUQG+4h1KZJQII4zDXmlemWv9gGzkdh8udEabL
oxkyh+pZ6PVTr3MW0nnfAP/fyDYBAzAKHGlnsRE2/ZhqTmf30gA9bEmvRBi0THTjRiA7dUVV76wO
V5AJs4Is70ke9goO3eoiz62zfIZmmR6zOnu1bHW8urWA9kcGVNRT/VhMhMqZQ/ebyWxApYuCSyQu
jSwfRj1Gdt4S6/ZkqTdlo+RAlupftVuq5ybTmf0TbJN0iz7vxmqOM50CTqGnF2rhMEYcvQ9ET94h
h4mTwpfzLWHMWy10q5Ohjl+LQQ0slcqrYTVeb7pfA2lfr5OOCOxUpxpXmHQNVOW9IqwjRlLVMXGX
72zov9K5NxG307csu3I+MSkdcW1kHcerqHTE05y6Ew6+KrJSKlp4rWuQVzr5rGaEOMTskEsMQHXY
Zm4mKvg7vVyeZb12wHb5fV2wFipzu5ZS1RVh/hzXLnoVzFp2XT2ll2Zl2FmKdZia1dAixU2uzlqT
fCpQoUn7rYODDpzautiduo9Iq+5mCq1gPetNVrBAy727aPM+MyKSj7VF9GWodpASJm6iOKPRvXOo
N5cU8eb3toG02UHXT5MouwhqqQXx04kN/31EPpMm4sHECCifD/agf4aSSpVl9/YlGtR4Y7aKFggb
HZxqdt9aJKazpBSxEzn+14IjSZ8riZGrVjXfE4VQv9KqF8uUH11tUJxrWUYi07BoTT/OVZc/JV1D
z6D56GiUCGuleGOnbqJAhoE35zT/DKVJlozadFZPiqcr2Hu1sAq1tLw2lUDXK+hb0RLzVe80nWoK
Tey5P7jNa32vhkpQOQUSJtBnO0gcpu90wHDSAb+WCFaBWi0/45HCj06kR19sj5yPptLaLpjh6/I4
1pkM6pkeoWLRfih91xLENUxsWYS6KaepYibP6ybzloEityES7gUb9E2l1PTIDCqcTbpXKxqrWCL6
wyCScWuVOjOtCrxHIQaplvTVMSTkj+ISK+5TknXkrJNuIEE6e6aE6L+0pyJ1lmM3J7SaYBdXTGwq
XVIQTPQTODZ0MKPv5I4/aBqNlkoKbpwSNx0PRIE2mJQO0c6hCy9xVdTXzFRJhgCvwlydSQCgOjwn
4MynMBYymBT1mNnlk26jdJlKh25bo4G0Zc+IXlxdBTZa12tXL92rhaJhlJI3yLH68Dkx4+cEO+oN
FhADNdkMwY5jNpWHqzEtN2HSH631h6hQwfgoRf7j8e2XxNjaIWsejdGFoNaYDp4Eqx0Dr02RmnK8
SpVQWhPmhHxtnKCErE+XSaf6olfvZA/fn1VEHm//++8e/ne/mwbdpraDRu722rzJG4TAVr39P77L
7e9CqdFnb014UxERkedaP/32Q2B6hC7yn487YvgdRtLIz/4+8y//vf3l7T0jy1jwDmkom/7z1Qpw
zk0UVTrpKIKpP+/7Pz1KLYLeshoMbRkCH7O0AIv88yz9OYLbW2U1vb6FoeCO8c+nq6ZEkWVneJSs
KDaXcpbsKmN/g67ZGM6RQVufqNY74Pa/NieHj95q/pcnkGosuDdyl+VYkm21rlsT5wu3VOxmKZd5
NZm5/QjTEvZYBmZ7ZfKvU92//Lj9zjWmmEpWhvFomS5B1+d7feXF9SvxP8tpaeowYSdG13MKsCW+
enmRv+jrBY0L7tDu5pJTTMVRXSlv7vq///I703RoNhr6YLaJW066FGUA0vpozjkRoKjBUazODTcv
HF2sDDi1YfcblzSHx3RuD0lCE3AVYZm+vvvfHzcznptn1d/fVdis5sjP/lg73Yx4omVQaOHNzolj
/IfR0+33wzC5/lzpdBRjxNHb+OMpZLe2tyfd2HqMtZIexJs/0x93n9szhg2XTR+a/e0L3wx9/nr5
/H2oz3PvL+aJO/p8k/2t3yBvO/BFq3zrr3Drr7grhoy+cWLU9VY7y2OzytVuGrTbwz+/476jZ2AT
ZIf72V+O96Ao7lPcHAtkoKb/prqbIKfy0caPjTf62bnc2Je36VhuosPsy127o18H1Kq9H/ttKvz7
5fg2+gHFmY1Frdqrc3JuZzf0aKoLn4IhOxbn3NkG4VPjiQeAhv4ZpPAWpsKWalKwHNsdQjrvx/ph
ZyZn0CP3WbN7S53teQVLvf0vys5juZUsy7K/UtZzz3YtytJyAMChJUFQTdxIPNK11v71tS4iK15H
DMqqzcIYAB9JAC6uOGfvtTNr8WpLS/M03vlGu+AF4QxcDcoc+S8Fukl85cZepftX79qQwspCh2Yj
fGmgfBtWwRfeG1ZAXnzF3+ba/qFajg9Y2U7zfoGAp1/Qj8qrReFc0wm6NMeCkiWfrn8Ly4OenTgs
aA/r6Zwbdw7PCD1gmjaO8UayxEDX/0S6K+5KRP/qtqwh67rosWRpWbfw9V1nPJXT2aR/ADhp2tAl
ZJFz5LW9Q9L4bsJKvT/3S04J2Ug9De9on8RrhKbdD+w4ahYWbMBgLuOx7qF3ruI9sbm8DVBrFbmi
ZEQsTSYFBGx8rIn+iDZvnRkpajzgqaMvi2kDcGwIqBDMmtTVTwHi2X5HGzLN4eOgVJmbzsFmw3yn
k6cimOjZDq+Vj85z+a5RzIseL9iiiq894UIlNO96GyZLKzuy+BcvNhwVOlvJLH+b9CXjR9zOeXWo
vpK5CDemj3FqRtSrfJqY1w60sZ0QIyTLjXaeETiHdIR6Nf06+2qfyo1tnxLvzIzl8j/9NXfVFeOd
ehFUIzp1yWJqVvHLOAJE006Yk4o5WEa6G0/ZQVXm3SHYSnxSCFcz/N2Qn1AA2l8yICdU7jSMVsGX
fE7A3vSL7rsM5tkHRycdX7wnRsWZo2JB/yQ4bxk8d4swno9f6/pZXroDI+seFkR1aERx/LvIMWVs
0rkG6Cf5ytJD1KN2iF9QylXIGWJyXZ/aGYC2BUG8Px5QwIXB+Zrmx+IQYOI+kv1Z7KXNj86NU/bv
3WYAkKGuLehAG0PQrz0AQgNXdBcg/PIaN9U0RLUzI9lqP8OPxjuf5fvok0ugNaSlbG3o1ywit71C
aYRVPa9elGhjN6tUmxf4XOlJv5jFxRFi1uJZSVd+eamzd369qWbQCTke+gngNih1zrrCHhvYH2I6
8gPHE9cjp6ydv05b+b7iH9s3aiUfIkcLJx6bFZjlLhdSMq2zH9KABuTPT0oBeO/Ea0M3J8Ix+eH0
F3hSRSLLnBKiXhy4uPxgERCXwoXGmbWv2XQIXvhw/EluiIATa9VPJDCW0EpgfWrYZ6BmgpSkKd3N
hL3XYKuCtHinS6hjrqP6Q8AwaOtPruS62qhkekn7wD9wUSYg8ulK6Uu+CRiXN7Oz623yOEqCqGLf
yuLZKe6t9gsRFM4cQN6bvNrIeNIobFVL/mQY7aXqCwarzh8w7CswllTddyzuO/C0mbJS+nGttJ+a
d+40loBYfstLPAJ5GD7K7F2W0cblZ7U42NdJ2ZaI/CXOSJ/k4GdelQw1erTp2ItD3eRPBPmvV6Tg
+QsyB79iIbbg3qMWaJCQvfDipU3sLnD3OejLu00qJwTmTTudnQ/7xBlWwUm2jLaf4dw+NbNjGDwZ
q/HOHQwCmuGJ24Rhoa/W9FCtdeqcet391C5YJzCRIIoEWzmljJ484nRYq27buWLsZox951LiNVbK
tr0zrg5sikRXhFE3+zF44vJW9tkLdaaRft8cOT2f1Hc+C7CTV+m7olD3wa1So5C9y8vCxblZrfWY
NfmRJv3VPOFMewxNYbvSKBikrrblIuSdDNvxDfTKkWNA3Y0qxmrS31pSX33XO43LXp35z4yc4Z4T
B6STo2W1N96Czg8b1rxz0RO92cNyXBLzM94ZfRhKB+61FsEH06K3VrbKSswcur+AFjgH7p262QuD
JS0ecaFS5Yto9vIZrJUd7k3yG5hJueqlm96ssh/pI2dyl5bdlpNFGUc9mQqORzfdwEPk99Po412/
SodvdCTynUNHFFLJrnHBncTtKP589EolhWHXCDcIkLmD+VeG6sfLa+lKsub53irmn9YHmQgz6WZd
cDe8Yfn8sC5Mf5xHa8UBCj77Ow9WaI0qMYvgAECwQW+QeZiJXeZEi5lQx4szU7bSrQs4U1wbWnYu
VK5IJFQAL5bThaRAl0uL9wrraJ7u2dhzOVQA2oYtPoIVS8l4Iz7yXL5/cuUxXVhzFMvbcs/8ZZ84
S86Fu35iJq6X0xx0+iXl7zEfrF6tD7Zh+4I/HPRA+RYMCtpKPkkH6aZsOUn89xq9DPM7B8G8Ci8q
KSFMJBxxHvL5+Vhc/Eyh3Vbcp8aucKH/ZjPlwvRimAsjf0le1CunMd8zPXtX6wCFBNklY9TKiRiy
OFbWgdnPuHCX4dH3YboG2U7l/M1V35XGNa84rZjK8M9iGV31DtcMFwt7Un6ToZI665JRtH5755dZ
o6Rc0k66Y6gkBH5ah3tOPINP8sIwqGy58+iX7PlkjAFvTO7GAVHrTPvg0yB3YA7lyEKvw0++5KWs
j/eq3odMqB98oeI5YnNZ+M9c9ulm9F1EtxIXdOFyXjBTkw/xmRm7mnly07g6NlFxsdLz4Q1YK45w
Wi00+E3itwZxkZJHwWWW/PC2mPx5Cbbi07qt1oV3ru/c1p614qxAs2fKHlFg4TVjXD3gDgs3rKKk
Pb85Qv60r+Iq1d1EWalc6HtNBu2GPvo4sFjQl4C1fqjF26z2/CcS6yb6uMOV+kFA4bW9CRkgY2r5
QWzbzDD6M4cg34fnaIQMtmrRi8PAxaSWEaKwETV9rvoGW6jKmZwVcCssOr4k+j4hbYWVyiEmdLJw
6j3Fj45aSVDX/FzVLvXO3CVBuJ4wAaabxlrS1AKMXdTnCiOO+VzQPkhUTMHK3Dh82lc26TPkzwwN
gxjkVNA28568FOt2Hsu3DFYxhPIPQZ6UqQbMfcBbsQRQAy5z02wsb9qLg69kjyXaMuyvr0lKZXHJ
sqlwmVbtboe0XNmb6YkhyqIs0d+HLXBsJxRFgAKodfTOdNrzZ/oQX2ckXKp7Ekdcb5k7hyJ/MQ5k
t4BWSWiIKCvPW2bZ0RlcvROXgZ0fCigUvNLNrxVQ7uAqluN4ZmUu91AfDgGXKytiHdyhDNaHwZ+V
K+fnyT8QIqQhyUu/bfb6L0yt1i1iR8kF7Lsa9ymYu1PJmkZcYHtSkXnx651rVoidZjy30vXgLPoz
qs/6vRvnYJobY6bIq8RYEnPSbuQNdmgG83Yd6WiflsyBqNwD+9jw9DLYR0Wex/2scxam5q5WKwa5
pnqSbhXwHd3N3xivuAIGPGLUtIdl6xxSlkP+IiwOergA+rvK0TQyCjCsIIOkAEZKjoktXKxWhrmM
DXalya4kP/fdjjfMjoNri1hRRFXsWzetADqrxcx+RvZM3ZFFOjNG3a6VIzR71gaE0QYshHsmqLl2
GEacfot0X9+H+gfwsCld6O4hwUMvbmzVZ+WjXHBTErYMxY70m2qHIsBmacyAjPMS04lHlT2Rh3NJ
RRo7z9r6coh8qvXgvVQBen364KHZyoTONYnAxr7EK37RZ4tKVMDTVO04FPYm/YAEOFhb3VgQ9xG0
s4D873mYoHM/hRfJZW3pGlxcaxa2lcsF2FQJm6e9zIJEO9TvDbc7xHObSKtZ82SuaVkkeBQx7c+K
I479O7dcHrncxBFid5m/LcgU3I+0GVjIOTgVN1S+BjA11JtG6vGgJqgO3Zsfpilr52Qu9iOJIKYZ
JzfQV018yKOFL60TZZ4e+gPFR5qd9UUOCaWHaT4rt3Ra6J4ES5kCIkuXVJqT3CB36JdclNyVa9IS
6ynXmiSlztoe2uJQ0ag92tpZfi8lcQkN3MrkRrW/bCeYnUsJlsIyhdjON4IzaKGsfenpdBtY3d+w
xOHLG7SDVIKL347svF/yfmYcx2yJbVZn5Af5PLwNBtbqZl4v5BaP6zc6yNn43hpzpVhFGNL4F7pH
BF1kSxmqd3tpghNiEhrqfBTcT0W29lk9mwsrd015iUjq+cmZ18vg+FiYqOzawIVBkUew8+QYq/Tb
v41nJjwHJVS402Uo9s85kp7YX3fUBZh1U5TGbbaPNJYhK1hnv3yK9E8t0OddxjQI5g46uAOx+dlb
s+nGa98GWr7IzWQrRxb0saan2XMxnmoKwzoR6sId7ND6hDDyYTH+lB9EO3Gu2TkFMAxZw86cam48
eRfUWNov1Gjpi/ehSwwZxD+AU7kitctmxpPT+rPiC61+l22KctXTjARQOdOI+XIOyoe3d56aUpnn
5KlwWXbrCFO69sFp1rtNuLLVvdcwvgxbxh8uBQDyLFUl8k3WpbU3mmNFo73ajd0lNM5+/zwlb3rn
5sG4CoJ3jTdARXcGBSbVS2xaiA72CmibU3KftEV7yd77jzJhKy/Ix4ySO/yni3A/LoCyONt6z6wM
gLlrZtUX/w9OyUm9NWcaMRibwVVQjDa7E6RaZA+evoDJNTBeRK50SFU43W5JpQ3hwScjBjF5EQFD
kIAo0dZokl2AQHvIAqtxK5R8aN69j2k57I19wOgGqtxXGAlRGrI8+LRXB389PYPIwTLlBBmxfNeh
2+Dx8c0P1As4zCHQbNE/slZmvzefgk9sSGeZAuGi2Ojz/MNZKkvGTCZzt3zx7YV9MG8UWVyV0rB8
0AmBZqjiqn0lfg8UUkanncIdfVRnica1YH+1DpYKaxRoJtKsSnAGCLD3zmdB75yk3W5MN7QxzIu/
gw19U9t1CZNqhR/KoDB3YjTV3+PDsIO9oa2B/WhrbOhPRFhAyQ0YznD5zMjFOSkLKt6MCjE/Nuzz
jF7nJ3xfshKyefWWbeCURDCgypUs4hdWQju3LVb6vt2gJSzPV+8I2GJvnSRKCjPrlLv5Th5nwxW9
seQGrELVffozsL0DuL0YnkMXcyCmhOnNfPc/2hvSPDnYwjzGI75m9DlwssCkAdODwV0K2l/xqjzB
4s9hnx1zdZfbbgW+jQwXkITw0gBTIawPl7S2emldIQT2WWyt8gOMFTEmYjtnzD8WEHw3llu/Ra+M
ohDviFpc4S9otE0YMX7vcjDEloCXt+VHET6b4YK7WHkq9fNYiByFSd/Yyg+rLrtas0aQKzxbGNTZ
/JN/RzVUnr2zdWL6Y4UgdWITQ0zw0amgM9ASFv8naJwjnnA3720XS4zrg7zZQLmJGTN3wTBLqKvw
XvxNCkzexhIHb2fe7vs3CwkCa1r7Nd2DujdsLNrjqnpFo5DDs0sQgpMIUEg7mlnsqmjp0GqzEQYR
RDlrL7q9IAoYUy+NGSSn5kyGDtFssnatDsJB3yvcrdGN5SY79PEtxgU/uiz1C9dySKG4UOqXN5nY
s6MkcUNeBFCjtKSaIR3G5SdXgQpxkllgRdtmjD6AJCVz/FDHYN3/ovXHrglen0XfZObfko69pwVl
jawHJBaz8KW1wJOs9UMO002M3v4NkB/j1XJ4i3/C15Y0vllO+X2h3A2qJwtnTRKHB1ZhBBm8j4k6
/0nAbWgoJhjHgTTzcaCiXnzY3zPGONQFrDj2SgmqHlLMTK33lANUyiiBW86SDW0m9EGUD1AAsUJg
lEfRAcMzeiuuoJXIpaaDsbY3LPKvUwmoC1qG8KUsveIzv8BRxBRvxjuBGJsWzjE4gR9TsnXyajNX
9ahVMUrOvF9RprjxJrXbfa0Z2pzDmEGS24bvKBKpFGli9xK8dMqqxZMOyfgJkxHkjtEp34sXSqr3
Jrqw0pJWqX5um4WvH518q9SUhKFD5NOaoSMmL37mgYrrNv1RebXh280IXGB7D8WPA9pdm1fzPWAU
pSUOZh03LRClYe1H57hFvQbYnp37N0eAXeAPEez5twHHrdH32tPAeuJmARjvDvGnyr6XvAsuEVS8
kMHTuVe5NAly2suvxVfxld+dg7Gt2NlT1zghF0AtoJXXhBu6BWs5G1yWKt8RhhGAyOEZiOCOqyNc
I/22V8ZpKC4+9YVts5WVH2/fELhRvBauWJWdvOdMW/sNkG6BAVQGZPTed1lDCDLFYMCUlIDjVG92
2My+mxkhMNPaB4GbWq5quZJL4AdbdHFa2DKuuq8Gdj7UQTgz64Cm225YN+sBLcJcHEeSM+Dus7w9
OEeAbsBd82NsvYEwspfw6lCYzhBvXJ+co/9BvyogQ0B+l6/U2F4+aQCZYrR9CV5ZQqEfBic3J1Wj
JOwDWy04PihwDPsd4FlcptTFTxojObnvFD/JBVDZx0OlMl6HXyqF3w/tKb95G7Bi1mu4HZ65Er/L
6Nyhwi2jF93fWk/PusRnu5dz8klmlsC5Q0iQjvEW0yAzMpeCdwbKDVBy1cFuFIRMJIuzUxysIUqr
8hswvzkZrbhHwVerl6b31nG/aZxnK5f2jeSffdE89R/JP4+H/SMPqBpZQ8oAov0+1+CgAet/pNuP
rWQh8Or+nZv++J5ThrsCHc/qEf4ejFNGa1SoutSKkmQ09QC9RXPr8S+pePT7qe7jf43k50bOYMWI
Jtzjp37/aKNjq2DUNwLUliXjwF9/P1YrZeP321AGP9CIEKvHF188fXzPK0SmVWAbnw6aIddkOyz8
xL9/9G+/+fgHQ+Q6/f6RvAK9m8T11TBsxH9V4NKoXWNILEnz44v/yM16PDRo2Cvu46H9iKWyMB9D
fQOZ+uePd3++zd/fc3wRsPX7+eNn0qQC8z36y799//fTPx4FaQBDQvzV3/8S64GGQoap6fc/2FrD
izye5z3rMqUonMXjV/6fl398bBShAORERFhMVpitck+nhdO5KKMofokarogW6wos5BUxq1FXrg3D
CpZ09uWVqpHUmtLzCiNqV5P2rDxCy/prDcirFWFmsaZvJFw8CzTdswqKa9MwtZskoIW+hHe3IW6K
ZDSrWY0ZOspGpowmgeVpodxrVT/XaFk4ErTwQAStjRJZm2h5MxxioJ3CyF51qaJQMe70ZYdhSK6Q
FcSe5aw1A5lsEL8mItjNrPEBkvTWk/hWPLQ+cQe8RR9umqMIL0N0xTW5Sz2WZzLBceTHRQoYTQcI
OGtLANxR+ub7rFOocvRs3gzb2Ug1sJ0ctmbQJ0DtK3LgyKvDGLLUFcB4Gkl20yc511urBXRgRNJW
T6tbEUqfMvl3mQFq3P/qOwKDtYx9MwMOaXnTIzYvxh8m5UTpmWTqWS26d3OiqEPa3iBi9wby95Ca
YT6pCmA0MepIdgB0X5lFoOL5PmK9Qqegg9NdOgTJsSfhb2wGLHuF+gslyUH2LdI5kbCqpAIO8V1R
tn6f3DMRGYibiUWAiBFM258gs79oI2e7ViZoMBeRg4HIHpTWE7lyFKHYTjcqMt0me7VIK1QaBabG
uEVMsklT+iyTtyc9+Am//XnEgh2SegghhUBCOkIV1GtSEVMSiareZC3GcO9VqBp19dY6q85+NkWo
Yo5jrDVIPDLtnU/Nk+xFDtNXjehPIZNRUaMvndVWMjjDbFIAMOvzvqDqkXLMNFIdi6gFW0/M4zDp
rPaY4wExihjIkTzIRgRDShURkcFEQEpDauso4iMdESRZDJdSBEtOImGSpEmgL29pUVEHdVqqqaRR
WqRSKj5+uKCVdj15lYOeZzj/rdUgoiwNQPM22ZaTzsIS29iIZyP6ladzXbXkhZ/2t8Jmdh0bQ9Bz
6mHTxcQcoQeCCQgCX6oI85OT4hjW8vtUQJIrVVtadBr7yVR9GVol39Tp9IFXkSFFVdDK1CT9WiDX
0Qa+s9en+wRVj3xPKwTv7pD4yZXkKkrz4pEE2pAI6tGVnkRE6CQPt2Hodh3ZoZUJZNbuUp/ctcNo
+VcryLapokE6dih/aL36NLxUIo40EcGkEb3MQm1gqoX6TRPhpaWhfpZ3WXN+yjgl2zTncA1lxyQ7
7lRD8ZZ9yR93xpHJixDNxoCpIJXkpQbGVsGMP8neEoWvd0T8unMIWFUeSatsHpLCvKEmrxBior4d
S/8wdcanmSFfGHLW0XTEptQpYfBAMbLG/FcEGWH0tPaEjcwmcOKI+PmklDHrjwpnsO57P57WR/u+
fTMUhjmSd7dGYpquotHdDkYFnFLlwLNOfyocho3TM4vb9qUScbSwOWXSaXVSalE7k2/lizwxD0Rr
RJatieU1bNldpGoPwBlFLx1rmh2JDba2eEmUFEqnMR0LSXoJRFhuSds8NB2wnhIVGfJ0CW2nVwm6
sW2jj7FXXrsA+ZdaNf5Kltgxh4GBOYGE3iYGM+CJgIga8LqtAHEGCqOR6psGxPuG5Pzm311V/PIa
+jwGDch0q4lI4FIPSSWxYH+QFtyaMBRUESBsiSjhPKLjIsKFHVKGcxE3bIjgYYmxB4ILTkjkkueA
dGKjqG9l1h855sepUtclC9qhjeiaSvKrb1P0ip1nD39VKnKPi+Ic6kCzpIyJobImeeal4Y8+XLV8
gKmumZgj8uCs6lqMNDihIi+DcHQEswCF6VwyOhRdJpHBeowVr0vuUm6DqZ+aH92kvFWK/GZynGPh
2mq04MuupmiDNHjYWaQ+j4zfiYiBLmLc/YxJo9Vc6zb8aXB8nhUAYdXko1bXHezeYhZE9pAvU5uo
6TAhVzqqy7dYxFDX5FFrZ41KCPmjMz/9NlJVnf8yddoFZfCeNF8mVKa5LgMByEcZBh7eT4T6WzW9
SF5FdklZH1FXC1UpBXUlh0ynehXRDIQNeE36IgXtl4FHGeadaHWJWp1OAlqaJMRcEMQNOOEWimhu
id4ksk+VSFzYKPQ9yepe9ORXJdCwBgvmioj5zuAV9CL4u2gogthoewcywTURDo4UF9yx10P+csZZ
qJN+IKLEs0Gt0VQbr3Ils2IXgeOFiB43q/hZntR7jnk2r9stoIhBRJUXBqsnEV5uKfi4IhForpFs
PjbsPgMRdp6L2PNOBKBnuohCJ31Q20otQcEe7SaZNoPvkStekKEOfMY7+JQcCW9PF5Y23p2E6pRc
UzJKyWCXOgr6sX1M29xbBF3r8G7pk2Qiuh2VGIX2gvC5mjilToeiZtaUAGx1K3uYNpVwGBahh0m2
UkjaQCfo1m1xV2Jz/fBJ/d/78J/+N+H0D4dR/a9/8vyeF2NFumHzt6f/es5T/vun+J0/f+avv/Gv
Q3iv8jr/af7Hn1p958fP9Lv++w/95S/z6v9+d4vP5vMvT9yHGezSflfj03eNBebxLvgc4if/t//4
H/9LS5ljW/+jpQzIIfaxxzsSDi1Ff/zCv/1kjvwPxbAsTGa6Zhl/eskc8x+mrpqKqVqKY6mmYf6f
//hvL5n2D0M2FdvSNdsRVrLfXjJd/gfwGgeeFb40HWyD+f/jJVMwtv3VSyY75Loj9FU13ZGRk2ra
X71kY9o0XWaF9rbU4lcmawQi2JnqTJq3pUPkmYcyVh3paEoUK0JUsEFhUJse1U9AgqErCbwJoCCc
FwBPCvsjEAAUbRHVcXgLsbWzcP5B3BauR0FMsejmAFDRIam0AqliCbgKmcxA/WxtV8jVPuwY5dv+
5lUyNYqM0AWsac+qLGuX0UJDUzPmFX22Df0wRMUr9XiDPO6d3r7qBXSkqsGQEiOH8Ct771fUOwQi
xhCwGE0I5w1Pb5Z+pblSbkH+VMBPZTHIxCQxXwMnkk+5SgxZooFAjPzpaFjKIjLZv3qFrl3KzPy2
TPhRddB9h0ZD/bgy9qHTDBsd3g1Tvr+0kprmr4cMW881aafr47rtm/c+1EDsgyDokN7PjR50aKYM
t5i9faHpB1Vv0y/NMXfk3a79fBovg5fJG6VtNvj3SwbLmLiUXI1WHnhPUBny0u/ofFbQfWyB+UnQ
xDNKnHpooKEezUtnCBcdbTxtNMJdVVgQXyD34T4bpx2QvLWebMaGAJkHYMhYOwI4BEWDTiAIIjsY
v0wBJRoFnsgSoCJc4UddoIsGGEYDLCMdptGohi1OKRT7SUDRzTN+lQKAVAsUkiegSP0Dj9RRkRsF
MolcqUYglFoBU1Kmp1bAlWpCsQTRSDHsaJWE1g7Io6pCxHEGCM4Wek82APqPprEC9vpml0nVPhok
Z8+qb2m+xA2xRpMzHJIBqcSUBF+Y57pFpcpbXaCh4OMcdSOHCWGEwzrMv9Hg0NzymTJi2korOWrf
MwvYVCiwUx38KSXzDDJsAf3A4KLUDow60qoMWZ1wehnEuIVs/roOwlWORd/SmRNl3/ulAEpba8Iv
EAsYViywWI0AZBWSdTEEMqsT1X5DYLRss/vA4TSsE705xP6UsyPC+5H3zQYD9MawfGc30QEkicnO
c+81H0+AmvyLGa01WltKgGci5gJblQqxaIX9ZkjatBsrm40zpBvQupdKYME6tk37SPnRK7IiAqn1
XCNj211JHi3PjA65BV/DVHp2ZKx3KD/Lu1QvSIlzKmiiDVVP7ExzPTZ11lWpSTn8Lg01WPsufffH
pmf1SL6mKJls6YyojoXxQ/UgxhRU8sPS46ob6cakUMcapWe5I516gVFL4anZQj8ayJQi5UXbYZhP
dMBrCjk9tmn268wxlyZbP5yrGEB1m9a94gO+iFF3NWNtrI2mXA4WgjyzA/TWEpAX9omPyCN+axId
6XTHsgQ83PgR0kAFc0dFi8161TNwKeMIB7mUZyptNaNm+iw9rhpww8pkhOs+Qp8QpDQqVJWUvLy+
JOr0o3vA50GH+SHFeRh/i9CQv20TQg/57UTsYj7zxnI9ROmd903UcGxtihxERYaKlwBg0CtWntNf
JCgO3BBhiXUAx+h9oMoee7Xk1insvG4C8C4Ht5RBe2aODd3WhFZk0uAZq2qKm09VTk9r8iBbG+YQ
H6UnnxRTK8vCjVokJ73uwQIY5r0LgmmeQOhzPbMkMEVQ3ca4VTc1Zdp5k0D4NCNSfTHNOElM/hjm
zKxBniQK+70pEMX6yXSg40ZQquZYNklM8WKgFCTVOyXUmiZ9K6YqXjJRlfM0CtlA4D3QS9JlVMQl
ST7BfRh/GT5s1yHGbQlWbJniRl6MZvVhDlw/+sCnLBsETlhIX9Nv2HrJKs6qaVMho8RfAFA1H/dO
CD+jDbN7PgAuRxV/xFlPt1pppIXc0V5HJRIGvOW862kgVjn+rFSljaIahBtJ3xOL7GU4BCWxNjKK
mP4biAAsssGBwhhq/gtz7hJM13mqHGScjSLi2sZ9FAWMSVn6BTbjJsneTunxsPikXJm+irhB6l7L
oUVPABNRiQiPrhSRkUYTJan9K7CIp7LLjOU0wFTWdCN2u7aknxB0dDOxeI3QB3GI0Guxalk9oS7t
XkbN9rZtRGmkVq1h0Y8merkCuJRX6+lRtkjt1FTAPHpdg8S1sIHk+nT24qohe6fcKx4RJYNB/wJa
wngGsYQXb4TWE9LManCsY062nK2t0zoAN9NQtYfRoDpo9K0SZi3gEHUVqGTakJQIy2lDJS9dyI5N
sbZGBZYFwsxbR822o35rduz4cDyWi86k81lg3gm9njnBHkjRkJKbPdrJXOpKADIoumy/DlyLzfOs
Hodu0coook0V8lUzcdyqSRE+0zw5wlRg8PWaZW9Wh7At9qnp6zutQrHj0zUxgWwujCGPToTCI9TS
jlPh9FsVOArWePreYUrlJFx3noVUXWoUGOSUQZjZy+0ATlgv6JuxasGdg31sQM3LjCyAQnlwCWUL
JYKeLWIJeLfVpGsKxT3JMOyW7MpyVkqLNiCRAKRn1FcwBzYbI2ACDnEfQATjQrDZHweqfWgLXV1X
VymkwhRoGt3r0H/2rAB0MRyilekV3bwPRKZCS5uO0klimMre8EpKSVFkHMArET5XLMtCGvagIgER
dcamjXPDNXvsPbzL9FSHLAMcwnklSvZ+Il3tMPA3BKdjUJBMPGPtlOyx/K6oLvj4w/D+lkOJprBX
0u3DzICFKmqvDfIHyy/UtT9ZyoTAtUIp7APB9woTdHXQTDiCinLbVvYvtRkp3KibBwr3N/hWF0YE
C++gJQ+Zm9TddUAOtbVbLI4lPEeuMmIAC9UkSxbwFXICtdmahfYRxdRmo4wyplYQWMEgtpYpVRty
O24fX6akVchycD7jtEcca3R3afIEUFh4QeRUnO2EtHm4cPk2NaZ2LWQ15oATTA981KyhQ1OnjTOc
ZXC+mtqmjwEFT0P1ajEPxAb7YUnsv31pdLHIfDWswQlEQwjzeJMDxURuR7OZ5x70+6E12CR2MQ3t
+lalJsXPWkaVU928WHAq26Tc2oZdbBX0aFE+UosWz/zC3uPqo2GpcSGOYVtuH49UJHB/PHo8fXxJ
Ac5rRUjlWemr7eNL/eejUdWkDZKsqvNCxFMYeHLnSfNkGF+eF286xpMMuAtNxBhUc4RaNjfwujWs
X5eKXpwfb7dHerYK0JE8uMkPHPPji9bjl5r9fm76gYXqwHwdRItEF42MrvCTbO2J234IK+Rp7GWY
W6tuQxm0WtXCDqR3Fd97PKx1Dm8MDBJ+HuYZWXlVOgXtP/DjLYVuCYGjeJgYJHCWE+D8x2mNhQHH
NlpsTn98fXxD0fPzZKLnBOb87gtYNtcnnSDx6PcXzQGd/TA16XK6MEGvICKnoaPiaNxqHUYxQ3x5
PK3G+FvGyu3+/lZcYAzRnZZ1VpYV28exMB6H5XGsatXYG5BplupzVjXTNjAqfetN9LPtKSIGIlSD
3eNLLR7V9k/ZAn0PeuLkYhklUeyzR8mzktwE4uVsFjvrB1/79xdHMLdlKMfL2JluqVRI2yIIpG3S
i2su5P4sqZpOUotAXHwBRVq5sll/J/LUy/OpL6dVgG/n4R7yBBD68eXhHvrjUabj3qXsobuD1Lw/
YNePL5aSMVzaRFqycGTso+jAqI76KCr5pGbYHr2q8ldgy6jLU6B9cqx+XD7+sRM3u1aiMm/KgSya
B0u7Fa4wOcdg+9ucVAmv0sOhpIw2fdnH867xX0K795ePk/I4F48T1Qmgt5lZ11oDv0faWIC9EN+W
FSqwiAVE/G/Xb92DNihgn9BGxy75+BGLOhHL5o3aljRDHxfywKiBknMsCVxgQWA/Dgjz+L8P1eMo
YZ3vEMpFbbBhO/HHIXh8ysfn1UH9bX9/coZtQhurYJNCCSu6CnSdrP3KE5tC8ZCh7GuUi8KO2NIB
XxpqJVjndMnlSX+vBUtK7bDjNuTzjvlNytoQGi2APHWakNXZzTfkJttG0jok/fhWAXlzE9tHTpAl
dLuIoF1ARo0Pv78MQkdoKeGuRtTn6EBozYlyJ7IU2SLZTw2Npy6g0oiEspTKo+p758pk7yYFTPR6
u/UjBUSBam70Wn/Km/yKH5gZk067PqmQRli8KylaeCc7DN0hyrK7Yikvsk+sZSJRPuv78DWVX6IA
jURiF29+l72plkcMucYtoKTRsQqyBMLDcJFRk+Ulga0DqhKYFrQJ8OmbnQaqgp1nxeodw3O9bK2G
ltZEs8lP2nXvjSx9rO45KtRiB5Ty0Gi9vfaT4FYqo4VjgrgPPRY5laEF4Zb51ZdBG9tWtlI02Bvj
AKLJfo40cOoUInb2l0SdwB1T8sBbu38yWjjWo91tQfQfkuo+qCRyPBX/xd55dEeqpOv6r5zVc/bF
m0FP0ivlU66kCUtSSXhvAvj194nQ7q3adfr2umd+JghQGhKCIOJ7XQ6qH8YafNciu4id6Y0JCbVr
TbvSBjBz0y5StNXM1n0Kk1lRgBCGOONFrcYVawltda7L/Gb2s58UowlGnGM60Dx67QYGK9pMoV8f
sgvfmfz15I0HJ61PfnuGF8S+MQkZNHwCrZ2qv8k8POLiCcGqXeRk7hWXQ4WVibT+1KfH0AO26yP3
cmaQ0bctt4QBLgrUEDNm3nh1/eDjC2hYOAWCOrdrP0N+0FfI3CWg/do5433n+i8jJ2GJYRwMgoiI
wHXu2jw7+oV+avIeYt1sbet2ec9M5tRjShp2Krpbm4zR1IVYizkkEo0cas1kbdD5PsxhCKstILqv
cD7a1mo3g4VBmhmTW9INN1gTb+MKhGk673FB5Ib/7GTWWdAH8QYbi8ycnIsmxavAIWdsiO210SQE
BTjQHWq9OxU1IQZwclPqopTr3hYzO2GzgCtZ5l7mMxxLPysvKJwf8Do+9sV8ngFoZSNxQKM9vZeD
cYVQ9WFpvbvMCJ4DdwjXQPXrpVqcM92Cv4pX9E1eQ5bVQSIzIVaMSfetO/yoquLEUa6MkaJzZIDm
ljBTMOjPd5NV4jMHZkelRJKxmLl7ybLRuAwRvPfcZuCYbXUyvwiJt0bXgzUOhdyGQO3YcMStIrhJ
pu7HModoHkJo1biMtVEckmEK6d90YQL5PvnbLeEj/ZRBME+aZI/r3DPpEWDlRsWjAOmQ+PCqztuF
PqBE3IyvOly9VteGrWMCN/YL3YE7EA7v5f3N0PnYJ0kLEElEiBgra3ly7pbGfeeXZP0giscgodik
ZostZgt6xllrGCeDLhajOMcJbd4AlhxmPEDRI/cTuKje7H3iMoa0/MwbJ1mPbv3Dt4kBqsdgWxnG
Rw+HEXcV7NwZYuEEGXaoZIJ8PdTIaaIR5pQdw8tITnMW45NejKBU497K0KLXBbHOeuYC93gaVueN
dqGb0UWskzUZCT29QWINyb619p0DtzZusQIGr6MaD+syx4mQEv8nIwuY7sPYrLlHPTMyjlPxCBZ2
y7x4uTBslEZBwcjaHT6tIUDoRXI3H/k6Oa2+X1r9maCJCsmofT54oP1YYBB3iu3BYP2089bbLuky
kfwiyLaHimsjsLF8hHFYkIYYp4D8kkaWNisc4vG20oFFvLB8wMzypiupxhYZuLXe28aRAewjTw1I
dSGFwLm8wAuIqRrZCsSanuATvLm6hUYSmTW+RJp71ZOOrgcyC1MDwE8KRGX9eBizEY5fTFmgJ/0o
DP1PvH7giruGs8bIiwQ4LyGSxTGAMusfHRXrC7q1TTJxNZ2o/aTsMe9amchiZ/VBD8O7hj7oWAbN
Z5wL8KqQx2fRfsRUURA+fvrpXG208sLXsXiN7PwW3xqSdUcXiU+hE75G/nmDg6FNAYGObFcoqXf/
Yxj9Dx7ppNlPIIOorI9GQfhx+jNz3Hkr8MC9cAXPxpQx2WBbuDv6HdWrXdoRkJHzSONG6lz0wxMF
L8JL8XWBizdq0bEgA8kPboxxwDxDo5dhVIs2Rxcm3SC+/82ivXlD6yCM9GEUSUuXNjm1mVNcuSU5
Em7hgjQOwlvzTUbu3eRMrNe9X2PUYgtyue1tO1xW4UQsl/3STl7JOHMQ+6pwDvrygc0xScNGsAsq
/G8s6ABrn0Oregh3JvVzUKXh2FTxc6U3mPtAzG7QuY+Y91sLbtqhg1l0VCTLFlNNpMoJIWu2dY37
P2mmDSSzDJJvpRt4cZjuqUshUQs/Sw+Nc7CsRlxoLllTgXOpMQvbuDYUydK+LzPMGcs08yiW0qFF
w3gTwuwYWhK/kxA3+GK6mqPRvrRo1aQm7JdUzBe2JRweX+awI3QUCtBmwiQtoZdYay4kSiMHMF+q
6ClxtkXfIT4ZoMjVw8p2jFNE0ycRBIP1neOJ98zK7qvhssPvZTWCJGzyIQ7W42AyZwrwxilIHktc
LPARvAJ8JTfzuMetWT9SJkMFqKM9w18AOW7r3iYYWcYFYY65/ZRR316RCYBbglx4I2k+WYnQp6zv
sbm7B2YEY195PQR/skbW9UDkGbXghAzLcDsnGQ//6LOYwvo8FLa+90JzRBviys5wwp4/v+Qxt87i
IbgCZyRiaSrv0vEt6c9Ds3G2PUMiKJqhQw6X9dDiKevVsEx6L3sNQoifYBHtYc7H58WY3hg3bY0o
f9ERTAiIZ7dhWm2skXFLm9xaOcfTeeLnFJNmEuFbXvg2vEJJnLBfHWeGPoj9DBPls0VnepX0+Qe2
bqeqgSbYd6QRW+lbbdpvCxUPYvowu51sppoyoM33tUszGVOonJipTAMEd64J3XAG1Q1n0WOrDS6X
M7ZhDVZrAaVgRcn0ZOEesoZVtXUKa9sbwVnoYohiEspCcLQsJYnisTXMajt4XU0x0zpzrYIoemc4
nyccCGPXvvYMGRzvp9qqKgJ8jpMKUUyOH2AGu4bZQL/yRqw8pjZrLmI3IAKsIBXYi7td4ryW41hu
dP29qXuSLbmORR2bu8FFxlXrwauoS0griFJk/Bq2bdzi8N9lwXww5guvuRILRYugre4LXOuZX804
CxhWh8Yr14mujur+qLb1JuopNTHresxxbz22qo5QyBwctf29SOqY7sKhp9dK7zjNaERig5iSisL/
ZpafoOl8QaLmbD7tDeXXsZVfVE7lLZjItGPAwzfIXd+LEXoXIj1MjCv5penkEF842li56Pj+LMWz
TykDc4YAyz8Pi9NpHsZj2Zdg1KW/OOs0GXmuVNIapo8gIQ6gDkchFxzABaQjwhnlft19Tk17PksK
VxytYRJUchgILrNjbERUtUcg/wHADWREbXpuj9VaVUMElqWNRBY5Yr0p6gNkxlVE5NIZcBcqmnJB
+ikLIhATmYQrt5G/Fnmvk2RhLkiT5MTeljP5KbROBBgxUkvye0eY7c6ZQnFUC2zlp+MC0TMleuoQ
yolzSqgVpS0Wau17X6WLG2xhgc081BmlnIFH4QwBw4V79bX9vbNssYpwcnh4qeDSYjvfZm590Bwm
R8tUxzzdQ8Ci1knx6G37/pjLclZT+jAXmhTxAxkBcL1At0gUqBHneMSDyPQutWbLTbUmXwETqj9Y
AVqIrrdbXFRufMuTeq9B5uWSeXTUTYOf6Lb2mgGbeSxc0zzWcm1Mm+jMA/kcOx837UzYRA4JvMs8
4rjUvjSi51RrBmS0lT4Q8deVw4dhWdO2dBpGE1qMMDgccf9p3tSG2m1jGneWccWguaJ1lIv2r7Xf
NhnwdkR8oPpSx6dVk0WT3RgdP1gfKutroXbPfR+eTdXt0C0IIJgmZIjO0yvDjtnEYNHE8YtFxiAB
4xrLgInBMdrzYhxduVCbauE2PXqN9pTVPInxORyOxDWp7//lIORJcn3HQ5gmj0P9B5tHTCcYMsci
IxrCv7ebFjXPXK+HuI6Yc62qRn8qIiYriwf5NIkxY0gxknNmD9XChEsyqgirre0r+Fmw8ypK2tpI
NbsL+wvDxC1t8tPXbMrfGAMRHTcLTKrIATCqBCZ7+VD1tJIMv764wrNiyfQBpGfQsV3ldE0lFojh
LMPpAA/HpCu2BoWKnTXb5z0zmn4qnX028nEtsbmf2OYz39wvIYlRZhuRabhq2XPWJsZDZYwfWs4v
cEefBM8U6vcMdx6klJY7esdIGpB5I46hGiqcxoUo/7+kEUX0uJ/rj3/+4/VnkZSIpPs2ee9/5YCY
cCrgWvyfX2kpf1JEJO/ln/+4ok+I/2vzmlX938gjf77xX+QR9w8H22CHyQKWxFgOB38RSAzd/kPa
E8PbcHyPP78QSII/dF3H59d2dZPwORyH/2VGbDt/BPiXWx5v8y1Tt4z/GYHEggnzixmx7dMpWdyF
WMaDz9sUTv5OIIEKU3fuhLaKdM5fOnHpE9Zbyx44xdybshNX3TmAPMXl7221s9d5FI1ayRNfjsvm
lvny2mmPY2EbZ9USwKRnwEMeAqFB8OQGmJU5dTUariwbt1kygahp14N0l1ILQVRAcUhkxY8pnyVL
1hFW/+UhcaDqq23HDM9h5sfEmRTRWQM9bkBOU444yS1x8ZiT4RPP1glHXv1QjldTbSzg7cnWnQmp
CsfrTCsnmGaM1d2mfuii5b7QBQopHPk1yGrYmaH5m0lMTmPfYJ7vQ4u2/VsE3ed2GCNCWzAMwR8W
EfLcb8KuGrYT8t/eMNBbz0gFqwIWaVw271ZFHd10vZvacn80fnaC5H476/1TTsgTooYGqTN5cMTO
QXssjG6PI465cp3wAgdm0nmT4NOdcAGgeDo5MNb6BDlpWfeXwZBu/EJc2r2jbbXFeWqK+drJylvD
SiBBumBaorgta29TmmFO8M7J1fFmhz05BsjgLGgP9DxiVUx4gckPxN/vCVe8o41AkDEdRoRFQc1G
YKDfRZjeF0lNhJRDjm4Dxx1u9qnSGJSEFaxlnE/t1LqI+/Kljjirk4cmLXNR8lnGch4n7XPt+/eg
63dG0974nfcQxMYjM9KGyX16IGOFiE+MRjKIg15za2oQoTso+xjj8rA+F0LWY6PmZ9MTX1hZ5U8f
Q0Mc1nDpQUfvlkTriHchuneI58xZB0hCZK+n5Xbp8mPYOccBxvyk1TtLTybSfEOQI/es1e1p1RmU
FkF58YKym0/TZGA661BDY8KyVtEt5K9ruA8fhBZuzLzGPVVgw1POxiqOnU+K0Gsndc/TPqLG5vXI
UAXlgIUfrRGLGORAorM30PDa+CURzUx1A5eO1uytnXQ+aKBSCRG81U6eb1rRXpflD6FbBbY7cCwN
2gMC5+rOeMpMTlVgFAGVLncHZH5h4Wgm21NNukyl+7eRgUgv1ztcW5b8JsnPSqFdZ4sNSRMpjude
m+MMx3FxQPgT0nMrpLJdNv9kunKVu9LMok+vB1/X4e+ioBkc3onleMv4Ex5yxug/fLKwn+4HF3aZ
Pm+jREOBUGAfrkHlt3v9BgNkyuT43GVAHIQwHnBAl9SPGNcZD9IMVUtHuD8HhC6UVhH7jVCzqOTc
+bq97JyMtOJlurZ8n1mvqHD/tJKjNgrcw12Ssjv7htgzlCA5UtG8IaQpe2qCUqyH7NBa0HZ0uMeG
KUNn+3uKe8Dx2ALZJS3ZNcE/Szd/rPsIQTyhv1oLvSGlxlGnYLxixMiq58lqMw0Xs3PpLAjahwzB
rHCi234iLyEn4m4AaNau9dJEtp+hjM3r+ZMveC4S+0aLIQdlbfJmF9OZjs0I8ModdqtvrFO5Fe7B
1zSsSFCXZ2d1MmY7fGYvkiY64W8+EqE7Ms+u5O/pnIgLZfpUFOyMWr+NDNEB5S9I0SBeIr3uDPTF
UYMDuHaIAgyv2/u+pW4UEdvRG9zTY2rdDDFVb2rSCTEFrpU8CnvcaV2Ig20/nAkCj8B1xI1ZzicP
D3qeEjSv9GW0SBgjZPWzI21kRWxfjcfmdE66wl2Q0phJhCD2sxcfunMVBqSzRv51lycfoTEZqzoX
J/I9KNCU/b1RoaS0CUYiAw6FZEwBx194pMRDeDfG43tnVSe9Hl+mmoO0FuhpJjkXPYobfvmGWtVN
HJRnIiWQ3RuKV21qH5h9gVvbDxUAbWcvMOjxOMO4bzXm+inkIeCN86dhlvdCNHs7ST8nHMXTadlp
pozcjnia9L1NpZsqQRLgXwOdwrCwRSDF1KyuKK1B64Yf2Q3lg87Hm74HCEEEINoh/ZAX7pZ4pz3A
dfDupvQVQ3yT+s77MtvTdop9mXeRXAayMO+U9H/LUvqUZe2rZLTPJeSapfZTmOgfVB6OVWUja8b/
nwQ27yI0xx18uXNioUKs6BaGtwPmEO3WtseGY6IkUqB3NPPXWOx0PTqRJkRlr7+wrLMpK27sAkKY
75EKBkuIklVwTCobpwNjn+flbT7mH1FqXS5uhzponF59a4IKNVU3IwL+RN5d08IAVbNSxOPxBwyn
7SgAnsIeak4KC1rM+cbSXtwu9RFnBYfGb5h9ipFCaEliouVd+WX4PiLXWXcGstdyeevN6HGaklPk
Q94fU2arcGcOiYs7T+fpP8qw93eOFSNl9nHVbiwimb3xzGzai0nLbuaY4YQIKV7QyZcatGpX7HVn
ORnFgG1NOh5kfaN1IQb0hLHoJXSutM/2InWZrxq7xvGepqkleJ3WHpi1se+IJ91E6byLJvM5Enhc
RJ31VljtraQcYYuOidgPyHUHLJ0/gqnfaoV3mQvroTacu3IyopU3Dc8poUv7xRfHbqGmxlwMn9ru
1ETUNekakDgejM6HXcAEyarMk73E536AfzAKcSbUGdos98YwW3AJXuSX90EDs63OXm1hlis3SR/r
hYaoY6pfu8V5p+kDc+2a/m6iPFd5xB2UlXTSxfq5dGg3I8lMbYi4hkgt3Hry5ocjwKx0h/01lUNy
FuYQyx8Tmr7O040WYtntPgK7g5x3dHWSIVwOuE6WB1gW560A3kuD58QYk7N0cX/Gmbl3mURtUqG9
BSTDMZ+7dtI4OBOZddnnuGt1Tf7SC0ffy8hjvyO2Cj7vWtczfSeiBv/qoDTPE8Qhw4BTVZ2U927N
Le4Wzatlp/flTJfTts0HcZ7YpDUPVqYH27QWMOjz/KJGC7EKK43bwXqoRm7XuPYf0b9Cm3xIRlQG
lhc+ZZkbbx0SLU0/v57dSpJ00pNbhB9l2eIYQ4Fg8lIiN+cnt/eP0EDCdYJfSa/B9rGK6c2qa9yC
Iv2qtt4ItlrZ8JaNAD6L91xcjVIiAjYqoT56xMLu7qF9k+ld6E+aRn0J2KdElBDtxo63IO55Qs9A
uDp6f33scR+hmmHbYOnUmsdV5RaEE413hl+/O8GNFegvwvF/YsnM7dOJiwyGC6BvSrJfsTEr5LpB
jOA51m86rwbIxs/Dt+J2Zfb4UujC3lAZxxCZ3C0zPgxQgwc9YXyURc+5lb1RYXhtpNbISk+9yUw9
1C+hzSBSKPRzq4Mz3hVEkVY0RJNZpBtPj4TO4TO3NHeLb72UGrxmCrJUDfO7IXcvKoPfSIYHrkka
4ktxIygMOxXirTKLz50Gz8MILwW6P8AC+54ocuKTiXdrgxRDT1xYHBmZV/SSyaKMPoYYoVvbb4T0
p4mja+SGULaKfWAi5M5+loaBrQoJsYWcvfvze+qiuow83Cy8Mt/5Ml+qc84ZkWt2gT8Zyg95n5PD
fJ90Xr/2e2iIYZxc6kEEwhqjmvfG2wqn9nXa0cHNcX4KNYfvBnHl1sFbMhvDV4I57l0ftFwrQ+Lm
Z0Scdlc9ZUYV7dzmvQRYTzUsC1CZvE6++OHF40+M7D/Mxd0w0n5LghJYS+dcxWF6GjQb56yhOLbB
uKcWmh6IdzoZJtRqh2iBNjx3TYcgwah9GaIOVymn3eE0n1WSDJEe0sT7YaYFgl6wGUj+q9nIX4QJ
jw5NWD8xoAcsvTUA2tZ+67/H5FegBhOXhp5dBwZ8RS9233pQ3rD0sMyELmpCI+A5DuBEqKRoKey5
ZMq7mrmf9YbH/3BnV/6blYYx417ErYeKyv3KNDxyJnSb8f/Qgfr60zsdzskChArCW1GbkKcxT+/T
bVhRA6fEmW28rLkVaRmsrQC3vZhKmJM+gJ7dz1HE439N5kuOtAYVZCYCYx3rGu0lBWMwGSkPDiGA
hOUl/oLEdUCWGnvXItQxJqm7DfyPM+gqTII6d534BUDJcNFU4s5sRQxxsToMi4m+KHi3o/nUWbkD
W6+5mQVch9p/huR+QXmP/kXnBvOhJRIvvKIELPlGoDca9lOQgA595v6cO+M20/x9i2X1CozlIi7p
oZrg0TTCaFd1ZI5biU4QrGdftxaMqd54lAmwFK/2TQg5bhTFIfUKIgXvU4EGyiXAYjUAKQs35QEI
S9HRksuhI1EqsSYs/Ctw7pk+Kgh65KDPoTDgP0CvxpW63Mb3GiKUTen1PWxMOKcuFm4CcDMsvAfL
jh99TIgq4V3VnFeQGpI0QRFMfW80I6liT7aJBiIOf0aL+AHt+22I3cfIZrwd+Efm3zd27aGXrG8B
DKeNl9T7KcbmtGOEFAcVhknOe2qWZwaRYm1yPRFvA8mswr0MTkwewtDARsZksDAVCPgGUkG2iQuL
Kqrq+64B30ih4ANJIG7ViTxZvPy1aJhEylwkZnzxc9xe21nngDHxmA+0+KIHvzEXC+vSOf5IfXs3
RPcOzz1I9u+DJEOSuO4dytCGfAlLTS0yVWZQq6QcQKZ0jWSrNuF17OOatj4txVwcSiR0lJKXg7LC
HpXPdXSNiT6mBeXYYJda/1TvyyeMA+u2QS/am5Qw1E7FxUTGkoK8tljXye9X+6baHPYEYoB5j0P9
J13zmzZHXvC01c32NZT71EJwpw1t2WEf5KZgIA3cVn9pvHw9x1RotYSPjoKEkkKsRy+jwEo+6GJI
IK6dFrset4BROSHgUiaGEavAr2KMSLIzR+ACJQs0uTf/y+lbMv3UryXp3Fw5ThdtgN7+dPVWa7Xi
BqpVZbztxGZ4sGi0QTWWmJrbUoOpVuWi0iLJvEXVgCtgCd0NpEP+trzTbEIWv1fVu73ZTxbuWoiC
X6tLPm7dktxc9X1T15H20slh3dMymUfFMvw6SwlSIIr7MxQGTog6K1nPM7/r4S99n3/1jm+m7Fdz
UNtqYUlqQjfEh8YONr0YTupUJJ40tFLMx+/WoP7TToLZZ4BgQp0KdZCm4kn20l/elJ7W0CXe+gnj
R2mC8MWkLD3ikjXb2hVB6NDqKIFQmI+seFdCTNn05nyig/2Tm1mkLi6g0bKLokZye5gDQekFpVxR
2qn+2xf/cgxq1cstvDRNombVIX5dvQQSBZJuy9wo6lwsq2hDq1UHt4PWc8rzLPk6uRPlPjIivu8a
H8rX/EX7VGf1lzNoNfFVhc2XtnQ7Ky6NZZv68Ys2FPr2+wxzixxNzy95xtGq1CFV+kj2FRIHdSxj
2Fzn7oKtrO6My7oj56gXWPd+vVTe1r8Zv6vP/m1fMNTLKuZxs1EtYUxJ7s2qkPoPjcOcXO9gh5it
/3WTyRe46B8wlGNYXEfzQbVgaMHiMJf4uQzNFklRegh9eaf9P4/FrfKzkPRMqOQAJ+q7v9vekl76
DN0YGlYuRr/qTpO3pmpJavN7X+UB/9IjOebibUOvEbvYg78SaTRE9Xq1UK1Jrf3SRL9W1d6FMugh
kHUQebK/3tLHDk54fVeShSNLrmUTdVJcd9bLPk69UP08tab2qc1ItkJ9HHddn3GavGSn/vdFClav
+H6/euvXbaBW1UJdIbX29R61/bX62///3Xu+mm3duKAb6v9kblA6zm3ScZDn5ebBQA6L3NrFoF7+
EDNwBoyxu5U5m7BGUCARyPJ1xQUKzq3rXZdLf+vBWg8rWNxInBcC23uR3Za+haZ+OFeUVWqNt2WB
im9CAx2YPTWiTG8PFolddaMNB20Gz1WLKqgAdY3WJYtL7vSIZgZm1uEGeRXcvcUMjTVMK4x83Yb/
qNf/+9XSDwm88s27LMf/PXfvZzuNz4VchIngKaC2Q9Ot3LVaHcy2PSQwloQ1wbiFqxCdq39EEQ8K
1x92biGZavL2UYtAPja+N7/3TdbEKVb//lpV//JVs/9+/X/4//cnJ5NXHezWTHHCm9pl9/32Xz7u
a9WTh/PL3q+v/mXH9wF+f8q/2/f97eq/E6FrZdj60d7qHIzr/+OPNmV38NvHY+UR7eqkf/j6uO+T
89vrfjnU74/pKYGthMlcSr1afX1K4yJ64xmqLCBeJoUFv6wqnN0sZqgbiAf1v+AXwu3QHsiF2qfW
FDijNrsp2w2hjvJxSIgBCSTM3sgUELVAq8vOCK4MM7Qo2lI05zESy2csB4Md0vd2VtQIZ0pIh4Pq
90vZXtQiUA0gkt1n0NbtrrIwb5P3mUPSDaMI2ZnpPOC2Dk6nOPbIUcSSUtNwPdLq5Qt90aTH6QvT
adQQooerdrAzf8t8GUSo7OJY3ypAJ5LPI32ANZKU7sFTrG87BGfKJD1cbWNnVB/V5hy0LwXYwdaQ
WgBTygDUGiOJvYgXxJA5oZhwMpJdxNQGdjqRYKu0lhFwEr339eZPHF+t/bavbXWPWaggVKMBwULy
+OdCMSS+9qX6tM8QC8H8Rr/GC0Y7sPcxsqtv3oRaM6Qu5HtfIkzagAMte55TdKltx+hXUSimRQb2
qCustt3WfAxRjW4VvKbQtgRkRPrjcZm/0bcZnQPheDEVYzmua+RCrakr/ds+S44fmfu8p+pB8IXA
fa2rCz2W1NR6aCzqcqpL/I3IuepR9LWtxpcLQ6+ybw4KjEvIxOY5J8cwsK8jzJ5QKB6zpPkYE0KA
1RW0tZFQiO8rqnamZUVtlrHqoMloniVuu71LL69JlYAtry3MNZRfajua03TXFPmDI3VK+dhXAgOw
tD+b3edQEv8DKZT4Xvy7fVRgDlrSGRB5YO4oDo9a9CVlgM6zoI9LXs/XQhKF0ojqcqDjEaoIPEvy
ZhEHTrzC7GxFN/5wVBSPuk6RukRqdaALCc0I282uo61/Xwl1Yb6vTtyiy9Q88jHUJfheeLJz+t78
uil7t9pmqF3UZVAX6N9dqkFeH1GZNW58y0ZdlBq9hU0k017daV+XSN15fjo663IWQCIxmg6Uq+ts
9uZDFhLYuU5NaWdGp3HmkEhuKT1IktXvkOfGrZDnKTI47TlaaFIR5PbXahB5eMvHzJ/RrOG8Jxdf
5/uvTcPGU9ZIAMAkyyhB1rXtMv9JdZDqjglQdqL0kESkr3upckknqaif4TSAPVXhT2uLq782Zc8Q
awbxTrkXMisyswNyry34JYVm9d9F9hRhSfCZu9SPqi01UgpXycX3plpT+xxNA3hgAKFaWixPgyY/
43+pFf9f1Ard/s9+HJev7Zy/lj//xsf4etOftArPgTrhebpLeRrrCMWdEB9d/89/aF7wB1YYDpwL
yZuAqvOXLYcV/OGZlmF4PswJNzBs4y9WheX94fsQxdE5e7ane7r1P2NV/I1TwZQX8gY4KVUlUqNN
V/p//BrwXOpD2hZxthxqmM1I4xdQGZz7iQbk9tKKdTUBimU5TNIGk6X1OAmUx5nnr/wGlGF2fwYx
uQZlb61gkW1/Yan8aQLzX+VQEAZV9h1mJvzKXwgf6uA8y/N1B1cvy4eA8veD6/OA2uDiMueBmmx6
FPKsEcjW6cX13DNQxRjuccby3C7GvVF4MTgE9uH/+SDkVfj9IGCemJZtO65tmKb+20E4nT42DvYJ
ZD8mTDRmfdXU4OqzpNd64T1w+KpAF4wD28dbWpU1rGuwKe1JR6lCfQndeWDcVXh6mynZsLoPabvW
85e8f7E1ylRBxzFrZMZ90aH+ZqHz69kzHee/H7oBKyfwLds3udLBb4SZYaBoMc5eD7aNSCkYnkYv
p5hqWRingvmlDEKJ2kzOvZgU5EiHeo5d0eguz4nOr+y1/EZMgrRXea6XbMQELqWQ7/YYlpr2IXMq
H3V78TAa+v1kxnTAAXayI46242wd0qI/9yS0SFDbbR+M4lCTh7iammwf6dKac8Apy2z8hIxlHlzL
wfBaG4bHYG51C+/vuZLAUp4tYPEn04aOHNoG2aKwBMI4FdvZg0scRGB9+gKvzWYGg5Fy0m5DvRDQ
JjSSfsZ5BzwBWXgOAaGd8swe6rso0m60KapldngOLIJjrom0Pc+wIvAS85C1/PicWiICuPrFw+6V
mjVA8ligEmKU1iML2ziIwN0hbjaWI8+kfHWLRzkmB7VUbfQL0u1Ui0DZ6xaBg01pwsii89qztniU
BRsgZn9r5T8iHHEOcQzjPg+hY0IK+gxAg7BcJBJh8J14b4bDSyTsH5Us7zeygYfgRvj0Y6OKwyPp
c2n9IoBQV0V27rn1e44UbWOlfgbxNwpWsXPN23EIt0GLG7Nh0leQ27UkZAhYtXSDfLSHqNkkHpzW
YOauqqwLolMZCyz1TePGgYwSYoaauvsykLzvgEyM7oV0a8Zp1zb+q02D6LunwLcKANOcWoLQPUSr
rjY/XE8DWNZguhA2v55DvMXVXaqN+qeW8iU+X8LtEPnOfWNrpMN44qlz0xfMQ67q0t/gnPbS6ugx
GovslyK4HyyYJk3srDEU6VCKM+mM9MPMh6wwHzgXI+4LXTqtJiuFI5QRhch/CoPLBJ2ZSAj7jnBE
jOVRBSBYxwwiW8xthhMxSD/kYegWpJV0D7bekTKU2o9alG0bN0TYUErbeipbKLsQnnLuvJrbulni
T6+OSAPJH0zbX7kaku14oJwCo47ZNAkZmR9sF5M5v9df5wIzCRzxHOj1GNlncXMVGjTEkqGNMLDE
6G3SIHIseay0ZJZWESo11v5G/YIo8bCnLOc7W0zjGqYTCFuL27k+JjcgHdlmGe1P4Y7MbgUeYuJe
LAWyCKNZiYhLV2XueukQJdZ0S63WZSfRrOMQj3It9iDhiAFRSrsrLfihvlXfdM1kbj3P3wSYio0J
nzD7+BXYWbMdKtkwCNvdBgvMJDhU4zprK2J2xPKcjrPAXRM7e/wnrpckYNQ28fpoy5Cv2ZvAxFi2
UqwPNELAlvwxdQznaArrzYQUs2rmGeFlUZHFQd7rKD4iFCHQzDWLPDrxWM5Oh9EN5tPxgpGNXtXb
VNovVBatFySLyLqkeOgLBCFJzhuLkjxkjfiIpgu4pD5TG9WNVzrRHl1hwvq38VHrRXURuHBXk5EG
w2X2YugpqvODOTeutdC8jrRHW/ffIRxxB9r+RduMa0bGa6+njhcMj3iONtwpqP3VtalRIFBOyV9m
9GUbAJnKSvdNBxunHrhJoOgF0JDpXWO3BiupjUvdsN/agkdEls/m1ufeGZg60VVzO6fXoyfQi/Q8
fu2MW1tdkaGnYxYi3i6T9uFMBCxO9BGyNujbHPWUY7WaHHwDWCWP+HVlSJC8SdzAlPPpsJIxEIWy
UHKNMH36rGrVTF3acc9JqSvc1T0kNtXDIuKf9gzRRmQvhgUNRX0RoxTuaKwfB8skNKpN9tgjwJZr
ri2Jm6hmwrPB3EZk8yxmh95n4dYYiZ82gtdUxMeqiX6oJrIIerNcjz47DCeLHCQ2weXKN0bC2pJT
LDhCry5fghwbGGFknybYNVJNHh5DOk2UkhHHjkZ+DetZpnPiLRZlxgqfVSZ8bsHxbrIquA6zkVgz
ZqdofzeBfFZoxbzpDfM9snRo0UlcrGXbx1iLjsAmZhsuN6bq+sQ//y9hZ9YVN5N16T/UWkvzcJvz
BCSQgMkbLWMbzWNICkm/vp+Qq7q+rlpdfeH3xYBzVEacOGfvZ3c9Hhn7Q+T0T7oxPC4XJpwsrrQo
+9bCWN9oDLwmi8YH4MevLkEEFpjtphn61+UqsgKWFQzrP604e2pbqFMhuwT2QcRO6gIXGQNGey4u
k2mglGhi5iUVXpke3CMiQrTUKSsZRqe7qUYC8AN37eB+lrx1gcmiUqglumrnTVHActWn8lQ2DtEo
6md1oToTjINjXOp4W1HQJETOyWbrFyzFM7mnesBrqnXqhoYGj1byDtVDZzMG1dhnT4WFaJJtdTWE
RMoN4Q0LFKmzYAPAfVmA2AOWZN1hN6zVxhEMza7LZ3LaI/adlLAGQ5ufDLusYcSkv5GnchHXzZvg
tQ19CyxIz7SXESrVB4bKiq3PhWHS2gT06SMQmiTwNsuOjcUt2/QB4zUsOYJeD+1PEoxwBO3s0Hkb
ePYwyYr7UgdoI9f9qLNN8p6AOTVZ70uMZVWPuYUUamv8IB1ErNLM4gMvsm8ycj9r27sWjqYM0Jep
Gtapweoyp9l3Od5olmNYasK7NnJxQYtTpfNlqCCpstWyDULljciW6WsWMnMmp0dnNEHVslGvmaVH
PwcMWMsT0UhAwwG0zjV2oVmnkG6YiWPTVf6zf3wseE0T09x7rDarGrPsP0oQA/HrQAxvGbCO1YLL
ovPB2HKE3nrpU22Fe2B8uxhUEcLV5hWIzjsBBCMf6AySvoWvP6lxMdi6RyE7OlT3QXOwXWZBovM3
bcuF1IfatoLXEzoY/q3HqdF+cygBEZ7zUelDREz0ks+1HfAZtMePKMfkxHhEIM1ii81qXp22qu9B
xGrXWPxD89EViIJAqLKe8VqIXs82dQGvqTIw/GEWwGRIfWU5PIR0PMUY09fLR9aUpHSkwJ86moFb
LeLGbI8IGl8ZGmwWUizRMPl9IPeojP8ENtkpWT8eshnMxxCqUpc+GB0f02CUGdkqdCf/9ny2Vifg
+qkSraDY+Oa8sXNq7Jl0445Taf7oWmRW0BR0L3qG75ytqZQndFUs0qMtwDDnt1rLZzwTPMmyig6o
cY8CqhzAV2LbwefuuslGN8zriZWY9ww4D9ca2hGXYRdNVZ0WY/FL9P2L2cwUaQkfc8vjdU2dD41y
Y7DmR7P/FGphT1PjnPgVJtCxn/a9fM96C/ju8B0qrtZsgyVnIH/mI0gIlNk9dRR6qzCPv311/8WQ
4WXzVq4uJVrk4tq3+T1NyeXTvvIxaSCLBU9Vuuyj1bWLlMQM2YvtZneoZz5BMexDWksUUBprsHp1
c1v09nmChavbI6RAg2tVgDlYiYoSMavuy+UXDDYMOI0QDYamc/MT/cSWD+WDpxbVpZ5DsHFdyqDE
/MwlwsJlMU4NnxE8NciyiKeCzdVI9efQIjKozwzqnqy9w5NgjJd/9714C1pk4KXBR8Qq/RvI8utY
intKLpBr7gdvfBzjN6s2NtFMmUHzBx60TnRoKLJfS+2LsczchgyEfYCKxUANXttNdWA9IKgryb/1
muteFdy5yD4DjjcrY6CEdPXwlIDCTYzsHkO342BcPDchQO1UrCssxFN79Wcy1fqJ/c/npJ2mWBPH
DGemKlFntfzPWXaAK1Ou2Y+oNnylTDc+w4EFtm2HQyyce1awkdqT+5oHTINSXushye+esEHuEhJG
Q9sWUCikf+uT4DaWFmtk5567ybkvu+OscXA13f6xkMmpoQTnQEGKdupcbTsnA5CqpvLm3xQoYBu4
mvMivKEzoxjkuY8yvgTRcB1U3RAUyN0jRA9+lX7zDnEMYd+DLIzahyeEgYPfyaoLnQ+KgObSIqnF
SEdmC/5Js/zTJywSc+Wey9y84srSsj/Lte+5MsFpmwQ0+vmNPNnY1MpIEqhiyl68Fk374JVqf4FS
GZfJD1Uv0Em45T6H7iGhHrYgwBXqtfHl/JBo5L044/BVdfeMefh6eZvn+DnroTEFgDd3QMyvEcok
zc4vkoEzuejl3RQ8ViZE+8Sqvb1IgmpXi1+AFUBbAM7X0m91RNrQU2FBe5WoVf9ex2ofbmz7oE88
rAKiRYHidZD+RRo4KcaE4pASCe/yH0rNu+26/U4MjNud/LuzBlJ5ScGeWnXOlXj5k2hAEK6Mm9r4
IuPMPsruUutF8lDX2RlWD4Vg5e8ad9YOmtZ8Wonz1un+zzgIHj3yYHOXz1dlCJB+bv4bEeawT7ly
dzC9WWKa4ZbMIN+yWA57Otnq8KerU0pSIRoPCRqCo+V05EsHycr0ShvZFLT9AMCeKipVD8AQHNcr
BwWQbUR/D51KcQYfgTKPgtCok3eAxD8wElx6q4Y9plFamG745rJBEtimjZy/2CTnEHVqwZC+wVNf
Nea0rxPjgkSs39DRRrtkaMEhjiyAJsE3sLUJ/RU6zwxCS/BlVg3xXQOfmj4Kd+OADmnsywub9SXy
qcTEnB/NCHF20OJWDx2XZi68Y16Z6afe8iap61wpepsBVZ/u1sHKL7rXBfK0ZKR3HiwWCmaQyRUI
PdRqBa3+Ef47eX+kbQbK/JrBbD7Ja5nHlb4dCt+ASuc+/iuDffmqVmMRFMAMIaSJ87SOKhioao6k
y2htF54DCa+Md3YzvC1oqeVBhCbFymGhTC3f7EOAihXIna2pRm/5kDwxUcFrofy3A4UY8A60VpFF
JnwGy4PaTQ2+lv/ohrlNch/x5f/51t9fwaDDwGyRdyw/0haxjm4mnIBDYuCa8X/ezPIr//rlf93Y
IupZBBPL95a/Ll/963t/ZUD/+ua/fuf/+b1/u9WkKOlU0an5x9Mrlic5kBaRERrMVGG5oeXhCc8L
N12XpX9/sPw01HMUTlNF11BrxXm58awL7OJ/vijB7ypIxqNVqVwGJvCx5WqZQNxup1tj0Sq1aopl
DTIU54UYtvw98txnOv8NAWcMRoJQmHuZj/umK3FNx/e+87odr6U8hT3hVKOA15DHuXvqPSIQaBl0
Lj5l38HjyzeX/zQN+hwLRyU8V4s4DBpJnOKyeYvoCF9ljmd3+Yrl1Dsltb7GyW0cHENcuzq0d0Dh
zBORCOYppiFzwoX8bE4BBgtIuFvRNr8ySt865MBxjAaAw2PP6csrtq5RNFsjJ/gKpMmezy0GOJ2j
SKExcwzd8oB+7hDG2CTcMsvWiV3DQwnst1xzg9+9iue2Tm07EcOOYRfJ2kBCJvmfDhyLrZ0mihf7
XhJ4P2NQwSIAc2hYAe1RNQjmJ7JL7C5+hJdKM6Uk+ZQX8sRnFeBzllBACE6dg3NLs+G5HipvZYjy
UfNzUu9aMg31auslb5EencA2amsr7FMWNGhYwpjRhPnE2mrxQ+ZK0m8TqA+e+0uEGb43yGqGb6BA
HGaONCSxmFlUYjCaSccNo6dRT56tnoQSDUGnVvWHuTdfez/LzpJZLhudX+4sy/9jTvYvv/TstdZA
CkZN+TsQPQSHpvvVFPsBGNt2bADHak69r5LuirP7USAlYQ0cL1GMO2p0WXgbR27qHqw8Y4KHEgv4
ICoOpZYE1tn/zo1peBFCWFvLDjVOd962iXnILheEn3u4DoycLGSCRTskzm1uVU9j4TUs1VSAU0Q0
N77dVVcb2aFIg33nwkrC/5nR2wFMabbxy1i4LkVLZp91h7jFKccdFNlkeMQixYrvvzodwZBBMf0w
44ENeiAJuKECTXzsgHNADpVEp4mwcnocCs04eOkkNrLB8tCnxD12HvcXfTYNSB5bDGfEo7gRB2s6
woTciBrBON1bIq+Gu2HjQ9Do4srg1UxoQ0vqY1MOBn1bie7e8rdd7cOlLptDDQR4VbgcMuuw+80j
4LxihME+s+qzkzFcVxCYJiEQgpaGD0lkbxPHlwU6GN247XgYoPJRIc5R0t3SALdNNnuXoduUYU2F
n1U/6ccxc7T97aB3zjHAHGkNHXAWUf/iaHiIavNuszXu8RbcykbqgKtBM2CD2Q1py101yZZ2aryL
I+Mc677/ONC75gLCe9HqZFs1yc7UAXK588aTlb1zBACs3jHuvpNjuY7sJ10SxSs0PEFiCfST7y5W
ftoIb26ILNNisXDj5lq5AZhj7xaGtERaH12pkTwJTU43TehfHFxpqbjpudeqDyMmZiPw+mstRnpZ
EJRzqKCAHwb/CGXni0SggyGhtMwTZilaqI8e4CycsgOfllY6m2g8clL5ojX0FaMoGwzrrOU4xJPy
0X2047TftRFzEkPCDo5qzBfhRcsr1plkXDHxfBZF9hNROA1ZEXHZYsd0jUfEnnBEXNpVkUsmXYmX
xKcuP7SN9zFBZH4ygemq7lxJoMMRJNCfAiPdoM68szldspIuQgEIKQzI54SIRP5J6F5bq24PTW/t
JjO+dXXxEKQjoSi96j0GxpMchodJoRhmFm4rydo1jW8+qGgmndQ/+oIcuJDYkV7OybYHWi0GW4G7
xDF2xD7MdP1S5mn8YEoyDEeyrLsiu0rlT+ND0G8rl3TeZyAjDsBWTmepSxpmHF71DvASEMp8203u
Ozyut7Fc+yGnl0oMW63HYWvKd+j2Vyq5TaAUZQkEFuA0+zkRP8P5wSnSW1PZe5a6WyLlepjp/YH0
9hjurT3H/OjATcUgeTrXIjcPgqnJbHrA6gdXFjFllG0iIutqAEG1Sq6YDl1ChgejgjTkjFgw64ux
55j1cLN9F3aGR2QuR5yMTQyM3HMu4l/AxLZJWD1OcOn9flrpVPHNWKwbUqkzI1k3fr6XDbWK3f9K
45HeRIMgtSuCS984X7bqZWh0GGmtMynRNl2GtCR8nIVJHHV961zjDm35idkWZp4Of3TxFTAhdNQl
bUTp7jJAlYA+DHZfhMBDwnU7FJeuJqpCfBphvh097ZrU7ZNvWw9xk90mjWUjqKqHdNjYg/kVm5TB
WLsOpW68y8h89iBURsSxOlY00dZympVtUJaD/30cRXPOUkj8dX+wh+6kXvMC7mEymz+Msb4aeXQx
E/lkuvQPHGBwm7nCTmd3myQvnj09v7QRtVrHFqsyXbEIzgbK8yymTWUjiRC592Jx5loNfC7zmejx
eNyC0HuH5nIu6EeUtv2u3hp1U4knDw0rm09nzGwfUv+HnZE8XPn1CnLqJyi2X9B4b2IDbpQ1efTe
ct6Ofqw/Jz5DEn62b7w5YfzlCPcQEAQfEo6YFnGCmcY7RjM8XQ2RFalaRpZj+7blAz34lW3jlqUF
3hOvqY33cRqgB9E6Jaxnm8XRxh6jn/RTXqaXKco5M+qpvaHjaYd2BGQ42sdz8KIB50fGLDssgA1H
1fOswbGTvPBTzsqWeM/CLwgXjE5ddfVp6uSiPTppc9fSntTMWPspWMm6lM4SyEsyCg3MQUzuHyzN
2bcPRHhdpEakZpviriHD6GV0pj/0xD4oVTZNXf9qYTKmXIYl29Wa/sFxqoxsa2OAANE4gpPVA3Ge
5ybcuUY2cLL1nycaHJ4kda/vJJn2toWjKG2AoHtXeyrBl3OUpClaXBDJpnRHnLNLe02pUDQ+zBK+
RuoD8M4fqaujzeSKmaya8A4x+U9NHqzbAblvjQh/jrFtCs05j5NO9m7JalDisXC1etP545fImi9X
sOuXsPSB0jFidWgqw7GGRmTQ5SZgAcyddxmF/I4HxRNEgCKAEqzCsuYY5USfUuNak7PBYJXyACw6
khlEaIXvzBu979p1D/gI60cD9i19sybOR01h7ovR5ngRl/DHRo5URZu/wyHzYPzTOU61Fzrcz65m
kaCas9G7Iz1aEwq4PcmTkRovE0WS6rxkG/QPNJQ5DsbAoqdeHlKN9Okxs/esfoSshe9OpCX7rh4+
e+TLO/pLI+ARspUYoMYjb2lyrar5E5yJxO/Onl5Pw8WWxd7R2LFte69V1cdgco3ItPjoAxqnmeU6
uzKBk+XSbmNzfTAni2te9p9THO+Q4zHUqpp4PSN8WJeJ9hblNq9J3rxpw/TgJvFboYNVNL1xNc0Q
rBHlw3x29oh418UEYT2kb+LpEVmwwByYlkEWnYfvIKCvApRVAmfy41uDp04W/ptNTw7/mz1TX1Pr
uR5dqangLJyR2ZOORFqDbLDN+nMghKtbk1T11cxMXvkzoYugXicpHkNTK3euM7zqTN8JsZY7MG8r
Zrx0xUA0QMIEIw4EX5eox/hnPnu3+Y+fJQqkS3nf5rTRccP0Pkm9XCA6d+Fy8+rWkoqTOP7UIf7Z
Dtrmn//UjGtWI8Qi6lcCZldjsdxd5QQHdRM9tvYMqsaEnWvi5qjk1V9Nq9xYyduMg5jbjQAOmPxf
/XLIffSxj0HIyFgJeVSjVb7PpDEk2Y34vZZM35reWVBmO4MNqcaBW/O1paXb5Wv1M/4QLbEKuHIs
6G/L9ylSjabftikNC/1LEp2srSwrXv5fM97lVIEcZ99qXIwklQb8e/UrteHt1Nfq4xhwXxjEHtpB
HKxqZ4uzaT+xDq0NOnZDp3+rB1Z2U8aIkjZvIp/r1KQ3N+w6/oWREstmYpsOaOHgORz3NfYq9Rvq
/uoYgVhVbtRjdbCqbucivFugudWd122/rdUTYHANhvLILHnE+a9uTj0udbeaejqk6i3PndtonH3E
aUv969jXn1om2Yqkq37cYlhWL496euol/OdTDXhUoE83EX2zZuYwgV0gYbBGxNiW9XvXpFxtfE8w
AZs8BMR8rX6nYt6vu186xxYb7KjOr4rs768nkb7Xk3AdcnNZEBLo1hF4SNFOLF7swZ2msc+PsaUd
1K9got3MPScUgmRtI/+lbkrX1AifR0PTfWrbL3K8ruom1e8E1WM+P6nfUI+prP7Ej/98UBHfVA84
qpyjuivu4kECnIM7SB6ZsdydujlX9gduxoLFzRHlJZgPMgbZBoffLatL0f7QiZdY+WV5HU0aiy0G
z85iqlcSpVf2LZEEJpOOyEq+PYpti08VDmQVcObCYYt0je1+ui4D/LpLv9lub9rI5Vo4EOvi4hal
ZnDWC/3QMzE3pck4OCUjt6MXDZhzZAnvHtIwHPfIEb7rQBzGkWn2XOmE/kItdqXTHJzWQB6SXjDQ
pjT02GzMZ04LX8WAOdX0vKdFBmE3XKhD8cgmSbNMDUXs5mbjIWAMQTRRKyaMsrYgAX0+xGYRH62o
fMUtdQtnrPF49Dk3SQzlkEpENTyrP4QGmttaycSUFEwgGjJTMe+GneHBbJvZREgeiL917N+7xPul
BR1eeGf66MIWhIJDi1pP6HzPVGyORavfavEEzumnVeLfdjHc5RwYJHn1Q32fnO41i6iHZiCokDKY
NlkTe4Y9cIzTjx60qiO2VuLFU0OtKHQp3Zra04/029Lu9oEI8SlJvI22aYvioql5paEmMDTs8nUL
JtVMrAOBqckBQB+K15rVz6IpPBXTtevRBac5EVQ5ha2rRmZ6h4KCuJdfdpvAiI44PZqSx1/+qfyK
Ya2Vf6Kf2OoaFC6X4f5RtmDeCgZIZkI6nx5um67+KGujvEibHPtQJa9Y9m42GLR0PoHFdq+/1jk9
bYZp97DC0AnvA48lQ4oqCpNDY3HWWYaT1M6H0qN3UMY0uk10fasutPZz2DGJzdmGA5oqk5z2lluV
O5PMSr1GwVwTxNMGNCMmkqPWUg0zHbO6LC38/FhUPMxFeVUhFVvptUT/N5BvgqNWD+llG2oMLQFb
Qkp6jUKK1OVC97143PQlGAojIEFkDHvs1+RSeAO4YMHQryxqQYXF3LlXlzzBRThZpZPunObiTo51
nDTeVXCsa6CUah7iH0pnkg8e1RJjFRiz3imotPc5HH9huDW2SZDulrtuRvQXbqYl29EsCZOxo/Ko
U187xEYjZ0BEMlrV42+Ogupc6aFj5MOKzE3JwcoSrmEiNyLyz0XCdSF19z0f/XYNqQHGXu7soC4T
vJ08IXuf9snEv/RSZ+2QRbRCEXazlDJDskanOJFGzViUDHsod7eCpIRNLPGCm+CVgRrlGzkc8573
NvlwMPusGrobrnKklEZc7uX4i4qzIl5+MvdoGs6dmFfhaP7QDYYTxOdeOAc6BMvMuCxkebViIshD
NEUobwJQHfWpDxvoyvHFcNNvP38IAkqjJofsN2l0ndVnIey5trVifEPr0q9r8jcYPkAWGThEGHp3
CYyjEdEnBBnCMylxAitJ399xqhooLiqpouLxUOSRq5PcXWk9GNT7Xo5EpJOUR11KNSi4lGjbxEGs
rzI1PbZdyahroNDLk1MPYlKNi5ahQZszl6P8uGcUTOtQKRfU33TyGJzZeSlQEDLsYXDDB7ivTSg/
1ju4KcjwGE0YOWZDdRncZst2sNNTMsQo6kgN9pgIVATLdkQdhNdR74lwg00zQxlalxZVmboTySS6
DI2PvK7uIndesxgdkFJ5sXVQPTIsm7uS7hAf4MLlMsv9fBcW+h81P1uEOfPAOsydnh0L3QS94odo
CpnTckazY8JhkwtnD7pI6pw7RvTfrME/N2l2x51ztWquhTKIPzUZEybMUNvsU2+XS7xS5riNu17f
OCEbfjcH/UV0nED18SOOxGes2kDOgJKHaNMWuAYaGUQoN2OmR1TyDEEnj5xJiAZN44gtO0JYGUTJ
bwRiJLqm5FgSIbnXIvK/qcAxl7fyIPu8IGIpDy6F5u9qx7zY2fAyM/qmdcgFQiQPwyL1JtkhAGmj
aLdVQ6atX1mvtQiaE0O2TVL148o1UHoQi5ofSSF8sirnjpP9V92LLz1lhmzN1ACl3q2TgbcgsDlf
kDYJ42gZMzZFfIpDs0VUN0iSrqh/owzz8gC2EXoLY6a+5fRg9/7OYyZVMJxrI/GejcEeXDurusdM
2+u+yxQE/yKekuJnWX9r8jmpSNTsz1mudLFq5Jcn7sNsGtgNucyFUnpmsbfpEtCJcT0gqBEtopGo
vKuJHcGJKHAY3pCdlnyroaDr1+/ClArpTrOG88YwcfXSCCYEtXafuW5eylZb6ZpN4apmZz0qEUIv
frRy/iFHFqAqZfbZBDGLsFFHmyFP9/9d0GwB6/s3QbNBFiQHE4udx0J3/n8LmluTDxoa2O4Q1mgo
pn4ZijL59X0SRdhBX2fEoYdC0Ea0yUtK50ABD9j4el6kUmPqruRROvZl1H3xt9IqNQlXQ9VWV00p
Gb2IsigMvOPyNycc1eWe33lNsJRF7t6MO8ICLE44en1K857z28A4Eigm2gflogjkyxzxuv33J+78
p5z879MmG9PguQfqhfn18yUpIyU+/1/IuPBmpk134Jh2yFk4xtl4CDzEoxpb82puH7L6u5qg8wAg
hOTgGxg5Md+QqpvygeAkhyqAcqVCfzcpmQ8pjixxWfpNEfKzEaoAm4Mvv1HJaj65aLx6yy5Kg22d
ISgYcrY1My5ehzbkg4AEGaT0tyqbYnWdZkqKPFq8H3+19krgUJa0gkigv1JlfZKn7CN5qO4wWTkS
xcMRY1hyAGRS/2mS+anVcvv/86JZUB//42rhiZoW7IeA4e6/vWjgIDNv0CyBF8lCAFeHt5kZpadK
omWWO7avgEJROSjVzyKPYOpyrGzacWpr4cBy8arAZQ3S3oZSe4wac7eIY2ZJ6QWvme3TnSqOcfk5
60iyG1wuoViPn2mTfv5Vs9nW22Ayx505IilxA0Skw5y1z90wsqmSmAJEJaYprT6B//2a8f7zmrEg
Ytq4MHyUjP9hQYj6JsPEFomDrgtzl+QbLfSBH8ZsEwVMd4QZCcpt1grdBPYuSPhbRHqaxVuZFEoE
rtTkcI2enHq+WIDSWfwOM/FOCfneolb5vapgGJvpGbrYvlKbSmQX98nnlSmD4FbmBXdo0G5BA8H6
o53DQjIjIihnkQ7BN0Iyx7Eix9GLkVZspVedYJ2hpEpHFB75ePD08pDO06JDgufRnBxRH12/QVuo
9jY7NoK9k9jHSgmx/Giol+zz3qJ9lHAE3wcEVdCTBS92TqLpLUOaMHuQR5bdlXFVTUGeNejJecfN
NNig46YBZh8blFib//6OmLr3nwuYB1EOM43uB0TU6v9mC3F6zarzSbaHtCIMfaBY3Xd+Om5MG80O
adru7FqrDtg5Nsr+5OJpBkAbf7Mn1z3CZrOL3iZ18UF3QirclOc4KB58kgNBSvOPtKT8aE0O/yXz
q7+LkjCOttuvxNCkW/xbP3U5//aS6I72bCdFciPT7tvPWDgK7ZU+i4pIN5mhoCrLlOtaVN5Davf3
ucBiODUh74f72Sgdpx3SG9KGGNTHlINV197CLp7hiffyKfDGbTd3Z63pdIJDQMO0pXMuDemcHeSu
GWlFh5YxScxNX4ZiPIXB0PKd0jiG0twkRfMk6NUdrDHPKLyEEVLE6KjJ0c5uakm7MdeLLUsb5o3q
jkj+7jUuzU4WPKUMW+RsVocC3bF+qxW/zamRVJHmtvl3HkS7zmdtcmy2hkVJtfzcpJCzWu1ZH6Jv
hUwhundVmuL3UlBGRX11NSaYbdkD0FGfDCXcaj3nNoftRZ2Lozr54aXtMajCN1bKuzqaqsiA9aR6
Q6Si/pCB8yPU603m9Eh6B8VNDto9bchLM1NxBUAYORoPQJiqTyUMouJf21pMmeZk3/YwPjdFcTb1
2OWQiIY+sajC5+D3VEbvUZsfFqVqF/+sov5LM9VtxZwhAnvtlVgiwIyOHDe17ZBxpcwxEzuQ04Qf
cBJNmvLSut4t01DwKlWXqjhFLkwlBsnXiMovfh4TTe+A8Pmrb+vVuaMc+NDpRc85sm0OCRpSnyaC
F9PqUAI6O2bslKnIuZKHa4pi3jF7Qntv17feQM9PViJaHB4AlexWIIzcid569sPqR6hWIW/mzvWu
eU8a88fyAY/bOt445fgcpwMKAMJemXeY1zodwxMoYYO5ipJrO5vEbz/8SF4dS2OxUWkzjkz3Dmdy
X2sp5QqWfCPgWGR4+svYVC91Ul0n5ZuA4rDqOB4Hgs1fD3Mib+3wptE8JyLGWLdWA6JLHbs7jcbJ
YNAKmCnvDSV/JOkDcvx4jBN56Qkrao+atly2cXw2jJbdg5lRbvnn2kXhn3ZWcm55kQmRRCShmKTE
xTc+RjawmjYIXO2tzyrj3CNPczRiBGSWXFNTHqfJl4fKDGj0EDe7kvMQgisk17fos5eqHNhPiDHZ
g8W7Opwtj1oGp7YOdQaAvrzIaf5ysgkSAgQuKxsuWowXbMbE0nlvftywHLUq7amj45Sg99TBo7Ve
3dHeKmnIdom9K2MB08O0hi0ndH+TYazo+3zvdrBKR7cvNlUwqi5px0nVZnDXKWEPIs3y4MEMWIRB
pD/aZC2lvBMkccYhfHn/ZGV1s4MafJrnBHA3LDoo3PODSdd8HwPkj62yPBbdZJ7mYH6ISzvbYoGB
iGqQgGrX87qYs/1szzqCrh/11IDHcZpoJx3xPZp819HoMVSmYZ2QpFknzxP/+IqxoZFhxNdM/Xk2
CJhBvnaodWAusWvd3KCaT0H3LkFX0l9CiiKnBg778mXHMKjvkj1kFAKZ0BmfTa89I3kYD004a+fE
S71TO38vfxHqO8tXOOoYgrY2MttySrfs4w4CQP9hRrx+sG0vOIf9DOivtD6SJsguY0TWvTUXG/C0
DqOpST9HonroOf8cKjk/Rp6XHvI0hzSZ98jN86Y45xoR5RX28DVtROccD+YVEZ2zXx7l8igsT/A0
LPFdhWhYwqqEEhUQuyT9CeYwx1DgVpazL/wBnskUH+FKMt9psksepsHaSbg7vUrOpa53hzqnTw+q
qt5aBjpegULw7BfvTY+8znSiY+a17rlWRQhZS+jpRjHuMZs921HXHSDz7T2DlkpG3cmgZXwnZ3w3
J9NmNM3flkyzbQqR42w3XXseY+NXgzh9V4xVT9g6HBEUMuDByLnJRgj9nl0yzKFLeJam7a1B5Sdq
LX6FhPeeJUOCyY4MDI6cM9jedV9yhrSs9CynZ6ebHkvBxyUOjKupcbSgY4J+UBPpYXyNStD6fnKa
eQD9HJU0hkJjj8hp2AsjP0X91O31wuWU3CgMgqPyC/rQWpFZFZBVNxlXEhm7EwL79JiSkqmiuBN6
hEYG5oR9BZMJaY4Fb4mZepvlNiKkvAeY3hBqVbJbnsTkpqg5qfKocBhLoM0wjBPGaVEAZwInSlV1
KLO0ct2KiLa6Fx8WC1fVdXSAs+E7ctHroDO7LKtWqbwZyKt/Q5l8s4v5bakuioEUIuZke2AbwTrq
xI8hQu3oM+5DyZ3f/Yllah67ja78DE5Foz214f+G20UanY9jso8xVE1wAmWbfUGhOy/y7NKEj+dR
SDOuI8RHQailqz2ij9otj3IRTKsW0RwW1zHeIGo8GbFB9AERWQxVAAcFjL/EbamTWhVOIqNCYYhi
6tmgXRO/t1TzBg1vyBszAUDZXw055hdU/S1rP88ipUvxMod0fwuR3aWSBuvIzinT29vcFHelh1Xq
c9dCgY6xiVHiuBFYAhJMkGFFWqbqmsto2rDrU0q73FItkeZU+UWE9G46TIhWxhyubkDo5qeUvuKq
77mfDulzRibHSusbjlZ8ZzHJzFGtr+6Ltn+IObkDBII0hU49kwTqytvcJQOBzVmGoT9+aHNZ7VQy
svJsLQJhQKwFyRecRQd09lsPoJkSUn5bdYSmRNDnLCzOt804g290i5PR4XxNSdnlM28eRgIOWz24
kdvMrNK8crrFG+LKG6GelyJPvucm57PKCKrXbtlIx8F18Q60033wUah0erM1p+baePahnFyMJmSP
qwO0p9TGvfCeUEs8yYJg+EGg4uq89pgv3TTlBwy0Yxu2Vz2nf1NEE5YIiDk9oI2g3sy59Zqrhmat
3DUABIKV3gRnGfcULRYho+imOOkPAucL/08kvcrJK0NYL+M61cHBNqSA0zU+WaGVMZDBRRWFf4ZY
UherK2KOLXqRlJGr1KwfKaLlamm2jCHnE8J0Pryg26dJ+wNr2jFivoKvOJMbIk9wEvGgBaQK5Cr2
SPVUwi9duxgGLFCxWHSLu9C0nci1j+UOIgDoi47bKsGUpo64KdOOzfrAatt8qNpz6R+ENpVI40Qq
c/pbNO1rxugakwy1LwxiMno41sdadUlarV770nvJJ+ux0bqHxEMFHbYoncX/5uy8eiRHrjb9X/ae
WtpgENj9LtKX99nddUNkd1XRe89fv09Ea4WZ0YfRYgFJ0ExXVzLJYMQ573lNG7yaUQKplvmtCLh1
gUm8T5Lee7aQEOTBJQfvdfLyeBvN30wLTMf2uR34NfmbyMMPtl34QYK88QFd/A/ALfj8kxKBFZV6
QuJTjkG1H0US3PZKipooKVJoOlyay5xOt4ikZ0Eyju/kGH0Y0R1+chvQ6jfTCb9qY8W3Hf5khXxn
h7MRNfm0Pk4l1xouxBDJGF9Rd6we8FvD8J97Xs35PjGin1bJHquqVA7svVj893Vq3k/VEvwg6Bhz
asQC6r3trfhJyOKEOexnRugvGX90vyC/VG8msQftxwhy6qhrxMDstfZx+0+DtecSA5hDJd1HsVbh
9driRuIQ2twL16TROE0Gr04QuiRKG9MuHh3EjUPjHr0Ytq4zp18aEZEwHSIj7AgNL+Kdy9Bd/2sj
xvN5tF5kJi9yDu7BoPaqXorHYW+OMlRcK+6AUvtV0XvpuSgkhwzD7PUmUw271sN0EQ96qtL3YM4u
Moo/y1gQPC1rlNRDSeBTWB5m67DEdPKQxOEXdugmMImenYmi2jnW1UCDozR3nQGlkSS0gxKtqH5c
tSSEuKA0VqLSKcPfGf7MUhFJr/X1qXNJsgXBoFJ46P6ojjm1o5gQ9qrnlR+DVy2c0goMSy2qZjHe
ShtqEnJqDcBp3NpWVTNRV1gKTKhvMFSAV4rH/0ThVyic2Z3KbOvwomYAkacB9/NizuLfAwCtzzHR
ORLWDuTvY7+quw7XltukO0zmVSs86l4q+9EyXLTPTyK4H9b+WFTYQFtwT65wqYGMJSRTnCS/Tpa4
5Gh5G1zBw/BuUje6slzb2zqdnx9SIejHIP4j0jXux1U893WpvLPBIo2eDKLO+bWoXTajB536NtwY
LcRz+jX0ZKLmJSpP7nyoCUzYmInw9y6R8j1PUStizWThJCqDPXLaObe6rVXS6BcT3Z6+BDdlx53C
5ocbm+jTebmN2X3o5pLTlR0pLWgWGxfVvg9Aa3YUB9nk7ptwebQWCwIGqouBHNorpzb9TUXMfIRY
41oLRCcsozwC62W/Q+pplA96wKmbXBsz5trxbwcjY84O+t4W1Q+nNw6Es993Ey+qVt2GPvNKr5mH
g/NzCObXwOjmXe8iUEvmkvQ1kgK5Kx8VMohDX/i3dQmBdvEB8uvFdK6q8KdbxWAPpo3SNzxpm45l
MJY72z3nkWduiwknf434eJGL5q+T5S3Y9LUfoD2Y2ULbZfqqMgP+p59pV+ptnj+mCSwhSdVUKYmh
1ixr5Um8NlfsaK+B2/zQI7dl4ayT/fJjDazb1FyfMIdPN1DhAcaCTLEUyl0TpD80bIVSlHM1Hn4S
5fwww9ueKv8Ve9yzm2Oin4nXKRzv2so7StW/DkAVsMbQbClfhzAyqn2hVF5q3CwaxLJcvO4nDRO/
hsmICMGuMiCfpIJwThpFx3mnT760bh+7gekx08yDUiDqtytzloPbdDeytKEuZW9uxFep0uYqGODQ
hfjsqvKOXGp7r1+5Qk1k9FBDDYqG8acvrAoEnNTRfDn/DmZkcTnpY+KZH+XAe2kY8WEU7JwYaL1H
CjmWPlxXM4D2oY5kmUU/DUJT9Ajz90jaaomc8LdCaaKG1bjF+PlFT3r1M4Rqwaw+BXRuGebjfXY1
+MwmOv+VQRMni6qRKpOdacBUmvm2cTXPBAarYTy2Zp+jO37vw+kJOIyBQxYRWoLjPa9HDYChV4PR
JvVevxcaQzAYsDDy4ReCT2K87D+rmhnSZrbTkws9wOq9Syj7F60lCpA2bwxIjd6KmTaW3wtA4nrG
NhdKQ4ilKPUw2CPX6gIa4k2Nhe6ieBQZEFST42hhEjfxG8TsqQo0qDqvt5FakPVA76xq6cHBT4Ee
9Mpoy8dAKm0vG6+Vs/l21ExJZMB4gO1NIaSzeBl0QPlEyp0/qnoM5+JdgXWN0gviDaGwL1VpWZSe
+i6nsfttou6UM4CPlipab/4qsAfOTOaSncEpRtwz1Q4e2VgbRl9q1pfE8FPW5r4e06P+XdpncK2Z
pKZt80rj/1UaSKJJx8JdMCMJSAmLC7WPs+sD2x3zLjlqDGiGdaLx5jmyIJwyk1BTF/hnYmtS7THB
JfkH7WEz9etBjTChmjHzkjyWon1E3vy9o7nFcPMN6QODC7AMGPX2XZbH3/U71FjWdPDnFsGKX+2j
atkTp6HcwPN3JYkTM1ZWBIA/aiGtVAJ8peb1jY8ckAIVU3BEW0KZod5MOeL0jY3MSh+sd4qBgTbx
13vSqd/n1FY346xHHGuBKUEtXpb4bfj0FgzoZ5ezJ/Tv0eW8l7TUmwDoAn8Gxktl/uX45XtSTI9J
sCC3jIi0oblx/UPjwD3W+kmyGQB3a07OoitvF2UmUPhZeajnI0F1BfHfG71Yl4TavlfolCpbmJEl
u6XrD1pVqOq5RFkhOAXyV6VA1LQRj2D43E2BjBuG2tCnUGsaJ8evtgJV0L5MQmDjlFWrXizGPuQF
uk92xLzMNJbp4CJ2nmr35ETVlyYMQLFnZlriIu9E/e69bQ0LRnnxmKwDBUok3tHCnNQtY6f7bpJn
pNqZRGlr3a54jH2qYzX8VrteWg972P4lzVHkbKY5/1AY5DRQQ2oFN+fHOcJLBycH1rXMkAabaH1U
nV4D/Q7oRNfQu5qETLb6K8QjsS8BvvJNRV6CF7/oCYZem7MMX7WvRYbMmjMS9i+py0QcvWe1OWwz
z34PFtolcsu/kgo8XUbr82wwOGtwL+LP8RagDalt9KpRZwjIwGhaXNTmtBCkK1nN80K8Dx0vzR8p
uUtQo48diGY1EBKzLHSxghLqsSwlOtr4S91R9Wmx09KRKUVHZ5u/MenCtXdMz+qN52W3JQjy6ikD
fgXzmzSm2JG3xceQJ3eqclozSjRq20OeJqiKS9YOY5WzaQHDhGhEC2uaNvb6rRkQ4PoAHUIVEp7t
Wvh3rDd6z+iULj1NITRl6Cc36FhuwnY+AIvvuVwaPYbpv2XxVDbzgDd9J8FyLRyWWkGLV83rsqXa
yJBU0O1GxU45XwATMd5RCoei7T9NBh4GNiZbe2QjKb6gjgLuhv7VYAXgKXRgrhLcev24g0umAhKy
FTbG+Euk6VEtd70nZmnCxw3pQc9DhInqP/cZKVGC6TLTjCVUfu+XrJBADMVt6sbxVsoyvGamuZ0a
Q+wUBq4tC2TiHeij7rVVgaVE8fECylt5iKUKakj9/sSOj4ADmHdT5GS2tmt0q2ov12ceSgbX/Txl
yq+9hcXnv+GTX0PjftNggsYxjG6JYALZL9oco80X2LYZVs5KDzRmbKMyiOmhHf86zskyiVk5K4eN
sGV06F5Xl6M7y1BmFXJArvG1uBggZQbS08bzXmIm4KS2rKe5Zw2UJQe7GYzWocpOg7J5Kfzqzhhc
PEjEcpET6UGqAmky6CUB93wAq5E0qV6d3MYodaUcOQpWdF0BJppbRQzo6YiA4ettPrLBVyEwZMzu
7IQNx3XSM1TAc3DY4pS/U9N30wd9HCl3sfA+92zJClkpKvAYqz41dEZ+AOkP8vCXbqD7tXtxnOE8
TjMpOjyfLMuTo/ZYChmXGExtpwHv7GmOac8h3040GL7IPomEuyJwlhJQEIpMQPBvoB522Y8lKS52
zBbBdG7cTqvJXgdly/YhZxiIdJJm79YQuaZc3CShuUCpc58KxfjIp/G+ae2VeU1y70o4WKR1AIwp
8lQdUbwTrYJLfb0fOVqiRbikooG+NaCkOzMId5py0QtJ5+lFt4IiZdsE7Mfh+ulT2MLNQfVS+iVp
anrquhbfiwY1htfiAtT6/L6ZLDPeUIhdmdhr8lAs4NItEe1pF/L2u3n+ffYczWLorPGS9t12SLhk
v313iJ/jUVIcq5NczcS0804iGIA0Hr/UcI0vwyWkRQEoPOqGquSbNldJsuYOb+4XdW42cNAB7ocb
HKqQkasWPmU65Fu85l2U/6qGb3oL1ftZmb4ngqbAqeFSut/yIDmGCfiAGEn6nNv2zmf2eqDNfzdi
b28V9VPcfI5yuNQNc3WZMlzJbUq2BFbddvYRYDrZbecqchIbjXYroxivN7j5gb++q+6ujIKTTMje
gqjjlAKQJyIq6tYeY2UP0IHXwF8+uHVwYxjhsbCyn9qUozDY4QoFTaMh2LSK9BGRaBr0VGChQwUm
VUot6JePKYDmdExrTEJD8h3GIeDevNEwZ82oh9BFeQxGPzlpYyjN9JoanDs5BzRxQA3/yDSzGEdn
n1CeqIzCIdy4TfapjYU8wYkSVGSJx863IXU/0y5/UwZG6tg0qxSRRtV+yKq7g0T5ocd1sP2OS1d/
WyV1EK47Nd4uyrcBMpriDI09bMuOyW6sXr62r16RaF7pAbDlM7EDoNm4QfCIF+BDCN1vjyiDrTaC
896HL6p9mmfK+wpDJkaSgHmjrxysqA4LRfEb3OJOZIG9XUvjU4PDtlBy4nkEniIeVmBvVnk8d6uD
CV+2pL7SHMAgiuDJMJ9DVDQcRshvxK2xnhiMjltvFNuisyo1iH8eYtiz6u6zuOH1MIAs+voWmPBW
cZVQL5x07ad7t8q4T4pwv0pmmrlIPDQjPvqvFuIjxGwHgyYouslxdrMj8RffLJstGbbpz1hRamOr
JcnBZkRKHeK08lnS014nY/2tt2SzY7yzDUR/D9cMIryyElNdGsbZ2QG9n0ui3w+F+Y5FjnWAAfip
4PWqe8WfufhNZO2V05geow6D/eGRWrcbvI/cI9rOUHYSqrNR6GjCCVh2+DE4s48skZYt5499JZ9V
VBAXakhKWh5pt3dxtUIVcOjPXK+5xq2TbbT0L+qFSAuoaTa6GlVFawJc1lFp+Wvyo3lIWxqKQn3R
WFUA/fBgnERblPtwJlZMWt2T9u/KVo7rRB7gzUs6QBvvPsatJCk2gN1OzLscGgfca4vfJpC1CnOz
xatCx9fK/yiN9qIcrXoORQYfb2haTk3ePCpPkSrxbldAD0BkasbZZXoavGBb+h0VITpMdnK2O/aV
R4K2XrX3Ya4uPzBuZ9Mw902GhrhTbnQ4iRTH0IGm290AYl40ymLN7BxxR5yB2b5V4PwITxNogImz
U7dwIX2HSx6fpSLz4PPsMECBBEOr5eTlOTf1VF1TKFXjqd/cVbnrqR5MY09gFNcO1UvuFr8chZ+q
uyzr9a6o5bVfM65bxa9iapDJQNE1i69FucX57oedzE/q8TieyA4x403AB4YBgnXI0zAAmZjZNKTB
DTxTt3lGwseBzhhP/bFNiTaj0tg0qrJSt1lXxApO1/317PPSa7ci9dML7nCwxSmZdQfYY6+A8ji7
IaqGhokTHM1R1uO8N8wpJIk6xZTNULpNkG3H2HsF/TBdwzu65B8ewT1AVoKCG58a7sSqSm2p4Hu8
Lh8EkaSa5bkOMK7bRj7rk2SE5YPdkUkpz3w/ralEWKI/BIaFxVoQmB3h2cYWNdyRYfdD7TX67PfC
9d6BeLSHJ+ouB2XFNkDH2dhR8hXig7HxzOTGqvE2TMr6e1+9LI73qh2kVNErnPU9L4MbFHjKfhAb
9jWKvvX3Zhf/qA3no35yD5lbebu25oGqqkIfNoZEDbosByiRMlSlqkIv7PsOs4SNO45XaTldIZN6
gKJ/7qZg3qCufy2n57hgkowk4rWxbYdBYsrWlb3r+pboLWNbhJuk896qlkwJjTpYFmCA56FstCPn
Nwvyf/7JHrXTkci/qnpp0U73f/nH/4L6wX/+l/o7//qZP/+N/7pLfrVVV331f/tTx89KJS13f/2h
P/1mPv2fV7e79Jc//cNeexE/DZ/t8vzZDXn/xyjn/9c//Gfk838KizY91/kD40pdy5/Cou8uXXf5
FQ/dJ3PMP9sa67/5T1tjEfwDu2AJxubiREzc17/Con3nHx77JyRL37Fdm5/4l62xa/9DYl7sSyGF
h6Ou84ewaOsftiODwISSqgyPiZj+vzfhkXyMqCp/P73os/rnP//R+/bPSdGeK2HImAEkRIv/b/2b
8W3gLFh11EZ9MtvpvnLNXYi1rB/XzsGQFctMIiP/w036f/xE2zRdB7qaA/XhL6TavHRLd50p0Kd9
h1/BZpX1my3QdNANTKQw/wda5l8pcOoL8kGBY7qwE12pnH//QGWNMFRlmpLVJDYcsCiESO8vxDFm
F7Jizn//zf6bj4IlbLsmZmV8O/svDtFYBltUUmt9UmhDlmdfirOaOHuFV/79J/3VrpgvxSepaG+f
NfBvT60XyJ5jj6MvNKZgH0i2iy4Gh8uwVf8P989izde/19HVx//+H3qFSGEFnJMknkvLUt/6jzew
xsalivlWTtYix3PMs2zaXS0F0Y0DtMjGJPpQXlktybLV0hyYi9w7UYOLa3n399/6rwRb9a2FbQc2
T9MSrvzL/fUhhxl9MNVo/IyDmYV3YlBS6flsGcsZ0v5z5/qfIeYif/+x+hv+2x1whABytuH1en+5
A4blVY5vVSwhI2O20F/Z/gjTeXpu+vmZ6TSUiOg2LddzKhvaTSO5tG7LpAEbvsRtQSGleE1F9vr/
c1mugyu677sCldqfH4xoyc3L0RSfercDEiIET/h8Wu8QCWbK/oNaDsEd/yKlCFYQOFlxT0tWNFiq
ji/SwziaOnkS0eXvL+y/fUxQgdmeqA3YXv58XeuQ4t0Gf/wE26DFytpGhTqMu2WhLJxc3giGrL7d
/6jtqvkPe4v1VxKyXiJ/+Gz1539YrFIG7mjAvj9R2T9gxkP9AUa+iWaURO18nk3ObzOdT5MQP5Pk
rSRk9T+slv9uE8Bw/l/f/i9PZcqKGBUgV7DGdAxons9iTi/aQDtlS/j7W22b1r/f7UCyi7MucQyy
bU0B/sM3rsLCkwXi+VNl1gcoGDeCac5kqkm3CTbjYqKD9HXMmTLiVUoqJl7guZyevdY59cEI68Fc
biR/Z8mXmyBk7ThGcD1PwaHuzHMdEVSYjff4kD+7zvBcpdhCV99UWRUk6UVYMHi7cT6v+SFA/1lH
x0EUZCRX/B7184NQLo6UwlN1rBbnZVnQ0lYgCJ28hdx00wgWaIat2cZDsbNxhvtybZsNeClrxQMB
GuHP8ULN4/TsuuJqtJmUWvEJP4YCdh6cHjMo7zT6b7jMlZrlMnXzY9LgJxQ512E1X1XYxqOYgf6Z
lY+9P0/MSqCpFcXgKNDvqmii0xI6hy5dz31jntzuIxvSS+6bN5mDv/QYHGjfYSNO494O0i/VIqru
Wa0nO2AJY6TjUDU+OR5B9WorVnfGzNCYx3Z3qCcwpNn+RdYE4IEiV8eJUpneYUcUbia+lzWLE5yU
17wf4F0iK+N+6s2jF/MNLju0+W1tbOeluFh8pttyg2x2vClg5Dsty7OVUHubw2Uy+HJyHeBqEakx
kk8c+qyDqQ/6bWUxGi58Hks147pbkBUXsoGp2x961PxZRnSoQfYivYNRFV+4Q5JqDKPBj+5sGF1Q
5ApsLGPzJhzrX6QNbNyZr2pMbD34Up3HZLxPg89Z1ihB5HSOJ84Je8VkIGBfrIPrJrYeoABMm9Dl
SkK5Ps0OKiQO4UCOzwFC4qKAMpiN/P2gC/ZPmXI/xez5EnjcgjJsGIN/NON845r5RX1EuVIpw1Gl
TR4O6vOSpXnvoHEERn5BUnbjqTtF8XM/11jwZOYZT8edgqWyCv+ctLiMPuwQZz43DeQyoDFZRSrf
GWfb1npOcYiFQsGairyeQerwRD4Qv9zp4ONg+sOAISxoEW/HEsuzQMY3rsgbiBDLeeWKtmXcH5o6
MbZdkyqhMczIpXkQ0fgpEz7OJuVr04pgOTbZffVZkH306PlYI/WluOa9utVX78PM3czW+KzO3bTp
UBlclFgKq4XLBIl0WtzboAeInRnj4dXsbDCDPqulPKnD2THFPWTVFkcuUkpVwG/CGXvE+hTrsPHs
tGl96Cjrr7J0ebOSsr2F6InFQx4P/A/qQwbDYVsfGjOcWR+ODb8rfdDLEbLQV6pe3FU1K+hpvjt2
9OT3JekDPh+ttxJlhjkJuJU570p1YrtlmjGdnZhzCptC5DshlrMGeouoCsHgg/jSj9QRblbxcgbZ
cVleupWaUG9bozrqYzXNnFlCNUG/85wLuFPLGQFmtYO9Yv5isjHigmKudLNMeZ+3Q4bpfFU3cJTZ
+vo2wvIje/Pb7GI07qlJ+ncP0tLCOzCyXKwIdosB+diEAiwGjqxgogSeJaJB4HznqH8gGI7YNPOS
+eOZzk6FZ3FZGJFxyx0+yuJTQs6hXWs49zh8G1u54EoCYARdz18xtXcRLrfzjdkmxg5Z/52JMG8T
rMZwnMyTF4z7ufXBf51kPkxkipBfECUHr51RXwzVbpntM2Q43i4ysflFzUb0wwIcy5v+m5VnYcNT
91awB3HbVU2Y78K71Yu8WzgLzLPA3veAb7Jyp2tszOGKxNO14zRXfs8u2tXqmKwQ3Bkwug7CNF55
t1DoCOUGR1dr990dDBuMQ+OyIM3VfQEJhPI618E+r4kBjvCD9Uq32Ac5Ny63zH1q8F7lmKgjwl/O
mninF6QuXsSQfqnjwCzyL8ZOJ8Pk1rDF9T3mhUtvfjSh+ZLGJdIA62kKg5uFkQwAeoUJvyTbQj+i
pcevpDjOBVZ2avEPxYQj8LWjMDAjYUGVaXmxrGzBqg+QpwO3XRqUtR7LOp7Hao+hyucA9rP3KoE4
JViuJnizVuCUhwTIaJNjGA2IEjJPidq3ZuCORF1ykLAq+sDwd21j/RRD5+3CNYP/FGQ9GCGTDZGi
q4HmSfJLRIoqAC8PkPGlZxswGxCVJvWKM8csYgTt0bU/cfEwx9lhwn43QuDHtX2tdjVRqDZptumK
eQMiq2XXWJJMwjK4SsqSPGo4IQzo4y0vss2grLora3LU5UjZLpfPRvZYI7NvLZyZQFyfwgScI4u2
YjKE6UfuxNtBzvXB8fiwkc28SR2Au2Tco1hisK2eXZXzDo0rClH3jL7zYZ5ZLn3RYusW2Bc8myHn
m4kBAbmB1c/ELc557L5vXfiL97bLqJ4MTvjmAJm6JsJe/leQejRJAWqoxcBpNoPcVufwYSovjhir
0l/EkwMJsDe2g6plwyFOt8PnbKIwIUWjQuizSd3quezFuZx5BeJweFlLCBtqL/fE/Wp6ydZDREok
tvPdL7HT0FuQN6DTT61iTwgy77LNMKn+VXfeGXT6M595bR1pvvmTb+7WMiVAYcUyskoCMDoiPLiY
Nd/hLHTb0B4wAyAFvOaZO26k87IP/TDgqmp7uz4qseOqExzs+2EnUtS/LufibiXS/qQmfL5t8YZT
GAy8ywitZu92KJN4U77YvRxfyoZZjA1Ab6/y11JMT5Yvp59pJLdxJq4jhkPv5EWYPsGexvSaVu7t
ODr1ieY72aVT8l12o3lTBOl0a0jvJkuIcnaq9MZuRjKs6+QuamYM/nFd3fZ25O7cPF62SiIPgwAc
Csn1sTT2ZmKdA9hCAthxa8/5W8JRiiMFhAjoTUvTqki1/Gg2a7NnQSe4/pfJsStkBe2GqE2RNMtu
sZc90RpXbezcIRN8KSeB9c+77sldlj30u30/+MryziLXYsbTwrktE8ZurWc/Qg0pd1ZVPWQCAYRn
yFON5z0TX4Kz87jYJ4s8W8lSXWEgt2uyft1GxfBoWszfPJ8cHbuLbtyiuWncoTkMAm6G6JdxD4sB
+5mm/zAmcT+U+H7Mdk9adxIc57q48aBt8VJkzwGu/15xltC/oTfwfqIUp3o1OxwloXTAoxL7IkTS
iunZl+f/6meOD3OYrAMUVzIlKhLELUyu3HKbGG21tdKdKam3xtn97hrMzYiJp6SKMgqtiMakcXpe
fcH7vwTuaSwyWKNVfPQdPjDADgmNqad8fjgCCEhHfkY80Db1WZfL3gtalIdLgMphSWr4f8MuajMT
C64KzFAgJsHhyzvFkFkmf2luY+ia2J8OnEjzYVi68SiD9oH5OrHuoIa7snd3Vp/5+85fSLUcxx9d
wpu2rhPJ4GNLGSXzXSkTFJA2qhtZmzvfj9uT8pBR07amm0jUjXDBmAaMew1MjVpOmF0fh8tO1KQ5
GkywkI8Ge8sIfzKLYTkpnoyrPl30/bH38IL0BEyGFu/WYMyP+qQrHdLna1TjmHIiIZkj92ptUeVE
4ARsZ8ExLMtnu3Ht44o4PpGRcxoCGMOcCkcIF3gx2vFdAD0H9sJbHjbFYRm7n3ljhIclgkVL6Anm
WX2gIoiwHEeRbo8HfGApivokOroIbWUvXqWfJQe6N3EIk/FOLN1bgE3adiEbYhMnyhoBSzvTpjZY
B3mSc0SBWFKmW4ODixqLACYgxbtlj8dxCDDfxOhDBtYZKR02QAtlukGZ7CUqdqHOL+rA/I0uIYGI
qm2WUP+kAMIb3nXYYO43xJ4waGEbCVUUZP46Mms3biqj4Xy3qbOESWeGYz0OV2yCSRwgZKJszWJn
H9VkiVvdt7xHkxHSzaRjXx9aOEVzIBjE+dgfWDNX6vCAJgP5mJi3+p6sjnytyuqRPelbJaN7Xer2
KW0mVkbzpiNCycZnmliF/tnCUcn+7Be+N2zAS1AfVaWMMOhMTiFEN4bgojTHY2K25SYxfnjsHWyC
4WbGVWC/OoiD+S+RITgut0yHWoaeI2RXzJfCByPHwCMo+Vf1BJeGGPqDTWnXlhQaKjXBYsRwgjUv
2/Y2lnuXxvRQJ8THuAz/R3fg91NdMBBl2yDZIUR5HvpI9QgIgs3BYyQAnkJZYS2DuguxRBcyJP5b
2KU/8RvCZqM1kC5mF9vl/k9rR8dJn4aNXnrd8MR6FSqS05Ec7ZKbW5EMPc73KMZfCinuseL6ql2o
uWm/H2VzX4XqFfPWs8c5va2TBspl3WFJ0Lzg+1vsJwwsahNHV6PJ84MlscgjPeLGGWGs+25xiIgQ
2ocJfAUXOj79pU+oDAI0jYZGktbUUXcW12bM7nRJ1ZdPkGw3MGepwBqIC3VHAtvKgaraUtEH73aP
ETyBtAnUHr1Co6HLNm2w3qRFvpN1iPMc7Gl92YPEPb2you1o0S0g8DzZjvmAAUq1E1IRRJXewhb+
S5IHKkMACmwxPjtFMG2K2DpFzvTsTMtN0lIcDz43nsqeBg3DTQaRQYDV4zA+Zw11T5FH11FR3YmK
CAQPq1xEPmf9DAY1x3WUXdOgrkHtq2WlegvVH5vx8s2FtjIUQ4V/WAK1Lwysje/AoNFdspPDe/GN
e9Oj1BImYPXKe0imAYtLXYTdkeOuWttSFHeqmOI+wZNWzWqdrjeD9+an6I+MarkubftWNLwTnbc8
wX++9f3lJs/6BxsYYrFWsqj5m1nJT6hfrfAPLxpx8npzyS6ohwU7d9ZI6cSPAZCeY4tTNcj3WoXG
1dZ8a+EQxbgzuTiqRZ8iSrLwm4bf9MVb6sypXdarXQBUpBxS2Jp99aLcTRV/08gKcN5guAJ5Vv0u
suGOBZ8l4j5ETrOxZmR21tNsJQIIZr5D4zNsDe/BGCEeE0WlNoyBIRpho5nJbuPPcN4Tp2WRcnuM
hkZH5t0thQZFML3eIKmsmheNJjcRO13rvRtSAJ7ZtJeZu9yocxnyLWEu5Wc78k6rpn6sKNkHi2kF
rgm3LkSUHmPfbR/igddEck+JEex7OmFWsKJtOAnT6aNl4u2i3tpVoWMMHD8wV/O2es1Lp0EvqF+0
g5yvCVF4z2YaELXR4jyVjB9tM2KqMxzUU43X4SQq7zLn8SW1fiHeIOVBZPDAS7YZ42GBOUpG0LJb
E762giDGjrcnmudnz3/NhvgX7s5rCarSCjviVL8KB7YMeI3sy+HTvM7f1dcUhsKU2RTrXtx7EjDT
xytfA5dDZ9NNYsVZpm82b0cjACom5HF7vDjjnZ4NOD2D37CHHxOGDhQcaz03BurUOn9uSGpYJ5LF
Yl5/bPZp7uPyCnGysdV0SQsqGXLh69QE9BrL74tIVyhB9B0K8PEiWFUuqIaYuOq4M64Y9RwtikRf
LW39P3j/AE5tEkXJaswE14slPolc3M9qRN01DJgYWOzFND/6Il/2GliIX3MPmwSi+7ptM7HwooQG
vA8KksxY4BYUT5uIAVUJDINlUZmBs2egHgVOPhrxcAIcUNvhfsztwwh2IjzVW7MqbQzeIFMe4QzR
rWv4jNiKwFFR2uHdBM1l6djVA25OavM1+YpzO/0EPNw3LSkwQwhbwaLwK6ziez9ad/p96EkvaUVL
Z4/XPlHDUL8L8eGtxPJkzcInZ/0hmglVlN8cYZ9kv7LE9esHD8AJsSvQrXYIDwY7rmsLjHGs6NmW
GfErBkahau8578cm+hIRG7eXr/thoi2CrXXVTsNzPmF4V9sY+QL+bxbLjZCTzASyqEYSFFZ3WpGC
yvKZnaGsEV31hdxJdT4ycNlojLQwOHUTQLfSwwOWbjWN2Q1ERPVWouofaxyC+5gH4uUsyWa12UhB
7gqm6HFSn2hPDZS2UwUyGB8bSIjQL/BTa5bkpRMNDkNXk4Pepc1yA19cuKNO9RTjX4YFJFLrsLu3
U353w/Y6pm99hDpr7Nhico88jna07nXvWa4CSZmMd3nHLer94q3tl1vCvTmlwsHY5n1BxpznX3yr
oGK4jxz33p2LL43SGAZfuiUppalx/xXYiePlYW69mKMN5cHvw45SkRTDhmXr0RoHHgZhaUp5iiLN
J22bx8l9LEKXRZPKT5nR8rbQvXCkxIJUAWJ1DbWzdbh3WQBHi1CvCd3TY5UW/kFtJdo9rQ6YIcVW
+c2dxdcwY8IpSYaqQBHQWkJVfiwWjpB0BVFaq+/d2j/UBq13WGU0UbnHhsrxhs0yXlKo+nXPjNk9
kLM62zJBGd374rPBKRjGDsWRgqZsjxeTpBvUdtUDKMOGYTVBnN2wa6PggO9Yyo/AWnKH4qLcWuRy
wB18uNPvcmfY9Kj1+qCrOf1FKb2WXe257M00eSCzRaAeutPzS13jOEZ28hTBVO5k/TNgwHjMmztr
MX8QKwLewBAgjHDSSFDtOLETAjngLATNaStcquupuarKCDMIVv2cPTcZpsQGCSI7VsixK5cf6Nwo
7vzkfg2eJh+aex2H/Y2T04f2wibX4q7jLGUrbSGElcV1yle7ducrU9Y0Be3yETr+N4OAtQPt+dGL
MDlzg2WARFl8rxtE0zVMdnxKFXtpUYToooTa1PwiXFEciArFpfEKDc2PNZI+fq30umHfwSaM6qsy
8zGbFem4w8AMSXhi383mOLwsZvFWZCP8Qo+0LUWfNILD6s3PhGgZex/4bpuYBMQRZAh3qzLaM/aQ
6+xdVyF2P9XqoKB28hQ/PfcGn6ndMNvDwRybe1LYp42Rj/Uhs/FTEoib4ZAOKoo47w65RdmQDvND
hzHRLenZm3iEBUxiAKBSGI6nKJ3+D3tnstw20qbrWznRe9RJzMCiNyLBAaIGSx5kbxCSy8Y8z7j6
fjLlv+RyVVRF7zvCzgBAECIJIJH5fu/wvhtN51ymqIsYbjM9eobmQn6s98FG32WXsLz6Rvsy1L7E
SOPstDUkdTYi/wTPDtE2pKeLjpkKpLHqnoDOWMfmXDw47TgclAa97J0hzGWDM10L2wxdiCFDOWQT
6TTjZ6wk9JBrwfnR2LUbDtnK8F/4GkAHWofDtDbvilYGfsjGwRMwtLlz5jiuz33ccPiiusObLA7W
SSOsFCVnouOH3yXgxY40ddBlYPkM4wvJo2/snRpRc18UX3uhGeFYis9VQ0EBerselDiaXNWzXoaq
SfPos9+tfmCYrR0uXvJzo7ZlSJ+DpM1fUhJK1qJez/yaVkjCphWqpV9WzWQ0CXAnELjGXceyxiVw
fIwttSoT4VvTzHEBoNhkwdRGQDjtkvawh5CzR4Qoa9N4wm4LU+6kndvyyqUXMNNLHpuP6PkwLPfH
w2IuSyCS9KLcLFQzSkuKrpf3FYB/8PZCFvGHihxEQ9dMPVQNcL/xujRKOx3YSbzizhKbFIbF3Zq2
974mKO414qHPdfFQY9tzyCugwSRyzgl08UtupB9Mp2sv1oDz6Kyl5UkjlSrkLD3UQ7wrSR58FE53
4eXl1tGJWTDzIjv7BRYjXlqlO3JiMfqvOvOdrWvGuzQRTeBkmAL5PtTHQbf7g8WIQMojfBT36Lm4
oOQqQHuLSDLeqbVltvUAhF8jJINMgHHk48Tz2jxsZtk84PfsAo2DU6htJNYy/Bide0u7W8ioe4da
CVAMEhm8R0vUxV26X5gaSj+qZALd36zc4kGEa0g/ag7wt1y0q+R3fYlhOkoTkEp6gqilSZ6Fn7YJ
pz9MsfWE9DpBUhmN+9lwP2uCLJzFz9trnCbi6xLbE0hk4SQbtbRMySPA2XbVNzzB3V4sYewU3zMK
7UFO2TBUm1Qjcv/HatNhOEnQdYFsoiT4iTqDASYZ2gluBPq7fOIqN+oBYUhh3a7v/CGaqDbReOv6
lceRdeW4W/SI52Y9d4821MCoq9cTeQGBIe9iV96dw+qLI6qAS1v2MZcfIgCtGg4g7mh+dbYYscH4
3xbBsNy6Y5dLP0hsoDusFVK6mn3SyvFpF6yDjo2YvMXRP+A1OzSkxqUCw6kUu8BsDKfcIWyEoIYh
LGRHU0f1Mc1H/2hi5qvjhBglWMMi1RHMKY/FYtwmXhZQSjRO0XBo3Nw7wM3GYlLH8ciZfPwxOJQj
bHQbpXc3ZkOC/6G+7dJtITZ106ArOtXXFqfgcD1ao+AjWN0YEq850q9hgsOQkEXhWQTaeHEWAEUs
uypKEZJuwgrVkmpItP6xmtqNcSh9jyfneCZ2BH1b1U5h4lj8kTn5saS22fEHUhu2M+gx4aDRAjye
pBu6YCTIVwbiwgCyu4XXc/8Focm1nbo8otfpvknSpyJpe8jA3T5puvWkx8MHI3c588tVsq4C8axZ
ADzM8SVKvdDA32xHyG1zaXwbkM6JzxZTHpI7UA024iXyrGPmXveZOCX18sVvm4+bPXzKF0aMOgHn
M+NSZr5GFq4GQ/h4NT/YGZL5Me0yepLkTlRgGBgXgHtYX4TRgRNM/e8tg/KhK8YjxOEm+G5iMJzq
2KTNs2efk9VwAt2FRoaGxnPcZl/naPx8t3/K7PKld7wXJia4EiKPs8f4hQzS59XqoP33D1Vs061v
NvWQ5RBryVl+AWHMR1J8PW6JJcELWOqcspXBLRp3BkYGmlusJgFZds0UH1I6ZFyx6NvwvNdN97ZI
6O0650tamJ+7jYN0hF17C4+5ecTSMgFq1O3yU0yMGTUN773hxy9ofV4QCIB7vUtzB/pnzAjOtpl+
bzhpo5a8bGa4tQbFOIN6r1N2B3uTRhPrYFyIgHuiF7rJRYLvk055Cr7t0RjHe6NtEO0v43raiuGq
7DQrIDAPYX3KA25DXkAtbrrq3uFgOQeMZrvL5oCAU4r6jnpgeUV5LG0kwxK/Y75GIicCRfZ+cjtc
TqkpWws0eep1kT8YZFueyqh7p4sJWS3TJ4XoZX78XUJBmO4woRIgLF5JFLgRkekgrVvs+WPnk+lp
C8kmB4YYIiaQ5s5momNozFusDM+93u3uUS0FppM/p754NBksgh0yZyZ1bpcSyepN4AJQ8hk1QiUY
gYWKtHg2Wk+7OlmtH/4z38aSFLM/UcF8wawAWpNPVdDUrV/4Rf22xdbYA19Jb8JqZa7S6CIJdMzY
F2okblO+MNIjAaUteJyV4BMSavIpqI0w3f0kw3eMUTcABX62pZwZqJ8yBma0pOJvPscyvZUhj4SF
+9slc6gy20wux4j5NiTweVq/OyYXwZgxJhTuKa1tGOGgPXXm6Ie+/Yy7wPNCvttOmyV0UBwwJF8Z
8mf7ctQucOODf/5RdEno+suPAodUdy1b8h9/5eXFWDV5QCKnrtQ/jtCJupwpq/xIKcmlunu9zafY
Jxl7QRb9z3/b+Ju/rQtIgWSnQIAieOrPhK/emuwSqL84NbLiXUbMv/hDevLRBmbQDPu2NtYHB7bI
uugfPdc4+5iyy1kYZdGHyCenpoMKzjiCkvKAx41/Xiwgn3/+lM5fSGG+0IVr+54nfNOkaPjnT1l1
eNiTDMtl4/Epk4EJotf38xXdMJNJlDYQXHRiEBwEdgjenyVlrJ3z75LMkaacxRI3WRgZ3qFmRgzX
4NmUczmvgP3p1tUzAsdnjJ2+c00cLINBWZwlGAKmDG7vFQUxFnLeLuHAobVu26dsxTJ4iZkUKp4G
0wRU0bWzdws8sScm8kZeNMeMB268Lde45PPHzIQ0lIlS3NIVN0tm4RKF1Ly0pwcCjL7hYnP32XeK
BzlhA+d5drr5oeh6qcT4ZEiQMXXas10xvsUycKP02JnrY7Ekp3/+rXXzL+RYfmxbN1A7uLhD/oWw
2ixprXlAH2j0c4RPwgrgqDL7lXyTTvZkVi9ZUWVzBqOZrrBDQ1CALvVWn6wDMaA1jwMQZc8lcEor
mh5vtXQ+9ZN2LOSTe53Bc7aycNEixuAnnT89WBEF4EavL1vvl4dJbN/LTZvo3HDQdtoVNwN5ThIQ
CzNOdmXyHPcaRDgdvBplzrMsKFYpIFk20/eTF0KCMiniZsmoywAQNTPj1Ligb8AMNTqpncMjNMiG
+zmhMJWTE4Zou3hyN2bE1LSfSwNrB0RQu2al5+kiF78Tl1GhfD0paFS9ddS+FdncHMAcNH1AkFsN
XxH4yCpDWRqMFBDAYKeQiOp5NChHlqY4kq9AyQszzCqeyHUzXVkaSXG8q8QHBnrgVSA+FtBcbnQX
DZALDgPf2vaHB4W1N1p9a7n5OWm0b7Uh/YswMNrXkf1ZnxjuRdZGYSRngiXglfVxv+so95L5PB+1
0iC8OWubA+WSDFum5tw8G2a2hjO0qV1e2B9tXqRCEMb1/GLNCRkY1SGyxhtyac+NJAkQj8Ql4Dsn
fDe/xDIYU37U9hzXyTdtXh5wP5zuVqfAhEha2k3j8tGMbMgaaG7yeehCBEEf/uVy/Zsnio4Bki5Q
Atg+Yb9/7hriEY6JpfX5yZRfWT4NXLYxhvN/14brys2YtKL2gpGT4pcni3eyYFZLJp0laVTtUPwL
f/evjG/fxGjHsLmPMDM2jF8+EpFqs9OkenoqSDxqyuye4fNZQt/FjH61W8+RZJzV8/RRUq/QVT9H
ov1keva//DZ/07mbPnxrA4mEBSXyV+r5mI7Y51d1ehpkdNEycleh7c1ITITZMuxgin/tmKpNm/3V
6ai/xFDOe4lvOJI/Bp9i15NwioOV916M6XvDStYAJCzCYXz5Fyau/xeavG8J+hwY8r6um9avPFwG
2BZl8Dk5LXkW7XHiwXs03Yupz9D+GLKYzbR+K7DhsTltOBheJ0Y0h66wusDgjQDUlzVP52BMvTKA
P+HuDIlGpVjDeqaV7sFZTUyNIebVo/8RgS6EBzGXTB4rgmmaye/Pc758KNesxlUCVqxRYvEX5dbe
12z/o89cyBAPRveo5UUXKEw81lKePt12MnJzD9LnB9MMsFZ8auwhPxVtRYzOmCYHbovdALPyg1Ma
RBb7t06ybjf+tF2lK3ULzcRr3mqcMOu4bUyM5lCV6Vh3+tqnrukLTHkmwFVfPK0FZF3NPEnMUVFF
KzA1z9feJxRwCVq/SozkfnLokLeqesTum17TLFeic7SzL+x7zHC/27UYj455irKiO5E1AKBdLxnJ
zl2yc7b20vpN81CseCg6Ob1VuQ7LqUvTb8Oc1q+jj/+TRv2LNEoOfOkU/v9/dEd/kUY9It1N/t/+
Oa8HOp9vSrQl1SQ/3vhDGeU7vyHI0R0bc2rbxjGcY87f+uG//4vpivWbcDAhtWDXuAa6qTdplP2b
b1kCOYpnIO1xTXrUXv69//4vVFMIfCgTo/fRHUYB/ytpFLO0X0aXQo4k0CoxhtB9QzBX/HPn7Iu+
GsjZ1a4zLY3ImgJtqzxv3I0GNAhI8CCOCU/Tvn/y7GjFtS4Ks6V/2krtvlgjjEBbsRJwRDoTfkYH
A9u9K/20kihWoOv28AuOR4S4+J9GRJBEHerDjeB0DP83eMoU8jGwChI9g6niI9cYiRRt6vKhd8Yn
c+uPsWD+0I3VbbJUx7b17nUT1gwBTPbZ7ODCYEi6Q5L0WXTuo+/XH7Jtu52t5SvONHjIWuNhLFfw
pDX0ouXk59gA5fpIvd29yf3VZM6Jue+QvpjZhuvOqWog57Wif8htYCajTV06h8QimIi81KwICrKw
Ljr2XX1KYko5V3iRVN+TAkqYtVwTjlk1U7D14/24FC7h2f0ZaL3D2fL7nLBzWkBTGizrwzhbexiQ
HzUXl5bK5DvbEYrruX+31cyd8xEynB8bXzfdAhKi7pO3xkNb5CFKusdhJu/ObOAsZKOPDTiItT29
b9rqGSblNJBqvMLozLoOz4GI4nK9BdrSfWCKgbEoFogb5Up7nHjopvNujJ0bzcWPQ18+imwihrkd
YbyXhIfydaHUINfGVFOvgFQK/JIbIwIcSJNTLs5O1jwM1XLyNpw99JGZfGaT/DljR6cZ6XO7JpQB
1hSw0Mt/h/yRx/YdNYhHa4zxHZN97siIfUzTDvxP7A2TMU88xTm8E+02yplCp/by0pU5bsoIbGF9
pAd/Y/L70DhfxeLcMCeaw4EfYW3q5WFdsLVfpzzwX7w8vdaaDqh2jN7by3bPcwU2eFofZ+w+bYHd
p0f65Vm3cn2n5VnQ6SsYboH7kDl7JwQJhD8YzXXjTu9rz+qh3o0nbDzywyQNY+0eNJ2TSfEO5tKa
6Z9Kio57x2R0E3v5xQEXPujQGKzlXZ9Uxcnuk1tz0psr042kDV71VHrNU57kSPvFRwaLn1DvIW3D
4OIKv8iPeVV9XSdK6/IJh0Fs7uH2Z20GBnsuKu/l0KDerWfngUCtc53AUEHuDm4o9r1TjgzAo3vH
pthY3bqIt/d6aj+QTo8guj7Zmy8LpqTHCWhVZp1fQ+FDMz+Y+c1b0zupta8rvmLpYQhGLCNVX4ZG
Tz5zuitdD0Devo25ifG8V1HSKtoUO5HyA3XBg29MTjDERLZs1ufW9EnsTZC4VC6OJvgZX5EL/a4Y
JutEFNp0lQoTxUOX7at12qPGOEf2QAFVVCI0seEIZxzhXpfetmmtfkXmX1F4VaiaETL961Ivl2Rn
HCyW9/TjRZkD3xKcABpnvS1rUAuBC4B7Xl/76XCygGU1eEs2BpDkMhOgzoX5upZT/DMDPc1WLJgx
wzIWjGmv2pLJZmUP/s7qATC9Mf3KxG2h+xAIxHpMg4y1SE7kU+zcNPJPSVZDzfRrINzGr6nEYfv7
ujSbzf265lBD/9ik9sB74DZdUvfwtj8Y7Y93rjxL9pt0OdZqpw4NL23Chiz2cnONY5caGU4ecpuQ
jdpFNRW5KudYEIjJm97eqfZK3Zx3pfVa0bkRgSPf+XqkQR1PbZjS7CEmaEBmvgKhT/VjP9oRJZHU
ej+X2vW6Hps5z56BtNzCwFkl9szPkHyibdSv/Db1jm3ttvd6HwGmDAslv2k6jvhlXkN8f4/wp7sZ
jcQ4OTqx0UTrhONAoHjXVOmZoOFqMq6MJN6eCT95ILjdN6R7DErfg4kCECgguyUy0bqQQvu+THEJ
rCacxRAMEVa5FV6I/KA9GXH9ofc0EpEpHGoNBlpDRtpwkWbBkAwYPD4tug8It/ZRGG1PnUk5yNY+
wwIkAEXrtuOyZMNtnSMwMUQdNlv/TPiLe9KwAD+Va/1iLWjpYXYmp6SfvA+pH+1Kx81PQ6o5QaN5
JU4pxJ5DzK8QYj84IqrvjcmFlz0FrjaM77dqxB6bjMMR/PvKWYb6k7PkQbkmD2WWRFS1nU4GXcJC
dcUTmqjtmEOGC3OfB25PQm/y+9gs3a2RvOu4ug4zOSpSxtqHWL5m+7UakfSAk+xdCAE7ehJcRkrg
76VNcE2Kri15n2U2N1bS9XgqqHUPTyxzAkqaPYEZbJ9WoWq2NLqbJnc+MJoo8acXTMqHASOVALwC
KHGyI26RnjvSdXEVL7LQWfxy28kqJv5JWNTbiw/ubCx1qJqo4drMfHkxvq2vjTCOsMSOySKVdsbS
NaFqcG7wpibkCu1Cp1+JD+oT0nG16gzVsA3jPGnD7o8lte1tFVemjxrh44FwOQa++E24VjzdoZPM
QcpYAYG1i+CV0I+detVqsFJLkTntyiE1NzwgMYWr1pQYtwL3I9kQGeRhWiwXETs3oWfanxxn8oIV
dkNoMyowrKk6q4LtJqu2qY5v1NuqnswlJAKMl+BMTsXVoo19+LqY6MQHq3UChHEAy5uvVrz1FGw0
Mtb4Pbki+RmKCK7prljd9TRvHvQWt4UGPUMdzSaiFeR53UrZOWJDRd/ZlA76DR8hOWc9IQqYX7g5
TUwyX0+wOssYnVdhLxu1pLYVa451n6gDv1x+FJNVRVldCG8FZrW0tUh5hgYeqjrvOCVV9D80qbwM
1LamdBm9RJ0TH0qn/aDOvaVveJWpRWynWIy1/imqyD8AJmvOIn1R5fFIRNY+jytYffIXRXHUvzaD
a+bBWEUJd+5/tqnfOyb/82gvpGBpogM7/U+jCX7it1W1pLZtRLbU2XDG4wgynfpN1eWmlvKyc/CP
8zzqcVxvb83bNfh2IbqELlLe6I8TmBPfqPDu8qreDp7s7lRDaYjzQk2BWbLcOKcExxRp+23uh/+c
u9d7VNQJIXzyxKUwApnyrvu3E+fGmgft7o879e0cmqPPCN4dCT2ABjCpe/b1zn1dtrPmK5bjvaIa
/HSK1BlTJ+vttLkV0pG2gCn4dreiuqjR+8lzp+5m9YpBREbQAv7qBcFfrzdv1/MLqPU+c7nv0skt
cTSnW6qgQlypW0bdSolp/Li/3rbpsX50e8M6LnHdhfguMI5G+eQSidDrcxdanUZ3IF973UFuI6Kz
vJqg2+59QX8otKQHrvjP0i/btK7Fb4+xO3UMD0+ilJkDbvIp5sLJ1l2T8XBENU/HMTHTUUuE92Hl
6Hdf1CnUZYfydkZLi+n96xnFAMo59RlhHPIWVLdk3SeJCOIYPf6VnXsBZtXxqdPh4L+ewu3Wn9vs
9ZZEpI7Z45bhmidvSQfvpCu9h++gTrFTzgz51HlvTP1dhTQHB0lONJIbB3Bc3q2qiTye+VddG3Hx
jjkzEHlD+rbFu9WZ/mm99xwNDQ05NGsFrRLUUZ5h2TSy4xZqYzkN2jEfsoP4o3u2fTkIkatqSTXq
1KttUU0YTtX6p7fusoigIF+pnvN1keN/rvwYdRS+TAdfPmSwkytDZ83r8uSprwARRH4x9ZoRd1ug
9lioTZYntaheYhz2471qNcbdjlBbR3uZmiZJXqIhL4+x/EoTwemhWnpr/m5bpWn0om/7xKX8af7u
EAtzlaCk6qgOU6j3RTFqXttEb/f2tr977y/b8mRz9pu0GUrlZ1WvigJu4EzhU63Vy7CDKN/s9W74
XZ/l4wjDtjYkd+BHM/U8nd62zZm82QyBAUVnuMdlLq5LbSyPpiPPhXpbjOAGJyV5GPVmtfGXw6jV
n96DGWhgZ0id5JcHH/ykJ4YXqL1eD/e679QsKBfJ6L3WzSk/qtdV48jP+/rqtKH/KLlQiD2im+hn
LiiKlAJkHXrQuXeaNZhGkldOk4wBcWRmSJp4DAuq6rjJexRr8yZc1MO9wWWJLrzW83B7rOXYABOm
NmzVKCFx+DBxVD51wrKDSN4RazJEB6+ZL+0U1yHpS+iMyjSqLqtGcZ5OpgqHPxq16qmeV23M/FKn
u8jSfSpv9ddGddtqsRnwvGOsObyzPDEcZnP8vbQa0FPZdQjZQEZhfC+XLPVEyKoPngtZaWWCt7dk
zzMJuH4To1X1XdQm9YVUE2e6c8Rs7Tj4Nt4qvRwMJHKUkMpHo+c3CdJynn6xHFtoPBiY6slnoMDY
YTcu1YoKRPqxJXKUssqHqFrqB4RHIxei7EBJEvtM6IAl3aDpiGWjlnR72ltpP54G2fUucle11OEB
3+nRdhpl55zKrh1pEJegLntstT5bBaCSIXbWYIv6lMrhlCuHU6Vhk0QeR1CVt5nikRwsbrJ/eV0i
uDNMNAphJpHAmfyeXtsT0CGX0Nv6h2wbb7LWTozAuInkc1Z9cdUQ3ws9ILLhcUpCTllJ92whBxQ1
c3mxaxPkbB586X0mmThzokGZtJzjVsyxCGx5N65afN/aNTi56kr1soIZWNGfEjhUhdFg8EC2IuDc
eDtvkCKwohvB2NTiKB/UlSHWYzVmJ1M+1EmZqkK1xDniufC2EdMFbY8TSgZzgC/x1pRe5h63nlz1
P7bb8gqCDxqDd2Nk2Fh2d1g07Z062iSHFGrprYnllTro/aexhPmnDlSoZ5dadJaSH97KcCLsJvs0
wIyeMFCIx1NitntbjsFVQ+I6l5qd7M2MDEKRo+IBSOFVrTaZHAztcyRPjbraPL9Emq/WUVizmAwm
+ovGfDYm47oizYTBgLz4VJOCEcKJqjDbLlcSU4A5OTSU761q0zNQ/RL68byEGDblTPb/WC/RtyPE
8fCDyucwy4Y5rL2JQpTeJlhvqK1pmvLh7OprJRlKxIxMYRzRqNW/bMtIyvFnZFDzZTKq+q6dyvl2
lHZTRJIxrgEomnCtz62I6uos9Xza4+RtWZji2ntIDAeTZL+ujm6FjKfBdeCwig3TVOFt93r5sIrK
PVnEtxRN+9j0m3edLTWOtlF06lMbBp/pfDb0NbnMJOR09SbuUQ/UlyI+ERF1w3A7uxnJBrhedAiu
mcsNESfBrK9DkOqw+Tzz3gfN/ejhBXLOp6ba95P7kC2tRGFgN01kbGPNS1Edp/xTF23v8mglcrx3
h+tmni6T6USnGUqLVs827CGxkKmt3Ywu04+1z1q8e5IYxoZJbMrSm2erL25JV9YCze+ro7VyRTut
M57RFJ+wAkB0jyMvIVzbJUtHDSh4/TRjm0Qo+bySojtLf4WlPhg2/LjBmO9AttrrDkH3tVoa8/Zb
b5YTEeJ9czETNcgtIbBrJCDBRiGOvtHXHSbOpO7ZrR5WCA92qDatHVzA9LYoSoBPZuMkUpEphcu3
MK36lMGCwuWhu90m947ubH5vUs46YFVPQp/rZyTzifkYF3N5l68b/iidhEHifm9ngqx7dzmsZjxe
DK8S6A0wDTLxu4dTSuWGVPMbk+goLENwFEjAZqyMvBuveWc32vvCN4cjFftAHwBSS3P8aqfI33xj
DoBaj2OxYQg+0hAaWe7NxQ+saPq91lGAETxGBB564ch8b1flckOhLiOgYv2wCCMJWsrilB49O2yS
zUNnNn6praW7GiudWjLI+pqJF6cHxK2m35FIwEPfBAi/f9qWdNuZznhT9daAjmo2Dp0pQIKLDOMV
vTuaLRYhUW82gGOLeNdbPCznqthvojL25dq3B0igFnblyxUsJ+OqIB5+AgTfEYFqI38myU8zxr1r
Yxtei9U8YFCC5z8qXinSJhsDqfi52YwVYm18tc3p71Nxwl/jymQIe9m07JvQiWXEJ4FUNb1y8RAj
UMVFPGeaGm78LX+4sU0N4wM9uV20ZpUVdBswGkXlMFLMSL3222DL8aaJI0zOBBMWGVynvOdhb8DJ
Xwaiqg1kN6lJ6FoM1y2yfX+PbaqBsFQPzLb39wsX6K7qvTs8Oa8heucXvApOomjKc563L81CsaTW
zeH/qnevlbZ/qd4ZOpa7/1S9u0n7Xv4DkP65ePfjfT+Kd573G0U6HR86i8I8EdEYU/0o3vn6bw56
O1M3oOZU5GBSmjPt34QQZEljNix4yviU0n5U7UzxG/e+iwc4MkyKd7b3vzE0NAxZivwTH823uYbk
J3NMk6q8/YsFFzlmJG00VOeKCe6APw9fCNi59UsJQFckd6KypiY+gQAvuXfK0uocLys69yERp84w
IAg1GIe5672Es6+xJrrzo6E+O1rzXCw1Mj8d84kyQjZFcmqYlzw453hGtGWQYro2d4WL8tuVsfE9
NP4rsnFXPNZXl7pCok23REUKYpxzA/nFtkgSX+cWxznBQX0wv3cGPr+LjVHBXBbX9v0Yr1sgmv4L
PlX40IzEJq0ZLuWU/pLxK2HOSB4969GRkafKZxqGEdGhGHLNgmEj88zjMjbI8kUH59VLMeXVa/8u
yyF6blpVHTK0pr4WFbfYCOf3CzYZO3Lq+yN4OmHFhVhDvYy/ah22+VhwmO+HwYSQ0UafEzNLb5n3
Jrekl6SQ70WK1jNaL5m7zUE3YapapuXZKmEvEBjYYLlM8SogYg1uhhuLU75I6RHz6qPf9klgm8nJ
IzkNUkEx3Bh5ebP6GI7b+XSz9rLWnzfHMkrn+yLZHmH8YumW5fmjJ14wbzlPSTV96wiWguT0eYaM
vQPJXRA8RuNxzVp9j/l9y4DlMNe9ewUxsdznDlJzqL97xgXvdbDJo993HAgyJslVeExHU7TP7Ona
m1Eobio+yEzWY73k9Xlr8dvZtOLiM2CoOw5sepoZpHX3jHXGTu29DsmtXW/+9ZI+lFFx7UUWQzpg
7SvBAbOytXcQBkm8wMV8v/pZTelS809rlzOaMrqjB7+KB6sekvWQXLteDNFqSL9OiZ1dD7LBtedH
0ydp/tOqelXtp3b5u1X1QmRl4oiV70WtaVCUduUEub3jOYeO6s9/Qx2vUa+oxa20/EMbOw+/fAwr
8wbgxfFTi1dW+PYp3j4KhGx80IfW3L9te9vv7c+qbWrVyk098ASeKOodby+o1TiLJyrf8tf46fO9
7qkhmncorcUxFcWfdvxpUe2o/gxK50CL7AYHkLJmOlcL3AFoet0Y9sXmgRbMq7jMsSyCTaUPhMgc
Gl5XjifQ8r4qL04+UeT8o9FWK7+4RsE2nBd2eIt3GJawbZkttKvR0W3nz2p3tXX0thUrDWML0ICA
gPefOlHUAT7AccfkoO1P63RJtPaG8GOAAp9LSRcleUfDrF3UkpmUHgkpguAH1AvXhbuEsz9v5y5j
LDS04qoCC7oS+skpN/MCY9XEFIbGJ4DvYpEnaJgNLtjFJ3LGzKN63RhQmLv9hAOCtl5Xms1PjWT5
MDWzdYljB7sZuTQUsJJ7/OioavoE86Cb5sLajMzG6k+bdpHgN3zb5ibEsYxMpxe5x9pFXzs/gQOd
m6d0np3rpqyc64QyNlEgeX2w5O++wczH56LxMG2AHOBnhyhD29v09sYo1BMXtZdqhFPor6uml2Sy
0vYEz6ym8yyeiTUDsSmZazJpobICumt4vn3dG/xfRXsqE4iyOuFhkVV9zSOwdrPNykNFrsQNSTkf
K8TYR9yXS/jW1L/WujQCMSJTNrd6ubiOu1zWLMG2v6zfl2A6l1o2pPpQAtE7HxsT9jC6+3nazOuS
nh4SY3Kb3Kcz+bxaNOg4rNT2GSYrOocquWSyIW3GDHvC8cSCeqkwtb3XmxCHXQ44pWifHaxgGCPj
Vi0K0kyPYrakgpsp7Exqx0VDDnkRUbdd+qzMz1sThcnGJrV9m+MW2xAvO6jVTF70aumltULT9+rL
WpxnzUuYu7T0Uy2noPJn3NkhA9xVFuT/ZiDbVmDKoKcTHhqw4S4RjkCXmJHmiWokFeBH9DGkuJbW
ZV02/cz49GTVOCPtbRSsQdXALzS12D42pv1RXVidScSak5AH03lRcdNadXmz9VTMe2vtDmoV8mR/
WKGZMgdby5vB7+r97EKm1boebI9grTSL8Z4v77uxGAISGTFEI+sQNKAfdmbWFOcxX6HzaL0Pty7W
71y7PNamWXxKNfgJZpTdGQ4mFIaEGSSxHuWvnPUvEnFQBYU1yuZd3M0TevoGI3kFVCmkWlUh1NLr
xrf1n4oS6vVfdlerBqfn4JvjnfrTSLlcYgPJDPjlDT8d+nWROPkPfWQkh/rtk6i/91NRpJsjYpox
ZdplCmJTx/xp/46I350hkZBY6CRFkaUD6CUbT2Jgb6uqjvbLNvXqOFkJfvPUCL2jIcuCXSQcosyw
Bx7bQFuLJcD0jxvOeWmr+GWI4nYvyvbF2dwv+tJNZE1nJFhOaXHMtiebKJEFAPBMlhY3EGgFcl0i
UpbMOuKtPTHnzt09Jmq8w6gJSLSKYNlS/A2LYj2Xjf5J87uzYzBpwRzF2kgkNhIMSWy3eZic6pRU
6wOI23KFUTvfGVGS1gQQdyiWATxjvgY1ysTVjtiDOXBiVOaWV1O71rcMD3f7YqfRcJJ4qxvVe10P
/YyAim322nOhwQOFAIYZHIevHRvVHLEuCCqf5gqyppZk7qF0g7IrxQ1Vd3/XDv17jC3yKvpERueC
aYwz4DVhrvvZakkI27xbvH4OObz8XVJqX8qmnOAK2eQmL96pTXJj39s6qej9BhVrSsfLWPKopSPE
N85BiFRj5Z+JsyYZZ9XU+0itp37nI2iUQR/nfMA8R8x2GkStTJc3sYtMk2JvtE4EgYYgvdozz4k9
raiBxBLo6MzRUwFaeT0uP62/tHsm/5/Qyi27iDQK5ofuO43z0KXkWpOjCncmj0k4sHGMIWaPH+F/
2Duv5caVLIt+ESbgzSsJ0IoSS64kvSBUDkDCu4T5+lmAuq+qq+90/8C8MGhBEgQTmefsvfYAJ0Wi
E2BlC5i/3aTGj8Qq412uEos2ikVgepmI6NnreftiR23o2yGNXVIsN+lEvFCY5c2xAi7gJ4riban/
Pla6M27HGcZlN0NIm2V0jtWGpE4OT+Zi9nVCLH9D6Opb8ez0GRVaPA+DUlKjUvuX1iaqzBudb4Oj
UmQeKz/twFdV+LQMr6W6ORCWpA8EukQj+A6V9D6XqABdFbHvXQC0XSunIn2397KjNmHpGtKDHFKy
jYRlbt3u6zyHPym8HJyyrcFDIbhLevvozQa669G4NEU0bij0zzK7dByOHQYorG8ei4aM5fyihcss
Kt2l2jzF7S72copc5S/HbDRkvz2GlpinF+8lBkO/pTDcWPjXp7y78YR9o6LduxTw2vAzc3aD3wR3
dOkLkRNlNN7ZQAtm6pg9as14I25r+oKCCxN12lwSYHyqSznL8chTsToOULdS7xpFPuT9yZE4m2Bo
M32erQbtHlFFtrmMyd4TLvc+qMkt3goBBCY0sn0CdMAweKJqwRCIRU7aKYMOHerxJh1o3Qnb28dk
EAnP3Wl69KTVzrNJALavhtFBNqpx6PFvxr2dnBzIJVbhXKKpqOlZIpHosqDUYB1MfEZLHtqCQqDm
wt7MI9Ef0LMdNHreRsgsO8N/ZagHSWDDM8TZJ9uAOmwriAqyNPJzWzf2WX9bGyb+m45hxUpAsRCs
Fvm2DdBimiyHCDvvieLds0hb5IZV5gVRU6d7zAO2YN/OpN0zC9tDEDK2IfKXXRtF5lmkd7aWoq2M
iUJK1GLeVvCJyfjDupGg5PGil7DP1OPQji9DXdaBOxAZkzjuTT9Wr25X3Fmqi3s262JfGzoEQSPR
U2PcZGTLYsmdxVJN4nNDjMJgV+eAcLxhizxG3VlRilMKF4ce4wvUK3guOupbCHBTMBlC2XtZA9dM
BbMHOo1Iz7C9LFMcnIpb20LbSQgY6cVda58SWJNlFIGiVafZ7ysF3qifhAz7qSJ3WlcqfjdE96Ht
ueeyl0GVoduIiULeyskCD0ikIhx196owky9Gh4AmYoYXLb/iegeLMUQResJECkGopi7iQJ2+Vth4
R1f9pRM/fEicvCG8KirAx9Z8917cabLLWISza3VtX7QZcDeH0q3CryEsklzxE/6AiSq6b+6S5AOL
I4UyPL6xYh03SHDEtpgZq9yYSiFTuxDqgZdsTXqxi8Dn0uDO0EXeItYFnqS0qnHRekrkni2P8B2J
E0tBFM/OayEbUqfojG/yZcRrl+ZYV4sXrWi6IAvJzGT+NEckFhUR6cuK2ZEdlEO69AA5WI0L9kAx
f0T90iEPH1p2+ia65nYRnsMpAv4cmb9iShgbvUtAAYBjIsb3xEg10LF6NZrm2GQxy3TMtbrS4MLV
AhbIRIBn9StprYSRdN2vKoFJl7OjITTDpImX5WisD5dYiSVDTvLYOB0rizy/GnIQaBPz76HGGZDk
BZpRBYQfKxeHAUF/6bqBI6wvESnrBs4CMxua/SR7v/SQ1/aYG8kzISZOK9RbjoIbw83v1MS9L4b0
Eqn30dBfVH/EfrBR4mgTNdhgMoYT1XyN9Ox5sPgZbE1QJ4dumUXP1iztfYGvcS+Le8SffJAQJL9V
QbeAZxFh6xYaNXzUkiKYCvvNzHuA2NKDiIydwou/66KkaGkOkGTr5Bw6NTxcQlp8WW7rlJp6b19b
jGy9ApKlEa6zMSet2l0rt4RbWtsPZBZ+SQv+fkqMRTgt2h9ZER2GJDP33Yg3ZY7Ve1P56eby0LeR
dz/WuKBnVkP2aFEF1g6VJV8awcTCna6DHjHzz6P3oufwIhRWIsmOmCLP28WKr1fmjt0uN5PeYJOo
kp9Dbb6C/00BujGMiypMg1nw9DA8A6AASBXp/IiKc/BcBbG6TAtClhh2K6t8hwI0bksbh3Ip4lcn
sd4NIjo3xkhhSzeKx7igaBM9VTlZX3OVBtC4kI3b7stsV9qhjJVDqM93ZcnvGoP8iFg2LMLkt67I
geS4kzi0HWWE8T6puy2pxt9tpO2N2Lt1xVaVA12bt65WUt/qFMZESddXNLfSFckRqSjh8yn+ntqc
5ls4LqR7LYls1GgKNb2fhuJNsSpxSLrKn+TU7LupwR8bRU+uILZwnXLpqYtjueEErQlWp9my9p0t
r8abQqZSDb9Rc3fFYF2Q4qrwaZRy51kSM4ld7xbiMvmBjB9qg94jpdfUzl/LJShT2iyBRrWF8lB5
d5M7kcppGWeJcjExUIeYgwchCf/zfpSh57dNePWy8Y7MaMvo6CjmpJAOXWoiZKpFAKzra98v4NXG
fCh69XlCAYDVjiW86C/Aio1zZJwsQx2Ob2k6Q5SykW8nDcgz0z3r41Ccx4XkM5n1CzbdbJ9bzk+l
K39GOsNmaNPtw/KvbeO2FEGc6+UuC29LzxzuppxSh4Lo0i5NVp+0r4+mezQr1z0QJsc0whXgJe2h
u2m+iHZW/SQRmp+55XztZ/O2qwe4MLU7+WU12+e6ip+wsZVvlR1Ec4YxaCDV2YxAbeQeMkDcaoXn
WPuSUgdJb1mFTAU6dcofWnfM6G4wDD+tiHVFIvaQ9OYvPQdyNSYRWIpuGmlZJnLrCbW9YV5Xptq3
mEkTus80qJwGRkPtuBtSmoYdsRvjfOnxD9T8+0+J2VJ34KtPYoRU45Ao6DG71nOiP+eW+bRBCDIZ
wK4FaQcqd1DQfzy6GohaJXoqShyY1uzS0fCy2Hfs/FWxpocO0RBn2pputkeWFYElRzwhotuZqf69
pzLjW/qcHDtDfx4mWm+wWBGZGO7WUu8y/DVgugrOuv3ZEz0nRSW6dFEFIk5OWweP3ca0Smz7VU0z
zDqAPS430YyYf7SjzQCoGt2T4Disr1KP71XPzH2Xxv22GLtHlTRIPAknbK79th1R+Ogae38JPnS8
XoXR57F4GWntKkROUSr92oYtjbNh+SlY4YBnunVaKoFDJe7sXCUwjtBxDApX5E5nK+8uWszHYVJ1
YT/B3wvv9NjEGNa5X6cR/PVYts+VN9ynlflcGz0z3s6TfqGk95nWV5u4mqwgQyWO0T1+wzIncfJn
0k9FvS9tL6S0sZ/G4T4RoXuolPiiusRazL2wfZBmuTi17n5K9Z1qtAXEAX3YGRrrGLuxjrUmxW2P
IyZrF9wNo0VVTazmjNA4tFT5490g9RcvqsU2HPI4qAz9diywjKwUFrOkhe8p+o8KUcyZRRD6A4r/
VcMsecblgmO4Gdkc8UhnhZhUsAcAwSPMdZLa9Vc77pDNLBKintMPpfUfRvbQ1+gMjYisu85N7xMd
CPTUOG6Qc3Lwq+hnXvWIZRbHZ4GtSFSjrzq5FbiVy+ILVBkt6KLgVyzyXVkkh5G2K3lgCbOipYTV
HVzq5AGrHnubMic2cxO2gO11QT+Wh7Bd1GcMHSFEvq2MSYY0w7vIMS+pcOWOI9k6huPwSGrdtXFb
dxtOCj1V7HiOR0/WVjGEI90ucSd7GC/NsTsOIifYZCIwhH6fNMOcU6tOR9N2cEGZsDTbRmMFrVtM
8ymRRu7s7FlWHs0u+hWqMoPE5SApSJKNUfSAWBymG+ZMOgTga8y4jMGSc2FAljyGDA8TRl92j6KF
QtjGLHpyoWvI4JsjvQbaFKrCuhA/4abrd/UkHjXACJzCu/vRSaIgkhgK296mFkcU6IbPKh2Xvn3I
6b13TrJvaSbDHd1ZhYsfigNKA5rt6NiCI+xWgZPAr5+GilNgJcinRZwNyUEnVDFBxAmi1tWsn46q
JzT4o1d6xoSBEyYfm2IX99Zbl5WMH5lkiUEmQeI471OEj8XNeubBMND7Zrr1qDdDjRTmdsmdVs3M
oxftsLQxbERLw0GO9mMTFvDyEApsq07Vd9bi3FHz1ygamaoU7nMUNj37uKBa4yn11uhZPNNAPi0G
Ivj08ZdKQ0CTJTSPVJrsc/1mULLW2ucmAwcAzaK8zIky8RO9pAvuJGqUbw1FCkiZBnXvug5YkcBA
2rl57dwrmYVeMrZOXYEl14BvSBnC/OnN0TPR4Dku1TGlnaQnG90Y3suqzXexKp5BJkWiiy5NXEAk
yNJ6NzM3D4rmuUCdx/mEQo6jZLsO1DYSKc4fI9aZNBeuX2OJ28shf8S50wdjx7RUV4uvrUENeCbH
c07nHywFZ0tXg4KmUTVlX2J+MWrcgvP81RiYQndgP9NxpNnt2V/MmuzT0byTuXxslMEJHJuWBxb4
2edfSaR3JAPjvQ1pWyu1jasgYUE6G0DUzCl5zFiZHTXTu+9n/VQ44z5x9UujhmK/RGMyk2etmjxT
NMp3NCfBduYQEc3uvlv+pNQjfQzmyrbIzBM4quQ84G37NstmOdTwKmnDRJvOCAmdgf4oCJfaYrKD
VD0fXEPvCZpwph2x6iQr0FLdq5gJBmE+k+JEEC+ZqLjF51/zYLRBp5j88QEi1d/DSO6NeHhwseH2
0Qibsh/38aScGrd+AZndB0UJew5gKvWr0PuVw3HZVbX1NhtIyzhtwhSC+wmVXN5xWHTYK7DXokav
YHsCNEBt0yDMU64qjVmsK98ySE+NWz0aEj58ErbkyVfgntv0CzqjxyEbObxaclTmzPla6yTPC2yI
UDUDR41YA8/fNLPUgrFuyL+BwjtbLBWjxtQ3oVoEmWmLmykmKFobWekM5R2KC/KQQ8+Byx/FVI+z
l4YcDrD+moEDkoxPTadqS41FIffS8w55X8GfzMNT5Ex4JR2m1qovIvOHpTiPTdbfZaBDNmU6vheY
JTfa5NaBbWwdApAvlCd9JWqzg5I/QAoXdTyca8N4y7siQLQPWjrpYzikLSbA8QdzTPHg2HQbsRWe
Z7c89rKhClhBnsuHAF51kFoWi7akZ/pMFWzTZZIMoMT5OeOvJqYZShG+CoQSLZWX4qp7NJ5jU5n8
GLEIKh/0Ma50b+H0agdL8PUzXGNp1Be47LIfXUoLPK77EJmITZORfIsPboDD4LkYJsC3M6D5SqdQ
l4wKv5nLfEdI60W1p+ZYNswPtcHdV2605w+ENGroT7AIkqMCyxM1VALIMOHQqKenCc3cln59tpsa
99glSLBNKXwvN+lBlS5p9T2fuIT/t5GFltyYyqUVkq5Kk9+Zor2ZCoqHjZOWe4fS8cmQVF9a42sZ
DlYAq4j+g93cJkxfrYz2eK/gPVWGq5JgKOIfQ9WgS794veCcOTRN0A9kLbS5soPnBSvB8Lp9qXnX
DgGmbS357XG5kxJ0sGE/ZSQdbDKYHHAl3BHfYe8zPu1z0BesrC6zetRnxb0bau92nKqQsiDG0opa
mKRSsJ9clFNG1l4UGw3XiE4smCxb4t5VNVJQbmXxI5lw/1vDUW85b7aGt3UkjGvpmd8Tu8/9uHww
suuAAI0iucJ8FstRUOE9Dcj7DLe1NZFbSJVBUe5dcFqLhr3RMLNYae5TBKJurl5dqqX7QvEKDqiB
SX1mXBLTfnScZm+5Xb9vpozYPjk7MAUy9dDH1AbGGzuk3Cl7q/SNCv27O50tkQH7Hh15TLLxoruk
h1UmpUcEVVtVrahGS6boYxIYZF7Nqf5Ob0rfOEe9xHuZN2bJOjShCj1YyK7Vb03sRfeMzb+cGG0U
ldMYnCoI/YyFEtbSYwK76Qoh+KYkKDtFenmDyR+HgpIftTlt4ITLK53/li5OQeixgCWthjaFnIxC
taxT/ouFdyEb+muM/DQAmMoOTnvE091oU0mPn5mJGL7OQY3TG0JilhzxAV26SXmD6I7+ypQvzmTv
FZje16Q1iRywO3Ju1HLajkRKb8PG6felG6P0U2BI0h7o95zFKX+247vDkUBD4tCpseT4aNE7mKCf
bP3GMgYN1Fn51C99olXgvMpWrdVy8Hl7vYaY9/fnrC/5UEavr1lvr9c+X7fel9DFRhILxHZ9oNAl
mrN8FtlOcfWH3zbz8a5/u0k3MwBsTq3ufzxpfR/OhjShP9/845WOKM5dOQhmaQAdYrSVMnUjJrzL
V/z8fB/bKTrtBoe9Bz10MVmsDzdNf2bNlOz/3PJ6++OJ6zdpXes9HkIZrJuOKT2xhb/e5fOt1h23
3oxX/2iBRHi9+blH8fUX6M806PHKUyiB/1setcpEVG8ZAkQ/Vu0l5GtoKN4RAiYzhZULVktj1HVW
kmTjdLqm+blkUcyc+cutbdiq7466dxSG2NuqqflRRyWMOMWnjBFOdLpvatF3lvwRoSBQjTnFDoGw
J4Z55PSDR/te7zZK2At/nFpm80Xx5PX1YTLQs1jiPpPfZIYG0prBnFl9equqS8tkwoIyKQ6Gy+gG
e+JZ1uL70sJoJqi5oq8u2Frf07bAy1vDcMbu46ElgcS1caydUii3Rj4y3s8a5ycREXYtO7GlQIEG
PLyqBgOqcFAIGFbCUT9AhJsrZ8sftpg9gssYIguJMLSEPyq8U1MviSuGCYfN3vf04jdFFl/QPMqt
bec0umEIDV3+bSaJiLQCZweGJ0D3WlAxbJ/ICWs2EVHJvsNBi1p7PHJiOyiVu6eQpm0AQ78b1PKm
QXlBp0OUgj7eIM3ZGtRsN9JVoecmzb5K2yGIY2OHWvoVWQ4rBySVbhsh8BI7c2zDIBkAg6hmBR/c
/lEOxujLevoxOHnHAtFk4DZK0jwjzoFa3+UILF/iSH8sM6a3FSMZ2ICKPO+vvUoVdETzaGuBrqvJ
tlES60CuSxgUmvA2bkMDXSRzhe4I564K/AXmYojI0W8mKgOmUWRbHLpLFiPLjd7REOYOCGdx273U
g04Mjpk+wgc4KHaFcdJTX2eQ7BTSHNpRzbfJj/rs28RJLVCQeOw6okgg8A83TqP7iWk91JQ467GJ
drpDVz6fMQV3SuCNiBesTiFSJgd6aIPEU+fwC2EOyHkRkwZjaz8Tw7Ad3cLeFkpW77ppx6O0mTyw
c15f3nWzB4gYW1Lavedjcp0XxIwZ96/q2NuBpRHPDRHI2a2aJ7sCuPib+vD6QZL7PaNYXwR7vwPm
aBfplmGQ+GowVULXx+O/ZVzGoTllSU9xCu+3scklAZVOSmch0bJrpqLuSExQBlUNAD0vdPozGH/d
iKowYQ4wDIwjrPA9PRQNj3XUn7Vc8b6Y44TXxEGIzIFQOu0DQ0H0Xz649gc/hAa0rdsqhwPwIwOG
yB8ffCZRz56o0R5pBKdHxbaQa1DO24zEyQLw6ygNCpeefhbfWSJOTpMByvg/7zztb3Ye9Q/bIMKX
HhqzvH/deUmdCHuM8+SIWGO6qzL9mGoiPjLz0yA9OsqhzAbAp6wOlJopQ6+e7LuZWNnX//w5/g3L
xr5AKmp6pqarQF/sP6hSaTlNZpM60bGvQsDibmMee4JPWpVBcGjFi5wjMkIz+5F8ivriptp4SCi2
yMo8VmGrXKTX1TdM6DdN4Q6XCMEM5yvU87EWD4EZMUyjCAXJDx43NK0T5tP2UiktwWoO/fBGoSdd
ZCEpb4n2brtSHsay3qdeCZZ4uUiWiy6bX/7z1/6bY9fRPYOgZkdzAQ04y8/z27Hbq50bdzKOjram
59sBPG8gvCWDLoJWYIFsNufmRtYDa0s5Hyy9OuZjQX+fuJG4Hm/wc8hDrg7mAYeePIZmDFkjij18
/qHcZ4TMHnp9eOjD0titn/z/4Ub/TR5tqMux+3/DjW5/yvcf/4I10j9e8g9lNL2k/1ENfKW2xvFu
U3z9SxnNof+XIhpYESxR4ruRSrsqae6wRP+piF7E0hawYsjA4NcswGf/RC39Y7j8TxHvJLn/kfIO
BRFQEiQ34JOerf/bGBBjPJJFUxmXOOJcRzMycBoDoAzqXbCEfUYeGUGIIleZ1L33/Sy2XRpbNyjc
KP7qzRPgOXA+VoQWSwk5QesE2NFAIsRs1+FdJlUT8kSpNy35SOO7FstdHA5t0PdoiAYTyI3aotCl
hpH1WrErR+epAdUZeAKPlacV17Atrb0GdAJN1kVO9kYvLZgdTYWXZU4Ehsb51Bqxe2hE92D0Y33T
WOaja+BqZmnbsdJVo606yMW2I49qp6gnjfbWTuvH9rmLmkdSMKh3qeVXg/aAUYy3nhu2R68fUFXK
YdyyGMZQbtZ3saNDrbGaDH2O9t0hdjMIwwJi3OBo51A3T5na51fAFFQf6PV5eu+eexvoOibALwqh
EDhjGx9r2teeM6LQ5rNnZYcyjKrXsmyviTpdZhy0/iDhtOjFcHJxGG6SJmqDUcU0NLzSvKS6r9lt
UM+0V4ZZu6cgRdTr8go7Anfr2h5YB7dAbm0B+FnkcVunpafNigdPimB9FqZXC/HTvivzNjB2ECL3
Wk6Js6xNdnb1C+/TqQGkto27tsKGW+xmmLIUrH6gcgeb50KOig37PJBNesvCz9bO89RaRGozRSrS
O7PuaPgiavRNb/jltMPraOWkT4WUXUWCYxxtTNKPji9IFqPhB1YUm3p7nENzZ5EKxLKYLrCDpHpj
AZeLmatuIVJ51GEQuZlkBrQEEpN9SJk25/zuMLkyWGP5YjZ6XyratWroFpPOJAK38S6kx6hQLRER
ZtRuER+ewmsEtOuSpbLhJEty5SyUR7pNVcYphBpHteSH8j9wJ7Jcy4LAQFS62bWqSTi2yu7GeaC0
Hh2itsy3dv/LamR4qbXyG/SWdN+qhdzpwiOdxCU4NazUr5GJfDByB5PdE55n1SuPyBlL9GLmRhLH
eGu0ZCvkUXMmZpUsh8H4ir0ONSUE38ZKV99Z5njGmTVFDiPcnH1tKYqZSfTk0dymrm1w2HZq5Ye5
Cq9kbPdxq+cB2QkoEfgVhwTUeZzozVYq6egT7ZwdVCM72oNF1EHbuFc+9cG1mW5HQ2aRjxARCJMW
X4GUtzduWdJnMB4Nsn9f6754yKLiSVUV6ZeSaHlA8+QJjmdIftG50ZTqSJPS2Q1J6G4BUs7PdpKg
9qF4/K4YyUUbUL9lqtcGlcYY4hIyoSnKkfm2etsk/bAPZ8WhfJR/1Re/Ua67NOtLRJkOwgE4q7Fx
6+buTWzq8FMYrooa/GiDmXVWXtVMu3Sq2/+s+6q8cdTwhrIamXwis7DehvG5hSC+nVC0+CT+lpdE
cdU9HatX3arCc1QnYzCMLcq/Nq1PsJrIuJlsE3vumN2FXtoebNzvx6Qys4uRpVRMCwmsomlJ8+gU
GQC4Qh0hS5RMdoyLqSmo0kjWVSpU2n0j0TuJHG2JE4bPXWeKxx4leVm79lbqCW6u3HZPparsoZvC
3jJuu4lUC1cH0ZxIHfaMyG9iAl4+LjIhLoUVHlvH5O/GT64sGBVUPt2dZ4w/scFaD2kEjyonKC6q
Jnnui9G3LDpRtWq/TUpl7on7OjP2l1uBSJZqHq1JrcgXwA0XxnJBy4DC4+ft9VphLEiV0O3/+fg0
4XVeb6+Pf978eOZ6J1pktrQ+9NvV9aHRsllYjNp13cT6lPX+P7bYw7A7Gan+5L6vVKZ+AQx488LH
iBcD88fVlce03l6vrU9aLz5fk66MpvVhFyTdPyBP65M+X/P59M8HgGuwoAHVRKpLRirM+uy//wTK
+rnWJ3y83bqV365+vGx9l4+rhifO/N2z/eeH/23Tnx/sb7/rxzP/+J7ra8YmZAnnwLX73O7n89pG
PkxWVECI+2s/ri/7+IKfX/3zJeu1P5++3vnbt1u38dsn/Xz5xyt/2/y6C5yoJZP18xNWFUIjq81K
zIIKe3p9/Xph2nWrBuv2f/sQ60Prneu1ymNpkFnNniHwNbKk/vGCj2eNCN5Sit1YllLfTruCCBgC
Li6CuOBFp4YEM8YjWY/Vl1zRypMz4fxGDN7OW+bfHC7rvZ8PdRiz9naonP64f71pLS9et/D56MdW
WiJP0RB+bjHEWiAqAAFjjSN3IBhbxW+fSBejw3pVqfF9f9yeEirgcZG4/m93FmEqj2n59eMp6wPr
68J40najOtyFKemoZ5JHoOvkHn2UYpoZ+ulMZK53rlOIMvipgDgs1xoTUIDRGxQoukxQJj3BRLyF
wzWSvc7/ff2LVutQUOkEPen6Cdv0GWkLyVYpvxlz4OLott4WhdRPp/3JSG5uimJ6IyWT0oPmLOiq
5WJa+RDLhQ3L4G9vfj5vfRm/BtJJCVPRwaExjhVpAq2DPAVapDp+K2Kv2TUrFsebCd8yjeE1zO2H
MuQ0n9hYUFfeykpe6RbF3XqzHrulwFscpoGemGGfKOXaJxXb6clzUFuGY08jPoqG03qBQpM5Wknm
wCbPocygEWDH9JInZ/KkLtfWm1U3a3tJe0chxvu8XgxliiB74mxeSk0pN5yBi3ObIR1i6uaiisNO
sF44s7GB+u98gKRWW8F60SfKr0oDVUKoDhRsLwSAYo/2tRna5DwtISkTq9rtiEvfzkLlkJEzqMBQ
oARNz51iDrLZ3i5TnzRuDW+haPx6yZ1xlgQaJVKaTT4I1V95QaJhdaoOGtBsWb9qlX1pcMJzOmO/
ifE+18zpGFeEBAZGisbArqEoIzIMjyrd1WlG767ERAWZZ8ccKubGIPc+XAoLWmG9NtiWT1euPHyY
J3RKreTCw51j3XLKo17njEU+xXqN+iyTrNK6yMqQp/U34MiucRD3NWEYGdb0df87y48wdK52rLP7
lR6kLuwSZ6V/hJlxUGvQ4WL5DHSn8Wo6FpKIYbm63s7mgqkB07wVBrS6LCwClvIDhA9iXhbhe7eg
Jry/OEDrtWiKXRKywbMPSqHtnE8MkDW5FOBVfZIHEWM3XUAXnwfgeu2P+6auz3y0DQjKl9HQc0rg
5tGuZRZI4utftKTfbkMKSALWZ4hMkmVwWdl/H19n+aIrTmn9yl6FTjOf0fWsh9P69dYDLp8n/pqf
JhY3PJqxox7VBbOxfuH12ufFel+X4jgfXOMlXAAdsYAQtFKPlBXV4f51J4QRiWEdUfv6r1sPofXa
58W6D9abnE2YrhImsOKOjAWBFNWc5teLz5sTXTuUffDiJ/UKjh8x5Mo9+rhqmCMBOC6y+pV4RSWv
PokFlbJe/HGzBI2UoyXYdyt8ZcGt9H9dTAt4Zb0Z0fnac1icXErG2Qboys9OnZqgMMLutF7EMWbB
MeT3aus6JNO+QG7Ro6NNzWBlTa37b2VLrdfW+z5vYpc7tTodsHABo/SWvUOZyR94NnR/GpzmbPe2
vhkrUfliWIgvkaW1e5LAj+sXMvlLW6XW+gRBAhBF6oPwGH2srysTqACNyCddMWmsN75U9Ts3dPC5
SiJ+kok++jwBDiA0MzuPhriJEvE44CwNopYsKK3BpLV+2H5t7pA2h9AdC+D6LT7+CuS5y0JW9BJQ
ug91FJ2RDGwa8ggP69HRGaBZITw9rgS0j196odd9HgxObdAefihG5E0NfCcfyWsDTvF91Erj5DWF
dXaWC7TQO6XulhhyvEfdelbzhuSEerCI8H3Ak3UPiRrvZNw/95Wn7KImi/w6M1BgyhiCKb72G6A4
435e/KGdWfSg0Kovdaog6KAAyv88IyjIMkt/qnscySrNBXBw2UaSrRG0M2zDWE0OWtUeSWIAwF4M
HoEDDN/dQlQ1w4U3s97WFkqXB7vW94DVAEKhz4zCtN56LtNodZlrj8tZ1dENVqq98oyFmmKBvM1y
vCxO611dQcOGUOrHwd4bLHtRbC1bN0vuzsDm+ev7DCT8bmv1JkdNFTmErYDFQsACptKm2ZK35PYS
9l6dVvhTrJXKLqEZ90GBWu9bH51FPG6btnuMe8Yaom2ewjALd+h0ynNrfpsRGZz0NkJxhRs+YXOk
mAynpJZPFnXVDQEKpNBkRB2p6Qz/btkhhSvafZ/qN6VH2j11gUCdEasrv+KWjca1fNHaiGzloQtC
wo520rXjzUim4ErjWi8+SGGt+hNYbHtyAZDMrfrghnVyAE5Udh0pDFys1/oJKVPoaWCsTLwzjrxz
3FEEIibWuWAsQWCEPeHjCfx7j6n97sim33ViQIOAaER2tKrVsB0+vltcwRZVwXYiouM80i4XMkfV
Iymy+FnPMDMhAZ6a50jpZhbbs4bTGy26Y6fPXWxnwZTCgDaQlV1EV+AooYHmdnQ/172TkzLOb5no
Jl2f0gOFA5ztE7X2AWj7vHNFryntBGFMjffr/foyyq7XPi/Wp9kr3G298xPgliYFahiNH3B5o9+e
t15VdTvFiWr/+njtel8uhmOCuhroy/dUzfugzLKaWOgu8s3JVLCViQek3cD/Zw0JNpybgxjuReMp
gaHTemmcpYSmTDibjXZDt29jTd63aMif52pCq0WrAcGCtIGkkHIyz7C8R7v6ilpln7taQMnCJLgZ
LTvuJ31TE1vlR814BoXQfA9HXFdD5b2VBDrAaKWmFMragZjaDxsKqU2gqClKEzkr97Mef9fEfoRe
8dYuNNouGsI7EDvNBaiOti3SZHp3mgRHcWk/oXTHzRQR7KxJS76lynl9fDAyrH7akJ0Qn4c02Pon
m1jmdzNuaR/noXNbR1V7W7SgFJeSy3usl/eFHqo3UVZGCwjdOnYz4pX1wRabxNin762XZrse/fxR
RE7x1MTz7bpV9hqHemKZFy8phzuLujA8W96uc5XXWJj5w1A1+sky0ffnU0UQBv3wa0myTTJ682tN
hOauKJAS1a03Pw9VTAwpXxJEurIlCsi4qdpau7L64Q/BfP3q2g3D/ERfGbN4+AXvn3buxxgq5vJV
ZmoKs2enL/mC8XXGTttrWR+/4OfCtcCn6qeY9DNh0+R1MvcLGEba2OveiZC4JCBfrzKatJvCmKKP
TU6OiaDR0p+nQnSHciq9/2Xv3LbbZLYs/Cr9AvwDCijgVhI6WpbtOI7tG0biJJzPZ56+v8L77+zd
Y4/u0fd9QyQFISxxqFprzm/u0X+Pb3lUfb4zKonj61oTl7PtpF/6YXpft6hnsb3Jw2C6iTk3r4vs
6Jaoj0LCc+9mev2VyiDpn1OT7w1Nht/Rv6x/u1VzOMVNK0/DqPfPcbo8rRscKzvfDqhi7qO5kvcl
4o7PH9B2i69Cx01XT2nmt32fng07mT5/QL29eBhi3glL6xCTmKjW0a9+XUR2t251iRyih9Uh1gcy
uK2H3fpdWrX+QTVaPFn6HF8iN/V26+4X2E874ZQvcSm3Rq5DP6rpdkVO6T0mIQVWKPzAtXrrbCWR
+DZhFtgzUSaTKWmmx3DSps81+rA42VJLXrUY7SnG6PpccUF6bDUbBYqelx/xZAHeiefXPi48H/bY
wviN6qhRyqNH7/JzOznejsnKojdGW8JPQtMljDpoH+bOpbSptoMGyE9GbXjLQK76mmPnjB+K6KFp
0Mmsa4Q5MSwkoL21nlP5aZWPFyYGxo0yMZgR9fc0U7tty7l7D2fBzx3guXeQlt70ICKEU30KoZJM
2233fakd6ECVkdwVJXVouB/IANUa/RCS+gJN2m1tExOQ1d3lc6zf20FLQ0F9ysQ1wEvc7xmJizuw
xUhZZVSha8eItW7CG46yNbO7dQXckO3Owd557TrHu3KLCD7XcpC5kJX1Y+hlzj3daa8p+d0cggZN
S8iLH9k/dqg0ot1kjebVtMbyCq4Du2gzGj+oa37uT627GIi06D7QmuAujhGnYSbMfgACX/fHWCoi
37i13Ve4Gu+Ie9MVxUV8H6xv6wrtPM3bRie+qzPm6s5qc7nrwk6/L3t+nmGgTA3W/ydDckqRY6c/
OWFUcW9bIG0vxfC0uGRBD4asf7aZt8lkb32vTZL0spht1Byfl4J99Ick1l60Lnz63JoXfcHmZL8E
Wqb5dLPSi2No1j0HExo2UtO/u/xY66qp2SHh7OP6CefCAK0FKYNZlvZTKWlorKsUYPYLirPfLWdM
dlVaw902rPGS2q3pEztWf9Oz+mFdlbPnudeb7oXSSrrvOCXO9eJGtxHfCiOfov1hRuDE1F9sMqnd
yE5qj8Y8iyODJ+2wSBPZZUhJumCU/zPnqNS9QXtPCHzehbtMa8P7yJmsSxe6kx/nnF4Whpb165HC
fRnIi32x2q7eT+FknAWN/NvUkm8rrEqNjL6tay59YG3ooxuPU4CdbJy71O+G5gKlp/8yOnAS1tXm
EBsq2dLvhFa1u6Hv7Ouoh9Hd1Ov0yAInel369Lr+LV7lvZIUbX51IAXtl8IlMxmu0s1wgLDHlG0+
jOG6fkE1MzksIUvzOLRjeoqjYT50mDS+xAMoxnWVADy0S7vqPdC5VrvCG7GXa+VdYGE9seO2ezVy
47KuSqXuexwV3Cfzsbw4mKkPBvy4kyxIIpVLTsR7ZVoffd74wmu0txTT7G7syvausGGD2QlCGQaR
3Y/cfZz73Ob8y7gpeo52M3NdnKvaihTosf/WjPN13VbU6b+1JEye6S84h3bqp2O/cOt2Qsgz7LX9
McTecZoD49XD4kdwUzRdkqUIb3mLy+xzG2qn1qc9ZsN7V+dgMtSlaX2bev+6mhl+5kD+f2/8f+uN
q2C9/6k3rtBhZd/8d26YetPf3DDvL8Izvc9QHwUI+xsaZv/lOHDBJBKVPz1y/S9pGAYSGgd1O6Qj
Urf+7pFLeuQWd1hWoI3uudb/pUcu0OT8q8hI99BmGEhkbARGjoll+l+FGo0hk7qvw+gsun7rWiG+
iaIjLECVVCLRnWci5g52GhzWZ+tCQrBmtpgc9TmtToPxcwWbrgu3nKkkrw91lPBbAkXu0zgn6CfC
DNJl8pi45XvHTQ+7QdHcEaBCIS7/BYx4Szu2uVK5oiFEt3pW3rkGng9vT+5Q6+/CSewG2Ru3ICda
BEdYfUd5d1M0I3NiBND+bDDNcPvly0As2aFalkvf05aRqfROYNqxCJHPAwViB3aLmD1pUJnzFGNF
TOktTX05OmflXvxGinRRzyTheNkd1cwTnfAfbSUliEi6bmSfIFvfAz/0KELV8CbwxNOYnosdiDW5
oVE/noUd4CgOyP7hJpwwDvfMY3QaYNpuCA2H6VmPe6HF5A4y64hbmvmZl6LwC6eDIYLbFEbfDbg2
m75JCkqd+i9TPHutMe9h4gjqLKQpcWdvNgjImFC4TB1Kqw79TBmVquFrpecA0gK78Wmx7fvyUpnA
0Ljs/JaJ80R0kDhx1dzFg8Wl23Rgi4UPbjWfOoNwX11SjUrBNlkAIwzRDwd38Vt3iW4hzqzY151S
WevLS13E1U7OY3AdA7R+kQgDP6mdB0dzQEx2HQaqtIWQgL08NrCmDCl7TNkXJG2QkmGR9CQbj8MZ
Oe85L58So1++t2I/1eMv0r2DUx7oyKrJKBrnJtu1mY6Brsy+2KO3q9xa35YgJne05JF0h5G+QdA0
+YsTdFQSkmCfdw1ZMgQcniItgwD8OLtFdCT2G3iPYz17eUNfr9NO1uBe86bSCC9yLty9jEtom78G
aKykz3bGjqRlc6vZ2kM8sJuoavEwHiadv67J8Dk5DLT3Xu/QXk4HKB80BnZhhUl2CYv5hGkx9tPG
eFwWAzN3IqJnV3PoTRTtVtDaJmhGR7bYddpNF3yZaRoSRjS8Tb2NgU4HE5ApZb4hC3+c4W7QjkUu
CNZLy8rDUE/RuWjR2WePc8TwJkz1+bbgbdxGmv0VlT97L+yznjAKLU2dGQlmNk0Y2840mycZJiY/
Wo0agvPMBY1zwgg/E6XUbXvX+plR03qP2hO45ktv5Wdrxm9owPkicwHpu/scLsWbUfQGTMvYOkZx
APqvfKIfG+9Lq2WIzZ211vr5JKSFMWo+IPbL9zbR74ccsQSqgR3E5GnTwSreeVGJD2EWewN36BAH
NIaz6r6kCNPVMPy6udUOI/njzaFfwgdzklBe5Z4CCMpvfBNIRpUJUET6ocOQXzlCZRuhuKt0rFwy
xXmMSLRCMzL0xG0K0zvZWZRehRHfoJyUvqUK3+N9Pn/tWm052FWTUw47ilwLv5isfk3cBEGy++YM
7qkdCUgxNOeuzK2HKedAznO6T5Wwf9BT2cVLWR1ky298F1fEatGWQb1s694pjL/Go0ozTJtoH+bt
Y0AYSyeXbRii5wO20G2RKxSkg2jZIchR9ef2AxK55Ta07as2RN8Si4Cp1irJdGzr8tQEpOOyDUay
P/DS41+TRB9nri/CZfbDQkKE8vTvIWYQbHJBHuvYO8fQb7uclLLh3HvVzyCdg3tBIwG1DaYGO0Uy
20yO3FbzEu2gvrubAJLGtm46sMUM73qECZaFDbGr3GabOSOolpgcKeTOULkvyyJvZhxU+FqJpUj7
9oeVYzEvPe9XXFuvfZ00J1EAtcMYeiMpPd5G01LvIqFXB3NslHGM8Ccubbs5lqcIO9h+npnTW0R2
OdVyDAanPTIhGnzIeFczNC+4E0zuRBDHYgwmdTF2JGTlZ9FAP8li8dBAYWTmmjh6eahwHFMBQDFc
hfM9bclueWFM3G2ZRQHbW9yfIyWJUnCLgKJ4F431Q02V5JiU2c96iD8Sqn3QrHFilRp6mGj+5nSk
MTSzC36AYXUzE3Zs2cv3Jm44Xxok/K0BzqXCakFvLrU3tC+gTOvj73kqS58IzevYejPFSn2XwVbe
DsWi+cXU1CduLY+69aVmQvHTGVGbZK+dA/1xjD1mrzZ3TYv+wDbTx1+dlw8kOQxPGJndHVG+6NZN
70IdV6MYq7/HzR1q3Cs8gLNeTtBnaT9POciSgAaWZEqu2o5ZEHo7x1A4Zgjnm24YPnL7G9E/4Rc9
KsidbLmq5PezBxdGX2AIT57+YraPvYl0TJKesIm9nvYA9M6N98NwF6ggICURCA2HOTa/6GWeIuIh
BS6uiTvCb7N3DEUgIfOWxGfDB8L8rs2wP81MyK3njcFeR4m+RcJq+pGcvmL0e42tqtqivNkZIwgd
jo/30hWmj4jqrUNIvV1kKEFUOeOW5u6+Ncq9Y04FJ79skZgR62dELdwApgLI8OJX0xHJhUrCT0oj
sB5spicgo6FlufjvoCbU9zEOYRALQXwdPSRy43AiiN18KI0xP4VUuzdOjUG2UE6zxKEaXQlfpu1A
1WpJfGfASJhWNrpsBhtZrQzCLeZO7rU3u47ObtV0G0R60VkXGQJlYkWn0KvucPfXm9huj3UTFtsU
UtPeKXWSxodXM8b0ObeFj9BJ30xpJHHtmR8ReWn4we+1tsKnKNJDUUFrBiHewdZxTk6vPSEBfhg5
jJABXYBCcRrHrfbhJVsm8Nqzpye30BxCYHPdPVlnWbd0FFDj2Y9iV1EOl9e04uS1BPO+MExwTBXt
K3cde19QFd1NJBRguoAI2OiLtukW3CsmzVUum+GtDONNSwEP+xHJPs1kb/QSwnaXjXtdK9r9QG2Q
Ksl7sMDkaWYnPje28SvuGGcECzl+Wp0cbCfc11j+cFy7+skO88W3cwK8areAPWsZxoOhkPyanX2d
cD8rbT7FKaEH97gGF7/zXBRKzpLepfDsdsQJddvoVTPMV/Zy3lJB5FptaOFLazc4ob2DFTrmoUcQ
JBt0YpVD6H2a28mZ00vZvMacZtRy0kFAbgFVwDrLsafTLLyzQLZuyBzkLliFGtb4lBHpKNLHsqKY
meIG0QlUSnNjny9GyDhUAnPBv94a9rEdTAPds3GfeLG46FOQ7Ubb+tnAgad40xHqxoilt585PoVf
jnqymaWe7oAEnrUhd6mv96RoBQZHBvToWuAPcz23YGh2xJkaXTxzoa3fo95sNPErTHHN5oZ8t3Ah
76am3al+x6kOp11YDDbh3Na8r0BRcs+h2AOn0KdJ2/ox3+dctjhr1aUTDd9G09ubWVnvk+BYia0G
5nqe7PLUfi9cEISz0w7PlCyJdey5Pa5PaxyRmyHhbITRyR3E8x6SnsHpbFND5uTY9QlV5iQrv+iN
VYCLi5c7ighcvzPP3VZWNRwc2dAuGsun2rSxLFFlToehfslDmk6ysn27pkDDcARirF7QnmDAbttR
Szbhrq4fNR0GelY4EfpM9Agx05RW1slFFs6DwRxjS90Kzx8/eZ5w5c6rOOAgLF+GOpfXJYiZ5y/f
Ks1quQlr1sUgEljsarctj+4IedSRtoZ/lq5+ACHJA/wHGTT9MSWLUpqiz5TTmO8yT1wso5N3DERu
XjSApfAoc0mPbnuf7V1iwa6S5MNbW9+Fk6z9tDUPWA6YfzgwpoRsvy3ZxKgadPJMGf3U6GRBTmbg
G5EJiAZSSkfN825Ml8lv0+ZgOWwcR7twxdMk+rc29k4ict7mssQ0lKIq6UtUFKUIVQjUuCXubht6
ibkfqghLeByxp9dGW3BoGfwh7pJv7XDhMGtbfwnfo2qez023TQJmMEwcXhvXSg4t8oCt6IYDl8aP
uMmtx8xAopdjoWK8dDK7Kd82VSHPll0dyegAKXhAuP1B+LRLyRbyQUDtK4F5+UVLhp+ZByl+suMO
8t3TAC7pJbIlxPXoZ6tN+r6vm+luWZILnuaLmM+LNZGZ2r95+Akwetz0xYuvUGhRqVAgZOxabJoG
xWO9vNIutr/PCRiVKS1+h76eDFd+83lL9i7MgRo2Rkf/tI/cekP4hNhnEBdpG+xxu3Eo2SdHH6HU
NSI8NTI+Vm4f+vzgODhD90MgJd+MGr2wABj+ph7ar3RTkqNd7UKDkzQqGm8nZo6jxXtyov6uIK56
k9TUM2uHZE/LmA+W2z5pOrRtb/Ks73li+2VS+nGiFT9FEm/lYHBqV3XNCLeArJBzJjMH9sMxxcc7
wa6Nb00nsucOdOqmt/n7K0NrzuY00AEWAehG0/abQmeszPdCSmqGKh1rF0QUozykDjCXub1VEgMG
BTg13Q8Pug4oN50AjuTcVueyu03j8mZW+QN5Av0dMaZiH4uO8WyL5rks1MCqLbaQZjkdjQWLHOyx
qJ0fxWDSx9Czl9xprL1kcj9B5Ns3NpkUBfbcaajkHufXdCB7hEaVFN86M059pPfjScsEkeLGR+u6
Gedp/juBuRA1CTX/YbhhaEgZZaYaJiTRnoZgePZSQ14aq1t2Uaqc4SadZcYFd4UYGYzlyG5Menqn
oQyvVdX+ApEifSAgPvQ4WD182YmpZX7qGjqJs1QAvKKqr3USbaexeWkoxfoe1wH6CxI5uj4YV5AB
TYcjd6i9EvggxLvMsXxMTJu4jb81sonhk+My0HTxJepgE7aDc8b9CFXTcRjraAyxHI0mI/vGzzYg
hjW+tlNonZxwYzbhhaA7UkQqpjBkhSFoiHbZwMWk8noQkyJ9oqF5EdZcI2Juc58aBHDnAPqCMRXl
RU8JO5t7KAGpzuS8NGpQXLiwq05spE2XqIx/LYLN5ebM9Njk5J+w57nJdyFs7BNBd0d/G+FEydkG
/sjYWE1l3XvwB7kcHeXsyE3B4K12VgwKfwJ5o+UG+fk3SX0gqkIG93MFrq+5ae5zPKa2Dw8HworR
P6ySqVUtxXXKyTfr86VHN7E+WhcVIJ++6ElFbmGFaY91U2LFVyKtdVHbhHqUarE+5eJNBoQYEdhg
EzhXahFlo8XtqInupZTJQVgRjKnMe4CLGZzWT2uVYGtdVPAJzvTO/+yE3iFCsMk19SeVUjuoxfro
3z1Fk7ApC609OWoH9dzWz63zvdQL47Q+WV+eBEwf5Py/9MbAkw55BQYRyrN1j9dH5hDfMob5+34K
iH1aX9PQY3HYh6fsv3Rm6/djJoW1NYSRbq0+cc/Y/AflTHUS1NAPXYcExumEtZs1vQPVUvg1F55z
qRbrI4/63Oejhp9pXaNjACB80YDblCMaG0azJB+pjC2zJZJj0MuRhLwBTNqiIAqmet80tUxA+Zkg
DRE+QI5uqbJ0FqBIn4sJpkzGd/P3iwN3FI4S7IPMdR+0BkFGgOaNYSSPPLX481rBaP1YADSRUzCe
Mer8Y5FphNLSr32epCq3OcZTqCRXVP/Ic4twrVf9EO8EOq7zn8WaPMggG2G51407Vw/xptDaORmo
N7xOS6vjn7hBhzE6BzRMEatBQlXkiHwYeIHsUU+1VDd22J0VfYYKYZLL8ZxyJp4M+baKLoklIdA8
iu8msxzPg1qsr3/qMNN4gDbrLva27Ao1Av4vOWadecAptLQDkZu/Gcl1tJr+nE521h4JdenPmuMm
EEPIZFqzMP8sCC+n0yIhGJRT8bi+zucnZ4/wR10lKIUGkt01GLMqsKFQrTORuRsV3hHnbBI3AXgP
0Umu0q7+LAr1oa3VwbhZX3wwVTDTGmC6RmuiH+jOPe1WxtDqAxptRriSOQ3QgfK5tDnuEssDOgzq
MHS4TDoj5CTaYihsdYkNnIifqHvxIHXhGE65phvW+zDV3SZJR+oii/wQNdVZJzFPY6pdAwi7buNE
WM8VTw1V9MbW0mU7ljUUCDt4I73lMYyaw6AP9r5PjC9kVH+bcyJewSdpcRIdiO9+iGfCIyyj7q44
ywhakPJnon0h3KP2pxzZo7TdF/Tmd2ZiIXVgtA5kcfT2+fwzj6fs4HIe5wNVukRk95lmgW4LN7pC
R0LfZNJwxKggdtgkNJEnfmlmLzTpoHoSopOC8Ox6T4E9cLJZTfalrFwTpFn3myFdf0K1TzBO+oIG
r97IhOslRKlstneWzSEoVbmczgD+n2DYe67T35KSzbqaS2JDCDx90mBT1mO6T5oCc89IK7WTm6k3
f3bmuIFjxnxCIudJhPZm6RwX5SwdTi00P8GEnGiscZN48ruWvbS5s+zsRmobL2PCJdxq08tU25ej
c2q9BIdq0oA4yhp5dYrmlCbDi1cM9J7L+VyXTM/A8JlASer+oe1h7Gjm1xqsYdkzWM5H7VtpFs9a
Xy4HnK7MMouBjl1gk0oA8dUu/PJtIPGEUHVnn5HP1nyL7aw/U7untqGJE/bzt552Lsol4fhlMYlT
OL4kJLY+U8naSDHijYUf52X0A+sge5xCHHnkmexth/tb7RmT7xj9KyoKhns1BahOfqdhk/2QQ/8G
Fgm1ixP96BZyk6tFQzc18mNoYQ8/ZCx+8IV/ExnercyBZiRQDJvlIRzET5hMX2LQA4oCS3TdwxI4
827qqXt6hn1ASbXNKEtsJjnFhwYuTppbLldwFEB9Uno+5fdbMR4DHQ64PQT6wSwd4kWsMdk2YQMb
Zwp/AWi0iUAqoTJEqro2PC411kRDpMCxemZ2euVsjDK7m62k3pmt95UZwkSyPFPMjjFC3L5TK3gf
p8TahTbkKIidTJZMbiVRXD5AsYmpcrT60XTphszR16FBGdWCKAS4UpXbtoguufHQPC2CPzzFzMwQ
/G0xUZXIajaYkA4UQmtkNuV4Nc008W0Bd6G5cmpxdNnWfTLnPXJQ+80iYOVY9E9lDqmZZM8X3cit
fTh074GGrFiz9Yy5PYdZm0RULrBW9WgBo6h4C/lhmIfbuzKMUIl2OmUbZoytm5wakuE2eAayLfAv
mlB58IxcFIAahOa94RCNY9jRlZNro1oZGbQB33LnbDvkzsk0M4x1MfgHJ++TJ+uhAnS3MwnDUaWt
iFqMedZr97sChd7RDy6Yntu3SlSApJMAxCqlvhkYIoSJ99lyNax1dgV/CWlpjOYqyoxHI9BfwSm/
U9guNkEI0HOsTpVrhBeurYCsugODOD9qOulrE1O7CFLpLoJb03PvPdhgiRQ69TmiscLU5CewcBRQ
EXEVwwQCifBEYNmm3LuZ9mFbOQimQf/dkFs3LpPxUsbjso+Eymyx8mc5AtglvINKQZD2vmN5cp8H
E4luKNy4L3ZcsxSuk0L3RkZ5dSOiPCvmcxXJr2PaiQf92NZ+W3LkBVVtn3CIhkSwye9FW34tpmyX
Oh0EfGQa+9Ctj7VtFQibSIqM54JmORd2kYWJDzXZN0NupxAV39we963bzXfCtO+5YAmgFExuhNnz
2ZQmmVzeR9mLPcT2Vjb1iyAalzBLmKdeCDnHiNGO4WPYIcxRxhH71AgUUrNJiVbsK7OZj5lCN8Xe
S1rFjcoeEgcDxRf1kBxnRHwd0hDUF8NPK6t8J5p/kEO9HBIwnZtskM8MPL/pkalRxpoOjsf9v4wa
YD0dYJI8vOIibH3d+0bUY0IiUwZLfBpfoqCimuycdfLxCPjzCDOenS8kqPjLrB8sMcNcox/DhM+u
mCqX38ts+FbTOVDZIfBPhu9I6lAnNsYTQMyC6oi2yWvccHkZEkeo9zfClX9RDLQGCSMdmM1gqZyH
gDpuWwbxKVGvrf+xLmKF68mV4DUJsxfqmiD/FkYp66KuGZz2XHTdPKIsNoMCjiVWgRkun9c85TmW
BGhtmKvP2QC7T5aMGdYFQrz+89GMh0WhDWLws4GxqyY4w94mrgStlV4bLnNgheTd0T4F7tfHeujH
1CRp01nBjvZnTUAjxVWrXM6O1U7HLEivecaNx/OqWzRxG/cSw0UGOSITrwjZRmQyM8KPp/NEdDKX
10rsVpktN0kE8UpmK9HxigQf9/p6jTQJSWrDpN59rCnf+0tPezJOn8agk7A5c++M952B9bCdOjvG
fNNTKcSNQPEnT06OEkTLFtt41uFwKbSSsHfwUv6sZ/nFXNzsssDSvljhSEWE6dVnDO4oOw+oK/xt
TyqciWgT2A9k364BuOujdfEZ07s+BCdVnkF9RXp6KcDvXCYVJZQlxq+qt7BCuZzbmcUAbgbc5lMt
+xkqR9aqNF815+tTpnqoFLXu2MwELK6/loNR+/PXcoZlPAClv6snp1ZCG227NEm6AwcxU7CPISIy
+dvG6qOsqaB2Hhabha8DCM+jnsfawbRkfkwCG2Unw8A/C7MgUrUVMaXc9eH6PzNw4kAwXyAAIr9E
HQCmoYjvi6h6W2XGs04s5TaNm6tWjKSbquP087VOYq8nsYITlZmfXLpwP4mBhipHt6FWWx/Rj+5O
ffEyJtI8c+U0zzifOBMwJyg/i6VMGuuClI7qvCwWUvko6HaemVObUbMITzk110frAgmlwLRKzHKr
rEti0A5JQZ06ThpzY1LPO2vtAbR8eI69hlqeOTmw6GuXarMy+FhEg2yE03CMqaH+unAwO+8FWSKQ
+cUZFfevcqZKym39RApk3JsRw3CGcEXMsYPBmWCCsHWYtkyUDZSmg4adMuYpK1CPv2xrYALGkI/W
+8/Cc/XsaChr/hqGzHeY+7Ayf/+33GBPRSKvCcJmjfncdDhGbSI09lPc36fKL/KpFiH1JEtlddzN
0eLo2xHZy7GT1nbNYc7VbNGDI0xYHHXc9YcIVcxMtpp12saRIH6ps0cM0mjiMySvSoCWrjJJ1NCt
OlpAFCjzCfWb8vGEyUI91auOn/CsEHv1oZ+t40rHyqvgKfC8Yr9+zpjnIbaoNdqmbbHoB+b42LmL
smP3jNWhppi21bGzg3V0BdBFNY2pNCIPhrR8bZVJDCwT2eYkrRLLgvksUW4PdYM/r0nQ61ML2v0B
Dt+pU6a6gTV2galDyV8sLpSmmgt6UU26rNUzA2lJMOoiGk8usbaW2f+QYn5KlqTdCzULdVTCMdEM
YPvX51M4UPNsYr4LvNkXJyPetqKssEpwpjVzfX1YquOzgR56pHuwW3c9ql9hcjandU+h4TAhMkV3
dVp+woF4G9oo6/Gc7WjOevhL4ouK2zxF8rhucu6VvXh9uC70FDyi+mxaVcQ1q4VoVXD3n+cAAdpt
YS2PWp++R6F5kCNxUe0wkyAjlOmLIwSuRrTgp5nUxUW91liy3jh0IXbrX2w5PaSv9XtItPZ1wWiy
SyYyQ9TXE90ViHHOGJgljq52W47kan2ejOqHGnC6YHuv6dOpaXmTuz8CUHWZsuG19RwepCqlqGek
2P4cphx3iopGDmgfbq0oaIlzHThV1G6t58v6dF0s6j/GnnzowaPmvu75NGv13jTFndcSWmtlqEv4
dZPVjWfP0bYiu5SUps0w9qchz9OzNDnlEZMi85tfuYNpm0QSzA1ykRiZfVZXUEAgIXppf28UBtOH
MCAIC0rbRK1lQwbUdYj1B0YQFCO5comsy3bNAE8rrkmeA9XUH2oj4hzUzqLkWxXV8FFR19yUXv7k
VuI16eSbzFyEsYa3Y0YJSq2CeerY9l2WLMuBhEhu53p3tivMMk71Zvf4tmpbfyL0rN3kDqqcOUJj
0ObvoSfwNg+wGjLYGkUEYATM0mYw3fRQx9bXfr6YdXAtgRmVwgacIfr7ZMzeyzbjOmtd+xHqM1jM
D8rx7dNArXLIMFuh1X/KAp3E8PgOZBIctrk4ObXW7RwXa0uTyStlehxFgblxHg0nmPzKIjhjkvFt
UhjfuAJZ6s5gxgUTYwapDFS68VQ15Qdn5EJ+G4MyAeGBOzMI1zYBq+C2yB/oFhSXubblZjSLE2kr
/Y9Sf7CdwPqIAtjlzE+4y5eMUYc83Lmj/hJaGsACcnQSI00hUnS/DY9xfR0Nj1NNKklbat5+PRkp
OvfHJAGMVzT6YZTuYb2KeI1Ilu36MJ1CcarnEzIEFAVzZ9yMbNH2XlR45ynHxvj/HCSmoN38v2g9
PcQN/5PUkwQnBPEf3X+Uv/9jW2Z9/iP+FyjS5/v/ofp05F+QHhnvWa40Beq/P8JPx/nLMBzXI06Q
ASEKTABlxT9CY92/PJp3nutBMHMtR/Jff8s/3b9c3TMF/yltR9C6/z/JP/n4fyXMwVvSLdOwBbm1
0lR/+T9TumajSI1onvSjxoSpqnCb/LZRTRK4qdOSNVDA6ShxEhdovvHLbiOaEV9IUIFL9FNo0JF1
OIPAHkOVgDI+jOju41tXvxpUobr44Z++5n+Hw3P/3d6aUhqmydcjvDUA95+YYiWmLYbdIXs7ATqK
XOLw8upBd8CHBNbrjGSiHVIiGJh9OGCKsQJwolTL/ewOR64PPwTz88ESxyWnMzKmvpUF17h096Mp
T7NlbUaGGXEJLBtVqXdzzF8t0c8pI6cogLV8XxfEcwUMyYvqQW1ulvk2UK+xBqaHvVWXH2od2KCb
rlJQAa6rNvp4giaUGkJ9VEdFvDLvXAob6iW1itokl9uD2gO3GvdqUyMJV63b+3r1YbH1v3eqplmm
9knt4LrDiEhLRJHSybdqHVWACGsSKEe5C1RWe6nhAkQkGgt1qdnUPG7HYBsg4xI4Vdsw9WNXB/+C
iiaXfmNTfuat/LcFdTaseItaNeS1BNs9FEe3u1npdBJ9viXJHkVY76t3MzFGkBW8M7XJfLWNuCzQ
9lXnALpgzXtrxHmkAdfs1Zh7V7U5RDf90B4tNQnnaRqPjzVrlx3hLepjMXP8FhTlYNyhTrkhWLEQ
IfCOFPJtwGes+8WH14aD7vDzT1WfR/93Q0jXoUN9CPpH/ZdFyK76dzra+o+WpCBRA7JRfwDbsZQo
RYsP6utRf7v68PV1wjPqIt2rx+orDNRj/g82Etf5XZI+6+watpsXC8efaKKWOy7BLSLUD1itNz05
lPA7Gdhziy8fEvEMwXenxxwOHUP+gKIWME6eqpVbAzx26xINg1yGGXyNUtECE90DUiDa4aJeDxbS
HlU47/Ie8xlqu2067GNCAQFWrZsQPPZgSRUMItReScSef7/VFd22hiqWjomPYHMT8Fj9X602y02S
v4ytpRbpWbHRfdGzYZ/zdrUH6m1jtpfem2FqfkoKGjTR/fCf7J3XktvItm2/CCdgMmHuI703ZVSS
XhAlB5PwHvj6M0B1tLq19+597/sNRTBIFllikSBy5VpzjulRG8RdzgiahgWkcEH+WcqOvSlOJrI0
3QpX71RRy6pVT4Pmv3j4RxeJVXxWjB4TmMaYhG5+SrpRYcerCMlB5krs5A7xiM65rJgZkc7UxArT
jXlu2VisMrclRKTc0pOc2Tbui8o+mjW5Plrkl0sSHkb+pv5rJkgvC7MYdBhfGM0IbwCw1iy1HGcE
sPbNnXJxWYAbo5fMO2hdOYkFy/+/hv7frKGWdAVYv//MEnx7J5iZPXye/TVp/Y+n/ckTZPE0LE7q
9NItfOjQ/f4wTRim+B+H9eqPFfWPZVNgsdBNRE8GrnyDS6wMfyybQv6PFNKwWFBNRwhyZv5flk04
hH9dNoULKNk1Hms2alrcE795JiYyH1utbu07wjeM7JUa93UTsL/T+2XQptk6teaMInMuyXEi2MwS
Ml1HADv7kWuk6xv2+7s4afWzlqgff3kn/906iTnkL4v649WRA09hAYIRuqb8Db1Jb14kDhOqO4nn
fLdzcSbbhAXZ1eQ+opOcC/9JIgdiSB+3qzEHojy7TXZtgDLDSUlgoZVZP042IVTmkz+1HqBsxmeW
0YfX1o82KZV5PtHjsnL/y395+fOb94t6+8fLZ/+ru67t2Hz+f69JqqBRSIANcZ8YG3yCyx9fyokg
EuWgGygmYaKTCb0ben+Ukp/GQG9ujWEeU/ggJysUEWee5FA2bnZxcnJHwMo3bmO8ekW1j3LNXWUp
M73ILKt919VPpmPWR5/Wbe6jVbMK3TmlWnL/L3/T/Jb//W9yTGEaOjI7j2Pw97/JtCJo7XFi3TnQ
s21V6w46dqSMeg8X1iREzgmhNSiOD5R2pFD5eakdJKXZaUCsTdRG+eoOxCk5qbWBs29chPtiRiii
iIIXT2zimRohpBvoZa//+aXPX5p/fel8dwTfKL5V1m9HU1ZkfstE27wbhbvUsds+4X7o07Kib83S
5QRdeMymkuJjVOcO3sTnoqY93m+k1LpdHBnemqo32oJ6GTZWy9JJOmC0neOPSv6EI/GGZ23mzaMH
pLFfZeHVJVC+Qdd4DIWHP9WZIzgiRdZp7iQbjg228PM+jbxw2mgGSVZNanrrMkK8qUhV3TDVj7Za
X+Q7x7rKANdcAr9oN/kTqTC+vyp9AuVajaEmW/5LFNqAyecLFa+cDgmZtBlpg4o4jwPdFBlpkDap
rEBSsAgG+fjZo3VNEGr01ml5e8Zcmax10lrhI/rWwo0N3Mh6010f13rV3VSMrli3tPrJMs38opf+
nkwG0uAA3/Q920lbvdiTqJbVoIy1ZjCbHWNGQkOtV6teK76NZFvu06j+aGZBTwvVFffQKHYyravd
P3/e5r87VG2LDT3saUO3xG9bAhfxKgDL0Lxrs2rLackWcytYY8Qu0McRezSnl94iLg2n12vIko0g
Fpk3uawQ+U3fOIdoO1tawYYichvw6b3XkJ8R/mF5BGROlXf2ZOa9/ZeXPb+s379hSBY9m00+r/x3
5LSt6U48yNlng+CSzVb4hOTtajkkRZg23PAyM2M++ABiOWlIZ1gGh0hTz7X3DqvfPNp69MMN8mrX
467Z1yliVppza6skt4/MlWj7zy93NgL+/nLZ21mMKnSP08Lv5+iOHqQq1WDcYTqUN9R0S3dUn6M+
OYVtjg/PJcoVn8HBzQQeuUydjCB+jTBh/9zlfx3+T/A9v/18g/7KGLeA8v7rC/F0R7jAumma/baU
+aPTsDTxKYF7fC6VIU7VG8JUGyOFtQh1rf2Qdp9UnonnaFJnqllv2fSmeX28lWPdbKKxTy5V1sBN
QMQRLNElmvuiJCOnqjHYIUo88eGgsMwyMAjMSs2oe+qUyC9Y7A69b9BZ9I16WdE6OmkaY0ItTj7G
KtR+FmP/8U81/80hwg5XUFIYjsTr+NuZzBSwR0rd1++keHwVLVCc3kVMNVVo/ggnfhpr9cPO3buG
0Hxd+EPymUHA2WCouTYja9oUMXEioztVoAqQlDZzSh/0zO3kkVRVatl/w6jb/7qQQ88W85rBP4c9
Op/dX/a7jJn1iBGleQdW47KdjNA6OMZ2ctqvxdg4V8hPaFQTfDStg06uxdxyTKtY7Gt6cq2SN4Og
+7XIh6+SqJwTM0EyILBfCp0cbBbgnlOopfahGV/7CRuhaXfW3hVvNu7wHcPKCigekIqM/4H2OTMR
D15oWtThptKtEpO3k5KwPaYnnUgsD9ANnqsnpZvuqVGdt56FHmzVEeqxq8gmt7uUbrdnVXCv8TA1
K9K6blkdSOzQqH+iwqArjKgoJgclR4JjeIH1Slu/IsUoFwe8LsyC0uHs2xY0QoanYv6jzIrt4z9/
OcW/lnd4YvlK6AZdEY8Tyt/fd8JV/dYdPePOGCEhBGzqnhhd5McJ0OQOAejwpHkdvnTqixNWlXYR
9uPezkcPYEZagS0X/qatxWFyja0gfqJtLeIs0B8jqgq6PdFJK4QA45EsUDbAS99CS1JAdV3ZFhF6
fkNtmI3iGe+Wt2HGelVaZr+4LsyCzDwCAjbPbl6wtx39/mySpjlHbEMrSJ67crLY/QH6CslBGlgH
F30MjyKVmFjNHDfSP79Txt87MnOt5jiWEK7QBe+X1H97pzS04x155MZ9KLI3BrBYHoClKMwsR6gr
YuXa5IT7fYXxLErTIxLeBdClfqEEVMPRT+qFVYznzELs8s+v7IHV/+t6YOuScxobB/CzcPd/f2Vp
E5gxccn1vS+s/Bj3qr55UiJ1VK9+qbmnytFOA1QEZhxRtTLsJNv6JQlNrl1oUMA5fAtLdTs5Z6sy
NrfOSNjzRdR2+mn0vfNkErod+HbCFL7QNqJR0UbVk1o1bTgCS4PYJ/Sn3nrrbdZFDZr1YipssUPZ
8K5lSb/HB5xpU4QlSJZQEjIClEhhH0vcxWEJE1NA9JD1fPBbqKywQFnLFLPt4GM7IxI93JAbXTFK
UXIZYhbagBsYcIlYK8swxotS77EaW/hf5E1zaqb2IEIkNz9gODE2jKDY8BcFSW1BDzrVEwHCQLOG
NSYwXkV5QDoJqoB//kgIzPZ+W2xsPge+UBZnNZO2Jt71v53QJhAwTkm6wV1TfX5JtanbCI2MY5mF
eGO1k5Tlt8gfmo0zje6+iaMDFtLwpZm0at9Dj12Gzhd3qNRFji3dCtOZMGkV9BsovfeOU8Gz6Zux
Id5bkElqfyGPjb1N3Pnr0eshhtTRpm2UuunGp6YpjSflD69NZ+vnlu6Mp656pwWQshvgiHH1lVj6
bUp6IDnvGEae+s60n9NGOyiLJp4ZM0DOxHroomHj8pVeWDgUztnIn9QJg1qVbkLrBTqphjqNrjgO
yHZ+coi3W00hVVJHepKN3C12GSYX0HEWNg7yrV4V+ipF8Y5eyukJ6VLD6ec1s70PqTgwz7DWQeT7
JyNCMqKwrsuyX6e5AhWuVc7WSVAJow1Y1JLUuMIdjF2gzCdv6v07fhIbR4ENG7Ep4zcY1dUuZio8
VB5TZgXWo5rwWKbw7bYhHcCkdKJrEAJaKeMCq01cg6yQRP0FdVyT54hekQMdX4Uc4hXJUUgoKHov
ZfJxrAh6abMGGzRYtrU9mIeu1MaTVxgEd6L+9agHKr8f7r5bYMiL25g+LVDBwffstTWkX4GDjLus
Cvk70X4Noj0xeGU6t0zboMJeGpY4VWpj1VloUjGrZotUbwh2MTBAye47ifPJUe/rC5JLWmWuP6yq
FgkDYta76Dl6+HiZrKXONyMG7l+FI8ntfbmU5HVeYmZ4t66JgWhNZOFl4SYmxvA+AiZnzTD28Ntu
ovI/VnE43dDYbPBeRSv02QLhqrbRCvw/pcKIi5Lim0gwNA3OFC/wl+gvVZPv81qfjnxsEQ5jZsje
aOwsCXUzqdUl0siujQu62LpKimMy2qjJEOoNhdecixX7H3/rZSHk8va7a9BT9qo6PicGOhjTtmoi
COr6wviyviQ4Saa0rcj0ddOj6ZG+odslygzWW6/0xsVU9+nZL+pzGzlI/oU73EnAxUuMZbTL+LNs
5ilXN8EKm7phsYlgpWxymTN47NNq0Y+tvep8dmHBhOfFUJc++ZEnfMHwNHg7Qy8vHq/Zp+TKg3o4
j0w3Vy3YR0Z99HQWJRU4J+QKzi/Mfabs7bavyOblruoaTkF9FcnULCBD8rbO0MYqKYJ1LkWxCsEc
YzYcPgieddJwdtEa0Ny3AZmfT6BIUXu4/Ceh35Km0W/jNPa3eC8z3ORRw5tUx9B029QyFykDziVU
0QAAkX9ociFPaWi/t+CE19KZGA0ONpO2rtwmOSZuX5InTL4r/lOHqEWz8r6OIYaWzvo8+K62xcvm
49+EbgroAJbzMKjpYE0B59qw+e408Qyz58Ip9AzXIk0h9nbO0Q99te2G5NuI1fY2Nf1s0/dvOYEE
WjmJF0gH5wpe5Dki8YY0T3zNRlh9SEtlPtuBeQw1ssIjfevQe2DCaqJZ4bD9Ek3Tt9HXnG0+pUCJ
ySM+TQVoBpBCSwNW5rGQr+Bt64OaQrVMiWcWZOPcHrUMgQZXJtDRxXeqSxD64S4oUn8bKIK4aGVQ
33WlmFNc7XVYd/mhR01S2r5za/Phc4m2K4FO8CyggmJIrtedNX2UIbYT4lS9hUFA8KrsnPylF9ci
drCvlsaV8xSOP7LNa1MG9ERqf+OobmXZabpsbJundUO1Czvte9gY1r4lXxzUElMprxWvhmG+aiEG
t8HFUTJGhFngTcyrw1+usnvn9nYwwQk+VAkd1rqfmorf9Qpu7F05K0+bh+SHrNxJX0+z8OfnbR3L
rR8RHvyb5icctLPp1M5meCBVH6zVPy8qD6lIgT8sExwfA2dZghjMbz76uIOwqItsDKmkUTvjIZov
nGAakYISMkx6wa40COBluTuEPTFtpplC0tNGpFPd+8+7cQ6ENq5f5tst9jsu0lmF00Yp5h0h41VS
QuJM0co5bOl30TCMQOtnTcvjIpyl+JrORZOEX21Ubhs7QZjhe/W4NpF+bPoseQ1E8FrZKFVcuK0L
DxfK+qFyScaEBSgMvZXVGdHRAUvB1qojWmUan82QE3VqptjL+kPWDnLfzQqkaBb6PC5+uzn1cbaa
tFIyx0Hq1gt0rF2dfTARUVMczNTx+eKhufh1sxo1UHs1SbZ/KpMeMozHzce1gMF9snjcjvEQVIZW
o1vKrkCfn8GpBXutmQ3CiQNqgpP9ygyR4KJ7XSFhn7a5nb/A/SYrL4Cb1qnxpiPlWmluc6zKXFs7
xncdgnTfoxW2dGmzpyVsSrl2j7t1wmodlFikic5ZN+XsLuv7pdvH+SXxXhpmzpvAgXGomcl779Xb
qYf+x7kSAW+nmL/1xcaBww6Qysd5KEfM2DkDmyTKAMqkvFH0Kw59BVzK0949E+KK5vD1DNnhqibZ
V3G/rppgN9QK+XaHM5US5+Ti7doToLl3S9b+BG8DSdXvmRZtevQxq2ZiClxLRjBa3mH5TB57dQTS
ifZsywjfhd/QzgwKuUoNJEujVR9pDe2yWVOXPOIPo1ljp+YLlq+9F1T19nEXbm6wqQ8p6Xztcd+v
x/587n/88a/fgJF3XDadFmIf+fv/mdacUhe//hssZhG5gMPxL79bPR5jll2yNTLngMeIp/z65cVc
FQGu/17Vcyrk4wc5pydEhl3DJzKx13v8hsdPfj3v8VIeN1VQmNT8wcoAEYwrAk5Ikg0b4jzRUpGd
xrePDZKbN9/i2N9qw8xdmPppRdot3hn7obScL5DMV8zhdGspSQKyAUxuMNM2y2yG7A6eYYKFVmwv
paMfdVuBy/U6dhzCpBlWmF/DGIwGsGB5yLpSHhSSt2yRSU/fkBn33Lsu3+THjx8XLfugg+vgOTBL
5JteZpHf8fgJq6A8jDFRDnE8bR+Pe9z1uHjcTGUmdpqUq3r+JY/7ZeL+ca2AWYkfLPZwJPKLHk+g
kk9YiZk8pMXo7iSqpdjVmj3kk+kgKxZPyE2kmSF1WbrpJHfxR5CmzzKV7pr2E9KsQBKu8LiapUiu
l8xXkKU97nhcoDcsiBuYxY95QRHWlpaHnIEV4HEBOPCPa4+b4cz3/kk2//UY989H/7rv8bzHo3/7
NaAskrVXu4gje30Sq5aAHXgz8+FJDgwkJWr2l6Dpo43JDIAC6O+Q9ay0saf8uhMnPAzbPx/z283H
D35jtf/EtP/zUygHUDkaCuhKS69j+Xg0uEAc54+rE3wdREZ//t91pJqtZMmRouUsb/o7/0HefTz4
18N+/adMY//6sv/d4x7TsF/P/csf/vjJb0/pvVJbT9bZs4pbRfu0ET/fpKF1LAMV8/xSC6iPzK3n
q6Bz0nT3eGcKshSgYukOchFH7h6f2a9P9HETLw4bsPShrPp5/XH3r4c+rj0+6CjvEB7/fFDXGRpR
XU46bSFa7wCOU/f3k1fAUIUyxkYckjr07xFw+/pxBAwTWvKPw3w+JBKYs41NhNfaKCHWE/JAPFSW
7lVN8ZTNzrzHRVW7JjbZP2/7Ep6EVocS96+N1WCS7DA4uB6/NJxXVGkaAX0JH+t7SvyyVm0i3cXo
Pk8fH59LReG7Mcv8Bcp6t/dnlac5f8BTQyQ0koQ/P/Zfn87jvr98RMXjMP35rv+66quCwyZq2894
3r86WsQUC3jqccwnfHctXjCvdLI7PtXj4GtEJU1yeMoV0KtFwY5LdzeuVpMOFRcOoSN+C+WNGaZQ
iHWQ5IbromnqbeeBhMgpJbGjTdWZEcR5KM3yTd4020dbk8FUksFeeeM+0APMucSeLNrQ+DIZtbiU
uf4CwCXam82lVXp1JKf7XrqVuaPR8oXY9lqOF+HAwRWcglnzmBLVZbWGB2QTExm+TJXmUCKIl7gH
SGKX7heYNg0OmhgLd9+Fa6y3nJQj73NZZQaY0t7BwW4RGTFqx8SfdZO2/tkLXcj3iPt2xDh8kioA
poHJsQU3RUxLU1zVTL0Fub70dX/YZD0bek2M79E0fM5wiR2jmA6UDmRvxYTJpDbAhFPVih2+cuDn
WznJssbwdWIAvOlJ/tz6QR3cQNuEs59NVKB2xw/Szh2EjM63zE9HNF+tt/Nl3y8c3XsqsyB6cuqp
3EKweu1S0awZDicrKKzByhpzd03ek3w3OxpmFlCdbR1E+54vwzXI6VZhWkLXE+VnL9bf5CgkS6zv
wY+G5MfbfsmAiS2jKvuqZWA5ugJ8RZLB7cL3xwmpPArAl/skSi5xbHe4D9WdNO70BTOTRVkkvgzm
qJNtt9MtEK45meEbT9NzXAjjtrU7l9qli/e+G6DyVyyFMQmwROmVGAn7r5NjXTqvkMeZ+pBh0dkw
HfqR5vQpoX/bS70mLEeWiMOJvRHhKW3d7IOr2ItZLwN5Ju9JEGlIe1pzZ+RBsnVKDPJDe1I2ZxHi
CsqbWY+k2dXGNqkN74SvceE22kCd7U/rMu+u3UjssWMM41MUVjuJLBaqcHs3G2zzgzUyo0xddQya
qOZQi9nosdBprnOZhB/ss5ghZpzhqA6TbdvcG7yRq7YT7inpig9B5xh7kUfoun1sqCM9RF2SlVL5
SIPcbpTHodc+t7tEifs4KO+UhNjq4AV2x8j4omkQV8kRIScNYv1CTI239G1MWpYtt96tI7jXxJ9m
RgWmfpfyKHfrb6kXRMBqjA/Mb6hg2aFvDAMWxiTzy4BOSB/7lNyQKjsalfMcFiii0/eJkfOHxvti
FuPTGGX+3YjEZ6sUwy0YfHkgN/XMCC+9SCfmJObp3b7KZ49ZXn+ohko+4/A9E2Qdn2p9+JoBx1kE
bWifRw3GY9szR/IAGE0M119cCA29Ds8ahHu1w2RG8q9b7Nmf7hFF6IRkk7Es4Bk6UbcvmJvYeVYd
MYx4a9OMeXW8wYvKF0TNjNNrXCTVC8bI2DeHm7I2gR3UdzcFWZTbnF5lQquYqaiROJRIibmMp3HY
VpHQtwxtYNJ1CenYWqCf3NCek1+ZH5AoGBw9qJCZhAhoUhRUqpErC+nJsZm8t6EDti3qCcOL2U4r
faJHOMI5Wlm+sI7UUfCFUzPeGaW17EHv+0D5ljKNP449r5zdPjkPVfNRw4OLzB7VI2Ha38cm+xgW
ZNm1cbaxTFSImt4Wx3Jo2yekB89mZdJP4CY85sJi2jIrrJ0vuHqNS1a4lzZU9X50CKZjV3xpCuyf
Y0jsrGVHB5VM6Ymx61dTz1+8oX5pgtHdBIWzy+V0jtPiY65VF1tWw1Ynh1vzhk96o4wVcQ/jOvYg
Sc3jR8P6rsf7nlCad+Oj6WfTWQu1dVXt8ZkZL9H4OXIsa5934nNvtvaujbunRsY/pIqr3ZAwNyHN
GeBfuOrYy76QxAAgwxmrfTo+uVGpr7vBtpGsZdNz39FhtOYkaMuut1gfAUXH2qth6jvHOeHYNV9C
y10NjANOsjTbBZMHlG4aYkPEpfpxDPQ9fr5NJ8e3CWrmuggAaMkuw8edl97ac551TPmnIGto9EMl
HuLO3WoQS8gycoJtTD8KFFCAb6c/wT7RzrJdiaYtns3apaVlYV9DDr9yI6M9pdOXHCDm3aVd15r9
M6Wcve6ZHgxJP360aoV7NjmRnBM+e4Edbo0wJvWqrpD5Z334qll+d3eARkUThvJxstt7N36NTFF9
0UAfrYpyiojz5KClGwmoK8ZB6DgzhLsLenpAqrgD1yffIakLzLPzpCShm9BO964R7eFxj28RaoJn
4ruKvWQHo3EJLtTekoJ+coXUdlNNDWVOZGQSuZ2ci5ysS+hYCwSPxTmIhxYFbM/3ok0VrWEVv47Y
0asAONHopvG18VsI1zPXpvcqLobsOqQyOcDVq9YcE8saPn9bszA4Nujpohm/IbW8jLkBGH6M3jW9
cuC2zaftlF70CCwCk6TnUXpV3iZpBlr3I6KHttlN1FA3x262B0vP5X6Y4Z16h+sA07f2jK+JCAbx
Ixvb/kMBJErpdoRQJIme6iSAfRQBxsnj6RZ66t0Kx/xcdzAxa+bUh+auwRQ62iU+ZE70W8YubOWF
sy2xTtLvTlnD6IqaNvAZu3+ltcLhS/zGopLWMrcCAePEnmul/p3mvL5NYrbwYGW9s4g9xEMgOr1B
DYDP7kHxif9y2ve8C5vRmD6GdjVLP8MC2y02Xnr+IyQeWqZYMZ2ZFffa5IryQpPVKq18fOFKvQUJ
AWPkaOLP6c16Q8Q3rTmd2W7hh9lCJxxiolL9KETy2vWC4pUWq+eXDRDH3qYeGF6UhF2rAqE2fR9c
h4ruZwwyfhlrloNNMNn11kiIfKTRXMFbpdvvDO+Mi+60W95IK037T1ZWG2tbBt+DislczpzpPmCT
wXQcnhzvhh0KrW4GHyHgUO4iF6+TwemfEoajYpyuBvTZg8deuW+c+joZsl7bwfAhYtdMB3mKkOi2
Zxz4clmS77WdRm/p+mJnxd63qATioHd8XcHcFOvYqS8wN6rVMFrruBbOmy5+UNUlO8/snVUmMw6X
tvjOMOdJtqb+zdIiGsme/cbqBRVzdFYG7Ih7kTiv4ZRO72FgEywD6pvjg3yPAR35USh7znMrta3n
GPArQN/u8QuyhOof9DL74sDX9CJyXPzImNCETxptNqCVE1nZp8JOr4btUNejHllHSRvtarS/pJU4
7YmteOsp567Vc+UFtL71W7VVhgsWIKt2M44NwiMqYdMo8g1xKMWmH+xVGAhcw4S9IRjvEUDECruw
iu1PXpB8dsMU7X1il6fe6FZ9P0AjakALKdXj11Glt+wD6+ZmqXuTGWGoDh2MpI+OjAR3tLLpqwgS
PbwU9AIng5pxzMpoacPlFiw7tG3+oWytpxjNDDgEu0HUX1Mt2yrZM6zi2cOMWKTYDxOLbGMP3xX9
3l0ooDLEr4UDeKvRm2TdODpCJM+9FYM3gmDRPw1pAgXOYEGBQZJlQ0cAOTV9zcIHSXb4VkrjOkDB
623O1VADiRP0bqhAr4B03JVRZnsFaXDZpPUqSqVzK+P8U2GoY9QW2lY3TAKi4RIvYqZv27rn5VBW
xWgimm4fGulTPGrd3gPiDF7P/UHBYx21qvYXlSem/WD0e5u17WqCscY9TVXRuRkt3OHdrhnACK2N
XqWurqmAeDf4lE12jaS5KmFZogR3c0vypQfSB34btyyEIFd9lsXofM9q/13knyJLH57sWL8mrfUJ
ZjDeB694y0BjHRpT4Lsq6pF6sydZKpZypxntMVd9AVkBqV+YGenZLtkBs7Agt+zSC1qsQzj/zhQn
+9KEP+IZL11S7CzNT5m0Te6hCSWjL919Upx/k7GVR+zV1TIe0c4hLky3etFhsBeDu0Zt+4Pe+BP4
Bt6s3OHjq5F1F/a4mwLjUw59mvKIyCTL3lZxMF30CLVBNdwAFTtB+qkUvXEzw4fvqixWMs+n68An
scDV769djT6+BcrVaCwICs2N1I92r6R/yMWzXSbiTL6UXA6BkZ9NbFsJiF0F/+fs+cm4LFBNbRID
XLZnhEs4dbPDHHlmEJEYKLQQFqGGSDY0oaXFwLiHAaxDHnbFqpqLcaUNly+dxfymxQX4kJekYb50
iU2fffNfDfgsggH1qXP7ne7WeN7tPMcfD/w3iCboK2G0ehzjyGRXhDUW+z7qf8xw0dCY+d1KMO1n
WLMA/9Jh1aGm1MWxbJPvZQDyDBkOgWaMjg826lHbT42ncBF8CF3txJQmvwTDZ61AqOnSibwhiI5X
Qcl6/7hQiF3PkFneekVKJZVfeppSuUtdUDDM82fzAkqkxAWwKcZ0x/bmpXZzCouPdSWQSnpGAAGv
8Ddi5pb3PXuQx9gpN7tD3PvWOfbLD3+0BuDR7QPiiXLuHNSJx3UAgdV5koUHqY3yNmbjvFIsNjvl
ud+Y+O84GbTHslYEnimI3rGNvTceyY+EQObrUjsTzYKzrjTtlTFoT6Ifv7O/rnfaKL+YQ5asoOmF
uz7MjQV7omMi5UcGfO7eVaGHIFf/lk9FjzYo0za6wJvStiHoU3zHRZcDo6u1eh6t+Csd04UZCzwH
maAvRKTUTlQJhKi+hAzhpeWeFjDGvoabYTEIdASjDrEJPEdOzNq6zggKh7uDGXZiLSATiwWaPcgx
y3WQ9+l0s5NUW81Cm7ZidpNFJcx0wIBr9Amor/A8tDsGEdabzL/pE/XRmPenht3Ynjr8jWOmPtbW
U0NX466Ud9EKujQA6tJNG+rDbTQhaxPxteQwjUDTCHGXnkb8DcWNiLNz0libLEitna37MedoN9xM
BTntIbzLpUnn9WDGWrvskpp6HlnXJsjSZlWL6K2mp3gG9QQ5NQALSIMrWichzNVwBImPDrPfag51
ZoHq98gvg/vIV2wsx51d26jdiLVdaHODJGnqb0VETvlQBDcz6K7AHL0PQwNdMcl048i6CxiqwC4W
sVvUEQYeMmFQkiYi3XkIBdeWk6CTky2pJKq8pElekilixUttLNI1+P5hlY8zBcF8EmP8Pe+ZsQZ1
NmyVL9uTlypvJxmULbPG+KHVuoWFGsM8TJcrzK16Baj4MHGULofKbXeZzfhczcPt0E+Mi5buVJ2H
p4KRF0JIHRe4TfxA7nj9LZxi8BN7whn7a1/br0WhnW0LuLpwjGbVevoeccd4bmJPLBoCRM9OkFy1
stKX9rwhCUoZX9KpfZvacOPg6P7Wd87MKTexy7Xma88p0QMB+dJVDYPfjlyv2iw/e2m3qUTy1TS9
gP24+VxK2N7E2uhb07OiRWq16b21qUjIN9z4xN2uc2+Cp+rCPUN8ckN+ae19YF1OUoRrirEaxLY9
c5BHuUStE6/QUs5bhr6NQC45tYmAzunO5lAiisrNtUOO1K4qfEEvi8F5XxFi3Ogju/W5KIkNIz4E
BXsExpdM2otqV4aILydS6daF1b9YkiRInzE/AwNoLkOMF6NRB38g4MokSlCYLSbsFi90S9zdsm5E
xPxOf/eooOAO8h6r4mOnlHZopRk/GRbDkGLtCgDBD0sCFkSyTgWoN3CF2aoLgi9CKqJx46eA08Ul
1LIf6WgCBGZL7qoBKU/opeTOI7is24zz/oTluWKrt2SOom26JIJaUONxyvr45I5XbQwBWeUjBrHQ
AHRVv2ox+VWg67Q9I3gLNdPkLCDVNET0MrOvU+EcVDNSpqnW3DR5ZDBwEhu+0RlCSb6oFbM8X7ua
2cDoqhLrINbbo45PUYaom5Jb0AwhmdKcZnt8hfDWQtjtXfmsEsdFBH62GOHv0Hnje8vE5md/Ta+f
Yo+Kuiq88TpObBcqDdr2lPlvY1EV68B0gxmGU1+t/sZqFJ202vn4aMEAjBdLGZrGTn2y8sRgmosg
CM4bXzc4rQwRO32FObHdatX3qJIJ7dRe3LKu+yZT++glfr+uYx2lftLLpTPIZ1lD0ixziWyiHKkO
cu/eeQbJh0XFntWCUdar4gd/9t0qo9eUlL1VTct0aUnS4LJCUhx1dFH6WcIR+vrnxsCK7QK2Rnbb
pNAuB46dMLOvZqvPUaKbYaoASSHiXtlTNm200C93ZJrR/nOorC2rSJ5MI3l1u+jJm+GcMFeHtego
QGy9Sze6l4tNnsrLUDvtsWCIoF9E7o8H+b/snddy40iXdZ8IHfDmlgQ9KS+VuUFIVSV4k3AJ4On/
laju6f46Yv6JuZ8bBEhJFEkAicxz9l67sX4NSCyuRumEk5GBFwlQT6R6y+kWuHKblbgbSZqIUKb4
Q7ikBJCKQUG4fDXBGNE4do1zS/KxvGR5dC8rfQ/eznmXzc1cEv8K85LEhAz3iZMtP3MN6kapD5xP
7SJg6qQRc+761yqGjyb/o8Ij92VDrSrbJI4fHQj/4PbGBX/vEkjhmK/ONMnPxaqxhzrMpi1CsEbj
gwlXet+DCt1a7VTcLL9+GN2UYmNdWPusRp6aczVvqTYrXHV7q6V/dWKjeqJua26N1AVa4ievfSbS
A+1m1AOp418RHH2D/d5eBNBpVM92umuLCNZTp/jSokPx4E+0Plr36kYuxkdo83TYofUPOp3tgN4+
SSEvMy0JpLroQxRIMRNENKMqHo6dblyXorFvEbJofLcwJ57JW2xOTkJ2BGUl8EWq9JjFYtlo/YOZ
T1TpyWLZ2332VbAYvmau9jZG9F98NJ+XOG/uu1SJFwmFMC2anpU04rMMnhov8y7rBhIg51xXPhVe
ZKHctH8lrFERDqOe2xC0DIn4jllyfa1yd/qSp9D0o2RXGQn2hioPXho7eC64EC5xF+xcYha5qnOK
cVNBiStP+nuUcN292fiHINILxvid7lN21TDZeEHxKYJR3xGqwI2sa25WXuoXmiz9aV6IXk1A3Z4d
NP9Grl1FMRSv6ZTlj+2H2YlDldb5K3dnwg5BPmxacbA1M3vWUdbDEyegBhnofAuMdgsoujtMHcld
Y0es4lpbMNonlijaEf52elgIwhEJ/Q/db9Oj/nNKtOQiRkb73NKeq55H5gDUojeC21zmJ61OPST3
JP5hgPueisHfGSW04NoXcPp9qrwp6B3JpNazq+mIx4EaVmJa25y0Ewo26XHOypohyMDIakNhm2fy
cuaS7IDRrSrFgHJDLRLPemdNB2kk+z6xvKfKmw9Wj1av9o27ssq/94tS0IxN91TleG4l+SQZa7VL
Uzv+KasoFBpp3V+EBkByMvX7pIIcTiVuZy9MwWfLeLASPn6l0t4Rt5d74WcuQQKEFlvMiA9odNuz
T4UlgbcXCNe8zoX2ockRWLzfLOQBtMQapG99XE5HAMgzKSjuSGE1vWFWTrZxMfbXwoeXTr57edfm
HwG+7NQ3y/eM0XRjIV/B8QPbOO+hUZkWnEMjYzRy0zp0JkwcmjSsryAFwQD3X/K6iM5Fp71YTd/c
gQudFXM/OmDUDQHLLY/tNFYP0fRZ0ZTfjQmrC0o+84ObRNn9lJOY61VfW72BKItlDGmejowmXUY0
slV/GypiE0aH9YMJY0+Ozg3TkXODO/mjjEVxqv1Zu6fZ/xwUtD4o17V3EwmoerRZKAY9c88BtyhK
vMPmLiIYeqPh0jyOwRN17/xZ0z6Lua8P9AwJJ1ZLHdnk14nKyA0OKUqcOOVsy0Cbu5iBM7uu7wPD
K++K7vX3A3PkvECSvdVSBHuuXXkXzVKp5ZUkbdO2+ZJZnL2kpuQkMeLxavVOT1TK3Gxku3jH1XBh
SmZQZseKklZRfVBxCUvm+lcx0rIyY1Lq5Jx9GSSVPN3QH2oaVl0yuLtiEnDkG6OlEgXAwGP2xEdA
9ZtpR6/rOb4Z473v9AhsXe8AOWvYevocsUaneDdl04MTs+KMo8c2MaZ73gEzdH/eF9KEXh2Rm4Tm
91BzsLbMaYwQdah3I9zqfSnxoE8DEg4RG+7ebvNvsRpPPA8wuOi1x7gj30Yf5+mIjlELmUZ6RzA7
OxbVjwVY0xt9A+0gJMwmodqOTcdtX5KhFdjNhiYWM1Ys3aBPiBNuBm4OFLv8jYb/YlP14BPHDiq1
5lJ84j4sCP6GUw8eNuouwhmCXdcgmxtH/GZ8JjSJ4OX9gYIc8YVvY82yTMgfFDDz42zPRPFJ4hGM
pvUAFiDnt8yefFhpXBp9ye5ZJzcsBVJn6ycOvYiqqTGLwrhse8d4oaCPR76gxnp0PDm/2JmdPcYM
WTFk4lH35mfZOfyGnvroyozt2KjpWWrsosW8UlzAaJQBcp/rGZhGO6DLwUIzG4n54uF675Hwljbg
5dKizCv95pdr5fZJY158V4FAV7m0uZa63y08ip47bb3B6hmYBv9iqMET/stwBC8sNIJI2mZ2mfwZ
eQgBuj2aNSxU6HIjaj5ctImDRlrZJ1NKhDSxznUM23aknrEFmIxIos/6c4Pcgp6me9f4PWh7FlzX
1jW/RO73KXb7Nw4WMUa+pF/Ryo1jDagL4HZuDB2qZmKbr8CLP2xTyLvIP5hl0LF+ZgHURAHzD7d8
WhIMyVN7ILe3+WZ62k6W6XNpymqnDW7/sNTlyRbZtnYS+JqqM5cXXOqNASS3N2aOnpkS9S1M4860
s4s3vww2AvS5LgIGyGK+r5MJgZYrvzlE6F2zIArN2jpqrJSuhf2hIcc9xAOAgLkW3DYHL6SDGW9n
8ksvfQ2VWDPy6K0E8+4nuEfIDqZNLBa5A7RFNSRGwVwsAAa62WoOVUkJtpeXYR7lw0uMWOniEEdV
Zm9MnUSImDnjhtzqu8Fdjn5k0SrRXIv8o/IVqfR0CexJXsgG3k2dY50HmYtbi2DlEPjLh2fF1UU3
rfKy7tVOU11kbrzFom2glcE5XGGH6960WDhDtZlaUtHdPI3CtovRtnfQCRA7N29NE9mYn8YK7Fs/
SexDdJI5zNWYIEvMAn1TexV+hXwxXmawsVtBXiD8WN/eAIIj74H2/Wovq2ivPi/ZD5UtLezI/dax
XkkC4xtxPsOTVaTNxZMgDnvZbBpX8y5WrkwFxP9BIVlu5tjLRyv7jizReSZK/mDPwYjAbACpfKmb
biCiz4QH0n/Wafk1YeZ/oP1AVRf1OjflBbTfWJ5pmTH/KtNzGk9fbb1kmEvIvA18i0Vkmb2v+ghy
iChPy1TcFhu6Lkpp1OWS/Hbh+83BT8aXJMjMq5YwUlKGeh94IxlavQ1qik+jd8TGcbiMW91VepX+
Mtr2W2lMT8jzgjDO6h9ZuhAZGmnhbDrG2Vmcmx1BEQUhJE6BPYQZzOhz4I+XlnbRJYjKazPEUFQb
bLx2zazb6gfsGkF9pmf8GuN7PzNNcsOeLjfVU+4OPUGzvyWyrXmXNrO1TxVZrdL8hnZg0ZMUVnbb
Bh/dDn23v+9KFSgoLW07Q4kxveZlKHyxi31GiUqPMJ7Tndpm1dwTKVQCEJkomLeBQVlR9hG2dMC7
HSxeWnu185imLqzqwDllNzSQ0avVAcl1GO0BUaJISb2C2mg1vyMNF0fdOcea5t4oZTHtNzXgnLr5
Cuv4VynQRXHfPJR0XsqB4I7Z9VNcl9R0F4eMmWqujwir5JHsYOpuFJ7FeLSkDuun/MDoQtZdnd4n
FGQ3OEu6Y9e5u84F1jxk3g8J2qXdyUVCBDbbez+Rbdg6Gqk5A/VPwBLuJs1Hi4QHoDAJ9597Mfa3
zMa2XNZfS0pqoFrgtjQGCCSz8fq9jFjleYgm5qASu2NQ9PheXG/aE8w0oegri9tUDT+mzKAuGeUn
a/ZehUGLRHiES0w2kDSbSNld30DrpG+BRZDIRNcPjBsLlMc2Mtpz47TfYku/M+uufOgdc28BgL51
vvEwD8lCobaIQgbC+ZzEGOr1SqcfRv+J9Z/SPMo7zYb51S7d0+on6G3jBYFnfeqhwN2Rn/actfV4
XCr3rbe9gqW1N+NSIeNKcqcok1zstDkIsNsQwufTddq6AFKuhDa+x63oL+kIknlBtbOawP4vQfZ/
oIqZpu/ihvvviSh3vz7a9y7/D5TYn3/0Jw8lcP6wDNu2HTtwXB3lN6/3Fw9Ft//A7+jg2/cprvkm
Lu6/oCgWUBRAKbpr4c7FvM6P/oKi6P8rCIrp/aedD1sljk/HsHH0QYZ2eGv/aecrrEFjipnQLBvt
foJnCFr4xgIX9aVSf657f2/+98/FSosbrDrT///LtHYCYD6uh9YODavM9uv/qldd4vqXo03m6Oil
NgVdEhOLx0jx3YtAzZJBviP/QyQvoWPLt9qvzVO1SBifihPvG8a3EnA8r8V0VbHkK6DyZGEiOMsa
hbp+HwaNch0gcicl/NUlLpXcaVxL43KgxPoS+cnXRtHrWzD2vWa9YhHdlopvjyrL2rSKeS8V/T4C
g1+Aw/fB4heKjx9goIYgAzO/gWFsWq0yN2ncU2t9Z7R4AXTKvIQAvHmg96Vi8NuKxj9gGGUG6J3J
YdNZ8WrfSsXuL2HRnAZw/jNYfwM9RQnmv+L/wFExqWCoDACdMIBApQLkKh8g8kkK0FVmQJ8uOlm3
yZb6N3FcRofAe++pnAH4I6BlGqwZWXxkmjicbG38lHaCy4BZQk52EgRyhCaRyjBgQcRNuqL1RrgB
Bwr7C6JoXIS1xdRuUkkIWMZB5+OyQvNY3VUqLyEgOKFSCQrV/DNSiQqjylZgAk7QJXELUA3egrgM
mIJyoxvbl4pgBgJ3dTgQen+bU53CXl08tIlIkHTslxKIbEvAw4jLfHFrhxZUc+i88nFp/G+jyoSw
VTpEFQsyoYaRKcOaHTF2p4kwCT+zTpZKl4A2RFa3mHdSJU+kRFDgIc2VUyPbFu4b0G6IPyqvwlbJ
FYPKsEgIs8DpGKL5YUZp3EVE3nfFBMDUxu+Xq8bJrCBW8QZD9U7owfsIV2RXNYm5B1S6aRskGIb+
g7D7Ksycdw2P1L7QyyZMcUfNbS5AyxUlqzAOHwAOlPUFMfJp3dw3ZeACz8o0TulE7FLXvoem655L
B2os0grODxxVKVO2UaLri936rao9Il4gEu+HcZTU7InILYFoiZLJEtNzc3GeptnwN5S9Ebgn9K4c
aMLWxM1NkJ7qegDg5wED9FDD5ipdGla6mdyxpsJHWWhHsqdpDdl9Qgvd+yja8iMRQ1jbYoTT5z1l
ffFL11FYJw5W0sZF9zE3Z81+rzzA0F6XOrvRxFIqnRPSDrp+U7Sz+kcb/9tWy+pwAgH9aOQSIFvx
PU9AsBjTx1KM35JJILrMF4KH+urdb2Cu0wXYaJb16jdIPwbJsdJMQfZQf9GCj8lontX4uoEaGnDQ
wCSN1S1gUXvsB2DkkTlSKEHhV01Rc+mj9NPNyyeGx90SxNmhxoa2S2Ww1VySGGViYsvf2YP1YlbN
S5tX0VHTHXxCoIN/bzx0ZaX9JS1nNYM0H7IW1FSvBWGGGwVbOBIRVn762TUBzGvpAya5g0RLQlay
fmE5CL0GedBUc01ARWEZCFUNItwts/KXvhx+ZFxdtrbsGQCAZVAfQdNPhw3YG81hjRTa9IuDNoHJ
Z7dsMkE80twVGGeKNqRVsZjD3rEk8Y2ZnK+ZwvQyoizxaN+scrqb0ohTwxTHQdkD++lBoJaFVNt5
R68k6tXLX2eNiVbsNVZIjOkt9vwP4B/y2jrHyc+JFY86D/Ct/1SjCdrHhUklVng7Z0CY5lj3BIX5
UOdcMsNyf95pDslq9kJyWDrK6j4SDni9sEEds3XN7JsdjOeysah9ECuKzFU1o+hDJXYjMbXCmSfX
emMsvxqa13hJ5aGbqC+Ytv0dBMi2G24EQWaitUIgsk3YAC3YJkTy2mi1EbOiYCYAz5TDCDvPKe+s
Nn0y3GErZkIw/KElYXzRPgbbJzutwaZj2h3xC8Qlh+Y4pGHjBw9VFEb4zs9FDYaPvmxCzXLaYCzA
V0k+63YcINAn+p7ifR9ag21tZ8Kt1aU1LYO8IoSZd3n20yz1U+TY53Yx8Xa6FRP4Wvsl5PiVAYln
KeMEg3Gtk/pnU8t7bgZXlnaw2BMG3cQuHgOdGnpcX4NsrsNWfqamsh2U7a+EDAe6TTS7zf5zjmai
ffLkJeu75jiSglwb8bLv3f4zm5C3arBCe9+zr6nTfK0cY5djeee2B7nPdQ3O8qyYdlrkfy59Sd0D
FwPy9fhEceWY4WIrNdYXRuDw7RbOve5p7h1oOJq/U1LfEtv4kJP51M7ztY9hJifjXF3HaA9Yu9sE
ZvFmMA0+V7k1HvqKfhKrrwc/ql6FXkGHVGtdJ2NJt7jmfo7IuHCJa1Dp5T0t8460eh/rroWXfVf3
NM6j8leQVl2YC425AyBE3DyXAGHarvKnb73M9UPUWu+RiLb2wGvH3vDZBCxETSBkFJCX69Klj3P5
BgiO0LHiwbMxBnh6ESP+cj+dgvBbHzcvSpcxjJKWr8nxnnjJg8D6znJMzx5SlXBvmPE1l0K7jkNy
0ZsA4zCZKEcbIvCmNg/8crpxhZgvfk9Rk1lG3bXh2CiFahEUKBWjjhYRKxG8K3fDDFOrMYxfSskB
ZrUByN58LYWTbsmp/cQ3tu2kTgOcKd12cQAbBEgWxg4JUFeOVCrSdItIkBCrdmyZXbQU1DS0F51R
hL7oxq3LwBaXiLpiMlfSHBeuk+5MlY8EUOOBeSQ2l0npVirMlRbD8a5LJS6I6Z3wB7qRNeZZPP2/
4rOG2ufY0eMI60X7ZmZZShOBdhlzBeJ9C+QUI1VgPoxKOZ3selvk4sMo1BTP748RsfM4wykpdP79
3Jtyu5DOEA4x7Q6XhtJQ2kGI3fkwE6N0hDhwmHu933YcrM2IEBRhZxPqM8LcwkLawfeXAWsQv4aB
AcOiBRB6qUdPQoMvWVLIuxMODJ1RiAnaqJYdeq+sb30C7hlvIRlIOicQERS4s8tf3mxRe04HxiIa
IOnPiiMpFnNmflXKkwcney8L5Jg+cq4rkAZr7zvUlx3N5DLSTFpds3OQGFuo1nq7LMtNUA2qtLHY
W3KBxR5DPB1O/LphT5hd7Uw6Qj+r2dgi6VFuGoDms+Spatr86miNua9J60J5MNw4B5iDFCex6PlO
QGbaNNX40+vyn0sGORX5fpRMBcmrk+K8D98Faq7drOrDbUa/aub+vnOc+RWsSnZ0Fa+njawXTI1N
SEfb2OI+d6Lxp40+Be8hUazDAjEXJ/SmnRMyTclMpfdwqazhh9nHzn1ArEEZUOuEy/JSln7zSAxT
Gjk4Vgm5BK1f7ePAv9FeBshqcCNf4gZZql/pHO54uHYs2pG2ia0giQgDdIqUZ0aeUsjy3ql0eXA8
OpuzRLBEkd7bx4s2vhCgc1+37V1eJPHRsOz6qBeErVbc1/SI6LEE+yQaUDwPNTkGC/Ty7RrV52ol
YKXG4OKtxQBVgJmN5SYW5Ra0EYabNlc9i0fo+uKXjgj10mWWuKx7CLnvLUc3TqaGMbn2VqYFkRsy
Qe0b1/KLNpeYkvP5ik7FuUMnQ4Rz2tPHmoeT5LaJbRKGTQbCZMck/W4qc4u0ETVt9wJtw8qxoRAM
+l2Lo9tsDFOI1NpBZk2iqj1HR24U17bzehxKMzLRaHmclYpqyqkIS/R8k9dbkI7Fcu5H7wmfCVGX
qZ2fokzob6VvPWSGvUWNQgadGaP6yLzdbOD2nHXrMmDuuYnIv5UMJINRX6kC6g+TSPANzcl1sNxv
PQkKACgipduqX0S3+JeyEc9O0BA8WnlHs3zqdH95WJCk7sRSir0Px3EX0M46pCYy/ozSFqZlFDNI
U571ErRGxMpiX430Wwrd+NLTW2LmBoOjlHcS/gSBWdc4Ippk8ZmcrlGD5X/lDa5JhP96zs+LH2nM
jGNNHmz8kdtiPEQxOXUqgHB9Vm+oJZOWdGyaajqvAYSEQ+clcO2/Ho8lMQmuqdYPJqXmsaRZUlXx
5+/APfAkfwbu1WVMcxH81yUW1jtylmHrrtwADS0/CX0lCAFNkQN+P+4FRThroQM8izPtWiplNvfa
Y+okYZt4dErVD9ZNaokQ5OJwpGqO64eB3Dk6irE7lUjiCuWUBRJA/sO6O5bkLA1G92X1Fq5Ww783
Ullw14c4mR+F7bSQr4jwGWKIRq7y6K+vsW50BnYWIN7h76d+/4OWpq0xJhpKanyR66th+oUNsu7+
/WRA37Y2SewZu7Q668qlyFyLyva62wZQSGLj+tvFuRo2/2HlXL2bIgfWMyfaPcolwiDsXiOhDjHz
gX4z+CZsl8EQlXxd2sISdTR0osAIoiF0kPWGiJv+XKP42uBEHIgc5KtfN5r6wtxrLlC0kMDIjBGg
w54ADY6SOlTr3lRai7HDNWZx1/6dOWmpQJk1fbLRnXEhIsf7OjCC79a4Sai4DYblYamPMOfo3BF8
w30B+oNlkq5RFaoUqh6bKluS+cmCvNZCqArholfEiXWPft1Av2oIB0O2505t1r2i7e1db07fRvWr
kR72fZmcU0WAWM/AdS/1VQDPSH13a2RFjj+Ij4z+OzB26wfnIKkTsUk2mWdBElefmOgScR4CZ2qO
kuSKJDNckCF4odeNo4IzGsWwkF2EPZq8y/WpZfHqEHAUa+DqFUIcyTqWyqTx1RlkqL31IQpKJC7W
8NOhcboP5v5R9BYuvUy5XjO9puf7e1c9nnG944MvwaUoEy7oaQbJTu2uj9fN+nDRIvJS2iqooNmx
DE/VQkxHEMEiLtqvJ47GkoGAYboReLaKTas+wfqB1s8yPQ21kZ8FsegckzUzx/RIA9HVJiMn5OAS
R7Lmp3qaR9xlGhTt0bczhhLzyUGfjBJlzvtzVhOGg/ag5/j6WUh0LawWda6vG67pP/dmt+ez/P14
/bG+PhmMudwFM2vk//o7suH1Zbc+7pHJtl//9WpLZ5WnTv81NROfTdicd793bREUjOIDcxP1ZEaf
aFPiZNv+4zfHjmYE0g5OQbVZf3GcuA9TvZm3sYqUMjMoZERzH9dH4DY5idTzgdV+FUPvEf3Mo5YM
ZWOnx2Bx5AJQotGqNMzq0UQQy0W0/g40JVKq//Oha1SHwGVUkT6LVKLG/np5y+q0MLcbEq7Vd7t+
rX/Heq3PYQ1VOaR/bf71K0kNbmCsGNEddS1SZuI0rMnh22lx6x49Cp4ss+2SbiOD54SJm/pZzDm4
Bnpg5+TMXHfFbN5SL3P3wfRQz8548lfmwOo5DxRawF93KeOKcBHcE/r6UVuP5qAO4j926ZWUZ79l
JZ0m4wHDK4Mkt3C2NcK8Y07o7cqxsdzR3zWa/oVbX3P+++2vD9f+0bq3bpJGfKN1Yu1MNR6tkT9o
RRn9/36MsESnra6R1MO4KdRm3YNgh+LMRLHjGG1oOvrw+wOvP3Q6mK8k1wD8j2dWeDO1PzW+cAFh
eV13JwQUW2raNLHU4Fsqj3um9taHU9yyAi1ViFVfvCdYSk4jSkbGbTbEZ7mMTWpXGtodKuV/n4Tq
dFzj0dZz0qH+tjcQEf7j/F53+5RSaC5dkt/VSd5YSX4oDOPyj99bz2y9N+4MR7P2/zj519/5+38I
o9ExYjbJdn0uTWKup2pSwVy2/+cbXP+kw72w4G33GmQe4D6yFQWwhu2l6iJP1H3wXw/XH5Dz5f3G
8v1fR+Z/6MjAU3NpWPz3HZm3lHDN6j/DXf78o7/SXZw/TNvldUwH1CQwegCuf3ZkfOsP1/Nsoi89
ri4nUG2XPzsyVvCH7Tg2KES6Ji5kQtoqf3ZkLPcPXs3ydQ+MsWkyb/3fdGhQXyt6798UTN4V/5+o
W16TtwFR/V8dGn9EkVTPsXHsF/FICg2r9hylgXclD7Tb9DHFfGAKuHyhmy3epZc4sEbj4JaOzZWn
4FFzRma3NIj9Mr07OrShYU7yuCbg1awejwwVu4AbHTU27bVrU2TO2isRhtxRhwHtasLquZi2gz6H
hUuZg+a5l0IrH/yz0Ltn13xdfJLaO4Q2G68GY+cOoInu8s9lab9QgfsaeY2+twJukTN2FNk9pG8t
xvpNK6l0kojtmc33rIs/WE0LsLDBNm7cJwaHq9/BnCKWByjraf5MKYnQCI72CPeZXXiI0Y+k82zT
3PTURKTexrC1NxES37ryzHNX29aR/gcCNiifGzvBZGhAvV5s22VJBXM3BmwVIoAOtar69EoquCV/
LNoAI0tgyHAexHs2FRHFhOyp1d+K4KflBC9WOt6yNHidDAvZjhrx1sGOw/eURgSUx2p6l6rNWg7L
LNz75O+1pULfDZAnmbX64C8WeL16NetbE3gdC4HIDqfg7IKnCtu2sr9mmoz3CyUTolhtQi94/yZJ
RLuW0/6VMvLX2gkHuyBYxOs+p8Brrk3qXgrBxy7paJ1NIivhgaYP5tC1UBErJLOOhqAxQfWPkvZo
zXF6D3LxZyPH4UC65hKuxguEVsYbAfUnQn1DU5AWZMrSOFJny5gdxzQnctc4+tmjpUAVZSARPSY2
RIQ2OiFoAMjV0qTBX8eifGSuZnX00uDoNNUrXS2m6PHUbRHG81bs+AJ+k8qcCMiCnnzj1E4afwfP
qaa2k8wjJ43xHWdjTTIoa7SyM9+cFJyjqwsA4GAvT5N7TD0Ov1/oCIL8+DBnxS9sli8ygXMf1z9x
z38kzEP30mRqpUezz/xvlxXEyWGAnrHso8Wsrq2aW5tGVe/TBG63CQxkoU1W8rE2Y5U/4T0m7Q17
6kbDx0p7H5q+tOsTfdNL3lIUG9vCoIVVPgMp6va1MX9ME9WQbF1HDOM1dsf84KlLzZlsSYBzRsy1
Ar+sm7bEqA8BkQgaNV3W4hk0pwCeMhpMb3q1sQfSX2XmHNc5x1R8S9uANO/yGiGWoM+4scv+B+kD
hxir5oYkcOXT8VnPthPO8ZY5pOkUn+v9eD1l0y6+MrykfNH1z8Irv7Slzny52MUDIuMJ98kmq9Eo
yMjBPMO8d91EWnGCjUXhRa1HO7VcAFa4WMl2InAxpOLrbLNE04BG+9MxYPZlqS9GKwXcgPYVlP4x
Q1EO+xPrruoC0DfNdHg/1GVlRbWxTuOOoMLusQXadkBdeee7zL363LkTwtEObkBCdJM9eAKBcwdA
DCswhneVzUjHTp6p3u7IzVtOfR1QWdaRQrvDfaKqxw0hDxtQJaQvSTKkCtnu2k6rj96gtVu3swXN
LCYkePutfTvq90JxfVIXtSpLxuPv95k6z2mcyD1pjbQYdaVCJKEyEpO2S2Ty7ifdsKez9QxPjdVh
CQMV+dJ2+annwXQ21SZC6OXLp5wEnK0cgLEa2GjF0p2ZSd1RD+SrpQOc11l5mgpcz5M3H9eUU6FR
oy2jDqfY0JwD2cYHT0MYjcZcloQtD7PxgKKRbASGAgwq3cfsmem+qcEzd4PpcC6JR8dgpNE8jpJI
c+/Mwo/enwklo/D9q0ttNHSglR76Ew7s9sE2fevOx9VUgMO4GBktvMne+1PrnZcmfmmTqToUQU14
u5QeIwKdUDkbLCPsg5tgazad/Kc5SwCyLlYbRyIF7GHehcLV98mcn9Yb0dTaty7OmnCOqelA3Hyu
CNUisiB/zFUZbzL0+olK8SE22vZtblESlaL7tj6Kky7be1aK4Kb/IivTuJmKErQ4hDyLQosPrOyI
RiESbVtFMd965ELvDnTk/DmwfEOYv/oxOZdt3T7m/lWiLd+Ofr+8m0l9l7Q5mWqlorrJtgsjEVhf
+GqBZM89gU7NhM24305mjvg5STHS0VpDi9XQHSuslPAmjARAESTpJzGFbn82Ea1lIwlOec9ZN4FT
rWxN7vVCi46s4lxqkfT9OfG7fdCBeOgoET/EyYcdLc6lFjTM57Zh9T4ND+2y+Az5IuW0ozEGiqO4
1VP80UQZyfJTLo94wU+OU3tngn3dswtdsrUD/+C1El3slH+hZapfnYj+ueZW1rXuVat/6cj/9e00
1GoN8mdBb66L+25HYvGbO4M+yawOYoMTDWfu6SIsk8KnTJJ8cZ2yusaD1m+aNKKKiNf6OM2+CZK1
9zfTGPTPzhyCVujuowocBkGLJ4j37iHvzZFS62KAPWEBUxY/K4u7SB9wTAUWepnaw8kog5dUGvpR
MiNjnBigufuGcyxAKW0MVMg3ndcK1x/wFVY4IoYDgxJB52n+kKge7DKMzxWMkANp5U+DFtHyp5N4
5wIyvjU0+NNUz56I9En3lH9e4tjC2Gm9RX0efe8cug/pmDe3FmHwmOXP0FDPhmePZ58mXmhMBlph
L+3f2/lQ6FIjBxULodUVGNVsP09p5AyHaRbRXm+zSz/aaCTGxp2epNUBvtYeMonjySa7Y9OPor10
l8CKM8I3O5QEntUd65mjiiWRaZwRHKXfv9T+UO7GMh84rYp3bQieLA1eALyB7eCM4hr73nytmivV
HgsBIjrhwZtuHm7kMMGXjtwGAYHXSVo898NkxQQHjPGuHfklgoG0TRPJb8Pixw+IZw+VCQTF6f1t
BTuqikbrmUN0XhJiJua4f8JnuexdQ/s6QokPjQBpbBkTW5Rl1I7AVEYSLwN3oeWit88JAK5tAt35
DkMoHJzSqC9mZz87uhuTgNdq94k+JzfNZWj1v8PSiB+YRCCEgfZNxTM5kLI5szAFz9Fo3vA62ikJ
a21GoalLh9fBB6neTdLcLrCz0J8DyvBr8VoaXxc6vsdYcnhqe4OxzrsZNeJFtOocDpOubVhYmXvM
nOW5T1ODFIQ0P/R6bX5JzQOxKjjXekzbBoa1a9MTfRNgmo6GvryCU8SwMWpn1PHNdsRetSfnXtUP
eQuWhhuvsVPrCl3MIRg3uOqTjkPE6a1Xwfm1DQJn3iVu/N6yGLmHCFLtSN6GlRjXQAwsWR0k/ZET
flf/cRrbe1q8j+MStC9LYk47ZL7DLUdzcAZzjYfv0mRztjeh8r62lvmdoW9jNWmP9affWzEZp2XC
GccsDLPeFIOGTtLi6onyR6aQZBYGYqTug/M134M1+27mFY5cpogApXSET63dhwZ3yHtkSE/BHDg7
BnwPaFSXhagl3T1Zwj0om6g94BdEIr8gZYgnHHqa3bfEUiOfXXIUHiC2jOe64eVyOAaPU91/6buk
3oB8a151zKSbcrSTn87YcOk1/ivtHTRPVDEnr32tMmxJ/4+9M1luHEmz9auU1bpRBncADuCa9YYE
Z1KUqDG0gUkRCszzjKe/H5S3rlVndXdZ73sjy0xFKCkSgLuf/5zvZCOgF1ZO6CgLDjoXWnACIyMh
+inJUL74tLO6PwaT0RPtyHEkNdVznqydUoSf8VBfrSLzookHvVkQI/enEjpa1DWrzqEHr0pLPGEt
B51YdS9hljCfhz6LmEQxUTLDJOdpx2OqJqyqNzNsua8Gi8x6wnrGbITlvE3YEJP+/35fNS10t4zj
faK1rxMG0rMZQPVg68E8aTGUWxkt1wiVnoxDdapdygiCLE854NnOW5j5pyhV1sM0UXpoOPU5YSy6
il002gTI013hxh/8FP8E489Z2zaBwd4N5NUIe9KH7hDsOPdtZn8Uby1nw2oObsEIim3u4bgXWUhf
mK43ByF43+PAhNRnT/dpng/kY5pg7c7M+vSSrg4i3oLcZvubCHn4iAGelK89vOZ1PxB+YHNIh5Jn
cvsfZmiPeJVaiNEMJxsL9NgQ+ffwqx4A4FrcOdrvvDTig9IOXVkcgpg8yHe+lKHEvOVCw1XeanKd
BQP93RPRfL+BzgyFPmb5ZDraXe3Yx9bnhJOX04N2CqOs8hreUXgw2oXdF0jqkJMRLRur2mkOLBJU
nnfA1XLL+gyJ+EESVzaqI5UN9KfZOzwoQN07Rr8jwPioa5/wACbgDxoHqawEfaqCc1lhLW6pguIn
k8WsA3ffzPxkuzJ+Wz60m0pS/OSaeXzlccN+oxTNrY7HEsIWOIYsJunCU7JlCBn7R+ozSg/SRb8m
seZ6yocelDndnf/jO3KUuE29zxAxsHoTTc0zCo7ayX6IGq3djyOz6aAHImwzYF2bKO/grgArYMNg
ZZILyDI8+KH9NhnhLqvt9Dn39atm0uiShdk5nKuOzwcPP2TV0OVTi8uY380ae68Y8E5b2KNXdq2T
ua+KkwacbqMNLPlDlpzd2QxPXTLzJjNl1OKkA4nEhRkzKMl1uSFl9jVTL3DqJQPuJlcf9RJiGojR
enbeQkmYRyKSDkwcQQgJuyh+vQaeVTKWP0TIOJ3i6YBdH+EbUZjpTouDYdNPfbindgN0TWzsJ5/O
DKfsl2JQTDrVlN0jrSKeFoXcCuUQhZmdn+3kFrSXADLoqGDxychBdE6Gs+0PVzNvN4M9uw9uGjM/
L5InLbsRiQkfqXeILpUp7nUtmI9wIW5aXVBA5QYNNCvNvNAvfs5iNnqhaePMURDHLawoMEXcjNzr
1JrmSbN/6UU7nWQSkKjHicRrr4568Th0VPIkPd/yZUC4JA0ONNdFB0cOHLtlcGoCYlNTY/hPpoMB
3QZmPM7lO5AariBxn2Nq/IG8jopTbcdQ3jU99gtBohBLuh6vDb0GWk9yxXOWFdf2heKJSc6wnXSs
FkH3MEKHJL0b63vSBbvGVNBgFACdsibYkJvy1BdOe4ojg0AH3nJIgU+TO/WboIXEo1J8KHrPyExS
orhhRlpuWyPdN9Dh49aK31mqJTlSQH6qGzw9DPD7NKYXcwo8CFM9B2He7ZKpYLhNlsardU0e1XOq
rcexYOdSpel2dMFUJAS9124Svqg6ZVuTcj9J3u8tS8Cq/BySYHwYZyxGM+lyMZIIKTpzFycW8QMM
gFNkfuHD/MKtI3eZyH5aKqkP4cz4qYzVBXEaNw6R0VVFPurFMEHUuO6zdPOPhDD5fnZnNq+iDLZO
h6SiqkubU75iZk1+6gT5yr7pyo9QNI+8E29mg/ujiE5sBcOHfN4z6WCHyJT4LWzvKplPr34wWwfu
OcObKjO7ZYZzcItgOmh2fO777kWgfWyE6bIchMWVtCL+RQ2WUl2LfDO3jvNQaAsvXx4Cq2l/8sWb
y2SdVCVcxtjwbKCd2kCcBxASV3zPeLyGyT+yXbpGUSNxlsKfCJCdlNbsEpN3dBqQDX1V/1A2LtIw
MYNNaJjY++L5Bkn8cezZek41HRvd29TE+Lxq3C21gIGjIQkhtDVrLS+3urZNVTRsA7B9ZCZKnm7Y
jjdaUuxDIkOLOzH3cG2RTp0Hx+NjypDQEfx68YEjoNjcS3t87Qcy+PZYsBR2cqHS6YRgB0C8g2Pe
8+i37tNM9bhPWShVVz74TeGclG5Tpag57Mis0SNbFf2A9XPgQJW+Z1OwMW2NKWJUhResKBE7dWAN
zVhReFeFOLhrlJhm7Jqr0NFfHH4tj8TrL4aQ6XquaYkGHYGSqmXxoY/bB6oEjPsGs+m6cnBOjQay
h+423X6O+aVVpOkLaBDfGRnvfc0lV9GVodt0DxrQxGClrEUAGMtsemKabnhvBrgWBya6rP7Yu3U3
si6uEqCBpw5akiM/UlqF6iq4pHk67iYW9M7iqews7bgyK+5k4p+jpbMpdvJdgxP0ySIja4Cy23ad
+UjQjx7RVp5q6oR613oqqtn3suPI0EtV4a1fvoQqf6/sNnuAzH2YOfXRu0u6dGxBjrqsjY24EoG3
8Q7GSb+G9DHhGk7W/RRcJKSrbMKm2yowX01h5ISNuUmViyenBmdZaFxhRRl9arRuWW71Kjo4vt30
MUbyvQ66Xe1buCFrOP6DQXvJzBPLbb2QUo5n3mVsakN3tWT5Y/SZkY1o3Vn0MLMOss/JIyqHjYuF
Ixkp49OyV6ydz7Xl3pdO+KQkPhwKEFCfgWr9NiPofhRObBwdN1bKjmeVT/I6KtJq0tp1Q3dCtsY5
xpVI2ApeZhQ+BwMNV2n1HNIvANZSe87T3mXbSQpAJvQazDRWakP3w5iMwCP0bEdsmrCQ4BMldUHH
cpSsxjh7HYjwIzoXrxbaiMZ+wxqyXTX1Z9rAHTK+/K2ymH/I6D4M2SmU6RvX5LtJLxT6oxFsS9X8
aOlH3Unhv7h+/JPqIHOXaDr4iW7Ys8aDv4A+ClBEa/CxY0cD/haLmzUhnKJRrJQaBw8kCIoRb6sZ
Iq9oN5vYEy/FsE+Iby/BROdYGuYlCgHxtzqTpPvIZQdO/GwWzUGm0GAQtDlkFhrlTbyRntDGTcck
fl2gWRY1H5+exz869EF6wkDizb2xbgd+2Tabf6d0dwFL9iRp0xxrvFOeFeH/BMdoYZbd3m5SXLT4
ADtn/LQ1HLs58kFS8qidJn1fZ5p1Ys7cCDrN7bZx1xVqcj1WXyry32fAaR4dnHxO6V0XO4ymR/PE
nkFifLDdai9M6yTNLF6bc3LuAmpWrAmnGeUH90WCStPXJvOGdtg7A7abuWje/cR5IInbr/SZ07sg
CTsxDhEEkk33iOkq2RTILBymo7UbF6BiYNGU5c/AZiM3R9G2rnCaC/uEte9TX0BPqCnuVo+7kzVE
n4E5NIcEtjf63X2sT+IgKsemWCf2zI5nlGMbYFiNe0OJAItpAQChbL6wSA/XmVhqJoKfgzT7N3Yq
3+H8ixUxSPeHF5s9NykInFy6z86uMHhr63LErVt21Xvi6zOuCju5tvicV5U2A+7md1usoqvWQvGe
XO4APrjek/TujnMhV1ZMUmQI8EXrpryjRiYhN1RvNaN7wct3VP3Bhvf5ruOd9DKNUkAJTHTmiksX
dcEyDGAYODr0Npt4UI0+pBnyDZMtegKJ3XNISoR6+ebetWnoiADmtobmHGXa96uiZ2dGEZCDkcGo
npbCi1ForBw5p1kSp/dmDwckaXqI1CGnz9ysXjmS1T9iVXJuHXsNLPZseJbWNOvRx66UIXlh3B27
PUmRhUTfXhzDOrt5+cDujs70e232XU9qQ0VnIypMA2B5VbkO0dKwOjQhB09YCYB0p5saYWgtYIqJ
s6eXN+aDIqtaFNkTuC5O2ySgWMNIy4eDo22khsJO28i9UdyJhgevBF/RdcV1HtLbrC9gyiFJ1pCf
6gyvszRML1ROiNUwvAZVoA5NP7/7Uv/sJPyyeuSQxDnmk8eNaP1ip8FCWBnNZ4ApZduHl6jvlkW9
n7Z2YBXrpoH7lzYQ2yqSzFtXhQQjuf7iNEgXcG1+yNkfOF3jbs3hlVgtH18TbPpujg/GMEXrFlLz
ocj7laz93340/54SE6SYzjjHjceHpOMkGSUsCotqZSoyL3bEM0Cfc9Ozau3Jrt5HTNZraw7eQguP
WVOuxmp8EBPZn0bKD1UH1imLtPs8aQ7tWMRH3H+tRw/jSviVcefK8pMrIqPhuvfL8kIOAiAi5VWX
3GVHwWAJCi8gfBDxjBy7uT0bKVi91vUGYNFrFNMZh1/9ErvtTVUF6Y+KoRyQIAo1DHboKv3I0yRc
ocy/wLxFApgrzMbRJLd9PamzXUKlbu3nptLFCvJCu1F60ezrSJ4MnayIhlxmkDlxi2x4S/V3aIH9
1kAP2E9V3m2rSRP7eQYzjwDj7yH2wARKy2ErE/vVqLInG815Q2XP+DoM8XqcGXH6AFYy+T5gXoNx
Gj6LHld3LLQELpzd0Oolg3dROxs1ZtnVxqTJWBJgfkP8tQ73efTWs628xG4MrBgNdlbpCQ0+W/vI
CDOxg1Kww3MXGzTQh01lMCUcHGiXQt7wxiWcD8UTyHLWozI/UpqINasSzHTHeluOi+OI/1PZTWqN
Aekrt8xuW6hfGNnRzksz9CDRFkikbP2r7NpVvGMtxvFAMr8jxJwxS9p3hQzW1tgBoqBoIPNLjelN
d2ul/g5R0tn6PRkK0x5+ZSrEMJnp04Nq7YeergGnGqutCZF1ZaluGYYM9V0qwBtPJz2U3cMkC6Qq
PHIxf65O6PkM572ZOwck9dlTg9wFzN4Am2bTwWpKWmIJp4uhe3Xr2AFU8NI0PViW0X7q5+JZtt0j
ZqUN5Exa+dQ+yIbsEPR6cl/2WnIfsy0ktuc+YmLWT46JLheq/s7isVoYSrsy+1LlJaNC7ty3LLK6
HR3shaUwSY7S+BHyt1zjwYQX10wa537Mqnu22pU3hDS7aoGAWKsnsJZZq7LoJbEWEjuqSU3r3T33
MBtgyklnFpp1QyaugqhAopF8WmtBI4MhzuM86zxy2cqzyjsnB0w3c+pmYZ3K8aDS6qGHgkTfQfXW
/YxoyN3ns3q3CHTscp1kgt6lj0Tled8iHS/CWG60HvJJhwzpFEgUgoZZ6u/w47C5BQuAA5Cq+Sxe
SFGTfKhFtI3zKPCwuTGlyIB9aHw8zV757lNijt0FNgwetU4nwu2jO6R4CBNNbDqDNSF2w2ODd8qJ
Ky8tGY9UofkcuNGaRY1nRmKcYputlz6dZ42JKBBXpqk2TIHSTnet4FEXWsuhA6TDZdpmPNYfQCXx
bI/CGbY1kAFX0iW6oN9mpgCMD9jDc2GG7WdM4sKzl/a8cYD+Cs9gXYgGI7L72cMK3wCJf1IFF0pg
DPBMOFSaifxKJ7axycx4MtTUC2jzLja+qB06l7aiehLQwsbBaMsvg6jnRETu5hga2CDsBzsAHIgB
LZtRaN3qBX0tO7ZG+2KXoj+OlnWNOJUya8mMq5vR+jn4vxICPljqLe1QabbhjUPyAYC72FTWbWHu
pc3gPzuzcxv9emKwrssz7ZIHqQA0ZKJH+6wLWhtjjg5zgtObrPI6l+2uHAw+Dba7jauHm6gbP3oB
dLMvM6+0P0a7Q29Poe9NpL/o8hyAIa/tgjrTvjOqdRfN1A12wlgbRmR5hRbf9bCaXNnMTBuu4H8e
eAe3tIXc47+tdn3SYjL3STDNJFghikE1cRIP9s+9FiyTKwvsTe+CLncTYkA1VayzcTdNhb2zne5L
S14r+ihz2ynJSRh3cwKWEhOuh+eDmYvxgPb7JqDy+DaHy8bYOCO4ajeFRtxb97nThm/jXBNi6EuK
WlNCPTqn+h15BDBr1kgWs7wDu/pLK8gQ6NPwi1+IJB1ZwV1Y3wo9v7kP8xwMzwy8tpZyyotqrTuL
EeKUWLBHTA60lu/fksx2EDuLzTLaW4WE9BhIVjsuH2C89ZVpbeX5bXgTUXBxKmCkwhhLcHc2Dl2c
MFkcU2rtpiQ+m1ewphvmHMMu6viAZvYkTFrdXdsjYIc58/lwpuDdn3eZghrnpP0KOlDAwX9Uq5hu
db9Im42gCWWDBoQXWDmoY3D3qL1l0y2ra1+Eb4z81CaK3ouEOIKf29fUtx4qAXxDN25dBRwKhe5i
BdgYhEQL6rKA5oCfWRZEpJklvgySd/QwDmsAegThXAU3Q3C/5SxHZES71ijfkpB6i8XbxN41ZVvU
DP2m6AGTahPGdK6IXU3ZuWcsZcuhPYjd6KSca0JFJZ5NGrINgcOGfbFFNHHI1EbJ2Q+nt8ZpL0U+
pKcq6/BVtzjjW3UMIrGPBccucxyxoKTFSai22XYRSBwhzLsuc5kbMH9aA1cBr5E3713I4QkY5KoG
+l376jD6+JISWhFBg7Jqju5KL/OP5bvRMF7M2r5Wmnvi4LVB2lsF4iXmlStKIkqFIjEAZDIx54TD
w9g2LzqjTcg6T0Xbkwss5ZMO7ztjJa8vwmBU0SRufuhiqnEbdXNpYnnyU21DLThcX5nH26oKt4GT
9WBeC3oAgh59oA9QZluheXnMC7Sn8jJ3DAKWLbCk14xZXuRxNJ+uvSL/mwUfFYfrtQHCAiXDSzvL
2bZj/whnq1sFrqlvTJ2eQEguKfUCVg1YLqZAwMTS1CRBvZoyar67Rjc3Yoi0DaLKfJ8E3cUeEEX9
iNiYlI8Wto8NmjjZQz+/+GETMi+S4hCx7cqII0usGnmPQWpICjKE5MdGjvdDkM5n6Y+nhM9kbTnD
1glQsI18+Bgmxs6WiRjTOGNx6J3igPbtJYazMQzKlc2FqmSIfN+kCfdZvcdKbpNdnaFc/vCT8bXz
02RjUP3KnojCFFUfU6hdrHKnIHcu4eSOCDihv1vu2rVpt1iCRsp5KX27trn1oTd8DBbhgHk5NEwV
YnZtbQuqDAlU9epQb5Kk7u6UOIe1nh0ip/4YRaKvOK9D7zKT+iT14NrFKLuOn36Z0xxvTX38FQKa
6zmqGXHv7tKAM7JR9t2D0vYlJimyFGBvYpHuY4YwfVF367bIqTVPfWoBjIGYnI7riGaAnMiPDgsk
YsdFYVgU86dJWekOjZSz1V4xM0YH6Udsvp3Ja+trbqCLcec/SmORbsJ8b7TtqTOcXZMyVOhHYuuc
P0wgW2m8iQtemS01GK3Z/Ajaq9qp6rmbIb/rwJ5YeWOE3uaiN9Ozm1nPWOrL7RSTCQMAS9sNbR0Q
x1aN/eEWMtz3n+2kqD7J4dOY2HeGSNzSjJpSa0IXoWblM3RS4UWAkjddUf3GTDRqy/A2Hw0Ib2zZ
K04jdpE9NyOLbHyRzqZyBLO6oNH3nTtTS6Q2OeNldlr5bH0k8UgMmUXiGDPx2oTtaCJ/5ZcMDDYn
DcwtRpq/JUlJs0L8K8fCXQ8BVCTF1MllEziyXDXooGRlk0PBdvFlqi5NPfXvVggfE/s+NsvDQrfi
nwmKjFZxqWBNmmjyKMyPRF0faIVvznLpw6v5BcygSNZuYHD4pH2FQ7Lt7IuOy4ltV70yprL4qLWo
WhW13MDvFActcned8Tt2YvOk/8w5n3p6p1kHq8S4qTIixREWBB4CeLkSOW+D0KrPIcjqWYjf0ehH
y+DzSRDC2g2KGItJY0OmxL3QOnGPOkekkuLQjcFYmNEe3G1Gcjv0deIcAwyjsbfe9Ii+KMa3esCR
O8xZpAbrRyai4ZrKh9G9i9pcvrJO8HvHalxFBt0r1tyhqThyE9i4qZKoIFffVquUjFBSLDHFBC1W
NDSHBS4PMnxn8yqNjZe2f/cZGZ5mvU5309g9cBVlux7Umd3451Sr2Zzai1jLoKkp76N+VhunJhFf
cb5bJXX0apfEXtvsuR6za4tOvAWPv81ZZjagQjGhqnYTTfGFj6B6xBl1T266WrvkCVdZegN+dOmr
/EdrO0DXXGK0Fu3rbTLmG1WxJZaKcRRNwKu2TCn6NAzPLzFcZXDsPLv+2cQp02mygbp+tBrL4sEQ
oqTO2kM/JmwhS5dhd0iZQGFA3MiGtalAPtFYz/VqNmA0ErgARTZuGp+eCTxhacWUh62QC6FtvswZ
dk34xoC/BXQLTee5N1n7iZq7Q0a7NJZE+it4w+HeYTiEFlx89iz4x9lxVqkGuLyLkXdNmb9CjU7Q
tv0rbhSgB3o47VENmjrbp2GV778DYtRkbyoFuSrO44Mo8L647VVvuCeMOe8gOlqM1vxsi/Pqk5Kq
apdIwwam0vNc5u02qEVeSQ7q69nWSDaHKsRAHNtL9fTWmRvKyfFTeZNTIrCE3IKTa17yuDyA2LZo
QlU8CaDBN1X25ceE5DlJj/oPSgqYzs10hteUd0zwu+watnAq9lCV2N9ns1rzbNtEBt2OBFDNfYox
ZkLAjfvCK6xeeBZB2l7FZDVJTOL39GeWVA5wNPyNXHardOSyzKijYATEaYyE0WlmbjaN8a2kVRcR
xn+WzYdY4l3ffmDAdiWU64b+togJaGiyWZlKy1+VdoV3YvH85UQLIzPtNnosvmZIqZsAzN/qG6Qz
oVNVkxoOWtlah6wmsJwyIPwj61Hr9VPqynQLaheAoM718j1Q6zEQUseVHPVq9IAOgzbGuQJOsAoP
ltuSmSAJhTOqWGsV4twYvpjRoy0ETQWlDwEjrbbfFs+8Kukdb+TeckbK8SD0rr/NlqwEV3PGQuY6
yVEZsqfdLxqP3GEXpGfElbZ8+k6T9LBf9yG8UAvt0lai2fmwg2mnbQf9WFOHO4c0o32/HJ9mbo52
mOOS+HGoCcAww4GsaJNA+cP9/d3jHPXtDbEbfu/Sf6jJulzpPUm4vqeBdW2g6WFGmP3E0yhm6/xy
2llsAqYYZ0cFIUd3l1sz41NVUxitlXCRxJcETZBLixrD6mpiCNgWevSzdKCf0bK6Uhop+zSMWjbQ
TUV69Vff9LDQeizjQu0H6KOHkf7iOeFCbLLs1rEOEwdaTKXFkoPR7Pyj0DP4piAql/gLBe9OH28C
f/qxODEY09hPs945uA5xc64FAaWdbRX7LsyyTTNr7wIFgvFK/tAK3wKQltsbblvY623MWFS+57Or
H5kX8aUaikNUMSAOi8YzAZ+BWJgF7Hig1/BtPSVviV5SA2jCqGVw+MeXKgmP3HDjbnbS6Tgk0ZvK
sbwK/U61yWmY0LW7YDzGkdiOVs6sDs9JwH/aYHi81iCfZ/vDcIIeVweW4dQ1d4ZF50ZpWodEyN+B
1rsssxOWP9cXazON+ZgdB+JOWZkb+jrI5HI+X9HkCxHaAbUCmx0QmxheDClAK/CQc6G3HGJ096Of
+M6REAeVQTZgHANuJ5rU4qUNJ/WZSorn/TSv1uHEJdEGcDdlW35wxH11RjECDLYvLIA0PundBOGB
Kb9TxOa2aqsb1ml4kZl9cxdCJieSbGh3RGn9dQrsjnNRurAOK+xO5Ak1jjaPzVi8zCEYg6HQ3lQD
N76LYFv36ce3cxiCCjbnxetMc1u9M2P3gYMDm6fpw0qWcEA7J7vC7K6a6wbHWd/mXXCHWxsG0NzS
DcxeOAggqJQ+FHgGzTQ05Wvf5XPDdrolwQXmhyWa8ZbwNBL3q9IizVsb6eP3XSV81JBBhnSb6eFJ
M6le52dvvi/Lb9fz95e5Lpjs+9dgJAYBHdauyJmgiOtEWatsK53pJRVuv2XT8TrYZgC2IAm2kxX6
3IE48PxO3w1NJo4doFUGNmce2xiTl1dbF7hXquVK0X09PplTEHp6jDY+qmFZHaYf35kyrQr4ERaR
l+8e4O928MGvrtbMcaUq/Lfc0C6+oq7V4Jmkerjb5BO2QExID6Yh2MyyD77cfGCdo05mBamBu1dl
256ovxlLbd9Wy9Udm8dkCf7qi92+pRZpLycO+4rhz2CCXbACuMizifOSdKXLfgphjlIiv5tXLiXv
LsFsQqp1N/5CIGfdh9seKBb07xswMHgkaJJoGIU6i6Mdkk6/PORk8tgJukS0FeVsd52wOlqtRoxh
UXDrQRyt3T4NsH9sbcw+K7dsuN3MAu+VnXBG/Yc41P0fMaK/5F12X0TwZ//9r0L+KV3k6sbCTxUG
qpwg97Kkj35+3KI8WP70vwXu0HEwH2sc6vHXbNErH1vkUnPFMGkKLRNID9evdKDSYDyBf2gzNZvU
h4uM9wdX8Of4f4Kv4j95Lfylf3oxpiEcS5qGzVFEWsuL/YcXk8KCUZZO/66uY5+mwbnephNNUgie
FxBWj5xIqCuv4bbjvkIKohdBtEbuNcKZ8S0XwUtRPCbcWmc7SvLz4oRGar6VYZLcKZSynJ40SAkh
6hOYqSFcKpgkUXKT7WRsJ8jiUWQQVKTdhGBBc/ZNGxNly6RTRG29bp14Ojo5G6chyXaRMJNb20ra
tee70gcYxeT+U+91Zy8kpRl9htWIJafjhmceq2e0pLRaZz5P1pZIQEB1UATRo4x4ug+9dUgTpgZW
wd7etNj/0NRWPgVm7awGGle4HLUfBR5eozpQKpGuQcncScBd7ObGCPOTHr3OLltLleYbrCMkVMLg
AH+pP3Rme/DptL+aUfkm6yE7B6FG96zBwWby85tW1g7IWkWsoO6phXS4zss64jFpjQ0AvWXFnB3j
qi/zReBYZzfWghdElDRgZs6pewGbxHeDbaPCNEwlsNwau5SWXM8uYuegW3D1SLy5EK2zpXivbXeY
H8S20PS31Jqzm2Y5N7NK50uBGO21pSk3VVT2XNMxRY4Yh9ls1J+JnwenEbcvGYk8A6iTameUw18s
FeKYTLzMJEZEHERG5Zpv7CJ7GM92zkOwoLPzglNQW2cmQKKhKj7HEBit88AqATtsZrtrhSHZe3Bs
LqZHGmjLl8inpkhjSomrzeS695NzaM4s9EiLRSblk9TIOaVz/IPYyd4uU2eDq63FIWjOr5lb1Ouo
TH8bpZQ7KgyaM3mUCf90Ur+4dvsuUspV6x4pbJhS/WKqGlyyn913y7/FqgcD//2NnAvqYsg23Tpl
oYPzq9KK68WeUQSZ9utjRyAvsCVE0+Vvfv8dHgUoRoTY//iDEJhsT/XTtPcVqgT2s+RotiVbfLJs
q7mWbEmtqGOqYxmH0HLHWzPCJjcFNrexQfJxXoi5D8ecQXQIFopuY3vGM0tB31RUl8JVC3A4pv62
REud2UnhAqGNnnsyf2yGE96h7B64b7AvlbFmJA/uzR1c6jkxj4WtOihR1VtJTQiMfcnK3jRHrUDF
IO2Vr2RRmzf2m7iq/Wtacel3nY/vN5TmNigAKGa8sdd28FMCGolz0WsQL1kLCtZCLLzhPy9ghLn0
CFO+uup8Unt9TjsF/UuUi/6ugn54dnDSWKINNg31DPDiXFqFY32b+gRfEodiHZXi8AUygxY42Z/f
vRqO7M2zH3SPjRaUl7FXzDHFuI1or9m2JTB9pwMWMRc1SCWbB5lvzoxyEXI0PBVEieaNP6oVo47i
GObGXaz0gWR6sUmTojvFBkgmNCYA2D20M0ozKXQZh+FkE433GE7XWwyj0c5W8ycSb73G7AdXdir2
TgqTF86Q6f2LhcL+p2ezbSnTdBwe9Tqx2D8tFEktpK8avdjjKFiz9a3Xpsjjoy6z+GwN9DgFcfJV
cx2TmEmxDDhRgf8dcJ1r6dFZ9tpVVByU8pwQCbOW36iJ/+IlyiUJ+49JWTKqFlBnkxSv6Rjyz2uZ
UytEPjxQezpXQBwGtaCCigEeXi950lOobV2WxV8+j3IzySq69CS7U4hP9308eEL/g3UP3LJY97PT
7vp6XAD60zoqHCDagyEWFhWZ/ZnVqWFDj9QJu+tfvNF/IrLSgO3ohkMjjGPqrgEn9j8ugqWGlZ6i
pALbWF5dzMC6J4C3Uhw+PEtY+aXJjmXRU0NLICtS1S4ac5OJJoY8nj4D/vby2ayB07njB+MkXHMF
OEANOHu5+u9fqUk0+k/vt4PNg444CbDW/af3mxii5hd+jRM+VhihwKx4TamrvXQGD/AmCZlm+AkB
AMKHU7+16icYmPZsq6YG7Uaww/GzkwIK4o3A83aQDl/zyj5l+TSeHUzcmzphqbfqymWDLelD96lT
VRT9QA8gQ2YxAF2VmW3s+qGWnptlO8mZAr79+NXPFDA540NZgi0cU3MfRK4iLYvVX2+RdxIbYwTK
foSatK91Jnnfb83/BvL/RSBfcrriwfFfB/Lvvoa/HL/q5mv661++crgM0+HXv//1//21v0fyjb+5
ulS2a5oGKxCx9/8fybetv1kW/90hpCmc5Rt/RySLvxlKIIFKy5W2bSwc478H8p2/cW3aus53dFPo
4n8UyBdkfv7psrd40OCFghdgm8LR/+MNKqs6pz/NqvfNOK7rcNIuc9uw83fHcB3X9bBugsgkbIu0
BOPvSauZTGmEoo4N+8qOgsOnAN9JF1S6F7dIoTl+nHU0tC2iJM660cHRFqdFvMVrIcgZKgyAo3/y
I/2O9nRrK6bZOFLmdRB6kxwqV5U74y0esvrkNnTcFXCf+AKZUrS0VIH6yTxDUqjlRsb0WH34Iv6s
OeI+NKZMNmZj39G7OpyLOnmRBYWTA/6BU4qRHD2bEWsaayCLh//L3nktuYq0WfSJ+IOExEVMzIW8
K5U99obo4/De8/SzyOpuVdffMz1zPzcEIKRSSQgyv2/vtTVJEHpJ7mvbXsHTvpBccwcGpdnXY9Ac
4XtiX9c/ehbEeBDt0Toc8etTAO4Bx1bQZ4wSn46tyVMrKedVnd/sA8qufeT5L10uv2tD/LUyPcLU
dbcnezXZlFULCT3tCRKBYg7h5eQkOU56g9YFto5iVRhmfIfZKdo0Os5MFyIZdLMi201FoB1rmb/E
s3B2Fdf6rYVg25fIfmC5El9KbxY9SHYgwBZeZL4ntcKkHYdsCuphTtgxtYmi0E8wPT/DCKBEVXsv
iMNJuXOQzsbIZIbogmOGNNsKd0wYwbard1knqSxFghpsMbdbpk4vFsqxFQqycpvTI0dOw1att9uQ
yk4Pd2mb8yFu6h7tYBrkCCYa46uMUPXqSGi7KT60g2SlajGCtpR9SOxeF/GwagF97ZySF0/95IzK
9Eu7UCDQdBZDW9CEjvjcMlSXyM/bbR8A4kIxAy2TZ1Dd10hfITXVjQXdFFKQV9lIgai1moe2nQ66
wceBh9VDIa3hhUX0OtcfdW3kSwmPzK+g85nAE0dPHuZu/piHi5R1TreQwbATTU793NIOwulzJ3Bs
XdykvQyDKCj2YmyYLB83mkBAS6Ywdmj6ouBa0TTz8fbZB9Qa1FtqexdPJa7F5DS5iI8hebXbeeCn
UXLSgba6ABCLtiawublCfGKd0PR8NEZONYIP95zD485IDX+N7qydCavFcLMNSEfDD7qORzywAZKJ
3UxBOUcZLB1BWxI7FUMzbOCDqd1PUfI5n+8L7PMgFZgPOW0KyJSEOQu07TAiPks8eqjV0uQM++Gb
bX8uY9E/d9onkrtBPzERWAz7fKkkLVKIcC9jy4eUzOFn+jjayRxoZdQTej5JCNE2MwpYW0bxkQAC
lHoNSLNoyA9jwVdgVyRRF6J+xpffXlzmcwBy3Z3w4/rRgNWW1aIH+dE+Mg4w9r7h9yQY0Ctysna+
S9PEXYWM0utaK+GdErVNtrKIEmpNfmHuvcpGPsPJAxO67+G/GoK7YlZeFqhW2IckNZujR6UMNAis
5E1ZeAegnxvbNb4SsPGIwxByWI0qaJiDC2+FeLOHaZn+lm7ePLt0eZypBp7oYGzwOzIOXb7SDf2B
n3ZBszR2dU4Wi8MgfFq7RLM9cqUJzBmHFzSJqH5GBKB+is3fizwui425KkSfY6gsMbAMBdkmlAT7
LP0W9cScZlP8o8B0upZB9ZI0zAwIqG/Xs87XG9dod/gWGIMD+13V+ajtoDP2BCIf5K/ALRD9YEtl
gDYfplGciGmCdonK4jK1jbkunTAhiq9/TlM0hoQNzfBLJS3Hwv2o2QOnqCvmxyTf4jD9iUzrA5hs
wqWJhjazHnhS0+jb3NkHFel8RY6ZLUeMrGtk1KCMH5FJ2WFKynZpHO0G8INRJN+gE2xJlQD0jAmH
uRwy5Fb0a6vkB1QbyX3RVhFCbp/f6ZiR+NW5O0gh57R2sq29HDSiB+ATyg/BDK6XCaS3T8hGcnN6
l9YQw8E49MAhvhomDawg7EgaxpgCODB7cTtyEQeTCZvJqZAXW+2Y+0vLABgSEeQV2jbhXd2MoJgB
NshGFoQBU49GyB2hXEyLptkMUfAz1oCQ04JZF9GPIOzvgrLC6abp/QY+7LZxQU7mWjZtBhueajNK
dCtSI2W+47KlUTfJi+Ca6Ca0Xzx7Oztyf0VQDwgRptlAPMaXZdh5IVjK2KUZqn7sGDoM62pvYtIB
u2Imq4lojAta1XDdmX26y4y2ejDQsjY5DPOgLh8TR5b3Tq9FlzwNliw/5DpGQ5Fvdh7HTu+PAw9e
3ACmi6iTx7op4VtzV8EjT2heoCFhwknumXF1tqg+Uc1zf8DGIk3FANbZhgibO+PXbMSYHjP+idxI
45URVc1d1eT03RIuTS0/z9yQOSdcZNKv7s5NMX7RA2/aJbO1nAakfrQ6WhTcFgBJCCDmQt25+c6L
m6ucxhYsM8dNFdc654TdlN99YV9Du4tBumN18MNv3O0JyFleDuva81j/1mMSA3AzUxBB0bCa9SrZ
dTWlRqeInryZ2FXEG90U1HuGZvzD+CGaqg536GU76HAa4oDlxzgjF+nL1kC15W/HIhw3lhtsS+Lg
D5Ke5grFFDIu8SU1Am+Pc+zq+MSxe/VHo9GwLXg6Pe4gWxc1lxoQcsAcMU3M0XjtQDcehO1/J/Rv
MWtQLoYeTEIQReaVkM4BPQHUaQcPm9lHT6B1UNd0z87o7GmaGvgOopa2jvXbbLgv3Ib6TU6lDkf4
EG26jlwCV+YjfoO+3ySV1m2qfDC2biN+cWOWQkzXuJs0hGTdFcvdATNeuoqo+61IK/ximmgTHK62
iV9eGpGQz+LW/XqexLfMTz4VwHBRH5GJzq3MDPP2ZOAU1EoGSBY49M3I3dwRabpxdGOfm7Z/EjQP
VkOLS2ryIItF4JfjL02kwxeNR7Ejd+LFk82VBOFwN0BPXEs+3DWV82I1FxqAplJ+KjVUP4NWWGAQ
Les4uvf13BLPKciQD42THiLj4yLH2ERbLp1L7pPRbVFIC+q7stY24aQvxGUihmw67iW9tQsoc77Q
bqD8bVfmVrrecOSmSDwzrvT7muLMKp0n72ly2+/uLJ9JBe8fhBXv6iZ2n7L8Gf/j4vKLmnOCHuA8
QJz0OutScG/OuDc+5bPJR5S0HvOx1IRfg383hq4UOdFDKSvKU8nMFZWyqaxLjEX+8FJT2AbZaf7A
NDo/J8VlGhv9uaMx1QT9i1oMZfxhAmVIebLpX+SYw0SZgv7gE0aIaHtRQcy+vi9BByy2gQ3Ulfm5
lWX+qGnc6AuJm8W2qL+aER9ElROKTOeVBDidm7blv3BLxDnu+/ou6MNqG1pohPXAcI7JEtjjxlhd
EaI7R9M3LBDl8xd7tPD95pOGK3cQT4yVaVJm1otuTdaLnyQ7PRfN4+suL6TgOujgnZYKXdjKF4yO
jMkqQoHQ4xCvO1TGHmjrBG6U0OAO1coHofHzFalPCiQps4zD5XdrQkgQDny5RgvUofrelLTNjdHI
73K9pHJT2tHVywx6sJT7nfmSwFWaKbvaI9iKQU8AblsY8JGK5ORVOwWOPr631QXok4usFMqUtPsP
xGc7SJzraW2WNAYN+TjhLnG6geDJGSzCUEOUDAQRIxaCpHloX6h+kIjZNB/tkUjURZide/12oEjH
gL+EqZ9HH9NgohZpDISfaFV44BYX7YYhFYDQxadBp1oe4s9IjYXN0hWfbeQKW83kVhL2xqE19jUF
yXUAxjDuKohS5zyr9iN3rSPm6w8420kAhzkRlOHB6mzUkXxCdFXTQ14b3ZUJx2Me4I4WDjc9UlY3
HTc7NKErXbr9Ni47ZxdGrtzFEhE8GoGXjNj53RCRKjC3RJBbWbADFTqdyLn7Rjhsv8kk9cTMRCKX
2vLc8btpQdGvgnwud5jmJCr8CsY+Kpf4c0SmE+EyHe6vsiX/K9IJpsLaj9qlXSA7yUof+x/x18ae
s0fGIg52CCCPSX2xzBfbwqjkOFaMmIsRSq+Vl9pwXvLMq+6rmVZDaH1jcN6SY0rMij12p8QbvjVJ
aT5yuSFNm5pOgneOlEui8zwR1BdmU6OwkWqZhnnoNQPlPuBt2g6/shCXKU7OCvFL8qzHxt6wJhiZ
CHlcb2mLme5Py+a3oTObzOiLbpqqPLiau9MyhI+Rnh1Gg58uuTJRaCI8+RxYRFEEUbPvbbvYtA2G
4QBQW80oDllG/Ezu62c83/omSxKbZgsxbIT6rfw+uMvnkeFinz771Mm02v/q2kxWohGDbu7XGyiW
PwLuu+QDues2y4F1OMZnPAQBzio72M4jNogmDJND1Dtfp7JnFjsa3bHtg3lryeCBFHmweCmiHLdN
7HVkM4vQU1e/GAwk+O8CUP0AUy9LKmowaM4Ri0IKTOYJ/PByGzRAT6G58YLoVxkUO1TQ/b6KgBig
P0X88sNxBmvfpgUObdcYsQvI/uDwjjfC5tbtJyGpF22ur9agoZjthExvC8fZDt6QQYrwPyRwX9Y9
Fmc80QimksE712PMQyHRaNwkcDG4e183qUx7jjhQYt4MpVeevQAjnsja+6GQX1zDRP2JpZwUVeeQ
FME9qYzasWnaO18nWs6mEr6RS/ZA6zkZFgL7viI9iROl+I3hwXeE6MlKMH/wwKyOxXxw5vKsO81L
kBCazhCu3gySICTiztt1YNFsmKX20UK5vh/4ca2IdwESb4Tc8TMAS7Im5j2uxDZOBBfJBpeVFmDh
zUv4LCLJui0CqmwdOy3tfMO4a2Z0v1b9zXa69izD7s6s3FMUdwwbDDu8Eus7bBkdkvAH/IP59ewe
sX6OG0pLhGT4DKlRXKOuZJQH2cnWqruQ+9GRM9LnDBV3/qKud4R97ITv4mJEeDzRlYSb5n0QGNQ2
DLB+IlH6Nmsjur+Q88TgF7sJe0ZhwMoQBsQ90n5Pf7Gq724t45U/d/khq5Y0cgseOWl8RxrToIps
SP8d5HAmMnJGABbM+hcjF95pBKC0+DaNXUJLDyAjo0bpS/Ocy+YhMDoUzXX6pSDkHEvnGnBBsbPp
LLtPU9fYB0kM+DZFtIw6BHyBHkLZLXxz1c8Nvm3JOJtM3tNIHmol8QqQ/4kdfs0oTOiUCQOYgETJ
9AO9UjQATtp4+5keOeMUGIxFI+6SKhWPV1rb8Lfqj9y5fvV0Llde4j1WJhK8GNQsKuaC/lVHiWqg
TjW66NQKz9y2sNlgVctnYCkEfkuG5LMeirUxfkpDXd937bgXggpa3eYMGOafKNU0fonRV2D2Z9r0
aGXn6be+LZq1RT7z5jEu/K8WxgIs00G2MlMmExbeStIr5PeeeXgXdwjR7LJZ67C2BMhpwx21Tacx
RHPRIW7NJtrNLUNDpn5bwO6oCbp7sNzPLS57Ox3jg1ABBrJpQR5YD3At+LVjpV+HFS2PhrlMx9CA
vPLEP1lJBu/X+To7ev0luc8l6Em/qEPQIku6lfY9bClLNXi6TF7AY5y/zxcH1YBIxDPnByfHcdOT
Qzz3zF5tw2ZyEMQzTihYIISF59t6AqQyWnLHjLJZi5lBk9no62HUNHrL8beZEK4lCgF1RBGfcxvJ
cwY4famvUUYr/ReEmXI9RdknNYuLq87daObV52a2nwNCjax2k0o+ZzWVcBufV2XEGFYf2lonZBFp
3nZAJBTOj4NB2YaAIg2PiMu1L1plDVDyICbeh9EEOpgWcdAy7i/jmbOo8s9Mz6yd3/LzJRHNXGpo
+ChNlOH8ZJy8PBDwipSeW/+2wSqzsuEBHJtWfou1nuk9cjIZMkfOjQJfYHZ00mdNWJ9rMD9r4IuL
cxvhF3ygYClVTn0NuBDs82HO7GevTUBOD0A1grQSh0BWL5PrBGeU2Q/oPxdndAWgsFnyuko6kkyc
AIZM+T7wMeKmXXgi8fpZ0o09k3by2NrDpYMLQTBDgDabifeWKslMI52iC0SL6Yk8pU8daVmU1ieS
qstzQzbSubAx29BeHXZoRU6+Xy6RRSJcyXJ8jojrGDhHmhjceTABTAGDdv7/DobqN/xzB8NEdvI/
dzDufo7R9+JdB2N52u8dDKGbJDZK2yI+TrdtqdPD+x0qLHSPmEcTPRokX+kY4IH/6GGYzvIkXdJL
M52luUCL9Y8eBu0NwwNVYwqCGg3am/8XqDDNxL+2MHTPoxMC01halrA9Grp/bWFUxO7NQ5DHl4Yb
XVDZPgRLYgr2RDRfYtfmxgSXnGgEXBgMDT3qbRCfKNhk/iqMUD1WofVdZiExY8zghnqEAWoPrwtT
ov30DVduKeh8zQQQXLNE/koIK+IstZq7JBRBBmJv51P7UGtqkXDnRdno+SslGC0gBEDzrh7w7Ay7
2IXprxaiacClq9XSc/JjlP1QOHYFRVULpODEBfy56DIzgIIPNkWlSioEuwqVREDoMKtBNHJqZ+zZ
OQrTTasCBhZ+d7ew22+bas0TA7nr9A2V+CtYFGDmnwhXtWYthLoOzIASl41LvIZaRIvWbMCWuEMB
fFG7SKpDggh6Z131jK+gPIQsbZWe0BfFUyoapAM9zLEV7q7y9LrqdMZwTMYnq6wpvJsLhFXp+9RC
bcaLrk9E2q9aczscLEhCVnPj9BTftXg8O+Qbp4THk+NDQG3Z/8CQ/6B15sDYAwVq42WkHnX3dawj
7GtwaCKQw1aLqKPuonafgtjxMXQIsg8Pws1eupBLUxnW1wGKw35yqq1exsEDEPWqrc9zjrtFLmsY
wkgBFuI3Zrpbx9SibY1mZmcmJO5iws+2xTCnCKVXcdosMLA/EkhjvCQpCkiU7dTHPqrvL5gxaCYN
9Zb2QRYDbkS7Rbk2IFyn1TMhU9Htn5hhyND2UbdwPncntYaE4ve12z6zRGFFC+uPR9Qxt83b89Q+
1PAUgSpir+qpK0n+++Np//Ay7x9WLxsYiwxYrb4+npxJeqvfvFdLvbl370Ft/t/31Uz90ZjPwJuW
T0Utslr/fe3dvj6N571meWQZYc7k8NvH8voR3LbfPaw2x5xGld5RRFWb0P/LfU3LLF1+LnTef1/k
f24miqF/21bHoOchyFM9Rz3yepB6SG3LiPiv1gnhSTLb/LuXfbfv9ufLCYnx3z7ldszt3eQtEaEa
Kmu0T7x39cDfHXf7cxqzAfzm3uW26/bU277b/3bblzTGfc0cizM85D3S4P4A1SvYhUroXqB2L5ti
CaQXXCJrA+fS+v0qEhwg0lNwH3dC7Ay7ovegC0DGtoafUVte4/Zq7zbVa2FlIkJCPeLxYyPBcPnj
kx/LQ7vosJY//XfPU/ten6yOUW/k9RVu27dnv9uHqcU4JrVeHMHm9afS/yq3A7P0U4sf90QnZtRf
t2EhUlJWD71ZxeROYFG6XEbfPwT/hMHWvl0u6pGzXCympW8URblcqRQZlUlUq1vCm4MCdah6TLcw
ft0OVZsdwtodxl7KxEDd0mXhWqRQqEUjEAESBIk6Z56aR7VPHafWLOTizIP+fIp68m3z9jLDAsZX
myEyh5WHPYECGp/Ou7Qrq/D6deUCKH3zQAvCPAKytuoWgjhX6LeLv9sHjhR7WwAdhhwLNDu/p+0Y
y+9U7Uvm5XejHgnEeCgleQNjm9CmJZK2o2Hr0prMo+v7g1+fp/Zq6rSmM7uLjTQkN5Lxg1p0vc+7
x7i6bheuuAq7UgsVTaTW1AOv8ViglPR67I+6BmxTLQxHH0jsiDH8WV7weVw+KrOh74M4USOCphq2
KCyQ+wvKTM7AxcnquPwNiz/jtlD7wsL6puej2MrImElP8+dTvyxo2Ys9WuJjs8RJqcwptRYvnlBa
YEeVpTd0rnUSYzup5KBQzwhy9nuDdAA5P9U++NlpYa2q71x9v9PyJaf+zAmjdnbq3LGWm2B6nglg
5fkmppskt8u1T9Q1FcflI1IfjC9dFJu0Fv1Zl0RgeRLGOGt4/H5fg4BebBO4l/hKcuLzVHSVMUuS
FBgBIoIf6/IE8ZryhNRjiMJVczBGim2jnIdnPqjihFSOlmnpOGtsBeSUgccI8EdQkkhCNA0jVE1w
1ZF3SrOOCalLa2h0MWUY+YyUVFsEr8gdpRq9qZRctU1d7Y+davsWoouOnnFeSR9/bRYjpRu1fXtc
rb3uVC+itqlS2TvDaO9e/87MyHADKosEAs18dgU+gVFr53mZCJavkVQql4p2IWrtwTyI7ABpySIr
g8fVwlxGXmqtUfFQals96XZMizKQuB31mn8efjumtumoGrPuU/kidEAt5i7imqpWOcvIHCqX4e7f
Pj7ZgQ5NiDypd8eoo/8X+9Qhr39FPcWPBoTTQb29/Tm1dvtX+5F0YDkRP6z+KfVp3f7dd5vqH020
vTXjSeKfuC3EchO6bdJqwN663HogFe3MerQ5YZdbS6HuZrcD1dropNzXbs+5Pfz6slFq5od3O4mU
5uXe/Vl1zH+7z2YMj5Lb3NlkiFDV4kxXizaoean3q2o7p2/9etD7h/Fy8lX+94+/edH3h77Zfl19
89qjMfKr0zr79aX/7XF16BwBVG8Ewel/98bf7P37v3R708kkwHyWmB+WD+PNE2+HvHkJddD7bbXz
zdNfH3/zUma6lw3zLpKvjDeL9M/NDE2MrLTpoI647b89wZG6vy3n9Ottly9b40TGRWau1ap6pEtd
8foniol5YQaWlZHrSS3GCS4cnUsy/mJJHKNaVTvVw7gwmA3fjlRrYYq/asJUtopvD9vkB0N+Xl74
zcsZedacjKEkVUqtqsdf/5Lajuv5ZS69dNd0Sybf7elq7c1r3t6SenX1MF/3kybydicyoif62vio
fiu3X4TalAH5akD11NWmj0sd7gI/QHWUnhHO4UeMQpLlZj/0NdPhUI2AhmWsc1ug/IPYknf62hkr
ya3Ig3evwu7UQutngr7UajYnlr5Wq97PurMi6tRLGiC2VK7zy/AMoUt5um1m4y6OT5YLuRI8b3Nq
3PArgx0qCJOJNAaZ0NTJH3RQEZQszbsiQAn9HEDwOhVd/xlUXHaOIInvWiG/hsS7b9XcOuFlaPh5
LbomDLi/T+TVHP42pZ+jOtwi3yC/pMvjsw4yok4wgrVhYmJm5WZutw5s1Rjhg97tBwmelv/FssYz
cbs7XWcQxrkj6gz1G6HhUIfQGMGc/nPuqkoRqsKQjRbUDZtquTf04vT/Bbv/ZcHOFv9UsPuCevVd
uW550h+CY/Ev1xKG67hSOOju3wqOvX9ByKCAJz3scTopYX+W66T1L32poem67QjTtR3qf7+X66T+
L+l5aJcFEUCvCub//I+/+OCad9t/8ejxzv6is3ct25QOdESLwb1r2++qdaK3K7pGQXGc9CC978l4
f/IxxcYIbgbSLjez8Ml79iSJrf4v2MYUslPcAm8+tIe/cQq+lz0v78L1hM7HxGch3HcGkL7RNZSW
Ajpg6lU7POvPPWWiuZ/EFa4iqtusvqttGo+hATlD0GWwiJofyxDiFvhJ7OL1PxgQjPeeFN4S9VKD
Ib0jl+S0dx9MrZmGU7p6fsTChAQn1VqIF4SIIET4kbWx/oA//1AVTYsuNvgmLadYd5ZNpcg1IP1p
TyCMnG2XDx3+ZDz4CYSRlQN0fw25nDhopE17qo+LEApvkEutblM4gGOG5jAAYCWgafzwDx/yYu54
a2HhP0JcztnmckItNpZ3hVlNZ0rY1PlR92b9bDpMPtywqLfkqaCqQG5r+DWY7mQ0DqKE/Johl6P/
U7TlxR3zl6hwjPvccD/5hu5t/+G9car/23vjRDelDZjJdZbz/a07s21axJOukx1bMnR8Cm6DqadH
qmzTPtA9MmI82iuTWX2xvI5ENMvISA2rjqkdjmvTBxGfafeBTlvqH97Xv52YtuBHyLuS9uJmfW+Y
idEllwYC7QNR1lWbO2tTp3diwfEAopdfWotI8xDa/oxfaW8Ew8cygyFGMDR0U2sWd1kf/sOJaS1f
01++RsfSTeSvFjYeJF7u8pbfGFmnRuhz4I/9wYzFsGMKp50x+G11w9Wg20X1c+rfgcAIHqshjV9y
YW8nC/fALME1Z3UPacgvxyt4GgQ1PZK0Hg/LCbbwMSd1+xPkmZVDEPbdjP1wlbrI56xEvtjoVS92
T++rk7tcxBCjxvtYKcAWLRjuXVx7jBMwxgC49advRZdDI9O8cdcUxQUnQM/krgHTWnwJF4EbOlvu
2mjeTA3F2VBru6KopytpoO6Euj+ujK2OtHAzOoCEHCWiW+R0wFCizeyhChrygYozqrv/+Rs3JJ6N
f/uAhWA/v3vSYI3F7vH2A0bEghs1a7uDMcBdWADYZuCfq9zz6LqZ9TGuMKsmFVaC0R+vOKTm85zk
+UMc5tS5Cf9C55NsVFqI19c/a8r+u6niA5q6H0MI6RYJrH9O/Nk/h77zvQSMATlp8vh8DURiZLeh
oS+/kAy0DkPXW0OWbxBTG84JFu9D4hov3hT2wO4d/arVLNRa4gUBZazuoffsam3CJ9g2mgjv1SIN
vStaAspe5NNuO7s4O03+xNfYXdN2HA9Na4mXXubTY+jfj+D0HrB5ir2ezOJlbkiqb+qQVJgSQO+E
opiTZwY0jOarIGUe+fu+1BdWF8RAdG1AC0g2zY/AjI4SEPJdS8LFnWF9mzoDPxbmvDvKMvpunrv0
SLtqoyMh3fHjjta6QWRkODXyAuJ2E18SUbTwm3n3bZVGd2LBJBhB8JjFnyYNIjq3toYh5TwBl178
xcTsaNN0xbHz4FqVtsG+iELayL3LEFY1qjrSqlJ9dIgxKMWRGzsCJlx3VCUwfQlit9BI0z7pIlwy
7TydtFCOlyaFVJ515gG5929533/ALeue1HdkE1W7hvEOu5Eixs409S9W6IkTCsB0xSTXWpJEkGdr
V6o5QPO11FkypI9e5USPlP7O6FzNSyiS6NHX+ugRVWK4KvTqataMRjWtEs8onn2uzO7CKZQ7YRAP
YlFbvlZuPl2xzsAbQ5y76tLpYjgxFHi6yo+eHcVH5HKIGcr2a9QG+aUZweNPXtesO2y2XmKNp8mB
zGtO3OVxXWdbt5cGfySNLwjOaN9Nunnwh/CazI6/Y0ROFbwQXGbd8YkEIXKHLRHdjwQv7IgcQ1FP
tBXe/jo99iEqgiKP9AffLvHBxdGxmrrfxrqaHjqEgw99m330kgSeTWseZjGaT1KvtPtokIw32DKl
/oLQig9ZFN79RBca7YR3sgjd6wLPuVcLi4no0XOR8KvN2cvd1wcSi/8DxJ27VfuI+R4crlDjHhPE
DJWbFzA9HSerm8utl0UuqE69X4PZDB7rZZFmi2IHkOtKbU4VF9PaDBfeno2/hyOknkNoHsSJUDUA
XJ4b7g0COJ6THAhokDCF4QKjPamFHlunMJ3mq74cEbp6d0hdqnlmeec0pv2gFi2pjCeSMb+rrax2
5yv/3mZk4HiiSUYORBSmz2ox9v4Xd3by3cRFe9WgVvFxkQMLdlq5rVO8YPNYlQ9eOsCsG732OYDh
wg12vmjgdePO9D6KSHdwGTXDs0kBS8A2gCjkHEKLJMDOinG1202HHaPEKuQ12rVrkg5KiFEscOvy
i4vAPoLAGyXRh3biJNZ7gIqp9VFYiDHcInOOQuLU7irpbCpj/J4WnfcAbSB1jK9uZvYP/Uri1fjY
2ein7G7vhGF9sOkH5Dn6WUg+GKpQkcadl55Rm8JDAgKoNXKxXadHK7VAOQ+tRXnQunQ1is7Iqesl
bUIgTZ+H9eSCGfGqgbC0LEGGOyyMe8RdR72Mfhlc2nYebS+uXOhOUmgHm9pw7bXYo3JGCgH0IatH
/zFMs68tOS07ycX3kAFKyevOvUJgDjeaP4Ds7rM9vUi51ibjQ9za04pLV/Vghzkqx+HFHzUbmYrn
AmSDX4J4Ld+kqRcC5yFqIYy6108zRXd1hFW+EsC4j2jaB0i0n0jHbR/01gZqDFxCXZ/m1DVfJs7l
uvns6lr5yJ3qmpnzcMa5QmyYOz47cHP3sGqpjFr7OWUvQ3cyXWF7noZh/CobKAMyaq40eTHPDVwk
bNfdoNJE+lsi8ZPxfAhdtzoIAjd7XuALVMRnOwjkJQoaVD+5WezJ01rp4+BtiZLQMKmtySep114o
sjPf3wOpNsO5DZwHp5zHVQLzbVtNibZ2Q+dgpWRVaMKFrgqNJvdpCEvXtxlomNNuztxqM0bUybQQ
FkqtiW+6lteMVwmIJ9dlreL34t6MOaoNL6Mpzm3oDiRdbaEvzlfR9ee8iLVPMwYbL5MbeDTTgdDY
5GDCVZ0XNwMTsnTvVHm0k1p4modpB738U1RgIAEa/6KbyTpIdOs5CUgT7JAIcjpqH4MuIFJkLPZe
B6xrsoL5wa0eaysWSHKiALfcWPLnjRkDDbLluJ/PhFgmx3BCuzvCSr/XM9c+eYAoopgoIj+kyV5l
1ql0M0bgeFZAdRXeJVzGAZm2G1uLLm0grdPc9KAY0FMU33W3gJaG7PxgduVdlRrFleSZcDB7RDzm
ZwY1MJCs+me01P4rncwvrfXuRWc6J2ua621uZ9aiz4KH7Zjjky1ncc6B7AAwpLsJO8bZ6wBJHupF
q9XntvwNoX75JXLCj30yWCezgRwwyBJrA0kDIAlM8wjEqkZpcartmuzJhtgkNwJGqFf2tepJSYwg
oyzOUa3BEZnYDyLOgMh7GxBQBf5S1LDg4XDGEbqHl96vj+rNa6AUH8vOuyuCUjvpFWhdC138uu0i
/c7LiG0NMrELvZe+r2ouA32EwWXk7u9KtNa4GqrFOtsmzWrB/U1a3cJhgRzfkOV3HkOA1R5yzR2c
+XXV9ebBM6v7tO7rw9js6CAAf+vL/tCPP2srL+6GAtP57Ne/iHoiZSDgBh5b5TrD8SfiSoMTWtSH
tDDNEzc1ECl8eWuPsMAF8lgBx3cgsjVcCjt//GT0pQkuin8hwba7AV2uHY2Ys2l5jdanP5XnAixj
jKurM62VN8cm89ugxY6IOnNIrC2AWe49BH7uhtS+0IzbIuHSLmnfplgpLRT1DSiUAaAOUTBRbP9M
aWM/hO3WiBznaLT4E+sYD5ac3FNXwjRHZR6DNEF8DY+OqRYWXBKVaKW5VPPq6jwM0FZC86XusAwD
YSVKuPjkzwOBTJH3YoDMIMvY33TAT5beoLniulHvXJtMj27Sf9VWADV3cuKnGi1m10zmb32vweMT
YHyBJIK+JbiFcmdfnlMU2i+pxU+37RJuTW18tRuHsamZxQctBPmgNruuHy/cWfiIe/ccttyjeisZ
n2EwHBPN2/bVYN+5eTic4SL2q3Sy/TuGqQZIniT7LEL/AU9w/9N0miO1hzu3LkHSSC9Z12R0nw1k
5fidOzB5vQGaSPADWbAdw2CfXTgApNuZCQnPUVlzxvFIqZ7Vlee69yRmWAQDaR4Nl7oLyk2nA/Yk
x3U4285EAmXINEnWBpua/8MDNYPlgAjzyMq+wg7Uzn0QBRe1phYOJsnNoBNAZAWFVq8qXWpnL86Q
gfcL9IpnNBhZx6rV9uPs/XJaI9r0+nTVrJgqo2aTerUs8pRvr+orH12tM4NVo/KMszzeWHqR3rtz
9EXHe7zT9KsYteJRVg8E1NkPmsXdp/DLJz01rENFBWel9VP5pPZ1S1BLUPdgW0tTYygNSR1LBJxq
8jjdFhuc2vKFQX4HHDoK4DwYHKwcCw6ncY57NYu2tgv2iFPGfExsw3yc4HSuk7RG8DlP5N1SbTlW
JkrqEQjKVR/aC1rX6pnkPTTsJgEzbnAqpio7SMnbqWtRXVwv+SD8wbmI1j268r/YO5PtSJUuS79L
zckFBhgwqIn3vUJ9KCYsRUff9zx9foZu/ro3sqmqeQ2CBe4uD5cLDLNz9v72gJpch9+jB6Hx0CaG
/hBK2HANH9BvVVbpoLMCIyWN0tSwEqQi6YObbxFoH1huFKCAgnwNpB5BtAZrBE75aZphcQ1zgX97
OXZK/GPY/KqNW8C4ZoEEdNp11yJLp3VDEe0E2wTgoVvvZxMNJrLo4dQzscP2NINIYlOkLlkan8fh
NIVcb+DuoSUx8pKA8Csymgk1+gHtKoL7yr5Py64/OVxEZ+bl/WpWiOOMGEF+Ij47YVDvx6a6CX8O
diKyv2o6MKvU0XPgmcMRy1K8xUyYbrsgu4gu/VoX8jvCK0D/aX3QPcB6WRZdeizf/GGDe32Ib94c
3UiQX8tWPDHDA3Hd4Yfko06GxXtnxMEOJukq3AVce9BW8TR+q1LQY/gWXpFdr4xZN9dxHD3JnKVX
bR5N5mi9Dz6NPjBcycz7gTz43Zkdgmj7ZxzwHcyUt0yXsBRzciWCp7D0ga23cbHHY8sK0CWDdGim
Ncj8Q2y190xOXkN1h0mtYY8nuNEFwOrqIIwYnsBR1OEXOt3+nnxERMlNsCLiNyNjusgZK4KLZk1H
TF34SPqT3ujvRffAPN/f+tVEq3dkVmPUjnGMcV6t7X489JaV7FN8vge4Q0AWjegc6UCadLf7ZUGV
2tEFfB+TGYKk476KQrZHNG+jzwzdDVJ5pNSGUjjdkAKQnxw1XC6bjByEOpQHI/Z+wWZsqMo2e+Tt
R8NtAWVb9r2MIIK3dQK8FbM9KWkuFjayDXpcuYmpaZsyFng8tAfNhKhcVKQrogr5DnyPSbwq72Tu
ukrcF50I560vXQIOmxEk3EQgmF3jKCkiWIncOnFosRwiFeW3z1ddDn6+mTXu25rBRIA4pffkzYzL
7Eupw74JKvgBqoKcl3P7k4HjjhEIDR8y1DtCJmw0kU51MLPi94AAYO3HNlGKo2e/BAD1vQozetR6
VEClwagFnUj3QvNZeuVXBILpKcJHc7Egvq5Db4gvomrO+H0cTLZq9pXX36K8KF/5k1y11H+pqz5a
RXX1jvY9xhZVzftmgLKJDtXHlZfoKxB2DyzakzM+/XHlgjvYTo4Z3rTU2+ClqG8tkVa7ptVeeoaf
PGLVHk8qAbLk9uX6Zb2BG1mv/doPDy142/2s42y9kZFe7BunLO+jiIohJrGsSyRmNsdhUS4FUkVS
hgs/u/Sg2FksPetGq190QtzgyLWYpvOKL1H8pW4sIQ9s7LSuwApjGPbs9ltO4YggleaElDXcMe4x
ftn6nUk6yZeQAnWuyS8ukXLWpL+XkMnWc+BY5zj16HrqpLExl9onvXuvz/I6+yKCMmzYexJVjRUJ
ZHjlB+gO6dNAUfmgRXEPCQ5OYlFFj44F9XT23Qt/NZwzNvUkX/ecrZtQUo4hyQP/lWcr4eo/OiPx
kUbvtJvlvoFl+dmbbPPIROFSJAGBYQ2fPrXie1eSH0Hswa4opxfHQzCaBwKR39RVFKrrYj0jPMWm
kNwbmse4NSLtMHBaGOWMmWdICR/y/TUmOndlBipUoLklWlauw5jnk4k5baQT+z6n1WFoKgG2HJEq
tYkBsDJKtHkgR3U0T0ZXcN/MnGLnO/PzIoyyKV3P62X3Q3TVYGWJ2vKb26X+atSfitzbackAXHRo
aAeXWSrQv7GmLB0LevJ3d06/I6h3QeH62NB6Ybun5TgXwBRCsK6fYov6n0oNy1AShv/2acDPf9d1
DI7X7KYhfHRFvjcIcKp6+eYkFRhIKxVyCyVll015cuirDDeseoHSGc3IP7ibTIA5YIotyp9l08d0
PqefIWtwErJHJmsXP+2iY6plTL3uupJuTRf19zkO5cSL3RP0mhTUavY+ZWOw0kwyhLOu006zuGsy
r2OlqblbJwETYciQLEd8JQ9+BZsA7ROQzSG4d5SMM3uMnP651l0ATEpRp6t+8Rh4hPjV4jwZ88bc
l97gPHY1bRWvd191zJtPHlblp9lBah0AAO9BGRcyOQ2mO93CKao2tiJAJ0UJTyfFv9SnJ18PSSfF
G88frqOSMeXH2fJRIs1tJjBwatkJGhgwjsB6JN0sL8vk5BXEcySDw5ANAR37DBQwEaPcLKevgiCo
GwklQAph57BQXMfRzN24bkgaIIB5Q+QpZd2UykoHnu3OjpurC4/uXAFY8TiTN+C0PV6FFcwcMSXp
zVa4c/JVZjB4oLsyXEYNVEr6ZZckzW8mROyX0iOtwGGOcEzboL/3NG9W7Yf2x5jA6SPVop9b65Hc
s2LPJZCT5RfmL0VOmHMea++gVMu15Ro9scBheuMWzUIJr2zJZPw9KKnxdNG6cEbrrQ/Ce+S2zi8s
mZse1JlgjCGow+wvOY6bVa1PB9Ka4HDnJtlGLeZMR6eQjnPlwRtp6PQdRV4W1M6mwGB3FNqA0S3D
xY8td4a2wNAxIZbh3tI2lObmTVEO8R629J4SB817AG/o0jp5I6kspR5YgKKVnXZxai3YTI1nbVjs
/zZRl7GgBP5XmTFBo/ldYvTGE8U2NHoIytLMm842K7hJRUzXrd9t1ZFT0Y7rsta5tcI0VuC9tUNt
dZhYp/wpZI2wjjtWwUFNgEXs9sXe0luMc1OMhbnQ7sfgOsW2AzUIVpCuyR8EQhP59C0fwRp1xKeN
owZkUxfn0iRN3PEM6zjEIELqsneuQ51dXaKLLkbqpbQHxzPdyeLImHntjbi7F5l8TwD5hFaabQoq
vsT5NdpahNykjJHgOtk9dA034ybQgee488+myvoDjj3CTSiuopUmXUjqNHBr+ApxjcfOGaPmarpE
VsQDIm1tRp6X4IiGpvEWhi1T9KE2bktZyrPNPW0j+WDo75VpYScm/3jft+5XWSZkpZSheUojkmam
kmgWITjHRrjrJDG+ROSSwb4dHvlrTcqFzRqIlAIgFZ21ctxpwOTbiX0S6DOU3fCeIQLofexBuaY6
jGMvWIVm/eq1mN572kjVpHfnPm0vlDntC9AHp8vucrup78MZHjx02faqZVCHLG5p9dCMe3t6m7zh
5uUeeRVgn22+3tMU5V/T2QUhKeU5FrG85dPwGuCE+9JV/sUJsXOag0zAYNKySSZ5R4a3hmtZrsBZ
NHczpe3AoWNjDR3mvaIKz23UPcwSIpRr/6zMEfySiDdDoDHZhgy7bcxcrdSBe1eEVLZ9tu2IxdxL
aQdkKbU/9GEKz2g8YE71IPrw4ddttM+KsbuGVS9gOFFJ0+brULn23pxqiC0lLNilcgAMnID5FkKq
F2BaJA7l2CcqrtDFZzYlfB2WZd2izHXe6ueJQdn227tJ9AiV+uQxGEV0gyMhzklrbGRFDAuSIJIc
wrLAjbo2PBaQnhDyoFnRLpxYeIYU9IYOGvPcsPynVFy+MtozC9fj3WzG+bd2Pk5RdOrw7NykRq+Z
SRKx1npNPHhEtBmuznb8EjYMh2bdape4huyfiODLQKow4zwQUov4ig5vIxIkVokBXYm1nPn+mNjK
c1iAMOkK73kYvWpfERe4NurcfHYsTDaAw3cGMAWIvp0HIBnT+Hn041+9mcpdCXbslHcPWOG6r/2k
f+1a7rBOjm89NPgTW6llQG2Yw2PQhdM6pD+Psmu6N2Jp7gtUmCpYob9JABUleEw/bq3LHJTO0QPQ
bRlxeLEbldaYCw/whW8CN2oCTkItuXd5i03kjvMKvpi/17HyzAFsHecQsf4/N20Ix9Ob5Llgzui3
FI6SXoC0BQ1ztdEInWDL7nO7MK5RKF/0zOrAEJgvtCo0iudF1YBGYGph1DR8hdtQXxKcfcItMW9P
g7Ua4ZVsuTsQZ9MFCYUT39gvsuNFhVxaSb+3ouliMN24mGoTCUZkInTP/sCMsNTdCuU23qpI0mwu
I+NpAJG692NAaVp1ppKanQMzN9bNoP1Offhl5DSUTyZAgzsNJJTtvi0wigZw3dNM0b8dkrdI79ur
kxqQBTr/4AzktYC48k98IzDVWCe2pBjcqmqmn4cpHklZlp2z1MrOIbbQdQ7Dfl0ZVQ7AFwxFno1X
LWbKF+qKnWRLjNciiH7JuEqhWMCalnrqHr32Bb8QnQMjRjfrJOBeJDd2yq2C3Vqh2iOCIbY+JYsV
bNLxxAccTySfpNnKa2BQ9AFFPyfGDCSIrT/CnF/VQ+XXh7JryNbq7XFVoKWAt8P9ZRY+9lyrLYdb
aLvGLk5pxPd5+yxMwDtkg4B9G3JaTGluDlfAkjPwbOTfzl1d1c1dqzbLsJNyBaNDSQ7OeEfTkrl6
1br5zVFtagtu2NUe70Rghwc3ZoTHLp3SPzOSu1DtORHgKBU4k7cDcQKE3BjC6zd9nfIYUUmSSCHS
U9K9yzT2XMMTQQGZpMcQrl3ShyFdVocVqGc+k+XLbdLS9S2k95g7dyCvQ4tPGW/1NRnbk9fkGaG0
SXis9BQmig/NClQ4iRSMzfu0mN9DxwxYIWfeI2L0a97W+ptPogcwEZlv9dn40jUs/MkpgMLOF0ny
bZXvrZoAkFJPvw0GseOKPlDmdq665s6Lh5GN+f7J0c3gqW4NCnbjdA5sZHfkfZAfaro/ptCqSQoj
B0YLxTmkb/SGO3czS1zCNVPSm1EG/tUaAbtXdr+1KKCceqZ6hlMY35Ohwl2X0T1gEpq7VP+Qotf0
NgWVnX1vCkhBVeM9xTiXvbBdD8xdL2NKPaEHgGIYNXAMvYAMrPKaRPk+9vovO+h+2EVeHIjknJ6I
2ztTWniC9Bsdhpbi0nI+LGcGXLa9xZRjW4Jv2Igs849QsrnOg4gzvkkgs6IRdSln7Jvcqu9zVqYg
eWDUmaB8Kkpl9KG+9WFL7AP3jRXN+PoSxMYTDXCdcCP6OT1rtx2VLZZ9tDuJF2iAxmfWsYL7p+AS
yaqHEvmSe/YvrZl5KE11dNmteAYv4G3ICZj3yyAMwA8oBpyzvT22PwZkKdesbnQ4fFWxmXI6mzWk
/D0RwfYV6+BLWBTtU6571jU0xUtS3Uv6/4+S1OYnYPBUqPPIgF/nIRNQGlhr0bwi3vhLZ2siazp9
yluXQ7SayKyiCMyPTZZ7S7rj0bQ8hxgg5YlZNnk+vALcSjcjEowlnKODtQ2AJdXL08duQlv7OExX
is0FoBU2thLZe2rZtezpi9KecAV/wyUffzhHccd6ePAzwN6rj/08Iho8qE3C/ISWHher6CLcXDZE
+KKNldXZaCv9SMT6z6QFUhsvXphBuWQWVemyZySFZAyXr7Gj1OC9Mk987C7K1MUIWjmMRmEDk5a+
cnkCjldCm1OeA3X4ubGdMNqSyEGJRHlNlzdY3vDjrf71WK2CRJygOGQswDDMJam/tcfhZXlZsjy2
vEGiF3yk5SP88YYJuTpbcKwvi4+0kAN/CC0O/zKXEs1dnYJQm6k112hnehMwAllZ68WqS++uOC17
n4d+qDFRVVRg5fD4fHwx7v7x2Ofh5+vMxSjy+c6kn+E6c/OOqT1W4FBtPv5yy7GmlcrN1wQnTn6d
xmWE88XC/pIOIeDx1s4QZHjJfhhcj9Lh4/ICzfruiaY8js5YNufFMby8rzMT60XRkv8CisxfXuJl
zwjdZqvH7Y/lxctDy2ZxIC97jec2mGCL4+fbLY9/vGcxUvizSvRzRPS2+KxY24PB+GtvOVyeIIOQ
hIiks9ZR+ejR/Dy2ZUgFtydraXFnpxXScuZFKxGYKZkznGPhcrp9/lnTZNeri2q5kkblL1o2vdqz
JPygao7CLZma46kq8/EkKM9T1OPwc7M8loUzK0OIoXHSAqohIqHYLr/IonNeNlA/g22Q1CNyETd/
9uIeqRN6gdSmgYzOpV4pXROkETOpd44EoT1FlPs8fdq6mbOHBYViy33Cr1yvaDfv4ywfuUXLHUiU
n1kUPht5/mAmlGCHcUtyHLPTMCBuLzCQHUx7Jmji7AKliIzEWE+s8Fa0Dp/TSNxlgvhgMSU/XY/1
Do3wZ0lSqJkRm111XNNaXry6k3nsye1e534Y7InrusIcYalUIdQLoDNQBX0RlX3Xiji4BBZGzFkV
myP/4icyPDl8wNWwcqbmO7U4euU0RlcIwABp8JfhDdFkrGDnTNvWp/oPX5HqJhTYlJTekpn20Zfm
1bfA65nddVS94Q6GfyNjsg89clIaf021joQueqQd2Mame7XS+gsVsz3AH0MPDKBt7o/Sfm1hYayL
1sOclvxgtN7QBOT3CaJ9rLnotarpxzzTvYcpfAJlvHUnz10Fpf0sBudd0/d6kxE57UBxa+mzkAGP
fcugX+A3uHCziQ5OKFgscBsnpGoV2h1pg11irTQfMyo1oGvgR9+qqCKiooPSZYjxCKvsPqZz0xOv
rDJeI5d+ItyKfZiDKnZKUJ/exkytbk03R8V8uWI3UEC1Wm1UehQwrYXRInVwwW7KlWHyzTWsxMAM
9Ec8tsDuminclWFK/9wz3gq5B1wQrsyMKX5Z+ztgxvdRe8vJcdkWGdhEr4Otx7xm04L+ZE2bNlir
mH7RCJQ0B01j7yO2gUFUQQUllmElRHT1avNxaoW39iUgXrQRD5SorvzuzaqcIhTFAIJ2DnTisfaM
VWzDeSLQ64Wr8zfh5e1MnTRuaHAzwT9aASeXYYiDP1v0MMxwP/cR8KyOTHeGeC5ZYdQbzu14w/wQ
KhQFrhEgSvk6EXhCTTr6HpVkRKCJ3qCQ9LeQnsj1yoyHybF/+hCn7eFEch4hCi3fcVfr5E2JbKKJ
kvn7erQOlqLD6YoTpytiXKvYcUJR5ADETNjyIcvlijFXK9pcrLhzliLQjaDocDLmZ1g/qAEUum5e
iHWg62bFsFsegqsCKWAwHnRFurNHmHcN8DuhKHiZ4uE5iowXK0berGh5geLmaR34MFOx9OgrIugE
rzeiLj56irhXKPYewBuH4gE8PkuR+Xx+g0ax+ixF7Quh/BSK46dNQNCo4cw7T1H+KsX7M2mjUZmA
ATgqGmAPFpAbRf+0bNrxNCpyYFxcIkUSjEEKVootCHRyeHIs0DmAELgVzr/SCBe8iIboS2RqRLNk
O7P0BWNV6h0cZ1aXiRY9BKFzCi3zUtCYdXu7P1ezTY+g7UircB7M1nQeRlKwp3Tuv+A4eazy+gcG
UY+niOgeJzO/k1Zbs1A3hqNrJPCQ/BqxTWGMG6iT5Tbz6n1hNebNYGXXF3l7Rvj9znwn2cWUEan7
EQqT5tZwceKXrIxdZv9DvfUJw/TF8ITQo12JnpRqw/WYOpVMCwkPqYgkuNpiIltPIFcc0TXsJOBH
ruQYPBF8bMr+zjoKQuNiGdZ91QMh0mQwbilXNatCezXJwbiarXsZ0V0RcV9Fm4yAmg1OiXJTR61S
q2fhFn34rykVjygrwseW8nzoE8NI0uo0Nx5kN8m4krxmxjRcfG8qr7EGKVGpbqqaqmQEmDuY60Mv
+e//Z2WxoRwD/xBuu6iuHBMUnTAkEPo/HAVzL2IvcszykBhuciCWp9y2GSEjaAafXUSLj2NG2G89
TztbiTtGSdzk//wRxH9ye+COZkDVDdsAEaObSvr8N+2454dth3mqPGQacie/E3cOWb4bbVDBubH7
lgrm5wgCyp1X9OHN8uBDiQw6C6kQ66YyM5RxQXhWYlO9N0Csu8FTS3P5yHJVvykV6FKN+j98aiW4
/uOLcxVjX0p0+Baq939+atwMqRkXI1+c18ptahvuMej9m2EC9UC8YO1tEnk3Y28ce7L29iybkrcZ
s62VfI+G6eI3lvc+bkvDDb9Lob8UFHMo/ti/EKjYFuMXU2CqMV8aFTObRdH84Z76h+fm7x4b5eP5
T59f5QNIl7gaHSrOPz//1MR4ZgxZMNTlTN0tYFtR2/BLkJ+WIKg+osrIVXpsv5tT52svI4YH60pW
TLstBLmvaPsvg/vdTuL6MEv3q6cqIFVcvnHlfYnHstyPZUE2QBbC9outm9Wm3f9PnfjIiHiayl//
+3+9M8vLN1HT1tGP9h9uLmX++dv5unlv3/9Kl7i9Z/zkXZK+h0X2/l/80F8WMM/6N+7qhoN80/BU
6gTn77+ITQrmJCXjgljQSzz1V+rEQmzC/eVIFz+U5SiY038Qm8x/w5Zi264UFnAO2/l/IjYJMFH/
PEF5ACiU8DyDj2GQkvaHM6juEzdHXFOdtAgefTEJZP7UUVQyduqHLwNLvnKcNeJygWt22mPiGmQB
wNbYhOSHL9omVt9ynWsWWckTEIiKGaYeW9bR8zUEfBbOS4tAwZoV8LYTx3DIo3NnKtsA5d/et9ZD
3X4fKz2AJFSAoIxgCLjzxpqMg0dvfoc9h+apmXkYOIN+E4fApNFROKdS2i+lzbyrblhT1fRdTn0z
Oqdl73OjWWtq3FT9le7b8WjsqFeKwECusewSZumckkwlcmrJC9md4lROwV+boCkFwck+9VQG+NVy
mGQZnU7KhaT2/seLlyeWTaR+Ytlb3mXZm/KGrEMbdtIYxAykv8OG1EjNzQLw8WlG2DAb3egyGD2+
PNix2MpJUHhvNDRcy15bgCRFXTbNSb8OAMceyQsEuD2nZwppOqJnT7unx+bsCv9iubOx6RtJFIMZ
5OfPDUECCCBkAuw18WN0L1Fvb3oqVithi/JMpeJS+f28bW6ZJF+a2IiYTGDgDnGdfRGD+4OeD4WH
ah7AHKd0UbJ0E0Z0w5XEy5uce3+Ia+K3pIuR0M0BjedU1wJn47raW+ey0FSY9L7SEjoL43woJDHr
rgp1qDuUWmMlrkErjOs4oIgHkemriEip07SKD3o4JUcNGaaDbIeY+84I4Uf/puacX3uPNGE+zXVo
ciSu1rmOze7iT902bsX3YABwGo0oHHNdF9dK49Cg+bcx7cK8lrVNfBamgVWU9o9TUW7GxJsuoGu9
bW032irQ7PBKw4SzE8Q/0ksPp55Fgwrp/M0KPWikuKv25hD0SJwSgPx2jQAdk/l+tFrUAxglViIb
Lvg5LIrriOyHsUElXNgXgINy77iEXajn0Kbz7Wn6NmMNAtuCF8hYuqiWtL3Br36dWFBeDfWp2wZp
riYmOMAhUkqeo79uXmWU0dyxnU2oz8+kLZKJpBQlE2ymSw3Z+wILn+/DTvee0H7QIA4gyFQG/JY5
plHRXWWnyjyNRU0ojk3UL7L5x2NDTQJyQuR2oIpBYXbWhKcf0NnuBNK+U+0V7anhPye6VO0uD35u
mPAAcANMxdDYoquD4mBY/M9xS1tWHYkRXEjC/H41zo4Kkg0QEEf+tqrvZzt4HiN48pwb4lzEK1Qg
9YnCG7l+mClSFqtY9CZUQimU96C/mYk3njob7ZXX1hbRlxFecklq4tEdvyShaE9MYYmcd7NvofJV
D2Ki8+YBUGwFFJ9iACPwsau0HDXVtwMGOlKdf6Qu2ahWh45PqM2Qvls2fznXM1tAsJRfsqXy0lOj
gn13WB7yalI9DIRyaPKNesuQQPyqNshVVCqZJ3CQlV7gxamrBBC0V1HXTATArlTGP5Kx77fUR6tT
rDaTKrQse8tjo9vv4yS1942hsbr3XRsvjTxkrYwOZe/NW6skHMfxvXezVkgAVRpaPtKcBe9GVBvo
itU32dEmKgCqrKmr1acc1VFkjgNyeqfaCCyNrNitGrUmtMqRE5vCMrl6eosRzAwKsSZDgrFhQXgs
4I5Wr+jD+5gOwNw0eq6f2tjMkOMPO90ODlEOX7vzwl2mwaMiUP3ZnCd5qlyXiJUif5I+X3rUA8fK
sMYSjwogT5v0fMutkj9ja3qbIZLIcCeTzPIG9JiyOvVVSKyX9jM3e+8Y2Wujy+0DbDyKpYhJZDZw
q1h2F1zQwlxa9uissuqNwN2SHxnuvWzMTssJMCn9ybKHm/Gh1bty5ysAYKRqeJJEhXnNhJlyXqdu
XqlffFBhMofKcxS3w0mriaOxcquDDluPm6A1p5PoxQ/ypvQtbS9rZ87NPSHJhP4MjUkLHnXum938
CgyzOVVZMEGPUPwCZy1srtQcMDZ6nBAtuSt/o9+ut8sr04Km11h6EPvVqxOZThtfJfP6cbd1shgu
9iCig222u3o6VgQeADgcHIBz2ky5ZtLQdVmvIn0YKshHf/zuy2GPdyhRLfDr1ITux9fQxL3Cvc6H
5UtZNpr6OuxRXlIxfR9yA3oBvc+TBW5wa5ciXhWQwU8iY9EdVwh5dc6ORJ2giV1s5gnceC2wffgV
9m7k4d5pvo2OWRykZuyaNu9OLt2LwS7QXQrQix2+tW3nxcbGB1L/gYqCMuVEMIxi1bjT9V0JQpou
AbMAvQ8fdbR6BAcr5m080Mkdne6g2+TpVDNfuNqQAs4AVuRIVh07ZWWpVAnlMezxLKiicwZAPU4i
H9En9wJwif89QKeZu3s9qNvdMrwtmwWR9Hm4EJKySCMSM3DqTVgE3Fvh/y1Xf4A0EIqGGgiWDZpz
iLq+Y69sq73EQeyuSt3AJYek9LRsWgOpqICHt4xB2cyQHrYIMnPiSBtBM7aU85b+3bcPMpMab5fP
8sch+QXaHtsIAlaoYw4xOz6Caj8pJRdQNVkrQrxfG5tUEeIBibRSm0ZLrU2T8Y0UOrYhA1nNXrT2
74z513YMtfCMNW4z5+V4EPmT5stERx7PmRli4ylEz7W0XJveQvEi9DFDSk7KxqIBI6lZO5YqSiAE
OzcEb+RDb2N+EKHDsGscwcBcmQnCgCbZLxCxhSyWLY2UZddSpLHlmc+nwTKh9sfM8q/nlpcuL4hR
Rx2d/pupekIOuYQH4kAh+nC0CAIXpNrn4ceeKZOjScBoV0ErIECBF6N1hISyfI8lgsn+HFcoiHJ8
Wia/cS6okNN51S+xCkmwO+/YlxpBUk42EX+U/8LjYpwMzTQophcIZTzvflJV+VRxP5e9WO3lkaLz
LLvLg5+v+a8ec5qRgBUtSNafL172shwWgVFhsFb/x7L54+eXx+QMcGXZ68ZKW2uaaX1cemhjo+Eu
kgDbqlqiB3BHoSbsS/nX2nRjsat8PT2MZsGw+K9b6OfhstfP8OdXy9PL8XKb/TzMIKFnPS5dPEs4
Tw193P4NitUr5OlyPKjryLZgWmcN+LbQgKmybFydyhwnV+cihyQsF0ztZdmMjkObkjvyOpVRsymN
clzhv3a5IzNEn6YJzb0/F34DxT/x91PQbLvqsOBnZIlgf/1BovH+Sab521N/2yWHYUBuo6g1y0/l
VLohw8zI+ebt0hxs1E3rs1fYZXrz1zNlIuf6vDzFqgUHxLK7EEyNUBZUydR9azJHLtfPdxGNDbHO
Gfv0TPhrsikq1gIrY8HzfLz53x/5fMs/8LZjI9xj56BHZNb0x6vCKXSnj2c+dpf//eODLC9djqMK
+dd6Of74Hz/fSo/zai082eZnx5kYINQ0bPlt/vgUHx/78+nPd/+/eKzIzrFT6XW/YyF0nP1paliP
qjR1ITd4TEtzPtALeMLjP6I+JuVkNKqbFevzBoQ6g96cv8SR228Kr3xJSpPkLG8mfqnWLfi1zhdY
GuVXlsK/maK/gxGttnOIJAwlCyJnwcuNAgJ7JuxsHTXh82hTE+9iEO4SASfBAtMq820T85ictmnk
tbuWNrlZRNxpXMKTQegTi933T/OAQa2r9FdZWPOqNaCK9M4Zz+BZC6MaZntOHp76Na2RVcDQNbtU
48YnnV1L0Me2Yn66HiFwcC20pJg3Od5P6L/7Mm9/+TjiuXyh84d6/0ZgOX4d+dWNW4fuSpygle/X
Vl3vAER8M7W0WvW7HskaE23Aw7PUzKPTyVPG5YJ/PjmFGt9b2lhnOv6gUaLoLSQC5BaGP4fpe+r5
+9jMIR3CWt8Fefja9jpSSTM8WhUL0rwYT4Fp7s22vEOogbstQNkI/Pwn+QWbUvfsvfCpSMQy3wU1
K7eubl81R/60sfhKVcDIJu6t/OiqS6aHZAQTl+zsGn5lU6KdtFJJ28wkDjy99yhNvPTZd/Ioth1T
rrupS9+zmrluRYfaxNxeTQ6JmIoozF69ToecFYeFXCWQ32aP5gkE++ZYJCmpaqkVYBcZCeYI270y
wq8yqWWbgCZFnVrIRdz2XZ+bcDPWwQsWjPicQEReUzhpNyXLx21OBp9mIZsb8XCOmAF2URli+jXd
95gz/RRzp16T1zTv9DB6mkfj2XeEz4yEBFHJBBQuI2xJacDS9E/0WBBVInY/DIHx6A61tTfT4hhm
lfVA+tqjW6a3Ab8yN5Ik4XwK7sgU3LfViA2SEE6PcsaGPlC6j0jTWwIog6y75FHs/9RQEPGvInGH
LkwzINsPIwa4xjKa9RwyTEbMrVaUmeMCALBtIeOd9TsvqvVjErT1SXdiasvTdOchmDtmWnorwRuO
DeerYfjF2irlvifIwijSZmsNxKy53WyieyNFp/OGLwKJtAUD4dS07XehVpOu7oz0IV7Jv2FY7Uk+
MZHGxKThkKBDmGre2ld3RuSZErO0El4Sny3Rm3vcMg/52ownfaelho/uLvlamfZ3u7EfLFfXv0LJ
fS0ZohCC4yNxK/hl+LjqvZiH/qrr16ixJohmrCItksZ5FRRHUlV8+i03vOA439EIJca9LLrmy5T/
1ufosZgaeWZkxWAdMvY9OZdK95KHWrllgxEYgK79nA3jJY/8XUquPEGa6NNiIl+yQLZA1unZT0kT
rWGI/vTD1N74Fm0PB0l0de7ixkJDRLBHBbF3FXW4b7C8Dytp+VxumI2pajHNIwJAQ6Ge9T7wC2hQ
g9/9YpILaGnElYFUG2lL32zbFNto55AQCZwhc8NxV9jxrfJJ05RB8q1IdO4B3rhBM1cD2WTkcyom
odBRaMbiEE1C/zXziY2vZZysyUUKB/2xdDQozm2yQ2/gbdvKOie6U91ro2WuYswfO7R6P1HZN3uf
MWqtT8SzRC1rXIvIc8rqtzwevgS9KXdELuHcfRq6hKqUzNuNK/SfkRRnezLFWgzR+4xpxHJDgHMC
sVzD+bUjJOrqi/rFrG061PoEZqHnixYvfZ/+LiNMvTT6nUOBho40Gdsq3ylT/DtlZ9bbOJdu578S
5J4dDpsTkORCIjXalixP5boh7LLNzXncnH59Htbpk+D0xUkCND50dbv82RJFvnu9az2L32nQeXWM
7N2PJiT66tmQLqzzKvtSlRtvq0Xm+5Rg8IbVXfFUON7O9/2AXY26ggRhceXsuyq/Abwqg1g4UIlj
Cs17MkQ7f7YCCuVZ6BtLHSbTh4rH35PXsCUeX3ps8OhXZMwphvAT0nIzp7OCzsypk+dZmyA2OZ9D
uetzbjWJm578waH+r1wbQuB4TfrPKGs9oLnuB/7WIZMD7ArfHXbYYc9uUtPx09Uk69cXqPQoqKS6
cSPBSmy8TEQh+S9/q7K6ZItcUpTNfBRMKvmsx9ADqBematiPtPAwCbd0zXP09HhU5aQj1H1u6R6e
QMyOdSJoOSqNr7lcW4ySX0I0mPoqocHuHD6hfBOEoESoM4k3JpgsVtdPYP4e3DXGU2fuAR3q74rK
UeIh7pIwAmnGtYHTeXa3Tt+yxyrwci+afBdYzoroYao95OuRAhtQFO/Cyk4Vp+FdO9pnxSLqwSjl
fasTCIx9KPJZ7j2gN0MULnoKtWK/DGgtNOF7149U0Rx4Cjeh31PW5dKTQ6D7rZIpAU2sJOHggL0h
zKk240D2JBkzcntAkzo0dmx2H8IUtDXzjnRd/tpK0oW5Zn6b1TW2kaFENY9wQGZuha9OZp67j1qm
L5jkP3o/wXMT0SlrLIQtOa4+zFFpMhbIC5W290IaNHHVl6I0rt7S9kHpp81u0KZw8VeTRB8bx1lw
M5YRKZ7BesE+DshZ8lxGQLgJDTN1xA0yS2r9sY5LtQeXbiHzaDdRGUtYYEMhwQpHoicRISvSn1M6
bYgk4Arvuyt2HaC1yXpBLHeJXlzZuCNW85YV5NDneObugNc6pHr7rJWxPFZVbR9Em+8iCqWinH63
mYRF7LovNZB/Vcqrm5D2qwbxKUq5MWoYjSJJtjSBmyH2bpJUqYfPgfqbyNDLQ9JHfww5PauF11FL
AVXkNMpveI5BdvFxR/sNE+xg3gzbOtlx+rAQjDY1urV16YKc6NI4wM4diKH8zKux2tkNDdwyJeXq
d5Sq2N5HlA4JIiojoOV3F32m7XIi4D/g6yciAqauir85c6DiC3jtb61W3nz40xsDmzWScH3Vk9NY
VvuxdPOTmSaMTzp0Nfhdu1qNN065PKj51LWGxh3OxhUwY7CbRAzy05ifOew9VWaX3Y2JEY7U1sBL
nrib+/dyPYYsxY3QeB5klKGyc6ZV26ofgb8YZ60fNnVJdJwlI2HWWm31tVOLrXr96A8tWrNHlDu2
RjwUZOMxapyRxGUTUT7aupz5tF/kWnN6o4lcZxiRt1Xm7VCbymucANiZExAWlf+b2xHWEYb5Xd0b
2OHVZDwMLS0Eun7yfZ7giRHTXjqUU6jyhA3MGLprOrAy51u9plxcS2fJq2FYQQNPsKTWgmUArATh
pOnOANIFaDgui+o8d9mPay8kKXkmBboq/1Sp+Eo0Zq3cVdouZrTajNCfLuM0htn4XDIS7s2qJhWX
q2M96nJblbQTA0vxuCH6+iOO5juZNeZl8ewj7ZWBl+OSZUzSiP1mkJ/WdmSbmKHAyl7ybTfVgEDp
uzUmKL1LCMgkQZqI9jgabbq3nDbf9nmd7N0pcHJLbMnqO7uKzQ3Pjk/lECj9S1dMTNqE7S66Swnd
MmjJH4I6aWnsCp6vjJHRwS7qm+U8ESIynqPWIGUydjvfw+1kZYHdNO9QQ2iu7s1XithzfiLrsYjt
t9rqAgS8R8NzSBE1JVxtYyF90vlRoFfLrTLxBUyFRVyIV3yWWo/iAx46BW+fT+dBwQEiPYOYPN2U
M1KjVY2kPaeTqySVyIV57Vl0bnt9+mOX3oxff6R7XPE/aZGGE7ldXkFAci6IzHC0wHWJCO/pqHW/
VcxmjvxbH7g1HKmZvRi2pwKc2racedqMff4MBZKmbApZrNI1MH+4Ducxj+q6RINg3ZjIdt+mLPpd
Y0dT0GeKIgifFI1jB62L5JvJqj4YEfaxlFxumBMi5ZQjiFWvmZXiPnf4N+eVjWWsw7I1Whdd8dCa
RBbWCaXbWUITSZqo3wSk4q2lKIege+297VPFDc8L4a5DFmvVhzP1z5nygSigqjcLGoNBDVS0hC3x
0Y01Tx9zSbywMP23oSDEq7tU49aNA2MJU3kKHoQrG4t6LmhTsUhOU1O36RCACtylhCfX35IOKTu9
RPXeHfT92BXDqToPSfJpA/LApm25G9t8HdPxp114KmGT2jnx8C3gUBXZ+gY69ZH3jGMbFfB50c40
vlYvVHxRIFj4b9lCBMYdvlWBc0vGxyoWe8Z6ulXkfIx9huXSd256V95LbXrOqEVxIGSeelvty8qe
8fzs7EwvCFfzgawmAZLCmqC5jKcqooZncj/MBetbDcYkXGqTSBhInNe4IKiETmZAeKD8z3Ga6dyL
B1ZDsOZg7G3kUrzoGZ6zBRoTb5kVzPlM4rlCCbK1M6HBnruwj1yj9+p1AVb0wCnFzCjR7RZesnqO
RihOgq5aPLb5/CMVPIRuQXik0m5DjOCFu8QXjn7CLoW1N4a44YMBdbT3uWtHNhCgZYrvBm3gIRpT
+c1mfRP3rBZ84gK+1rxCUx92K1DNu/HpGe0645RCRGr2WOjlyZe+SOgbhf1ewYWYF0yhpDwCP/l0
WxvRj2uyc7EmTqyribC66CML2RoDMbFrqx+5NCsVcD5gWfqEzmySYk2PEcXMmF2H8mDIFmJGCVRY
+6XiSW14uD4wI7xhDHtqzeFqldqjB7fNT3mXihSnYFqMfyyc+k3P84mDfKMocCez/hK7kYEb0N9Z
cead5Iyh1tEkJ2QZX32zwpBfSOY+rI1bBVwkBNlKw2YvUJi5q82GuZ1KD6XUxxloMr2rqeQFiXhE
kmIIxsruqQ9ndyOBI270uVJUCgvjLkNhSGygybk7fhDlfPcodysWh0Rv3clNPqavs/EhTeM9LoAG
0UBB3nfm6dzjZh6M7sHwyJbBrTQn597Ecn4mVcEjkzwfdgo6T/Uz6hP9HI2fH/IO2N6QT1uh1Esy
29F9O55yz+E5bJqflcI0m6lB7TSO8fy38TbX7o6cvh4OWfbjt+yntUY/RS71KTgt41C6ObOmhX2S
swOFcr2BkkibZa5RkKjs21RpL2r88SEPAFB6GW2i2bnn/dbsF9d1eMpZAxQuWjGjnNMieyJgjNwB
3Jh/f5unpGdB0srafbBrnUR/FRt35TzwRUyqVG8xOVCrO1V1srIwQk0HMF143VXSr7VpMsHtIb36
uBlj3KBGHBGG4UfY1gZ3Pn5maXlV2LAzNxhHW1+/X8+olEdG9NYaDR9IfqVJn96Uwj/u6OSYNNPc
4jdl/CZsu6m9a9LDCtHGPFBUfobG4r8Aj/zpV9gD865dJJehrIwNJ5WI97hrklc5+l5gJt42S3Km
c+2XlUh/ozp7vneTP+RdrwTB7GOztGJTMHcOC+0aZmPdE4B9Ac3Nltgpy4B62o3xWkRg1TgKcDMm
S2T08o8GUGfXZIeJ0z2VrPUzD817q14e3ZjLswit9X0yMgKn42DxO+a8gAN5QuboFSgh9Y3mJmYY
w1sZdGyUo/FeAVGAiDgFsDjq1ElhxrlPEgF6g8kxs7EY5BHLwVhe0ePGjT1mV9dmfYrNounGZ2dO
n5NhuU1T8hgn8xGSwEPfFSAcHuzMfK/4FaiaJY/8B0oMzCft2tkLl5d2NyU1fpvF3a0H04VGDD64
DLSxcbGy+MOMrJfFVAa9k2qv0uYnlS70Dk4JQ9F7O1t78WA/1LZ+P8CD37TJQDQy4te1G+e3WIZH
k3fLikQ4MQ5K8eQty3NDFupgvLNUsHIGRE6lWzcdil1fcMW0oqzAIrQYkP0w0dvfi+v+dooGCcG4
143iR3X+b0upz7L8HLsIfy0LjkLHVB71j43WUPFb/pj8sPlS/8Qye8rt6pnwx7JFsQSsU7oEKLKV
SazeSwZsKtu5JWEzzzZWX33kaXtsW8IWMGE8kSMUTEcxA9kz6yfbTs8kjt5co3sa3WInJ1bFlRc9
Er5EWR7an8zLHv34dRTqYnbanYQypPT8T62zVWpd7ZxraodlZIWvSbFrASZs7c6nHtxo3rTkWi/J
e9Z330X8YHUtVqa6Nnh5vHtoHJtKyUtEIqHRrHt3sH9so+i2sVjFKtN6GAZIiuzQUJGYtCU2UDc5
Rf2bJbqDjH+1U6wdi35+1KLVoq7jQEtuS7L/61L7b//BlvhvKPA/ADNarrb+X/74P5+rgv/89/Xv
/O+v+QsP/z9/uk/+tPRj/PT/6Vftv6vVDdf96xf9h+/Mv/2fP91qovsPfwj/0tgf1Xc73747lff/
jjBfv/L/9f/8py3v/2Losww6ZP8zQ99TpXr5X7YfbZUn5X+w9f3zr/472d37h823wpjHjc7+S2//
p6vPs/5hYcpzxD+rFg0MhP/u6rP/YeIAtXmbLUdgwcFqh1Whl//jv1rmP+ge1m0XyvSaqRfi/6eH
0bTMf3H1kWWzdZvKR76pY2H6/Re/sUrMrGzTpDq0IMbZRwzuXdKoZ3LxHqrkW0s88YZSi1SLsSSQ
woBWO58HxJENJHNvf3ELv9qBZyweEOAidLnAXxgUKs04WVU8BUJGxFTmh7mtcUzr/p80paVdW6Dq
OpOWbC3AQeBf2eqPzlQF8YNX5OmTn1EVtia1Kez1gmKytJ0BFiXA7xzac2bte7SbwI6BZ1EgHO8E
2ifaHPK/7hbxhsRPeoA77LPP93c8d0G12VDhRcOC3CBmzg+6aXtZ0SBUl8cqSk7eNE1BuxJwrDb2
99Q6hxlNDkQeYvwio/PQofB0XZ0/uUZOqBPx8NBklDBqQxU0iUG3NGgtqxm9Y8GMsDfl9OJLD0GM
O9CdZu/V5CXnejIdcJtj965Z08S0Zu3jNIULkyfiIepXnx3Xy8kZy682A2lbVphDhso01tubDRRz
qjaGY5s0QnW/8iq5Ay8iX/u8PMDKwjKXNNbebwhvcFWx33YNsmfWZ8sos/W6pqTC/Ogmhv2MaUiE
VdIcS5NBtyxkcRdzYlRonNiseK5EIUyB+WNBqS+sF7Bm/tnSKtqvo/FmsXiD8C/QlElJc+/axIOb
BL5T3KIeJ00GhfWC9ao4dn7MRCSxbkaxq59tpZ0zZ87J8PewBAZ/CpnDXwZsBztLzXRWJ9K+y2tQ
kFKiAyAtR11L6JmBnCPOuGvXzCpZnDegUc2d3rqv1Pz2W8vOVEDowr2NGaXAg1Zto0aR9SFCSOv4
kFJ5i3/EQdDi4WC/RswrONItFIz4xg3X2jV5St82oAQwM1ed0/TZcqCQMF9nnHCd5TyvYC6YjY+t
a6G0d4zb9Iov4HGfaw0YB7i3nrMYY3s+pA6VlpgEswy/tZbFFnumL2CNPkqX414FYwR5tPe6MOqP
md3BXR4N5aM2rHtsvRu2jODOm0wwEaSzfShrQGyVSzAb5SRkWUj5SOzg+Wvm+0K6PPeHZ84T9VlO
xc0rzTBR/RNM+OU00yziSaz4teHc+eCITok2wudzLdyXNd4Ls4iPQM0OSjTtXTIhTVi9sI5yAVuW
N8B9PQ+gD35ovC2qO/fa8kgYJzssftacl68UHtLJTfSOC6h44jz7YObJ/FjF0VcBYSkw8evzvoK+
YftW7mRDrSoVa1BOEmT6hhpmT5hTAHF4PGgGgpMZnQ3ttzv7zw00rksWcfho7D1vlByh8M6pd6f5
TKyVgdfSY244ZW32AuFgqwHCv6MQ50JhOcscS13oK8ovlCI/MDFTZjyl58nyaOiOGctFap4UyRPO
YnSLMumOO7uiFmqq1T4bUhl2k9nSKD/h72t2vlXK59Z8RQpiTEYQLnUjecCBY2xTn/OLobnXqHKe
uQW513FUWHYtykrLqNsmFTFFp5idu3WZVoD1JHoCKAfsAPnChjOYl1Us6JzmYYoT947YXLSHpw+d
OMmh/xDYuReeuhV1Qztd4sjAG+cSrqeyQrRKTra1n/D6mL8NV4gtPhcfXoT66pxsF+P62GsxWNvU
wkDYi/bbVXMeTmyTVgqjDMfUK64BeynvPLbaS55G5i6xsp72uyoJSgcZoprh1JByvC4yncNlkqu5
0PuBrPYK7JrooFECudIcsa+AravkYV4pe2kTkY/3pgsvLZu9ubg15TcMCPXSMnhy0mex5tsHnShh
KEpmOLaAE5jxPoZoSpS7CLWIOXK09SlgpTKhyHGm9kCXuvN3VJcMe407kcWXy67vmrfUNtjID60T
YNgK/LL81WZtAyoWfZ/Z9KV0dQ5YE9vozo4gqePHZrv5Z/Ho/yXYF2jl+Kcw4mJrZv1RtSlM2hmp
qsopXV+rv4vc2Bu6yemU5fU2obeB9VXMSD2T6kz4UEr9tZ5Z3FbEQ8GcsoCIcV/u+NEPkw/dwMvc
OyGAmnuG1DbjcpxaRyc8jnJXrkl6Fkkt1sqxWJs1BDUMGHo67U0k8cvccdS1a986zn63refx056K
aetYHrwjpyuO1tK8m/Hy6ck8emzbIwT44daxSJgz+9HTRYLYahiB3w/wXZzUDuYVYA3k9rGV6OLT
zEezpZ44UAvQ/kzcWxEQq6F0/Z2RxfUWD+pWwyAL26JHVhV+Fy55QdEJSNTBXi69m5ZUpJX6wStp
dcd7iy6K1LBQn8Sdbl/pxDjdZsbpbpcPBVsbDljFggczLcLCQfV2S0Riu0ztcEZAODkLsFoILQc/
E2xjrBZdwpEHs09Ic5ZJGQKW/0CbwY3gp8eFsqdN7yx2YNogeyUXWN6Y3GDdzj9W9dVxUszAhUYq
fXVWxMuhW8TXDOfqfkklGFoL16dBUUzhGc9ld9Ar2K/uWN+KIX6rmuVPaUVxyKqCjcRMLqCyu0uz
wThsHeEB/E0uGKp995ysOTQ5qDqc2UMQ2QCc3c519sAEiifD7I9ZpLFN5f69Ko/mlZQVk4ZngOF3
wrTUkl941tOpiw4elPjQdA19R6NFdLJhFb1lAyetZHrsSkP+GkxjW9roIXWqyDtG2gu3JWQr2XOS
ib+kgLTuZFn34CYKFy4TDHucSj9ktCwGWa/yJ5GMFTo1655G556nE9raprKLfk3O/NucYVEZdJLC
VblzYlN8DDoq1uiO0bl3jAevSfSzZA1LPLh3P2zp/Yrq6AMn93jURSGeS4V3oorZWUp0xefBbd8G
QWoDj8Cw87wmvtmOP25aKTEfzfDY+4ToBWajDA/2dBPFMNxbAy0f5qLVBydmcRfJb46CnJKdNn3C
eaH2A3tRgg2WfUlHXg9bVM7Ob015sBoJIH0UP1WccmvM7zBrf0PUh9bk1kfWOtBzECVYYsT7UWYz
igJ7+5al6klDOHBnRZtEecuKdtzATz35VLM9+2sWmaKl4c9UAexzmlviYQtD2++O6IVhXlUA0JGw
5y5BM+0tcJ7A6u4w8sZnr0k/kth1WGt5ijeFFp/WADQ3JfLZSa/rnDUUy87MCZ27soQLXTQvPHt3
ThtnR7dJFLFg+6bqjmDFMapa77cXoZV1CCdPi9tZoUTHuE8YV7lXEyPIUQxFEqEAx3Ir+grEZ2lB
jVsvnKz10pAGM/qu3cLlY2f9pN0IBKkXGMFL/Urdz3bp3sRot1+W8t8js05+6XR1b0H68oBLRZAt
9rizwB45cfU6eWkHhLHG9AKWKiS9TczOXuR7dC2t5D5yx+k7rquzFHJ5nzvrCZ7HZ+eX1Q3nNbtF
dc/9iDuIRx9fLhpKPbzkYnBZbiY19ntn/GWPqHWFzVRabf06rBaj/Y5WChKVcs7FG8R5kYXGAujH
ipQ8U3qhyMuuQVyHJc5ELoH1YYaeSxHGJoe+h1waJVdHBEWcaK+eEifmOJz1Xq1fqkiTRywEX7WX
ZUE3GvOhAslNiVPY1NoMImnx37OhvY8afvwUa/Zh5XZOiXiNPK+Hymb+jOv+l7mHPcVa7WolWbnj
mMBKAtS9Y6pz2Q2omavkSK779a+TlaMHQlI1FP9WB/v3L/6tg5WiYGVU8LVM6E81e5BgqYg3c8ZK
8+Xc6fK11Ct3K4bpi3wMORbWVdwD4ROMXvTqEBLZMHgMJxWjrP/9B/fno9TrR6039aDKl/QkkyM7
FyAFIM4qYxj2DGD3k6niECYPpoXVffn3H+NqjYaa+G4AM0M2Mthx6DYgWF/AOmzZY2PWzGKHRprB
LFgMIm2Vc7wEuks7C595vNYkf8oAbpK1aer0zSCntFN986B1brI37KncSgrwtolJDy3AxXPs0kdi
S1LuWKycf0tumF4+w2xUZQhzdx2bnU82thrr5tQla8U+YYj654aoddB5FKtaoI1jM68gH9BB38/y
sbFdhwyt8o6MJ0vj3qoB8zvhz2zI7vovOfgx54f0UtjK3vYJNc2RwVoZUs8R9KO4m7B4ErjfZ73j
H+NayHtDi+SuzFIMlV56IawKOFumIQK0uyH1698PS/5ayarZTED6btmY742GULiCf9DJLL0ZUChq
u/n20ROftDTCU0N7ZJiXcHHJYJESWIZ3bdTQmJZSJ7ji/SpNtsFVP4o9JDY18pHs0k6eUjbf/Wj1
T0tKaQNrhvcUWNzcDvKgl/kvlbvvInX2fW3cuaP8lDYlEDB83rT2njIbaFEIa1FjYNhPeWgN0XJR
/fzeZ/5u0al1GHNi5chWQexEJ2+9s0l9XncLRw4m56xMTyJ/yBN7E7FypYIgELY+70dOxa0chkM5
+eNBaea+m70IWZz1Ndot4y5nwA11O85BNfU2l866j9UvwiGqF9l3QzGKk6WajyFdFEte+6Z148rv
qElHREV2TuRrNnos1qwrn91rqbK3yKopVOiLkzHpD8JxsRy2l7/fqML+dmjq7ACN6yS6mgdHbRl4
QlqWl8ubGRfmOar4HMvW41g49NF2rGocSGtwSGXFyCkI+UDSPhL5vnkEiM2ntJj3c2Ed8iZ3ToSo
8n2WaZdhnIC/lOQcZ3g9bkEqJqZNFSANVgIjN4cgAdgSwLB9WsG1iSL+kBYrpBvgbjC0HEdCa0Rf
H4tLInA5xGm1mS/1lBrHv6XSqonjMwT9iC6HLypax23rw4L/C1WdEYy9CdNKkrFQhrjab/7+/oVm
KE49q/WJmmhhNfaJiKB98iWRS5vvV9eY30QM8UZfw0Lzek/z1fgkluI9d/qLqfDbq3Gcg0pjjmKW
eTYa7MSkTojtkBzaADL5wzTUMtfj3xHS3uumDYovsgJ/0G5ltE0NdTPgC4QZjLfN4BYhWYEHfcHL
GC91uuXx+kq9m9yAhr7HB/lVeCA9vKEUMOj3ms6szOYaz0wOC8IVGYEwNe3FUMMQREF2x0QGypi/
x/K9gzf9ZJrfzuK/FvSH7MwMo8TQxGxsLKTi2TP3ubwUMxsO8rTYabTqqPIuiORk4ADuPw0oiaVk
ZFpMd9+b3jWNjd/KCLpSQXhV+nuPBniqPEJ9azSlVyo9kPRZIkqwZGqpwDI+fBSJjd30+76bqdkg
8rVp52baxuZ3rTX+/YOaff+3iVKGWa9RBeoyyljsxWenW53lHWucxuzx0M06O7FYkBKCtpdZ46Wf
JARuIIY7O/L2U1KAvWbU3/ZtF4d6zp576EgYiJD1ygYXOa4n2/gapxwDe7ueAVBGuC6dc6TFGLpW
Z0plGc1l5KtSu3rR6z4NV6AljSQUe5E4xJc4TNscJxh5dfxEbsf21LPGLBiUqQKWBskmqyprqyUg
0X1OwA2X9aHNydkvOXD15thP1XfDWRdXDjkvd/C2Wj5d6hfp9vtxQvuX7auvsWDLZX7tVi9Il/w2
JeEr3c7xsNEPYxfui+y5oVVIIYv5wOd6B6byRC7ru+65HEyrOQuo7PC1RzbRMPWKKAsmcw4W/P8b
UZcfOt6vpnGeGj2l2yfvgyyyiCIIljW2UCziwbeT2YYO1z2YPEs2Bcc417FDirzvXbaH1VQxs1h4
Hjl/JOLLS+UXuiGIkqcJ22uYWRZvUPsrc7L30Vkl4qNoeeeMpt4JV+3tyH7EjYPMOuQfAPvuh6kn
IDjBdougX0vt6PbRIdbLL69tjlM1lWHe26eoJO5GpVyI1Qssiu4M26HXjwJE0h2HqrOealfw4RvU
nkvcrgul+smTNQT33t+lzDcMRzc+I31MUVAyfDsmpOTOcN7iAfepw4uDRNGm9Q2BiZp37TOJLPDk
udjVWXqCXI8nhds8LrED9J3OaApQN0irlrCube/gZJ644w5CMrW+LX77ZxnFd7p0L4VwcA5NYeqN
rx05Zr+c/iRRhmO3ne+1xPrUpuZpoWtoSJOvQTduNDYFuj8cWfC/D7mBfbtCP7IzLHZYriet1um0
nb6MviKE0fPx4X3goPIgTGRTjglHP3FoZoiNF8uxj3OdHeOEJPSKcaz796qxn0dOAWOV7nJu5nmV
HbpBYGOzNovU9thIAulWqK72AcK9ZvGG4knJaiPdarr1RflcgDqKrZ4wGbJN/kp6h58x6m4upxCd
GPSm97SGrVMHXqj+RAa+yqMovioWolrb3lvtyINVz8jkjTMfKjHfV33z2ZviHNkzITtILulUvk54
tThIsebKmMt6Hd2zyr9ncSy1iCs8X083XnGYxR7Xy1cbje9iIESbGsyPVYnxrS4vzVKfNeuKqw5g
3GvJ715l/dXnmorZdYJMiYhSEtzmjc0i2JQEM9ctZ8/Wj6UYDogO+yKIesKdgmY1TJsdsB1ma2lr
T6XkFBSl4jWzXjIsAb6N/lHx1xc06L4kmRe30w8UUY5Rmf/SUqOwKbwFhz94SRu449FKKW/G3MYb
Kn+60nrobRwODaq28lRoAicJLMBA901FLTM/SInh1ZLWvlSednDUrVmgEWIrkWgcuLezGW/F+o6o
W+dDh829ITr2vryPsk5yKs93+RKVoZYkF7zMDKaIOWWT1LtE49YLJMUhITTu20G3joYcWnxJ0ye9
Ir9LiFptIs/g8VgtRogqBj1v3tyeSDioM9TRXB5E3Qz7AZ42Z0XgVwV+L61FlhI1nzpNYTHWU0Ia
Pk88r+OM2UoWtsmskKqiar5boVZm3sBJLBo0WcPe0hYgjsJYcUyFYvDEDKOV6Ycj45EKNIwfhZ/g
i2r4cEzYBzyXyLyZ2M7dlO0tGNB48zUE8wKB36WI3GMGgjutBvslNniVxwfoRh9l/odwv/XiSTYE
LSkSM9LTM2t0Y7u49nhMq7jE5Kvn3K5bbEgDXWyJyYxhoEtaIpQlk1Y5pNauM1lLpgp8jC/6Y0yf
wLZJBk7qsRZKEOOb1q4P7UDHpH1Z1B+9xvBGYwqsau7PwpYE+LS5CkYCLDOcqY2m3RYqcXkZkCRA
k8lQ4u/ISn9d7Iw06FbYhEBQ7HkuioM5KS0QVDwFvr3a3qLyFbvztY3jZyrP7Q21f29Z36I+jeIy
cNPyDbBTBBaueiOwZ7NDNj2Z3NOwgY03zoH4DfYNz2d7BBLKsSUbPlsJ3gb73UZ0MfedGF21MttQ
77onL+897ga+G+DtaMoNh8ljj32ZdTifqxSK6KZGqN+1AEOxjPvYd4TOLGJJ/yrKbmcbTGsz7qKe
6+Cu9RfMor15yHpC76bn/ZSpX2xL7lUO1bL0GTkH2VREAdO3dtbqK73rOM24DPsyXp2TXagXOMQJ
NyS+jo/KbLewz7KTiSbCBJL/UZVmbirzJc7c5rji7IkqFRjc4uV3ZxcO1zVeqUG2uyJvXoiWdjsY
WZR7zqQDSiBOWhF91GoBkAd4dTNYPv7RGWsVVuVNNnDeboZX1H4VjOo77ebTZBW49IegMytspZrz
DkfrssSEjqoav6dFtmRYfpVdRo+AXz5NLj+U/ui5ZBMmVP3WJj4ofpvu+OSVSBi+QYakthEUYvwK
Wrk0O04VDXGjAio5RW0jL3WM8aKddVpWkl0qyvxgTN3BcBUffE0Dvjsbmznadu1ThKSTYMzbQIl3
KYAhqj9GrNvdp86KLowFSP84GpAxMygmIOr5jPudSVnmkrIMyxAU2EPc5pYeDN9FS+90IDF8cSbi
n2L+suf23tUjE0Mjaz8gkzczCQ0ftkIs9gWMsLpof7djzxWbv9uMu8403SU0SqL/bmuNUjTbcRPu
ysM1W88GFqaXOafB6s2Z2BxiOmTm0pvvJcdzBn0h8pG7rH2mw4mfxje2i2HRWUFLZazmq5+Fl2Sw
xbc35YAlar7LGB8Krr3E+rCiLqQT66swgin2H6vZmbYG3jvXH+9M3WH7GvVhMTiPrY3Lo8u2fpyF
rhPfN0n3u3Oz8H+xdx7bjQPZlv0iVMObKb0VSVF+giUplfA2EHBf/3aonqlXk14974mWSClToghE
3Lj3nH1QD7xQ5dmbRPoPcvTOmpuuIhxFARrS/KmX3Rt53gf1f5FNdi4r+0jFuu2styZol0wsOGyN
B4O9NbGHbZiUx6i4NF75FpjTddDdRyJLV124def+zTS9E+9kgLrIBPFH9vFKOB51CquPBUzB2Jos
kWjn5KqtnHXOItV26nyizxAiZ4469YT0h6UyKfA9TTOMtvKNQNplpzIFvf5UuPXRGqrn3H7ir7bi
Lt2ja1lL5iHtGFycQV7U+yWxJqVFeuFHPugg4iv3FnbiY6jpas0pshp8CDSOYAEoQ54WkqM67Kwp
SRdm3rK1FOyMNr312iLQhTjgGwrk18Zv+XMLdgDz0XT9hQaaLnXnq4u5v7WqDePs99SxgKGlzU0E
N6KdH5op3rf+tHHxl0C+Jn+kcV4SSHuugypNluemlciyMg0PI2bBYLilKZ0qDYHOoorRJOd5+jJq
4x+mishARbesu+hqyexR94G21KCbxw68XM7cQGg2vJ/QXtS9fWlMYl9l/KfKGbjGTe3TJnuh9xyz
Erbo0UykiUDQLu5DaH/Q2DrmE6z8cqRp3ackS0XbcjB3FadkIN8Dy6Mtr5E7rjuuEc2YzoltbJM0
3ss0fjJTCm/N2szdtM1EDUxaQ10Ked1l6kKmKcEETJWw/vthBBJU3kOawIrvyLK7HW28OiyKJ7NK
1kCg7urC77T0s8rperCnVf3DgH4d7dcK1ewbOJNjqwUPOUl7ovOfGbS/DRl2NWc8csJmuWr0V2Pw
HQR+f4m5iNisxW3ill8YbsSb0w+Q8Y3ySOlxanp7b+rtthAGJrDwyaT7QEQS3QSTzKwEr1L9yfj6
XYw+KU8ds3ETvPTwXdolbo3gZGvzqqVwAUJ68DvtazbEH1nYz5PpP8NX4dSVu3/Kzn2aMsBimrl3
u+aFOebHTK0oww/dCclTEH+zJn4uYeJnTnZj5rwfCjDIE4NW9BVBCQgUc2HVPLmxXDGk2iRB/mXq
zIFd615GSo4JpDqko9+RYZ19tpr+2ObiHQb7hsypEzriN7Me3ocO1WUEgKLHkYOT7DozgiVig/am
ia40YwMq0IsBcYq9dMUes/fd6Nm0jGvFe2L5/h/lRmkGgoYFDEKkvkzSYNkQqFWAOXtivvQTTv5D
E5kPIs8+cijWkZfu8jg6JfP44GMQsLSS6HLQP1b9k/RgobL+6GjyzeKmcgHhupNRrBJmppl+y0Xy
jg77kLcm/TwOuJLFhBvs1dGcE1CPFYa8Re0R4Uh4aOwFO6tnmKJ3w8Wa68tgtoduth40kigJo95w
KRxEmJ2kMTzRXLq37CmLmYlIZSDknMAtVFzarJ4OgHvUwIcQubysOT89ls6gLXC6ACZZurI7Ygjk
9NW26/ygz97FmUz0qJgVOWgTg6cultAsrmF0NcJ2E2NkWiT0r1hnNFolApNBWNK0QtYYFtaEeqLe
VCS2LaKL3ee7oCufDNtf9xbmxMqxFh0+rU6vLzkEWendrXTY45BDnECHPzLfnKm0tsVIC8ib7p6r
ujEDGF2nvcw9kLrJvCJ7/iKsZhcRARoX8ylkiipmJTQXH4VMHlGhBXFMnIbnvU7+B9jF/eiM35VW
M0kxTLSP2WO49OfxeTCaz0Fu+lacBiHeYnt691AWF1nwEvvccqWKrRTd92QmZ5suOGMRGGIVU0yT
cspqq/3YmatEi3aZ5xEU1zHZQBeDNu44ALoHm7ccs+qcxvM2zKiRWDHWrsXbNKCr9EbXW6C5MdfS
KDcNZdaytO+GNkWr3jOemW6dA+TxqAMOnHF2IGpf7J7bfpgj/vf5qNN+wGCxK42Wy4/Gk2NfqXl/
Jr4eGv46CKbNaFzcBlFe3m4j6zbOySsW2bvrOMhJKdV1SbscGwq4WWrIjabFNKixQbqG/Vf9XGJI
broVHOMmPoMwcICkINVRP7CwjTuq8mSFdvY0RvIxiAFYC66UOHk2C3PT9dWLt2yN+ewYkKjCEa+C
iPtt7vi4xJk/q28ai+ZVehHHveTHFHGHUN19qsz6Rgoy2DHMn3lV3n0kJbacV1kRfMEYweBjOY86
mbsznsaZA9wirMjatDGbC3d+UWrU1BGbWoNMj8zXtWmKgIrKmMrXHY4rGswi085Y/CuCVtgO4A21
Xn8JQpc2ob0PB3GZNO88RdYeleM2na29/dZLmtjTU488fkxI+fXlxU7eI9XKHKqfFF4i3VbyZpiB
ouF1I++rQYvsmrsozH9C2z+HxFotJ7fZ+7r4hLj2GBbpepDx3i/p4EhryQ8gA0rkq2lmiazJbKWF
t5ST91EyTVs5TMjznAwysqB4AdJez+xaS6/0tJXHWHWZdvj6iWFZMIEql1gMqW0L810tmZEY3xDK
lkumP3jTxMX1wQUHqQ6ZvtoFWGVDVBNnZ4p3HfXEodQWv5rG/y///L/JPxFxwuf8P/8qMP1fPMen
n/FT/CvM0frnv/hP1Wdg/cPRfcRR/9RoYh/4F5ij+w/XogbVfcMMAEmj7fwv2af7D8UtDXz0ogFy
J+d/YI6m8w/fcsCP2LrOHA5M4v+L7NOxnX9jvBqG6aDgDDwTcSq81F9Z6L8wXvVO00hZqGgVpm2/
c0V/b3qCebqoIM7Rc89uwIJnkuhaIP8nX3iinRgwf3I4Y/AtZk70C7QGzodIxv32kYbCJ33mEkeb
B9Nn3sCBeArwOiM+j2+149+HziCwFpNVPIPy7WNCmGb7OdNcVM7EUZwcq/0saWdpaDQbpIAj3HTX
8DgYgbRJGZrJOty1fr5hGvg6l4g+7Lg8ZbWfMqlybg2dWeawPu48KBQyGBM8F/S4JMPfUszbwYfh
MHZHU3bRKppngsO/mY1FG+yyHkxBj5auuUB1YWI6weBFi3E9e3v6OyS2ou5c44zcSkO+KEn7zN3M
Cyu3mpY8iYB8jcGzFwNlKHs5KRhDMppbPZqWtSxIfxQfjW9sZGuf5G/TzIz3DBiwK1uD1x8MDKpY
eA4JOP1jNRBPM5hRtKz7yDwzT9KPXur/89Ev9PD3eaN1rX2uFDiebTzMZLegFE3Q2iA25FXY4oS+
eDwKzXLRPUF4NN1AI/+qiq502KJrBXCwrIb5NE8W/ra8G2mQNPo1mh36UAXtmt+HsgqbKwCnTE8w
+JhTTJGX2E9eL8wDGUf2win6+NxX4WsUlhqeqohcryjpl57mh5ffD5w7tEttVvfe+ioCMozC2euY
EuQuW39UMQovzG1tFzyntw0VOu9ymmgpvdeCKc6cieqXvchBwjRQMpaetfS4vJcAAuDdlp53aica
OdpYHx0Q/CfW9RYjTVivYDTG17H1kocEC38BmsNXuXByCYt83ELiuELi1c5uxtxNTEkMogeOj/Sc
7l62jn0zgBUHeyTP7bOuVXzQPyJrDu+/D0ywvPZQ9Xg2MBkPqfvcEyn5q+PRcdEfLb2nenZF+jbX
nBEn3UHlI6y3sRLTU2h1Lz2JDF/pUDANnm371lPkHDBbjnTF9GE5sssfJ65pT4u0n8bVuIAJj+8b
w16Aoa/WOmnDh4DJ05Ppkofqpt2Dqw+o9lrzzuRq+uM3xT4aaokSB1aKwQDtvRq4xfNg22Y2ZaJP
UFs8ZOkHrh00aUbl34mmq9eR7sUbMbjBwi/7eZ+nNPdJiYtvdElhY2a+8+HP0b4GavRF7tQSCPol
ACn/LLxq3sUkV298YYm3bK7WKFrMCz5LudAHpM6j5iAPn4bohc4wMwQOvmt/xF9RZBa1phPpgAz4
ajCYW0Mi/kptz99ltZxePWG8TuC6r8K2OE21BAP6oUMzRIj+T/GpGXX4mM2C+Bq/OZJUFDyIkTlX
ZAAfycfER/VH0htNtfopdiktUn50Lgxt3aRzj4aqFQe3N58D0z7bdR59FhqDdUKj5mtl6NM5zpBr
mcVoL3xutmNTW96B/DzmUnkw3ittGO+lae6kgxQYsGhPdhPPDzGC9C6ZjPXvd1B1E6eJmn6B1BcY
fDHdstYbb47dDecySQ7/8xTvZbbF7QpnlcR1MZb1K63RYjv7lcY4mIfThIWkjkN+q4Lh79Dnr6gg
L2GViZszy+x5QkXtZsOH2/gzcXBx+STK/CEpRXT5fYTcEDxCnFMGc0+ME8U7KxDa1IJw4ynJ9NeC
0CO/dZynaRzkFefhC8IpqhY357hi5reuKjmgE1lhuwwzGZ0VZ7sd87OW9Sgh8cv6jBMzqHlWcgzN
J9u0cHYmPtxZL3TuNdS2xUT+108cbGWT9qe+8cjm0mpS/fKsPJeNaC+8f2BV+z7eenAL6AlUL5Gt
ibtWGsVRsl2uipBePVZd6B6udcFYmfzxfePi57r2PW6k4e5zL5oAu4AukUGuL38frqo+htQpG3Pf
CpsTPVdVHhvZqw1z4+jNDmVjUfhv1OyM2Li8QDKg3qWpVb0hWrW89g29W0gWPd4IUuT+gkxw6cgY
l3oo+heQRtpGT4xi3/YhdTte4YUdaSH9GALCA2GhUO9IbvP7xr62kyhJgeAWbkpouBKLJBPUNty5
dly/eFR/wBC65Dgm5UNY1QHKZEmwceRFB37l9Nlz8noR59ObGQZ04+0ouRd6JW9+T5qtrcf3ZrBZ
q0MXwllV5SdySE9Z4/dXBuYat3kqX1tH2+ACgVOJiPd5FCAMbK9E29YknAwAjeLc4hX9fhVHtpdp
VATFvI8iHcuk67Xz1XHlzYhm9Dq/z6mHTACqdV3oL4iIurOvPvx+NpT8PrDt43U3cvQePbM//n7G
PDxaorTHuB2HiB4idt+xZHnSW+ES24nFITFN0hBoHCwKZHLX3Bh2wF7+GrpubINeohux6RuDXmQb
dAmCLsNoY+Ap4fhm21w//s6KwJFw4TNgat4tl4SDLIl2ca7LfVERiqClbOx4chdm64WnOsT4V3bp
g0mcRXsttK64aayyKhvP2GjujzFTENlsCttCnyERm6I59llNDGGi34eQOA7S44zdbIXuyvPbYFNl
9d6ymvcoKLYoIqFS9Nmwgwr7xSI8YznVgks0IXfihP/aeFl67m0AIA0BGBIGA4aeAZqK6y3r6Z70
zF9M2Ngo9zt+LEo0hODdwfK+PQyEc4p8fcqWg0YGnGjHm+EwvBZt8zdMiDGVrb5qXL2D0GBctQ7B
kWX2f6xx2sMfRfZM15oWmYPCyE4bwuI8BgK2eJsDxe1GFtUS202SzthshqQmRCFOV3VQf0egwmii
ly80J2dOu2uCQUvmGMWagNYXqzG/jUI7d55OjGxIgpj97tfxdjD8m6zQiKX5gFLdY7DYEHmeJO5z
JMVLBgRRuCgkG8lYq55+spqkSIcoRtmNr05Yf/cV4++AczSlhocDE0GNvmLovhji+BbNWIedjT7o
uD778KNC+r8o/8iEFB8ksUt8QGIbybBf6q2BugO14EAbxckdseyT6NvM2nShF86tJku9yb+TtH2b
bfC5eb8tJ/zUQ1LgiM0PjeoSzI7xWnX6PfSyx0qS00Akju2B0UGTN0wvITEwtZmt6sihSaMdor67
hLN2aPEAczUxGYf23V9HQVJ7W0xcrNpjb2mf2SAghJL9hd0l1dwdEU+7jJWYaOHxCTcZAkmtZjKs
fL4xyXgLd17iwWL2kj+W3vBkJnOxmtGgkzXarLj7OQb77reLTGbjm9ySbbpvTEcA48D3MeDxci33
1GQIveyGJieumYC9Hh9J3VyaCJYLsRsn6idUGBVpSCEuW2N8MImJW+X2IFZtv4xDjFeBHjbbGOQH
3kg6MNayxB5xNBs+U2V3wtxyXURvdCPLhzzo39FIHZG0fpe0nLZCm5507sdV1w7wIzxrV5jzaaib
ECUNN2KgG7ikHW9ZBtOVyA6dXx8sWufjGqI3jeZM3kk3PRY6k8LS14FsqWxdiBgbLnWwsD6+ijnS
X/TKesh0kExjYBH34KTvc4NzX+S8bojyyyBBABOYqBZE/yIK6x2fR7kwDOc9avMHS4bYNnxmVRNi
ZZt7xNKa775OhoWAjLZ0n7HKfXi+8ZX6f9gBrmGLZMyq0U8gbC6F/9cvpi/bNU9mR4tdL4sW74S8
ZkJBpnKXjhU6YcvH2G7/9GhIpqQ52fWPYGa4LKriBO5m79BLUSqA79hJbmiqIDg59adRuRXy54nt
i/Qcnb2oh8TuplzL7ANb3xl3VRyfKZjfjKF/jaTzKKAb+XVwg8x7RcKj9F/jO4KPM/mhB7vRjpRG
tGrb+E9sWFgtuACZV4SQMcSmlynG6Nq9tJl7lPME4QYogL5GwIW7VlzDMuOmbAkDzGcH2LHFI224
akZ6TWv7w9GxLLD/uhoqxmqcq00vJM0Qe8dIEG8OpgWdVCIw830f1oSjeshM6WO2RXGJXHJ2OxV0
j3yOPJ9oRad4VfsfdhbAL57nH+kPqBXwLwmXrmzK+Jg8eIoGJuPE8u6sIbmAM0N3bPRXHxcFXTia
kXJfaV66sXsM7rnA8DQmZ9n0jCI6w9i6CQwguwFu3jAP0KpPWPZyb3ujAUZecx447yOhgCfXSujX
tqvYrD5/gwBDzdmGi4G1I756bfiUVHiOJ4HTBIMzbuoNkVz+d/SY3n1p3RmCJk9ZZb2GIVs7gD1I
zOFw6B184VRZYu8EXFJlIMGLmeXFbrpXgyzo04CjjAH9RG8fPXS7YrYOFE4bzqJJ9Uctf0osnxab
U5NDb8X2UvbIoBu0ZROrCVKgadUECeTRGEuI64cKJ+FstdGPWbvdl7hLqrXjlxcvm9JNr0Zxeugd
M961o8YrJbB2P1l9tK71/KJpADIbx78Mgy8QNEENVomNht0Gq1rv5pXP0k+DfvxwW0/uOSfuHdrC
6AJRtTAbfE/Syjy0Baf4UujofYh1w4yBPSFAcEMnNaUgnjZ4VZo3UbSbrvXXEwf/e1YkPVo899O0
ABZFFWvfh6OZ9tKPiRbvfM7NLm/+orF0VFyJd4sncHch7v+m9R/dgi9FrfVCZA/bZZvT82tdZeW+
4Gq5TSELvEeCkZBAP8o09I+BhqlKXzHI6A4+M2Bi4SdIBIh0AFUTbRkkb06e58w7h/NQ6n9jMs3Z
ypJyV5MwsTYam4N1FGyEtOtD6xLLmKKBA6b0349/n7TIeMzM2Vv/Pj8UuN9coai2//Z9vw9TQFKc
xprt7z9tEU5WCc2If/vW3y/q0EIggeqn3//y96kB1O/YMIybfTbaUMVF6OTNMRSpWJZVxpuzB+X4
kE40ksrhJy4oZrtJfxtN1pa90JAOm1q3r0R3sbuWjqqJIQbGVCndNyfpv7J6/vHS6aexUGTIibkt
ridrGH7mDHlFVcVPbGLHIl42QYeitqBWcNDo4TQyf+CEcaaMV21tnKspYVT3h5Q5b5Ojn2MsYpya
GgVAUtJMlZa+9BAALYVfG6ycXUc7lQ/9RCbJ72dzjjqyHxrwIBLitxz01e8Xfz/EXVdsEEc9NxmC
895MPosYtS/Os10/2A3HVW+Rj3LEPAo2K61wuuiguFYEnwnCQeXIdo138fD7uOaMf4CbBMj/VjHz
2YoUiXAp0I2GdJMmRiKKz47M3aE6m83iNbfneDN7IOUbRB/kQqUfs08Tvrcik+mCZfzzg/nfn7n0
/yilIm7iEZG035vZfhrAoZjpPVdaZFK8NM/5Y7r04PR7Z0Yv+RAdRUY4XWKcA4doMIGWNhnhyfAH
Hwn8WA1ZcRostElaebAN3DjpfLaMocJibZ4irVmD6FiYUl8lVb9FRcF5ZpVjLAm5NjikIBBQ6mqU
MESgrPGEZSCbbr8uBYI4Otdbd4H20RgRO4NXPiRj8KdWFHqB65wSwUEXtGjDlRfkN2k4R69kytbc
mGic6xIjAereIKHpoWsfHfJJen+U+M3aYcjbyPjDmPWz1QBLF3PU06ML6aa0Hc0GzC9l0KzixzIz
w50lh4dgZOqn2RRS+WYGSIt/iRztRabVJ1tPmXgBqpENcY++eTHD9JIpDeeYSqJM0Iz1HKjJpMh4
mR5XcNnkTxVyRLuCZ8opyodWNdkcDM3w1dD6LZM5zhcjIeoX22sRUefdV+gDQGnT0FkRVgG3dG/p
nUFAYP03qzGj5NrBn3xxRBWHUYyOgF9y+BmD6qFm4V+MVC2OX+0BhwM4q/t6j45nPfo1wlV5aorw
GbKZvtLt7JI2Hny2+jLZpb9t7fcpDO/4mZWmJT5U6VU6jGw6Qfxa7MQOdaNxmGW3LcqZ+lKkm6Eq
XkPpwwqznGWexHRYYczW9lYWXrHokV7QpCL0UDGJ6xZtJ54eP0AA0LqILIGgPscOi7fdt9FKa95j
2g7+jA/Qx2vfim9oN4fOzoBFJul3WhUEfmRUrBncQ3M421n+oSCHB0twcZbQ3uyh3uEajPGyEj9Y
hfGfabLkQ0IYS4E7d8zYxnI/eE0zB+2alE8pqjTPJSjHLoe3Jk8YzOQ/gyteDXsiM2P+7vDVE8OR
QfgzPVaGcNgX8z03W4iWuoSrO6K/1MGnqEQkOyYLdZImukjnqCcoKJLHAkpHhOCghNrRR7W2NzoY
lmKnda8StocF42OQzR4M8GNaIjbQPeNhMBDM5U1C0i2EkBZSiAYxpGrSSwWyjgr9nIfCgHI1WfRQ
GHj3PySqvkfpFen2K0EPJOvVDDT10rU2g8uK5jjdph/iU9CH0busq2/DBUMP2wT40SWMQK8lN8x3
kE9Q2dWwUEjfCVYEvG5cQ9wbaCk21BRcOveI2HeRkw+YZ8cZXpqAslKgjMNw9pkp/IquQCyVQrJ0
sFliO4i39Wx/hanLHBVhDVi86glw4b2Y678xC4U5N3+RwZPg0d1ypd/3jBOOSI8W5tecjF8hi4IB
McYPjHMn6wMuzo8prT9gN3LGbFdCoWbqit5/bxBSPeAK9jICqdGhm++tgtQE0GqEb9zzZmmH9pq7
67nSh5uCK5HdmyyFwt0MCnxD0s4ZJsQumJ5lARgnmgDnq1IV//HfTuvwMiAxtqDptGwBErqOrTA7
OvJNA+5OBX9nUiCelBAMtr4N3bZbbqCqcb5NtrAafg9X8LtlPEiqN3cqHyr8k90Y3dC8Pbo2RdlM
p1jS9oAK5EIHsqth4KVolxE/i3AsrC/2OVFAocTy7o1CDBHX4TB/pePr05023gc9eIxhEkVw8tYe
taGuhLyDAhd5CmGE94u/tsIaIZWCOwySl4Jnrsab+hMTfPEU5AGMNVYEQmY3piIlKWTSpOBJJS8h
fk9nDLcEuWOqArIk0uDZHI3z4PIATuK6VUAmV6GZHBhNfvLdC2c62wygF46jveXQnCzGvRytgpU/
Zy9tRGLv8Azu0uCfJZffG6nLufTrvxQfz2SBVOtozFepQkg1/rVxUVAPU0C3XWGmPFQ99M40sLzj
q6dQVKaCUmko5OhIsU0CuDQNzkVudmI8xv8FqNPiimFHB/mjYFex1L9C6FdGFl+TwfjKPZ9FPmiu
kQEoy4Q/MCl0FqSjBG08HWx13K4wZhDKY5xchdwysuCBd59A3xKaj8JyaaOODsWmbZTxAiPf2U3s
HUtX4bxC51nBlUYHzBcaglBhv/rhLzXui8zvjuyrTTL5q3DAvsu1hWLDwqTC2Il9JfG1FfzDiDqS
ONoWyRiHvr/O4OprUCSbbJweIxXEBUxDbmqJk2Iwza9CwcsESAEFM3OkfB6gmxUKczYr4Fmn0GdC
PxKUAc/C5aCNmg7O4uTQcqUuFTSfdH8RK5AaVK85aapNDFCJ+zRK6dAZ77PxWQzpy8QIZlFkIIoC
tUI2YE/G/tO1oF37QwwZoTdOfk4dmvsoa7hU2sWokG8O7LdRQeB6hYMzFRgObxKRKsJbNnAXGHtt
XIkYonVg/PUKLEeDO6LTBnai7mJkYfDnPAWiSxSSzlZwuo4kmiH3YEPBrWN0T3YrJLu2C15n3GnW
0H3Lxocibs8T91x08fLgJky6pJ1175rxtbaChz5ilpHDzaNj6+glHtW4KneFRosSBD77LBtaAnUv
gb6XKAwfx7y/szsTINdzZlWovklB+zqF7xvg+NFfDwh6/6Jt73ELKeMu9lTLfCfYhC0bFuAIE9Au
PN64OMvgIC77yPAeF67o+k1sVi+xLddVxy/QxzrSlJau8kwoDjqJCOwMfE8FJTQUntBUoMIGYmFj
984GE8E35c1zNHPKFbMG7Q3MIb7KvyPcwwIsTJd41K4BiM3QcDlAhhtdwRINqIlGwPlJisuIhT8L
j5gcGowIw4U8VWslewbBQgaLHDqH94tkXFEsQV32FKyxV9jGXAEcY4VyTBXUUVd4x0aBHpmwFTTI
P+3ZRZTcy4MX9udSwSGJquMPB+WE+L8NyzMp1MofzAwKDUuA+G980rP67EWseQo+qWVgKL2g/rRN
xknwKTs4lYwtf7D5ovHm3GSk5gJByTMC02mTNDpdeGiXDtTLUuEvKwNsUSV+Sq1xNpqwNjZ9fqN+
MTrm0q5CaA5J8lUfRwFY04ewqSFtgrfpFqjYssn/kcKn/89cT6E5NdKiFlFhM4KGLKvwnUVTtIu+
L1z06wqfigi1hPbpjvzF26j/LOWULFDWBgoM2llSXzKxXwvh3TjQPsXh8ImHzVtMUEUtzMYwkaz3
tvCmbdjJaNmP7YfI6W8ZpIesYgUoJe+HzclAoQrIINRhc/isfJaG5KxONv0Yw87jmsyYpqxNhUCl
ZK93QmFR6xZAapL7u5rQowmb/qro0bO57p/B1jnBeHD1JOBYVJXuKnUBTvQi/dMwMlsOZfrk4Rhc
mHQCli0WkAWWipafbDIRWPUK6jpCd3UU5nVUwFdU0evAAwFrwIKNNKCwhcRVMihQrKuQsRJ2rPR4
ykEe5yMtJHziEDF5WdEY49nxEcgoXv4YmUEM8vQ3egkifYiCZmkoaq3C15J7oNI15sdJoW0nBbmt
G3C3pg/4dkh0JSqgmHReQ8i49hghmUvoEvqGj6C7fK+iBLjQi0zRjscV0DyCuYyj1W5B0jUbjEfU
tk9ebXqrngXmUMz5A8vDJmGsj+AVmt2SyZO1Sz0NsFNk65sQ6eBGjmwytdtO7D/GT8LhbxmD2osD
Z9NWeKvThTYU+T6bplM8iGFX5HO+zm13P0DXYTVs99TSt0oy7EmH+Ay5o94nOQrlLGBGl+v7KAdf
DKv423RBxnjmvBxhA201CRM4tZJNKSgR7Hbc+L2s2GC6dpnCJOam094qsM6J4jvX9UqAe8bmSYa3
IkArlMXangDr9HmP9TPDAdlXgdhM3fRFRt58zuFLMz3LV3rxmCjwdINaK5TZyJCWGyPS11WVZqcy
TO6hHCg8fH4zBbJuFNKaUe0ugXGdMp1cdK185By7kToYbOMXiK3Q2DAjt3NyEGZ5dUoGCzXn7IXm
549DHwWvYXeghwM9nMg3V0L0cLdY1JeGwnEDNbmECtCtpaC6+XmfcV+zamJ26jxMPaNdVxsLwjdm
u1WlkN9zDPzbUBjwiY6IDRfcKU2CtPTH2nP3vVfi4+9kzG6CWSF1qTdD18Yn7Umabd43+p9y50gg
5IPCkRsKm1oJc12ZIUMHOj4D88jIM75KLRJHWWuXBt9v7HnPvsKdhwp8rqU4GvNNrYDoUQUanWPJ
kXBVJGYKm440Yg+WeonkCKA6ZPUJwrqlUOsMdxZ6J65FmzHqsMaFYcLwMnuAV14PLEQCz+WdnteA
bO6WX1rLJkIhlyvEO+ppRoma9dxAf+/jDoakAsL3vfWcQIiflTjXZui47426WrbBsCZRu97oBH6v
iDa/5tqDrXXlluvubGXaA6IClB9Q6U2Fp58UqF4GwCgd2PUNDHv/jYb+MddeBnvaWwpzP0SOuzQD
th79xxqQU3Yif8lAkapeEBMH+alz+CJ9FFUIbupe4fSDjHdytkYqV79w17aLgZRp9Gtvkuo4ltZm
musGccu8wzl66xW0P1b4/kyZnq0KpH8O2z8OFAJO4f5NuP9Fm3sPWkaETuoggiIbwAnlO2CVZDuh
tuUyD2lUnAEtvdMd5CSiAgZcc5mZEppF5yP2g8/F5MN+yHtJxPmS7cLdeUUBaYbhsrZs3B5Xg4oz
YLs99gzpljVJB66KPHBU+IHVv7G218wnjT+G8BuQ1Sl4d4vIhCKQ52Lrh/1qaONdqJWCMy/1L6Da
bZAj5m0oY8lgCFUYQ2MRy8DMklgJk9ko3J1wbWSs2A5gnran8Q2whf05hONnleD70qg4jrVB5AGB
QkukJjvbE38jI6XNlf21q9aHOEKNp2Ik3CY5ABxAF1EiD7W/JkK/Akc7mEYKF5AgCp9Eiq5K76lN
2zIeUlKzhueJV2P23ceUfHZOB4cbHco61s1V7HolYJwyX1eTzqXeD+ptSh87i3iMAv2PisvAkQ+/
Cj+abRX3TEVq1Cpco1cxGyis/5gqeEMngSMkiQPZxLtk/I48k4UoaNB5pvGOSlr3Zm+XRz3z7qr6
y6DqZSZ8W1FVbbq2izCSL54xnhXFYBNOtOuGviCFqiqAE+SfrgoQSUkSCUgUCVW0yKhCRkYs9727
jXvCRypSSKapeQgCJVNO4h3CGuIMaeLCGjDF1ifFJAMJwOGTCjjXISzKxj4mKvSkIP2k8VQMimHe
OxyvTFUYFOopm3b4ymCq3dCs4L0hTMVWsSqZqFv4ZdPKpqNBxm3x4foe2eFqW/KJZSnBqaXs43Ca
021dEN2isWM6I+fJGogSsnzxwygOf631H3ydx3LsyrJkvwhm0GJaWlPLCYxqQwOZQEJ+fS/U7tu8
fey8N6GRxVIsAonICPflCK+wPS06+nRw1/NDZFgkCjLZ7hl20dG0l27HAcdTszLMcTL10Z3DZTRS
ZrQ5bqYidwZpF5uoOYrGdEe1HS0LykcD6sIxtW1Fco1uGM8TSTY1cPVDQ7ZNPYfc+CdE5nPsTRPh
369Sl35n9OBaP26eNrfEBd1FrVRLAGbhEA+XYSLBZt5xNXhBrN4B6exO41KXZ/A8HR5bTAS+JfRl
4kf6Qs5BPZLEHscnusdtnPuaLJ+KTJ+owB5szzE/rGqdd+/QYN1acwwQ0ijJJIeCs5pDgtw5LigD
nUCbCSOVh9sucvz9IF6yZhr2oXCrg+7ITzJL5KEgBqIN21slLMXCQIlZzXg4UWu4eRQA5sjZxgqJ
5DhHG0kyjkqyjsI59MiY448MD3hgRCBSOEcjuZN+Q+OAHjahSTVulDlECRyc3CmbYKUkwR6n6NAv
mzl2iTAACuy+OVVzJFNMNhO9S7FO3WCrzbFNIfOllU6SUztHOtEc2Q5OeNEwJ+A14zDwu/Qyju6D
UYXWvU0yVNBj6Boi4yFhFrUbZuLdSI5U5bgGtqPy0DHYP0DdO2tz6JRO+pRBh9CZ46iyOZgqmyOq
zDmrag6twjeXb0ZyrCIncxcwadi1YJI15rCrrBAlDge62YGePBtzJFZINlYzh2TB1l6WLrFZY02H
DMrWNpsjtYw5XIuNMB7jOXALHYjOUvKez1FcxRzKxey9XoqEMRDfYbxK9NtGFhm7bjyvWMy7Od4L
p+u6Lz7DOfYrJ/8rIQfMIQ9MCYLBgryr6EqvMxls2ri/zzkUUNSqGu/rvPvVcLO432pOG5MtKGTy
x0IP30temQ68HQojUX+7UUFhGngN+0DsI8rkStkd+krg7pPRnnWK0T6ZZ5BhWH3nGLQCZOAw7zi/
kzkkjayTNzHHphW0q5O/QWrZoeCg3lm+fdDnsDVLUlv3cwBbvfZghqLNmN4tNsO425buHNimV0wx
EvUamnWyDjL11ph1SBILUxMq5J++JvgtmyPgAkUYXECABrdTILdzVJznbYo5Om7qCZFzEJLkOrFy
GbjmZZQksNzJnPM77yhYbLzZ+9ZJ/UWnul952HznCNSFnNvE9hxi11bqsbjG2jUE3JUhUXdODCfG
Y3Hq5hi80UFmD/TmqTSJyDPnsDxhEptXzwF6+hylh5ZEriNr/KhJ2VMQ2BBKebdVrdtbMvScTQ4d
aYlw5TmbY/p68vraObjPtrAv5B6OV13S4zXBQfqif9S7btoRJWAQK2Bxiwwb8gAZUe3jgPgQ8vPi
4zUUWJ9zFa/f0U9BrDkHBf/vt5ns3rPF7x3H+Rl+HyIohZaujMk7NFKiD693vN5HSBeh3fVn+vj+
uPx9xb85rNefk3EOXLw+4L++/X3+v79xWGxMf/8/vou/b/LvK3K9I2byv2+J7HBO8LLb/OhCiPz7
Hq+v/veNXF/NvOZO/r6wuOZSXl9RXtMqr9/+ffLrt9cvv3+T7s25lx0H6T7o3iO8Ige/aKo95kZz
r2Dksswk4nD9DjJn9fe739tgloMc+f05RWRFV+3/3fP6XTSv1L+3NRidiQ+yd9fb/z7D9bd/H/z7
Wr+P+8fTONos6zEiY2m49NHhtBoGdUN08/tGpKkxgbg+1399C3q71mHV836uT17WBAmYg/MEhYit
eUeE2sZv9RvOQoDy85d0nErmD3z5x22/P16/K5V38jDPwzr4z0Ov310ff/3u+iS/P8IDVux9SkW7
5T+v83u/f9x2/TG/JvT+3uf3ua63/dtDgK4CXmgIIKUDsv19wN8/9/rz9W3BGUyn5T+e5u+d/u1p
r4/JpuAQNK3YwgZWh4Zcv5Vha3hx5x+9MGGMNn/5x4/6oKycXPT/79e9vkknwr6CueOi1//3QddH
Xr/84zbYbrjbBttZ/r7CP17m97H/eKl/u58RADdE1fmfd4u+UB7qw3S9+foAW/TMAP/xpP/1+3+8
yPXHf/5aCwqxG+G0/utH8G/v61+f5nrH3/d6vc/1thgF2br3rJ82ae0lOl9khAYjtEXZK0YfRmHV
6jZSfbL5u1z01rPmNHk4nWNTPF3XhYoW3iFOq2qPe8qLuYLTfSgwrGcaLUW2bK6lzRexDMue8aFw
HWyZ/tbHERnSERZTfaRbV9tssV2x7ozMIdNdXMyM1pnuF486ZK8dIJ9tNnSP8CtoOZK6Cd+3ZIyI
dxX1QrQRYXfTGNUZMBvKspaauSnG21F033YYghRBT2Clir0Hc1h6gLhF83Fc6ZAhafnp4bYw9O8g
Hx4NERBqKBFFFEOFuKh2FqMRJmuTDONNlJ2LmbpXJ3qFe0bEJ1zfxTma5zAVlu9+LC6FgRaAITY0
BLdEEEApzBRdrO1MhXdCtjBCRkJZ+0m/s318bhOcastluzp4L5QmbG1UZiBhp9Ax/SbawPiiEmMG
3hVs9flMVxV7FXZ6N7ZpgDI3Rm0damAu5n4MphaE/tOTZef7UogzKl1BaK39Jnt5qKoxn1Eh0Gy5
tlOhnOKIiRQ2y2jFjr2CowVUoz3RlWCPkdIG1PSqWUX4unWLKUBIaMyml3x2jrJ2oR/Hjxhml5MA
uaCF8NMEG/PGH2+AUv1pPD4YvwvemKkzHu2CUzRm6TLJeZ4y1Q+GEMOW2dnJ7PQY0VPKvqWOX2T3
Jw0pIHWdimCA47cN4T9oQu2Uyfhbq/1tYsNV6G3a6aLp7TW18TO15LBppE5oqGq+veS2iBjaowvk
sS6t5K2ljeO9CYsZRJ9GZU7+uBdm700HvoTxfbETGg0C0ULW8Cej39oq3/hoNNamzR8eoWvcZf7d
kAT1zm9408OE5jPCCnDQS/7RAhYnsevMIK2FH/k6YwPOJWWys4+1PyrEPF8P5/kIMlNXnYGU/zDC
pkxuGA9I+x1HdnipzPZLFuawNDn9lsgACeobkcrFUFOXtg71M8Rdw5iiJyU3WNhNM6xy5FuWnWnb
KQMF44I2mRuyzHBM9RImGWJ+EFJo1jrUg+Re+LyWi5JsVaqpW7ZDNx7q1kFHp22KqAnvRkMtJul/
ihwLb6RHH2OnbcAmzVZ56jLDOtNPiI8xHnUniL+1WflaDTF97WF6DSRENNfeGdqPF+CENBMr2VuG
XsyGybtJwS+1xhyaGyAZw8efFpxan+q70ui8wvNcSC37yiRQvElSGNN4xFrrP1+jiJ0UXE6dAy4h
5Y9eiFadphmI2iuoI4lh3EQD3YmC6WurfzjSpuwBM7lu64cmk0+I6QlXo1PpBuLNUN2FGRrAIEtt
ctU9V3poLe0mpTMe6kQQZR37DWiFCwLsQuRTjDtSL9459ozxlMa9C1oJB7e0sa3lOXukppD6CkbA
wfINQG9GuzMsBJd5Pr5EQfcRRrJmalx9p9PrZGY9MrX4S09iZvfmk4/lv8N9cCwTZWz6Y2BsdLcL
PtQAbp12FXBob5lWc4J0aP4hmAVwuPuW9s4FXeZLlwMfMLlbYfRnS0d/pyY7XXdIWpRoTiH6EFpT
4BjimNTVqYx346cLDSnMH7OyfTcIawTYPd7aqQYRBs+gSycRkwRrt80gjMA/RFItDda6X0UcE8u6
alHHpR/YZdH/CIQw2Cz2YsCChU0LrjR7xFinZvfw+zTV0RKbuoBugBpFrfswSJfzCNkdipVVEp9T
anQc8vwVnHq+MgKglk1NO6JpihfhGNbSIXshH7JkFWX9tHJrnYYMuA4dlf260fJnNzXvumFuTr90
LlNfmUDiaRBEJOY3UevfRWJ+NdKiy0EkHQRfAqW9AsdMS7kGgm5JUpzDwI2pFiS/VwOVwlCg6wQ0
8aCn8iKbcVmU40m0NDobGlYmiIxlbG7IlbRp4AIZGjSXvia2fOZW2Psh7FhexL41Gvb43WP+I2Xm
YuyXYGcc5UYAF/c1U3XI1JiH8gr3PY0ty9sDv/toEti6g30b+3mxsnWSdg2wBlGo1KrtwWS5fn9Q
TNYjFzS05Kq7bq0UXXvfZSuXDPFZ3EfSlVMOq9DSvnzJgC/shq0FLcweezRK4LCZej/axrT1VAEz
3ja3ztSfs7h8Kgd9Yxs5QvQYecgo87fE4TDTqtdAr9JDt4xif+EIeY8G+LFw8udxgvUOCuURyPRX
NbgvZoWuhtZw4cqNGw3nyV95WLnJuELKarjuuRLIaKqGSWrFUMa1G+hfKFQSd9snGu4SlGpvTO3f
Ca14dEV7GlzYKnqPwDXfNXb+lg0cE6lqNmZLbWB1p3hCRDTic9NrmlqZMG8TrV5ZNecn4Ciyitl1
oz7MmfUlvYvEviLuIXLeRzW8Rw0zQSLInhofZJVKmPgW2VfvJU+WHN4Axv2kDGm7yNpOXbJv7eKR
+SoTOb26F7hK2wRQTZcBwuPzgMmJIKWakm6dGYAmCwyvdhB9NH6zj1psOXQ316UPdL1X3k9jN0TT
c4UFTYWEobQZP4FHQObWL2RJ2EQ4e4RUeZcB+FoYCCPWmKK2gxvs34oGII1krFkNjOkxqUVLbbQr
UABcmzUT2GvLfjlE0G575m7WUUsRlvAxsqNyvvQC45Hev7a8qb0uXgB1SQgp+XNQa0dWvoekDsWi
bT0++uhigICuHHOr0n43VOGm2TW0kBs+FhYJpBIJlqtFz5jwPR4ZDLaeuCT+rF4g4U9vRnc1BCfw
kw95C2aBoRAmFc5emMg/eT4cqqx3lqBmXlCFnMxA3bY+qVVtfydU9O4Uc14ddIRl2udvXhCgP8Ds
uWwmmlqWTW944tjIwA6DeaZsqEGPgfNY+5Z+4pTc2u047YnCDqvigjcAtQ1mIDwznC7ti6toy005
QI4mqm5ymO8LXD58mjZ6TquIHgEvQq7EuFKovEd6TegcjfhdHTNVQdDj4VrAY4DuvIy6I9KteIGG
8R0bzIolF6pPITdeA0K9Ds4K5MdKhmjp8wTPF6N1C04gk/uXIkOdCrsXWOMEIqKz+JDhpS49DwdB
gcpq1ZpesGjwsNNnYbJaPKCnhhGVIWZCQ71wmjq5V91aha565AJHJXkXfOtD256MUS0bVTk7Hwiz
Zo/s5oL2Hc3vYhw14j/69r1ugk3U+Uw1EpL/AiRzoAvXNVMRUOqSiA2Nk4ciTKIJlBHjM2Z9CFLB
hxZT5+/9KX/xKOoFV/C2E+jAqY3HntOz6rgYJkBxqm0X9TdDkHK4yOTeYPlZNS3nWhhmjAnlCQDk
HwjitMcNxuWZ9RQ2/gXByacxoEqZiKIeDUxCYUIOt1ee20geXYrFiCYbcOgLJcgirZ0zETHP1NrP
vmuJpRMBgZzM4YuuFMMWH4ymH3CpccdV5rcfEejN1HPvtCilPe5KpNtg4US/dGt6t05XMG0iW25h
w4smZI5Mzij5Ay3PVkenMuoFc3dtYQz9k1P1a8N0BgorjWurxz7YbW+xoTLs1bJbi944M9dPWmLl
ljHbjQTnSEELygNdrtUw3zb88gkF0Sc7Zbl0Mons1WDi73HQaH/M0PxIqmwfukwHk1gdhX0phG4v
gxgxcV5QiE5OhOAu85cBppx0cs51GzwWWvvDaMcKbOJkwjWS99WIU3qB1Wituug27WwbEYl8G+r0
0JbT/WTRnOnEu7Q11KoBojGCNJ+EjWR0EOGT3yOglXpE3YkpH60sBnAfLYcOQgBxCuOVade54yIp
nY+0LWDO9SPMYtfc2Nb4aOqYl1LOwJhPGOR2NEvOfhwEJaucLBD2iLHhogSBhDQcmPs85YTZLIqi
l+tiTrCwe3LCh+JM9g/OONcn4HNszk3mvGgwBmxsZMhVAY41R6iWrj4wBgCAaVf2BpQgxgkNcbWt
+/hAx2d/9u724VpkGQubZh2tuHnrYuvTdLVxE5rdg06MwKgAio5RTshITUUIVJ0UEm0M1hQmEWdI
RkEFiydB0ldl1h+LccXCHdofhtrXdXORSMdcjqZ+l6CuB7nlrbKA2b0WcJR4jvnh+P5PwnwJq2C1
t8x+141mwOTBuJdOgHTKCBAVW1jnMrLHecA6SRy1QoC1G/yMwbg5Lg1EkZ7R+dQBqVgaARIexB2v
qSH3YOCOGgJFWSH6a3LxlOZkv+ruoavJdqpm8J8CvYZ5WBIFO1v+0tWiaqYLrYBXYX+PSJJEQYgu
Ayt8Yk1755X9m9f0X0mhiIogcMA03tF3OisBZhiMv4RRU2Prm3oGAhw8wn6AK3XXMgxdjGlx7nAs
acwowaEFb6mD/gT902Oo7lsbnFXA1p2kV8DKuke2WFyec8jutsHkM4vU2p0GjBq6dyPYdXSAJVYx
U4HA7p/MTnvSA6DJUTze43DrVqAN7opwzjpPwz1brVc/uPfptSMyKbxFyRx5qVRKgT3DwTx8SVD6
V2PvHJCNLcBfbpUXox/C9Zw/SRygBz0NdxyTy1rE1npIDXZiHYI3/AawSk2XzvOhiTBdGg0+vyiZ
CBbCe1p6617qr1qeH/y6NbfhMG6rIdxUXY7pRQIFjzr1FUsotI61p77AE06BAZvGmdPKoVfc6Nme
StrZa7PypEsCFDIdHMmGjPo80PB9BK+ltNDg+SkxKvFrrOI1ufUFvhZwOCQiIboaXyo7ydchSG0w
JIuyI+SnwdXipoz27PY1K5mwh0w7V2DtkZi5NVqYAHhqDa4n8HbcLZ3FV272NAwzJKlC0Cp6So7O
VUtg6WLBEKBEJBQc7OpbhB4Y71hcVBRvrMxJML0OR5GZn4AggBulkM7pj9MM+Ur68SlDxbbRqiCA
jDZfRDSPvSHEK7yZzaUcN0GOW3VMIrSeSjL5ihiFViGE6HBt551YpJjsVnlILyRJvqswP+kemia2
YA7bekdAum128VApAogab1FX5ndvYerInwxm11uEb+8eahZvGuYouGKfWeK7Yga08ar8O82x+vZd
v5FmfJkihKqSL8tmnt/r000dBzvvduBqyql4wan8kZjhxnS6PyBZLmGAzwvW9tnw6nXRec/Ejx7H
WkPJIdnFVxbs+9pGV8b0z2N6lQUkRM2t8FiMp9whiIi0w3aTIGB0GTYvhOifOUdRgxC6PS+H7rqO
xi2PA8jXRqsM9p6R6094ULVVwvTvmSBxUJQyvFPxdzBAK7Re0M88ekVLtQl1xUFnsWzCMFkg6kCR
hJbSY7dAwcu5iWa3kltZuxvrTXdN/B/W81C0RAkl9X3Fh0dT0LrT8mxcKdt67eB+GBFhOxNaLf4z
QXTCQvAYTe7OmHVvIMkbSuEFFYDLkcW/w0RzRnJxQR8O12MHlCyO7sQPC28YIeaT1omAq7vcZqfm
1ia6nV4iIdBf47oh8dqsLk7ePw7oFDZjnNymoCCtAB2Zz0zWZgy7YhN46rF5D6P1YHwgpf7wcC43
Ogdm5jx7sftguuUKf/45JiIxU1hQiLFoas6WCOu0P+waS39tlfOpeUhC+Lv2mKo2uHFpxqRc/72J
5DTd7PayvZDmc25YAAIb/HCtjLdw3rz6WnSayLCXRnXKTBeuZNd8CTnMWoHnvJVoGWLkWj1AHV0H
DVyEHC1UMW1ZBbtJx03lMEGuQvVZ2t2dIPoaPoDDnqZ98EgaR2QBBEzDxBLNqa5MLHljGozdIv2h
ACDfGVAq1Mrqi9znXepkhxpvsZ4537Ff06eqa7GycyPaDMnWHMUlc7NhWct8L7oBP4ku1rJyPjKj
OdQmk9iAQJk0w3+bKuszDsu7OnHWvIUj0akeNIRm6k+lBv0mc5FuJOAveosMQg13RvhnKrVHc/as
4dh51LL3Do2DM5nEYeiCmstE21mIlaWML69VezNIHiDikGJeZt8qnD/sOH8fje4lK7GqlBZO46bi
b076y5j15ypNHrBQfFBCfOizzNmruo0jxvdWgEbz9ZkMXgTkcE8VgV6mh7y5vXYqh+3AkrmyRlqz
emIeUK3TTYjfAyxB80z1VOTRERX0feH39sLTtbcp6k+6BIgYlGeTJRwoylZVFRKDniAzBItJn7wm
eW0v/0hHfDlW/hkKEVLAV3eFJhdI2FhcXNwxIeYPF2Rj2a9DbK8uHb08I7rSyslGYApSemhIStQv
Y4+FKTbClzRFFeu0kF+m3jsmE+BGXSCm16po68qyX+pLNQ3g/rwk20yRd4T99kHO5jvS8ZuuCP11
wnHKGfKC24GcgJZ4tuoMBjbamjURWT0RM55WkoI4XTTykMu8I2XcsdZOC+mHS562JoHCNzm7UFF2
O1KAkMqhpx58LHbzHyWs4H7waN6AaWJXTkXHUVyerfwZgswqzqvbOlavcYf2dT4Ep5HgrJLyaBO5
HCj08i/Y/eBpTq+hpy50bm/CJtTZJZg9q5OxdlJxzO3iQcXmWzG4Nhu9mLK2F1s/mNYxhMF1VyYP
qBe4Dusz+Vm3xI7d2IMai1dCE77Y/T72vlJ7Dz+IRfbQCoLAqyNOtQjfKA/afRxTooQ06k+ab69r
dFQQ5JwMFJO5g5BOWy8dLUoGGZ2KUTtVntAu7DVfBoLUVlPrgX1NCIl0CJfghcENTILOuE32X1lD
09UYEPAEMKy0L/a9i7HtHsmH8nfDpF0Eu/J9VGQ0MYFTdknPphHwnjU22lKkiO4FuS1jUxjgn9Ey
S2iVTCI8Nmp+rG+L0NiOYyD3juYjxx8Df4kDrLjXRuKxEsgccOj58e9t0EFTzkvGNysvBwdfl8Lk
WqUctvFFRfyGv4rK4dW3kzODHyK0PDxVEhJk5RUAdP05N9pYGBioF57Vajv+ns1kUKi2dkinzyiW
bG2ep7xuth0Vet1zDetqGpCJehBD9QGY36fdw9Vn0vq9bXTB1gv/eN4I7CVnNCTpG0+N7JBLoiJo
8KZo7aiwMFHau73xgxuYk4YKuwjDTyu1wea4tNChKtkBFvlYR4JVuyxLBAviHJmb5xqiTX/nhd5X
HJiYX+xFOrIIh21IcF9y0m06ViowX4Ls0iJFwCN8lvPLJfMExnINYnHjd7LPn30bIoZf7mz8N8tu
TE+T7pILeSNSMAwoa2Cw4nDHyLSvhU1L07vBw7ioPUIABgf8cQTJy8nv0nl0EGgFbcOhPpLK1uOC
sDgjoIauW10d2g7do4ygc1YjkjWEbpzW1r7sbHKJHHZv8FPQicssphPqhu3C8ETDkWV5C3PEeAdC
6oYExVeAt5RDQ4qt0Sr+9MnUnFWmthHtbd1hp2xFARfYEQgLrqp1EOuvyeidg+gPKqj0qNezF4EN
p0j8kuUxfSj659DCltL57NHiCHksuNLFoCpUwhXKjCBl7wybHgT8sE0T3XjJAlbrjMxXJ6PFAg3K
2RrJESYlZJXOvrDHfnT14qUhU2at1RgMoIC+OhEc/8IHAj9L4VIUmfwTiV7w9J1N55AmFTpN2p4Y
f6ecWQmWZqHJA/Dyy+Bk2RZlEI8yjxazsI3uux8ThsSC/IFV2DFc6SIe1cyMNzWwh9OIXfRLkgIy
1yV7aOoeDaInmHdJnMWQfhYWDStHfGepvK0DYlLzcXYX5XhGTHuvCkXKY8RgqploPnle9tHS5ONq
U2mYTemY5VW8J1NzLqDNN8fF/0q3Mtpy7/pWL9As9Sbytnn0FL5LOiwYlzRqV3XCOIBpEENllEPT
oxi5C8G8AJmj2dnqWrDtLp02I2iKVqyD0qmp+Rl7uB3xx62k45dMbc+8jAMmsKIMBke9QjwH27LO
2jsJgBsod8O/pq8Ak6fnyIGr0NK3GUjEMXramtRSYp92c6ABV4RY2mAH2kQ/K8buOEpZxDzTw2OT
nEtbvwmEbW1tvSVzc6z2k0wxaGTlOp7Jp1PExSGK7ObY02/PfCwNaTY8uyU+UF09MTXj/19OwObo
yIZJkx7yirY6+9YC4yuYeavblLpVL3tZJiflMT+VEPuBDQzaseYohgEGLFAh92QD8QpPel06c/1Z
Kec4dXsnYyXNk+q5dCdrh+csZQmrxoPdzDOhWtcWrVHg2/KymrqWVIKqpa1mxxwWWm+bJP/QCORE
Y5vlOs9Fjm3MMwhP8u1lSRjNwulJSiK2F7aZP5+SN/nAS2TECgGQqJ2lbdsWKjp5wl/7olw+29BQ
LpS9DA0Np/2qGJ5rl79YOrwkeeB0YiKXZY2RjOt3L07gGEjBi5NPU/IYVXc6LRSOKAbd/FfWcdZA
eQSJsCY2+cYQ48aSLKHGXGV5zHrWro8SPI26nc3GfaFrRPWZrV1uGRZbsVNuAmSYcUwKANFeumur
+8IM1106voBjOInO66AmEOZXYL4EtcOIaAIgMCQTd9L+2IXGJ+BEn8Jy25Xnt4eIGSqNw8AMagAW
tM1d8W0q8p1xJ9x2s1PXD/3nPO78HT4lEhWkEAuFBnVlSrlryyMh07ReQlxTnEiQWcTZHkl7JXPH
3Hsmzk7KCodjzhbG9xA5HwT+dcP03ZbyLhDp2nHk7dQApW4SjOVN+IF2j0fbpouh+zGELLUaBEtm
TsXjan136Zkxu/inUsJ1m1h7C2rAy61R60vWOyQFtuat88n/ijPAsTFjLwK5qHTY59iLkYqVfe3W
rFgri2EkrbrR9qkVjgcXK86C4A8MzS3FbFQNG01o21wkD0rL9U3t35q2RmGoj8/dAKCq0ekKD/WT
6piIuKQkmhHxQkMfgNcZ8ol3H53jRr3lLiMy64/ZJbc+u302wVwVu254sU22Ay1+tUUcaNTsu7py
4puowpVQWYwNZoh7g5636t6AR6DpDs9ZC/nWbr97n4a+SGnBd5H2qGgKVGYegAQvXZof1hNpfnRb
c1UQgNF/aGzd69gbIYcl9r5I0zvNFkBoHOg23kQSfBXQvzY69nxQ42j+i/JHt/pP1elULG6/M1h7
tllJrkiVf+IoD3ks5hLNZ2dsejXhnmHKUYWvqBZOvo0tMJ6TXGVauit02EJ1aN3KJkgPFbrkJVD4
iA95QRjzkeOIPGeJ1yZWfX8RWLNscon9AXRWTJLUWN1whU2pgq0FppIEJmqJDkRsxrRqTjjL6PoH
qbjVJ/GdNmhBVJw+mHoQLmNJ6zWuHAh9ksYJBrr2pnSXSaF90Wvv3+FZM31Fxq7Zl65hzDYN5Zfn
wQf1bLZGdXORszMnNfRpG0G1u0nmLw7dt0ILvMP1JnwqX51D50FkLn9t4z8CLhiIBSXHPkMCQYMo
2/haAFmw7saVkKzDoTAe0zZJOQ70F3L0+pVhmiDerZ3v4hmzp+AlSmKgMjU97aop+nUdspEp+ola
aFEPldzLoXnsPDFtTQxI6w6Y0kBIBrNjpnOwQOSWkwcXsY9FSZFPgcdgYCCjsca6qOzZeWXV2qqb
9tIJ/z4v+UDLCb+qMOqLCpRYZAlISh6PAF4jKngp+/SmDkea/LQZcRR+9q0Bk9RjLJ+2xrPlSg91
x7uQZbiNBwzWFeiy2rspmIitsLAjJ0Y5Hwpt0zFiNXIiOSugZSmmrdDtsIZXBJO3w6YoJPCw8AKU
7By57FXYlqGDFfBitYx+jIEeOhCCImf4YckFxub5t4ZV38k2ow3jQuIYmX/aXJeiXLETwJsZdrdp
iGs8cSyCLMsi2mg5+Ddp+H88p8N7qJ4HhdLMrik3vBGFbTPOkTLTtw0Svrags6Z/PJcDdCpI+Rkg
aejeDHXXUP2T1HnsLfFUZ4gpFAeX2TwOWXMMahQ++DTX6MyfjAyugRfYX3ZX45O3DNBygWktQ4I3
zIjoUeYv6y5y9wGSn4NIhydjwsIXCY1pe8UH4NnfcAO2bawtcYrkmyH001Wf5o8QIpibejj5kZGj
wRtvOovpgWOHb/EtChRWlWXYT+vWJLO7q8+Ax8iMLdv92IU3omFA7NGLyIwBqY7Hc2KDeilK56ee
hrMN3oAqdUXo0BFDcrng6CQOPm82mY1PK5urM+YoN24aY+nOGgybnbWTjtobEJPaYnjQxsk4t2iB
TOFwGUh2cCkgrwfWj5lZ4IxhRWgVqPJ2yrgY8LmZ5NdJRE8ESB4VszR6bh+mrdQJ/SerPYkcmlLB
qoGjHNgxR0tyl1dw+SLW+qreNraxdzti4DMAyevcEO+5m2CtG7ArmdpP5LQfBGR/KojKHP3mtpf8
X0jXWOKDyjbu1ICrpQmZpsSpaykTNAs/n1mBBLFxsdFhYGLr8DF3aJYRPrHCHlKVPvH/v/c+awGQ
KaJfQJuWpn8T6PgO2VY50c/QDPeN6f2IXL34Y/PAFAIKaapFfOiKuTPuMhmyHbCNWb3DHFXDc+3a
4I30mKjTtiDf29N0ps5eaB2FND6NsAezVKITm6dZpSIXiZ0asLBS7LvBPXb1YbTGrccZVKLeK1i4
Q1d7tdrkT23ixIZlPZAzjqwtxD1f/5Re8xKIiG50Wd1Ie2OEXDlZ03P4dbvC7s4DQAm8sz3Dk3Xr
J0jqdFtsIgpVKbx87cw2Fxafb8/8YaDpr+MpOA9I0lalYX/lRXSHWTg+wBA6kHR8NZSfBYAwCvfi
REI1fl5ZbNXo6Gtkc8ST0/hpS3dr9EN0apSQm6iR9/jA1rpTcfpn9qFmUxopSW5NC3qgCKRihcdI
lv4QGNtgWlB7q9T4u8Ep2i5dHMpbNmFutNbGHgtEHBzpbCyHppyvg4mxHrzyMRb1rdVaqwGoA28j
WfX4aFc+3fJlTc/PBZi7kIzLl8kIQ8+zslPqyjuyzfDqDoKJ1cAQYyjIWyPFSSoNQIm4UZNuQG3u
NrgmwKtlFGWi2VUlqI+WnnBSQt5RZMn58XRO4Fcvw1iWa12oQ+Sn+zAi4ApcxNEAwLiGX/OSsFnM
iXwBjEsJQLCMZlD0A4D4jhjoyRSwQhBpyUobzQ9XyRtbV7siyMe1Mqh3c4U7hLpaW5Z5BWu7v1WR
9SnsY2Sxag5JTyqx+SdA41DZDsTKLvjxRvVB88uW/4e981huHN267Kt03HHjBrzp6NsDgt6L8pog
pJQE7z2evheg+ouZKhfd478qggmQIAiRcN85e69tPtBBWXWJS68k3CkMSj2X24jOlU9G0J1IOD/5
BE3INTGrbhQvJcoDeqyfOxkzHOWpYpXl4hauDGizQn4sO3g3OQVTEinRDjWBbSX6MRmUW0cJLirn
lKVJ1GNYDCsrk0i0hUdsBnad0iDTQSYFAdVILHABFgk575Q5MkrmTJebnQxdTAnPWKzijZ+Cqm6k
pVFV3JVQbLSSDgmAEO3Vrnh3guY9JDvUCciWzS8k0dUcND1WmPQJ3f2732kfdZMuyNSYK2KUrUSh
o19GYpSUM2rXvTdKsjTsMZBRPBNOSjrceZrxEBjdWpSVDabMfC5U8t4niBi8LBqdmguiVuK13X+i
pV4QKc8FoyzsxlKXGiF5ldi+IVk/R+GbqoyAA3KRwugGS5jM70cwpGPNC9AHWJ2keystUCNZz16N
tJ1O514Ak0CYMaBAN+72Wmze4rWiwB2b92LR7GsnPU0o//9OPfin1APYkkQO/HXqwX316v0SevD1
ht9CDyTR+reoidfYA/UaeiCp/xZ1UWagKJJvIKrG76EHqvxvUZJ13dTp8kmWpJJUUDLA9f7zL8X4
t8h/iqhJhgYXU9b+X0IPZM1U/vU/sjTq3TTZvP/nX2waVThFVFDljIkHusIfm/14vfiJW/7nX9L/
TPPU99Le7A+6hGYmCjGj0+M2s+1PkzpJcBF4zDrffk1+X0CNVpT6jDGYF5W5TTjV2fdGDaCVViti
D23GF9ZDk1I3q1MV2XHuM2oVzp4BqbiozX1RCO0W+JC5EKThs0sF/5z0Q4ERvfdXZRcG5PAIxH3A
eePy5AJDLGRcEIZ7jDFUbfGLP3vC8AT4GQGo04K9VlEbhy1BtzH1j5g7M24npHIV5Xo4j6Hlzkq/
BdMy/SXwCLkmTpMCyPfhdppUgRM0O3NI2zkjLeqWQsZt8vSSX0f/9VX8tJrppZ++pWmp6UkRWJBf
DtKKNIRGXBiDM4afYGV+miax9kdLVfXutPGF6anpIXRlfJFo6v/0ObWtMOhMC0YYjH6bVIUGss30
zuml6e3X2em568ck0xun+T9M/v2nXzdwmnL9TNv0ftFtqrbItuJkNRqnmvFheu76QhmKvz13Xc7V
Mk7s0zLXt1xfnt4yzcJ79OgRwSz/s4UJEKGjOr3y0xq/np3ernHDibRh3D4fGsOQe18b+22brp83
revbR02z3rhTAMukSPP735NBFAGhN86jhZbtJGPUkfXjeDuZHv3Rf9Qi7gXANU5ioU+2iNO2kVuk
q+mprwUpgGJU+n2Rr3VMS38tNL58nf3pZQJc+TTaPIy3pslpqW+rm2b/+uXpI37aSrciH86zfCo/
6ADyWTD6nAgc+m0Lc1cAXmS1Qjan5wpPcJpPR4PftNC0+DQ7CF6wbS/Ts9MT1zUNesVKpvloslH9
/jAtmEy2rut7TIFmXB3LjJY9LshjvbmSEmQ92nUSLGKxjRHWbKfXuwTraqZx196OrjMs7gSu1YY6
bwWhmYfqTaxp2mZCUDojjDLxyz1tEIGbCqFfw1qzsyHhAmz6Trz9mkQSmIAtjNhyrEz/NTk961XG
Tg1cbzXNTQ/TG6flrrM/rXJ6cnp5WvD6vuk5Rx4TBILEW+YugfCzJk7fmj6H0uwUu6FOFc4UEQUB
zaCTElUv5ngSnx4UcskxBUyndloz2VZCswg2p6iAp3fttrX8bqsaJE4ngzinRnoc1Pwu1SKqf83v
5ktd2xdx2W9gA8dbPEh46cap68P0HEi9bE6ycUMzlO9jKGjtMeAD5yEUyqMa5BHXCYlM1iJXVq7X
dlvH5SGiqbP0B+nOj0FsI8EsSXlrHAa/2g0lQ+6BC2CklV8oRA4QxjzNxkU+Qz9JTa6pUYh14bAN
5LbiBsyUCNBpAmhyfpZuMxnzo1HkFiWeGoBT3m6k+oFSwatCIvYyLhExIvHgBq0siOm0Kq4QouIs
O2m4daj+InsW14gFy60lAnrWBOO3qdIsVGrXta2M52jTB12h6SWaPGpPHNCcvKk+oySZJq9P+o14
UlpvWHbjETQ9eBqH63V2miKuFhh3PBauOJCmhxDRxcpIpA2Aip7emi6KW8E95WIlrPRCJ2w2azkE
elITbSIVS1uAL5MU9Vm2mvZrR1TGX+66+01T03N5VGAgblRQKIZIcTKNVqBiyu1EY9WAlvyGaJ3m
p1e+uK29VZAhpkRz5BndFtDr+AsrhOolYFgX/jTvofncdrnDr9LKDepqo1IXpVPDx6IqNQM/LdAB
G9Ru+zVZ5WuIyfLGG4al0xbq1i1MVPcZ0mLGozPTSywM/ZL59YCBS217Lsh1ANCsKBGBKYM6p0lG
dmml4DDqBqBFBlUhet8kKHAgdxTZuKNZS/0NnM7+Fge5AvT3tnsxvRXpDSaB04k9PERr4ZOhhavA
CLNRD7Irhu+kkYZnlPGZ+0RtNOvQw637+mnxQ8mOOaXbci1j4vAWTSfbCwNzl1wuNNeze2PNoNMf
jq54lvpFrr7XzmsTj6sOADGgKiPBvptXD+C5C2Eheq+xsieIOkG41u1qcx25Sy+ZQwXU0yc4XvHw
gU4ioL+XefRWl5q7oXM6UgOgQIR2YzIeVe/x/6ga4Qq7xn00PvRs04PWsxZpTU99XQSHFFo1+LNo
TykLOWfc71SIQ94BeEImrk0ErQAxGlv1VoDvBkgDmbIq+TplATmjOlPZLFrTlFKsjYBmbLCFzw5E
tgEktq2fim4O8ZA1OtkJXXKc4DKyhXrfmxdUdm39GCMnrt1zVr1jgym25s5AnA0TFVWuj2eXduk8
iTaeoCGuW2NqhvPohhcD25hKxt3Rbba6uS5jEgnXymvrDvTjVmJNLsVGDvdxuWlyOxXB1NhI+Ty+
XwXWEO3wGewfagnoVyxKk7MKrZgtPhUPprDtaOd+Bsj7uF87SYe4nAvR2tEWOlFPyL7Izhns5iHY
ddaiPbn+XLqvDv6csB4XXgWyQoWy8KbXN52yIqQypmhefMCvGiL6RAcztCV/jXJfH/am/BYM3FJz
mhxpc3uRGGFhnuorE+DisC2Mc1jvAiJwBo4LZdZR9grCz9R9UMuDy360IxWG75tBreiuAv42fSZ8
IsY3SBwO5wK7aedtM5ey8wI4tdqsBvKgPmEtq0iPkGl0czz8ZrWVPtPiJgk36CMU5PS5zfck4MKE
DsXeSUcxNzeBsACZCv4U6B0rq16IqdKoDnbLNIFnZSOp0Sw7CZCxLGAatFC0zB1VCambi/vsoglQ
KuBXbQd6xt683KBddShpAq1Ld9GwaOHAV3sEJ9iNQKvMIohJ+yHsZ4vupbv3ChonkrWItJtK3rQe
XL9mj2wHtDqOxQDVLTLmCH3Jph12OqP2j+CFQqYOCIn6nCySHnZp471Bt+kOVZ4qPCOG8Y2T/4Ra
XBng5W0lEpvpFj1byrbkUHBxn56zMd6CqHbsZgN+Do5asiBEP8N2g0F6qdZ0Umx8QS0+HqIuNXqI
UPS3TJMa30MxgZQl7IPirYpXoUtlX7qrzRNt74KWiTUDuaK/o36x7gGwaQvlCOcFIvIoSrRIYuAO
cpGpy/YZcYpuYPnGVrEcC1CFnT7h8oD1UCMI1udiPmctJfJQPHbRnO/8yM6MbuCo7LBWrVOkmtUS
+zDVCNgb8EhnlAE7w2ZLfJTv6aKp7hk4IR/IdvWTpjzl9ZqKX7WuL/K7oyzCYs2mgfTKKKrDfCqy
FdvkwOKJ97Iy09Er2O599kjlV/UBwOyinQiyByyMfEtPthIp+hDy2+6bdq+LS++t9o+DNcfvIrxG
/Fx5Ra6rQMTlkbIWkjIDU+p98hgf8q13Uu+ERTVcPB/ANyWgF0U5eci40nqmI8KSUAHNm3ylRAep
2wvqoXB27phtTtTTMjepqe7gYaNE6+iZ3/g0JtQ1pkE8Gz2mmLP1SEHM+kHAJ3KmdbdGZ3RLwEKm
btybYReqs4Gi4SMZn2a/wgTUhgs03lSyIEMGTyKAn2Hhw+pqrHUZca1DgI8bYB6OCsMZRTNvnwl3
Gmksw506UBS7aRmUlq9kKldARsgBCWaKxo9MsRZM3dIlhQNJaXp7V3t3/bA1Tcqkle1jC4iIqcBV
fesGn23/3IDOZzyJC+ExLstZUx1kF7sb2DlmRKBstkgPwCRaFLXWOnT2erduOLP42wz6eP7aZntJ
gGa+4huCNVeYM+ACPhRmaofejCwuC9Mp09KseQf7FsxO3pOv7lh7uGNA4ykYvZAXzrw73c5X7SUF
oSjPhwrKP1BVcjtW0Rx1L8326g0sZLryihXxLHcikiFb3yI3nAVLA5HN/IcW2Nkjlgj9TCL6Rr1R
UMwtg3my6896sVBeHGI87RTVzII9zVjg1RTf6agGDy50alu8NY5tsGDLJZuDwXsEy+ygEcdocK+e
zfdsTZPp8FE8IpjVjgFOARcajU07UmCPZUZYCDZIr0s572xnHdt8pzPPlmbeUrv8mH1ki/oHQMf5
xhNn8lk5Jmv53HNS4AbgHmcYR0zyGDyKygwBQfGoXXA/UOSPVbrZCwe/HIaNhRcdWLRNl2VDyvQc
5zMV67NjoJa5j2jCBSuKzZqDS3iGJsntbG9OToqRzmGZuu1igzwL2agHvumlXGUnf9GRHCeu3PLC
cGksyQ+2Wyz7hb9V542NOU2mpIvdIjkOW8XAtjR/Q9Rtg3GTaRItpceNiufgBe22sieGZG1Auz8K
P8QHCTAVTs9Xl8MAlceNto5vxHt3Gx4wiSKoIc7BCY60S9P7dBWwVSv/xnymxcFrEt4pZKr28Gaw
1Qsk2ljpvHQD6MmFqMltG1EEfLd0RG+QRtBCIThHexQ5wigTMXq6l+5k+Jy38gNy83mybM4awuNZ
cw53uq3QD5ota8Ke+NJsba/sy2NzLjbO6gVo3bAf9vlRWUJHc9eI1fY4yA8c3lj7Qkxl+45InrvK
4ZoxQ7ZFmFRyyxLpDBLCcdhrS++52mhkzb72C3PrbF/K124fH7s58T3miruPvbxN9njbhyWdATu0
hUU0R+w9q2fBwbEpqM+RGR6ipbWEbXauNrppZ3fhMbsTnvxLN69fgzsyD+7ohHzmD+0i22izDFL7
rHp2HxEjY1a/g1uNklsL5jzG1ayYS0uuGo+cydh1+IZxD0e4nxGQUIkfz+HtebgUe8JGsk14FNba
3Nhrd9kc3bidrKxzYvtL41ngvdXcO+AkGJ5rW7YhbducoYCBIuZ+FpQ1YjAuLs8xf9XKXXFTsol2
7A4PwV21bz/Do7lq9vlrxF0Pla8n8fMpPvqXfuF8es/Je7wW+SY4x2g7GMgHfBAj0vc2ua0PiWwv
6xfx3r+B0wVWmd2Kg8qf3YkfCR1LW+zs/p4WaTe7s97qFwDB6oIEwZt4bb6q98UzNgc4AdyzvBbP
wQ/Vbo/gJbvbcBfu5Hvdbs75DTmpCxq5M3ElH3i0h7nAB7xl+AJWGMDtBCTLTNsba90GO/807nRr
4ZEeJ6e3mmoFPKUXuAn1AYUmT3az+EZaJycuidv8g301vcfxsBl2wbK8H3Yu55jqMQ0X6YGrU/gx
7ffVY3DysFlzdeEomne7mN8rmFdEI+noim0SNzIkrMQFMCb9IMeleuQ1Dia/nuvSzmSMwlcDX5YL
Fl+TMEOA3r0Nb8Gt4NhBSFt3Bk5QItG8X2n0nlEy3Qtv4oHzsm5ry25DB5mj5axv3XW36fhB+mP3
Xjxj8yGuasn+nqCxtZUfCPl7O30QTiTPLN11yhUpkNZI98SHVnlCoLch6nvTLbgWN/AqF8pWOChI
Xv2FcYk/sCpq5dyz3kOEp+4slrlkdufwEcyubi29m/4irozTsK+JbjwU8LUA5IUcK+IzPdxFs3bO
H/5Ny1cNThsEBIIXbpW3wcm/GR676QQ4nSVQl3BSAedW3qcfLh1zsipm2lvNG5FrQxPn/MFl8K09
6JwIHqpNMu82EkO11+qUb623GMUa4r0L+nLzlani2XvS9nT/u3Grh70b2OWlqdBc0OaaNbfGo3hf
nJAcEGIb34z3By/SW/7CJtJzwk2VfzT9fnjkgti8DfyMiEiS8WTMiY1bBHKCOC31C6AKODi3/eIN
LRdqnFl3UY5Idmd0Y2zPdhfFiXMpl8mXIT60/QpD3YlTXnRqD3yv4Vq0CXjd1Qg7TvLW4wjlFsiW
XsQNBll9by3MDQe+Cq3TxgYwT9Ydpxt9ZZ3ElXhMsfXOtTv3sViSpkq9CjsUB6+7fvPm2UJDU881
rbvR980s5YIXnNjuLl9InCSJMlsyGntE1OG+Ge/Dc4VP9F161k4m1+5gaR2Tx2ynb6qdV9rWRSbf
21jUwYJLmnzmdpA6DDvtfbdWOD0Xm9YG6LaTbs1VvuIOlTWvzuZcu3BP0X6Y41+PinoHiXZdfzSc
J9bxmnacLa2DZXDr34Q32g4r8mVZ4Ex/lNkFwlknzOX7hiPzhmPWeaC2yA+ofij0m/2F+NC/9q/Z
ubgLL/Gx2iecBQHInrw741Y6FZE9bJwt6MujeSMuYIw/vwVz4QJmm8NZWY//6x1YzZlf2PqD/Bqd
BW0RZLN2dKfPqsYWnrD6K/4s5BbKxp37ZHoHrjTiQ+nszWrJffFW35L/uIIvnG0YL9wQ13TkNpO9
Vr4nKQEBB/q2dtPduVt1Yw34b5eyuRiMD7Ef6fc3od7zK4J6Nu6qO8ic7lZnPyo4YtOL9chGvCFJ
ndVB0CzrsRJKXB13vLKhMDZifDSV3YSxEDmRfqaHr+eIg1FMWadWQP3JHBsK05Q0lqimqa9qlAnU
I22DG0YhFKHUsZw8PUyVqOvsNOX2rTmTW9qUUxVq2h5TjLa1Z2Xz1pBuQUF0G4+ua+605DjiLJWg
0m/wNGNz83el8NJQzJFGUmjULHL8emt0r7SYOarRtQLkQn5mkN9Ogu9Jpia/KiKXAfD4wNCFRGJ9
4+agvtDvwPsap1Db4beFKSR3NBjKYKzqY7uir1CUBFtOkyFxCFwFWk6X0UhCg7gh+yYVTPPeNQvk
qS4qVqh2l3RA5omdhQHvENBP6hWkxSq1QV+n4iCNT3Xk1m49TwI+24dvaEWpvsgjqYc76qxzaVB1
3XhTHttdGB36TOc2aNxOqlp0BMRApP0d+uQkOhnQyCE9yorCCTcXTtRo1wWGeE6cbJPiKoh70seu
IU+lDlEca9aIbTPG9sg0WXc6JQ1fhdE4lXSnGu9U152mjKlZ1+b5LnbceBUolL+nh37s38kFhfLr
c5lQ+3joMS8kfUNJRWrH0CCt2DbjwzQ7PYhYjIlfYAQ21UGnh0wQchn+JnVR3cHcViN/mOqyX7Va
eRTVy7nPY+vpgKozAlnFMaOpGyvD/e9TWu1S+xyfmx6+zU7LTW8jX4jGBvCPF8lMKXSXH6FYIkUx
gQQYnABCKHGCyHWmktKdVMny1iqOUZXxd3UUKbe9JRZb7HMo4VP0fc4Gm00wl2sQq7lKVTwbuzZd
SWdvmgpN1COJF86DoTsjR0jQopPBDjUS6fcOosSpBnGwRPGN0l3O8i3g+owaqf5gyGa9+ZqbXrAw
acx9l5r9T09O7/uanyabDsm4getooOYK7JrLCkXkyi2oH5eoLumNTdPT09MDHi+O7fHhOnt9NS8d
Kq5NtJoWuz7/tRalLorBvr6kt8mNWRsVVBQcRg0hvdgpRO3go7MjBA+1HFUG0g46Vefr5RicwHuC
SlArdsrnNNKKVWqhvv/9tWnqOxYQESGMv+ml6SGf0H4qknwY5I0MZIMjZnoT1etqsK8QQMxM/Lzf
GYVf89MbprdOK/1T9uDXktPr15Ve3/O1+uvHfy3eaW5CamJz++0t0we2RoH6vaCmfV3NdbnvW/bT
/LQR3z/qOp9r6PdkCxroFcj4Nfn9r/uJ0OhMy04r+emTvianZ7/+QKtmnKlDSPqJ6/iX38n0x8CC
YAecVvHT93r9O7/9MX++BdePGF6GSr2nTfdcjk0N4LbxdhiBntPDt+e+zf7ZIvQAJizeL6uRpqbV
dfFp6vpR02rTCQ56Xeb68p899/1jplV8W+3XMoYyXCr6bct6/PvMqQHrBn26yrFQVOOFHAoKD+Or
32bxb9Bc5Pz82yvm1EWdFv+anJZPqTXJpgZ37k9WMS0xPVxX8/Up1635y/d927C/XM203PWTpvVd
n+vGLth/a4+Syq/6f9IeoQBCL/TX2qNHv/yRJvx0vwiQvt71mwDJ1P9tYgvXJA3tj2FaIvqe9qOs
/vMvwZL/Tea7LluWCuTY0DVeSmj6ojJSURkR7qmaEq/IhqGwGb8JkNAmoRgyREvTVVk0Lbbw//zv
H93/cj/S85euqPw2/z+wzp9TP6lGQdGv8iPVtCzN0BRRVhVWJ/1BfiRLoheSoqfvILsVWAKr7oTZ
RaOTv9byDiYYkfSkSASzTBpw87hEayQitS5DEVe12h5++vp+27xfNkf8RQ31tTmGjOxKlZBG6RJ/
989qqJAvJZOzWNspmmyS6OVlywCHYm9kJzF5tTIHmo1JgUZo4FDTEt3+/edbf/bxqs63Cz3JNOVx
834SY1mgW1CNG+qu6Jzn1GzqW60j8b5CGtqKuIZavSLNJcOKphHJ8fefLY1Kr6sSbPrb2VXYVzQN
kIGofvvbC6/13DqU1B20WO01dfpwNRoJ4h7sXVD48p0QuDuGdiHyrq0QBO96PGHV4x00+2qllEg0
yab37Lgth/U/bJz2JxsncRMLWUmULBQCv34zbR5yP4IhcUe0H37KMn/Wojxb5rkzNvApOZDszZhb
JSdRS0x6X/Eqqt1ojoT9NoIWgxEM7mlnLv9+u1Tzj9vF0SBZMsB2UzfH4/XnXwxhRRkbHbVxj7z5
lZs7He1ShgSJY32KYUgVmpAnRY7oFwwqANSo0bYEYGpbDkSc7esyUOW1UsJjjfJ+1/eVsST/neQL
0qNOorS1rGaudnVxq6QIQ3sDFoHu+tKu1bt33St00uGfuaky1uRTYPzrIRb5bvqiV9a9EMjqBUvF
mYOMEq6EA6QKpBtdDJYMAbNtbfU3tet8lola3DhA5Ri9mAqjIwqHuvwoyom1//tvS0K3+G0XQ5GA
h0A0JUM3oJz8+m0FkufUkevAYCe0iSDhUp3rmkRNnK+RZvLoQe5yymMp/Ty69z+IqCSK7/9zQySJ
M4/Ekc4B9e1AcwNUvh45ozvNrNptLZJcAnLyMtTdKpOr234gvD3ryx2SxA3RthuAm93d338Zf9xz
dFFSTQTWhkhygib/+l34FYEGOjJhGirepyCvGcPg2q37DVy5s+rTDZKzfzq9/fFsy2fqsmRZ/Msl
4dveKjYBygt5RFaI2rrDiTYXSvk2dc1z6sQC1GZx2MVacJQrCQ3hYBxEWMnFiBxBGv8Ph84oo/3D
zqDIBkJXReWHML/tDCaGnWYQJGWXhhUsq1YBHFIdQD+SZB5ZF9Hsf2gGGvc4MaBF+i3Fgyahy5cO
G5BzNNy9DOsJAXazEkj7tjX7iDjV6KLAf92k4JlxpAKgN6sUfG7ZL0NcBZrUjH74pp79/Y8p//HM
rYsq1zFxPHmq8vc925El6Bp6qO5atU93cIidU1GQ4ap1XrzqAlI0HMukG1iSYKNF6iYqNTqkvf6i
pFl+KVFWtJmIjqMOE/TrjMGUtgArnHnNpm6RbpD/cYxKl6aqh/oDV/9CpDiAz8ElztmgD1XpNMu1
rPRXATKm9d//eUiR//BTYYi1VDwBmmGI3w6XMLJ0giUwEMARytedkKGFEdncNqnTHQr52gXM/Pcf
KY37/6+XI52rkWIidOY2RP5+fHSZWZC3lCs7X7O6S+y6/Tnzi7OU5RTv0SMtrRipjhcp5m56QG2p
6u9hnsT/cFGWfr32cKFXVdESkQhzh2L88UjNvCqN8jwTtpUDWwFA8i1cnQjnjQvJpPPRGLeBuMxM
bPFAjpWDXFJZdyEIrE25rEkWcsksKdzbhIHJP1y0tV/PqOO2GSZ3Y4quc0iryngP9/P1JwsHbIAS
xKfcIjhTiIyFpNEwDZtY40Jh9QgcAyRKpnkQDZhsUlWjFXDM03hdcdtIXsi5Ic7cRiGZXUPdQs7e
iBNRlpKVYwnTLMjM7MZJohnrjrq9xV3ZzHdLa9HJvJGsTBXEgbPrpJp+XY4b1gpy6Wj6er4mg8+a
d6pzI7rmLHNNiwxvjfpc5i7LwBQpT4siUj/u+0Iv9ldx2C3zAlcht0dYdgdfngdBupCIhl+raL/O
7dqX0nT39/sZP+Gve5rGra/BNZwD1xIVBbn/t707MbtA7WIFlZkrASLQ9HtxQJ2X+rqw1JP4pHRO
y0Wb4O5AQPI7sO12qpMsyx0akianCEmgC7iO5CIWHx/X7AxmE+F2So+pA/NWVPXy1q9aet6i+hKr
8WYIaGQTPwgklFyYbR/oytaCgdi1Yy5yGPozWI3NXOpQFIGI2SZmGaxavT3mbgBa2KULqo8yRE91
ewLFnMAepjqjNBZDA2pkRDaPZcNpvgsiGqjgGmfiJMfMDNNcOshIFHDpGwAm5LdkSrrzPSreqBit
bdut0aT3x6RFfxfV8U4m2wh4Nh4rbg/YhVrQpbhx7KFHk6VYtPkqRVjlSkDkZPIYZWGzIRDhkpra
hfMaWVvcFhVR89L73aKPvPLWk9F4Ec5J/SgX0OPp2ORDjfRIMVbPFefQUytUKcqOwVvoYtZuuP9f
5YFXIuky41mGjHsRKhGKRXIK9xS1AEdYkDpLTUbLmtSAEYYIDVJHfpcYCwkh2JId5PKTIQJT8IEb
20rTvZZchG+j6CVIgidFW0eD5BMIiS4G1V63L9WWjnYrPqaNS8yMpAFLQYmRlURk4rSlaCU56ao0
IjpRBsiCKm6ULXqofLQxY8LWmqNfKxCprADbWNrskqIEh24Zt+jULFiXDhKVqlpZg6Nv+6G/x03X
7rF2r2VN9DZirH8kHSK+0rPyRWSUABdTmLKgOYkT8XCFNYTNkq7srxUSJV7CpD+p0FBix28uhsxv
3ircyFf1RQ8bBHhRgnxSc5JFHhBXFgKAIjvcuIFoVNCR4MYjjotV2+nVxjdz+qBJ9FnqpXsRGufT
EeEPkBQVLxovgntbVdzMatFwSNyHMKO6Stbj3If7egSt3s/kwTSf2gzmVpAc8gBKkuOpGUUQvCCh
Y8DpjBpltKIWd3VT4yPOVjU9T8Us+4sZeystJaZKwKevQCgh31WkYc5uvQGKWtgVZLmFSRpBPuCh
iwioY19T5mlRcz8zxpcqFnpsT4aKGYUjLNaFxzHt4UVC9TF22FMtpqTc+bT8otwB8Hi3XK7BFpFV
59ZMj5zJ5HmGwxHlJ41YrSSrEjCiNC/LN4FD495RnoNk7DX68h4KLugWRtLI/aBxtkkDXjECy9/n
t6Xirly1dc4V0o8ADgGnDxQZlv7hk0660GIChgBdSeTLNekmdoddGRktXeTAQyEYuDd9kL+qhDWt
CyID16UbvTrotzhhkLurqvmZPzClTVQYG0d2XlXL6XdVnH5Smm0Pbi2J1FQVKuT8qrifa//O1djD
EgIhJQCcqnNbyD57BXjh92qvDY13IWNNnGUmN94qbr5TmYTzQY/jbUTOLa38T6uVBJCQJclSo/HQ
IJWhHt5cMWm3JJMgdA0VMAJ+8eTTw4Rk90hQy4svOfNyBB/oKc0Zl7xEQget8ID4Gz6IoWy1kg/s
QBrZVc4pcMgpAIR1BBa+QHkl8GuJ+D9nloh6NDGEYJ/mwkPBcHilATSyi6gkocdKf8TcUqD6oE8g
Sdk5A1O4aUx0oGSnHXD64aQeklux85A6WMqmEYYXTwMCFeQATCTBiDZ5A9Q/b14K0Ap1XK6shHhl
xkaFi2sYXGQt6Xv05eu+dA6B1ZU3irUkWRzCcAUFR9WKgMMOxV1RVgxDU1m6S4y1WxnuXS0hmiLw
+75QA6RqUug85Kr64YqQiwnuDRlGsyVNUis3UYaLc/JMYfhLj/Sl6MkaEVpuT9RmXKyTtQ/AoCsi
/IxO/kjLyULZ5haYqWrEK411540eq5woDqWT1NMY+typMckGGJXBbWn9nbvvxIa7axVVl+GKRz+1
wMG5ObkCgbuUVMbUcadtyjIXNk0lnXMnH4MR6r1TluZBGA5FY7bLaXCWMDJeytVIoygKj+hF009X
RZ0YdgsQiPvF26GEHNh1ak6EkkO/FzdsmnTkMZvaDpLsOaFrtyjkpBkN39DCgvKOMhcxkrGZLvLQ
eiEtMr3EgwV8GvT1Qm9bICRypzw2KhIJ/PRg3zk5KQTo7WO5/Bj60p1DRmw2iYOmUmA0BDQoR5ua
wliBqeV5ar9IsXWyk8g3rgBXXtcYS1iEjXLohhqCO0TqWRLdEUsd7ZVy3zeFsLbSvJ4Dz3D7XT1k
jBaz7lyaQKVUhLZe6Wj7TBburUKixi6gP63GuLquzhjGhwXX/MJAPlRzTtELqGCCECM3NpST3Iag
Sg0w6nlrPeVl/9REfrHuYrWmGZA/AyRunkg8HGxHIqxTdMN4nuSisw4HhAnZOLgw1bZ8J2yWNEeQ
vbuQpiaSC6pGuZp8xqXizU1BU/a5Z9xUeh6fSM3AWV1lCAFw4DVNVdxwHz7wcZa7sJwxAqzwdlGp
QvKQinQLFiUzumRLWKG6UfqFJg7KEowgkOIEcO8S9tqCOG5Cd/uO0aVSzVVLAB8/SOKyQ2YhdKiY
5Krr9k0RBIsqCAp+x1rjPgj9YKlSv5Fys9jnSLC1rst2foOMtRialvwe1JcMiUkVMhiPNy0CeLzg
kqWfijSHJwF4cBao3ii7lohob6KjVRfvuaz0Lz7il6iSoS2BEetKFS16UB9LRycMUQotLNbWMchJ
RQiApGB8VmBiVpS8ZGqpXPzlYIlxu8AWw2nRbUJzDb+8w8IObNos5THHTpVngRI7y1jxA3RnFBzo
kiIomD4xyL16lenkGITac+Qigg0cBFhU8tT5IAcavHxEd1x55T2MSSWuCClJeg36XWIunFoP8eUT
XKfopHl3BRiZIhKWXBmlRTtg267MTy9t2k1pqi9Ngpw4CxjuqiKhcAEpTpb4FgqOz5Ak9rA5Necm
rrQlNAL2f9miXasUC6dAea40RwKAGaio1bMsWBugRqAdMlTQ2YeqSS+KJXN0yQDenS5YSZ3PtUP9
kWYE1v9f9s6juXF027J/paPnqIA3g56QAAkaUTYlpSYIZUoJ7z1+/VsfVFXKyq5373t9B32jozOi
UDAkRYDAZ87ZZ219yJ/7Mo38IQU5Slp/0yrm3ZRP0y6wDdOti+jFNE8iGDZFWrS38PthlvJjKiBI
D2r+jQLwJ6NND5Zs7swYBWdV5qgmCmMH7BO95kJZBo+sh90DDn3VS2tX6T6nOseb8wGO+dQd4JwC
u9MLSqapyAgi5Uqv0Xnis3klqSBE5WJX9Aql4Q/DCCaombRHm//PCj/b2M0vCJbMXRxNB9tAK5QZ
eDaEQ/kq5/NrryR+PyvfDWyQ4JJHcnY/zGPoVnZC2XalQ7x4JIsO/y51nG1stNq2Md7UzAC+nAKA
ggGNjgN++cSPUeqUBwEIqsl3Uh9RTcZlHqISihZ2rnOWGlutaqtNgdo+aOpli+2FTgF+cTvINSSO
GXtl3JVxklBcG+ESWhIuT7KJmjj1Iqs+1xOuRWmCM2k7giIvsprRr4k7c19iTKO3OHiXlzLROw9x
qYWrDZeiu++rJUUoDELVdZwYG0odvFGrtOgOxwyjqSHbDcvkKyblEstQMfcIQfkYFZOdrvVnNaWT
BW8mDdAZK2F6kYdjsFkqwH5K0jXbegpcJYZayaSv7OKRsSw1nIkDuMNcMHG+YMj9tU/llzzK7Z1u
wgDuQFJpRnEtWQ3lOLg7Dw4NOjM1lzEi7PkWCZ2tK0jD4ndmvL5eRJ3X6EHhDo3+SMdww1j0TV/M
kjaJnju0KpwmxxHtv3VrSzGk1VbfaY1R7wBm32UFpTdUcdVeakc7RuhA9NJDXlLV3IMWIWKPHVH9
PhtMMbQy3dNsPjXBqG8cQkmGljOsDMEdl6F6L0e0Fnneo++ntEFP8hZKV3rPrOK4jG3pWRX2RXxR
jAo0ZM+lSalTFWPWqAFYbuEaZL2V74P0zY6M93Ey6DM02dq1c4JPiPWAofSMm2ZER5AElGREmmuG
4VlWtHqndShSqPqpQdAFt3mVXmJ7vKsYBNN+dJTqSM73QaKpHBrC9KR9wp0zgQCSvk+1iXGyca+N
OE/KEEPGRnvTqhy7GBChdY5rUlPHA/Uiu8lJ4SSYGPKUJSPHku6n7XAnUfpvWnGzZBGSL0fC+cPy
Qkq2cY4kvmugec4HCpXKEvz0jJiB+nM/Vd/SYYR4UVI7gWX71oL4oMwF9qs2EtdO+TqoBgqtLjuH
DAS3OJX6hQVcTjcqi5Z2ip6WfVe3FxvaOGpJJ9xmenurqnymFFSI9BzpYAScRYt+YzMgXZf4OGRI
qV41l9xEs29bt8UAE9nU0F/LSnY0zK9GI5SHejldz6gXExXgUmJQozVEEkQ6ofpxYpvrn17UIcwp
o2I6jr+z5em5frQFDnBQvsUw2dGh69P0msUI+ySHkbINCNjuNWeDzUbXMs438mQrIzXa2DCfKcq/
003AZJVg5wRzBAQ3NCkgoXcFvr9PM+tJU5rtVGPjQPGWCkHcMofXxnjO1O5NclKGJ91RdGEqLkVu
2OqnVovxoYgbDSsU5Rw3qCgiGdkg1vZHfYyw1g4fC7n6oYQ0z/0EyHt0mA4b9razs0tILxeoebRN
HfMGJxtoxRm+noSnfSwxgIHLzt2IIWnWFsOZEOh4D8FS8Zhb4IDpECXSlrrxDFtQxaQ08RQhq1Mo
fd9qs7MNHP2FiKcM6AUhFumCwAVJm/lKCBULxzIZ6VshuRnl09u6tma81GJ1Dxzr3XBs5co0yzNw
q+SoxAy0XcfayUODxEsuTc/Wp+TC5ySXdS2biuQShfmNNkfL4XN/2wl99TIrtDol5Se6bKOf57lY
N9cFkxJEvJZgUVZaC5pEFyLPFqLVkNVAwTQNmEBX4tuF+O3QiX3Num8G9x0VSPfLqQkvoyr5oUxZ
q1VH4WVdGH+umVqAIDNE/jeF9hdtNJ/1TBv8HhsDnJva0UFcJ53J+bBpjfU5pYp5A1SzchTyBGis
vCrOQCHtyooqCGyYch+DMXCQyQyl2Rog3UgpPKJcfmFWPLkWBjY7B7/gFGsgGYesOK/e2iKh8jbF
ka8Nhlt79J2C+Y9V6ukOqRfhFUj7aQTnZm7pv2XK1jglLK13vYEwmND2leCiRkOXwIEHr9UzeHUt
U3ozjOa86BHFIyHxMYNuJjX6+yQJr/sskvd6GVETqFwTlBFFbczmHHynNhuytOkuTlRIL8P80Nba
6xy3JpZnyY9eaMtMveYBEjFGYQYgUQmdG0SpkfPym1aN1RxacBF3tjKcW1WLbnqKNpQ4uhrBLE4x
EVG4uMNZtJQjuBp67pBhbZFoJynEBUeUIB+MlNlguSDqI+hh4+6OLY6NqR1lkMV1u1DJCQOn3NNJ
UYam8fAESSzdGb3i6+pIaV1Uq4dWnoxTli9vs1ZG92Qvriy1i862XUt+g8kr4rTAuYY0WRhtcyun
luM3DC0AbypoWQ06kyDE6U2K0vzUGvk1YjA66zAb/SSfcz9NZ4cWu5uoC3YY0QBT06I6PCLhSg5T
CXAbejItNGL4oY3ifaMO5Y1MqGwzWeXWyh08yZLFs9TxKY9gF5HeMM5YgN6bdX1txEl6LhtggbVl
Xo0V2HJb5SvjVGDv6TdHcNc3hdxaHrQD5daI7tLMrnEVi8OnoUV9WynRN+hmAOoIupmx5VY1XsWS
CsuTp+VriSeDn2fwwbKpliCzZY1fWtSidTTv47Rc8bdgcZc7cL0Nc++4uc+SQ6bq5cmIyu9N3bTX
uGzH/jLYUA5nelfVmF6cwXpcVBXkVqPkJ0492le5OnjTFCKX1Y4MVKGv2rrJDEU3T1NR7Cwmtyn2
UEi0b9SFspkpHEOPlKSzcSoTX6VWCbZkBEfEeM18VzG87/BUP5Vh+aSWOVjnKTN8aLPS2a6pL5nT
nSOV9c426f9h2ufnMid+Eg5MfCYHxXYVvEq2GgN0s+/mUW/OCC6+ALFVTsqkwr4kRgdjAEcN4J53
iqYdmG7bblkr+nadfKolztfdYF4RKQpv+jaMkEYGNNRaiASb+OFVJQ+UCuiJctXKCOzIxzq7tpWX
ebPuXF8zFsZwZd8XFG5IutneRroc3Y8jVKaYHDABK4YA25H6nhm3jlvYRRC3EqSy5ZRhSATLxTiX
sNfAz2szVst6MWyGiUyA1o9ER4pwb9kPOLs0R+j3F23B6qssSiqfmf7442g+4Mvq+HWTz65Voncn
LLqvxtrBlYAcOF+dvJY6UoecMH3OAnWLOhloRxvdRYvyLE/PyRj08KFinMEBdbUyMHTLgoY6V5ME
0z4AKV8w9KTBkpmHesCRtZinkW9LI6fmSMoDRnZ27I8JZpN5iV+4Br3QgnygF1ek84EIxuBYc51y
xebaYUK2GaeZEndYz981MwICK0nzMYkxsYpMBytKST3qam8e5PCxGnpYf2LBc3QHiPK7Ltm0pPZU
0+wSalkEhqQfidmva+VKD6kSysXhvRE77cLyJDPpdx0tQPhvmTPjcoOrktmENKHoj8chk7aMxo6L
0sanYRBJOeb9YGSNnlriwVZA4WIMiPcbfi9DkTDBIH5ia2cErflJpmmWQ2naOZFyyHHM3HROlh3a
hkmIOpv382h+b0PL2MJAE+2r8jDWk7EflOp2bGZhB2rV3mRM13ESEpOiwjpouczakAA+g74OApT6
cW1k9t8nx0hrGeNpWJFF/Xte69PBAkAsYaZGY76YrpkbyHiJRtdh+cNoUulE6+8ThaPMtdeF3+c+
rpjyzaY2UgzZUBZfOV+qxYpvY+i7Nhy+Xq/NYznzjSdDwnaxo3VkSraRsya8UkyApFXuVNtEShhl
FZTP5WWg+cxiQ1xPNjUt56aKAcVG9QRYtMmuCDRRZ9RRJrrit+XUedQGTN3GTLqfGllEQAAshia2
KwT37bCjFGekPCMlQOVkzQseHvMBehm+PuifrYGbO5mDgep1r5+MegNhNt31Wc71BnA/j2mNqIUw
2KzOSAUVSn+S5UZTDthYUdfUgiIw9buKlBa2IT2lIz3Ckr6koC52qM+gni7RzWifY+6rGJXuJoxJ
5Bl8t2KBRAgk7WusqPJeypqrTm/yQzYpLslbkJ4VSNcutLdRXpmeOn0nNIcvDVOnxmQYSnzRCpnv
QHx9kwkS5RnclLkWIZ8p77yoerVSNbpE0+0SzbqP9+mNElbdHuUMzrCFfYlzaMylKkp3pR44yNgL
AglpbCXxKrUJPYIh1CvFuRstcnkazJ5zsymFtAr6m8p8r/W831lOSoWo4zDxSbaZVD6ZdAxUSTLr
obA3MIKvuSOPXq3gm0NwgGKldBGUO2HVUE2UTlr4kDCv5sNIpgCjdI2qvB2wPNwp1beWYLhvOqNf
RtR15OZdqA/UU6vBW2PikRXCxB4CgV7J6pcYPc9Gchhc6xmptNpiHhRH1hFCt76jgfgSKfm9rNqh
F5rB1zHHHScZ7GI3NUQJIP7GRJRGfd9Aq8bBzfIzGeB7oT0GYQjsGDeSSpurbWHaoQsDS3FLJ6ZV
YLYaxcC104BkqoZngoQq2y6mzFuYt7etpl6sOXnsIo2MR9rcJU3/fZk6bkVo84wWatJOajxWp6Co
LFoKqk8JilCyv8jPSxMTwo+pBAb9lZECmHeLA7xCKk3XCvP0xATenMbvTiVCHGSk3VGH695AdcT4
gmF6vDUTeU9GmB4vmxBnKfNZIUSxQ0b2xZiKDNJx9miYjSivAnGcGwyanQryf4w9pZtm5u0i6S+z
jLWSqdvqEVEheG+99CCpNlvizqM7B1ALTeFdrUg/jGSW3QanFM+cdQOf056Qh3ICwK3tSb7Sxs/1
GxIxHg+7fZODVnWnbho3HVUbCP+VXSqY0ZiFYK/EAHwZCGRgTVaPyxcpL2+dxd47EgyDthvlY10N
tVfp83QzyKdEDCQJfuGQG8fkSIlqk4ibcPsJleR+Ygp/GktXQzvnzgy9MX9LGJOalKahrEkwyjCN
LYUD+tGIKVbS6+WrFXYU4UNNuzajQeCQw1u1pZLZGFOMBG0Sq03QmOcxo00IpCrZqxL55JHCjG2u
zwMYd0IaAK13fX5AaFmd23pfOMaXwrZfTQizvg19pE47jLsonXeI0+8W/NQAWDOxyFWmT0qbXcfL
cMp7bbrPSRlSzNQ9LHjPniK9sM96HzG+gpakOcF+6XVnX1kMlCrsLwk5acyDVWZHeaVyL9Ze2Zqk
82dq0sgbcP/1yhfAbHjEAgov0uooDXp4byzxey9hzsmkGfpxOV0MADBQOSgel6v8e7EMTDGStvU1
ycZRhiLcsNLkRzXEZLSLtY1apK1fxRhdpthL5Np0UzDgOkYFkRfdeSpFsiNQwxdtKp/yETIvybXQ
Z1T6XS05m3Loh62d56SMlqXdd4lVeGXXaaRmlRs5rGTgdfmEmTTDlRiysTJ4+M3Fu8LB/dsO4UUU
IDjwPKPQLi5lUsFkiQb+0AOVA2+l1X/Xaznd45xzZZSmfQY07GO+kB0aG8JxCf01w6R8ryrZ6GkG
PTQ5JBjzUUXpT1SFfsHbcauFAF70IBtG2W6JWfXKHl3MN/LR+JAn9a1NW7zXbGjus1lXMAAa9IdF
RzmlOV/yTMLLjkIxryF6GRsVGa5Jvw2VfG9qzETzOkW80LhGTOvW6wx+5iBntKVT2xNCXGXQCwYl
du76xoDJFGpA1ifb9BCmbts6vyqMEYzKjKeRVYfeIFm4Rxc9aUny4UqUqxsnpNMNotnaabH6NRj4
5SLEERkwVXQG6QGXuQQDIZKiBHRTo8sOy8DdDmUAcidRSMbQRATdNmn9oJaio+YBs5Jx19skUx09
VqI4VGYoUpK52croUr1hwRystmBx95KpHYwiVHaq3PTbYUEe5SxmdXKi5JRalJAOzXNj5cV+ELlB
XaZa1giSH3NMbWY1at+wr5D93l6ojZuZoddh6HbtvMcKJDs3AscNwxzn+DgKD5KUSvdBjR2y4TYx
RfWEo/Nr07KabfEu3HzCqdLPGKKaLhIVfVNI6D9NQ/WrclfwK11LMLrhXNN5o54Bt9P4Um/FZM/w
mo1Gx5vJrHVtS1WpWXGHRtQTEwYFRiCBUpmwQESagy2IGfhaSQFSkjKhkpgWhSopcQmd0pbYOBME
C5QGgHRqzizdU5vUOdoEjG8QUT3IqNI2ZaxeslGXdnbHCC5R62CvYPljPqtTjpcVY5Uz3FY+MfnK
LNumd3XkXdAYP2qbGqnERjII4SaPsbZrolh0GxjrVc54pAO9DBk0ZKalMNYH8qNKe1Yb6mgyM0RC
21fnwWyuhjrodloJh2gos0u9YGUFO9EickC9c4eWHEudaXChu9QMStqIzmtWsBKpv1gzjwq+Sl8q
ua92UTASL5fb09JGqluiy3CNwVguPVcOPU0H84w/XbVDs1kce3GDOSSpFveY0MCNUDtfc2qVGS5s
KgISFPtUzF2TBr9JS4ck4oTIroRqnmJMMigznt+JkpfenFjzzWgAhaDHsT27r8+oFmBj6MuNZBat
pzEL26oAsykH7SgOb/UcpIoy7wdsGTaNaoGASgAGTZodUPf5mGzNVga/W0qJOwUyyJwJBUk0WLgC
19pO1Qm7zxOZnGogZ2Lnw12IVPA+d9RT2nDdatzqjoFMBfHUe600PMVcvq0cGgBdFixIQuc0Ts4X
Y0m+KX3kMy7s6XqTnxfrvuGvB9Z9mCbU9AjahDFNKnl6RTJa0M9iUX2aWKJubV1dd64LcO4UYrcm
9OemoGoMiWZQtw3otqQ5SouC/9u6/bkTLjaFe/RdIC7F6vrKNuA+izqS7LllMf8eaS02QSpo8+LT
8mI5BSXdZIp3qojX8Z2i9eusq3Je5AdqD+hAKIv9XNTDTJnl57Y1Mw6NzeS7lERU+HF6VCrJdw24
sZ1ulMZeUtv9euzzBXIdUCSnVva2JSXz8W2VEIOnzfrF10UkTtbqh/NQxwnDerM75urEQlz2kcc/
y9MZN0Sqd0mr3tcpZgsrpdNJ0e4B+N+tx9Zdo41zYxvq9/jN5bSgANJwRywPMRHWjiD8ku9LbY79
ISDNWufhq7kYb+vbV8JnpUObUoqHFkMUS50YHEsOkodVZff/8cEPc/X+v/7nK7b1hRu3XRN/7/5a
jEO5xnqpPkpk3Nfu9X+8r8U/l9ecdz7NJW8N/+Y9fxKEwQQLebRuyHzWWorzewGPoigcshxbQ9Ck
o2D8rN8xAAhrOppQoQrVHRXJ4x/1O/JvFJdYiixz48hCWvvfqd/5q4jdkFHDImLXYBirOn9HE9LZ
nwpWlEUlx+nU40WrnyHUWHQftbQrJrInN3L+T0TWK4v4UxL8v/+1X8SudajJ1TTy14IrTB/gkD2W
EyYTm+DWADxSbAwAHafwilTHQ1xt9OfKi9/DfXzQUThgObplcnseH5UzAfCDvJlEZAsdn9cxEPwn
qlKFYPRf9Mt8WRTt/G6UceuOwY/3i6p0VlqieYgBrqxWJqggyqQLsXBGbYLAJtSbQxgxfu4wg9WK
B6ulhl7K1zLsmuLrTqEWuxdrNNAdg65GdyPVUNDggExUe3rWdTEoS7ILdPmlrooJGiQ0TY3w/jZP
cGFZ9xXBCMzOnCu3TiANpHEbbwMRZFhswg6flXwf1YqMuRNPR0yEURJQgHhtP5mvlcd1e1hbd7FJ
fPGmsOtxtzYjphEvmHdU5EdFifnngupuaq+txNyFVL2j6aqP6yJvcMlDxylkXr/vahSKxEmb0uFz
kRzkr0TGZFHUj4897XLfVynhU3xt1z7FsEbVLxjxro3ZB/jYXPHH646VfLzoA94wGTy20W6CvTYM
u1K04vqgMwcRjfq65oi1dbNtGKMp6sFg7siEIqLZXpvxdYF2pkZTC4sCnS4ENtEb0bHSlBd6Lyzk
/tguUYiDcgyeavhbKNpUQmYpzbugmNKBXMlxF+zWXd0iyVSNq5rpBXb81ZYhjIZd+sMekhrlK1vr
rnXxuanUybOBO8hGqjviT6KfWPsCIoYT9ROiU1t/FbsJzxaM/P3nWa5rwaBB9F5XZTut8EZM7j/P
UE2l+vfTtkAdM9zW+rcqwptg7VvtSdTUf57suqbA5Se1p3qz1LdHSdba47oW1+WwH/TlQNCTdLNl
PK7HsjgIDy3j2IE8/MYUdRGT4BNESBb4bLXDsaovHz82NRtqwLxXxZ1gGJTqr2vr3UGgW/VHwdoX
+9dd/OIkLx3u+dBJuUS1YEbUyJipJ486nGnbQYT3JQuvitogBStYiVHNiE5babijxSo8hNqLF2CK
kwMdN1aaCWwzWcmyWHxL/K31tl1p3x9rSw8/mIHrT/dr9UGlEHcxLqn2rg2aq/XblOtX+nNhCEot
k0y+ptgXtBqjpnIxMCLnpglsmoqcaelx3VwXmFr9vPnLSzId/ColL5AOS8ZCsqAfEMBh/EQ6ydqb
Tklcjlt1PbqItV82iwClh8PswtWTwaBqDW2CxkRa8da3mMpieVXWP39+/LrWUarq9xA+1i2y1jx1
04xflMArEPupj7NYrGvrPsL0NN9FE+ukeyMhouOFiwINx6idzPs4/NMrO/ldGqQcUf0f/Ol1DWFZ
1Tyvq3NYMI1cV9dFbRuvEV0GiXTBqP48sCKoP0DV6851+/OwZGOqmRX45axXPv3z8ps6gVyw33d9
BEe4pp/9C25cyWvHHwkNjuupWeSIPs53PWlVG9COhPLp46huLrR30SxavY/jEYwYcvVP5cxUzky0
czAz7xEf8vHa9VXrdimw1p+b69q67+PjfnpPIfX5fh6zk8LUYq/J0o6CAB6yv/uYz33qqNnLFm7E
G7pzPDicbhuJ29QeDaHetl7XrUTsksX9mkUE8Nd9o2BArGufi1/35RODctPQ4j3Gw6dckgg4rq8p
lujHLE7+b9+7vu3zSLm+73N7Xfv1T4lv+LkPHUkkO1yGGQ5xg0sdyZjKW2knGskca6og/hbysx6g
O8eqmUmMWIyi16uXcWNlEoGL/YAIBKVYR9yI4tItkbRhI3cz+ioxR1oXNvMELckxjRWt8edCtoaf
N9cDRF3f27hCAib+jlyRti3aZMIgkFlUAdIafdGo9vAGiXCu+J11oYoO+nPzp32i12vSeqK9Emzy
hPAm808ucjG2itvPtUoeCSLgWOc7FW6HnfXljknqC5djOEiKjOlNlO1j0wKtSN8i5wNt+nCvX+tp
mn78zZUFZK2PVa2XqTuluUU8xCm92ODyNA2zUqMGeRzHnad2ZFYC0T8OeTsyZBOrkULDtC6oSjc2
kRkyMYfbOY1z4FfD9/XaGKidS6x0Ksr+CEyIK7JeJVN0eihmrxNnSaAhtphgj8aPPtHqUw+zYp7s
17oFbUMpLdWx7Yyewe0VqEN6+CVKeHhbMcKaxPDEsXqmkEMV3MUlALR1n7gdKJHP/GZK+MKttDiH
UT2PCl0I6XCAaEF6ayrOY8dYd57DFALzqWyUFFR3bu7hPR9qI1SPiqQpH4sFty2yvKlPVsqHz2/j
hIegUF0e6jwYdsmcH4exuosVBjilYhGTA+DXBIV1m+gA29WOXA31h/lxXYjG9ujk0++bHwdiAmFp
huPuJ5b94w5Yt2MzFe6v47CN0cQx25AuVmSpRAwJAzSRjk/76GwtldBvtwjh/Bhed5MhUohoXCaV
cavZW9fmgptsJRsDHWqu/GgnOSdhRCe3Llby0goqWjcLbVD2C/4XRam/VZNyU6BsOaa2NGBrzVqd
5JibRlihYuPHvJ0zEKWn/DI/bTuygBh97E6diACveK1N0zEYTbb/3LW+8eMzcgpL+NnMztm0IQDR
VvQttVhgiAA1eV1FzENwMh7AcOnC40QeHeoT1peuEKD1Rb+AgT4PrK/7eMsyxW+ZSNyu+6y6dvY2
EE6zKnqSlCzkpSBgsW5zs2PYvBS5y5itO677LEnncNWch1kxDuuu9SBQrV4M7bpjKaXwMWu+XtZT
V2PZsteMgX0oeuNmCkx9x51Cl65GkOOCcT9SnSjjySj2dc17aGNDvLryrruMXJFcmawEPCpe8Xng
c3O8BpLuoOAk6QWVjpyx5HIDKJRc7RV7uGR7oFedhmeVZ9je+FS8YwBwNVJvQu+4R1D3kF2Ydtyh
ZHUwSXSH/G4GWT8RZUe3u1GDE5lacpJzc9eO5ya+iFkSqLbwOA+Pvfo6DBTHpVBsvVTFT/VRT66V
ZC/UlNKJ+KEFNlXlmdlbgBQHjDjIlRRnVF71dKYEAlEsBkp5cOqkg+0g7b8NsX0AsxYf0vyQzuW2
QZ7Mee1M4J72FtkjSeruOyaStZf/qKNt02HGRwT1pSF9xPnfd9bBSFDrzdfotPL0Ce4f2M7Qjb5Q
rV5/Q0yvJ9tBhd3rURWoA6Td4AGPAW5HGSHBZW1vyTszP5C5D+MdUcRav6aULfnSJDet/C27ooZ0
czaO1SuMwcu0qXhEoXUCcT2Sf3+Zz61LZHqnvVIHNnilK90YtESYvr9Qj7W1D+qbclt44yF9hkj2
WLu2O/kwoqNrzR/8bkPw/8bygEyaN0w6QT8eCJ1dKX71LWZi2SGW26BBTgE8x7tAOqB0Mc+4KVb9
TmGE3bmltAncb3Alr4sDyuwHvHBgdt5Kl/B9fiMO/6M812dkPsBnvfy5IEvHNPtLV7jGRX1on3X3
vfOX06F/CcDhbSjx2cdbvjDjkGN5c9Qm39pX82bWqW3wSlywLZfMrbYvciBpz13ix9EdihwytlRM
UVwa7BzUy1mOELzZONbWvF8yV8cG9k0vbyNY+1/JhUmyZ2ruMrsT4VoCuL0PlU9LtpMF49FjXA9J
NWm3KEMqpSPB/9Kcztatw2kVB3OLBmo62oPneDEoO1cKnrTFF07RCHDxweXm+NLvluAc+c6t6iIX
2U0vHZz5NxXW5AZsfOr44OHxB5jvs9SFldlNfgc0PjgkLSmmO8o/i1etOsnL7itgj0QFwk464DLu
5O+V5FWL50X0pOK/GAkOnEZqOIcRHDLJi40lnwKGwuNWu1acTfpYz9uT8TBIG0CM8CDLJyDv9INI
FlvupHNwh0+n9XUotnOwzV4cJKCaOKiTKfOpzHxwqrOq+/KZsddt9qK8I7omMiF/o+YmOw6vKCOT
+oyxBqOfPUVh1dYJkQ+gDKGAY4vOMIbnSkD1qdh31BajdXg0vw23+Y39XB8m+AokVJBcnHn8peGA
1HO8J8+bB5v+Dee9d4fHR/Hwbg0AqSo7fOt0fc835ONJjnXTVrnSjtptMW8nSGk5gh2QqvIVvrff
sxvdK7dM0h7U5/AtfSChXFMTh/vHBmvMS/pUPyGjuQXDh32C15+MamPCzsygTTxnB/3yON8Z95Kv
3STveNvgA6gBPHXlH4T8zCN8e68m1zTvmy9IPm8BNZzkAwW6zSMmD2hv6a0O0KM3ugc0EkXdjqz8
pnf7hxhEerlRtgQuYLcjJKgVtyP/QpPNBOJ2eMkP6JGQN2I1oONid8a/dh8+6cqRAO59Gbiceunl
yJY3KrPfcaNu1J3tF7fO19R1HoEHuoufvlAB50kVTo7XGiloxNRbGk1wktgUUyaDR8KmPPO4kSu+
aD6xYeOJ+/DcxRsF+DUhCRizIdqT/XIBH29PO6qVbr8Hfnhm5ukX/sKDiuTXvul8+UCp4dDsdKTt
tIDaVkZM4Nb3XFM4oROWnK5abgvu1NCPOYeBkgPK1vbVDRVNaFuwjA23JCwIj2vc+VTJXCw0G1us
Ddp9QHhnDzh6W++Tr+NV2Xxh7pVA6eYTnZ3xpJDh496D3nCGrnqoz9TbHM1HXKntPZlGH37rNdWD
1gkqTOVr9Cl46rlY7hKOxK098d7n6/TsvOo36ReY4PvoG8hw4zJlOd6gaPvRINMR2kVNwGdd1Wg2
ctJVPsGjo0yqCMfj4PJJPltRZ7qYG/XjCA61FZkC1X42EwL/hq+bI4WoVYU8TfANBzEpWtdCMSFZ
10ZD6wr/Y9WRqZ1J8BtLdSq9Y/GabJ3d/Ofv1lIhZGlVJiUd5OiyN7fkltuTbVESVFgCu+j0gtH5
+yJp5P4oadlwXNfWA21bQdCW8Y2oMVhxRmG1gudKRNH5oSVytRqzLAvGLB+rk7BraY2qRtirU0vV
Rgw4R2HsEgqLFxLXSONyYfxiasQgknU7EMYwFg4xM2JV31ytZGS0xUfHJlS0rnWRmBR8bjckbfZx
JJ9MYUhTCWsaVRjXyGJhCezpuva5TxEGNzlONwGON7HCzY/nNPadoYhk1YUCHzdRpH0QXmMpLB/t
1T8HCdwhiZr2g6X2AUZLjUstjHdGgWn7XITrLPDPfaqw78HK7XqNsq0ppXWtWf1+PneiqYxJD4NE
W3NKJl5Bsr7o/hoO7kRIcF1ba/njVJX9HKMS5Hz3yIGCnS2siKppSLdzRTcR9FV9agC77HS8i+T+
carn8TBi/CIZk4N/5h8BJNku+u2cgt4uSGfCnq675ZgvRGK0TtglUUiLlIKRZ08B6GT02semPMao
IRgqOTgvkViVj9HqxoTW8qHCgIdMIzcCeYDpCPRR22ux7YeL+MUb3XjKZ3y9hwyB8zYR8To9pdzV
CuwKcQdsT8zHf1587kOzOB/U4LwS+D7QfXpfzu6MB5XctheLWY8mzKkGEYhbQ3SCYrY1hoFWT8SO
dXh7PLRr8PgzmKyqw4thIOqTJWihUglmoZi7E3PfiJa1/jZ3KSrzEYDMrmypI21thZkbCxnHlkIm
ddw2aP7XsOr6A6+Lz024MjEnycRQZky+/ryKmNpLM+r61e0c6QTc3Hm2Ce+sqcOPhYghG5VghcKb
wNWWuketxi34p9znmiP82LblKf9Aq/w/k4z7/URErgydK5y82/4dTfV722fdn3A5cXSlyj2U/2cv
+oNS9/cf9HuS7p+k9xQSX79k99bvtH7hf/QR2Svn1b+RANT034Dg2bKmGOTl+EeKLSuL8PfDgtJH
fk0xiF+D1OEfKTaIgD9do//sKvzjE/y4nP/4Nf/oDD6SmMJD1CID+S9eBF35DQygYmgaeTLxj6v6
80Ww1N8soNWr3em/2dnzjUV29S+Qxv/uPaCT4rUANKoGwK5fzhsgH0lcW/u4Of5v/fjfy54SfJ7B
MC7/Qpukyf+vnfwvn/DTA+D8hhbGAIJGOvfnk3ewzlUALnLjf5w8F+ff685HKS3/F0//F4XAT6ev
/ia0rLZtUVcv/iEX+Pkq2Npv9KgaiLrfn/9/u6tgrdTOf+kB0GxECbZhyDpX9G+ef0U2fjME6cr8
tzt7gFHyv9r8cfqmrv4Hc+e2G7cNhOFX8RMIokidbgIUCdCkbdqihxS9VNZKVvBmFUibg/v0/ShS
tshdo0nGQEnkJrEzEqk5zz/D5TrnyzyQZ5XStW5zykl2JXcKjFF0quke5vK1ShBDWLSayXmKAYd2
RYJg0S5VZcqWQbXLITjLm5Ah5OO4DyM4BAwdmyyAkyx7tAQDbcA4X8OUsoJ7w91KTifmdpimSBtU
JlOGoRI4RO4QsK/bQ2BwZVZY2FPeJicIjJdrQAKJ9m+nL+MJMebWXGQCe6k8grAMzkzt8zeNFnvE
2H1uRKgK7T1iznP7+esyM1VTGTBxTgT+L6cosun3HrEyjdgmmDwDU6eYt+m9nyguaFqEpGEqQXN/
Sml5RyUvJpQEXWdFaZhtCf5kWVFcoBSSAFq+bhlJsqzU5EGpXEvDg6LJyrZE3nUkCQ2xYQMitLBQ
TrvSU4emrKT6wOiMYehIvK7cN45OAS88IzpWymuelDwCvUzVF1mDhcWtPlwDgFgGSnxjRli3jFFO
jvsJbaTeADqA7YG0qGINWGZFwzBiA855Welt39TAq4XOgMl0w/RhbIHbZXQKSpmsKu2NDMbpmZTY
33CHgXD/us3Q/i0a3gt/JP1NBRcoLi5ofeooOS4oNOkN+Skw2xmEvfKaPlYCqoILSoD4pQsRndJN
ihfaJu6E+NoQ0RTkyUxV1gzkXu3d1jNsNamkPK8UMciyyCil5RNpZZQ0W0C2kNtS8AxJvC4rDpTz
PIPn4JUqOVmgdFVI/QGyJVybQLrMDqK3K5KFtkFjkjlE6u7OJy0uAMyvxKeA1dd2bDlR8CUuqIkP
mtKomoNYVnrWocVvlepFupkaNF4TZ85bRVlFNaST/PEkJwoFc87ECpEgkaxgS5/R3UfeKsQa36Bu
QNt636FN7hQUnWtSD9GUGb1uZEQ2Ar89harNmHigDLbDiUpyp1DkxHFSUSCHbh3lMnKQ6iqrc0Vq
lds7lpVekJiXRqoIcA3IA2guccDV2n78mqwxTYo2oea278xvQp4RikAeIxfEyExBUZaNgu2XGQUK
2It04rIcm6W0fZI4zk/79rQ5LlFTm7qlnfXuI29PoSmpH9PW0dpQwq7kHMOC++bEoRLFA4pRKHy3
SZt+C06BZFkJN3A9kbMWCZ4Cw7GFetBUWIPWNiV7xyd2D6ku2NoBpabkooOSkcXS7deZIRVGMfGB
6GDJltm8jEk0UkQUxExAjKAr2jDXTVrZ2oqCRdXQS2/T505W0hOFoqmQX1Hq0MJqClJQNcnDNQYI
TqHNcJ4t8CBVbBFxrK0Dy05BZxVz5hXTCdwp4GtsTwEPgVCae1DXmmtyegG7Li4iUF7n+jKuqjSe
F6JTYGBvppgJwWXkTgWl5CIAsnA+u8BFQC+aSrM7D6WKjCPKkLKiBSCssVJy1kHnhTiPWIIfQN5J
pju9F2WTyaZqA+TKXni3aozEcicGnSDVCHxqEJW4CT6DFMkCdTXumMM2JMsLBR9RGjJpMkiNRii8
WjzLo1F4cUNivCfhzFFCesFmU6W8oKku0uiIbvQplJgXchJJgO+AH6XqKeDTS3kBtEHD2KjVDzjL
qdZ11nAhtU253umNtPQCxeGzSUvfUF9gdwBuH8Bi4ytRabbYpNwfQ2o2orDoMal2JGNSNEW7usYx
It36S8w2yi0Wb1mO+VLSCygGsaVUuAPc2YfgO0sYh5FtpsHhIREeiZdcXomcqL1zWeQ7U33VhaaX
PL+vpWx95wWUWZNmL6rkIihdarEsWPABudPcmoBlRdahBrnLvayY43suSU0vVo1YI1BGwGvmPL3a
i3xnsGgANKg9t1+PQ/oCtXHX88OEmcP10u0z9POlpqCHfmFtczn/uW9xsX0stpUh+EXb/OOe7aB9
9u9PAtDf0oaz+eHalrM8x/93v8HzRwfPWne1/uPzoZ+6abe/XX5w61/TzQz87tC97t5125mBcB+c
ef8mZyMJ77TAfxCebyK6tjojpjsN/4zHkPACGJcTvumO3DS6vqL9jK4nS0r5KZcyvRmn4xC8tYM0
immPh3HqrsftW7smCjnl47HfnYbdh1NAfOnQkhJ/1h+6T93Ubyk7uK+Ysp+ceTW+uXo6cp/06/DY
LeplferFjrwv4m5mBkzDdfA9PTpT+v7f9+P0Nnxl3xokpfycEx+Gde8LeztIoZTwi+tuHzCgclg1
Md3DYTiOQyiRDg4tJn28HrpIiziAmZjy+ClkC7NglaRkfzzXTQ7+IiYMgQ+7m9uALxzUUkr6J65l
mc+O2SE1pLRfdsMx0B6++C+nO90euuP19jh8RV1Oep673f7D3J9OAU8XrmYtpj/s9sPbLmypdAVR
OWlswTyeAs4uyJiQ3pbTnueBP+/fB7rJFzEfg/r4YYpJP8qLj8dTpEN8x470pX/uX09d5D2BPrI1
HDnpj11otzykVE7409Xz7t37eT+EZt2XXR6D/g/9NPeBpvLAp8cg/rL/POwCM+ZLJY9B/G8utls/
3hIfOJyGmDTDKfZXT7tpxFKGwulggY/zgGcdM0lj8raKIiX/CxcMrVRc2LQk5MVkbw54JGFU47Pc
YtKMt4u71pe2FCnhX/vjcb49fOyiMKFwGVkp+d/243V/9WI+s20uyScl/ztXU1xmRJ9Xf5wHnDOi
B0FLyf/B6ffz3AcuhXZFMjntz2FUqV1KUUr3z1O33wqPz9FJyb7qp3dYtoCym0shpjwQ2UTs7RNr
UtJ/ddid49tTKJpU3SwGRky8n09Xry69vOvXF9Mf5t14ZMTq+qpWFXLnmc21iWk/fCfEMg7noRD4
UqbpblLMef5pnQBz6b+FyTX7G7tD301P/gUAAP//</cx:binary>
              </cx:geoCache>
            </cx:geography>
          </cx:layoutPr>
        </cx:series>
      </cx:plotAreaRegion>
    </cx:plotArea>
    <cx:legend pos="r" align="ctr" overlay="0"/>
  </cx:chart>
  <cx:spPr>
    <a:solidFill>
      <a:schemeClr val="bg2">
        <a:lumMod val="9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F6F962B-26CB-46F7-AF49-901CC60C973C}">
          <cx:dataId val="0"/>
          <cx:layoutPr>
            <cx:geography cultureLanguage="en-US" cultureRegion="IN" attribution="Powered by Bing">
              <cx:geoCache provider="{E9337A44-BEBE-4D9F-B70C-5C5E7DAFC167}">
                <cx:binary>1H1pc9s4s+5fSeXzpYcgQBA4deZUvSC1el+zfGEpjkKCBAHu26+/LS+JzVd541Pje6ukmVEmkmA1
8KC7n14A//d9/1/3arspP/SZ0tV/3fd/f4zrOv+vv/6q7uNttqmOMnlfmsr8qI/uTfaX+fFD3m//
+l5uOqmjvxwbkb/u401Zb/uP//Pf8NOirTkx95taGn3ZbMvhals1qq7+w3t73/qw+Z5JHciqLuV9
jf7+uPq+ic3HD1tdy3q4GfLt3x9ffeTjh7+mP+jfvvSDArnq5juMJeQIM257DkH84cE+flBGR09v
WwiRI+py7NnEef7Ws00GI/8oyIMYm+/fy21VwTQe/vw57JXM8Grw8cO9aXS9W6gI1uzvj7da1tvv
H67rTb2tPn6QlfEfP+CbneC31w8z/ev1Uv/Pf09egLlPXnmBxnSh/vTWv4HxrzLd6GoD4r0XHpgc
Mc6ZjZG7Fw/uHBHMkeu6zH54uM/f/YjKWyTaD8yvkRNs/nV1mNiozbdNtnlenn+uKtg58iglDrX5
49Lj16rC6BEjNsaO7TxCx5+/+wmaPwv0G2SeB06BOTlUYKr0HXGh5AgR4u4U5hEXMFSvTJjrHDke
Z9jmgNijov5E5A+S/BaQh3FTPI4PEo8zU9bxh2CTmvodUSHeESEU2wzhn9rwChXbPiKUY8d5cjwT
bXmrVPsRej16gtPZYTob32i9va/lfVM/b+N/btQIOnI90B2M3UflQa+VxwOjh5nDkDNxNG+UZj88
rwZP0PFvDlKLTuV9LKONfkdogAp4xOMe20/NmAvQ2Nzj/Ol9+vzdj9btLRLth+fXyAk2p6uDxOZf
pRyNfkfjBizN2ZkuhsijcfNeaw1C6AiogsupSx/UCrTqleP5s0D7kfk5kwkw//p6kMDcyTKSWr4n
Mt6RixxuM072kjSPHVHuUYc46Ke9e4nMWyTaD82vkRNs7v51kNhcbLWuBtVu3hUfYkN8QylEOE8P
0IyXtMDzjhhmjHue/TP+eYnPW6Xaj9Hr0ROcLg4TJ3+j5A9TvitK2DtyXAIwoSdKPUEJIX5EkQes
2n4ygK/t29tk2o/Ry7EThPzDROh0I/X2eYHegbK5RxiwIS5+ShFMnA/lRw6iiNjeEzbk+bufeMGf
xNmPy9MsJpCczg7SuPlGmXLz/R0TaZgdQd7GdSFP9tOxvDRsyHaPXOIxTCdB6FtE2Y/Ir5ETUPzz
gwQl2KpNtynfUVUwP7JtBu7+WVUgyHwJiudCDMoowQiSbrvHJMh5i0T7sfk1coJNcJgKMwd9kd83
z5bkn1sxhx253AWuhieYMMhwMg8TBxI2D4+JvrxBkv2Q/Bw4QWR+mGm0xdYAeX5HRCC/SQmE+sx7
yl9O/ArDkNEh2CP2E3mbAPMGgfYD83PgBJjFYbr7JRgxKd9PUx641s6KPa87em3EoBhw5Drg7Cme
ePo/S7IfkOdxEzyWhxn9r5SS2sjq/RCBIAZBwYyAt390G5OiGeOQkWYUu+yJoYGJexnEvEWi/cj8
GjnBZnWYRmylv8vNu2Zm+NEuHQaBySMyfOpd6BFkbZhN+VO+c6IybxDoN8g8z2QKzNlBcrGV6d7R
tRDnCKIR6npkf1aG46MdHBTZT+9PUpl/kuY3kDzMYYrHYTqVU1lVu3/z/B09y66i6YBn+WmmpsoC
Ub5LHQhpnmKaCSxvFGo/Oq8GT0A6vT5IpTl+72YABlSYAB2DbNjDY+L5OYPmDRus2XN4A4ztpZ/5
szz7oXkeN0Hl+EBRgSVp7tPheW3+eewC6TEgXNiB2PE1FYOSjMMALKh8PrqfiXc5foMov4Hk58gp
KF8OUlXOy21k3rNYho84ZhDL46eVn5gy5NhH0DODEAYdeqkjfxZkPyDP4yZwnB9ms8yJaWT1zkzM
PuIMiizMhTjxZdKFIygBIAbVsyeONlGSN8myH5QXQye4nBym2z/bdh++mDJ93rP/3HYBFeOYO5Dx
moT3kAsDV28T5j6VkyfO5C2i7Efl18gJKGeHabtON+WgNvr7+4GySx7vPIo7sVoePfJsKGdi/pTK
B1V6abzeIsl+TH6NnGByGhykPzk1un7XQBL6l6CXD3QB8l0Pj4kVQzaQY+g6c/4t6/IGUX6DyfMc
ppDcHCYkm6ra3MdNta3r6nnfvosBg8ojdl0KyfqXfsWDngsbwkhA7WdW5rWyvFGe36DzejpTjA7T
v5xK6Cmr3rfxj0J5kiPoUn5KE0+DFmjX3DVjQvvM86Z47ld6gyy/webXNKa4HGb6ZRccm6aUzyv0
z9UGXAymHnSNk6fGl0mX7K6x3POgOuk+lcL2xPp/kuh34DzPZYrNYZYpz7bfys0f+ob/l4cwoAnT
8RD2IMf/8Jhiw4+ASe/KMvub/t8i0X5sfo2cYHN2mGXKs227ec8qJRSQsUsJ2LOnYuTEmCFEIUXm
4l0l8wE5eP+lz/mzPL/D5XEeU1TuDpIJ7AKA5SbLq1i+Z3Wf4CPKXIr4c+/yhKIBIXBBpaAb8NfB
gNfgvFGs32H0avgUquXBQrXeltV2eN7I/9z17MplGEBw8X7X48ERM8hBwxm6p5rNJCGw2z5/lun3
ID2PnSK0PkiErmI4//ZhVb1vBArnAKjDHP7s/fkks7nTJcSgbgZNzQ+PSST6Vqn2o/R69ASnq9VB
4rTbtafbXt6/Z5MZOYLGZewh8kQUJhYP2fQI2QyUjf2bI3qLNPvReTmTCTZnp4eJzcORJ39TGmgN
2LyfpcPQiYHhsKwL5zIeHtMcGzQGMJcgD2o2z0TvlUd6s1y/QWoyfoqWf5BoncfyHXUIvBGBlhmI
UZ+KahMdgv4z6D2HMOg3B9P+JM1+ZB5HTfA4P0yOcJ4qOIP+rkdrQW8YhqrZU1OGPaHZHApuYNZs
24PTTg+PZ519TB28RaLf4PJzLlNsDvMw57Vp4DDn/wPLBvU1G9LQDnricFOt2Z3rgM5AOPn0CNAk
ffB2ufbjNB0/Qev6MC3b46ze/egtsAQMBwAg+HnEYuKFAMEjB8PJDUQnTPut8vwnjJ5nM0XoMOsK
N3AKCu6v2G6fDc4/D4eAJDACuRzoHniEZ0K14R4BTDCcv/lN2PomkfYj9GLoBJ6bw8yTftpATkFH
9bu2EsDJdegTcD32G/V5aCWAVunnVOqEar9Npv0AvRw7QejTvw6SvN1s+3e9HwXBiQ3MCDiaRwY9
ZQqQsIMrOKBj6qmJHZTrJcP+ozj7cXkaNoHk5vNBQnJbb+LnVXkHcwYr7mAPApr9x9EezkJ70O7h
0Akn+JMc+6F4HDVB4vYwS6SfZHVvdCXfsxEKkmlw44aL4Zqax8frKin0pkPnGuSr+f7jNW8SaT8y
L4ZO4Pl0mCmcu22ZQU3+/XQFbtuyPdeBfyb0Ga7ZoNShnELu5uEBte2XZusNkuzH5OfACSJ3B6ow
26r+8Ouk/eMSvYMNg1sBiAMeH3ptHh4TxsxsOO6MPcir/Yp+XsLz6a1i7QdpMnwC1afDLPp8Ggzc
XBc97+N/DtKuc41z0JLfXI0GFVJo8dxdBWU/mb7n735MErxBoN/A8zyTKTBfDsL93//He/VeqtCr
T/4vLxKESqkLfeie7YKXf9mWw+EMLmIQzzy3e4Lpe6k7k3v+fi/PfnAmw19N4f/TJYK/v2Dw582L
wabezB6ubHxxx+B/fvdhunCL5GTo09rtVafHtVt9//sjRPbMfoHg7oe8WvVpJ/qLQdtNVf/90WLo
CI5Rwb1PcF0KHAIBh9SBldu9AUjD1Q+ghg+lcajqffygd4nnvz/CJkAQ2u6MJAZ/Bj1yHz9Uu4wU
vEWPCGfQyQgaiqiNYJs8z/DCqAGawX8ux9PfP+gmuzBS1xWMho6I/PFjO0ldOKdqIyhYAYvBnCI4
nwLv32+uwODAp9H/gT6WuGRjGK27fpZoVSiRFjkKGtpbK5OHpyGP1q43lmvlkZssV7UYmY6Xdn8p
LbVOrK5fwWWUreBlEs5tL6yF4qaf9TUfBe3KWBCckaDOM9tXPQviNLlOrdqddXB/aGDTOlChbUTH
Zbjqim5bOnOJmnHzApI9s3SI/e/zhJWC3KftwJ01yHYgnHk5z75yBzd1GF2F5Yh849bzXqbZMiyq
ch3avFxLhjNR88gLuGWX6wjBa5FhxPeKKmjTUS01su90iNeja+eLvHQzMaaJPE5KLmIazkqOm3XD
0S2tvcpHjbnWlv2NxBm5eHhSWUwF5b09C3k4JzQKeqdbSSubKy8v/FonepbRNjPzYUy7Y0uZ1TBa
zVKOWTEbvL4Uduh0x7xKI5CdbFKcF0GZDnwG8t4wK0ZrunvitVWss8GvbW2vH56qurPXQ2q81Whd
/nqZe2UixizSs6TGQcWdcYmlM64fnmJZR34ILQN+2qhi/fDUyqZY4zC87KVB89CtpRaIZsnchPiL
Weaes21NnPoDiVIBG71eR0Px2diSz5LYqddxA2umuRcGEZTl1rkVRQtN+Zk0qdaib5i7xk3h+pGr
xntEsmFWm0uV9ul67GI2l5m6oqoN17nJwjVEt/nMTY0SevfXsbb5i6eH16zcCyoyeMs80/FC4uqi
332qgu1XRV2zdPrYChI1GGEUliJ1hnLmIfiwMOkQrdLS88OGk3WhWnf98H/DOKJ19Sm1inZeo6b3
qRvW80grv1LFMo9GpsTQxe065EO7rkAdgs7qW8GkpD7BIxdhXWyctEEzu4hgRRCu1gNGl3YNL422
M89U1Jxw6pXCidt89vCUUzsTODLyuLVcedyYqp+neXP38NLDUxT18GY2WnMIaC5HO7a0UE1jrR+e
cvYDmawNlOaViMjXPFUtnBQ8oS5sqsLuvUCOo7uO87EMSOcikUaucMrxWGLezNoCH5emPFFVbXwq
na+MfrGbKp31sa3FYDXV2rJhGrlEpTDYujNWmIq8o8mqzonIlHSMyLXv6jFZl+1xN4x6HXmj9E3L
kO9W/I7TJJuHOrHX1ahEnY10VSV1fKyHiM4xlzdRUmJfuarx+4smQ3JdyvRUNZlcFDwK4r5gSwjV
OgG6sfQSbQlL9V0mbA5fLanFg7Svh4VVqxNlW6XfWAX2rXLoVjr82pAGzceQDUK6bbpoIlOucQk6
1NtRJlDhaN/05tLKqVnnXGkRW7SfUfMJxnsrgMtZj7RPROk2/SwuVL+sB3dRxy5ZJxxUNGtjJGxT
DGunmLMmIXPCez+k1XFaGBk4eX1XynpDR2Wt+2bZjwytQtb7uvHa46aL1SKWxXWUD+2xi4O8Jfnc
6vRtkY0syHN7FFVNSkE9EpCMzdyo44Kq/AvuYjx3Mr32CrdahFFc+rGFjR/BEsEu5gs42gAWDxX6
Ttc0m/epGldtdG8G6q2L3ZPiV2A4hlXqjrnPlan8B0MJDrNYkqydhYVbLMY+u6y8xgsyOy0FIU00
y/RNqapCVLHr+bUZWj9leenXfe/6LmqtOc7VuVXhYW2Yg1c8uo3zHq/7VB/TOv3Bo7TzB71u0tCa
pU67TYw978YomTMnOalQF88txT/HHvE15EzmdqTusOnMKu5yMQ5hEcDNDFgMbhyumbRG4SR0U1c4
FU2O23VcWI6fFOlNF+WCFfhWO2o9Dsxa1E1xZpqi8jMWbgfvmkT6a1iD8c2j4GGbD0qvlSyrBWXZ
Vw3HcGeFisZ1xEkrSu11gRdVsIVL+tmiI0jptLPEIzXshyYTbaXCoIkds64iATmeah5Vzl0orXIJ
duLKw3cVKqOgVVY15yZXAjbEVZsy+KznHo/OUPggzCzXdjyrnUYJy9YrXjbLJE7tgIe2F4xF456h
2PZJhlCQaNsEgwp6AKdzU3cp82L0G7eZKQtTX/PR8cvBWRZeWa9IA9tL4yvVkz7Q1D7NYvyFLHiS
tHM4TLulQ3xGmIWCqEpoUPbFiiPtnlI394esKfyqbvIgZW0hchiBh9o7Q9iKZ1iqOgjTcfSdsgyF
sasZdlA+Z73niTB1ioU98G99YubSSsPLMSobYUd2GHC3Pc+96Bjb6apwUj5PqJq5Y2jWaVzoZeXo
ZTnMuzoflkmWGYF4eK5ClQZGFp8cFI/C5VEi8MAF3CFYruO2/OaVce3jCA/C6q18lllJPZOqHVep
RZdJlC9j3A0zZptY6LhBSxOOp33ZcT8t0jJwi6DCrefjvOpno8XBHo1qEcLF5SLiufQVLzqfN2Te
jhmIMVi3njSDGLVlXdJq935Cz0zmrJ189JmlAoveh2EEf+bU9SuHBC6Fz6M6j4TXymHpFfmsSXs9
U65T+R4Hu+Ux5XeF/iJtYGbdVQ/KLKjBhR+z8KKjTnFNc3VKvGZWK8X9kpFyVmJrvjNlc1yb896h
2a1u4OvST3AAENge7VohHZfO2rK8GM1QBCZdx2NrC51Gp2OeBJ2HMtDz5tK2S7WwmtwcN+1Xt3bv
pMIjOJTUE66EbYlIagV2jZSf83FholJUsulmpgb4c5ngmaxpMy80kEKb96IYqvSkAMb2SZlzN74K
67o77yL2pdBVGVRj1syGUqSmm8Phks+K57VPtFXOmgqThTOw0YfKw+fE4dEsbDok4oyii6FSzkUW
dwtiws+xzNgiz7ubokuSALfkh/KAmQyyOkmZPU84MDLgNE0wGBr7CrlDUHmarpI8i4Lqh5XW5LjR
kUjqcFHDea9V1OCZ1lkhRknMxlS4FF3dJuBjEr7sDaqEm4bFIlJV6mcWUOAmzNdlFNUnHi/AhdwQ
J3OWNM9OUF+cMgcWRiYF98dqxTq0RD3v/MqOuq+DfUo6Ntwxk61Y35BZ3VhBSSvYp+4YtDT3jr3c
rBFX3yuW+1k16s/EbUWYp5mgxJzWChGhrUrPRsnMmqV4mHEvphtPlEUuvDFaGoestVNVokyL3m/M
cJJ7YboA+teLJlEic+HJysvs1Ev8om4+mzL7xjiLfQbcPam+A+jXBreXqRvHgqvsglixUCrT88pJ
bL/lJPNzdFs98LwoWSqFgn7QNajC8G1sx1SgNF5oF8+LIvRpRC690TkftYeWmbaRn6ZWKtKen0eh
XpoRz9qmTyBgYKHv6Zb5DOttn89QEdHLsWc0aLRzarHulNG0nJu6ZH4d87kTNl97xYBLpZ8HlQvL
Sza0rjo/JnjVWvW8BpGDlJJYRFl1gUyohdNFbqBY0wk7t5tFaK10ExbCSEcCcYil8FSTBk5pPtXD
90E3iYg0PRsKXi5a7cQiaYpbx+nv+t77rPPw2jjKEbxuv9XU8ubemJVL3t/l2lt4PWFLPIQLGVu+
TprYTw3s7HJVN6DBEutcOCgLcNVXAqfFKDriMgFEX4I61XN3cJJZh3o76Kv6rM2jZQQozzVTep6O
VRAVfNaEJPddtzrGo7orivwMbo2ahZHjChtF44y08oToKPZ77ehjREY/5mxrmk1XObfgbxaYZzSg
bvMjd9pVMfawX2VHRTWO5Qo45w+vUd08yvQx7rJOWJSfchMdW+nlCDT7qgI6ZnBJAy3HK+TIq6TM
QkHtqA5i937UX/KmzgIZAg1qHQr7sDuJ3PwqTjSwOPs2C1NbKKZXtqMiQCP5VNiuMLTtBI3YuNJJ
m4ohLEVcZ+W8sUdHFIUY4giwReMx+P38MkzPkLsqojQ5oTn+1qH0qoQrtxeZwhDJufI0HNgwd1N6
4dSkm3VdAXa4wA6YFL22x06KIlr1iS6WI+XNvPMsCJyKtF8UedOL1DWNCFGS+F7XiTqWKyctuBhU
gfyQ4SLANjKBjNoZbXkhnCiBpbaBSEYsuS2UucRu161KdNGlwMdLmLNbYm9BtHfGS5KAgXePrdz5
PhatH0a7qMptm3WfGxFSGS+8imMRQcjd4zHAY4JmeVx99kx03iew900oigxITBnDpPuMzG0DtrC2
RzXjin8lOHdOq8gfx84RmeFjoNS57os7J4si0bpW75eRC5YcUgPgMbeNtRwwT4Nch3zRtK3QeY18
uN6yh8jOuopDu5z3xcAWFi+z+eip3C9LcpMWuyUFW0iZ9KswHwTv68DTFRdpmjW+pem5sbD0ewWc
uKnKM9ao0u/haI9wpLOJdNvPMHLO9QjWi6XouLDcW0XxqV2y+zDqLr0k93yqwEoQ5ahZmt4nyHOD
VrpfXGLBzomzFIjV4EeoN2sNfNcufemOetkovYxw5Be5nQhFqJlDbCasiLRnYBzHCJhjhFjAZH2m
NAYqOOS+1f9oBvmlk2knIgfd8RJyIEO1buLuPq9VvrKGJcdELnjnhiLVkT+rE2mOw25HSiD3KtJO
3TdVfMIzfm/CWOAGQkS4bTEKTLNqui7xuVVUsEz8HDpZj70mWSHzo1PVcGNZwDlsB8FvO1nhqAbG
ndFyUSpz74ZuN0vpcGFRG0MGwJ2hyqpE7OJijka6oP3oCgb2fWgcGeTh2ImykUSUIYsDmcgVdmTi
x3bbi5CjVMDdmb3PUqDwXlYYgd1UztIxXdR1XC/avi8goVFeWjS61VgyP+FmVqXpVa7zLabN1oFY
hGSlM7PnxBu+tn1liyrxQOm7r6ph17JEorXSMydpQQZVaoEND32LfoUTVsLuMLiw3rN9HlqfVTUu
KwKBg/K0T8riGn4w0KYEDFjF0s921c3ytOI+6ss+gB64QdQmjed13dNjU3+RqtOrLBrWaLCcGaix
hlAXOHR0QlPPm+lw8IAURWcNxHJ+0uWN0MoEeTyC90+oP9g49k1Rxz4B6261EFxSNSSwSzrt28Cw
XZ63wqEsCUzfSDGO+Y0d6WROM2cWo8T1m7gBDhiOZ7v/spXikoumT1MR6zyd1+4XyCDCdu2lXw95
LhogJEMzrmI7/mwsBf7VMseKFUww8LG5ykTVmxQYA6gD0IJG1Eo2QZ55oP67hUxz5xM7afMRFsOj
hcAKInAnrHw7zRMIunswAZgKiztfyZgq4OJKis7ka97ZBfwI/kPF6XUu53msthbkAoreTUSCnTCI
iXsBF3oZoduaCeqOVDiZvQJuf5cYb8Hc8JZjOsx6zm40kEgfl2EuYhNeWgU4sj5MfbjgqPZBw8+L
kX0PLWn74xVvud8kaB0OBuhGp6lvJywCFlqFQlp69IkiXNRL22mNX0HiEZzjvUQyDAyU1QXxigbi
fwdiefATUd/3y5DCuoWdDcpmmB9WYeh3Axkg71ZARJ73negL6s7HBss5SbDnd24cLcKKz3Kc2YLT
/Bt3YMJWLK/CnUZGbZXNeJ4cx2GDF0MYQ/rEAYeU3OURuVMtShc9L07yzrrvugp8bP1VxmMgc29p
6va0dImfDqdgQ9rGuoYj07awZXYzROc5JbM+qxMRthw+1i2dJjwr+xASdt08TBn+mqbAX+djOnQ/
gFrEVnHlJk0kmNuPfliM2A97WxQp40FlYYhDjstunA8YFhBY/m2P9LoiYywYOErwekQkFLArI6yC
GozoGIKlkxAJqCKVPjMDCrrwB/Cq9kzz4aqow2ip0jBdZ5wHhVWum7JaVtycOATYvDJtv+RovMVF
fx1W8ryG3+8SxDTe5oQsqKlS0Q3ulauKOxKTy6TysdvcGZecVzYVTZaJHjiF16tj4qXXNQZtaYH1
x5lzlZVBGnpmprOQB2HkHfMeotbRz3QCjkGFX0KIbqxGQqqqP3a15cu43qKyg6jF1mBps1VjmiW3
6nN7p2vYbItSfzIexBJjDxFXW9+PxkIiQU7tQ1R+UTdVPmt5fVNq5zZE1xYlkSDG+lHVwymLmIS9
2BAfdk8fqCwDz1v29+mYL73Ri/wWKYFKa9Nbdi28yupBM/A3IGx+J/NMNFX0uaByNTTSgyC6sUXd
youqCWhCfzhteuaZFHJlKNrEmF+EEHFKk59TTX5YVnZtdnO2uvqWmiTIGjDkzJYCeuQdUQFSvpcQ
BWti1oVmpw4XqI+7eUvq74j0KwWreJbbp30knRVO8lUKNNXXJQvnpeZo7tl95EMcPFe57OZ9CYkz
yO9DBKJ6NxbD2AbVICGFmLBxPQCTLDolXDTMHFm3kNWvrVVk8WsJsQIubPDSyZ0VonGpgHIIOSII
OsLWp9nQrPpyZCKv8nlkp/Z5pHO/9TIqQmICtw4Ln8nB753I9xRQZpZGoKVZCe83dTVXI/piBjsV
bZ4WizTXa+Nl8VI6KWTT7eo4pKMWQLEhhTl291lNR9E26YwZV0NGEmJzmrESUgQJsFcbYrqzjhR3
6RzlsoTAGzlzW5I75gKjsVqb+n2uzoqUax9b4zeV99ZsgG0kZKuJQBBKzFmbCykLMudj+qlKShZY
1VURKhzQLFbXvb0GQ0RnqrLUQ/ZpWRjz1dTZLS+NmceD+U6A6/rWpaLxKcoTWGldyiCu2/6ExeX3
Oo64TyRBCzP0sShw6p2GQPKBa42bPuP9KkwUOSMjbISCDRfZSMZj3kWBlTnJaZ6noi6jLHAG8CFg
QbOancdxCiEGlJoE/FIMb2FyKmcKR50fjmhYlkuV9fWZHGvIpSEs4sajAavtpd2RU6dJ8wVSPzA0
tQe81sRXAyQqa6CWMG8MSdu6hWn2CfBpSDfzkTh+Z24cuwmDkSg6R5bMRdYmF4PFQ4hA+psu9iDh
gKQLdaJxFkL9YwY2jolCw7i864JIh9ofaZsHfcL7IGPuNXey+FhG2I+TZJ3XejgGlgzma2jIovLK
bzLrv+eQlll72l17ubpQGiWiHdt8noe2u4BfTtXNwsT7VrrFrPJYeKcZPvOi5lsPuZ/jwoyDD3Wx
at53luBVCc7RaRsw9zgRrKyS0wI4EnV6sIKm2iTpEIrW6RsfAsfxpGLZNhlcNQsxZKUcBhEBCZnr
W7m6rCxETmkK+TlIX8/TBKkFTGVZ9yq/6kpQ7p7ilWyL7sy24rtQW3LN8n5TJ0VxUmoGvDfK84D0
bhZ4dSiwZdvncTeshn6XrCSNbyOBa6ea2U7cCVUCi8P/l7Lv2pEb2Zb9IgI0SfdygUtTvrpMS62W
Xgi5SUdPZtJ8/Qmytac0PXNm3wsIibSsarGYuVZErEWh3WianAtv/HJb2iLEU+uPO+U3MPdZmJLB
VrEQZLpP1cXQrIqFWasbL83UbO09jokmcc09K4m7L9s/WmoMJ9y8H0Mj6q2oZpAZoQHOzjj5puZH
P3h1wIlsOwkT3zea+aw69+NgO9UlrJ9Kx04IHOdNWGxNE3RCQaVOhwpUU8C6+jDqFk/opQny/pDl
GfZv1zsBmu02TqAqPLLND19NdzqJez2xcz97ryZOD0nUqzRGd9sMuKM+fNCwH/utx382fUFuta0+
wl3ODlnwh55BUI6CRG7NGxjATTSacjhQQ1XpxIs5MmZ1JxW9AjoattgKI9fog+dSG9nGnYMPWViy
2K6q4dYN/CeX5a6Hj5SEE474QVYvA2cAvPBIWmH3tZROsF3YwoQPo5tyM3zlXvXB6sv+ko11F+U9
jj9noq80g8dhSnKbh6kEycI0SDCbRBnnn2qwBBs6faKzPPYUIOpc+5+V5dw7wRIWOgZsuylLB+U6
Z1gQKoBtSEt/innZ3IRjDvCBiuWc0Ds7INNeDye/B46Zu8KI62AgEcu6gy8lS1t7YrFvsfM4TDvX
pUEa1F0T82qWae5nQWIV866S7qbuG5q0+fA02DOeyebJPRgk5JHImhY/Qfictu+f6rMELXHviB+F
PiBwb/EmmRyTmdYkDiAjigvW/SQGvicT9abSIks8k5xbZI1NdDB/L7oqkipgOyerjmXYvJLBCaIh
A75SeJvKkC72xI7tiPKu7jBVIJfInNiW8EDkWUYsJKxyVsoocOKZVm7kt1NUmNkfWWUVqQ/OzlJk
Al4nn7K5+A7nim0FpxvfC7+Ote2AnalsQIkqEZSLvd/+zActEoNzCQcs7PEMEv/Jza5t4ZCT2ZR3
KeHgycnB4yn0JQjVFzqKWHeTGU9G8Kkp9NeKDewkwXYnoQDbaVdyg4wGJ100LXiPGuBOb2rg5dVF
wm1Omy7bBswzE6fPI+300752qyrSGtbfQMYPvvtFsvmJFyTfgH5TB8slRYSjxJZls/HDyY4diE12
tAAt7XTdxhjpsO/nukzyunpWBn+p1bALyUQiAIt5omtsAgXgGaEW3H4OZJR3jGxkBrreG0uZfK4A
VX9immB1p9LW1GHKVUGfCrMejn1PEtGWKmKDh5N+aNJMVqfCGrpk5lW3Z01jJTYf7oOk3l5+6HM5
p6Jh0As4xTHDj2TTm0xhozLs2yTC1JvCjzIn3W7krZ00JjMjY6q2tm2CuTH5d5gNc9IHvIpt37nJ
JusSDrg54hYskFpXcOH84i6NAca9GzbxMKsWtL6bR20lf1BSWnHZG/c+7338v/j06st8SANtAWwU
LhzT21wQ7zLz2o7L2b+7BU6DkM9PBA4hNm0Va6QEOSAB5fdygKE+jkGVZLZNP8n+0qo/Mtjmt9ku
w6fOmNPSyXp87SqapFnGylb4ud0qf3x29NTs+gyw3ECd7qJM61sxTXnKpXHplFYxLP6TYeF41nnP
zk0td15TJiYZmpfWm2OL5vZ2KK1Lmctta/unXDPA2+FPyb4OvtwXJp6mmjROSmsz9SuyowNsQGUN
ZDvZZRthp4XxLwp/azE3ZUSGSV+JICGky4/In7lRn8Rc/1G2CiZyn8d563wO3ar84XjFwS1SNbXV
WTBfRIOjtv5sNdvWwPZSt/lxLqykNka2mV0fTlEG03uYIvxPBXgAsqiAgiY2ZtNLdBUAkeZGlA/D
vcqw/fRjFlF37OKpg06CO/SbPwkZ99qyk1rMZ2l0gOGnUG74pE+uR9lGjMVJKamiAI4D6I2xTSZq
7PNa6aMl561Srjyp8bUtu25vwjaKe4Ono8fMkywqGhcFcL26UjSpSdAfB20wuKQ+7tRkfAFkTA5D
Md+8QU6JHuZvsDaMqG2/5soTcT8srFDpHajJ6eJ3D4k9kq0kAoffZBU3Z7FvvB56jq7laT0I/8kD
XJ5NOPCEdvLLmM0+MIZ+25DUlt4O3Np30fZV6reWiEVmABKD+2FlM43DwD74HdkPBEwwPr7b1GV+
5918nbXUF2UApCA+bqdo5m+gK8++m4ufs2/u4ePhMKPpxPBXwMDp7tPETmbdJbXr+t9EBxGACuTe
Myv65BKFs28eF5fRSoV0NshLxM84NSJwbf3F81rcPguPtGzOLcdn2tgrOjNIABK4UWGr6mozQCc+
N5w0bwK+01m9A+sO0tgGql2OWQGcp0sMq/wcivLiVkWVdHYL8kWc8tGSz755mPmYn9bCMERxcv0M
noW2E1bjt9BBwwEjtgMrKfOEhEAISi7Uoa3gzPPC5mCOguo4+1ls577e+LX3hVc+uFs2O9fQbLBr
gleEagBMRNeYx350X2lfHsOc6UQweildUXwqctzrHuR76XEd0d6FjmRhOi3wVbb27I+yPzjTpQVF
eAgDGFxTGEjszN2IK1flUXleFPLmg6MmP+3q0EiA1BUqPBgdQC+kd9g2rufEg676mA9GDPWJHzm+
HK/SnmNn7KfYrcaLF+TVVnbGZg6dIW1gBsKI+zmWM3hL4JiDUjp1QrAHXk27KPDcKq2tOUvZBAOl
BUJErOEIXcq8DctiS20tnqgR3KVZALWetQEzOQRw1xOAX14Pdc+ohw1fmMOKR10tp1R59j7ssuZp
LUxfpJy7qXYdvic1mQD6M3Nbj9hmgckR6MJE+4nBovImXW7NDChOw5xIlUH2pMzOuY65sk9sHA7S
AeTqaAb/NOuHKPDn/ew64ckp4AqUZXululmM5UPlwXYaezAgE90FZWlvLOgJJjofe5G/0MZ1TzZe
NrgF055HzMy/Iqa8SYu8luB26JRkU2gn9iA+VSA2p1yaaaPt0zhiY6rqZm+8CALtRm0UegPcedjx
Doe77WR4yGbNtrk1gnmrsysdYXnTQQegofV8d/I+iK3ZOVEl/eewmL8HUahs8lI7MGtrIzbLeogm
TxUn0QcH5eH+ODLccq8oDoT7VwofobWDJg2doomNJjd27lj/4Uj+w2/MYNOYXpfWfktSl08+EBSC
R2Cu6u2MX1Nlu9/yIoTQphBAMSE/Mw3/1LWQopTU3wfS+1xyDnSpD8+qmOmzAPEoyiKGWYydMf/Y
WN3wBPGXLarUdukFTAg8ujLYw/fHKYONHzRs2s60jHGQACyspk3l22PcFWJX27jpHbyFKNcg1HiL
JYoGG3v0Nv1MrwoEGeC7qTO2XQN5YFmA4GjKp3bwJnib3ZHO9iYDWBgpU7OkZcBQ6r4lMOqSHC/Y
3BqTn29sNeKbEqBvxbQHDQiyGuaBAWZ301Z3yrN5E3JOdmaprMSYys9e8MGxQA2ZWp6q3AVfUwLd
AK4eir3rlMWXIrfhbQMDCvvpDpc/2/cCbIwVQuDQZnZcZ217R/AOfKVuD7SFJpYY8H9mu4ehCgHF
g46Aj6xg35rTZWZ5GIn8VnUlPKWRHRjkfNuQOEC4h06DBYXT60HvF4zR7FlBnAtzSqy8/+zJwNiZ
LuwHxY1L4w59lLnYd+cCsJkZeGlFavZBe4MfB/V8I2PHU8fJoMKstBEpt4PpNofHQvFst0DeYy34
lvfkRzjBt8/DcqeHytqWpD1ArDYdRGm9SEvkGzjw0yFcirVGTDUdeo+1UDmauovGDISpNXaJpJCw
rMWqxoA0Qc9xbo4goRk0Rq0jCqBQUCkd4HGA8OEVDFYGfwrqsLJv8hhoNHghDK3ja9GNDd30RvAR
Xx2Ur8AdPYRjCejT6q5saa1dFHB0o8NhJxZpGycQDuV+tSH5DJIKewaAeNlvYHWmcxUm2JS7w7wU
0BRCACJcE36YA49vUvoAhFu9FS95jz86WNRnpSE++K3qN0J781sXXho6IGYa74r/pV7+iwj3e1VP
Lafs1/vq/2z+nw9VgX/rmkfn8rr7RwsvD22rrvqj/9dZeOfLosrv3k9avs2f13q8vH3RL//5Vd8p
ou8/O5X3/xET//8M/j9qqfFSgt90u3+TUv/f/Otv2eBWIfW64peOGiElEFJDohtCvmUi6BcS3jcl
NdJY4o06CCkJEREU2qEHtfQvITXS7TgECQ+Ij3y8jmstovpfQmoXQ6ApMOos7+Kx8dKX//ztf7mH
kI7/g8TY8Rel9ENJvXwfy4ZrhTfGIaAVBBM+6XeFceDrCWajSX7OXf9HO070xGaXP2mV50nYWvPX
BXWUVi9+NKWyIw/az1srOtB6vq+3VVvFwGvHG2V6TpUqxhSxZ9UzeMXuprgdZUFeP68FVT3opLxw
t4xO9TNtanJWbnD1fUvUMIvhlnbShAZ1WYEzfToobBOgpGiOPQOopcP1ouyJsi6vzo/Ch6t0DljP
QA9y6Ju6AXTNY3itrXPWmta+ccq6t4us3aWdvbR+oTYEIFHSscZ6zX3ryW1a9dOS43GylPo8tWMJ
lsv1nnIq84M0HRgfUBI/E1PPUeNDM+fPpRdBvNaeCztrzqRfDMUq+/joWvvX4tEH0CjtGjc8rP0G
97rToG5QPHpZnDf1eCyXAgLR8bg28UvLd+Co/9YfgL1fmLAcCsZl9lq8tStwCE20XogHoOxziIgR
sYk+ZEFZVpUlNmLXUcAZOtiVVdfd6EBpTCY4EEVOiqOhlVtFTOriCI2x9/dqxoviSGoj34cxrL4U
wN9w9spiPK+1eYA2OQq6ThyX0XWgbyoIqd0+2JgCCpxWts1nPmd2kgEkOJCQBq+1jGkR1p/DrKZb
CJUgJ1PjExuLCZ6TX3+2LB6CDSDdMRCKvFh2BTFD3XyGXqzc+U5LN+u0gZu3qiLO3Rfe8NvyhmoS
Gw5l29pXrp+UBjS6QdBc35oZl+TJy4wmKjJPb73SNOyIBPAa7AwPSK3xi2iMpEHgw8W3qvDiLgXi
FY6Q4ZHjo1+xMjv4Nr2tXWsBjCK8kFzqBIjdr2uwkM5RRcdi05ViOKml0KarT3Oh89QY8ft6N7BO
efR1CxTosA42sy98iEgI21pd82ltqZnAeVur79s45jGEXdY/QgflR6UikOwul1iLsi1sBs/X/tVe
O3k/QUoLxbzueX9fCzPvt61v+E9Fqfq7qq3+iPeW3poiFD+01T1NEDN8dSC4BhMM+ezUFQ6YIt++
2CCsQfJbgFHAYR99TsetW4XqSM3aGD6yXmVtmtmF8cQ6iLeNZrJ2o5749a3IS3kqcws47J9dS80I
AFO5kobpY4DrkF9/2OPIfq1dJsJGyZYoEhILuyqipm+CVFjhB40/6L4W8PUMBJcwkj76YK2dQmE4
Zzjd/b0FQHwyA+NtUcYF3fsckvwJcrVTqOYSHvp2bXAxwwH7rcqmjpymsA5S2jq/RoZlmbANpiPC
sjGdHAsKuM5kT8FE4Rc25CwU9j0EObCnful3qYX+LADvV06SbN/mqTn7NV505g+nsA6ThgYCUIB5
B0Uw3f1krb8Vg13D6YCkoGmkdV/74Ha+tDJrT9XSNUIudep9+fpY1DPoGd5dNHu7QEX1paGwVqnJ
yivQ8SVUQJ2zGa23Lqm6jRh8wMbLjNzqyiuAv+Ix99HvTmW3KQxDx1C7+odiLiFXIDo7D5BSxgzs
wnfAV4aRz9/M3msSQxXyHEw5Jri/ToX/PsGFDqJ2afSbPfAPhyzin94dssh+CH2wh5xSnovcHu8P
2arzrKrvZvcnXk6tdkAazdPotNYJ0Vfa2/i5622bov9oIKRKRQWpZdrjlebbevk/V4GRTDDYL1Th
plnarfbmBCavXQbXPkYt0LZjyRBwwt2zVYh9QVoZQGQmvuWzy2KE2mzrmX5FKJHxIdfNeKsnCO2W
1loMep/Dr/vVqPnJZDO/9mwwPrg9PGEEXKrTOhMS0yGGM9vu1yaw46jzqjDyRVBe8tw1Ds48GVBi
mOLTnDdXygrxwzL5q0T0yMfK486m5NLfTFZwKpj2YgBJ5pUL4kMJ5PBD1mnrTIq5Tr3MLD9aJUQl
rBsl/FwIRYSy5cEeyj5iWpO7oVAgqhcCgMLPQCiJpanzJ/iHp7W1TgugAgNojI+eOgD7b9P2ygIa
zmynuAK6I9vRE8Y27Ln/EUGOF6+l+ltGJSh2OwQo1UBKokKaJUExVt+yp8G3VGoVHdTreQ3zp5ce
MqzA3IZ9+8+WmW3D/PuLZYYkFqEFSQleI4eUF8jW81fLzBf2WFRdS38MeElAkutW3jW15ptDUylA
u8dwKuBh9c3VC6ZiM2VdnzqAED+YdQHlbgmdBWRbI0jvHL+AmWRH7CfGEbYo4nkKiOKbSmfHx8Ba
W/vWeWvzXd9j7buBf5r86IOFaUd6RNgJt8u05sQ91xBd7y03yLZSE30tjCaAsNUgr5OvngENkT/a
gYJvd+h3xQoLwA913NPApHNw/c45DK0ZFNHaZjARishfet+qa6/XI34EMArQtmX6snAtQnuA9pGr
/DQIT+wa2+z2dVbUl1BAVVJIJ3wNqv4ygRb9Cf3O1tJNvS9Cr4gtaIyeclvN6SB0F3e6QBNRP9Ax
LNUxby6i9iTUzZi3dk2ZV6VuIXDMSb/A0eB+G0HMn3oHz9pcFSztKu2A1DXlDeCJvJl1b6IPVkFL
KnlzoDK7BQjD20ruN/Hat84D92TsikD30dpciyFojIMS0+uji4wayobZ2Tv4L4fsd7B3+BQxRLV0
PsoWvu/oece1IJBGpFm+eLvLuf8YWGtrH1Tx7T8Pq1ba0WgjLO3dut6mALm9zvk650N78kL6kwAU
fRoD5b74EApDwMg/WDMdnqEqSAvhGvfaNKpTHULZaPXM+gYqbpfRwP4E9bG7YZrm+4EyKLip/r5O
sGX+s4ZM+Dl0ebMHHWRuasMxPrUq2JJ6sL6FGRUxcmIMF6AU9Qmnz5ysA/mWlnIL5KaIS4LYEhDh
9Cynkp0nz666xGX2HmJiwMiOYs9N1l95xcxzQzz2bFVGuBO+ZvE6uBbaaK9Ta5nntfWY0Tgcy5dV
f15jnWGXZfZ2jV5QEg0Q2acNVFEl9CNZcHirisoKDoYToPe36ngF5QqwUzksbVxlvGQaii24ce7O
YYHxgrckACoNcBqsox7EhYYfGM9MlsZ9ABHkLrM04MHtf9u2/rpr+QDQ4U4uqcqhBEPy5SWi9bfI
3AxEKWJi8vKntEN9rWxITQaRdd9qyY5athOLoGrmBTA0TTWARN/+CJKcHHphnFgezAWoEsjCszqv
NuvpFsjcOYDhzA8QsFSIqOmHCUgMxH+eLAfkMf+3XXfxxn/fdPH18f4IJPz2kO4Wm+4SRf3715/y
ogmhpcx+GAMUE2FZvUD6D7c1cF47p1b7EpEeiec45FWY8Fj1IntYHOYPDUIe5qwmr07g8B2vnCBd
m5mqfuRO116dABE1vkuf31ZDRL8hPWMABHHtJqxuHYInuDpAZMrHuTvQou6OEDNMNfT9qL61EaT7
VpNuUxcbt4aqqa+UkVZTqZOqqkDfshB4t4sgEaFcfAmi9jJwdRuNWgZHnvv+WyHGbmijtT2IoEnm
2oautTCmeD39SEYXqX7wSiwGUYldjXsEeLXPeIZ+rBNaPN2RbwJ9n+fc32d4j9GmG8Pucw7hGOGh
/Np1DIKREVucO/f2xxl5ujdlVzupuRAOjyaZPJCdjvFc+ISehcXZea2tBUMEIzRjgdq8G+AzLZDj
+d9uv0f+fvvh80LZjnyUYArW8d9+vZZDJ8T4CO+H7oLWe3K5iqj22vNYmJeO8+nuLECr44ckYdxm
G3dprgO50afC9qa3abQbsj2juQI7nEeImN8jJqW3g5tY4sVky8KjqYoXsIbZjcxDdpusWm5dCjpR
5xUCV8xyQAyzBxR0XbFOnCn9hA3bPa4r1n5wMstV146SkmC96tpaV6xXLSyG0MHlc9c+NiEoVbgN
367zuITyjkKq4jTuwZK9JPFbdWmvtbUYAgbI2IP9H61VJebEbB13p6QsN/9+FyCL+NttAPBFEKYN
8hkpcfx3m4jNwQXX3LV/5HUHuXvWyEvR5vcw4DmkUVRe1kJPlrwI7oi4qoMaxBgG1rlrre19Jx3A
bMTvBsZm6PeaTa/v+qexlU/18PyuG5FR8oLohxNiQiHgWlrrjLXoDBD2dg4156PvreZomXaqN94+
/THaQdG2s/sCj86ff8haKzsqzxT+zaP/8WGGVW+D0jIQPvWfP5KTvjiwABRQUTZ6iTVH0UsEx721
31fXCRnS6efR++pvy5hTIf7jbxdbLt4btZF4NcKSVTv6Z8/Mg/Na84vYJmo8g+h/5iN9dmgbnJoK
sbTBoKqNy/oJIvOKBad1xAMMeVqbE/CpTT/wJpICco3QYMPHzrY+zWFH70CgRihLfROCrNn8DG4I
6Qm0tE4zDcoPdW4f13440wIBlUG9KwDWf7a9+2Tr9hUUm7evIWpN1ln/cFWrbObk33+4EMb/7YeL
V0XgnaoeZE4AdFdH8Lf9Q1SVJQdtFz8AeuAOe9kIelvZwVkO7abPWnlcW5UA35Qwu8hTIK59vHb+
NjKI3ZjlzXnt6ieTmwmxA0QJhGRIHpPHmYIMWy4PZrM4TSJDHE+mtuaAfQvh+lu+yC6seQhuSD0F
+8f349Avw9vaVfZldyCuBOtdBsHNXop69tpNIYwiWfvWebIPoNHzPIXYHkwZcnoscB7vg7Z0j6U1
uMe19ijWPo+xcoMtGnKfZZ5vN3n7Vv2ndb8NuxIqLiOEM8sz8v76/+vHPT69AUt3nBC39Q/fLOx7
BIjj/+g4m6NxqvzSOK01zrsXLV1j+65/XKY9+pwWFnBYkcU0AY78WP9u3kAoAogGz4W89y8XqCoI
ikFNobOjpUoCfNv4t871ih4gMoi//SdkniDHTA7kCIhKHEGQ0U62kEL16F8Hg1FCA1w43H2b91gB
9O2WZea0fXQ9lq3XZGTLs2egu+YpwHdJTaMfXnrb/ews0LccvaQHzvDV00LHABGabQbk8jrSPEU4
VPMlQChrkk9LnKVq/BPrELZkkMz7HAKoWd1+xDEgbBEE9jNShkgEBot+V0L9N+RNdrEziJwCv34x
ug6RBOAQi6xqXgSV9Uk1Gnq3pak48/eFbMFkrnMLZW9bNYtULqNDuwdHXPAKkcSlGq7OKNr9ZHrz
tnYN/jxUgLRLP/d/mOFnEUCKg9g2UBIGIvoChHDstQgUcGdnOdHVfK8hh4o80Rq7tc8VkKNMPHhb
sHYB7FebkiH0llIx39crZdS5hXXFzusMPVb4AwFxpRBHDrEXCqDEU0vb5G3HG91RR34GFGiyGrjy
2CnXYh197IyPAYmzxbWBSz+6oMrERR4b6uOTHn3rbOvPy2c7a7+e23RGyoyhDyUo3eWEf2svh/tk
ueA0rOz86Hoc/9Y/WAPrvIdx8O5yj7X4L0DU4NqGeIP9F2PBQbqhv1rsyHWIIGYXr0Uwfdju7yx2
w6KGX+W+8506xtFDyn+I97jUO1lAevzWDjlj164h4IMFNCFvnQhKqs/jjNwp/YR8BYw57Dqbs5dM
E7CRdUkvrSxuq5lA1jiIS4P0EUkJizxxDE9c1r618PLQ23bcrCGsxIC7FH5r0y3EoNk0/Bc48V3y
I4IcW3CuvOUfMiCBWXyXFMhBmoo2FLL7Tlq6tz1en/I6szeqET/HNpzNjdt09emtSsNPfW34B5wN
5ndqZB8qnFsvFnOQz2d0w2MX+t0ZJj1JiraykZinYQjasxAb1Xn6PI9O+AGxYBvOzOC1tErw8D7x
0tFn4WtP1Nc667wrov/yGw3pZ8D6t38/URcO9N3dDSw3JH4Ac9C08HpfjP92oFqhDOzRNsvvnhhJ
3IrRu2cSYmLJvOvawhto7W0J5CLOjakp48Krboh7rM/raDF4yAFlFy0CA31oQRsEscpszo7j1GTH
tVY7w0WbM4CopR+Mp4fo/aW6Fu7UJd48mQdEVmcgJbzs0Bi6PfayNyEJ6Xtk/h9hZACF+BCwhsYq
RPYY1UJvzbrAwOe6nJ6ohwJIqnFca2vfTGyxV362fXQ9pq1zldTQQK2dRrtci3P9RCfeIDZduBs/
4OVmFo3x0k9LnioCPfTaJI71yTBC97K2TGhPx7l/QQon56qaGXr+Uuz+/TZZ72lk/CZD/CBhEJmw
5pEl/t19ygwLWorWNb5BUVJvVWl8cXJd3tYicyF/K3NxxdcMAevwwjxzExGsk1feuCvKW6tocZEu
pHRGk9EYcVveFYGZmiOhBFjlr+5gZJf1WtZy1YAoUAmkfXp8hstxTwOYmOv11n6Dtx+pVSY9BGg3
VVOF25+FR5W51rES/bzJM8++56JgEKzp4evQI4A/r8gfQT5sy9wLvtqDF0LDGdLnScz9RltldjSl
3y9JJ6Av9aqnBx1E5gZf1bHk7xRR692XXK2nlSKawlKdc6v5x0Vc9WYecyzwlwXrdY1gVOflU3qW
L9kppkW99ucnuEZz5QjBjqG07++IlVZQMLZPXJr9fe3CQzGl0KrJdG1aOkSOLpbTsUqayfdOJGt/
lrKuroPDw9voBM8DnqrX1uvmjRpx3peZ8l4bps5ah+J5RGjQpR0ChCQt/boYeUqmIEcyommKBAIx
EyB31ZFM+cbrB+P8KJjp/Wq2/fgxkxoY+zOztXMEjv2rsDPiHHMFoXOUUShDkTYpWfvWKVNfOEfW
MWsrTWAFrajUJ/t762vnk9k307loTBDXS9Mw6nHTOpO38VrufGphEkSDLunTrzUVbcjdoszbQs/e
PCHQfY0Hyr933nlG1oQvHAEwg2fok26RDM2bAG+YovzSTEiz4XKDHPyhnz5C/LArwLl8ccC+pIYj
iz3esc1fBWQI6/yCWT6ezprApMTy0EWyEYN8Lh3soQBy1Zs653+lCyy80fz9SYinznfXMxDy2eXd
23/dK5FDqW4L1Vbfgg4+nFMH3sVaimZmCHcqTIEURmgOqm5BJpr2rg1wTjzmsaAejghgOTWD00Nk
2feR8kdrSycVftJ0SIW2568iLDqEKQb0hFwlEzSjJWLo7PZauh4OJKQh8RnvrmtXT0S41W5nRY++
dcCdIXYyc33OMqxsWsRgIBWvtXFNG85g4UB2AbpgOFosWKIdoSNZm5TWArHbyGB1fKuuvZ7X2Vn8
24S1WkM4mAsx7tdWv1ztbfayGnHvM6I+pHfUBDnHiJHVz2RkfNchGdAOELB5p63XR5DN99Cv+9NG
dBU7rcX/8HVey20r0bb9IlQhh1cmMZPKkl9QjsipkfH1Z6Dpbe7te859QaEDIFsige615hzLZ+Jx
LPMKOIyZAxRhQPbJM3ce/T/7jKRPcPu93GfJqeTIxqWLHQFFcK2SgmydtaJUaox52KkWre3rO2ve
e/nz5s0um03ta0hU5i50hTigMhgKc0t21R0qQRITKRJyP77qTs9rn42oUdTjZyXSYGsGOOvb0h4/
wyg86CwgX4AQYQUJjWopp/GHsRa5m0TnHnjgUyfMJ9mPGqZfi9EJdrKJ0NmNp+zTit0FAqaFFxfJ
Ibaw5XZjGL4086HT1gPqnudbTzibT9Oh3Ie2sC5JnpWH0GoOONEEfwIOisnfJg37eD9ptniuw0Dd
ixhGjRwF8YO6QR1BFbBwWI0YXM7IVMS+BsHw0ORJ+6RPqrdgi+5/6yu0yI3p/7Tt6p2ctnjv695a
qfNFVajUwFvseJMGUQs6RSRsDeWpk7NLvB0U8vBQW2gbqu8/lLFASz6GFRYby3TJQnnbwGwSBMNB
jhxWybYyt5N3ZBxxZY8PMvGjZnm/QwCzd1HlvLOISJfD5KUnP3SnZ0K453wOXYCLsdZYUoeVObnx
Hou0cw3NxjtqlrKTraosnKs8w/EHvaKwz24akZVwIeupow+7cn7wYkXtto0efcrnrgXy4veAbGd4
66ex1KGW/fOQlv2RZTz17YDqPY5K3lEZomsPx5hTxMUqEHr0CiITJ3uShZ9mYf9wErX8PhTjvnMz
H792/6gkU7eEfwbcqen8szy4lY1c2LfXqoPE+jagKJZ/LnLtI5oMktlyQGk9/VxWHbJuTz3648TB
zbSjbLpNOqF9nduitutt5ZTX27y56zYq23w91Nslch4fsau81VCnlwjSxEoLY3M5xWr3LA/wxjxk
X092QQbKj6t01cPgeZBjQREWp1LrXmWr9fPuuRLxNyuFVKYZBD1LkAEXefCquF6BruFN+6evtfG/
9L4HYaa2j/d+J3HmXWv3k5+kXHS1Ys/JszxbjoOlbWSnnKzmXbwTcX5OnKLZIQRJPyCYbBsrI/dF
UPnatvE32R1HZvKQZE27kc2OD/oi5mGGA9t3X+BqQgLg6sZ1ij1ZdPg/mpt+JEOoLccE17SrBWx0
7UL7UiilRyyVB0E+jN61nJFRRFDFVz8hDY98J3hE+4Rsweh9/r0o682xi1aDrzQHeUgol14iuv2n
PSgTause110392VyOIjL9pDYenPQSifdtamurKtYya+Op2TLWijRjwaU0NAM38nxDkvTj9pLEdc2
mdWWd1iSOm9DNjzKmZGuvsW9577i6h4h7Pnp3gPw+N97Ba6ZEEwvr04/aYc+1RwcZvOpOSQoa+Xp
APWkLNtgp1J84mB331uHv0zt2d3OCezqtco0rCFpjwOETeOr6kfNuucNsmHZKl6L0eUXGdbaWo56
GeakyUe6K0cdVyS7GkP8UjbrjEeaqQ0KDB6uDTs1P7Yd6xTZxNO1cuC5PAUT5jIz78Kfnoc6y+8h
8Kk+wRpAgV9iHzhLpLn581TXytryNZ/vRlfsFTcMtr22xB+rpYlzrsYyXPdeob+YeaMtGqccAQCr
h1YYypdEN3ekxIIXuw7d6wRsi90nim0sip+gHrOTrsThCyjUbm21ZrAscjOHtpiOh8LiDTNmR3nQ
yPfdzmSz1Zzs2M+H+xTFhz6pWTnBryYYN1oer4HvkOCaD0S+m4MZxqS6GhfCZJPBNVSE2W4NAgYX
eSi8LNp1efP13iXPJkVoGxOy61bJsmYVmcb4JdO9C0IcPHpOVB1kfzD3x6pyUZLxeeiEceiR7KxE
kPjLcAyBDKR6cZZnqiOKc9qNv0fHuSn75Cj0ofbYg+P9MOuwXOqjap0Ne6hPgpQXfum6+tYJZTmV
dvY5Bq3Y1HrW7ayy0p9LI/iqT6yAkYtuQ68R52KMxVme6cT7Vmyyce/rbEQWisuwHHHtmHReYAke
x/TdB+TFY21BSXHG/EEOyL7bHSw9enZYoj2Yen30eI2h0I0ucV+Ss64wlsrmWAf9rekTql/YSnns
AXjsi0mMhwYTJBEhJ7lOZdcTgVb5p7NdXtjt0F7rxolXyeyBnyF5r7lrVcQkM4yH/20qwkYRPxLW
y776bsGHuMqMFxU/zmdnmFhRchTFZoPPfqgA1xWpWh88KEUPqauWj8g18MBW+EjNKCwe+OamFwht
bzlW750xt2QXYOj0kkIbWtptLDa5RSqcXwvDWZhUa1ebf7ECdl1ph09a300Pje2oQP3Q9oZZipzM
bl+0qMP9q6YYMrOq+2wcLFNQcYZTpNvTc6ObJy9z208dSu9miHTEI/PlkmvW5fFjpcQPMnFPgMLd
y2S9PDhh7t2acqCQGf77HDP1w1WOA1yD0PGsm/GmS7vmHZeicsiQWy19M2zeY6MvN32ouLdR/pTa
osbbx9KTUTWvl7mRuS9mU/nXvELXF8PiK1Q/RopV+FfSsvGpsMlfzy3ZJQ95/jli37+YCAWvWL8A
bKTeVU3yaIVJpdgBmq7f9MwyF00mnINspjrm/rG3zrKV+/pWVav4SbZcZR04Q/usZnYErhSIWGnb
x3rs7eOco+ugJ3Iq2/KAwxzQl6jT9X2iHPir2ToFJqS6/Nf97jf5a+7/ds+mIgeq9m3IOiS1Lq0e
RFsDfi1OH1fBJc66eRmZcbZWk/fRbu0fTcfXyjSwQhJMu1RRqnzWniWWk2EET/38ae2AzB7GtCTy
XvTaRoPvsfUH4txQa7KDVZKOFzxFvgRWfIE/UL7I/igERyL7cy29WKyTnvTua5NF4bUaCLuV5SC+
NVZ1duIheLP8msV6zh6sBvX2Jog/yAmKnc5Pf3O4RGOsHe0JjKkZBfW33MJhhjbtSwYBZi1iGIpa
mPZPkH7j273dOP4R6Fn5PAS1AUAVW1LNZ/xzKrqlvLchFH85YLQmGYlLvDQQVefzv6pPzW1Y4IQj
tQlCKkYLLgXh8iD131IqLs/uA3/N+6spJ1cR9G3XHkAizwLz+w3+ut/9Z1BrqEKZN4EosNVkY4EZ
2dbV2Hy6ABRBp3ypbWCbbsqfKdbc5AtBnmXnOyOxUAP2Xo8/XU7LiuboEUR5gbkU7XPQFIuoGcVh
6B1xiNSkPtyb3dyHzallgTOfyvZt4p9L7n1lAaepSIS/+t8mh42ItsKKEJXhiY8Sg08BXP2Xto6/
h6WVn2bK/osYIXAkvTVtG8U3FkrEKytcwGFxljKgxK/Hgr4a+f8KObkQtavIDm9BJtcj8hbX0fst
gnS/4NaOleBQz5PVqVRXfKXDPQCZJRm+Fg8cts3b2dynmHH1yzTKJSIILI22w7ZkPsjm/VAECN8b
7ee9569ZExyQ5dRgVJ+3i6UoatgDaONGtETI+Zp2L5taowCcHrFye7gTXmzh5uiulM+4J7xfQSSH
7pBqJ0UDIqwUXv6ZVnilsPr/gCryZthB/5YHtrU2Ra0fsIarpzaq1FVNJYJFX2bKXncyFNq+Fi1y
w1Yuttn9PgymCaqBXcuDraXBVQ404IsuaruRjTE2fWfhjGL2lTb72oux4QONNQAD/dSafRl66a8u
Cn9Gqkt2S0nYFYTTdIIxOO7F1AOldfvyCWliuJx4QX9Lh5QZXMQa6dqUHnSQ2oxxOVvjBWs0O+3B
XGuR2IS+V69CZWq+wXGXiueocp3lkFURVmxUfRq2nLGYikdTSfsFkCv9WzMpl7BJ/FeticwHSzVZ
vyaaeDVdH8SlXX4ZHOt1UrPiyUm6/El1KB3A9jZ9kE05oIh6m+HJOMsuxcnI3pMIbIx3dsvoHrTy
h5bU7+AxMbs4dbMxvGCAP5lMF7aGYOmiIf9uFgd3SqofWVeRpAbS95j6SrXjn14/eCTMX0JAgws5
pR7tB6PR+k+sHPYqqBz/OHm6ewQ94axaUCifVpdt5c8lIM4HlTXqU2kJe13nfn8e7On3oUDedcgC
UNB/+j13iAkmxSj8K7ZNy/vk+5yxJ10ASwwvZ2I9Rr4aP8RDFb6x1FNX5RBm21vTrTFAhvwnZHPC
jIrJPZ32smklhgo8W/UOBNPCN6tB31BpiTjJ0ajxPwhIO2cepdEb2+BzOTjt9XYjEu0BhJkneaEG
7c7vm+yxHYfl7b2dkcLqE2BR8qUt+9o+Jmsq7NO9S/YjkusrosmNTV2AIYybJ1O04QNyza9a0yEf
rcB97grqFiAcnrb4mbNLUfFFqaAzv7UjAKIEOuGPkSSzTpkc1m5GfW6JJH+JcguEIOzuJ9+fN4LQ
5o6232M7J3jxUGp580hUXV2qCE5X6eSCSPFHtDwVWuvSs+InefDadKeihDrfWjiVz8JWdkDEwTHO
s1zFmh5gkrRLp4FYDbVesZLhJA++3qRAsef26H10U7yB3Oq/Fb4THvoaU5mZTN5bpI/AdHMn3Ohz
0+t9YNiN5u3kqDDSH2Vuumd5qZVCglIJlxH4KDFEW7dJtlvqx9JIpoW8pghsympkebBWoVhCAKO4
Rm+KY1+MIMlg6lTrgacTKJXa1dgVwm1W4wJXmhwqvEJbyPmG/BNkI4VLgjTTlziL64vWut0+NsDT
z63CCprLf/tVHSodaz9G9TTt5Vwj1OvbNDSr/7qH7JddQzT2R0JVr4WareVmiCyWvu5acuiOnkXv
A2RV2Z+pg762i0LsIFZF7/+dL/s7KGAvImDLYRv+oe1aVOTzGVQo5QDdTqwh3MArHBWwOxWwztvn
dl55WqA5j1NfHWSX67jeVX5khY9rl2BtVYLpI73Sv/+fyzs5oDfWz7LWQtZF/1lP3peCbdJrxJ4h
ztf2B0GT/pMIeLf1LcgsztzE038hPspCKI31U1CT6pH9WNr5YIuJd5tq5y8d63zBfiPQjVclzCJM
bibukkxVPhNd+SL8znqkJnxyjjwBA2fut10WcmzNSwJaXrfWi87e96rn7/noEej+49uoNQcaSTI2
Wyl0Zb2hXH294lOO0UN6P8oYLi2I22El+zLHAgIat/Vaq8AkCKFfxSCs55hSLKA8RfXAr9d6Jmiu
Hip7BsCWivksp/y5YEDOyVY5RqLpqdnLAHdr0p3oUZ9bieCZWGTxCxVyqNBQO3scxYTtcmAm58zJ
fGxG2XWw8FKjc9jnadocusBesH5oTuMsx5MHfd54JZbz4fddvZNd8bxBC+eDTVBrieIzIUFDCk+Z
AINMSjB6q7xoNQq1DKdbU8YPzaQ8RaWt72VLTDoPVNet8ID5DyyC/Gd5QNL5bgx2ha3A85+nRJvW
LN6dtZibLbyEo1kqX8ykcQTm/3LD6mq8yrlF5HnLeGqV292MaI47O+BzSLMqz4be6c/T96FXZ1DI
WKhAyqNuPzS9tfGEZ+/M+C1Hn/NL9fGqeFbzEYSUXXBy+4cd1bj/44ztdZQ0JDFM+6xqcf0oMLE/
amF768rzjv34PAP2l3OWg3La3OX6FMdxx3LLHg8JHXZg9+jYRShWAESfVaEWWxY0E1qQWeghh28z
K22aVoNh1Mt/XSknWUHwI+lbZTkQVnsStfGYmeb4Mals9QkfdRvZxC/wJeXhda2j6TYL+tfVcRtk
5xEbxfnAmoYP49QhHP7Tlwd5uCNDWmFjbExloaaQDFW0vQMVh6q+jg4+tJqDbMrDVMx1fJC8Lqqi
ZCksO7VUCWcYDtckaHDspTyVVzYb8pvltqntagvepH4KKmomVKbT/UAaxYnefVNTIOxsn+tLA2Cf
kki8nvzeRlrYKV9ITXQ/9Fjf+4n2mKXU88mCrA1gQluk0COy/W4uQpyrJguqrp2uRq/2a13kxmuH
gyFLLfVq5arxOtBK5pYc63HcyDF1njmPlSLRbmP/73VyTJs10H+uMz1qVHUz5BAGHcCrAV5IPvrt
DpV5/8BroIRZTx2cYpYz2YChTWKCYO7WVJMxv/XoooAjZ/pVmQQ4MUq0rDX0MF8q1mblZHxrg/lP
rhLL6LooAZnS6Us5oAEItjV2TKLnSyPq0NhHVsMHtIIwI++dxv1lCJToLdQIm+i9Vmy1JgGc51OU
wAhMax9XmbWv52pD8mywi62v9NDPimwW/sxT7qPy7H5ZaJYqfjIfjIttLYbKsD8CRx8fygRO+eCl
/seQUSMhN7OvvKaata5lyd7m8fzCr+lq8+BbBKGfLqp46l58ESJOS1p1441K96LEyUDkvM6XcrRT
a/yIhCOMnApHxMDqZd8ayZOFvfYFnzyBYBUO5f1OtYNevZhvzHx4WoY4CD9pj5lHfamgmzl0slk7
/PHnQ+faRrOQp7eJc2eixG8an6QH2X8/VFPwiNoOq30p3njs17/EHHPA2fCDJW+36CIvfSlt6E1W
2JbHeojUgxmBa4dHdabI0/AIgHR8HFLBkgihgOySB2uolnpYtxfZIoI9PN5G5QWhYIXQqc3yfg/h
8fhOq2F/v0dkuuPBC8Wb7Mp4lJy1skckNFuBEag7B2hezmGGjx3uzUwJ3iO1iR4C6SiWA+j61WZj
zu5h2ZaHeqbytjGUrPkGf9/1X22wdk+VbroY0q1sqyEiXmmOor6ZOjIMu9E6agQ12lunVRXSm8Ha
V5OWAokiuB7oKJXCPCo2aR5mr6FDdQ9QVxqI3zx9BYuv7wCFwOfq1fS1s5LwaOcGODHZDHEp6V7x
KluVgnrXqwT0XS+pDiI2qoM8ux+UyCVFItsxuSz3NrMO2uoQN/ANo5JKWbYy46ioJgamrn+N6rje
i8Gl5sbcjG0rPVDKADagmg2vRQiKwacy0W2yMyhwsYc0XaS21b/2kWsBy7W/53MrJ9xxjmOot3ML
Wolx8aLyKm+bBL5xHYPwIMdSM7IeK0fZyLGiLJ0nP4A0MF/n5bzxmvynHBrMMHnVeBoFMWDbONnm
Tma+yHn52C5iyG3P8mc7Pdi8eK6RB4J4Y7R2/upDdaK6AECgLC9ep5D4ZOHVZznmxsiA9XhIjnKQ
r3m2zDwRU0KNKxVqz6xMVtRb2Sw64gT5MMBhjzXy/qV7yP0yOpX/PYzgzNReO8puIHlQimxz+j0t
1vBPgXBYtSCEgYTNl6qxwpyJAi/bVBePv5vyQjkur47bWAXpA5SQiIy3L+1e3bMcIObEKxtJj5Ua
R6MFJKuQTF81PkXHqD1CZ18JH92pnORGKKnVieAiyMnT/TANgXrSIR/vUfjttLklB2U/xfHaEYe4
Jx76CRqR7Mw1XOzArrnN7eIiita1AAnIIu9XV6JuI+WLUpcyEatisNOjPIQBwvDupn2UR5eyFbeh
DO4jHKaZx/FnjjyVkDKHX3bhjMMlceDo61FQ7iszrt8gssKi8ayAeAxNoVdPU6LGV9ky23Q1Gd34
zOqFrUZxTAIKKPSimsGCJMijSTHmJ5b5GFbJuAFdGqxiD4rmkqVODiocvHBi8plbZg6Z9kAlb3Zr
a8K7hJk7HYFGmY/yPm7JCzw3rtN8vyKmzoE1+kjO+RGyC8MV0Oek+SW7bv1TCrMkNOul/EfIvs4t
sPV2QbsOO62gaE9vsmriGZlMQX0JgBglpg+jdN5wifkg+xUQFKGmGic51az63lrwm7r13afJq/7M
lf2ZO1ZHTedz35bR+MWnbIuiFerHEDnNdmg9MD54+2R/ABj6wxVTs7XUqt14JvwwFirh0aziftlU
lfnQZl33NAKPfQq1beg25qPsYYWib4lzKpTM8fx0SVUt6JOuVe+UwOmeTER8V439/20UQRDmoyiE
ZD/fLsySnx1S4pXdjslbS9WsIc/0R6NNE4yFNsYVHhRaFrmv4VfZWUdu+yyAs8oL8oFwRWE3Bzlm
s96/eMr4LscCwrUnXa/zRdtE+pPbWW/BJH5Q76N7iQG3P5f2plYar1lyu1eIvcrJnMfstIYclRTN
Vk7tXGN6AFZS87BgNJt87/jnPvpYy/vECevVPsI6XFOBw5h3RtW8Wypz4xkKlnGSrUBtiAU1Q79W
CjZLVPQU53m+HCzm+Wpt/T2f+C04unnQNyZxdkbzAtAb0dJM/53cwd3bpTVXEyzNJ15S5hO4AmsR
j16xAzttPeWaHlzGMtrKQTkt1AC71wHh+PtVVk8FHkN9lNfoJXRKKNPW8n7RoIknF+LZSV7jK4UL
epkfbM4/868fLJtBHB8TEb3adqddhCXqlZqE/hu4lF+eMKafofFCPRMqEZQ4jzUqPX02UUD5wslA
fMRrZlMJazokhU9gTWETVKCQfIycsVn2jmu9+WW2peYJ+Iche67ngwhAfkHHUh/yIs2ePZeFhB5Z
R9mSM5yqBrTrmc1OXuV1WXwUVFdzTMcquC3cPlTJLUotp9/hBqawUBIm584d9F3mdBcUEdQQEPIY
Uff1pKmfcsatC+sllTrmKyqyTCjj1IM2d8l+e2JzkscV1SaKtrtAO2QLkibV51QbAmSrNu7r2vDf
eyqVZnr5OfWqv+27poVgl1TEIFNMMdQr4hGqqMvKK8unYj6YfqMuwiksd7LP0DQCvmyDWjd4wohX
PPkEYVF3FB1VVRiTs0pADxgzqpPVd8bFmA9WbnXL3mrijeyrtcS4AJMwLk7oPLJx0ff3rspozXOk
Peo16wJ4bVxeIhXnC58t+UZjqfkx2Yl1lAeq/BLqkqdFB6pxUZiABTN2R1DL/5lUD+3v6eR7LVag
/zTDAB4+mdmd6cffeW78HID1EPecpqPmhxHf4KJ7xvDrkM5X/a+5DZpVN5RfVudtlECtvo22bSyy
JrOewXh6lKVz7GNs1Bp0NLWbZdXBI8iFfWwF6LQsim/UzmeYZu6GkiTDAzw351MheQclyXp3Dd/Z
xZ0WrIuEJHtBnb1FOvnG1qJg4LsX5K9YDK2rPuTxy0R2VXbXSRgflDAflrIZGNRpyLrM/P9eZJQJ
1UgmgXqL4HSphd/s0ALm2jQG3wbqYQQUXaNRfrCv/DRVVDWdaVlPlAk7ym6h4UsYhajXbZRWH3li
QwkcepsE8xC9kYm5XT3olAPhmd5eUzfbDyRjPgnFQPBAJ7RJyzH4NMbw6vdo8hQeoxfC+BVIHfqh
3WgrvhhzcDMIP6tp08dW+RHmms1CY4pXYTH4bF1MbY3e8qj6BFA6doynTpsrhM3ZbdETAho7Iz6h
nE1eeB8cZJpbQPfeTG5jPcjkOP42ikNE41uD6v0wltSAlNNgd9b43kR+MSF5PI6j9SFvWxUJ5Go9
QMo0/5R27VKY7LNO4VE5dhOvZWa9m/xPMttQykk780SdKoj6pNinUolWFuqAXT1+szo1piiTMT7H
SWhsS3KTxUOoQ9vO8TwdJ4s8QtI23oPahCa2hqZrzk2HhWGI+wPBVU3jkyf7iujUBCkJNVqW2XUb
1sPJTrFH5SDKAo5Wn3kvUTUqF8tLj7KVGOb0MjNP5iG369tDUWTNHLbATYRF71gI8vQRFTOefM1U
+XQV4Ufmet9LeOs/fArZkKyIQor8FBu3F+N3OCNUM4x66w12TDQLjCqkuQN4+WgQz5MyjKC0KpAT
c7PDmQzxNVyNGvUWqcyLWjPHsLAOKW98LnW3ew6QVvEgf4qGnkafVavEAHIgx5SwHE6hWWHSZDCs
E2Yk2o/EG5MjSNZ4w88lqZUYzbLs2F9MVWZeyhZIqBSB6UP1K1fHDH4ASTVK2XUr2a91wyZn0/+u
ibrcGqaF5m0w7E9REHKtKTVgUeYrDbGT82j9pfvhiC+Git2wHAQFnCl5lMcJJUK0wdnLA/YNBJny
lImc3ou7/j3+r6n3642m7X5fLzvl5bdhQYGIoMr1R7clbjSUSffVUZGFOHP1zOTsVrAlEGqHl8hT
wq96kFOWrTO9F1Hh+EYJo14Ij2sPHo5ZCGyiPihxTREs1U73IrP8R5BT3UPoAcLXh8Z/lH19S4EX
PsvGpsspHIODgc9hCn8nL6fqoUXy/DEK+6tbVMlVYGF4zjOD4rlpxW61nZbJZKNE5rlnr9uBIBEq
hvbo63XvnsYSGYMX9itrJAEJptJ/ahBJbNVQL7bobihs1vMdKlk3vRqJBufVqDNya754n6gEQ+En
KzmBIRfviqdQiaOIXkH+IDHtnCfZ3eSDt0vKLFz5rBXeecf7iPKNbitHXc/6hS3XO8tB2SWbTdEf
TBz/r8PQT1uvT1zqNbTaJxGxU9v51rOeaxCdw/olGVyH6qpdPIsc+OEg8DdtMXhrfW6isRNb4UNu
l6MYE5S94pMJB3AVvRpRGVA2lri+Yn3mRfiuUiv9pa7B6aIVo6IXv4AXw5+VtFRQhWWvWC8uyYmz
WcavaU8JN73ph40ijGNrOe1zNys8cwA1CHzj5DDOIlFoUsFuStUE9QCjcl7cREsqsopH2epHHR5E
huTSrbxHRMLlHp2dfQ2RAvC5rYfvWktp3w5Wq2/G4Zq1Pcsb3VXPbWnpSzmjhCqnFPH3hqjVsnbJ
x/vUwzs6wtFXkwe2qW6dRa9MZ7uKjr6o8w8n1iiioCbt3jL87KM3qdTDa+iVsifduS9Dcgj8Ij66
1PLXrET1B0OMlBoMiI8A/QoWk4bEpehCkNZ8zCMdm5tjGso5Rtm5H0peM3z/rRc90ECBV2X5aKZh
vM0MRTl5vfb7oKbVkwWTY3fvp0r7NTWHZjfmPfx+PmOfylRcWjTOv3zKywpbTb/nERE9WyB2wnWZ
bLqWfaI6qP3BnvjBqp7ZT02pU4sBcMs3p9Q3sW6Nv4zA349EY75AchZLdQy8o2XFFLxL5tq72Kvf
KDoZ70HzjBQLoylC235As0KWbm7qVLVYh5lvbdCniTcSt8XK0Rx3O86j1EVRFrZZEdyZR1kM4VuG
I3tWCE68TWheC8D1j/JOZYsHoaj7F2Q648toFLPijR9g6PnWLwv70g7DVwRdEPTdnak29U+SwRSL
SrTy1cZOs65HMz9lGsF9i0qNDyNx3kcVueRyDK3ia+KKLR695ldWWbueQMsXGN5imcMkfkz0CFO3
kjX7vAzHk6kmBYCPVn815lSti1n1J1h/1n/NLx4BPzKqtrxRUtdBTOAVfOLwxKeYbx8GyA1Xy0MB
rMfOxqIc3Szj7/ZK/oJoVIt2ldOIA7Saeq5N7cSkSMxEHORBDt2bth4hqnLhlv3rmjzFVaFVnrLl
9VGcxXyo0ZysNNF3K5iTxZn4EhI2OaxRCe9fIxF7OlbszJGjuFpePXYSzbArXN7Ft4NFsRMWD82G
ik7oVeeBvvIRZuS1/gkwy9+1sini2IVCiGB1nqJakwke0+9IvmjRgYy4KBbydAy0+XTK64fC7863
karzo0PX+VUIwJfTf80P3ctIgOXRM+sN1VWD90k18hM5RSRlczNqgnprGDwcNL8L3tWWqhwETSaK
PjHKm5pivEXbn+QoSXXIXYr6bI1V9Tzfcmg05U3eMmqp/SKb8pY92a+VbAYsb263lE3oEA9gwp0t
30F1XzdEqwLsWEDKKLJ075NnveNPe6sXFLmS7ftBXndvyrN7HwsWyqc1JzI8JjCB16bMMIQbnXtt
A8e9uni5UruYjvd+cxgo2JOimZAz2N+613RWJTZEYslQ/XOpLvjV6HN1VDlv2JsGSVmez8lDH7bu
Scxnmhv/PpN9bJV+j/41738bRZTg3u5XUE3Ah+aaJLqzp4gRS4UOC/He9UzTXMpT05xYdcjT2wQ5
l2QepVXdDpj0fKk8CHm9PP3XRaRLnH2pWc1qDJ0MowDV0qMOoW6WiuA6UaIUz4bGslIg06koQEpJ
138GxsQJztjnl3Lavd+jpvya5wVye0LV7kION6Z+QlXcH+7zlFiP9nU0fgyWRV0Q31M3Tq0Oez3x
hn1nmTmotLktMdqRWvjm+j5ulpSJZn/NVNl5m39r62agowtEBAr1aRFTLc3Np69BYYs1VWGbfRhF
/bOuNR+y3xflwhrHodax5rPMS/UgeMxqTbnmLgQ1PuzNStS2wrIjNOotqUcVWt0AdHaqGvuAyvI2
W17C4tK7JOWLbJD746reUjYeKa6T7JMHI0VbjISXp4oaUtzKrefg6eySXfSg3QnyJB7frFzZd32C
NTUYX6l21TyWql49Atd/M8ty/ICZAJ1wU4Wl+tq8Ct/pXmu/MzjXk657lVrn3+e2AXgyC6YLNm2q
iNqFvukNiq0EHaAoJEs/hdE6Rz1Kh5eI4iO8sNk9RbE/vLDUDbYtK/CVHFXqIj3Vk/dNDqaVobFE
OqBLSNtlNAnKAwQXY+xQNJqVd5KHrCXJvbD8kYKmihcvbu37uDxzqnarUld2T1ERykFTLMSnAi7R
VS8uu4PVEatY+L7SgpOn7cwHefZXn5vqWOmJTLIQM0CI6CZ6H9eIjtRjCi6t2/8+WA644CGeqs1f
AxgG/oez81i2VNfW9BMRgTfd6b1ZNld2iLR4j3BPfz80c+c6Z9etalSHQEOCaQFpjN+gc1W5s3Hg
P0eQ3wuumZnHZ/4vy3/F5TmR038e0erYy9Zg6/2p9kkkz9wgyfaZtL7YW+bsmPYP7UfGLRZpUNE+
iUSM2RuM+ww99lzYQ5+nkzF5zr9jZehfZ9fD4KjZVbMzhylRYDMj1mH5uDUmGWZQKHiNlOn6oth3
ONCyS1vu5Sil4qsS4e2Ah1Hi+MYFCS/zYup49YKuWmmdUl7s0UeIWItybRUrMW6vstdk/tB3Ht7V
/FHAKvPp6jF6H3X+RrnZ4e45N3MfAX7EW6o9uOH43dDiX/oMbZKdifXEVeK8Msa/UWC8VdjavYNl
9A52h5yhHBQMVc3tqtJBN3BCLmtcE0y3OcrBQ+ifa8rRd9e2qafxn5DhJrPwPR7t6PGmdJO1nPL1
AX0o848qsZObhDQwR2nuRGDwpLdPpAMY9H9FCu0jTrrkBli4eeAl/u/nebxOY335PEc/QBaDrnwQ
+QimgERzeKxVf7SXAOiBhs0bmI3tKp9S7hN5KaArKiI+ZRBWT3KvlcFpslmc623Iym0eJPujRm//
jH+MkgckGRV1pM6A5v7rJLL7cVDshPj3HApWRMfEE822E94LCV7lGJqDVZ/lbtTnAQwrgiMXJDcN
SA2g/XB+MRWIjvwPIp9sCH46x4jsyKLIL4P3s3X9eDWnEUtcNSk6ykrk/16UlF0AAip4N2wUI9y0
fZ0fTG9AIAWCaqXPaNKa9flDhu3R/tvdqL3SX/42hwidapxIEW3T0D9qVmkyLPvKSo6DFrfB9lPJ
rTXGxwvEFlWWy9/m4wwoGA3I5WQ9pM6pv2sftmUZd7mpbV2cMTUBbh9y9+rCRtlHDh4PXS6Me96k
JvZZAYwRxVeXnzGPe/CqSRwKr/OpZEfhYEU36lQYP2Oqan/xkqk9yjPJOPfVVQN+HBoRRxpaEd8U
p368ngzVrplTnhVP8pjYgXDbtfo+Yo0Feb8cTkbL/arzvY4ZahUvcgQ7BC/cx2zV2qLYNQ8YfUwv
y3g4BPOBpRwkd/2AwqMWu836czZWzzO7z+a/JmefHZ8Ttv/3kCZp2gWALrEZOhY+E/iGQAT11QfO
jNrwvLH7WzBaA5aRdm0BTCNWFc4bGVhzL1tOUtfX3NCqq+NVPwcLx/nPkBwx6gYuoij67kYLKeKk
K5UzKquYHoXd+J5O0CkH4bdPQ59hOVoq/tlrO21nak160BFwxptyCrZG0dY3xbT6VZxF2es0VSya
O8t9S8XQHRWhgo+iQOIC02QTZEN2KqujlkfeSfcDOpEK/tMpR+j6GJ9mU2yVhbGKqeCtmAuLcYSt
lYudp2zJjcJd4JAa7c9uDJIYGGqEw6JXNTAWfHvV2Kl5aALI5kEUKltzxG2xU2oWrbl+bC0whZS0
b150cSwrQf6RTcLT+N4i3Zu5TnuVrUc88A6sBZUTBQgssoq8+erbkXWQI9Q0Te8u4ssLStfWznQC
NVhC0ACS0NTh9vPsaoYQaJ9TOP+MFU2qrCcjzVbyNPKEohLjlrI6n2h+U9a8wSSvxfUkLBaPt+Cp
BnMDW3sxm2kMljbKFOew7baf71nYRn4rSJ/+96fr8SLSmwzQ/Py25XB02B+f7jP09xN+voPYdCmJ
xIG9e7xkznIDoArTh8/XjB0HBZ6cCtznq3aR4q+hwv35hPKEdZT/+YSPbysKXaR+50/3ODcmQcx3
+HRytDy//IQNwmmfb7KfP2HWPn6/x9fSl5DAk+HPp5NHq451UAIXVNT8Rcijiyz/Gus1Xq5z6PH2
KTsuhlqJV8DwqmdwRzPfVS3PpS3cJ0plz43ueB+Qb9DYy30AlppfvRdavixtJbsUumeuvQkrgdYp
rtyYrOdcJyMXTj53mSih6pmaOl57xjfZKTcVYAzD8sbH+LqDNN+SAN3Iemgfh+LklsnPz/GeRv6Q
Zz4TTlddCQMnb7OaZdozvNua2NWewqDQn9DQOrlDq5zjuTVWTo9VDV+t7JTDbB/JembbITqYDPHb
EDkKF8nj+Rxyo7flsM46p/yPmJ80G892muvjVUZsi5rR1xfyZeRRrRnhCmKX2UE2B21sLoCbHy15
1NAiZ1TZFXKkf99vqPezobN7k6EYwYcdYhLF8vP9ohn+u1BT2KjzQWkbh2dHbx7vVIbQdicPOiQh
1T4+kIwZH0nQicdXAti/3KpxBozf+Dp4Z8PPc6wTNQisYxBd5Z6VYhwFmqjcySaudii5V1gJQlxt
Y0zQ/2u0l6jDvobt+HkCOUJueAU/H/+8wmfYTsoYMv4/r/DZkVb4GctXKSChoB/PfEjt0EhWw2wN
lJnUNpOOjW4pBpT6INkznUfMevKG4+xtTLm9xjMN07T1oIbt3QBdsKKeY78ooYuFuJEPX6ymD3FN
M8bvcdGea7fzf3sTtZo8HJgT4vyJVDqq5KmrMz9Rwx+Oqf1qnUD5Emaei0KYyF91eD0rbBXNO9Ql
lqaGoV54u9rWDjvn6Cidu/dyt95jkyRORuFIGxZmXpr/g4trPAHVKsWikVuNKX9rdNle9gyGNzOO
cmrJGD1l4+kRdQxvMfAgWIOoyPkJWn7lfBk1uIFqipZuhMb0ZFnlczlbu+dJYz5V6A9to6bcR7UW
kTP1gqvqgQcBX6wgQNmly0TP2vPU2OpTrDavMu4GibGKp7o9cHfX4FQaq7x0lA/wrNrG032bQjKH
D/250AWiu70Z7rk0tLUMs0I84silvsR3a8JaCtfR2YXX8+BZbpgmkoSk4pse+8FMj01TtnCU591J
R7XCtbRDrwUF+cVwFblduZ7GHDNvm/KZGDBHcB07fS2xKDvYBfgO2ewElKu4UH/L1oSdMArp3lke
ieaL9YRK+hJtZJ7F88bNdyBL2hfZ6DHcRrm9vctjs3h6NYNIvcgWnwQlYj+MT3Jo2gMCFKTq96QP
lJeM9eeeP2mpLsyyicjVszEGLVqqTm6spwgLOBmbMvhcKFw3AIUt0n4yGA/6P93zQFtM5cHHXvc/
4pjQkmjo1IQb6fSW4LYCrLpK3ztl1JH/58kvm0ZJztOIzeAQANJ6Zw7wplpVfIOuPr0JayUHabmX
Xo2y43/MGVw9hs9ka8wE5kNSF4NlX/FBCcy9o8bNsXcm9yx7J+rf4JCC1xF01d0y2kvdptm7qbnR
cWojfF7ng4puKjY2GIuNPMgqVQWUb8TiAYeVI+r9/iaYGZNyE0tfHi/ChyedLXtk0ABLSHYUKZgp
qOvnmLTWmAj9LhKjRm05StYF3/BGdvaj61+pMz5aMlSLPljm6cglNB/uUdI+aq1FxWsoKUAihPqq
iCBmmcCZSAR7+xhyAQjm35rVfEfZAdhPNNPETae8JWZlbW1/mjlzA7KHCo9sT9jNc6ub3gJp7/Jb
40Cf0uYyuiYwiwK69MP2q3KBu6n6WoY2pRZT10lkm96uRyFq7ynTjCcpozVassVrk7I040/Z/yC/
tnqcqcqTfdl35rfEhKlgQwx/Fi1ZrzaNsrOhFlTukiHYRarjX0PHKFaulmTvka38zBzH+pUO98d5
ML26K1itfAjc7QBfdcrdQ/Vh5U8TLk1D+jpha/US4Qfx0jU4QSVO/iRDcWNOC1gbIKvnzkpk1aYg
nb6Wvdwbk1Nn9kBE594SPeWX9vh5Lupxc1YraU+y3/EyHGtxnw+Uj9wT3cvYZasKAed3vLQ04BeR
sZBNo7ScjR2KCunutnlnJYaVUzJAn5gHG5m/ofDRPWt+hkFgi3/8HB5sPOrzYkZHz8204JqDPjJs
R1VYx17Bytm0lP4861Os1Cbsl6Y9DWcZkxugCMM5nTdT3NorLJ0YMh/RI907gl2lR7Z1FYnWz24Z
k73IwYGeyu2j2qTxUvSTf2nswDm3eA0vR2Nyv5GCOwSYzb6VEwYOs9fuFk5m9CUwJ7wlUvebAqF5
leuTeYowQ77llG+g9erOtzwe3zXMJwIqG9iH5z24xj66fW7wpz83THSOkBkrd5G4XrKfFBtT6nlc
Gjl/BgcRqsummuMUDqtpYZOqW1RW23D9yzari02V8fVEVj7eGgTNDlMPlEeyA7ox/VFPKCtJ5kBL
C0hPiJoTrAL8mX+otogukh0w97XzyP+P4+RZTGvYu1odXdUJqoDSUIj3rcR7Cq3ee3Ib4COufZeR
USXpg0xOu5J9Mma77Wbw2ukqW6mVJLumR7ksxAQOu3e/uSHTO5zj+WSFr7ubCRepSLfspxCPFSQ0
MxYmRms/6cXk3lMHmAt9MtJgqr724bOv0qJBtTFO4rUBAeSsgcp26xq/4Dip37Qi/7MnY9CsxPOI
ZyMYiuir1/827KL+giFuvncguK1l2A+io+cIk2IvdyusY5AyyProazypP6Dsd/cwEcVlNHAgleOb
3EAqonD6i2eo2d3XzV8ybnmlzzygspGt4Trz3Ook49xbW7QzM7GPrSz4EpsU5+e3o/RKuk2RYNvK
Ju/O+vvu+t4d1sX8LlCYOVbC+fPuOqZSy173Nw1SKnHVF78qR7uSkS2+THFhrexkUM9+61XHqkDs
se+j5HXqgCiQpyl+wQZfJu1gXoWhZythGj5SlwEmIPPe5ybDTXlr4yDq2eI/43KsqZpvgemGr11n
HrXU1r/4Q4UOWZ6E50oT0ONVHz/VzHfeBz29+pGr/YyN4glUXPZuBHysvi6UY2xM/Rl1CpijZth8
gJXfB0yjf2p++RVrLvNVrZV845Yk342oVS99MEWzaKb/NVGCtRyKHBKOTl7ZvBSwvzedKYKDCpX9
inrUsNS1kYt4NDvEx0cfVNtkOnsj9nYsMBIpFvQ+5XW76Kcx/WqV0fcya/zvZBIuBQIdvyp9Wqvc
9sOF150RPSnihbCRv4ExsoD6sTGLrP7lheoNMzXx3eiiXzjlWjvF9vqNivPIsw94ryifkYsonru6
YgE6+tpGxrrJrK8Qx3Z50RePEcgV4nGdmqQxcJgbi+gpzGPvWkYWKOZ5DyZ+sxJpEa1bFzmRdYjC
GL+Ad8QAnWWTAbT0YFXJ06O39eElxW4brRMH8SLK3YLz/HPII8a3+jhEnj/UCvyuh6jdpC4Gq7GS
Klff7fVjOgKUS4Ki/tbFb+CPne9pLfwlYuPamR/MPpsILS/ruUOMPzJ4yN9iu4/XQc06wB6BqJRq
j7xaEjvfJ7OEkSHCL2WfdJvIjdW9UlrqkxuHWEbNI4bOfjHgYL5GuRns0Ad1Ae/Z9avItGc5AEmi
bIGoH5Czpqm3uhLpfAXUi4BiAq9rvjhgsndKmpWbGiMYRyThG4r/+j7FKHvtDqr11R7FKnLy8d2v
B3Pn6viGyHitfm+HKP0Q2LltBfCjreZF9tc0y6yvhktGYUhVZ1uJPv0Y0++yL4HjvGFZbeywbJne
R6NZybhmsVCNm0wn5zWEbySUd/IlyO84WOhGW8NOlWVthVidsZY4yr1ybn7GZIcZ1v/HkN70TPgU
wlz969gBpP0BHXscLZH4k5s6BqdcRaXxH7E864srbyLeUkfAi+jv4HTuwJ/ARWfb+vmvuN5CuQ2D
9vyvuB8U+VmA+O8Se1w2sJaXfd+/51ZT36uZueii4XP8G4L13twxp3mEqLLVJJFgxSosa0Ns41cl
jnr3oLCMdWsOCJ50nrcpDbM8e6z0drBih6Pa8ntSFvcxKPbKY1aE3a5B5fNs+SjqtElJBUPBxS9B
C/kWxg2aAH4dPGdah0JszGQ01tULMIDiWtuGurG1zl/kueWzsH58F+q4QyOBlalt51cZk3t+6lkH
mEEX2TK8GOd4oE7VuaEgFeFCfH3E4jrDQjBT01U4juozZPDg0E41AFbfHCvWeuESAHR/l71W2lYr
J8IeVDaNxO1P5Vh8L+pMfW7MWlwQWzylgY9qrx5HVHStZCebpqn1i7yM/Udv1E9b00v8J6qnwUur
i5Uc5U7MX2qTebwKWxHgF1ozozVRJ+z9+BTWZvsWmfUyGQ3kmB0yhZPZibVsijb5CTd+vLlZl9xz
1p5WmwISxd95XdpVi+4lB2W4VRVUTHYqHvO4qVvNU+2SBTbT6CxUDBGT1orOHQ9/2Sc3Qd/Wa6GH
9dq2tSkFCC1upmWr2wAEyT6P/OwqN5pZJSu1sjG0M4r8EYvaKYOtFIS4gNrAGefBMib3YHDWO1VQ
4PyM+Uror1B70RYgD8tp3aUDtZFZgyfzRHaIITVtU9o3jkPOrhOCG5T36uGA/jtKcUsO3V9x5f/W
xaC+ZbUyAUtqwmtbNO4ORfgIrUXbvPQa/N3SKKs3LS4j6htV9wssr2UY3m+jjl/il7xWTZ5Qo/3Y
tJmDQl2X3aukwNL0v+Pd3PmvGLkNHFfEIrXC35UVNPrFA88MJUOd1ibAgnMxGRrYyPgXAucjqi7j
eJR7nxvH0rKtlghY1Ni7efMmZB4C63HejY36pdOpEH8avcm4PtvAydhj8N9xsvdz8FBr1TpVTR+L
ckCbmK2OoI3s6F3XFAXtQNXax00QvYdJ9i2yPdQKEBl5N+cqeNq8Bb4zkBrOnuUhU9XoB0qG/VIO
SlnBgvyC7UEWlmfKyGNj6mEWWYNjvNqxqa2yZGyuqaanO02tMvALhn2q4jTdhPWgPTmQxJY9dJKP
fnKeSLLPQH6mXxStFj5M9shnGhKaBtbeetM+mQ1PkKzS1JOGVu0hd5VgN1XqdC3DfFyNGJm+9T2r
5PIL95zsZFolJYC46RckuNRkBbw1PQUzTcoTUCEXsi03QPJiEA5iwqMx+adHnkMOl2Mex8i2rqDY
2ncfY2Nm93CWvtaGvjgNeXWVoXgOgUCwznHfbmVIbnpTF1dyBQt5zGdc7umzJvYjxojH0L/nRxps
+zihmpGny5Lm6oZ5cZLj1SlSNhi1NwCxDG9rkdg6TlVcHdqi90jBi/DsNoaxAd+W3NDFd1csXMbn
YrRaCsZGNT9zS8yZjGDlCnhnZmJqRxRbEDHIZrUQrW6TjQzGWu5Wj103QKHZJ5s2HtVRB4KmsZ4u
AtE8d30KEtz0SVZnarZVRY8w4lCa+zGrq30+ZyZjFBk3k1ent1KRqWw9eDHVIlvaalN9wUc4RCeU
1GKHMClszpyp8rj150XUAmDhuusrpMb8wtk67riwZsBHVynRgQU4fm9z0wmFv4AvoZziNOve/g4T
DuhCd4AxU4TGn2F+Y/uYljHM42wyLs9mz8PAtfznMGYhNjiBKT0lbVtvldSluJ+M+nNk2/U95A5u
t6FVLX0dUkCHIsGh9lL92bFzfVcEFkz+ebCLuc1zDrVnHmqWWbHUwLrt5FBNbdODUIBry6bptBhe
epW+6x1KQsgGqc9ZiLKm5VnJWxmw6hGTbn9pYybD/Pzat2RCSiJstZ9K3jHnShHaJlexcElzxYug
3rLMwHQVPM26SbLqriiNuWwEVPM67tBoEhmpQ4oA3yCRn4tQkLeI3V1QF+5v6nOv/hBXH2VmlUtH
qcwnAxzcpkVH9WzHibEXY2bssGDoLvKMSP3kiHL5qGZ3Q/itLpid8uyac8ePM1YZ6J35jGbnlctx
Fik0gUXt5Rrnf1sF/StGRaw6hBmp7cnahZAU48Icchx2xmydoT+ESrdilNk9asvitRLVa9Eb+mX0
u/yVd1kAbrTIyMydk1Igdeca9UH2OqKJ0e+0up3spepRoe7k2/hzcixpWGvTkOseGnEBQ1OBfzfS
DzdST9bsumI7LE8C3/uSm/YsNxqJixc3ADM7zWd53kIIS6pu0RhO+2va+IFS/qrTdFiYBpJYatl/
QO3wTr5S/9m0ohnXaZEai391/Ktp1w2rLciRMj5FBdohHhaC2WR6p7AlDY34OovW2GKFX0XDT2Zk
CDIP/W+UD98wFA+/eBk6wfCK+mucDtaugZcD18UtrxkF4RUy2/bWNkdvyeONr33eCAgGR1tz0ZEb
DOzFZbDAFRVj6TGhMm35PL+maBGZgXnqm8Z/8YN+vlD0FmNGmlnn1etaWFhezINxCbC3k2EitzE3
Q+Gh44wZ8uNUTumJS6iIV3noxKr4CcGjpTMPtVvRL5n6RJuU9QS8yGBKVmXKwrMwlMF4Fxm3n2bF
umEIF0CSB5wfIkQHrFWZjP0vtdSec6qM3/zObha6Y3tvOJiNSzx3s2dVqNEa4emjlznoBIYjmq3x
VOwHkDgon2hKsWzr7sBUwwXPTq/mmOlWsdx0VSR+/pzNm5HKApWGu4yofnDynGmv0nUOQ9s761ph
Tfh2Q59WbT9bARHq1ZXsr0cywkWHXnEj/HNMXn5ZmYO7yEP1JXFgX9lIMmxHyk8b28/rpVQWksJB
8UyAbYtyto4H1qpODf4qqf7mmHw8N9GvsqWSQgd5/YKnanPT0Bw+1EVer4LcsT7GrvjpZFZ2L71G
uSAPTdHb6rmO8HmYs5F3qsnN9ywUPy2+sw8eLgLvS2ABsSGiJYrNN9zm+0sBiWkduS5IYs/BMlPr
m30dQLf20ZsccQvCYEidTlwtX7WJGyQ+IDjetV2wsT0Qlui9RT89fhijVrRdosXKjgTg97FG2Dwz
ESCv0EP/w2VBITLXS+fdHE1/i9VJvrWrUtxDuzyn/qhjQ2aw9K+zH2qLsgtJ5/DmxNW9V8J4PwyR
fUTEG0XIeWOl16D8VlRhGyyCHr5oEXW/e32jGup2iCrvS1j4/bo11ProsoC4BrzFZSyYZBkoOGxw
3Tav9SSCZU8uErZQFaMU7YXJohWJA+1TvRqamL5ps8Uq4in5wnfKkn/UuClU9z1Ea/e760Yoq/QQ
znigxFu7RhnFV63+3bOBa9Vm2P0IrHFbBxWFO2G8dLnpwdJT7oGd71oTsYXRQXRkTPRl22Iy3Weh
u03QJD8WQzPsbFc5+FORr7XRO05p0y1Ukh4kYsSw6SLD3hS++BI6eYvDuxstmnyMvqPLdHOtyvlV
cvEg5YwHLDLoG09p2wPSrwcPfvOFAbOZOQyFSz6CS0+AgQxBGN/lBoEy7agkqNLPoURRkBXLXGtN
bUc7986ondW+/DK45a2yc7LxRf0CfTy9IuysvhaK9oZKoXPR47I5j1Z962OgPGUWx8fI+xWrIj+p
iE548TDuAwd1FeD9hXlSLr6AqRja2UcPKmMLNh1pprmpjPZ1zmw92XrXX4TdQlxXALWZShytalWE
R90TZ60VLpr1M+JwBiaGHntMEX4mZQhGakS+QMblBjIWeHo5RLa9sPnKpD9HRXt8HXBTulZp/Npq
RXMh0cqVNPVU+Pqme1PdPF5Assi2ddT9dKmE3LEJNs7D4EBtNMNoyWyjOLF3l52Ixvd3fBGAK0/J
d9L6jOg1a9x7UVIuHu1Id4bF2OgpoLq8W5eDW71VRizW2GCWW9m0DZvHj6ehLxtM8N+8clz2LTRQ
smxGfnzsOqxaj74J0285gyqOSWA+UQpWlmGP7WLoHfJmvFVjbF3dDFRr365Nz/jJuq5aqHH7vTet
7ja1GWWnApnPOvqYaq7DWNGXo4ib37353LsOKj9J6J0qykwLVKi61ZBAnhExVuSRIvwd1ngknLic
bxlKnrd83qMMfcv0tILESUh2dgVEqb7nXimbqm5mF0Wrvyegegqczl7qRO14BiELJZtOFEzn0SVZ
xnPuBcxn/5SJYgkNwn4pCzVbRMAEKJzj+zbNm0/nuDQxeOqG9rfP0Oewz7Eej4e9MfLqfz3rHJSy
xyj9XfmlexgqtB9dgb8NrJtsF5kwrOBnwkyu0SZjyT1ujNKorpNbO5AtVUEOJ7h5bVXsCqbqx9yl
Lhdy+e94hlCcK5BSQPBwuiLKXKz9KFKfxJQ4uAz16kuZ3uuaCehs13vvujjedSaO8HHgtdcxmosv
Xlp/6H5+Viuu9CQdcFsHzkSWy1jaDpbrhrDMnfAndQdWGifzQk/XmuVUe83mbIC750dGX1GZZl4K
IXmtq7X9yy2zZ23EJqgpVBXbGmXdW3H5m1XeJeRe+BF0vMM+TAokmiKxq8f24nIpbRPd7beD5Y43
1XGDFRrQ+rtKgVK3s/h3bp+pZAEd52K+2UPrfDghOqdVpzVPFJjEpkrbAqxLDTaaNBZzruZWNKZY
5o2TfK+KYRkWdfpLDWtMEPIofbWBBm46pE+O02Sg0mKB5Q29XqOmP5711nRfXM/TuGVvyHJV36LQ
gt7pqtXBN3sHPGH/SwsSbpSuAxTfamyA8CI+IkUcr8ncjJfMs8tFZ1nfY60MXqAijjsN4dQtoqfe
K2t0pCLz4AcyFgAI82x8GjOzh/ZTq5s678Q7uqgHOSKy2wnWGvk5vW+KrRianeoE6R5NCHuvUX84
8VsmlP5a+4r0hLeKEPJfi4Gk+6hH4ykn7bsYIs9/sUyTdFA9HGbsSW+gEFwNoAWHNj1HAPVg1NTt
urawqQ74Llc2jp97Hi7Km4incOF2LuXvubcRLo4zlvmiqrMWqV8wKWp5kNZAKgyz6/dCkL2eXC3/
8FLnVw/S9FZ5sXkrjPAnZu05BGhvUYKjXsLjQ2HBU+09JlLjduiS/CnQ58x1IZofNuJZWSS0X6xy
flVq5LxWSD+tNS35cMe6XFH39G7ZvAGzjJIqtaOdbyu6gr5Ho62mGsxS6NfeTQ70PBtofkwR+zNW
KoNN9pcby3wWOSwlr3RzH+d+nCy1MdcR16HrSTYrQbh2izI/K0GDAcGUIvzUGekJ1MVXB8DkOTKs
dRE2z0hQR0t90k9T4x3NjDyu47naucTUfTmNobay2nbYeWmj7/EhGa/lvIl2+UjKBZRBtCsDL1qZ
ttDf7RE9/XoYfkOGm8KeFTuyVq81+fZF03rFukcgidtlGkwHKgjL0FQsjKJKY6eOgNjSytbI1QTO
zk+UfMlfnutVS7+Eno4MjIsJjKGW42mCrLrMDMrRsW0Mq95KyNCrowOlTohukbTiGbGgbCdjnxtY
Yf8MaVy9X/dObyyYjZxNSgXvbtOThnHM6G1Wo1x1mWXcEi/0NiHkbD+ztlSkphMEo3wXWDje9HqF
4k/UnvvayJ5RVGBejcse2Ctz2MuYlgF9QV0WOKji3lgKOL80nTTUNNuRuU+BwSwZt4lvqqKMh9As
pgN4bL4dnwpGBKn/JMAeMRFMvigNZYceEu66Q4B5l1WDe1cxNFUdvWPRg9M8vFdypRFrnDASyzTI
ohOY4XwfTSQsXGAeq8qZ9JURej7iLv1TQDbcs2xK+FOs2OcWhKIPX+2uFEFxZy49s52xjZhsZk0B
6N1XGyMAzA1DJnlpW7/i8kUSPTFf+P/YYHSWKLznN1fMTsri1YGMfCPzmT02FXXpVYVC2HqcR8mO
uGr8S1v+kA2sXdU1BdNk5Tj1dENhylsYWjtQZTGm2yOmWvZWT10T/CtDZAerBfNqAZGcI2UfJ0vV
wsC9VUR9GjynOgmR/tlLkVpAoRsZRkSvASnLMY9d7kT8r1K126Q8Cc+1hZ+xolrlNtM8H1YlG/4G
3l60Dvn7fDpbtc0DIIvvbaUkXP7cFpnBOnjgotCNsQkUktpy7jLWugWJxgbZ0tjVWSY1PkU6srqg
/raTmuerohovAjmgm4qywdLww+Ae8q63pOZSqoU9qvnBdHMBE5246JpeW6EraPKY9s2jV+rZto3N
jy7sknPY/SQJXl9SMZYbz/VRi4lwIGp8RDflHprKyOTI3c9N61yGahhJnWI/MtiqjdGEg161kn74
aJx8tbC3WFim0r5xv9eWbewHz5Vb49QW1/7VVvlTRAmiPVFytAVuxLqweLTMTbnpEfWABekVQ7GQ
XfpA3jrvV0qf6jejeYqkOJNqp9jz8AU/tJtU0nF7WGGULyZIJax69TnVh4GbFFiSmyrUmBaEttho
gWo8BJzqVmC/OujoC80STnJcj68VetH2KSnQESjjIF0JRzMPbQRf3wPM9aKFdvPEcnqhDlnxgvLj
Gpikcp8n6r5otHcj9apTnUX+o2mVWbaMxz7eIOCCx0reDcoau1ZlmwLTfWrM4gfUCTBied8fuNai
RU+l6m4VCXg5L522lucDuKqVtxBvq6d+zJamqJuXYBzrlyJzbyViwpcyUOoXz+itZTeOgjssTdfV
/C0linjlt/7FKsr+3JWjf8mxl0efM34PsrjeR2pYQtwIknc7ITdJHjLayd4EHjUYeUplstdXMK7K
E+VZdU31iefHToYHp8tPaViAbGKhCUByChFvoIJpGU26gg9hv1ppgoC3jnY4jCr7NWvIfQM0U/+H
tfNqjlvXovQvYhVzeO2cpFZyOi8s29eHOWf++vmAtkUdjX1DzfgBhR0AtqUWSQBrr7VxhWlNqrYv
Cx7vSuJYHzKqlICEaulWjtW9PtjD8N1tb2M7kMM87Q0YfknmDa/ZFbMfwJPGVEk/RpC2U/8lTR2R
yi3M/OpOJucDmHQT2tFbVA2SnK2bsNzfxo6jv4HwR93LZINiik0duv4tmtpNt3Eosz/IZDUaAD31
4hhWXncOlbXZtske3OjBcrz+2geTs8uiuby4yblgh+4Fta9eU4cXUUnzktXjR87nvLsCZoEDDA+w
6xvjcO3a9EhJu3d2DAU2Fulrta/VTGXWzdUbQ3JvglTw1VKPoC7NzTOnIyd3QF9b5ud1lG5YP0cI
tqNu4uQDr3gR58RqnCJbx9lFpo3f89Lqv5ZlqKPja1hX6tLjQwRvVMtx2ENnJR86Fakw28v1E3vq
/Tr2xuBTzdbxzoDnYCejWoPsR1ulqIuIaGEC6WuK/iGIXONj97WpsuCghwWk5QPbdnFm15tGqeo9
yGWeW24wTycPmQprG1vOr24quqaWVfr6TcKbrplp5S4R1V6B9YS4bfDR5r9H0fK0UaAB+mjwbXv0
U4SIhKVYg3mNg+lJWvGcF/cV6DxpgbGyLgYKPatI0KvPNSRP7jjCdy5mRaDT2Al2rU1sK8Z18tWf
jakcHWUIroubF/7ylPqAKUXS4k9NOBfDKbLX7wJFEKurys+m/ZIsU9iPYK1jwzX/ejm/Z8Fo1Zr2
AWGCHfXd0xd3tv3N3HrDZdJy9U7V2e7qdICDMWvkcIJsIhKKQrKphKyQ7KWGJXgwEIadHRSFpE97
7aWFOGTukad9F5DJMgprL6IfYmY5DM3fAB4FiCy2MyDq26wNe8vAnjiU6lYgmTfJNOenool+NtQG
5id2vvOT7C2BJW8JvMv7L1KW6YGbQXgv51/GSXPJWa70X6S8m2oZ+8dP+cerLZ9gSXk3fRMovz7+
H6+0TLOkvJtmSfnffh5/nObfX0kOkz8PrZ/QdwyjJ+laPsZi/vESf0xZAu9+5P/7VMt/491Uv/uk
71J+d7V3vv+Pn/SPU/37T+oGYc3boVEg2jvxaheJP0PZ/Bv7TShpQkblnBHeRt3szkyKt/ZtwJth
v72CdMqpbrP8p/zlqsunVgdUaLZL5O1M/2m+/3R9FjMsvQcz5u18ueJt1vc/h7fe/9fr3q749n8i
r95O84NVDf1u+d8un+qdbzHff9A/DpGBNx99mUJGUvErf+eTgf/C91+k/O9TuV4NdW5tfJ0UKzp3
Si8YEgGbndPXRkaSaapOuvEg3dIje40csOTafh2fZbjmAOnopciyGUPwVBiduQ4ai9qq1lIeiyiF
QK0dX1gFQ2QrrLSkkrAH3yLicswcmfaJ0/e/ZVz6fWijdnMNI5b0yaYZYcuwTUBgLWT7F+iir5B6
pNfKVdLj4HoIPg/U+bp2cmtgqEzvyhwGUpFlJAlKcjIaOQpwtkC93HwyrCfmjx4AFTtnHdQycqoy
HKlzLnV1e0v0YZXcNFbkwpNsUV9SzEjssLIHh4mY6i5M0HJ14buxqJ8fqqvJpgHn9jHVPcKcIqe6
VlpaXTWtM/aBWQFdl6N7o5kOfgWy4c1oZ/QAJufdF8gFmVEObOwSWSKrfVzmklOHg9GwqRmcb/NF
WdVd4jyFlvfXJWVaPg7jnc6LxS3NnFmiOfrBU+uRImb0ggKhbn8Tq4cemRL1N8L1nUr91TwNe4vf
2xlQbnAJG6Fl71sMkk45fAlX4EQ8xTNP2dCBqnDLiqLTHKaPwjmWlRPeDE+LPNAwwl8Cx4Xgis2r
2wjpXIYpzpysOfRot2/G3DKbqd4OaZaf3w+ctSk8drHy+G4uaVqFfcdOt3XUGgut+hShtVkdgvuo
y4J72QPsFaDbWgd7H8gs59pEl4DMG7w5uZupLBWpy8jbREb/5LpJyr5pZJ5kM7N1dkIZ2TzJHoJp
0zFTspUMZq9p0vRNM8gpOGFEQXE0YrPKqvdU4GWojYUQj3WVft8rinYvvT1iclswtcZaBm5RkS57
w6yy5a0HF5m7ZHDiZO+UEkoP8Bo/c5doooXPiAzpbNj+I2jMhXkwdffr4rfBE+rwaeUFpzy+upeR
5WIeGoag6gYoTMSnfv1cNzOnVI9SQ3crP4TlBDo/kTqDYcv1T7KxigLF+lu7eIfExltQE8JuocjN
QLYgfD2hfDeng/JmArMq2TBIh1S5TXgb9GbCeoTrVYGhYaPDjH42RRPHZXeWpuwtzTsfdXrQxrIQ
Wy+B/2mCZdjtGvro7Qqo7XIWPvV4yVgiooCsZw+hGuYPsZWzuooRlJAB9tsSNKgRqS3gSIeX1j1R
CjDnK2mDPf3pdKzwBaEFdSf9oMe80zJiya2lsKWcRo5dct6ZZTBSjeG1x1lNvihdzklGacHkZsbJ
cwRA7eg6bBqofMM+Vb1xkBkUcHmsub3wwREw9ryguq600xpIlQOFv4CT9AJO0k2Aesq5tDl6FF3p
bEVE9pYcOaQZd86IfNOSKt2/MyMJUVlmStX53u/b6XH2rAezzYaXigX3qTT1ejvVaf41MC2OlABY
sXU2QfImjqDUxP9cWQBXkwr6tbht/ZXSTkcJNpYoZNm0jeuvLcvLtotPwpZzquq2GfittQzc4Mm+
58d7w+Wr/wb0HLR9coR58dstsaOKu4lgzEXgyj95leedWLma+Up2ZQMXuwWEoEHT/uatqYIeK93a
GUsmZKc+Mpwih3MjZGJFI4e7VRsBsGRboLSbEcbQHEJ1dQ5aZHOi5r4u4X2WPdmUU0a1bW6C6vCb
n4HktZcGgBxgcjb3Mlk1DOSgkxBO1NZprmOefox9z4F8OAVyqqSoYb36Yo6yrjIQit6f/NmYf0xf
50j6F7Yty0vrlckd3P/JXVc7m8Zj6xNSr58uGZyrYQZP0mjlERLaizq707CSOc0AgppzT5Thcy+h
PlDMlfVtE+1lN+2sH26kF/s3Pnmp+O8SXvCL7CtsmY6jkUF0Z3qnTDSjrcFIudiyh04wuiR2c3jv
V3rv9DvfaIX+SUH0CU13kXObVXqlLcfIpp8oPVnLSFVN6oFT5d6ytQfTDMuPLfvNoQqQ3U5D8wO7
Hq3dlR+DIFdRUB/A9avFRw0J+as12M9yRFy66V1d8tJYmuzW2h03GpOS63OYh/5Z9rKh/GsKXHsn
rWGq/HPQAEnm4f4rJX7tLb4BmClqOD7qEyK6BG6D5TxyxneXa6nW2eRtJjjx/zFuSf45NlJRoXCi
nRpGxb6azeBRUWtY6Csv/czu3RdrNLW/Edf2LJOjXzeIn1Mnab94fcKRTtyHT2Hscs+0YuVst3Z6
fjdPB+nXORxq+G74El80tXGOg1Ky/wTtwKpFPOcSIS8x3XWwAu76GOglWAS7/hQnirdNYetaOWyU
c2CaJVt4x7pLJxoO6942i0+maKq2TWpXOS5+OWAxZZr05aVhH+bEQ6vtH1Na5fz2Cst4I+Y4os2y
B9+yKIRKEXdwYCXfSzNVy+zey9J7ALZJue5y1CyCELWt0Gjh+RpR4NKMaFxBqjVwcP6PpkCvF71X
C27vlQzFgwaPteyWQYYKbMW22hunXxX21hhiUG5e0+0iLdFEyUH4LJvOhEACrftHaQUVBDhLxiDS
BjIiZ/6VwVsT+EcNeW+typsNx47BXS1Jkqo25bXdL8atdEKdGd5NkhApFUnS+eecZcyS0wjaJRmI
YyM4qGD1YBAqjQ9whSS+Vn7oG5Tofhm/IpVSKbuc6iiKYcR9zwiKbQyVw1reBpe7YjHBjBuKwOK7
3UdFwJx8NtLFbVU2y1RLYBm2TLUkFwg2sV+b5dzX2/mZWv9x5XLifpoT9GL0zAk4a6WkKHX8rlo3
cJWEnf40iiDEGO6600Bmy9xRsa1z1Ai928LoK45VorNb69FVRqOS30ieQWMuTYeT+XszGIWQkPpc
T9ue+pgGJB2QBSF37hbGxu/s8JgjdHHJHFi4WBOVyUZ2IRafmpVbgOykDLXetVM+NqvKUH+m3uLL
UNkbIsHBMLFWkSa77FQzjYDwEqV4cqk2vvdbQ3uZOPRcG4ljHkFNaS9h7biw3Qc+itMlVGGqOaxt
cfpqIfl6tIzqezWrLstV4QPTGAAC6+rjLM5hZWMGmnmM2va7tDpxZitzI0p3fpsr5lyGy56cVyuU
+ghLV3oek6Gifp33KY2fw9WsAcxIX69Rrdl6vrefq0K5L6nT3U5tj9rcGJTrscm00yybtAHgVAg5
wZV0vAmJeAHXxynI+p89mfIm20iiz3mh1gfQO/VJVyGWfFUblJKD0iyi4syxSHiWrlaqEjYZR2e2
mgsK/l/6hDK5tqmcU0Yd6DGShW9GjFp5tmwnON8mkJFlljmH7nrz+jGmvuGgfA7StRWVPzhKLZ85
gaqeFSX9i7P+/mIKS1Ot8QBkEikrkVFWevVcRN0G6vP5QeZr1YwQ8UiJlAwqlt086i1b92K4HOT7
qQbgCK3v2wXcNLvLcovafqMs1wNbJSs78YqzTAZFMB/1iUoheX0UItTj5HIsCXG10xufuqY27hwF
eKw0nQBS5bmlKkealec0K9VMnLs8UNRPP8f0vWbcKRk8437lGZ+WMbzExg+6jtpfCKdl5KTfMjA4
10I0HGFq11DPrO0o1EsXnwxkZoFOQoLKjzRlI1NCM3oeQSeeFpfsUTM62mzOLPNwduie/BzK39fL
3TJ1as390QPrKj6CbEbHhEE9D/eDr7Rni7VnCduA3p71sT7YQzAdXK1toafFleq2QdWKtGVXem9j
5HC74RARKG7VbMMZ/HPXFr8ZUKjUfCaRctA6lhCySfvAB3Ul7EZV9JuTcpef4SXxnW8WIzq7834O
lmHTSPW9Bi7//dRW6rkZ2p7/mLak9OVgTPA3wguSbhIUZz5rnTfwpDUR6bSD4rPmfoAU2fkI0Vl9
18RIBjpjmn/O/ancugHl5SyxIXqu1ZVTqNrGE8h8pKDzsyWQm7InfTNAdGDFIiKb4rUnTWjSCHtW
Ci3PIB68xXBUeWe+wEvdPWhh1j/omuVvhgHFm8Vnq1Vw15T+XroGii5hmRWUrsbkjkfplE0MMcTe
BtAheK67h6Wxn+PWLx5AZzosFS2KOIum9gDcc8EqttW7zALNRonpJoZe81ByWv2xa/gJNbGF5LBQ
Yqb+l+pqv2vPpjCHFgQrFcL+RUZtN/w6TN50L4eCgL1mtV49yJhrlvvOtNMnGYuUdgUCJ33RPM37
MCA/DMOLZysvEUx5DwA2m3Phg0gVVga1wa3XeSkiBFrfHGVgtIL6wavd7gCTFu8jInkJdKFyVDWz
Q/CCNJkLji3YdQHAlCVXzo6IXJWE4W30LRbWwDEUQ9sqQeDvvCGEhyANiqtsVAtpqLlFQFeaCBr/
DDRlAzWNqga7JTkXUSQnhk2YlFDPvc6SjFpxDULd2w5diUDQa0COsAZ27WLFgYzJVHY29NpHrmMf
cw3VGMFLqQqpPWS50AqWtJaLvYQRLoTwUtpT21aHxqR4OUzmfcH5PyxPQf/gGzrfN9EzkrsYDcAr
Z8o/PbFfDGLXh1+QTBCBvmxrKhgAk7JbvPWVlDr92IMnEALa4+C1zsMkGqpyUQGu2R1Ltch5CDPL
ebA039m3Y+KsFp+pKdqFCqezdMmhMhcam1Wb6yEYRWaTQS0IottlFt9yGa+n4riHm+bshU5/pDCb
4vS0nD/ZvHJvMrNjP1KYLmxUlO2bj2OvNM+J6ewDVZ/BmvTBOQVhuo6kaTrJNu2C5iCjUTV+jX1x
VA8650PFt1dmwa0C8T0LQkQrmLpqtHwHLUe0l+YcV6AotdC7k6ZWg/hU8k+5EXb3PKnS2yD0WWAe
hqlhK7NKw1JWdQ2eX5q5A2GnjuC2WfG1tcsCpQXogI5N6eR7brrGM4cN3MkhEvhXZEO/DSH+NzgC
x7WD1Pf1Xa4JTwBaLOTmKSrvvD5uKN71Nq06G+deNLInmwgpqrNThX4FBzoRBbjVqjeSFsJNzKRu
ngyvjT8NSevFL2XetZ9KtfuhddHOdarqsRxU/YWydOCRdcObYhQaLyNoj01gDf5eRiOT9f4E3hkA
BskTyt/nxAcmlYjkmj3EB0rATzIox8fV99RlNSQ9YRl/CWoFhmuRrZQQ+89Qx6uWpW5S/tSeZEPx
lWqFT4PVl08Uc87sJamQXc5+kq7dlOVqbpoQo77mt32xN0LLutcd/YefIUg2Dlp6HQrulLxOwo4P
GvHaiUYGxjy3j8GYfWjt6pdLDMhzt7yr7Xh9y+/s4BSH810nKUoF+bzsLU37G9+UWf8pbxkWx3z/
C6UdN2YaJGClfRh3JpOKYVFzqjehDmMQjez1JeckK2m/C4MFjQ5h5F+k/zaDHPIub/G9ySnh6tjx
9/BDUyudlwwu/OZKyxDZe/9pcpO9oZHXutUfE+WMy9wyzwgVa1txV4GpG42A9eDCKs23Nil3luCW
ljbUJhHgYQCNi28YDTSM3thiYCedcszS1K4Tn8pyUB4BDlrPfZN/VwpruEiLLVd9x9rM2vR8b54R
DjlESTFe8s7VUMmhUmOyYx1901y/Sp9s+tyC5NLVi600S2UGu1v185E9W77/XR1+BA0dUaGmdWgF
FvnO9KbuLkkajzqVKDgpgvmVSdm4BiAUznUABj0Ir7Jn6TxtCq2DHfmfAVTG2D32rU/Sb89ZDA2F
SNHSv5uBgyQ5R1a4IeQQo85tTrFRkKU29DaxzK0nDgz87ynCJOesTYuzM8aPkWll+/jVJf2VXYfl
6n13pKIdLz/o22gZf5P0Opv0/XnK0vd+zd6WwR6Qk7vVBi+/a9Koh2iBSoOSGpNVZPfhjxyYJ0VE
f/Ob+WzAjfVp1op242tuei0KmAQh99MPk11pV5t3tI3dd+Wa0n2Pw4d2voQm8OxdHVJK5DTOuHnj
lF3ZGAEA9b41fOBaYLbBduvzZQlPUNx3q87nx4Ru8tclEEEPixIbmpdqVjzxtOV2DB2ptKiUMM9N
MX+RlmyG0hRfmqHe6s1UPEmfGkEEU88uf9y4fESzOaqNtjJmChf0J/p+VoxuvfiyrHVXUw9YfZlo
TL75Gtrlt1kpBztRJhev5BzSl3twy/rpGO+kj5ejaF3pUXuAZ+RalBMSH8gsPfWePd7Bm3kXC4sy
+eppgoV/B2navJGmbNjD/wFQPmZ3krS0sbyrz4m3HCRdLdXWe5gN+nUNMTR1wuMEksxHmnEs9WsK
Ot4s5+i+FZb066Ftnnl3OEnLVWcTlKI+VXsHya2VdN6aRtWvvo5UmNHBNCd94aAa9+YUr5qsjre2
p1T3UWlxOgs17yF1NOOe/7cL4NnRPvQ2Byhqb4b/mkptnUGGQjF3b55yMyq+hhWFqy6sVJAdKco2
mSvnYsJQcvIa1dw7bIo89NRDbqBgUT9ZRfSNE676byfeo6gR7LjP1HuH6rmHztPtdVEF+Oyu81YF
7+aXrvVOMmorCYz36cRXHK1R+6CChTymSNxsDL22L5TN/4BSIaSAQkPSW7iWZvHZcLQfCrWj3pwM
6VfGqezhsv41jNrN/5fpfndV6ROfkHWXvg1Aytfi+LIVTSdOXmVDsdEmBvB7WVwyI9AnbdfpKr9Q
kSt9crw0KQR9Au9uHaW1zEuVTA4XyL6gXOrUASsXMsvZS9WnFIs6f0Fl710bTtimJq8Oha5G9/nQ
Uv1rGfYju0EoT3k+5ErokK6QxbD+Gq3ueUj4Bitjs7YGzjhZ5Z9v/KpvqFZld/IyfVtXJqUygllV
Nywa2RONTJkFO2sndq2jOft71svpyh0Nmusx7L9RrHKqKKv8FEButKe+vD9UkR8jY6N+s/iOHXLX
gX6ncIqPIwVIe8+dp600m7Httwg15Xtp+vMQb1TLiI/S9HRBfoXQxXniVvkxgMmKciOotypVVe7Q
fwbXnEO/Vqmu/mHU8p9mLfZbpeklng8VWf8zKs3soTS3U6D+6OfZg/nVVlEdSk2wvm2egI4eWMHY
Gool/Gc2mdKrd9KSTRZmgshC/xEPRp5tR+eo22z0s21gUA6jGreeeFmnMKYaOASi0EwGTD03b1H+
1ExKlER2Wlv6ttQHuGdfw15lGeVGzniblsra1ZT7yrZFKmbdp31xspIMnUDkYjcz+PNvqgUJg+79
pcyDtZ21MDp1tZs/G4nxDRHPbF8GATidLijuZOP6Y3sZ3Ks0pqaqus0SNJRAW1s1EktjVw0HCA0/
+nlFMaFX6ytPd5T7VgiGcBoQXPMUtiVLM974yyoPzNXgQj4ZtR37BqTJUTDQ9se5R+mS44v4S6fD
UWlb7td2CHjQJSU88T11Gd3Q9nBGFN5XaIK+amVfP5vGlJx4VdK2UDwPXxNej1PD+2qyU8dJbamC
hdW1J3N2f8hxrAN4fFN28jhS8ch5RGfy3I2sGyWZOj6bmq39RUUp2p1ARI5y6SibjKVQ6JQ8psRq
UjZRRdmn2lYIhOeOC9NwOTt3pWdv5CLUjYVcWx6sNb9Vr00Sq9ei8b/UUaAdpSUbGYwTfzVQG3e3
+A1dNy9dacwVUpVq4320Z2O+s/1oWvUqooIzJHNbTx/dvTQzxfrQ68UaNVY0MQRtjanFIT81PbzI
XjKHWbOS3SBwk2a1hFS3ZdFSayDDGfIm8WcX2b+V2doebI7zeIlFE7ALk29qY/jsFHa3lwHUt3yk
T6Lik23mVByWddjwux5AD8luKGh3YiFqIR44l1sjmHxu9i2p48hNQ+sLQiyBmZao6AY+N43lZ+ig
MQovtcJWMXqus35ohXZPA1yep3psHNpM1z+ovf8zCvVdfJoGlOF4T3BX1NIF32Yn2dexaf4Nw/6x
iTs2+SBpYPnoH+3GKR7kRn6qV/NKDfLwLM1AC8NtpUJN5ibOh2ac0UdK5r9s3y13aTuy+eg59Wfh
Lyp9+ouSWWhZ+QpzvLOuQEidCnWMPptuApmx17x0EyyQWdT/kG43G8J9aYwrKzvYrNFOMHfD1Cx6
5j/NSRkHIV9I+Na9pYfArZAOhzz3dcy7eW7ZGvIC+WqZM/CcR4c6iH2dO8NFCYoBwXukrKxBu3Zo
mZuI+eKT0UQdh4tsijp/UcbA2SdNbPt30gc1CBgavaxXcgQgk4jtaTFrlc/JQeP8p0T8Fa1vapLK
dNglr8Vc/AKdeSWjVhR/KRq1O8ytplPVIEZEYctJUGlHVOm9JsoqMCh9bABmX1nGJgnUlj0vNCUv
IXXLIcZeqRN7V8JnBtu1rqmbIGj/Lku28pW0QieQuhcqK36JvfN/Rfa9G34GpAD8zScYMt4F3Nyh
+HWZRmZLlfibcPw/5//dNIvvJh//OiK3YFbhb5dPE4lPEwl5aJm9fFYr1J8CMzdWmtJUG/YYigcU
xvIHR/TAF1DAZF+lRzZziIpcPdjOm1QvbSfWQ4fbkNcZxmrKuI353VaOlFObrtrfT+xlSZeZ9SGK
F5bJNnIUxrs5tgJvpfFcvSvdYatJU47LyrTgOFM1d2pA2Thlfn13iUCELp9MXp16X4cb/tzvl4DX
dv25YdPx9jFMVYiAKRuEnJ3HjG2nzmOjVLcq9zFtPPMO3MtJxlThKgYHog5j4u1ImDLQlt2wrTXP
2+gx7+FrVnD+qiEu1KCdWw6/1KsNec9FzsJdoXtEzWaJg/1rj7C63DlucnCjzrpvrSLl+ZpxBKo1
KhAdmA3u49m07mXPDWrjGLTt8y1PDgmG9F+5n8+HjH8GG9+McPiTOLSNEa1sMavMW6YSuNDJKYvT
7ZIaXBkRVVmbQZw2Dn0XUIJXlgdponWOELBFKZI03Qyqj7p7RjDAPaMv4dyad6YMSF/vxdGunMIY
5kGwf0Y8pCv0bepHNObqxyjmzMssdSq+hqnmx0xDnclbn0zmKdhu0gG2DmnKPDm2jXn3MNlgvo19
N1/ThO2+bKjF1lA9P5tF/7PxOuc88NJACTxMSxRT/QoIyfIKIQToOK24Keod3OVwTkAzWGlVsJEz
vOnKaWW2jPgwiPCHhjTSrCIehfgmkphlhiZ8G3sXSqbZZBss1NLLIVM3N5sqVPdyy5q8AAYLO/z2
JmLJQYUYD+s5y2/qBHkNT3lfMWtfOc9UFfJ+RWMlpYIMM6d+EPro2ikZy+gSUecK+7xxirN0F7DH
eYgdyqrmsrJOnNnah8AcnhRjoMoaVuSVMfftjgXU9FfCLgL1p9NnPYATgW9Iu6vT/ubP7Xq++YdM
f+OX+TNwklu+mXbKHaqKULKM0CcNVXVfC3XdNGF53JZTdJqF9u7gIC2gIaC3a4TYrsHC5cBfVLiR
0QBq1otvJzygxNgqn+wHVYkOnchF+sA9uYH/EQrT+bGxe2PV1LD2wAW3grHb+GpoHfIYQR9BZ25S
4qo3+iqNveS+j8r0GcWlawWb+BdgVvnODhoFgjWv/OJRycz+UUmxHxrtHPijmpjdUaJZ30FdjYBQ
hQjQ4NY3V2CHEBRxkl/fabXCXloGPFsmyxwZkKZsSoc6dj9AkScIBefLkih7iqB0Lobvy/TSLSdZ
fEMY/dU5X9KxmHe10QTarpptihYVlmsbhEirNffRhtcoEbLipLqMncFdPPPidMcGUrb6v0aBpYpP
hmdsbpPI+W5JZtJ/0hSjPsRGHN0vjV2Aoh6m9eKBHim6h8cSrYQ5sl7YkgyO0rekyF5TuvPa1zRl
swS0yWUYu6bB3uoz6g7FxW5O2S1qkB2wN22M1Hz7KQyHrbiu7L66dTKcAn/qT57q/GykT5oysJhv
UuJKSVdv7NdplNk31z6yWmsZXQb/cS5HXFhpy/CAZvMRao95H41OuKoFhVYLsz9UAG65KRXPOOeh
B/WWpNpKII26SzjfWU9WxGavX08qKpeMUQt+KdOsn2UK9AMRzEoIMAVBaR3G1HF4e6yVL8OgHamc
g41bDUcOvwR3ufBXc/XDSGDqiOJQvy9b89SE3W5Q+lPcWMW3MHMbnpKG8iGKzWozNsrwYKtWtHfg
1ji7SE+su3QqkbbTIb9v269Z48QfjFJxHgoKiXPo3j74nMe8FMFJhmQD9QOQZrVBN5Bs3isem8Zc
obn7vUIr+CUxdJ6fhrKWloWY0Ysz8kfmJt1m4l174xgrW4mS5yDs+udkzOKNm/ntPs3s/lktiviO
O+BHGZTNGPh/ubwtXqQFHYezb0xqN2OVbaE1k7liMs8Jf042N2m3ZyP4bupaDvzmgncYQeLTw5AN
5kSYMJ9snVbfVylsQFGkDDyEfynxSGEcLW0gdrbAly6Bqim/IvPiQLHMLoCShZwyjcmDRFqBMrxW
bZY8SBCWiDXCkrEgjq+NmqqrqeWtw7HakuPCRF2B1S+fnMIsnniXplgin/O9NGXAKKgTjmPnXroa
q68veuu83PLFoEARcqkBi5506uN0PZjtt9gLurNM4STDvbazvV4GaGq7VrlJXhrNXCUOL8FJGfUW
VMGpf/Qy5RrXgcJiCeDnPZJl/X02NJz/qylFKz5UnnvDoWYBjaJ67/uawQ/Rb9aVFXJEJh6mqZ7A
bRwj+yMs2chgITKWtH/vm3pU+MaG4t5E2Ra2Czsha2oXupHtFGfueRzD6opGSbVGpTX7/p8zMuYY
/zlHp1VokhhFcKiStH1uJuWzz2e8FMKq8y48zMOorRXFbJ6NYmyfk/SzbqbJk/RYaIygZGgNOxmL
Js+5N0d4koKmfUxjHVhzZd6zNkWZO+v7bwOP7NBS4s+t4xm7xjOiY5Go9n3HzcAeXP9c85irKdel
O86esnVLAJCovrvQYc6ILc2t/mGCeulm6r2tf+h633ljLlGZ/LuxOXt/Bzhvs1lvL7LxVJgPeOgW
UDn+8sme2sF4wVawzylILgCeU4asrgqz5Obm7ASaNO6cQ2Yb82kuYceWpOwdCkg8k5yXXpuVw9R3
QPVzPfqiVsYa0s/wG8BJ4GCR+0F3YiQSSzA4SQ+xqxHdW4Oi3ycwyFDcxJ/JJQvK7S1ox61ztAP1
U0hJA0c9/sei4Rbh2XO37xGw2RTebLxUodmcOf7oV9LUIQd/iJoEkZ5a6daG8UnTy+5ZxmoIFhKl
Cu+lpZVTuXbv54hb+QMcOO55SpRkDQAAeZHJnu76ajbWyC2F3xzD2fGmZH3q2xJWER2GLHtSwo+l
EAQTCXJkIoRJ6hFGJzmSV+vo21xZu3xyrE/DMJT7PtmGAdTfM4jh+l9Rhc7h1GrKR7sfvtVWnVyl
peofm65VPwCp6x45XLtL0wLl787nJFNPg7U09XzI9kCB7S04vc8Z9fHHqrbzGZS9Mh9KUNd6ytaQ
KhorHOGceu2NGUwZLAaGnQzIRitT+5bnQPhxhjRsvYxPGw5RkD/qGhgg/HDn5KhojW7Hyrieknuv
U3XumKn2BFPzsE7KxuWHPgerxqlN6LiMcV26QXG2u6pyb93ML4uz5lpsQTsljIzK986AnZsNtwKp
oREY+MRTqjAGZHG6dnjWfaEZnpnx99T312w9dn9ncf9gQkb1ZZ74gzGNqnxovaQ89IPNHqGW6fdG
XKmbUOPAHs7ur3LQ5B5LWIh+ONaQrUI1rz/kPULrteP3qzpAAZzzwR5GUf7mmsmsD21idy/sSQit
MbDtMloXYcAhj/ldBp0i8J75wciQbJA7/4h+t3cnLcNu3LXhDiDOxNRQF/92LhmslNn951wRgiem
oXl3phgs54r1lyDNzI3cduutLkXdKGp/7te9sftRcddZB+NQI96tWx3ujxk+mANcEdZLqsXOrurz
ZNuKd+0+rqG+VbgD98JUR2O+Z9eac18sRSv15zF5lAPlZI5VHlHwGHjmEUcgqKJaK/POci7VGH9/
peBDGUQ8eozAvzWB3lpAR8Pk/xB2Xk1y41ib/itfzPUylgT9xs5epHeVmWVVVTcMuab3nr9+HyK7
VZKmo+eGIg4AZikNCZzzmnDTdnW7kD1uV/7ZLZu3MWpaa3twHvuPyVHBzsJHP2ihjTq30QqM21FY
eJsBY6UWmHB/nUPeLHuuBtoYYsvE6W10GgKuVbToMCGRpzram6kGwIyb1tv0fj6+6xPaU3+F2xKl
XRlW7b8N/zJaXiSbc3q/jJbhIIq+uTnaxoPqdDt2TuY2Ro3+yRj9r51VjV8RCXlQECB6MURkQq4y
VZibFdufdpoWcgQyi5u+c2FzekEBoL39pEfasNSpwN+xmkR5VVWa/E62W3Dj/awL5fZfWVpj25Ub
f2R+ccZXxnnrRYXbUUlW2yafuq3Q2TnYdaucus4V6ynv6yeEzXt05erha17p843H+IPE0BbV4UWb
udNTB7AFfRIVjNf8rpkVcI+/ieOhdtcYhfrkO2jB9qb55/gQo6iP8R/xeXw3j/dsxsvryzf01/Ef
r+tznd/Gy7/n1/F/c33591fz32+P+XqggPKku+b3QG/7ry0q0FOc4A/jLGDShQj+m9mOlIH4in/6
tyEy7AMitx0LTtPcoR4UbTzHG9/Ra0OKrVI+2QLN43KOY148vqPIszR+xDOIdrf4PH5yjG5H9qRZ
pBiuHGsjrqpFkirWsex1GwOPTqxkjzzIjo+mPKtqnSm/dedRe2iDYdh9xEetN8mUBeojts7oMqWx
eCu6+tmhqvoHerupYqM31k79bsCjZjkgw7JJCrdC2o8DflrVSTblmTwoPeVy32hqlFB4JClQtIqp
uZOHuHCbu3A+yKZnDuYSiZdm9RGrjJY8tmz7yhRtdMOfFnKenCI7xgJVWTidFfL+tvrWTTpWb5X/
nDtmeOp6W7vFxwiJkyGxsNNUcSRhb2Ccux75lzhJD6Xd4qKegObauhnG3Wi3KycSvfDmbKjIkz7r
32XT4xCyvXFztlv2+Ig7yPTo4F0ApbTDfHGOQbsZMXZlwRFa0PwscYXcNj42g4sELrAMlI/dqlz6
gwOjIBFn2WuFM88KlNha04PpsUWIa94Ns5hslrqqu69RMH7S0CX8I4mvNkqG/sKywEdMM08QWf11
m7BuETmwg05t3wUMt36L81xwRgJq3mLqPVa+KHENO9UOQAZoCLupZXGQrYHUyEWelZe6K4fbucIz
dmWKhPdsAAgEhx/WUOpDPS9hJt5VWTHk26obWTIjqLekODncmdC2MrSgUPrRuy9enS+HYjTQuy2U
ta+m4SHW+umhNiMkZxGW2w2q6a6dJqg3zoBjrKb4w0sTz4KPTRbsRdQOL6MTaQs2gBk+DPROZcwT
BQM8Iw0HXEpKnhg/DphA/tlkfxQdFLdEjx4toDM0qO65ttslaxGqJpHGbSP28cSZm/DsEb3rslU0
6PyXdHtW18zBEpOCX1tFLV4LZfYQr2P3QsGtOhqgS/CGUjr4kkGw4eLNomxgR2SOI+7lgcX9RVc1
pAx9tMtucWQHDKW41iC37/MEYkooJmS3/5pihGVP3jB4/QhNiHTuVJ2E9sdlqJNibMOT8Ta1Rphy
mUxtttI8jJArwDh38ST0T0jxl77afMpN4Z8dxDwXMqzGAgcNw3rVULWk3u9ssGAHNxWTUFwpYoYr
q9m+iitXWbVRxR4pz4zN1GnpxYn97HZIsTrBGBoJbAsoyjkHWblVdXzYzLodL6nfWbBvNPsdieZN
Yfj597xvXvNKG14MW+3XiojqEw5v/Slv8nLVi7Z56srUW1EiD3e1Fk4v5BeA0fgV5IteG18Cp31X
wJpAE6Sl+ibrm7R/NLLGeFLBTvHxTi8ZzjzXYHIf5KBy/srAedAWdojSssjaraIO8aY00O+D+zI8
6517UnjufrYcdDD1AXBOGOI6CSUTXbqhbz6XIxS63E6c+wFlsWOvgQMYQWp/Lkm+6a5dfEJ5P9n5
th9u68Zs3uaSkRyASy8auGPWHapOiEcRli8tedetTy5gV83Cr42raU8z4mgTV3Z4wMYXEiRiVkvM
vsSXQfmjFMr4DUApdz/44g+Ba4c7vQj1nVN76n3jo+2N8Nj0DfwQAlrK18p3EnA3tbj6NrbVdWdj
OQvUIcvr6OjOCtLy4I2TegL7k27GGVrxEbudOYhMOw1fqFuPOQ8MNN5iWzcI2j+uw3tjYYSKvVpZ
ZMPBn2xSi7+fyrY8CMMYDio0kv8cpDaKStnZ74eDGZVcBQBjAEYIqQQVkJkeat3Zr0LzvqiG7hq5
nyNDx1Y9SYPs5I/eg+yz3ca8D4pO3VUZmNQeSkG0jM3AWHe5pVHDmts+KrNLbs05sm8Mdw00Hgtn
m5ao/I2F0HZTRUkaMrvNOlij4lNP4L8xsOzaa12HwP7V/ixbCN6218JyyDBnsVjLmDzMegp4FWhn
jEy4lIw1nnhNNaU53EaYryL1D2QoJrREO7hbOVgLvGNm/GMp7Huq99ElUV1MZgLnPtVL+z5LzeaA
p3a4kE3fHsQFN0VSeJ0zfa61/jAIkC6KG0+7RjGMDYsO9Q0AIvKnyr4elHsyT939YJfxwTGFu/A9
/w+jiOcl3+xhbT5aJWuThrrZYkBB+VnEUbKqvbLm9ROMAEAJ3tk1CxbbhrKuppVzbAO1pmKbdxdv
titAInZ8bFtQgqOhpK++j22zbSNUZ1moC8Dzvi+8Ov6Ci5+/6FIDY48eSbXYqQVmEBHQDLtLn5CL
xQurjez7lsTfehyAH0Ib1zZNWcPGAHiwszKhHzsWvXu/42101PkeoVrNzpj6+A76N7cia4gvWC3y
WGQXcD/OZialX0yP2JuppEcwZBtsx0R7ZdBe8U+IYRzyo7YRsm0Cu/xmqOO+yGYRfs+EMdxOWByk
wbiwOs1+nizsccO2YlPtVzCkRbxya796BYGEM4SeIz6s29VrkSzYC/mvo2rlJ6REkqUcldhwvvXE
wXZknoTky8pJMmRRRd2dzdqr+E1bFVaopfLiBC6kSJfsRC66R9NXlup4CsxzlxQhnjVDdhBYKH3V
i+ybqZrRm6oBXwwjB19ZzaLumiQTQFkLqYvUr87Srkcg2m9bTlnoC7Wvu4sz08gkk1YybsFidsjh
dw/OTMeVoT72UWdJOnFwnaR4nOAuHjCZ7hZlFXe7AUzcBnsk9RI3YYh+hXaWLZCyAFPmA8qFzTZG
n5gnpG9E61LvxUIpUusBORaxGAfLe+/a8oILhOMveNRas6Atr3oXZjHMkTILN5me86Ts9VgBHJXg
6SoiG2JGY9+RptKnlQ/hinVie7o1y84Tm8ZEkMmhLM3HEEUbJ9ZU9aDGNT5byIwuEuGVd/KQzsWb
ind+uAXjbId6jXGSnWpqoD5Cjmxdmph5JA6okMbwo3OipxtLQfp+BAfGzzg3rlHn6tcg78ozBENU
Xf8K1fNZg8KkN4z28SM+xIqxtOqu2Ghh7KMTjWHn7nY57ohgd0bzdil5YSxH21Nd9X9o9YS2/hDk
39Nz3TvNdyU224XhlOOjU00u/1OjP7CzdVd9k39hBWDhokEJuVOzgEoYFDvZ/Oi4NSlexW6d3f0W
H4xWXUXoaq/ksI9DnpPCMLKrjBhOWjirYdTapTDcbD14B1X43YM8BA5vrSc6dS+bKJVrKP6ixDPU
3YPCt/ABmcts6zsO7vLzLBlDTRP2uha5BzmubyC+xJO3uU2Yh+UiyDb15I0rOauvjO6hqtQXLEnz
kwwNDl6zXR2d5SSwezluI8GuoEJx1noScaOGc6Ve9SRjkeXn7ineFD/1N4al+wfSytqDNiHvKkcM
dv2F7Jb6WKtOta/Mut94DV7Bah7t67wwdUxehHcuG/j+rWueUCVBwhUvgZVpzCJVWBOukIGt9uQt
nVeLh0tY2MZLEGrRqQeDtiw8y3nVg5pboVpF7LJz88X0sD9JnWDZ5CDmNc2J93WqayfwaeE2iqL+
kjdNsUZtVH0gW28tjbqOXsoy1NCXSdGlt8Z3BUOIr3UX7YtY13m2OeM29CYPXgmHNuDm7GajYHdD
Nt7yENZPxjfPTJxlM7nTsYw7+zlMrHVQTMTRX9lqE7qpZqYPb5kgK90h6+qRicCFXKcEMk8fc2Bh
QTEUl7aYqnsv6D/L6YUjrFVqIssuqF7HYXpHslnfuy5Q87YYurNu29k6wG33ySw1EwprFn6uLdyj
5Zan6vdh11t/IHLwbFpx/hbmeblUa008ZMPob+QVe7Yetyva6LaelbTHfGqw8qdyGEyg/Vr42Qy6
OxELNlFcMQNV8U2j4jV+nb1ndBE4b1ao83n0ln7S08B4DHpgGH1iv/U6UBYF9YG9gYr0o+on7CIR
KJgKNcPQK7uh6PzMaI/cOdqlRNGBam2XY/bFc8oQAyrPWVZaJXa+S7PvEsSS+h7XZPI1YKgbYxsq
WITL3iFmhxYAyV7KXr2E1G5DLcTbzzwqrnBWaBb7X5JgzcNf+1K2WoNpV6qezLBOLqNiZDNVbXia
EWZFLvZVbY3P7PWLgy+iYC2BZb/GwzkugWi/xgvWC38Xl+OVoaioSKbmTk0if5O6WoAFvR49B52u
bNsY/QPbi+LnXijFwRKYX8reXEsU9h0jT6S513UFbupDcjdpcxGnqb9IuIehdMmh75Ep+EB/yBj1
TsrxP9AfymAkBxmTABHZUZvUBWrAobaO0LGLQ9udM+mUkZVIvJUOd/ZaWFieFG8Njtcv1SygTxIQ
hbN5aPLdjDdtDqpRZgqMsTXO8kzMZwj6XwZlSg4y9BHPM6vZ9j9myQ4K4n9O9Rrzp1kimL5VU23s
hKZFlzaN7VUO3WdlFqisy5g8+FAbdqJwcbWCxHOpq65lgQv3D56XseymuON/+GMK7mBbt2yd422c
vJbnQZpsZuLKT0FF9ayVPYF3aM06VFadkVe7CqHbReLWAYab8yvEvIK8trzObfb8CkbR2avU08g7
6a17b00aTDttqL65+vcij4YvZpHpS96G9EJp2TwEGIRtBHa7l0CLTTzSanutpC47S63LXiy1g51T
inY3zM3MrJBejp3qIHsRc+iAMgX9aVTD7MVs03c36q0znO7sxYjYyvOrOjQBXxs14VXrSS3ewPAh
bxQY0TlS3PQR5tBFxk0nz0FoQBqecFR6s/tiNbpW9oLtu3Es+vDP6V6KxFiIivpZt5K/ne4Danmz
pvw2HRF24+jbrljaqQ4aQw+9ZeyS7Yn1kb2A00af6vbVRdToualq5eonFNJTJ/rU6oFzIMXT4GlT
xJ8Gdq0b1a5BS/GZLFzFqrdi9HCY06vgPDS4sw/oQ+/qEYskxR+7VRMU5ssUWn8UCe4UZXIPNZkl
9kzCgK+xiKz87OjGcJJOu9KPdw7xfceOw/zLovdHqCrxLOzTyAPCWrX7KikfItSp1S2cgOanJt4x
7R6rqIeyVfNzEFcwDD03XemGgQLifEjT9j1BLmU/diXGgWMTpRcNxfFlZNvtRjblOHXuSEdBEbHS
s9sFqqFauXoCCq/Tx6fBI4sQ6fUrDoQlFfLRXIFGmhMKCG6jyZ3cDTzUXswmWcRm3LwauqUevMFR
lnKW74t2mZrYRMte9XVE3u+VREt4ShOc1OB4N6zeo3Q11l5xqEPVWpHWDDZdwhMcjYHOgsfIDsw2
bqc5Qt01gNwT+CGyJB3V/zio070+y+SsWHs7i6aveL6jUbYk+xg9O00MMguv1O9pDVLPs75FwBBI
G9vTo55hQzsMhn80TPhsSEWEa8WGc29WOX5FE+lmqunoI5pfeu7ClAZ9pC2xTdgOXmHv4W5b5zp0
y5U7JuK1EuZFvpARBrsYLiTWcDxIC3UCapB70UWeWXX5TVECm0LgL/GyalwM7HEXT0l97gaFDWen
mt2ps+r+JM/aLPrzzO5N5aiGQMUZ8BH+bSju6P2tt+1mXRWrIDEZUzaL2yDduVhZ3cpmPR/QXSmi
V9lZzHCRPFyMiZM8yeKXrRifWSpld7IL/4BsJfC32MpOliDJ7Vpl6CqHdKCcHMTCv2JiZ64wagLa
FMJmlzFvPiPvvlZUQbkYl8JbvPREveuo3i7kiI8JSYi0lGsPJSjNvy4SpvwpTojIz/wyMi5nxZ1j
rNwYO3LZ8dPVeUHjEkZqcc9Won2uM+cuHDuQIHPL0dJnRQ3ds2zZdf7NS2dNjjHtnm0c3fGaLKaT
OTcL8MyL0nB6oBPMVBGtWQrf7Q5tPXXPcReMyxSfvL2cS8Yba8nImHZy7qBywx77wNje/gYNhRGv
wzVBznUocm1aXU02srePPRPo4+yvV2LBWaUWFopdX7x4VrSbVGG/W4ZirRLAD5CHguIJ/uD1FkeV
YxWznz+pQ9Y8OIb4LOPyOuFYo87pNtPVyuBed83kvA+toXG3bapLEMbu2RKmRRpCQ0OwSYdVPWAr
WTpBf4WF2V+VmZ5f8ZicVBfI2Y+4KcxgReHSZIXGCNnhmxpmFRkKLHPIL1TFRdh1vGSYlRxlLDXi
aMEd01yV+yYC/K2xil+Xrhj3MYXNpz6f7puqxyeoIRc42nX3ZNmQEXEIOPVz6xYKUDOp0JyVrQi+
Gl7mSX+UzdGLsrWfBOPGi8EgOm1rbTLJ3FEDr10U8ynm8Ruj6oJ5CUOsndk9GrjeYtVEASCcGYer
TfE2dadDVtjKW8Mt1UxZkbO13iEyyrcLRORbk7o7TNTyZx4S9RGF2NlhlzgaQV9HXG9U7dHsszxY
jdegLLVjyDL7qMOTcVoy5IKb9sLsh+ohUzJ3F4zRsB2iZHxKxfCV1L/1NbK4j6CX8CkvjGTjgLw4
kEwPr0jgIidjxdZXJ3uw1KH90ggsfm3PSs6uBiigrkG9KnZqHNFGqBce6x5uczTlwYt74zgnZoD7
z8GfTl0Z1dsy3VAfRvNx7m9MLV6681aT5f0SQwLvRP7acFa9rYarUFHsVZs29hkH75Y9T8SvJSjK
XafrNvgaOnyzBjDamQMkRW7WOxmkouXcus0ggGziWt1iQKlr1Wronai6NT3gnWtuZ2MpLLzGJuVu
PHzH3KXCpiGaHnyXDSciK2fZkhOoHqqrYd6qqkrRpixs22WZ1NVVDvF4hu2nXLMWOmrAD+Z88AXi
G34Wu3vZ1Ds/OQfqDsbzFco9af3qxUR9wV9AnH9Q+ZPfAj+OsUsK80cV7spaTbEYKFBl2dveFOzZ
LfnnxA3xQyL38hj4pbLgh9+8d2Xy5xUFNZC/rlijm7V1p0xdYxUqdoYWo2lRVd4rQszfK0uvrgFM
Auwe3RcZHnWV9Eo6uVtnHlXY+tYUofbEbnvC9F2YfNbEO/RxVwNY7gPOVPVrlq7kv2Fy6gdLZ8sL
nc7OC7jYyfBzE3dLZUERylqm44TRUm9Up0iBcLoZ59NutgKSh1orbbxDGFMggNIsZPBjjI5y79Ys
UnUZZqQdpTOwJsZd1lCoivhNLkwwms+jnQjqQBM8YD/3133VOC+NNX+D8k8Yi7lnvw//uLUAbe5q
VnurwGjzT2OZNtxavWzve0q4cjyv2ygluGvh4tSVdjypvL7b8pXNXzNET9o5cWtAgVnFRYz9J0K0
96ZvxwuszabPLUhSnmBpci/iOKF86sNW/CHVKM+k4OJNlfHWw0abVa63+RjXRX26DK1UX2Z48/Vt
1l/H+ZCUDnl0v/jepmiAyJaM634Ii7QcWYuiv3wb5iZVeSnMVznqI9yMLHBMkae7j46yIIEV2QAY
5dXk69Vqp4F31bP4c9H7a4NbwzmpB3yu2jF8yMDyLIUFCnWsADD0QV6+a1rzgull+D3TqYaKlruu
q22zVivYAhr+QTg1plKK+V0fA/3VLceADE46PIk+HlZZURrXDgmYjaij+q4VMEpEb8yEzr5bfeDl
u2Bol07hQtGjYEaFpQ/qO9ldwwfFGab/XrNB3Jakg5HiyWNs4vL7qbXw0dGAcWVKQe49Fpi/YTTJ
px02hxY83ivMPDk8Is+yj7s6WFZ1n++4SyG7WEfGKphvuPLQNFER3NqxWWXVQq9hkv/rf/73//u/
X4f/43/Pr6RS/Dz7n6xNr3mYNfW//2U5//qf4hbef/v3vwxbY7VJfdjVVVfYpmao9H/9/BACOvz3
v7T/5bAy7j0cbb8kGqubIeP+JA+mg7SiUOq9n1fDnWLqRr/Scm240/LoXLtZs/8YK+NqIZ75opK7
dzw+F7NUIZ4N9hOeKMmOAnKyks1WM8WxwnyHt5xekAneRfeik2z1tWc/QXsHb3Tr1VlZInl5kR25
GKBWlTm6Zg5CXUaXrNtGL159J3T2zpQ0K9lEazBbVk4anQajKF7bFYjq9DXWKQYlk5Ys5SA17rqV
Syp0b2Thc+Zk56kZqqtmeMXO9fNuoek59HEZzEoHulrgnWSLlGp1rTRlXGe1G6+cMq2uud19/ufP
Rb7vv38uDjKfjmNowrFt8evnMhaooZCabb40KOeAqcvvi7Hq7nslf5am8HoGpiibTGsjLeajTn2R
o9hNJGym2RH4Wva9mDkz8mB2WounT/wdaF51z0dOPIrbw49R5pwp+RFSfctAlVdtl4UfDS8JuhWT
R7lAtsAGQ0YJX4ImaR+yyYHMyxhf8epzZBpkRa7//GZY9n98SW3NEcLVHU1ojq7OX+KfvqQC0OPU
sVX8MlV1s9GMNt0YrA33pDGT56jPL44RqZ8zJ6XA0poh+ewgugRuoixkR+EYz2jreo/QjaNDl7rj
Oh5KbPaq5hHzUSwrpyR46Joo2d+awVw6kPUDlYTstlUijGeCpIWD+aNH1hhG9NzjHquyj4qDPBOK
bt99zJWzPi7602Dmy9eVIz7i3gCcFelAvu9AOY5FNvpHG6Z5fmsHOjaWvFtb2WvNQz7GIZAX3Ga4
csZHdxKlmbXEdN7/L3cRIebbxK9fV1e3Nd0U9rx5dnTr10+oVrUaPXPI3Z0Slps+VV3cg9D/cVwI
laQZ2JdijXaOvKo7FY0LSb/Lm1e7FuFRT7rsPjSj7F5LcP9MetfYy9jt0MH88IMCQ9J5nIwhbpuS
u+jarWy2o5Xd94VwSKImzWaUL+55BUXdvOzWUEI8ZDCgKceGnjWLoVLQZdZjTksQ9aRInXoZ21px
cpMCHsxPpw2Cw7to8q6eWoN2jzLe8T4xd/w2rdM0lPF26PXwkkeJWAMb7e8jfhErjBjjJ78jRcUu
3XtRih6K2TApb0kQfFFUwOeKcE7oTU9PcLEeKkNrdhPAKNKcbXwV5Dqv8gyuzDcugDLjj1DeIHIY
NemL4U6Dc5tQlD7MzBRc6Mf8poNW6JGGCxV+jfks+DZZeRl/Jq0CMdlGZMlXS3tpmD0+v8KE9juf
xfaEVLs8rafQvQVlE6C5cWj+MGNqv/4SrHY8pwOTtdsEQJjlwY93hjMqe4qbMQrWSq0vNSfAAgAS
/QkJfO+UKE13JN8MAZ6WjFt+xRr6p1NAzWvU2KfDx5jcZdG2km1LWF8iw6+3Xt7sQ7UIngO1LVYm
ufdTPhnO2aU+vNTnZHebzoaSifnKIybfUD009hhyUx/1WuqVlTXeYPoSmT94PhZ9DlTOGcg/di55
1hq4kewEfBtd+gq+v+lNxdKo0nExqhH2V/NgvXEps2bhOxjv5jS5vXoGLfnnIcswoGGva2/Zp05i
UXepeo40YHnItm/kOEv7ro5NcLGb2LkbM6zZB88K3t0e1kc8mmw3utq82gM6bm6uh+9Vl0M88pwE
fIyhPFJmOhud5z2Tk+kWbnSgRjSeFa9S/XWHdyRlTWBkbllcdAXeAJK0WGenU3mUsQwsJ1qXWnEh
U/HcF2hHVOxA/TVbPBI7YDt3IyLF/rowWbQpGbgIOU9OkWduEEGkSfjffFxrchCET/ixrJMg4Y2N
wJatjckLVjbL5bXWCJ7cqMafYTnkR9OrrEttC+syRqDp/vnJYei/35d0Xaia4WqqbmgwuI1f70tD
5aWN39vm58Hz1vrso6DNBzJvLdt+zkzE7TywaX8FS2cIVhXl8Z9icnQLOuwY54qB2sg8W7blWTAg
K69OKcWnSUdasGk3ZL8TtpBWfK4Cbnvy0A1ZhF+GPEdWQVUR4mGUbPuVC6vI745yjozfhgAhekbP
ykdRp9bURW5m8Nl0jK7/+X2Sy4lf7t+6ZeuuY1qOqwnDkcvEn56wZhnhbqxYxWfFiLKlTVZom5cF
3qIAmd46EwU7dO1ecsdpj+ST0S+Y406EUqJamNMlmRTv6pvGt76wRnxq2b+wnKgPphjUT1FZLGQ8
8PRwRza02MimlmERCoLjiaydfjKCobpdttQKFuSNmp4nM0g3idB6jBeScCMc3+HeG9ufeuSN4hkU
+1s89ZdG0ebv/hg76x5joH2C7uKnUM1vAOMIrdJbHDfz9lNCPlkCfX8bnxGXgGE3VCJ0HI5h5eSP
c11yVWShsZFNZWzyC6zUXUy+q0B4WcDwDrp8H7V58YhBNhWWpv4+joq2/udPy/mP9RDPWptCmMnn
ZQrKGL9+q6uy1h2qmMHnLmhxgtbyT5NVe/dRWtrnPq/6RWO2/dvQBuAHfNeCrexoz2jkbLDE7t/M
bki2TivCrWmkzboOQLro4EuO2nxwqKwdZVOeyVhgCmo1tn2IRJxdWe8g6aLysynxQr4iFohd7MDN
pS/V4uRpY38qMMt4bkbzElTRdEGUKH92hfmdekdzJ1vBnKRsiqA+ymbahv2ycu1+X80zS5+tmj/p
9lb2huDG13pa1RvfFekhmCFnYCDbUzfziaxZO75dNnVfn0DtAbWUEdn3MarsBTLiDruFrEZpqo36
b9z0rbm+lwqL+hi5zQeeY8UujmqSKYlKCiNWGarH3Ty0bvyd7UHOrN3RvrORcpsWppHbd3llnKvc
HPfl3CF7ZVxrLPu/fPDyg/35ZyrIUZqaauuqwWZN+30h3CNF3fWur7+Pwq9WuVWAqDWV/naI+cKj
RuK+5FVkbdhSRHdW6Vj36YTwro3AomxRB08uZmcAB2ULPJtKdevcM8JFVoOrGXukzOQBrajs7Njc
+/3GUFiM4jnuoDpFqmU4dyyJ9//8pf6PW7UwdZWvs67ChNV1XfttCRkbZunoWqS925r3qYbUfNdw
l/npMPSo88F31FjITfYiRVz6DtRIvzIyz72Wqcg3Mdt7jJTQIDWz3DuUTmgdVCA0uy6ZpjuvG6pN
gTXzFfpZv+j1sTkWoUYu3ijqHaBrUELJtHa81Nsb4PcO8qxQo+52lv04+7vej9jHOApr8X95pP3H
j1+YriUczXB0050377890ljATezZx+o9StPvWXYhPe/dDVFkncMZyyPxOaZI4xWKR+bqIybP4tYR
Jw2DrduEEo2ahTyNphlErJfjRl5ADpYdKNnM2Q/vOFK0Hv+EencoDJTBGKC14vR3N/i3PFWHepZq
GpN1Tw4U3AGEUQGgB26YqC+21DGZY3bYane3IaC+bk19HuKjubJAa3ZEBrbOrlWdPgnHNA7SbAgn
4uzqq2azMxHRhYBFUx7k2DyNb2NT8P7OwiyDducrw6aPRA3d12m1RTuUdyDlnfdATbCndwDjkSGx
2cSar0bju+9WbzdLmAuoi2i9c60SxFjF3IHYEOngPMguIGv8SzF5iG7OHdnIGq/xRszAzSC/awd1
Tg/REU3FJwNA5D//TGz5O/jlHmCxpnEBttq2AwhR/z0zgGRloqFl+24NIMfLOiT5hbvAOlJ6+6U0
vH5l1rW1C+am0oPhVvUmu5O9PLpx7yUrPBam+ZSxxJTh0QI7xcPtC2qg9kurgf9wckNdyk5XYMPi
8VPhMPc6+X3Q90+4E5VnszTtO9MPxbJFWfkLMHcYVfr4OtUFqD9cU/ZZ6BdPlVJ9kgM6JasXVjs2
98g9xsfAn5J14g3K5yZcyAG5yNxV4Qbj0SsyF594j0f/fGn89J7YB1hPrGL03aAruJFJ4qWTWqT9
/J7PF5mjrapF9f04H6D//BmrMqO6lwekUn6OycEfc5Woq2/jPmIiQimJNcUv1/r9+qUNKojtpKB6
/mjb6jmAE/KW6NgLxeWQ7fNasV/7CN342n7rGjh0SadWqDV51ptdYgcOZZEFfAeuBIMRRM6IQ6+E
mlBn1rXLBjSvE6ihrlvuu4LCH0IhCT8T3ccuGrp/BH2uGvsjC48+eHHz5tERYF9EXr+4EATuJqNx
HoGz6eveRdwtxI34cfSrDps7fI8ipCuWLFxAmA/tRY4dJhy8kkrxYK0y1tcohlX5lCxk7+2QN0vD
jab7hI3jyRw0fSt+CKVIvZPf5E8+RFYw0p62WDFfP0Jywm/zf2v+drkWRt+qNIW1kHOlzMrH9VIs
xw5qgaVRbjfrrs/1q1loDQUOXlafz4Y5JnvVwhW3s38el6MZ/v85O6/duLFsDT8RAeZwS1aOysE3
hGXLmznnpz8fqZ5RtzxwA8cXBHcgS64id1jrDxtHJsfmzxh3c4G7L6ci9x+11tQ/GohNKydnQcgv
rfbcezkrBgE4hX4xOaJJgwQxsRYDRS1Ht8sh9xvEDPww9WY0zUddY+jT3spmuPDcr50PctPCb4nV
6+elkdVKF3VqvT4a1TXqRo+67Yy3ljzVntJ39XYpLochU1q37+x03zXFdLvUKSnwYAnS01Ja6ovR
2ed2MZ4/q1ojQj+/jW4yzWhujOzdV0gV1wmORoRaxxdsvd7JN4obR1L0u0EJLs1oDS9GaWqgaVBv
wiHl7736mJEGauVlTAtw+TAGvWjU0tJLxMVH2uzOkaXhvhYR0QZShlvRTcO9Wo7aaeYf2k6XlcQn
8YAC5wJSkL5dLtmQUZiclPheZY5Al3+8Zbtc3MtD2q5NpVfXS3F04vA2G0tvKX30GEvF04UqbWEs
E2IUxBIQ9rKqjebr2jFUO1Z/fbbDJtLaGbrZ1/ulYTkkPbDPjWNos5ZVX7lL76WlseRzkBTlneIg
nl02Rn+OLVu5+C2AJECk5VuCAFmKrONznqbZNkNPcWfIefGI9dft0uFbqArrEFi1FKJGB6/DafTz
YNsDsadxuEKBTS+QAdyPHgormaMU66fPHks3UWS4qJkNyGRdtlksVzZRhABr8sEY5u8sqY6KQEQ+
SCkmZuPvs6zX1qg1lChrEtCxBj990xDQKWNz+IlREcBiLDXvukkgj5M25s6P5JGx17Y+uiS8c45p
/TBJKi/sipssS8c983GKYsVzC9MLk74BAcA6/+vgzMXPuiLV+RlnouUGhJvjBuRyX7Dq8xblgLSy
0N2TAWJGZW5dA5lpeVEMmMbkzkpL9VT0fMtT0aP4jGrjt8meKUuKNFxSmZCejpmIqrNJBfntFY1S
foM3BPoocHK4NG37CjXXTLLy2wTIf+vXU7Fdiol6KAYfeNgwlrtp1OvNcjGSkF4Oz+25lyTknfx4
XC/1QR3umkgxHotJ7g5Jrxur5TZKZV3khHChn/VIB7ToTiaGqcMW9IdXHRtjt7QWg6JpvMXI/dtS
rwiw2+C7F2OD4SUejsHcXW0keedg2LdeehWycdVrk5QvCOizZhYSip398DoaDRIApRvjt+b1sW08
mnJruUNTTy+NqGPcnsLxuxEJeOuV+lOLsh1pEgEIU/qVw42MCOhcS3bsgUuae9PnafUei/RWGjrt
dhJhBmPaGG4yYPMehAl/E8fqrO0rtf5uVJuctd4Q1Gs/StwK/cSrY0iZ72oKDMGKr3QTZwKV/OhV
DWSHHVZZSWe/V6TzYKEDFqvlcan6rF/O5N7v+U+x4PzSoAeatJ74sG01mDh0TfHVTkJke3TJfxwz
LQHR7Eg3Tl6IW3Y4tqtB4SATS50p+uxiqMEtKcpTJGv9URsU/So3wrjiFxLPsmzrpWo5pABtsGkZ
2gOpSCLYLUsGR1aCxz4GcAv0JQZF0oaPKHVY17grGa9oNP14uBfae16G4WMhq9XKHlM8j5yhOQ/z
oVAj5B2yaif7WXOWbYvDfLY0Lt1KXSs8AxLfeqn70q9MBmwvzQdIO8qpUuXp2DtpiYFOHT1MA2lw
AfjiPcQ3o9H9984IQtdHeop8q5jWAsTYx0UQ+MpNlCiuAVT6aKkIxyow0joEK7VuJ+nNzUcRVXn9
NNaow7jWWodv99hkGBhUBa9JZKTVYwlRcI0xWLC1hVk+ZhpylozqFm4xFNVSx0jUzhG9nIuhZVm7
AC1pbynabVceWGBGH0UUFZ0jvETwR3PndDLls1qIn4n64MeT/B0o+I8IiObrUJe+KyrDekgqtV7l
thncwv7LN1E/yOdBKgeC/KN8SEZ+pMQskFjBz8czZbW9gWEb72T+7U1lbC6Q8oyVqEaFTXb3U1GC
/hevhlQlya+IlZ0bY43wVIZjsK4KIMK/7ExNV7GZ8AbIkemc+lLdYbPIC1Do5lNWZtqh8MfxZi6V
TcE3JYLsERRw4kqKNiFiKqePltCBRAupOiytjpKhuYiuPZB4WtVu6FG5c6bNUiRrHG17AnrraczS
R/SodDdtpfjk5HVwVVXlF4Nh9xwGab4r4NmsTYQpn0XuKIT9ChlVFlqdLjipQZPfNRkjiCEQtpmr
rVKvjrCZlwG1e27Qu10XQy1vl1YeFlTukyoBn8Ut+35VAVN60pHRu1q9/rfPhRSYrpdrtHbYqNgz
mnJX3+E4lgNNLrHsis3wIpBaXNlVWj8jl/4MM4nnM+o9Mt7Omz35ALXmiwy4J9shMLAKny8KbJBa
GrbGz1OQfFxk2r1nV4X9JvoUgQorqu/E/EmpGvz9kwDB1c9ZJZ5NSUjvadn97ZNg9e4myXQZSw1Q
onMyfknRL4cqbTb/ssmbYx35kqz/yMqTRlN12SRwBgDp9zhPm/lFIMnwKawo0BD+bOOjWmXqU6pG
r5OI6ivCf+pToMUgWOvqYShZ+vSjv1o6wcXG1hio9cclQTMeIh1U0VKcAZNbVOg0fjhuYQ9Sv0Kb
RNstd0QiEpRFEZOkm1vHMLrGWNDcKOzKD0R/wkue+9kuSPBZYLWG8IcxhSfhJLkbRGwp83CAXZoO
OGMl5sPSQwzPaL5190t7gO0In91cllKoMBWlo5wcRid4smvHRDBFYzcum1u/0qQZSGif4JZCD5qL
tZRFuziOIvBGFJ2kHJDXdKzdUtQbE2Zo0ajHwB7vGYifVNvM7qy4y+5ithwgMclkdAXvgiciXt4w
S49LK4iR9vznX1DRvmYe5kyo48gGsRoTlpDxJZwVWYwmZW337PCGcUuAcNLI3k4MjH6KOFaDmXZ0
bg1ZP5pVxkPF/xWinU+i2RyNGz97U2U7uiuqPL4rMbHe27HRkEaMIJY7aInKCBNvazmU1mNedC9y
x8TcplpzFbWN2kox7RNJ7V6mrp92kwGMM0Ac7qXUUN6YCIFdTB2HHPDhH5dDD2n2ds2r0893K1oY
so5tlucee5KnEXj2cnldTPmhIIuOARfdyhlOkelpdUpBnz7bf32m49Tx0XYy3Vt6CQNBP4XR8bjc
A00kkprjSrKjwRuIBN6oKMzdFJgvCIa3y2eVY4CJ0QZE25a65eBjxbPRUdf9uBQ5Z+Wkl+azjInu
SeCvuMu1FL23+eyz7n+d/bmfFTl/3c/579mXu8ShY2yBTpNrlW/rTvK3URCGHhu0ad6lTbdKGiQb
o+3y1WedUNpp1bWKtl4uWxo6XS09PbW67WedZdgIpo1quTH66Sc4cOQxa8XgzRPy3tAIY01Gj1J1
Hdp36L/nnpkF7avaGQ/gxwJAONKaCghMsl1etLKrv/35+f4t4a9p7BFIq5mw0AnbLu1/SxhlJpuc
UG2CV4RqwvhgWrtayx4geDXvpt1ujbFWvsnCNrxAtbRriab+vgomcwvZPz/lqN+7OcBBF4QVD/l8
kJD1X5kxSNClqNbN5c9/svY1a6JZjmFpBDdNzdZt3fgSODMVWYQBWalv0zisImeqgYhw0JMCz2fL
anZsk2O3l/2/6uTBwuIbPztXTfXu1crqI9Q+4OYKFCvSCJCn0rR/FeD13dRI5XOPZti9NKZXM5X7
16LiB1KxlNmlwQradCEy9Tw2FaHNQcdfO0+Y5E3HVrBNpGU5Ww5LR5AKPb5VYf4vUA3N/jIw8R+3
LRMRZdPSyYqSZ/xn8ggWPUiMbLYfMBkwjaTMT+RnxGzkzak1H1JV5Ce/gHNOAHv/pX4pLj0++y51
iZGj1ZroeP3NN/nS77P4eW3uQNyB1RShCav3dxri5sfAcF4hDhADqfURgwZLGBtbr2mdu8AE9QaY
8zdLFWitYc9IOqFNS+Nyk17Gxqm2Q32HHN1wJxdlj5jGjRHl3FLqeDZF1aLaMl+w3ETyy8AFPiGO
y01gmI2XGOu4pdGo23jtF72+JEqOCTFClpzAGOL5sJw1tZ67yCy36y8NWYpWu7t0NHlVPFVBSLZq
Cws5vXjyAi3sHqzEHC98IXdt2qHuNR/K4RXGVHz/0W4SGmWRXJ+WNkAsapY1pzzB88YsG7RcRaDg
2aDJp0Qp/zpb6pZDPLd+6bzULa11o1t7Q6BO00+iOMpOS/BhTG4NpSiIi//nsDRONoL3m1wfi+NS
/myWIySNSRoMJGkd/HalSdpo88yrzAcZ/EqktOnFnudhYDTxeWqya/8xDQOS32DW2oJTmFtnNx8k
ODMyiaAqlpt0ZSrfGu1maVt6helU7VFdHVmozHP5//pUpRv3oa//9alROsiePRhANtJpQkEXg8YE
yb3XGsQPrLTCuULctK9LsVdH6VXtieJrCDCcukHNrmnWfMdfWLugKq9fljPT19kB4pJhloXONnEC
hLM0ROzzsZGoy/VS/DwsV1Toun5WySQf3FaJkUlpeukMEAgxNjWzN4FsSuel7vMQmCLwRBEmB6LH
8RENLxwA57PlUEv+mLvLKVmrZIM26jVqg+QUiQwFLLvI1jY/w6qKimqdIrOBqgR60AS5Bohv7S9R
5uhn9F12XzfErftRldcfxbptbx1sg1RN93PPyCpCL2XR4UdH58Dp20sWTSeCP8lZkMND9tSwXb/R
tedhUM11a9TTdinmmAO6+jTG1zKoxVPFikVxEv05mcYOwvI/rjK7mxSSDMvNJiIuoNZvvM2HEXDf
s2/m1Tbv2f7keVCgaBneLR1QehtdK/DNmyF0uqNR5EgID07xBhp0voFdSPYqAzh1RFhIvWlHfXKX
BqBit0RKmsfOFwXqMgjKxhno9dBWD0sHo0STWiLo0tn4qRZenPp699A7bFp9NNrYOVebmYTzfVgh
nAjIKobAxpJZ2/mhqj/pNdCsuTmyY9DcJvuVtK/MtR0Yw2EGF8P7QnpOCqRjuSjODfIqsxDPWogZ
ooj3QV2k8HKd5jjk4i/Chjp0P8knFLd4oI2XqixJTwHBfK31aa2EjXRFb2G8Gx3iSgUY0l2cqcOd
isribauflralplKsAnRSYHpLkdjFra7r5gFPxWBfh5q2iWUlfxmzerN8F+bQdl7QTPUlTUpSeKNh
fHy9CDGvsizPXhWNlxpXHnk/BEN5b2D4tFyZKTESaIUBJ6EGqCTpwlk7wxh8g6vx8UOoPiJ7vY1G
p4ZXx1VOyswzK4QRpA7Jy0xH27Qu4clBbi2dj5NxOcFJ6OPkv02j/P/p8/tHcJ+sbqt5WfD5EZJQ
jX+ZltXfZ2WcqTQZkKtuaabzdVY2DNE4qdkOj7o+2dc4aa/Yd5SvSos/ZodGy3YpZsh2mJVKwKwi
M+j1LSHIsV/5uZC6mK/HKrwMQTxIglIEJP4/Z5JuOawyxmi7nH20lua/pCaRKfnntnVeWZGWNC0M
coEQaV/3POwd6rIAQ/2gVz3Cm6juypWm7CwdMc7l7LPO+R91Sz8nv+Ia6o5SSlYKzZhkHxKcPnRT
SeQxcfxDpxb7MZsibasMvrUZW2aejzLuNBv0jNFEGZLXrm2SlVZX1qF0EBQ16vvIkhJWZWa2D4Mw
ZXimGI3dT9wXlRuoTBqkv/Dn0osIQLrWbJzMlmLlP1hAWp4LYJWbrrYr85IMWYnWXFg8qy3rjzpo
8H+ci2GRr4TmVw8infRb3j/WfDNAZ7RwXsodHDcDdnp27CfbACWna0+W92T5w2YpjXHrXJezqrVl
VMbw04st5KfdpVIy01cUtPz9Z+fleqJUG3m+9KPvcm3SMhsvld2A63goNFiymuJvRSiXrFX64pkQ
sAUSoEgOy/8kcpw7Mpc6wduwe+yajAgv/yMTvwIPTvmA4lZmGa9FGn4Poin9EU7Rq17lOsv+wecB
tUGAYg75MHcImSceQ6NkqOsdIHPzcunjdFlDqWPML6uMbe3pGn/E58KqUtrC9z6XUiiU4rkAO247
tXq6scOp3LMetx9IE99qWqh9Lww/RjFRaBdNC4qLKGsmobmhDaZLwYv16MiZ2Fth1W3KngGnjn4s
7aSeg/WUYEmvN/LszeD3a43l/yVJWFf0ilN8V53oGZZXh6yfahxI5EqrpZ5v3YuwB36ZtVS3fWvV
W6twpJcA8ZqlQ4J/1FrtteqAvnr0kIUEaOYbykKvPHuc7DPsYe1aFx0pmbmh9Un4omQl3ap+7R+n
NC1XZmo4N1EPwwVd0qe6ymvkywrxaLA3KIQyPneWVZzGSkc/aczGZ2ge4aYJtQxEPq1hgbCqhPXT
ZWmt4DxZevaMytJwqbBNYEtCrzicpu0oJMSQ2nB6bqI29mTsb47LRZYj1i3SbQ9S3Us3VoaT7PLB
8F72lhN0q+UiTBeTVePb5h5Js/pcRWizTOMEsKOed01hpD1+FvGJ+qtYFn51JLT09+LSGlaEHJZr
m9ldKSwFId2U3KOjk/g3Av8Qis7465Spr5v9qUv/oEDjlta/tS1XSL6x1mJTBhOyjzPfN17Koa6Q
7EBwDqAqIfuYBE2nmvskn6Xp/ELGV8qKjsXoG/fxZN991CeOSdQNJLHdDP4tq+n3pb5mSeKlNYIA
kJaSm7QpGjeYoSbSiF1LGtj61ZzK/gJOFj+ICFndrgVYgzjv2soa6/Bxil+NdVjKPsmYLbabaOQw
ySKGo5+zERnLusSq56OuLM1zKE/S4W/gmrlOKLcjkHafwYLlKyi3Lgrfql7cWZEfvnd9ucWpOA/c
In1LMQiP3KK9sjM2AjePIxQtxPRej/7VrOz+Dfedn1OVK6/qpA+ogiFwNxD2dlGJR2bXtywkBRN2
EBDYHOYh2UdPs7MJcs2nS6flrNYavKJsO/WWOqmCMuNKAfdIl3uQQQi36Hf+Wpo/r7N7rMeCYMrX
nZ8OroPMOVzTWKwls9Qv7HFl2KyKss+cqD2D20ImzgjqeylgrWxPVfcNpbirL0ArutJKZF33wW4K
Z1LTwmxaWExCpMoxmED+zPynZsSawtTS3O2qwQKAxoFgHzSRAs86R0QsRCCzqtz+BgW17iCC+kWZ
/dmWgzMziVuRnjGIl45L1dLVDBCF9NE5XX32tQKcBxUj2CVRZaxUdRRXNW0m3KvMEWe6RD83kdyt
VSfPHvDFUuHeauJNG4DA1Kyh3S4uVjGyPj/yIZ4V+BT90QkRP1zuVAnlrzvls0GrZkrq1pQq40xo
KzfC4GzPhYRl6DntpwRht74MN7Ulzb4ItFiJHsFDxJ/TAwlJ1CRqdpykp2E+i5QyPYmianY5DoQf
Z8F/67605qLu1zJUftAB8sEhNgr7Zj4NTFk+SAaHpbgcDM3OzPVHJ5QNDRWjDbrasal4uVKENx3S
m4mtJc9AftSDrbf1SjWhOqOXgTJYQHQAulp6YycaPqxzA3poxap3WvtQisB5qpLWS0x9wCMFikTW
d+NmKYL72uMkZzzg7RORLoYAlqC+3eLnylfN6jsPa/8bpu2hl+azQJmkVZssCbMTsrxgmZHd3ZaT
6G4VZxq9IIC9LickH7Q5wiTmWFPTh/rezqrnz6rlzC57fRXOboYyhj9KnNonHMltNv3w5lCaMzx1
Li51y2EqWLm4cA6xiLQR50Mx6LYiAOYp5MMQ0i2QUljK01weagGKaSkzi/+nLNLqWZczNL8y+UUG
P5xWcvaLDSKinZnBfgmgQRDr5h1YYXMT2EV4NK1UnFt7TjhJTfXY5hnqFyj7vrdvSRLnvzIVDGlV
qfajxLAHcCBpzqKv1ENupfE2Kdvyjl0nEh9pmbx1GG4uVyldcRUjoxXAPd9jaN3+OfKnGv+kJ5El
1B1LlQkLO4ahyTxO/4x5EaMMOlsu/B9GPssfTJo4psT64MD8UmtRv6XxtH4xWmSuIwzWvTg8jyrW
eEoNrVgylPDaqsMeJyQs/0pfY0WWX8Koqvets9KsItymRR7cBdldEjfXXBP6QZYM7UC0AEOXvEi8
sGtBwOiQMtg16atcHlH9GhKZoYPbwaBF43PTPiu6pK+aEf024nbNFvoJ4WStglLTBNhaKAdzBt9Y
MuwpBKVfVAVxrUx7id5Bzmo3U/6IGZ0D0gcFY5X8Js5RdnaSFV/ZplX7KDkTRkWCBCZce2NHNjX1
IFZKRyu6J+iBqrfa11djxInL76AjhahIHyXZIuWOQqqb4dO6SUGmrnoffyo7SDzfUPINVDd50/uJ
tpmMH62uZvuOUMvaIj7uGQiZboiAD55VFay9jXbvT2Gyg4sLVmYCNxQbuYtEL4ROPNSkkD+5zsnx
xAYazmnpDnI43feIRkcS7o1jwJwPvRdNETW21uCYpDXAu2IzarbqxkFP6j5uypWMIBvOD2jJSL36
Pc6R7OvMrFxnws9cSSrTVSrU4i4CDQikQD0jYq2eG7hgsRK2ODIEHgo3wwHAsXPEwRDh8xoiGTnD
4D6GNOklg0rIEV83QIhltUeHb4UeJsn8qNlP6Ngj1lC45kDEIJraH6lcaifgM28i0LZWwJrJLPMo
c/1uLA9Ew0Uj0lOq6U9DZGoH0cjWKjaQ72XVIrxIcRq8I82aHMsDu7r0BJk/PZUM0mOA6GsLI6OK
/OI+0IsHw2jSgxGSqvb1I+HrK7JY5gtj7z6wMXfHd9wOsnOumdFzJSVbxep7TK3C2stJR97qgOm6
SneTwAL9UAQYwOGgB1M2cruua86teZiAQaxnNc8Npr7nNrGnc5ADUJEssuJQ2E6Fj8usDHNtYw26
cSjK6ClP/f7sjwRlYzQzbKXyd+2o3trsR12GZHuPbCmi0Opwr0RVe1kOqoVy4lBmWPAFFaCrUtaO
2lgDldOsU0E29tqDRFmNZoB8v4UNLWBbr/cnt5HPorSNJ2iarh0Ex5Io9kFKpWE/Ot1rCn/8rKsD
2GiNn1ED4OqpGsbC7OgBN4KfXHUVAgn+ZKvbgZXsKlUtL5S0H3JfrtVQZXoZh+EsZ+lNA3cRd3rw
tZDkkccYtWYVZy1G6GmwJmDhbBNh5StElFfmIL6bqtb9y7Cm/DNmwKgGFUAzFAMwOBSF30iXRNac
PIaP9jNFXuuAAqB5BD+ywtU8wiIoQZ0J6xDfzWCpugQPfXy4Ewy2VRu+oGF7fx5kHeUfm//lr8El
HMFWx1FIfX5lkg9AztWOx/unw5oYFY62wk46f+/sYKbQjM1q0p3YNSN0Q+zB/qVJ8Y+2aYZT2zvT
PtftbSlbrKAJYu1YqQwHXwqAPzWhtVGCEpXzCW3DtgteQCTJl3oKLnFtKUANuvCctmqybfGFMNbL
ZhzjxGcpD31XLaKHsC3vGVOdtSj6FH+txNhWsvYcJtgORjoaYroZo2E2h7uj1mn5upDEaUtTXiui
26dprXqBIXfeKJQK5ygLUstcrEwzWde9dRQQkXAhSN10wJsQ2chfThMGWyNsXtVsQuivyO9yW3cO
qlAOfSjdo1QVPcU8Q65iO29pjnSdNrbyEZSIvssEw1kuJdHW8NXqGIl1NaNs2/aXMepXnk44WVWy
HnvUTCs/bk+q3DQgPB0sBOTi2JRtc05SzIFNkbce6rmxG8t2SNRCuUHKXyKbEOKbWY/Trz///spv
cyxP4vw8gk7XVcuyv8yxObqdVmmI7GdmycNNVzkFZk++3ntkGe7rQGWRXhDjVeensyjz4Nawo3/h
xyj/DEAtz6BhGRDFiaNhivQVG482X2Y5lZP9BIinPucjCEPclKxOgqLWWBJhCGj8qKqtC59vVu+M
4hdOMtY2YI2Hc1B8UuQ4PsTgTtqwG+HRM9v9+WtSf3tN5mQpoA7eFY0c5NfEqSJZ9QBPdvqp5MkP
bNCaE3CHBDm2VADrRFplyeaqcXUGGbFlyyL2wagMa2LA4IX73N6EhvqGkn97HnCXRUtllI4JJPxo
zORV33fqaerx0fzzn618ie3x1SLVLcOktFXFmZOHX/AMSsz+CyCQ9TOseD/k2PjutL26wqkPVQ1f
lPvMMsGUTM2TEayJdu9RG9e+5fawZ66DBYtxH7N20V+krnAJVzqH2hoTN7IR80f931N4rFg72spD
WCryegzyHYJK8qqpxVGxEWvw8fwz63SF4Yi5H8RUrwg12tveJjjWNwnCJCkGm7gZzbrYybMvDdnG
6pEvDkjuHkvwluvS95EuEWF3ssyRBAh5Vzi+eHi2eVS7ZTS+ZTrJwAAKoRdLY7sexWBtcsMO2Ljl
3aqOuhL64OhsRKttgtyobrW+SSHlJ9Z6wOhq4+t6xBTusLwzRE84bGogiGnlqtJF4/kFKz0n+g6T
LqjLN0nXjXOZsCCTJPxuFRunzRL+u2tF4UjwyH+AW+bsez381bJQguazLDaHcY9mbbEr6gb4LWGK
LVOsckB0NkRl94es4YOLooZWdRhR5U2wN+fklM7+FLvIEEvGQN/XvRjWPZpfnmMa2b2DjPnO6dp3
A+3BlFWAquwUGGQ3Rc3S7gpihw2RDND04I8nRy3iXVD2ijt2ejgRXsg8o0y8Ea/wG82S8GEtEX/s
ZSfIXEL90m2YvWQ6GX+sG5T0iEEli6lMWYn+F+rc6X2d6+ZO7+rJa4jZyoZygyL87AsE/S6fmvpf
ZqovDJqPR1lHT8IiXu2gU/eFQdXKvsN7afk/zSoMWH50mRtbkrOJgexsFDlsydJ23cU0je6iCwVD
zEgc8wTOPGPLZtC7+2526IPq95Dyo/z5TVP/if1a/joC6DB8FJXkvaV/IXcqsppUaVlE7wNmirhg
YNPby/ktz0mOzfvY71QL47GC1IlXEG7dJErtaj3g5EV5v5gQsopGfDi0ZKMpZr0Bo0CkL2zS21zO
nLU8BepmmrcnWdyH/PyJttZTA9u8PHhuGHL+5b/z23hnkVwwHAAHiqlavwnMaGo/TfHQx+992F6B
DSv3igPcvQJh7PnMlKuxrZKbBjU0cBKdp6gjjDTFVrzGYMCWNFy961rJvw12C4I2tjRAkFF3b/UP
Tm6/jWIsHgQ5/38DizhfVzN88ZpKJkbTbEdnIPnnjtFUwjqtsSx4lwTCNxOSin1uPTZJxFIB+dKN
OaiDG0h+voezQ3oIWOw9asM3VuIcMsU09stmqpO1s1QP4PWyvdrjlpW37HcU/ClcAbrSavr6rCnF
PiJwuFVsMQuWQKxBMc05VP0ku5pfb7EG+jGCFHvVYhvgSlOdo9SvtsSG44e0qwibMZg27fD851/u
C4JteRBtnc2bLRsqWFfnC15mSluUE4Y4erdTtV47sSmYwX1o37V9q4VFfDQHxVzDlXofJYyi2uEg
jbVxTIdqDXsJAeI+OGuDXJ2MNCjQt1ZeLIzrbzRb2uNY2EmN/gTZFzdIyBor0IuhW9ZJ5xFUQfsk
EuVlyvxvrdwyRvtsquC5Pvrweo5Vixb5n/+vPD+//d7gf1i0qDYPqamYX8aEqk+N2hZZ9p4YhrwC
SdtfYAM7GG13wtqHLDOvaRivwMlkZ2cS93oT/PLLSfViWTU2ie6I83LIHUK7KPcg9mCArIRuFbVt
fMvI6+8Lu37Fgnk4SYR77SZdh1J1wVB5QKiC8CjsxovO33ajIzgU8mztHF3gaZ9I+s1Auu8SZ6+h
tWeeTnCzxMcBVYPM0VyjsKG7ytpjabZrnxy9FuvKEVNysPxNJ6O0i0tYC24mgx5fWEyNxL12vogC
r8U0xK1FNic/2GJNd0aauaNuSpiapEilQNC5IvuQnZpZ9UikTomFPYLgYGn4w4xWepLGpFyRoriC
X8wv6vDQNFO4Y8spiNObkLrTrMBluEs8gOCqN2mPLAmBeNb9e2u2R6es8PJh8kEM3CWpGF8TltHu
BKB1HeF44qazDr9pVFgVl9mFNbtztM08PJLEyt0m1o2dEvjDYbTHX0PYqmQdMuXgz46uvpq9B22J
1AVxTBfTgOFU4NLhl/hSNmj7DYzsG4NVFxQ5Ah4y4j5zKFQ35ghc11ku1jPHoasQFYuSJ1Ov8LSc
HXhVm5gbmCG4McqxDsb6rHe/SNA314TFkIuMyB6tt36r+1X8BND/4FfEiPPxzU4kcWIELzeDQNW7
AlrnRiPaEcTG5aMxH2BIuzi0FifhF29oFL1X8MB3Sm5cEHbW7/S2HXYWaqo9urRXNQRSORjpj6yt
zrqJKn1ji5sen60bxFK9WknvcI7If1mCqd28ENu3njNlMt2R1MMxk9XLYCjq/agE29Eu4puePSaa
Z2OzY1givt0HPRZCAUxa8Ho7MyT0jzwpa4siddYRK5MjiPfxLFpCVZPt1DcC/7N/WdFbv+0qLFMx
NIPJ0HIU8IZfxuEOZ0qeOr19N7GP8eJgZBWXwsuynZYxlBXQ1bZLHsh6o+LlXriRQPDEVMT/kXZm
u5EjWZp+lUHds4b7AnT1BRffJHfJtUbohpBCCu6bcTGSTz8fldU1nVWNwgADVBYyMiRfSKPZOf/5
lzAlmHFvZ+uvas6sfVlgOJ9bGI+/gXo4PjZZ3rHIN4SKzonj/JaESMQgWOGxxSVntBl+YdeS9JfY
9nUDmXQiFzfUkgX7/kout2r/VpT1wYD0+YBFQEOAYD2e8SCxdnmj/f52zUE1sie7xDhaMzMg7MuK
n1U/lSHSMU6RMaUN4b1klVk7NDH6HvEA2tAka24kplrFlvdZ92J8HHNdC9bpqWLyhe/anEdqjYVS
utZfswvTyJ6nYZ/EDJSKbQnHIrtM+bScM9u6H9ZW/NHD/O8/ucb13y5yvxpsxSCDDf/0x/98air+
9x/b7/zjZ/78G/95zn4xkWx+D//2p/ZfzeW9+ur/+Yf+9Mq8+98/Xfg+vP/pD1E9ZMNyHb/E8vDV
j+XwX+5320/+v/7l//r6fpWnpf3621/eP6usDrN+ENmv4S9//6uNl0/js6Ea//DX297h73+9fYW/
/eXMWPvrf/iNr/d++NtfFNv+q2fYCAMN3droER6HDD6B21852l85Z13OJXw9bFSCnE91I4Z08+j7
60bZ1F3H43QydBUYqCe1dPsr46+Ya2BN4agUTSY971/+69v/3fvvj9v2P3sB/lNdbJnYzG0+gCpN
nuH96xk4wNlRBjzrwed8LKF5mDQ07qE6+vov7STexiflmIQrdrhHtvf/dqH+/mH+uxGh9ucDeHtz
kgnZWzXP49vgRPjngquprQbMxVsPBowoNQvW4aaUlwrrpmGvZv7MI29/4QTz//m21p/fdjRJtBEZ
byt+jF2QVnejsicsjwgZP+4hke3gyP77t9x2rP+r7fjXL/pPjXRBHhtBbLzjgDfWeqV7ZS6YxD7c
pyF/+ffvBXfoX97O1aA806vR0WwWSP90XftSafNk6sQhGcjaTG1nzyzzbh48UKfa7c5kHaeR0ZD2
bmPqFy4kZ529rWVIHYvMZR2WY1UTF67E7o6V62EVyiYp8fLE4K2yQvz6Rt/AKXC3Oupr7MBnaHJN
xYYNZDQ3Pyd255kbT4/i1MBbkB2FUW0UO65w0ZFqmMu7WOkICsglx5gGdrn2JF3NPXG6nbsDe6bz
Vo/IkdSj2egP6A/MYFWxEcPLJMIAnXGJXV1iULcTfrlw/MQrUTXwoTIy3NyWknJxHmenjB/PGK6x
EbfZQVJdRzGjFMKBEl9LMUm2xXu/zKw84z1dELs39fJsqRjm1SNa99I69fbkgFP08D7h4VrWCYr9
UerDL6PxLnq8FgSlGF9WNRJZ2b0xBn6WS8uwpcc/U74uuiR6e+DKrrlGDoodM24QwSgVEx+aGb88
C7M6+2PM+jawF0It18nssKqRzzMnW9C2AkY9tLeUCVWdKTuchVIGkQ7q/5nGwGhIJf+l1foX8qcO
dxPuhF5kDPN4KTw4cD5g/K7VZD5pDezNconEKOOIy3ZQuuUHNBi7KaqIAs6mAA60CrlfnWmzj21r
ZJrNm5M0QZ4VkTMuX8U6P6e2EZL/FmQCvaDMUsLeyaiu7Zl2ev0yDNRn7Wdd9e9j35XhwkGNQ1mv
QBEOliKvIke2b6RUgRWTOEgo286wp2cseL9U2UTZhgVsr1MZ87OKldDS3NsdCQJFjxc4WEEGmhiC
HvnI+R4SXDDx9Z3DtVb4kaaJTL2/XbMYM6uqlOGotJ1f2TP6PsOYQnA3rmyrh9JWf/c63/E4u03h
V435pTiA/9oA/bJSAU+V+1gH6gCS+d0XfIOqj1HDKAMRxKhQ0Evh+1CKHzkRCpiw98Tzumj3UmeO
RqBELJJhC6zGl1pmrY94I4r1zT6TCZ2mNS1OpnyQziRWZ63XKlCnLUUl188lqqbO7oog7fjMMGGu
niYezJVlUmpQunP8FSfFKyNDbQirgqs5UFLWWKvsZMf66YpB+mlZEx2nhllMWZkWnWDJ8AtTt/++
0Z7LptPF767n3vNaSdAM7PExF4Nk332r4AAC8B6icTwnrU5KWvbH8q11b/Djrvml5fYUzm55hVnI
jCjpmb+Y7gNJkTQbJd8uVrQWBIeEFMPCcd+xi+O2bpisPBWVvDBjTRiOD29aZydBr2BERE5SAJ5A
4+/hHzzpKm+wkRqt8atU6nGbeR0mtPk8vjcI4fPjqOLk0xr0oYW4z+pZ22Pcd3bb4VmpheXnzLv9
75UHsBuy79ZMQto3nQGkX2ZdRUZSHGWC8Bpre+IaR2XB7FVCaz2M1v154ZntyFI+TPTto95GRcKA
Cwdmns6CLl4o6lelDY+6zC/FVqSZPKna9n8A5UgYRvZ4UzDrtOUzNE6+pSXemKaK0PHGq1hw6869
Zc8wrIPyyGx6eolB32BNU6RWQ9UGSTfj4gXLVkvKNYzH6rgtJ7dRpnDR2cwwYg0ZQT+XxovodHOn
Usr7VmVfrUbZ5TYPZMowdWmWl6FtpR+rPOJpvO7Wmi3/ezsqSJHvsUtfKmZ8FijLWDJ5qWK+lNf5
qs2b5In5NfRsVNPCHSldNn+MqWs9fnBbLkXOTTVX/UuUkr3Y8w6rYT+kxrK3+WADaWl+jYFtZmZX
Mcn9KOpnBYB7R8QIroaZ+P59kOOdhSWAp0tEwsuz8Ko+VOI77JvaQM1mB9He/DwSvpU42eO4dhGb
KmRgaX7p6Ej8UW57jKjeCIJ87mpwidbxSb79wvrgWUeawp6pHdXZuEqzvGpqdaWv+M0MOpxIckn0
7Tk2uaPrzOXqlWJnTs2IfKpaADdpnGNn2ZtKdYrX/jyqXIpq5u6M+W2fclnnbXOfFfYgx0XiPiDB
sgrakUTanZ9x/gRimc+08pyaXiJ8XehfmaOwd+YZIQZ3eJl2QOdLcZgn9k8F2rafuIDSs7K5JYi3
7ZIsHUeMbjKPTXiaKuDKoJjW7y+oMdbyuzE9fS94qx3eCGA51dgHYtUe9bxnsNDUhrBb9k4//ORE
RnqpI1OG7ud7jGcjta+ujtmfOdrfUiP5IYqUzAXH3NvEodzCr/ZhOUaal8V7b06h++kwBkX5QZ5J
GxBXYgdWTE8utQL7eLF2frkOkAhktuVXBQ0RTVdXiuUASbgPBgYwAfEIV6YWU9B4AiqDsPd0/Lei
rXmEUrEw1arw4+Gh0Gd5bzbpZYz7c1dbio8FnV9uJx8WxGcjH66m0owR5I5HzugbbiFeb1NzwoCb
PBT53KLk2jGMIRg6b+pgmL3fA4bpFbz0MK3UNtSwfO9dvsKQorhKrTZSVrRrCk8sU/C6CuxhefYc
iCs2kR7sssq+bSs9JNcjCTO805f+RsinNakihph3gy6SsLS7NWTS+UN0jsHeAVIDnqF3zhRV2lT6
Do1XAMmvjFSLl+JQ/ewJFsbv4j6n3+MAnG8L/mkGSDZLPBxwatNfJcFLrlXty4myJs7HG6Ixx5vc
7lilcJPrivGPwjzJRBrjZ5nZBdL6adNs+l2DDac662+SNNC+IdozbZn8i3U8EmATNTLx7lYxX9M1
VdhjTSwzcfkqyqQOJmgipLfXkC8MvlRau1zO0q52GEo/TWvTQTdZyTMqyw+l2fJA7JWzYkpQBY8K
xPlU6GFntnnQVOAuK/wYMg9Hf5LDMUcCj5evtIOETE87/jCXsgiKQXlTBp1aR1m4Gst0yJyggdkb
zJXEel/X0Qu6R+EBm+U6tqZ9a5GfM++cnAKOr4Ktr0Cco46rizuBuNXX7s6Qdn3Tr8VLorD5TDPZ
dMbKKBAzNItYWJwxMUbRYOzUWRegNlUpy4jX67Qq87XVwrrSlb9Wp61POXkv7mRp0cQYHTDpyR1I
3HJ1KIbJ1LCIVNfnn9NicKYLU2JB0X+y28kbe9rEqasWDfNY+q4cnxBHNQHWsu+Q9Gb/jw+BCW4w
LdaBIBJdWW+9OXvTKi8LO1XiXGGUkucjpTZomj4wMjKlmizZ5Yr6qiQMuLKhPdgAr2j2t1RRta19
eI1EOQ/oZmhCIcqYT4sBbJE6pCwgOj0J3cR6YNC0yPBikqLxGQ7ayRB7rN0uZmlQB4K7c/ZioNkc
YTS3keUc58YhtA4vk5KU0z0wg7bOn2R/MhVEVHXO8NNmA6YoGAhoctGc+Bh5q4dBbx7qktQCpet/
9TyaUdN+ZhULIp3SXyYWk/6yOuSJl5Cy8T8OPSreMF+GOJqh6Fjz50poQDTX5UYhbdi314KnhS23
U8hAKw0+/PeKYqPIHJesBSs+Z42dh968ix0xBRm7R7LcahKXbQIE6oAEmvrAlTC2TkJDEraQ2J7E
2e2Mr2lpfSYlNxszlTyy6vpsFfiWmSMrDY+iaIZLGS2b6b2RZR/w3MtorjI6kLzy8QRUYKRiSERz
S2UD7d/HvcMA4LTRDCU9J73WG6Giq8+ZoRDrohdRSfcVIG539oW03qtqgnTWHDGuQROVLWwDFv5Q
SbyPOcJ3eW9v45/h9yw4iOVcfNAVbWOUmrzJzqQWrsReQVBI/5Bwoi9rwDLOw4FUWFofawcO+MKY
GmBXK+GOYKYfaM3FyQolMFKNaxWvU9CmxUOrIgjIp/ipALnae1oHAjxStuh9R2Bazn406IFHqlHo
VlMeNhaerlnxkday5mw7jo5eBfhqTMFsmhe7sT5HGtbA6UpvLyx9iFzaLeDOT6hZv2tzLU7CorQl
K465gM59tfG42M92d7Stvgh6Nc83dcNraU8PTuv0vgZkzRGUMngWrAI9Hq4iXcLJ0WSUOmR8JnAo
xBxHVtvT2C75M0lG6U7RpTxSo16sutzpBBMEmWs0O02fQI4pLQac7NQOLJxJSERNaftxi8dh3o80
G8zmUhvOD53Czl6yfp848c4ghTqAOPqDaafF4Fd5JMjzQW8nYkKUqt+XBhisdMBrU+KNEsZ3ULop
YpcWX+scrNbKzoYVP8bnsrash75oRJDGRRoSFp4zfzLVxgpixNMTkTL0HHCvGDMzcM/XD2eFKYjB
9E56kxklHmQ4lC3sNhOhNK+eS2b5XHqPNn5+RyorFIPk6/pcNRtFtMMWLq1bCmFG9dC3Qk+iT8Fv
AiqgcZeOcgnsXtRBYbjublD1J0s37xR3/jBFuYSOhg0gxl058spjLai2Sxszl3b+ICzYY1PkOdN6
tWGAXtO7u30acnVZ7oOMGuwrQwdF2HGQ8K5dU/T+YM90cf2AOnl73HIhD/Zoh2s1ub4On2frNlme
HrHdcyJ20rGUPdx2VhoS5FCz1L2BPQnvvSPPCoWZRqoQbu0eZlAWBaVinMZ5Oq4KtX7aucuOW5U2
CdisdiB6wQpsB+yhB29gbAefi70mdxhiqOuB3IibRrZnApShsNnLXo83W6O2IOkFp3JCstoZDZ9d
Gz9rrY2ENhWnqSo/HCV9k3lUgJuq6wkeGjfd6t4bU6EvmLVToZmnDtr8qOOO4s57ZeocMJLqqq7d
V7EsR5MjOCDZDNEqNlvs/6xf8MKD3dc/1QXKe1NrR0wXrk2mvLdJ5fjU2b0PAZHjBBbjhIU0olbb
720Ps9upD+807CZYseJTlQgssJkDK6i1eu9g479C6IHANntB0zyMFp1sPDRpoDfFR24kGEvWsHsW
s10D3uaxNkEOi3U54LQ9EWsR2qOh3caOeyNq4gGtF4Vgwv1qW+ku1qqLTjTAIVtYn/FQRlWdEcvV
BQ0SlB0WzuTgtQ9TlT46dfzCMDAP7LKjZU+xhEhKNlVHYVhikfecEmOUWd/hO3pYYlezi91IB4/y
O4miwYNTJgp3vWkxnoCRh3+2DoNdGNc+M7HFEmUgSOjd5zhWjqUxH5muQdK13YNpmbfeaq0HEi/P
SgySknPbqGqNe0hkfMpkUXxzhh1AkOrepEMhsajaQfB9VmvwE/zuyODO113R47abtNW93ZvszKBJ
0dLS3g0TZpcjhb1vI2zbx60S2d10PxgYYfc2m/io2ng/kf2q1UoAgxcmkznaN4arHrN7RXUn3NkR
v1X5+NtObcZwe/Q5AHTEcQTQmqmRnNEN4QYlvgGhjOZoCtROw5w9JllijMOyghlr44IIvdx5bpfM
2239XYGJVrR0KNuIjbIZE6Y121ueu/tYXbzATPkGXXsZHR7HdCnT2zKn/FlM5dSo+kMp+x8oWNTQ
XNY8mCrU9I7w2FBQ3RuZvV+cYt2lFhQrTashIPdLuGA8wmgjQ4PKkMlIoQkWM1KNYZ7p2hAxoVHq
D0u1yN2iNfOBEXHgGfypKVvjlTT427GTElaDqJmhrM1NU8yRna+eb6itcpywl3BQ9B0b3boanWHc
1BRB8bbVF6pzwkBop2zGKjDTqFidWAv6BeTXQBYSdEpiHQx17kPoLR8pZjuyb+/gpzohIj8v8Jbl
ptSk2EGJM3mcPcY56NNHWR4nXb/DCMG6mVfSk5NO7tuK0xVaF2q6FMCpw7gtobHfzmqExcjwadPy
lK7J8ziwLZy5KfwdDzhNTUO5dq/NWu2r0aTWTNnZSaHi2IOrEui2SyXnxPee0YSVxKmvgji9a/Xy
Fmsqv5nX5W6W8jXOG/g6uuqif09PradQLDsQzDv5vS/mz9O3uB6DixOuySGKs2Qv42kIJr0qI2EC
tXbWa4wXbqSTzCRs8dlWBFsUrDNUZeVpLTgVSgtnku0C6pY4EgzC2AzaWutBoCkWEyFG5u1rJxfB
xN7L+Nba9bX34lq9gqM217Qu+j6y3GJXuQIJt4kxl7ixreqawn+Oeo8TU84EOw9FmIO0cWXqnbSh
AbNqfG0pahrKHsaTqthEVSy7ZYKEa27raxiNbK9Cv/M1FAiRZOUQT9jTvv3a5PknQl1fvAT8FrJY
j1tIWIiE1ugn+grsYEI6bvLuiOhuKk09DRLwESEqz4pW/q5tG0/6NB93lkVZHsNtjXqNNc/inm9A
fD+tsQMURPUHamSeS0O5m3IBkWS+ZZJcBeusF/dmq3zURZjBpQx1tX33hIrZayLKA0eRdkrebOW3
vrbe3inZgJN+QWTWpN4eNg3mRxNDBcenBdL35bKkZ01UhwYvjICvQpU1yivaQLwVaSC8VbOCzis+
65n9ffE69MLPzTpHlYMGY7JU4XcOvjLdTMVWxHgmjtYcGNrkBb1T3Vp49GLKyPpzFftiOajPcwIE
npx6csPMkFYwEL+M8x7eGA4cAF/YIEFes21AEGpWlNbfr6wO7lPvLvixdlxevfgl5RwW3lJdMSFc
IY/tQVHOtlIrFOUeu0n5kRHXG3i1RIS1aj4BZZ6vOxsIuIKNN7K7kzq2GzR7Q1DJ5lkOuJcngnFA
jAy31VA3eri77YRm30kFAHpQj6VHyutUPSmfVoz0ch2coCpXJ0BvcO0WJJWtIbebtrOmdNe17XE0
u/fOOi6iYApLVGjYW/GHHWe7OHcvFFc7zxTR6lkjZYHm+YntviLaguGLk6WzrH49aLeKDYzdwc/q
ed4l38JtxHsh4JjnHtsp2CjMp2izmSPIu0Qaiq8a0hmrSCjc836JmofZvjXsRQHin+HAQ7MJ0eem
/iDwykQxkLSQQbC9flJalR2+T8JpazJSRYNkl16TOj2SIauBDKQNtbTxGhN1aXbdu6svDG1G5UqF
+o4DIXlty2ueuLfMCa69xmYnlVObOXDmdfE+F/DRZNtAEeCribl5Bxh8zWbjaVXMJ1mUu2yQZ4WZ
I2HHHmF1LRIjVjzB7eujqdRoiPkPhSJuvH5Uw8VSqLW8NrKV9qFskZn0HJbFamF1NWsDONaPoRvg
EGfebcVa8Buj+WUoKtQLwX6GM1gWLC+Vpr116CWjwdQjppp0iYUJ4Nmwk4/VGnQQFvGycCAAsC8w
Aj+JEhky/ZUam5wiXd7Tx8jKT+b0PHlxRNZnWDIfCivilgLLfGhs03s0YhwUM5pAhVep4071594t
9qKl5kYcs7dzYWPjo2chMhEeycAj92+vqpiQSrdyNiGpvDZTd3Cc+U3P45BG+64HX4qgpptBa8/3
NJIO+PmhjiuwJt0+Fz3BiUvvvEKw+aHaUxbqGyOCREpkWfUlHeTEGS3wg8jp3NVkpOjEPtguOGZS
e8z97yavTEARTISaA/GMqYJAtFjmS2+x7WeEkuPBnvMZ6P3WpevDAaGxH3vNozYZ7tUqQPTgxuL4
YC/tUdfbbmfHg3eV1V6tvrAm+ahd417BJhJOc/dzJnSWu0O34z4pYub9cvikpbcwSsYlHJwFL44Y
rVwgM1a9kZMR9N3YDsaBfBiI8jxWpaEZvlNd3RIJ5ZizQeKBuqkC6fbxgAmIzHiatORBdCMAKubz
0IpP3wVL1wERaXIq4ZBdyRsWodI593Nek9DKxOFqq8fJUF8qqSF/FKp9subsNR+7BEvsst8Vi7FT
GjW9aZjV+aqwn61OmofSJKTbyvYoqeObitrFZMTUda1+EFXxMDlTd7Hd8dgMpdiveBjvTW2Pd79y
LhrjKV3mz17pmA0B+t9Q7Ikb8jwCZa68sMaI24/p5sd55TTpoY50CTdCj5Emb9fMdTZ1ySSehPVc
keV9hGieHJTXTpDJPgAVCPcUt+BX3Vanfp+FSGsnQNoHGACcBjMxARZHNpTKi6EAAFeAqlEJGdlw
41CxashorfNkmQYhhjNW4mg+dlncMxudGSOq3LzvjR7GAgxfGV8Hq8193BM+vpeukge0+GppEWFE
0HxYpsB+UvldQooPkY7cqpV7r2r1EFbFdMnWZNdV/cA4MB7J7pjezNm5uBMai+/nnH7lNwGOV1fP
P0SmgSt37e8xISYq5mVJos+DvIVGGC94im6rYSq9J2/7jOhBMyZhazi4QBdds1VE4IhdTs5tUzdb
NjhAKInWBIbwfJCqM2cNL9lympFr1Ie5gakmNkZBRmrhSc+9d08yJsVZKGpLdznkBRVA7lSpr+Kt
w0aU1yH0tpqbE19H89EAWDw5DSxBorLYfoYo20LkQIfTQHUjb+VUXvuR0beQtOzK73ySy0lbMESq
6zW0HYdn0KhW6hM+JER/oC6pHAbc772O9onei8pRVSJ3Vn9nWqtFHoS+0+SctMH+XPvUOxl9ovqw
AkghdYb58v1vYz/hnd7qGgP9Odt5cVaGI0Z/6NpI91Y5IogigrxuwNnGDq0JWhS5obK0GA8UxVEr
Ds581RWe2XyoYGEhTYB3vzSw8NitE+1Vz+Ib5pXlCTsDnmTMIvyN73zXqkZybOSUBGANYZondD2c
jwehzPeWqzoAFlV2N6jlV2lyysy2GIEUEI7Hevmjw/FDqN7eKM2faGbm62ottJLZfQoys0vW/LNW
HcakusvURiPTY4zfrAkKtc7HD9rqbZHJCJRdUjU65zoN13X0fMUe8gs+jqXfreghk6x7rYsYNIpm
SjmpWd+HqZb/WPjkPJNjfmMJejt8ScKsoGnl0EZLDbKgd8YQjR3SRKexf0kG8JYOmRWqAZ5JbrKr
ZV7+dJruXm4H2mrdGa1QOfBQFqdGPkWMwWpfy5bfI0YZ+YC7MryI+4k+wrey/mddd3ug/8+4zc7K
AHe+NFSgt9TK/MpjrpElK91hEr8mg6K8OdPOQY5GB/REAt7oz07/5TGXD5UeqBO8tx0c4kQ3ibsJ
T2y3MFoNzTyzd4NjvekZ8Wto+FY+FO1+DXSuZd0tMmSGSNXUH7u2uFRtp+9rvRspSPpdYzDA0uLp
XZF1/TTj80RpWe7BtZ7rpW2OWAUGOhVrMBuFEage88/MQPPddxm3Z7o4xZIfLCNZ9lQ3Gwo+T7dm
a6bRKKO6NeNnnfasnUzLV+L0STNFHHLwuZSBi4nlhHlsRH1hOk78GUp/qK/eKSE/fdFgEbWV9l4O
IwheWWp7yWoMSxYvWds4HGNDAJMat4/FrItbo1h+6wxEwnFa1pMOtrQ3C7QLKcNOT58Bh5jy79J5
N8W2vNE779jj/b+3rYHqSNf3c66w+PBWZk7UlExsJ8a7yqjCNslyFs3GndAiy4QI62HG/diqC+xX
iyOUwoZoMGZ9rrN2D44ZwVy192Pj3UsdoNNeZ5pw1z7UilHshny6K0ypndq1cgMQ16heY8AU+qGk
s9ydVjp3rZNotB1e2pP6yf81nOInQ6tTPYJp8I9/1VUWmNbjfwI+bNq7ru4vf/wq80P+6vtnu0Gs
xo/vV8jUpzzW/RKyAp1FhrWYOWW+4D6Cx/OyeTVkOyOPn9WktY5rfcb5xBV3JbYFDNkSAgmTogri
SfdgoKzeFa/QPCCQAU/EtPUOGiIMhL540iR3XiqU9wd7bQQCAC++LA6LpdY/MMv4Kq4YlmjHbCgJ
/caqou3lTYGb4z3fISP4AV0MMe+Oi3igVScPv4wWN243iRYiM641HjJRSUg5BJgvi3wFEDLTgdiG
ZUvB+z1qHOirqzySPmIUpXerSPNYWwOG0W37s0iLASRB/swrLajmeDqrdjqhQzIr2AFZSl1jnBNh
kkRZcg/RAj/PrdwoxkCnxpgVN1U1772MK1LBpMVc0prOmyAYRst8aEmJP+iUTFVe7zLipkQWF1TW
xUNVNWKnFM3zrEPMyOPqtML7Ym/GoFKrxtehiW/ton1cCoUxrT7c26IYsPuXcE56cQMmVcM3m6Zo
KCfrpOA3RktFAK4B7y+w1HnrsBo2hGGTt2P1nlKkW+Wr16CWRoQprbjl9qK+GEFKO7/R8hu12p50
E3qeZ8ykNRvNZZIOrgEgh6gne0QMXnXsVKbLknSmQeDoXsskJLmIkTvUKtdeOIU9qGAyk+7OcYz+
Mq5UUDB7L4aqV/t19cQGo3n7nrEa6IM1PsPSyWm8l12a4QUFAJhh/O8dJBxzOtJToyxfS+0WrxAq
fBc6+ERi2LHu4X5kKdPmrl7mYLHA8mpyjCLb01FX1Sx22Fp+h3iSbL+U0VeLzYgd27o/Kjz/Rdt+
rqnh7NrUfWhbCTJBfJ/fkYNtbiI2f0qt/IbAn11ZCfu04EgBx1T+1rGsHpuqpMdLAmdtfueG9WLJ
5deIeTTtoXmLovGG2Vu4OSEHQkMsBrL0Ci0vjZKxfmIRWxdz0WIq6FIchnQ1H+17V8nG65iR4KMn
AJaqloeGutZh38R2iEOpc6wrvAucCqMrplsnAR+VR2VyzrFnyr3lkJg50pAfxIBNVw5cdEx7xTtN
U+wdO6NPT9Lia7D8qyMRcsYNgVw9PYin39pjvO7nQjfO6M7dXWFM1oW4dKbB6bkngOgCH0qPhJ6r
90R51VHdGfVhZdoDw0W44dD0yYMGDhlamjU9gMCOoVQs5cGQbjgpFHBuUs2Pg8loXShD9tThihAo
olOfRq9bgsR0qmcoOyLonIYCOLUZcjIoP2oxDZXJE4YZbixeJG1MUOWFePGEYIVbWftC9DrTAnWs
X5AxYIw32+WL5rrIjiVzYVVg1QB8mb/024vqi0hfwEIhzWlF8hIvzJcGitTnGZu7oMw995mNCUC+
b51n6FVNoE2muI8LL8qWRgfhhh7lChiJ33/M01W/WLjhRHP2Yyxt228ls3WiBhgtdsr9ZomN0KSX
lzgxp8swZPIi69a4HVPmmNt/Hzo5RK1XTcypHOvcawPSf+egjbaLss59HrApZcP+KGeZhZifgoko
WhFVbvIzXwcrKFPB+DjpndCeSVGza3RMjcxERNoJ2PrEjVDmRgvhuv1iXrmQcyg2f2PbjDAmBLZS
teWsU5cAjGAgXgzVu7KstyoGgfe4Wcv92l6kxFm97ArnfuUTK7l9Wyf5ycu78gFvJka8AOFgrx77
GakGiCFx7y6Ec1OQz8dBxETQbGFKmLW1EXaUIWjwc9lpSoRUD4/CwZnOljkxPZGxe4K0Y4S1GB+G
JL8ZSCjad71kWkPmrciyw4hDw2neOF8Ig1d/mpgnz0Z5G5OfFgzrKe6QrALsU9lRTnEIDG+12qwH
hmx9VC3i041zALfiom+7dlISoWFXo8ASp6I/EnhOxVtfy5QkkNBB2dzZROqpv+0ER4Oddkz97P2a
QMSCCNZCENBBeVID9URWYG3d9BTsWHayqnAaNSzbJpwM/mvREZyMJPxGM3HCq4GA79Cc3TL5uumF
WNF8us0Ow2z9yIYwH1h+Fh8Ml8S5g8S67uSUAZ47S8Lv9lBBHGKBrDK1DqNt09PPdagu1CHpOtE5
5AwWzfy5t7XuPllm3TcAxdi2173RdMuJVkhPspd1ndaHBBjh1ungttTYpJ37FFMZQ6Ai8lQEaJQo
dWOYzP5LtpJEBMXYOeEygwnwJfEGT4f13lk1HaTujFqwuPSuvUPIbt6WRDVENZrykznZRIERTuCX
6rLHC2Dry3R8cyqIqobxquTt11KK5/T/UHYmy22jW5d9l5ojAn0zBUECbCWKlERpglBngOj77ulr
wX9FVJpWWPEPrsPXzkyRwNees/faCJkZWeOdXtAsx8eCz25ixQ3rrrNrVi1sFJjNh5xabVtFO6hu
FAWikaATq79DaDEYLMeWqKcb9n5/CUkiW4gjCTwD/ZFRtADmtVD+1UHtt9CaSbcy7hoVQARJWaPd
FuRQCmEnsuq3uwF5GQCIrsdBlJc7TmaHYPK7Vct4o7UeLxQxzM9c6yTURjAaBmvYkJNRUbsnmKlQ
2yXt2HbFzSTZYHqslv2IEi8PXgQRw5VJydgd2/J+HEDCKZUEJKAPLrLMNShUzLn441VGdbBkQVyo
dRKtCKxPXD9WyqXlI65q9GDTmimbZ1Eda4UbcMeBwMHeRw01CxVnGsi8lX1xx8lmZDBijzaaVT8Q
BzTU+t3viyNP0q5SXXDDcvKw4gSUC1AQdARZDYF+FPRKXpStlixbvg+ZrcZeM5DjAprWl7HIPboU
ZZThQnCYUrnY1USxLAVlTJeprlLW8S2qhIjxAK+gGwdm/wTNIdnEU7bGmqhvLb3ZjRHBf2oU3Wv5
SJUkAcallGoL2K/nLtQEibQN8lbaTh39wWLe/H//2e9fuvlv/clClqZVI8XqlGzEVDfIPdBrL9AM
cYuMzRQWehWtVL9M18owitvr/Be/fyfPaI/M0uaKeOM75p6wJ5Xsdvz3iylwUCroG7zQqETNY3fp
kbufA6dcXx3pPruYr92HRWCKrYbPkrASKPwuOVapT1wX1GPJQFCX/dEc9/4byKqmP9alCzSR9WYu
q4yQsFehZUsvQbcq3MgTvcTNlvoHf3CXn3T+VWT0oPil3E6f5OO1PkwER9hMDER22n1m2UTCVo/G
7rqa9oK4ErynKkelT5Hbnu7SaGGdaRGK78ZaPkTKQjnF77qxUglIBGDlDk4ZO9lncQb/aJXQce66
0NGPwZOaenX53hV7FgRYZAr7CK3MbCvVS4z9iuy0wQq4XLtHGY3NjrI1w8zC2lhwY0hW0Q4EJlIY
+aF8z0W79dJkbxpnQfjgqyPOWymPcbNA2kONqf8s1whLGlqRb01iDwcVmVa1KDaFW8bn9MSpW83W
o7QUkSuydhzxkLTr7Cl6El6RElBKwvawzN1WWypP6nsib2W8tQMszq9mrzxam4ih6rUp2mMvoJlo
d9tyh74N9GT02r2lZO0dgbjf8+XGhfoxuP1zMWy6S3hun6RVpSyQ2u4FatKTPZ7Y1ZAQudw4JUx+
Nh5ywy4WQDvo1WaPRBGjJhHOMFmGyB66Zdc4fnOY7ureiXZWRj+Hhg/lSjvRCHNb1BsASB72l3xF
s4c4YrpbWyO0eTfjBmjFk3RHlGO/UPVjK3sJCt+9uoFm07WbgT7ESTwaZ3l0ZAaOsBYZ16VzaTd4
AyZqw9FC2KVbc0/hmIvkmbjkYR4BATeO0Queadh1q+yr2pcvwnHYJCj03XQ9LdXtI8LJZbhP+TLP
8IMQ1FBN/oDOcH2rHGp/B+lzoNxva06JzeGuYo97xQ7xzAKcKuuZE391e9VFidGwqR6sdYj4ul4Y
a8BworKOHk1x0XKTBZBMkZmp6rTncpUduIejJSC7HXTcUzLrqh3eCI5U4nDrnWwDXzgNj4IbHTT3
ujYeq+x+5iHN4DnnWTrK9/6as2lc2tlz09jxV7WFgdXbNcUSaqurAPoRStAXQoIu1danDPhMmLcj
PEAuztCx2Y0XhivUJORUvCWbam/cF+7bEC7qneIWS1S5JQCe4Tl+xRByMo5oXPKLaufUosGNxKtr
sAzNRfMr+pU0JKctavicS+UgKveNJ20p+vSvLGXKO32+WVCPAtyl+p0gyzsoPBiUmh6whnctXpSv
+SMx3FsoK+q52Zo9cgdPeq9fxXhJo9VaCvtyLbYLVKDWYliYl3JtniTAVh84TJ3Kbe/S0+zoQYo7
2aIXn5LeE87UiqKGV0o5SDyrK/mjvkRvkJvKpeFqx8mwq+ciccwT98Tpl5TYDab9nXhSjtYxjNaU
wfz1RAEZG7PNZT3aQBmv32emmctxI1vSJtI34Sa/0y/9ynj1d9U2cDOv+FWvQsBv7yB+x9a2iGWh
e8J/3CYIvBVhSXr06bat8ZAcwRQCsxHs5JG6/UWExXYXqQ4pcpAQay9lAcI8gxroVyDuSU2KWrZE
2/hExzmOGGAOPdIaZQFUvzrjWSjZaxg0oClGoiiQ5jkaZ0/YhMqaJ28XT+GbYOA1WtQf3FiHJYRx
1Ik0YxM7XNYe2GDUxy7xhPq23V1JZL4wmDJpMW9Ns/bBNu+Ko9hQJXSAgWVXPPGuoS0QQCOv05f1
xn+EQaaOC7F6QBA5TPfCCeLU+BA9oucWKAXbSerW6lLajx7GO9WjG9ssWHU/goO5LyKnc8RlsxNO
w721m+4EmqicGPbWLsAG+tUDqd0JK26J+DCUMzsixtjsop2Ne+MlOLElvBhr5VPY1R7zjxhRxJS0
vJjQoVc9VRvEQFeUogvxzlpiZliEL/ovyHlHA5omJc8XiUJ/b9OR6OiRetLBgmDr0si1NnWAToEA
JSazY1lL81SBnv8F/07YRK8ir/RBWkt3ZfsW7dJnn6HNGRy9MsnlC25tyGRyh/+T46lmKRt9D6CA
LeKpXtelE6zTcRVBWXoSJtt0NDBsjUoC8oJGr2A54C+ZWSrqWqd9Sdd14dFSQlNhMM7Xwp4WLCrr
0QHFltEA8aZjmLmibGfLwGn6Rbg0kGYfldGWV82TtZdEt9higtQMu3SHne5aTBPpTrjEy8bj6C7f
X7+CfZQ75qfYQQ21xftRstEutI6RuuiEOQSpH5nXbOlxpnzF8rFriNkmx2EBT2XRhcv8kL1YF87o
Elg32zAWtAGFN+r8yHH9T+0Q97Z8H6vE5QGdIzX93RLR6SEw3lc+y4IjHPUT0El92EzbxKndmpSA
RemWe6CV79mzfB4vKU2jd0o/MN222SFVl/VL+FSMy/qDKScFdrNV3oUHnu4K83zo8MCM/o4HMREw
gev7HIeeZR0jwnilNTZpraGsyVtiTtvKs3jd6OZyWGvgk+zOk9wJkcal8RqUu6ZdhLb+6Sc2ie41
kWpb2IHGvvvViB4JXrJMLcjNnmoEg4vuUXiZeNKkD3AZuzO3V4V+0zIbH5JtQqygZ3H3t8td6Knv
qnVs7xAm5sO4GFf1h79WhIV1XbUPkebBKawfBRwYKcHMGGjslIe3xaA4wnCj/ez1dxq58aGLG0Pe
Gb9yxvbV1jTb2NOT146EHSjCaeS8cV1oT9WxRyb/nqG5XAKeGO6FVYCkBmWtgTKZ+NklExPismt6
aeNVkKZqu75Pi7WUOaG4oGGF/KHdJg0hF/aYbeQH/nmDRHXcBnBwHoZua8SrWVsZ26xV9JH0cKVk
K1PbcGe/6kdOClH+qMOCbZzaPHORFNo9B7biq3porFMTeSQWaK9RupaOLFDIn2RiBrmJPtR3IOrw
VG6g1wWn9jku3ZjGi8YahXHIMdYmB5fiQzQII1kET9rdoOBTWXErRhmge0F+KOMNxTmOc6iQrofg
zXyV9ywSyVd07F4Nandet4TytCvX4abdNi/qQ5G4Ix1hNKUneIl2i21KwanuhbDXliWUodcmdU0U
Rek2VxZjdpcZDhZAcL3+XTCd8s/iFfQgxH2ufleTo/lXoC2xe2S/8Hal6hfesvGCdxEbVgLKAAWo
hoVxwZmxWRl3lWyLG8qk58y9ttv6RLfTfxYEe9pPv/KdfsovkbnwPfMccPzaZE94UBcK3F+8eftC
cwpeFtYRfVEyWXlLDLYjmbAVCpRF8sg5rsnegNvllEb3A3W9Zz4n5lDMA2xfmxhdd2ybD3Tc/OJZ
647CfXrCKTPAsmaacetAKvqO2HP6YmMrMUZsA44SNjQU8Rndyqnm1rGB7KjRaz+YHhAGHl83LbSj
tkdHHz2NK58z6jsDX9h0yYZzK4Yfh4J59nqFMfXV7qALM2XYnlDVIch/gjYtbHyPc4uTHmHUVo62
yjfJylxf9+aO+D/OI1O4MPbhHSeH4JU5k2w7Ur6wwKhuI9rFSZ82RbSa/bYxCvZlZZ19rDGMNm2j
HYzUHrbU1alTqJ6Pg69YxcwIeVGcaP8GrxILFicqUq1ZZ7ex6SZPvuRM+eeL8FoMr4CN4CGUF6rO
YLn9FSeoq4tEASE1x7OBaDu1dM2Htlj6Acf6Bt8+Zx/Rtj55GeyqMcd4LjRr2Rb26Xl4NK9292oZ
DlS/0KbK/gk6WztjaKE7KanOdF/R8luVz1DAQzYhH0lRz363DTn4ySsKwabshY9MUPJ1CBrbpMfA
RWQLss7cJOtkl791ph1sk3NwKLhCWZyVWgQ7XxQCHtR3+jNcRDmwmktsMqQ9evj7YsTim+t99sDH
lu7FV/GonClm8GNxR3FHeMHrA7+cs7i4zR1eLji3V2p3XBSSL0jwCEjmLvs5+GQ1TmHVwz05mM8Y
dt+jX5UX0dJbF0v1wwdI7kg+dz7OyHa+tx7wMlLXK3b9Jq0XUF+X4Wca0cPiPuQ1NiqZS7WJluxR
jJf2QqmA/bq9UPogV6jC2OLITnCnPggv6Ur8EMdVEdg1U/WeqFxMUiOPvHkjxlX9qH6xa/Wl00yL
vHagjXYOEM0Pf1s/B9U2Qsy7lneCY2xSbG6hQ+hTa67FVfliQfoZmKE87F9I6AXNtjb4QAy0Eg6R
CJprHatj84iY89kcnRz/I8JP5iqK0NW4C984VUe/WP0ksJtXJ3kfKfAF9ldXoLJccWxCn80u3zy3
x1DZJZ/ahdH5cH3z3dSzfGe4OtbWOEj4Cz/pLSC6sKankALm0lCQwtvqq7ATPYBwytIa7avD6q9v
aZ044Z5hNdTLaF1vQizw99JpXmxmkRh3OGMt3RfzJZbQr8ylnhccxkfpcikl2vIOZR+atnjO2RjL
1wQt+2JYqQcGDi8pPMrb8Av76wybt6+/onP3wSYgnKRV9pKdx9TN2SeOvjusjRNrFJPC+KTrtlN2
hDxiFH6JQTcki+nEf2x4aQKnndZqbFO8HaNFuOZE7H+hHOe6jvY2+lK5YnAyUlFO2uEee5X4wCof
2AN2iz1RW9E5P+RvyNGt3VzfFOj6LP2H4BQyn2z/OfliDHcXjtDjBj2meLySOeRAnBewnNm0u+rn
+ll7qZ9ZHsMHcYuR4L5c9c/cXaHZ76SVsV3HR3FpXCpmW4mgNCdJal4stRfO1o/da+/RjXkuHhGo
Cc6IjnRDnB52uwsXdoBR9a5AJ1k69Uqk5Uez78naMJreq2MpUJZZxIjCMqc/m5dx2FpOd/A/+uE5
qldC6mpw81Tuljaqfs84xJT+mTY4fLjE9dgYbfFlnkDDoey3YCJXmuxN6irlBEAaVekFLv9g7mrb
8VDcsQqiObQ2Ix+2cqsHbTO4PAFxpyxrGoKPeIxDO6YelD0NGl6g9ZWNkubWYT4+4yV8zziWhcth
KX7CforrJQv4MwikbBYu2IVn7Iu3+oKdQubiKR3nZI1FoDUdU6lVXQMRdG8lgG5pzWx+/y4e9BkP
XlhOPYmRY1RMacT7GJpeg3hOilLifqLQcJWuW7yyITFS199/HiPCSuOmZKiQL1VLnQnqh30cz5MP
/gfDlDIlFyFR6pUBoY3DSi3IG1HL+G1gxhsch3T84CCLV85eqJRRiPbtfSxGpZtACnfCosPqTNL6
pp9/iZDdLFo6G3i8JwUZXL1TpYHj0pD/v18Gs9q3aqG7sR4mMJkzWpQqB0qCZsuN9WV95bXV7SwB
ErKNnIsiLPqEZVoI3FR+/6JPj2S9BC7NBYqYCIxJ36zI4UxCYmGCtvLCgoM5ukcsiBSeyautUHJQ
ogXSKWrRWYghGxXLvghMRAMS1ufq0KvypxyLNaAyLnO6efT5vptrSfuvTFuHOGfOAAL3bwt3dxmM
X0rh7/3GlznCBi3msUukE0UsB8CeMVDacLM99MqpLfQT2+NwNAiecyesFlRmaJz5xZNaP48q6tX5
91dzKFGL1J9CFJ2tpDhVQ/3QCBOAskld5EPy1usFJdTxeSwExW1U0aOyvpJG4z4eA68Q5IPCxdPq
/IdMUk+Gz+XIkGFu6yM3lkrx5MQ/+jR3ln1jPhXtpK3iADWQP0yP/STf8To4wOSqT52o+DSFjnjw
rnUqcfgwZU3YWH6Ioy/0fKXa1dkAKB2XFetMkqwrg6OrMXi9OIYHsPmcHyqc4mC53I6AxsVVnbuY
tbE3E2vYdlBFbaujGFimlINIynItS/4YKRovIbn59hVxhkOGNf7R56nVfqk9wkfBZ9aBPFtpCccF
EHIbDOyHqAy5DUs/gY+lPxFVmmqaiJcMTYdxaEn80Bugiz6Qe9wJZuX1KnyI3AJT0LFfyGQI1kDU
CHJxK6ighSKzGVfj4//5/4Shb8A5f/Nd5p9uSYpo6nSI1Bu+izFoQ6PlRuWJcf/LH1RHrANKBxFV
DGEWKPmVTrULivsPGBvpT/r0/3xtEJWGZWo0t1T5hswl1noxyINU0WkhALPCKVbp7tXo70cdL/wk
oqZPqz02PKIt0XPSTuZmmytr1eo3/34E0vwd/0Dq8AYAhAHUVYm4MaybNyDFmjgiD608XwSLEJUC
WAjhK8xNVJF34V1Q0J+cgTAM34HuWfeoge5bWJyEu2D8gS76J4L4fx6LLKFFVUxVI4H85rNoV1+S
YU/TKy8hPGcRG/yMFUjG4i3Ei+YLpvrDm1C+G4AyFg8Di4moq/rNm4jp2E1FIVSenlHuM3oSwxUN
nSQnrXYi13N+/IbUvBaFDzAmc2ucqOXA0R45AC4T0p8SP0JiDOIVK60dy5z1VY1/yY9X2G5xXFXV
k4kGpABEbDcpr7cg+gFpJWXd7A1x2BKc4fHfL/W7dyorioFF1pypVzfjGi5ewa4U1J4JvX2pg4ex
9bL/YfL8HqS3IwfMp2hqIvwtw5AZWf+JsR1wOo+NJVdeV2ln2DTHLjVAJ1L8bpgxBSVYo8+OU0G6
WmDxm95cD5G2x/8xYF9PjnrIiErq4r7f+aq54927hal+Wc3MLClek7LaTyMAjUIvXSI27sU2/JVX
abX698OS/6JnMQMUWddkkcBY+OvzEPnP97A0dZACWeE6YHE0BTwPrUBH40SrZUx5p1N1Tb3UUNYD
tCdxLiubq6xKngKpR+AI/1zXh6/Akr/MuHqsZ+aCEkArmPrg3k/N6oc58u3aoag07mbmmKz//vv/
fFyltvTcuPJxGVmLVoJqg+FqMc3YKSntHmNa6rOn/3XQthF8VAwUPGaOnwlkzZ8+y3ezR2HhFlUU
9QhDb4ZAgLBEEsyx8mKN7olRxqMz00bGkJpQKZduoDGfmo4We0Abow/Tz3+/u2+nr2JpBL7DedMZ
iDfvDr/J/4zBAUGRU0HAtePuikh0fDTbiCgPgsPreeZZEs9nmCkxSiefIpO60oyTGbDJYWMfvvwZ
iDIh9l+QQfrVGDEF12BfJAXsnoRbttVg7x/PXei/w4nYYqOkYBp1m5my1MwYqn9/sW83RgDLusFu
LJM6crsuoUFlAImVV+dbraXEriu4AlGtrQZQM02ElniSrHVC4TyC/PLvn/7dvsgIm4lnIsA95WYd
VgdfbdWUPWGcOT0CpYme0BwmLYFLgfEYaRkFkr754Tt/t2qpIsQkFb4PJLsbnFw8tFk3Jn3lTQPv
EsHNq27mP2Rv//Qzbr7ZVWtkfKIMWER++0mvXNVMf1h8vx2TTAaJ18eoNP4ak1YEq0VumBSltFJ6
WgAjq4gFEJYWd3YcfmOC1OtSK4ndUrMjpiaa8eiHk2SX+OWWrL19J+IPBScP2zehS2VQMQhJ37sW
waqpUQB3CiO5FcbHsGBvHmdgVGA8FFf/fQaOmT4qjX8PCWmeyn+u9sRdayZY7Tm7nBn350xTtaIl
nNTi8oY43W7Yxm01SQnpBoQdpUwzo04ecXfTcgB3EwglXZOCo29hZc6/P8qfeOn5lMAnMUyLw6om
S8btolPqYJfHQim9MvslBDTbQ5n6tdFI9HHH41A1/paUFidUtv/+uX+fTlBNmgjrDGIIFPP3E/rP
wmsFUjNVcVJ60xQ6hsycrHnYi7zo8KOx6Fb+T+ehecTfPHO+n6kBW5eI3bo9HVv19TqNo4k7TDXh
R6DM5ih7Karo6d/f7Nufo8qixAtmNVfnb/6fb6Zzh1Osysg9k9rN5Muu0GNmIBPw3z/G/PvYq0jG
f37OzaImKInuIxzJPZAUjUBSBJpvbvm6LQzIAiTSMKPoIbnm67yOBtbt4kWN1kYZnfn61Bq6tlsJ
1qy5UtKlgh5LUkJxFXESsqcw5RMT8sffQT7oUbCVKoCblshISCID9vtCzFz4ocJy0EQUvdB9CPlE
VOEHpyDFBwYsmfofvNmyDlZTt/odzdardOikzsjJriOrMsqbZZhPH/jMhXXPhRLPZI88kl5+0X4Q
k4W8IA5Jai7xiwEUeesNh+sprbZgaNCrmS+SgVIC7GOBualvnHyNDEk642PcmEH40qdEpwQtdB1t
UI9BEf4SYeI5sU8H29BMapiTZKwqTbuIKzma7rk0l65PhTW3aIB3QKAXUYx4wBzCJ6Ipz8H17t+v
UPpmY+JAaWhMQcIEFO32tJQkk6BwTcu9KAUIIIf9qUsyohzkk1lZ71QjyDAa4yN2nmcrje5rK1SB
NPVY/Xf5VduMmXrCvH7RpHIphcXjJCSvkq4k7NRNZeeJ7E5jSGGn1J2rGDxVZE/xcv12gSmRSEfx
s6rxVxvxEVsbXSo1fMo7WqcCQFDFek/6/qQ11mFq2hNJh3bd+St1jtAQUouc53CpYiNsAI4DyLku
lKF1wh4vZ3RMZXWHl+QoN90Jy1xQfUZjtlYU6ZPoGtcXjAM8mNhWKvmtzSS3IPw0v/LYfZ8u1vWa
UGpaltWEuALPwmL+nLJK4llttKdQlz5//3udvqvz+oj61qk7CBUycr4G5P2g+J5GW7CtxLc66jyf
3Ayo+hdFztb4LDaE5O0JHrgPNPUuiGFDhNWjMOV73C4wd8LwMezjlyospl0TwuTxA+GhIUhUbY1P
S9Op5pvVc44d8R5cOt6t7B5rXP7AHZQx5WO4+mGEfLNREMQsSRSfNFSZxs1i4qdQS+VqRB0NhiwP
qnHTQC5d6BZ1yLTSVtfU+rwiYEeSUSFnEXntcT3QBPWV3vvhs8zb+c0CqhBVAW7CguVh3V5RqLJ0
XV+kuQcOBHn6JhaE62xUS5cmerlWl7oNwntxIRT922A0H1IunuoKZU0Ymuoy7wq6iaYQrPtm+GET
k/6+dSjc0ERdlyUTKubt2l4FY0dIk54RC2lQDxYKE6ksjRfE5cHWH6oXP52gExpy4tUGnK1Q6Nct
8Rs/bGozHPn2EcG3ZT8zTY3/3d4VmzE2SWVpwcuajxABUhf/Xyosf3NDMHXYQzSM2yxBnKjk62qm
aTSz51ztLGTF5HqYov6hpdsEOwFl+eEe3t+0z30B+RPGElklXthCOetXhFjpwr1CMCc5po0McQ62
lppPK7/VbSwbyf/+cqJwP1JAMmjUNuTbtKA6bookxlMFobU9NLJF6716g0Fld0l1LvvsnLQj0h9l
AhaTv/175P19gibwhwXSAAlNhId2c86MuwJ3kxRhRzFpN+FXcoZxPFOtW131ctfL6cMkIB769w/9
Zkxxagd3bZDjxElAv7kNFXWet0HXJl4eI/lES1jE9dukt0A/ojvNRyed4ZEb3tLIOKKi/vz3j/99
BPxztqmiwteWJaIWdO32YBZckyJTkzLxJq1R6S12jA5dRnonLiit3kWJfuwwB9De1uhJC6AteqoT
Zafag2g+V61ybue/Nq/x3Vjj5S8Gk4pJ/jaOD0q7B+O3iXIs+kb109v6e5ngg3Pp4NBOQgXr7p/n
n1Kjbq23KR8c032o4AaezM8IEz4Iyh9uB98NDIWin85j4iSk3fyoEKmwbzZWTE4jXAMDh0dguKlG
ciI6byxj3Cgb6/nfL+bvAzNfD2K6AuR8Xmxuj11qAVhTIGG8ZL2LycvOR+kMksERC+nx9yMnoGqp
ysYP4/HvY6U654Uqvw/r/OCbSaDVFDEa34g9oW03Y9J5qhrfXXVx9++vJ333TDWRcpdiQhaUb8u4
HLuG65X/thdk2lEn3hMyozIX3Ngq85dSIEFSlVeRqK1M2AJqPWdlKTit2nF9RRQIpEqDAzcZz0TS
/LAOfHNc4hlIIud3UxZ1boR/Dq2BNL4sirD9VviApmt4UrSBNcDfQebftt2L5EeIfCIYUdJPQ02b
d9rb+TgvfYYGJIyd5uZns4E0FpSj2LM04BIqRj8qILAWRCNnXc/7dQPTzcagCa4BEkmmBOzSJqri
NLgLMcHbfedPC+CD+9/AW1PCCGgyqcnddv0hjSHWsBMEV5tpT8FMkisHZxyikKLNVn5NpKuKiXyY
CTK/oWNNoWKgx02CTyyZHW3n3ywDoTSXWg+86Pc/DhDPgp0E9AkTOaVWcHB9/9rU2qbqQDJMuTib
4gMydZVyAfsYJMf1nboeyjfyPBZC3nmAuKyFLJVvAJ5XxXwN+GHAzZP0rwdrWnNphphB9XbATREM
11BloRt74dWP0MuF2lIfN2mFGq0EiOJr7YZIC5XQb+ETd85SKer7f3+IbycXkQO0LywZ/v/NQpKq
JYeHIE88PJ1IqvjaYiydTaP54dL2Tb2REWzp3HtZ1HVqfX+OYNxuSlaUWeL1Ck0ntIlmC7KDdbou
uw1HqDPMA/TgvJtG0Y5hK5OtSMqKOf30Qf4+qcwVeok2kUnxk6f/5weZIhEbMWhWooXhXrT84gyV
WwdvcTpetNnKWdfJe1Vqh9kIn5rv//sHzlNQ2dAJ5BJvK3JMA72LQ1azMfY/5+ddoS9LK/+HxVr+
+5JMEYyVcU4DpdBwO2uHOiZoJmfF0GNaDBacfzspEtRZxjEeJSgPrFmR0nhXUuPtvmGUQ563OzQm
cgVFPMbwwM3BmyyOvHP77qpazynMHNknbGBAHlhLCJx+Xoa/W22IoVC54VvflGVMvTJB+HUxys52
I/TNRiiKNx7lIpPl3Sj+uOp/+5xkBdYd2Avzr85NwkMydKpf3jjcCVILEjku3to5ar6sTJQ1yfW9
Td5VwC+9AK6q50Sql5trhgDm3wPjJmdnLkjxxnhhMucEhXCSm33OamUAT0EZe5iMcekA+jcBP0Cg
LKFWXtF+YZLKm/o+5DTBkeBombUrmi+GqZ5TtDX51xBgXbmmnVdzXIrYIEFNh0Q58EtnkabTD9p+
jjAcG/lsDhQziBc/ikrxpjbxk6U0JzK036xBJN4XQ0yNclKtXipTW5aBgLqW8xKlakqQ1nmSygcF
WlNhXWfw8Nc1p9kemqmyzGV9h8f4oVNAwBRGtQ2JabR8cUWH3/ENA+Cp/pxdueYy7EUUp4MI1lLe
hQwHO9ausHZef//e0Annmp9yUVJRCfN3co9+2FXVb9+9QYWV9Q9v3+3RvvLruaSQsrOV1SYDtmTG
3aanyenME6Lqe/RB4ehpUltxgXnXedKRJZ2jKnuLguqjDev1JKpnYU4lbnoW7LIqT7A47ie1IrKO
6ldchR/Ru2SBHGlDRAn6eI/Dy8thkcUzZ8pIdJTRgv7ZMbjMQqsXnYLucV6LFYO/EiHgg5cqcOt0
OAny4KGp6WeRDv3vwffdAUMSVa6RGLyt+Rr356qYGO0QXQGIeEIj2dKQPQSDvxGjpRSUj3k1volz
xqWfHK18/OEtyN9sQRKL4Xxoplmr3J73ZYlZrWLf9iZf+gTXdgH2/2RI4bK0slNUvLaS4ine+KXP
xjIN4U54EXNjl/vKm9k1p6wEqGcWdP2KuVLl1gMCCtnPVtR7sFRZzSmskvW/H9d3qys1LUnnvM95
7K9rdwdtdaiCPPf6CEWbkRFhSX0n7U9VnK2nIt6IBIkqIQ4tVJpjxodDR2L3YntKGtQRZDQ/JeFd
Ykwf0aBeUlP8nGDBReajlI5vcS3+cKf69vVKEm1JejHc6W53X1WwomtlkuuOne5Q6n2FaOgpaIqt
KF6P5FIvsmRYjlFADJn2Y67QNwdrfvZceZYlzWKt/nNsseT1Ta2WjC3CUxYyo1ka1B2zxtVyRxOi
E856gn7FzyIRP6lTryC2uVnvHzS5PWHNt+PGRMYMfFoRsx+yPr+77PLhuM4onMG4ud2susQ4qgDn
eZNTk1/Aja3GSbvMMWVAdcj+1LWdmFFbCjTtoAfWRh2Cp3+PJembexVvRrQUU+eCZd4eAwtDJRk0
o7pUjt1pfj+9bhHfB8S8uahWdxLF+ClP9d0Qm4crfjJ0HnmkXKJ6+myM4Chk6iUDsi+ouGYN6YfZ
+c12LCmoaixFZU/6qzvfwbfMJurQKKFb7tX5l6aV56RmAF2D8mi22U/N4O8Gi0LMlqxJMpKS24WI
keHncj1lHtWBVRWghodnYkNedQo9PEXhyB8OP0zn+R3fHMTp14uaotCBVmVrXqH+07gopn6oRJ/i
FY7l5wkd44A33Gj2QZ79VPg2vnvb//1ZN+PNEqI4UtW5UGbBx6pJSC8iCVIXNxzp+lYOOQA2E1mj
qrihSAAn2diYcMytOVpMWt3Bsn6eib6paqwC+nlVMa7FXH0GVJ/SySedBNxSMrmF1JJaa4jrWijO
WGJDEPpKQ7EWisTW2BZtdf5NPkaimdJ+hM1XfKmZ5I0K50KtA7sSTes6lNZlZiyzvLsbr5+BbCyt
OkNJZ2xMPNiUXOSBkOh8dMXS2hZVd7BSoC/C6FZTfRD68hwD8GkFrKYYQJNun3bjWmlxqZXtryhq
zl3Npwyyw5BBMEn96aQldEpk6/+Sdl67cWtbun6VjXXP3cyh0bsvKpcqKFuybgjbkplz5tOfj1Ne
KquWYDVwAIPgDGS5VOQMY/wBS6MMkvY8sJCwiftxln+3t37E9izTHTRfXPkRK5uvUWVuSiTLpEEb
5ghpO/2ilTHJ0VCkWRXw0YTCpcNXWemgJGHj6RcmmCALb9NV0oOUlpNvOdAsIosVPlj1bvSGGC3U
lHnELHDyyXgCkRdY69qoIorkBRe8wTBBSbWsQ68DuFl3aNMhFNUNIQYRTXTTJCwSNUdHGCSWY24x
qe4DS0QrwTj6veXjdQ7O1yaCPcOE4dEtwFmHjrZOsQWypfwaGT04Ojz1o51eI3W+0HLWY5bcb6uU
qdBANS6CL9ziHeRELw70ICuo7mzX3hl2+dIG2bVXptdSVYOlcME86VDasx+VrTyoMbxFDCm/hP0W
LcOZZSJ3S+LgwUIcyc0heSNS7Pgb3+BekXuQMbVqEA7QfGNVS9vpkejN4toZLCxAB0ik/CencQCR
9DX41rUWoXvo+nuMhh8zy8OWvBnWfx4uP3x/FMtSGBw0YCtnG1azqIp6MBmQ1MpdlCYjst9dDTmO
F6CE9MFcNqOz4yt+Mg5+tEgh/sHuFTAFWKWzjzVwvSwAc8IiI/2jyM4xjRLi+eknI9GH05HBCpMM
JyFnhG/eD0U64CDE65100w3OpukaOFEowSewdYmmZMDpEN30r51SPQTY4hTK5yuFj0Z8JlXL5G9M
FPZ84+jkSZHknUFGAQ5HXIA4bcC/d5K5p/oIUIBNnz1zvfGGwX/pByBekUTcyyUCyTbBxwZDnrou
ryIVSy3b3LmJSgbLQCzZxYimQzlzligpr2Dlbrw4fcbP96bxvQt0xXfO0CKmgNtUa5QwFFKi+R5G
IR4E4qRrFkNm3mkNMnARw2UzTDnCWJqrJWql/jAxneThm5aOm3TEcMe35opjHRNfBsj/rFYRwJwW
Aj6+XjNLC26K/Lq0MzDsOqQBuR6/Tb9mhjIY/K8+Wtih+YWtVJSYiDYMyGeF1yV6Syj3shJ5cqUO
4MKUsfMZNzR09PAlDQjUtOHBZpGKV0GInAJRqCqx6oUath5RBmQcFSSEYzdYY/mBCwEA9TrOXyBS
IUwqo83dt8jyA4zoPB1Lg1q/y/uuWA1g/q289pB3cGBoK+hQkHu0WvOiwt7Uiktv1vRwbNvwyxjl
qG8kE0gczmfg8gGTrOCf38GP5ktTY4vugHfjUZ3e0d/my0CuMCmO2hT1Q3JM6n1ixruhk9eRgl3N
/9dHnW/R2hy94QzJx41voaSYoi+cEmNHJnHe1dInX+vDVbLJvgpcCnA0tnPvv5dcqHlW6CXfK9pU
Pm56Xrr0+2w1rdtDZfiqeNiLwWRHbviTr/nRqocoDSEpllrsw86WyGYJrCCNGV560r4ooCcJlJe6
Plq+s1Nyfl/Kf/7DfvyJBpH8ydj0H9EGxKlBt6BjuCnDEgJYeYeqzDfFHR6yuHypmUNQdVr++SPF
0HG+zprwscQ6QStb5+CfscpR9cdBYRP2sT/XMTlswThCtnQwGpXL2VibtxXaTHjBdfGtbd/huAwg
ZmCNUHZTqi+DY15fS0xUFWRXeKZJzYo0GNfOALTBkDJUJ3AesRJjFwF6I9DlQoobt2ZumfOxHHHo
zeu5ZfO+dbDS8Bogtr1r0dFd8K7sggB9KZK31Vxxb8sYYlyNJlziaJssUe97p7hKpXSYuURiATQv
fOzJYRdI0ULFP4HYbAfreGKfFxWiSQAAMQnL5uw+0zk6/l9DG9UJA3G8P/9VP3xqeWY1UkGkpsGg
vn9qu97FK813kk1X5C/x8MVBbSRyxy3ydUdVX9bNIoTvOH4WyPzoAUIPiEAmAV39HzuDqpUGP1fN
ZINC9Us48vM5Y/VtiOtvyYTB6Mv8Gt2fuz9/2Y9mfzJPIN7l6SBW17+NPLJTRgCSUT6MmEIy5Grm
DjitaeovM+MitJXLOCvupvXJnz/3oxHvt8893z+Hox63mSEnEJv7tR3zjIV2dexU5aHM2uOfP8tR
+MHOXxNCoIDE2JYyKpyFyjF6x9ADU6aNloY3fd92iwDYukc0Vi3jGhuX/KeBmRvZp3E9yD5cdhvN
DOKGCj+061bWzKg2mvccZ6gfmWZ/GXraNVqVfeIicKrFgPwk5dkz4WJVOmJ5rvE1BCO5VFVgeT22
exUag36IcI4x3tcNkiZjdMvYiHYvylMrP92ypoUWDdukgq2Nc9uDIJeYdihj+wTtzjlGGWykQmK/
oSB/PWPnRcA4Y60vpXfYbFRQQog7u8raaw087uoKNz2MIYFSLVOj+9qOeocJHNsepTbWwL2Orumh
5NwhfomnCVNwjcZENPdUNIQjrb/WY/9iWjcXpfZgsyLuK54NLBWWnt8/6N6IDVZ9F2bNEbuHfGlF
0q6PjGWH/Gwg+T+lsRyWhl9f4DFbH43Sxy0K8isOvZ9MMR+9NM5kQE3igbf1HNQZx3kF7jInrp6z
u8q0hxY5ilrWH4zc2JHwfaixKPtkpFc/engdMBmwISxSxefPE/tLD99CBggzto4qgvfAbl11oVTz
AiXcYHKHUqYUXBU4G9MNsTRM3GMfhOHGC5PbsiGtmaukfRNcO9TwZ+rmj+DtMbdqx0laItqhxYte
QoOgOrJZy7iFAqwYqEH8+b34gCmgw7EA56Ey3BCrPHsvPGmIwVTGaB65yQr8FAx3mYh3XypHPeFb
4b+VzwJIfdKA/nok+ZjtOQ7A7CEjQu5BRJScet02jMJ1eourHvgtqE5rXAtg4k6O9n4df2m1lWtq
iMfnKF7WEgYUsTxZQ8v4vgatv/nzl/qn4zfSj4AGlGkxZRP+mZ6Y30Y0xxzspFa1eNOr4bIgqI6U
mn1XZ1hZlGq/Uhw3X2QJ0uGJqtz56Cuwh0+h93p4g9RptA4itgGoVtq+/ck49BEQA9A2qaNplWD9
IzDr9caYuy2DbW77+yaIv0lxce1nEKMNHSJyjcdJiY53ZfR3iD9e+n19MEh9zVqXnWddWV+6VeKn
L3XED4VKPTC35GXArcDquEWT2jtMa0D76NLPT/6m8gcjKNgIoAIA3EjsnGc15dD1TMJGCfjsEiOl
CL5fMzBsuPIFzs9gRPjr9mMWbDv/wumQHsjCaDw4MtoNnf8sD4V6SQKN7HaMYpDmTv6cTQHqTRm+
eSOvyxB/xx8yXXZpfYk6KronOCs6OTGO1ORtMYJWWoToquLbycs2oDpu2MENgxUClWlmbeLI0XHb
TdlL2dpFpuKQo/nEhafMF7op/gUCaoj0xQQo2nbSNXVf4CnePFSF5oM1dKSlXOQgTyXtxjaChxQY
0kxrdGXW5ayVbMneR84Pq2MINsPm2TPkhWuwmknbDUC2RWE+oVj64rneRe+h/eSFxsLTsutpPmmt
e2wwn6ZFYR1rD1VZ3ilN86yS6yNv/tAGqkL2nxtrcn3ns+bvunbr5DUJcn+Han278ILu58GVtaPD
bODpYbQmWgglvSywTHGsa+yQ2T6iCMgQ26L5ldebMZ50Rwf5Kc2GH588Cx89CgDSNBnQCpva86za
QDIhrmot2fRhFiMLqc2Q971JvKpfs5/j7xM4160uYeI5jV/wbKJE+QRZ8sGiBYKgDc7cmGb08wAv
dtdFkUwLNCfj5+vi/ItpITHcOgV/G+CkG2coliM80lmA1vJnb/EHoz+hEnI6hHFZIZ5H31Ny7E2X
BOkmajCRzNNwo2domFkI3S+0AnpVBhlpbxu3Bu/AKnF9xEOrjZtn+D77tb1W0/DoNoW61YbJArB1
ECHEl0s2tm3TuwfUMhcYJt0FNsahrC3WrGpYE5bl6yz2Xz/6//ZesqvX9U/1v/9D+UeWY7zq+fVZ
8X/vsoR//zNd89bn/RX/e8C5Lauyn/Ufe61fsuO35KU67/Tuznz6r//d4lv97V1hmYKrGa6bl3K4
eamauBb/C77H1PP/2vivF3GXuyF/+c9fPzKiJdPdvCBL//rVtH3+z18Ch/Rfv9//V+P0Bf7z130a
1C/P/7qtv9Uv1T+ue/lW1f/5SzLNf7PWALjqTDl1e6LEdC9Ti2Kp/9Yd3LxNoH4OMyuPbpqVtf+f
vyzl38CyCUKRGlemnF2VNVO9Yv+bLYahOBPdkwCKav3193/u3Y94+lH/lTbJVRakdfWfvzRl2lOf
FrvsdLm77EyBPIKNGvvf9/NfrJBNhVRlvBRadjBSWbvvi1hd5P7orBVGwftOL3BnGPEvE62yjXeO
aGVo115bY8bT19aPrj11/uhaxfkWeKjDeW1e7MTBjrG3IJLzd9nph2JnTYezutCD8/mro1TtzbTu
N+CSyv3pEOfO78VATySc0cg3O9qDl8fJXpsisNJULIZUBl/gW2u4RfqDatXPUVp3lx7Rb7xmlxCM
w1U0dsOTwdCf1orz0HoIdDgh5q4z2Rr1ReyO7g5iv7sTZ2buuLuUqbCcncqRq2gXLQbW0YAWmG65
ky2MRvzKhva+62PFKlZMqgqbKsrEWi6lzJW/51EQboZQT/fh6Gf7eDr4QMxRbABVfNYgiuJgBmW2
j3L00AGccJpvHK/Dynq6UdxjmcTyPFx6oJhXvTbax7Aq2xWmSfbRn86QRe1nJZKfi1xZZ5VWfXFk
dJrrOIvWrO+yGXw9BM+ng4su+9G1CsQ3cpyp6hqrCTQuEhRp8wKXiymaonj1ePRySb9lK1It1db1
VmVfGrdIIncHL6/uiwTxIdmXUcWOorC6QFfQYka/aeS4vuF7gPMLAoyVpzpxmN6VmROE3lYUzVH1
bv50kbhRbLQbjaXTtutR+GW50Ay7zo5+P4g68Bn9bw2irtXz+1+/ua0dB4D+utKB69EABbquZCBV
ZyKXpJMs66Eswraregyau3pdRLW2I0HcXORW125spQiOrNJNJC7G7EbtbW1uEEh4iGILuc/eaXd5
WsiLTO1RIZkkucWZEOcWZ1UnBa91pzNoVuomjAkdKWyS54qVIiAD78Kfi3KXolbrJY63aZWhQXbB
R32x6vCY7LFBHEtcmDxAvDd51aJqIiXhM7DCJSH35Kl2AWL6uhQcIN+5e0+DwuDWpHmyRjdmSe6y
vp+oZ4gIYiaYx2p2hOqWHWVwvhgXcCgsYj69U+Yr0VDaA+7qolnyawysi/wHKIhD4cZPapggrJw7
hXQxFdO0bXH2tEbpQmuyJ15PvtBbsUx1RH3HrYLVNACFWitmeqQruxCHZQTtIsg+WjfCH5oqX9vD
SvkOXcrfEKkKlpkvmfOmlXB3NKQfUp30BzTCtGNCAswOrXj80sZdPJOLwIO/ZXuoMipGPpCTjoYr
/DERHpwOqb7giuD3Gg/ocwahZI2z3nDVEzXtdXVYww0IrjPyrGyNyuRH0Hmsjpr+wajKo4XNCdEj
dycOjHruzpjGEVFMxGByKvMDXuKBTMSNtdS+bpXk4Jf4ODDdjI8ecsZmpZrP5Ahuddy7HxLb6WDx
uOE+G8vkEMDefO3apuMeuYTPCKiQJc9mF9Lqqg49he22yYR1TkuwMA4HmezbL7gSxdvJqRaKkBPk
oMrM7IKdCWVxel4+7/pb+R+n59dWEDXnGJ7pS7KG8n1TeDcFXP7LJAjC+6ybuwmyYm6GJUM8/czi
oJijzhiWRPs0Zgstfn4VcemZOLWnK3qpRGN46ne67O2KU72hjp42E1d8/hlFirIsAYDbwUZHrWoz
/AnVsty7Jh4thlnn3zwgUV6veV8SrCq3Oo5PK6+082/trsZI5FuVZNWKcLFNcCGqvkjAXRD8n3Vj
fdt7Y3qFuY9xk/jNwRus5nEwDH8zEk5cKlbdPJLwJOxTVv5lYlTepvQsZa6USjJzSliqSGQPmGjK
/b5N7eE2iYora6qvoKVBoB/dbREYKZIj8lzUN05owRIIVYA4kf+k1Jfd0FuP7pBKm7Yp9aWo9lp9
W4d5cO85dr2rcbkmL+UFT5oaLj7ZethT5PX3tY0DmIoRD0C5xgqHR/H92mYMNbsyZTN4BrmtEWNg
6grlaHzS5dGcd4PKmiF3tZtmtJnKs+FJjh0MI7y62o/VoN34nvQw8MKulC4LF0PsRvtSkyPycOWv
M1En2clVlI7e5qxe9O0bk8yQ6HdqDs3iqtRK/uIf3E7UyVW4zv3m2jIQV+ybptvL+Ezto9IOl0k2
eo+1GV5a08sNC+OqANjyILqqvv6razsSz3jrmsFHes4k7SrEC+jBRP5oqeSKj99z7YGjlzAuztMr
u+nQmA5XXahjyjSdyWzA0a1u/F9n71vP+0lYafVRxhXv+2V2pVyoZaPP7dSR94jq/H5wcmUbama5
Pas/9Y1gfe5F0TSyfU0cdUPYBZ3cU5fTtaIOVtKl2sX9RlwqGkX9+WWJI99IkQqvJ4tW7hgPd0ye
4VyxlfLRHKbsem13370clnnkwQgN8ZMJAolNfhIgt2g45Y0SJOUc8PS9EvbhperL6v1baXQ87T5A
8FRtk/BSmUpTmyipzFSnnv+n60Cs/3aX0+dh2fX66e8/QZSmtvefLq7D6t3aRjl2FKES+Ac793QC
XyrWuXiQH0SdODsdItHgwfsylf5Xv486+73rfhKkEzyr315k9k7atE0ClMQO2oYP9v5Fzpshs3h6
7WcJEXsDj1wFX3Ox/8iUdQzR9k4UomjTGbl0lwdmdot76qRk4uIvdjDNkvXEWzF3ZdYTYee+tjqB
VV473rCQGamMsVD3mh57mErI6t6YzrSpTpyJulNrlrvS+tRPnHVBd6OkY7DvLMLX8Kj7VY0L2GU0
er8OoiFrnJ7txN91osvI8Iz/Nw25EaOSVk7XAdv8dRvRW3R0ItxJ/zxaCkLn2d+YCAV7QBNw/LSx
fP837v1AUomBSc9BKN/WY2lf21YYHqoIVUQxarLs+tGkeF+yvAwOxVu9TT3AmF/17Rh086xQh2mZ
9qO3CO+c+ot6zbN+xO63oHRunDoeQQ/ZhHzct5Hh9Wyqk0dkt/Fk02eOP9mZi/dYNIuDeKPFmejI
CgSBHE3njqLy9eY2/jvzYvTlhZSx8Shiwopp66S7Ytp4JJkmg/PSApBKFOXURmGTiIooZVOV5noE
tfskwwnhaawJ9LqDsYuLurrs1A6dEUzwfhT8RKFr9k8JWxF0G/7uYRrPrnFRtba5Jb4bzWrF5ME7
lVGt+/OvaL5Hj+i8KeA72R8SaBK03Ska9Vs42zPaQJJ7X3s2UvAKKA8oRI7/PphVwF9RlGsE0Zj9
vKVWB9XFqarABnNGnF1bjoGhH7FB1Y8RDiqh5lcHfWj0ozodRH0AZQZZSAXDmvcNorXH57Yu1WBZ
N46EXdiIWe5RztoQB9fksegDZWtkRnVZ9U11qU1nU32mI7v/2hecXnSJ3Nuu1Vv1HiE458qygl3Z
5do9NnX21dRWAOk/tVVTSde7uyxDHzdTpWJbdXm4E2chCLHXs/jt7NR6OvMwz9tFKgCzP/829vtI
IL+NMan9EINEpYyh7DxRXJuBHGLN7f6IhnRBQsJE9G4s2LPIbFyg7CQ7USwMFwnmMhxRsmOVPBPN
Zx1D20dv9LW76NRP9xA9T93FLUVR3BJ4O1riWrIKwno4BrqWQ1x34+aY70TN2GkY1YtqKw/dldch
ghXzCqqzUztxLMRJrRhlPqwaj6/Nv+6isK+elUQnl5m3zEubRE8rNeVeCbMiwdeKU3GopBh3OW8p
CnKnl/vfOp+6DVOLT1x3BzY/yHNuJ6peT90mYGBFpRSKWpwdgAyizsoqZmYRjTiIOnEw2Gsh4zX1
sTtrn8tDuTVBDvyqO3X0nfrXHUSdkxvOZ0gBEezmSQOnOoUSp7dzyijrpmFDKJ4giO/fTt/y3Tgc
5PI5qrEK1AEVOavSH5Bkt4urXOrbrSi9VuEchpc0CD6SA7Yzj1/LU2/RHkbBAFkCU+XUlg5a4hvt
enCy324jGkTfgJQermNo/bjIjqBBN0pfDTW9yfIS6XMiZANIZkyRtateTYunzs1JttWpfCsj7gX6
VHIPRS6HWzVIMVEwfe0QsWpaKl1Y3mpJGs6Hykc4mTv6kSVPd9RdL7qxSaqsdYlUZd0VyQ9gueui
74bHoMXLaJSs7kJBSuRK9IhLszvGIUH4WoxX0/jU6428t8Sg1RUI2xqaF6+at5ZTx0zFmkbz2nSe
dlp17QDhiYvev9ULx79VO+xlA9g6eJlQ99aj7nF1UXr3ppgCCMbopyvVdYNFNRVFXRBj6QYREPVQ
EXLw3sopW3V8lOko6oD3h4tRCSuQmDSc7pWIyEWq6jOlkkhvA14sAIQdG68nIDKdWWqSHXMjNXZK
4S3P6kUP0ThdKbqeLjKmK8vpyrfbih6iXnRTA9TDptuKqrPL39+2crJPFm3KGb1nGu+AUrH9Yv/P
A/oP0oPnjKFBakr6HlVYBRC7QJaytAskbBt8WKeZ5TSX2K3TH5FWnyaSIM3pKuaUIcGsJRrHX/1F
nbhyDMb+2P7gQZruerrX+/u/fmgQWj8thryoT6rrZDq01o0v68XV68pvWv6xBT/VeHYSXeXhXm9Q
JmYUuo7q2Lh1JECElZ7poJgc4zYdzXBnFihaitZe6Y3b6QKssqrXC4i4ckEHURbQwVqsUNG9aRbM
EBlQEqLnXlIgFhwr2Uaeir77d6uIvJ9aReRdtMpT57NrlUhO7zOc2mG+9D/dQU2ufNlPXw+S1z5D
iFG2oko0NnbcbkO1/JkoVXoVo3i46Mlf8U0S2K6rEFvOdlrVhC0GgYM6GJfFIDc7qwK5YVSu91RZ
+K64vvY4oojreUUGj7jxF4wt/m1LivRWifql49XSpajqgz5jkZWTezNChrgGLJlTQy6G89vO8Yh3
LgvdsS+t6Sw3EF8mmhJvTw096dpDIWFZP3U71YubNPVkaPnWQKxw8oiQWGxgUj3u2rIguhGxJg/R
wJQl80c9WP3j0GbpiozlsDbzfHh0GxxZGru7wXLyk/fgjHGgW0TFoDWgIaZYpG20c8Jrg01fKRdj
/x1NKzb3yH1jXm1Ccz6wTrvOjMTN51at/9RacHjQY9tbwrbVJrKSbi6K4tDmdyY+xDgn0EENeG4A
aaAWPxV9JTUOZJGvRalx0/a2DdyfiFw1O7WV8iOx1V9Rq2GQlmCXEFifQlyvsarYdvyV38bR/NRP
E1Esp3FhgRkLKb4Qi7DEYb8TQRNaiHVX9r7oDE6yqK18RdoLtf44Q5OXFbQ45FFy5bVlfhQljCT7
ZQwSFBzflA0IS/PUnyy/Nm9ZoF7oYa8txFli9qARh3LfTXEaUa8PkX4B+gywho3A+/t6rZOZDeFc
zTvwT+4nKzlY/0zUv0/k8JRAwKDNMcnc6cQ330/kdqFW9VCZ2fdqIHWeum65rZPmiMgK6uM9grxw
V8r+IM6yKK22Zlkd2WvAfxedp2LSgfXBNvYGloJ1cDLgErnj+Be11CUHKxzNpZXiAso6ipRvECTf
rKTfRQ2SJLARbdDGkfpsDdA1Utk4qsQEDwTxUyJc9kBeiQmpGGXbnpnAWq9SCwiFNa6bBOtiv1Wj
4EUls7lIBz+Zj9NC63Qw/aDa29PhVNem+KAhUjkDAIljI7N7fZO15haX0U2i9tqDFvrZYsh1Y2vE
kvZQmyiBqk5+08RDdxOCEWQIjL7k1qVljdGe/0qEw97fBxv4VzUL23qXVbGyEQ2l05IhAnWxft3S
kXi6A73lAi4ieiQ2eGLfeCqKOrEnfOv72m26wJTwTzDaGjMcb9idDmObD7sETFMCCmijaR7+F6fW
17Ll84iaIDqNsNMvR7NbYH9ZHLSpJKpqZp2dXPcHUWKM+VXfZnKwGkK5m5/qRBeyOU9KM1Trjhhv
+T2EV4fMdG9utdRk+5UP3tdES5EcNINhlw1J+qCA1xD1aFVl28EPUcAgIvUVOhKxKFNxLvUkNa8V
vb43p3qAEGQrnd5dpxL6/5k6+CPGaEWvDLu278xbBJOCe/ycReBJrxRREBEj3bf9qUUU4qkbFmin
bl6wKkLH/wSbrMmktM9eKcZGlH4mFSXZMM8h2L2G06uTjtp3MEvVFhizvRcHyR7DVQGudXaq0/16
aHHlLH/1QdhI3k+6/29Xib5nRdHfkAfsqxK+klVATZVGXANah8DodMASeQ50EAe4tyozqHApKQB/
Fmqmv3bzNTNamXJlz0Wd1kU4+RZOsUKatsdSt8IZpC+cu8KU5KUJe2glijm05M3EpWTVSSvSZOQD
4fBAx6TYoFl42cr6QZQif8zuPOP1QlGTmGiKhaF15TnBj1BO0l1iEnRukPmciRTYMK0/z+owRWYx
8r7fqU4yyFy/5trOrms0e9gZnQpnQ/K+NlESfcFWVFoqqs+UMnjuwRzldgGdCYuA0dvKOPA+v++K
gG2z06euRtG2CMr23douYYW4Wesf7elQyIRzoVijJBX7RxOfYSTjpwZR7uz+yFpf30qlii+BqHNa
Q0im13OUMyEHnK4rJNVaxzY4gML340ttrJ9Gy5G/hCbLND0hcCOKZY7nHuJ+6VIUKzUOlhrSWevX
zjHy0GrcljtRRP7y0TL85hLdW+WLj+kHFtIvDeApxKE143YwiuCQm8qjmMVEFbm5HdubALtax9qj
83ajw4zBC25a6yvJiOS0QkTwtFA/rcpFq1oQ/TtbrkuunG1hJ9oXzugy+tTNEF4UgY5joJxg3WaT
ch+qHaS7aucleUXCkLMxizJGO9zA3qrEmegmeoiiOMi1Ve1cV6nWZN3BVnsNuCPXQk4A8tyjmSGS
iYTleIg6z/3iDPihtsGj7BrubnTTdC6KqpPoC8vEX1EUszpFul5xb8Iy/OpW5rdIGVAfMN3+Agm5
5L724x2k+uFJ1COl018gY/thvUVM/SKQsP8R6dDedKKlKIqcqMiGioZT2vRU14yQAkdcz2DqgIrz
sxWTn0zSm+Lp4LwVXRlPC6PQg7Vo9dj64vIyNZeFGh7GYOvmBbbf2DkvvV5Pl9qo2YeeXdjM67ri
K/vGcY5Ps7triS/f543Lyx4UX/UIL6FQjesVbhT510LVDxDCm1tb953Xy8ep29nlSSPhhEA9SyV9
aQThPihwaD3BH7QMQV8kHLULUcdKQLmssE8QpSG16rkxskq0Gy+6tJr7oIe6OiMGxeaAZCP2L1jt
tsgoX4k65K7CS9W6d5rsXbfUeIw6dj4zP5ccSH43I8E9oJROKi0wQQ9Whtb4t7JTuFNjMWEf3Nb8
jLorOH6/L7pQyUatxzFlBCtNg13l+0WXlUhpAYYyf8pd7PES1l87uQ2wKNYChePruekaxq61cnzp
fFOfG6LptYNoej2UBmagXRDPSH4W6zZJ49d0Qj4VbZ7NpdhyuZmZrzOpipdiQ2a22a/WsE2ya7DN
K4FfEHgGcdZUzX1pNcH2VH+CQnR/N4r+AhNx6ubI3X04VjeZilJmGgX3UdgvrTYZH1UFA3o/SCQi
HOXw6HQjOtjEeI+R0712k0YLai8iVXOx4GF1Ia9cQwGJOgXVRd1pJXQWbT91PltOnRVPd2aewlPh
7c5iAab27b7WQvvS6SFNTXnJJOiuFSnqHvTSKJZ6GNcYlETOXvIGfylJYfJYaeUxqEjTNCJAnHq1
d4N4JPrneV1c6gZr306VL5i1h0cNxtumGjAuFUXRDZZyt88VvM0zd0AkhyD91elZ9obkvs17+eL1
YdawathoCXtc0UUc6unB983svuky+eJUf+or7vn60khG9nq/MBsmZXK/nLNJjW6IRCuwHQxnmTtG
eCMOahI8jYk+7ETJ7RT7yo0eRUFc41sucM4aGvap7uw+fRrJnyyxkKc7W2KpgAkdojKAjBA7+Meu
JeqjasKX5k+1j3k3UWj/EKOieuirIZlHbD4WRmUAihaVHzWLhjrHz6jS853YaNbOZWN67Y0oRCVI
Y9W1sf6dNqFS3ygH2e1vXje5USS/FNCS9y2iNptBMXCm63sD01+n8cDCQunqysHcFGHzELD1QZvV
B8Azjs6loXcKxNARckmKkYioM6dwQThI5IncYi1KI/YwE9YObFOHduPNkGUVtmyuo1/b/rgU/6lE
JfIg46SDaSF7Zzdr/GsS2XMz87pb0aMEAT7P0jjbimIB6eGimwI9ogiBB+OXKOjWMeSFfa73i5rV
0tHMh+E4FjVRdcWXO/R/pXruo9BgLkRTJclPTm7rm8Hxxrnnef4mG1Lw2n2v3PhW1S5Ggjs3XgQH
t5/Owqkuc231IIlluxUpDnNkQCo99q8MXyVtMh2qgiyhqGfTdyVKYyAvyWM7sMQj62qU2q9i6Kgy
b1y1Oc5PStl5u6YOza2fuiDN++ogIGu1mkZb3yndmTkN6eIgJe41dgTVQZROPQTkTVz1dg/RI/D6
Yabxxs9O46IY7FSl8g+1+3xWLYpWq/oHQlWicBoyxfgo2tzm+TRYirNCP7SVXZrHabLK7TDa44sC
n4DKjRka3UFWMsAydtwT7/MD/qhG+KXx9RZP4SL7ViT1lRPr7k+z/t6mgwkKQsmXGQjC56pWnlLT
Sb96kYmxIPHui1xlQ61KmnUY1NA6hFZtHQKjyrapEiFblGrjApP4Xw2pfWui98BqXpo24L0XztNW
9dan0FyfxqvMaQ88BdcoRus/3k5iL3ytCf8+mZpqxbqU/DbamXJsHyS/QtCoKwktNoZUshWh0lFA
cC6K2s1XaWcF10FoGBc5moooJNYQVKCaeQtJjhzMLUFPMvqU1yHEasleF+DX9qfxz+KvsWK9l8xf
h76W3r4tLS34bdsuiOI7+j8quAt8bwIYZq1CrB/t3urCknNtWZSkECw87EUP7OiDRV2W0SFpGuto
upguRYWlbiU7Y9K1HWOXs3PdldNBFE+HsoDfoMX+9lTVmFG31oCvj1+UsmrWpHeWBN/8o0o28qon
y3plS6HJlmq0IFPokjvL7LBd+YUpz0WzPnUMeoyQZNkjkVmEaxtS+kxrNWcdxuV4oSQp6NioVlaN
UvLwoFkyrwzXeigs40c/GulLjs+l5QDjm6FXgTBt2X+PJLAU6v+j7MuWHMeVJb8IZtyXV+27lMq9
XmCVVV3cAIIgwfXrxwFlt3Ly9pwz94XGQAAgMyWRQISHewtShBFB8VnUifpRQG4YjLbBA2si+Sjy
NltaIEVcGaebqfBMSbwyTtOUgJd3phCQ3BqTWKzf+yi+n0EVBHIqU8+eWe6y4ySrcgGyKiiQycYC
TxdH8i9lSCVqiiks0/SpaTSHQrtvZ5bjC/A8ItV472NMPG6DdeQNZFfQFBSig1dnuzTL3wYxxGcq
eXzu9Jl0MjK3CgjnGkdfiGFDa1SxYPcSzgua4bESDeOb4yBxMoSvVefQfTJUzbxEiEdyL59ephLy
x63v5FdzSMhzCw6OC0HQ+ar8ctjbY/3j7ndrSG72UFpamDbHan6CNyDHQiHsx2HNRgi89En1U/k8
WKB4TRyy3oKmoQ2JYXxT+K9/6VEllr3qK7BzY3t2TRD/BAe982ys3E++WNqHlQZSzrqnsMnybmnf
GATFXxxB3D0TbX5pgZm7/d4kQ9B/QCT0tlw3wOOy6fbUA2CPVvw0Kpu8+FEzr+upe6Kk6a6WXW4Z
E+TFK/3hIF2GiiLdK6/6cA3xrmppvCxPIVnTVEAXVwCCmKkdwdjFVu2XzUHXd2Jd0/zzDlCFytcq
KcB6U0TuYZgcUKWEE8Mnk7FlFyDTZ/dRczUHpMtOQyUgLEubs29AFXWDfLDhfEaFs3W4NbLRF+vO
QSaNJjleYQHB3swpykvldiWgsKQ/5+nWtNyb711T2+cX42DcRqFsioUzidddhdqITSYsZ4kYeTMD
uhRCoACX2YL+FXJd3xgo9eyzGJB9u50OQ2Xb+xCCtu0ci0QC9TkAUFyW7eJg6p6tJKx3XRJ9afcG
Nz+KSXzwhLtXvHzmFnPjJxNpEdBqjLO+uhorp+Gb3VF6i8s4WqmnayW0VHXQpktUvEDama2NmbmB
WudZ6CzMbJCSG3ehQ1AQHNFm1dnQVnScGKlCWoPXykNmpQ7tYNZTlX7gt/fQ2UXy7Ll4gVUOd1dW
JiQIk5Hhwm4apUok+w0aT+jDFqx9pFNC1m06jhsgZLormyD+Z7rkBaItQIH8YD2kwKYuBXjN4d1/
iYF7/7KYDC1wlERa0cJ3vxN3ucB1JnZcsR9ZVqAsSbYX2yXNtVBOsQOfI4jake+4mrYqbGw89Fm7
NqZxTKDu/TZqIKA/ErEijz6kG0tw1g6xliVs7ydIrfMH10qcJaJRyAiHrmr25kC5L1coEf85EdLs
QceMqkJQIDR7Sx9MF2N6pcI4c3of/GWMmQcUdu//Gfxx058SX3L/Toj3EKp/gIP2gLL6/v9qaqtJ
e+72705X8hVPUPzm6vWErQ/mrEoZXuuZpa51FuaQ84Yj04uKXvpwIA/QrENwgM9MY1tk0ZFDne4A
glFsgUSCzWhgn7+ddQ5zbm3DP2f/+369U6+Un0xrk6f0AQhGrSQCa2ZbbExdabg3iUljFt6QfzGN
9975PlYJqAl/63w3k6bGhRihc2uww0MEnrhzBHIQrhP55oB4vasZItw1ArDpI5vi8hyE7txzLPlR
FyOZAaOsHlCn4WyqAptIKAIU2BdAbCQfuuB3QWeasPB3ULRkxtkAkUIbj2QwkkK8dmDlWzLikU9S
KG8bsxzCJyLC8qF0kIwDcuwEdkv+lqFUdJOSVstLaTOfplkAQv5jn3fji1v+lfOpfOtZWe5dL9Lf
bEyNSoNsISIL6rXaO3rQv0nLGoBRa8B2AndgJrN4lqzMHdxML34SUVc+tHEpr00HnlzolC19P8+2
LeCRi3oIfaQ0KnrJco2RLWT2gR/HexYJ99G1oI0SZHa6avy8/hGFH0SF6ce3gbS1X//L9x98df/3
E0NTsoPqBEx20HAASO1/iGFZlkTtbZY2QGwiddcO3JnzPiPgavSTN7BxAXuORHYU1oB9eVi3mvYk
b8MVQjv2imRl+hZbgs2AKwhOgI6Mz7xmc9OtFH65T9J4uJl4ELSLJu+tbRCBWksNqtpNVv8heJv/
4dUp9j2QupQAvIQtjd45b6q5g2T8FbKqasUtKQ+KdeHObiT4AWqobghpJ+C/th0Q1PUfnaLZn2n6
nMchWFFC/gZk16hxglLIrBM52B3cCSL1hcCmzUabjLwWcI+kPU7kue7b9mR6mWZjjq2cIFJq/TTt
psk4zWHsJEKJyg/mtyuYxkZP2diD5moqk7Vp+3Ix0EivEStu9l/aOJ4+B2XJhd/L8POmzKX8srXW
DqtBG6FnvbWZPsSvxaLzWbcwjd/uuu47zcZhxeuySeQ2sZqLy4awXOWenc37iCH7VGDdecgrp9vL
wqYV2OdItze2iEQyV4mdLSN3XDIEisHiCkLyeR9H2SYMFH8M2zQ8Th49B14KSze1DBC5RqEGNot9
/mgNiQdmKP7n3qP3rT+yzMMlypPwetIjwZUSbhUqZUC7hjlifWCIGbVB6x9ND6gegGYBi0osouA0
bahzWjYlSS+3K/F4XPFxnBBh1XNkckvzCVD8ep01xYCaNLQ6TVQuwQUaLm8zCCofXGC57pOGNkRB
ROZVazOrhzr/U8aSHTQaffBOhkpXs9Nxg0S7GaQS6h0GxV9Nd9M0TPg/qqjTkV9ck+K5tiM2XnrG
NAeZoMiRBc7BjEqihGzqCp+JuSvTBobpXQm6tZPpn3lZvQb4EGpKespxoD90evEQoQDhXEudBPSQ
z9AHdxoQmQaz71IFflqiNgarcbD3PJguzRSCFovoSLjjgNck99Q67lYjhDZ/opKKrYbJQy0LcaoX
NtGNjeqEnx7YgBeBEs7e7bvhSrruw5a0+JmUPbBoKLc8RUlcnB06YXOnHWUw/OlkSB4yKgoUbCi2
MBfoIGMCNNHbKLrxFDLSbkO8O5bmIow+iSp23wc1sDWr+njdAHwGKS57DlQeXTmsyVeIg0HxXaEi
XUJuvgWR2BxPl3xrA9r2SEb8y6q+RB5nyCxITeEhRu2kfDBeG6zekGGH0rIxU4hjQSyI/bhNVeM7
LAEhO0Vxaz061pitqDOJpTFRCWSd88wHo62+rAI3/UyCHBvwRveXmS2sQrKOvd6f4yVsPzpk8K6g
BDG+Wwuy/JC7T4vbrUZgl9ohMm/NXH3nLpvwmIixv3WxGhuy5u97rjwwFNEpXZv7aIXlAf9eft5z
H0Rn1bLyds/664DqPR/VI3pK5svpPIXhxljmKua+Pafvb/f1n+7ZDBrAnfT9nkE5Z6G2QqRnVQ6r
nhT+uq3jbVUATL4kbRXsCKReypk5HRlKiyCfjZJlkFVuANKCJyJgemAls0GHY3oqJC9yPwLAbkow
XM/RWwryBln0Wrhp9TmZVTYqPRj3rRXbVwvUnAh3g2UKMSRndIvHvIEiYFvLYVFbOXsEMJI9Sv4a
4fv0YDq0IBhcWpGol8asrMK5YrDpaIZwBomzPu3LlWlrAKlE/HqOihCQOnZs/jkM8zYQflgEreTr
zOnYo5X46jzawfreg8sRGtsEUl5mLiS8YsTyEHCay6pCrhY3bIaCtjWcARvebE1bOVj9YfTy90lO
7TZyJVvYVpSvPQWmTKso+TEZ6mYOZi5aIh5RiPp5skDdydJq/CudVqwMmz8jm371FndeIgGJtLym
5QnlYNEW2NZwDW3G5GGgUDhE8Iv/wNJ4X+pBCIOs8URwfua+CyyqmvjVXHkYNYVUDhQEyrGhIQtZ
x8KZwr3K07/c3pHL1CfWpgsi/4ilTLICB4q9JCX1F2Mh4zkEWaJn0iyl5zVAsPf2zyixToKDtw/C
NJc0GvBPzge5SjNH/CZt8ktaXfAWDFYx9/qRPjZJQhBtLqxz5E6f105Kp9p9u27WJtED9ad4Dhrp
/qXNENhwbPrter3MwnQmmmoVj5W9CrBxW9UKwW7KoNxedna48MfO/kla0KJ0TvMOYtdwldbjsLEK
IV5iL9hJrmetQbiKCuH26A6dfS6zAsxpZqTGraVyfKSxXe1Cr+iWZgDkjVH7Ff3wnJStbNVDehwQ
tKcpDi7GD9xiOa9tqckksdAEWyyf3wbGycNke+ETfnZqO1hpsZJOTX/QGoruuBNkOrul007Y+1rt
9Nin9dvtRvgEeVEkLM4FiH+OTihtELRiQNaTncja8mWKQOPuRAgrctW27wgfzUwH4tYR6jJsrstb
5TWOUHZmLtX4jZpBeMa/JEnfHoLOgnirnpL4Dejsnem1xb50HVX1uE6LgbwKD5+87lBJIRdTGrFD
kkz5Q6Alw8xdYsmPQBGWfdeARO2e2rV7m7LOOX5wTfquwC24Hqaq3gR9NL5MwtmakQV3faxUOQfo
gcTnssid2YRX0jNYGJ/lCO6XLJJ8I5JC3aoZTEmDr1Q5oykI2u5lDpBdRVIkcrb6bVqT3L9W+hAx
rO2kmyO2pF+uGVAO1yr6laJ08PZCrTg49pDqBeGP7m96dSx9HLGcPBorGNp4N0Q6KCaEs8Yy195B
iwgE91X6zDxCHoqk2tu0S16HEEQsiSbWzJwsea1re1i3FtItxhvwhC2IN3YI2sDb9d4fVkXWyVh6
RqePkudSz9hNoGTQnXyJ605QhUOOBIiMYulFXXRAJio6tH6H1WkHHuBNH7ZnRztqGhG5+OImQwX9
tDoAfjUHrscuONBjvvP36Zgidqum4Xdi/+i9JN/QFjRNPsQSC0APUoWSnMZdS6AwUfabsLXToTK/
8QXUuUCKCmi8df7sXBKAK4aWL262U0Jg1ZFSbYHWwGRN+ZgEVv7Asphde99P9n4a/9UGDD6njSCT
qhp8zcyFkA7/1VbKRjgQIJ+szYBZFEH+yhISLDmJERXTpuypj29BUR2MObjOJkP9ztUTVEOIkXAY
y+I1SREfd8FfpBfSxSsoXKI1GLE/vTkDH6pV0nFrvGBY/umJtD6boSRZTq41vNQgzbgAOPJsrsMh
jLkzN8X1/Cjl+febMl5e27ebIqSAxnRRQIzSgOx0DZaJ9Rmz7DNwL2Ins7y3Ramuy4pMGZdpTQhF
ZYXuFN4qsf6Z6NaJ6jkz3cnnXKcrkuU4DfOWx/kjZKanZ8DAlgh2t1djWb3AEi3zH4wV2e4WFd3F
zQIc7uAmooeiIsZRJCLZKKKzsYAbfARcVNws6rqv7RDaJ+MrE/5hp352CqdperYo8MYN88A/oaeJ
LLC/4rdBD8YL1t96VsajOtwu0ophltks2htvifc8At9evb95A5/iN8XCHfAW1nOADAHqp48KRHlb
1ISJpykIc/BmWPbCmAmz1DGq6VsInB++xSBXTUZqXY3TUriUcJt4VzZEPA1FJ1ZlPjS6ukw89dTl
B9Qoo/LfjFWLsIjYk+mK7EUxQ5AaC3fdNW37bumi3nNlvHGD2CVwsazumxNzvXTBwLi0QMq+OfkS
kmKzVp/maQSSzjyjq1ujTFHoNZONfck5KridpBzBd6LnsCTYURHzQIXlFkmXaV0WtHy0456fZJae
LGITMa/ZhA2b7YZb4/WzRu3piDgu5VI8mjYEsH/4SM4eTFMW93RjNkJI8GICyOBtQNbd4OmL2Qe7
ClY0ndqFMc0IB7wSRWdBBkxfPsVab/QZinr1BdKx6C9tN966mx79EOJrV/nFxpignuuOueiuUzj8
KGmnDqZZIaQzwxcUApN62qSR3o7iDTMzpjn0tfPkQvT5aK4UTyBvQmJQgeYbA8zB8hdDzxf4orBL
7w0WZBTaboknjVyVSoQLM7BDauHa/3X7axtk5BYjEE8rMwEK2Z1zAWpwB6C3R9PdLyewmlqT83n7
UeJhD+S/or4gQaZoClaoEp+bXJfJehXAwgGAEe3uTeasgEopCgaGo7FuTX1HZnEFLd9Utp85tabI
XCCXRtC2JUgQV0O4ZB54JQ1s6J45pE10tbKSfoIueINCh2EoP/u5cduv2jBsl3FaZYu+SOyj7TN1
9IuULwpw0v6iW1MpdPdbXvcf/WY8Xs0cmz8mVuC3DxcyEx6S21AoM6jVu2nKse+mAbgK3VkFFjrr
guy714xt2kgsaqBtttFQxefGtf/I1B3fgihNV6Sug7VfYRmGVdtxrFl8VViFml40D5/H3gYqjPfx
ClBGjHHs567N1ANYouQDc9lLyorxrcqTaBVWqARr8ep8S/HPQuRwloaWAGAMmRSQEpYXRmp+SLFt
KYoMaaB7l0xnUIohlWAL66Ah0gvgYMO4vFDi5Fsfeb3jrU2WUX8MBgWARlyn7baC5sLSAUJm3QUQ
Y5NZjgKUybPWUdlFC0U799l4ixA0KFXkzKDCmawGsMfMK9ILOrMdYR2hCbC0azVeXH0YeTZegCj8
GJ262BnLtEet8znUtJmDFZABiPEsRHqp6FBii5rcEZCHJ79oG80506x6bXrEDrdBnoAiUpvCy5GF
rD2UvsEyTRXgpZAYsh+MRau0m8UjCnbzJvk6GzJ+WVIHDyb9QIpj65SAKOmcRQ96q21MlfUlZxGA
KXWOWmYEhP7JY8TFUdUQS+pyfroPDMbBmhnTHO4D3dJH3h2Den2ljE6fVzIDcl7SjQAzNDuVWCeU
PRJYxEvCDSGlA9aoPvgfZ1jho7SCvkyWQvQIkTREKTzrGqDGopedfzBWOxB/n9ruT2OZA7R/xnlu
le7a5b197boouXaIp+rBZhqaKaJ/3dkCFT8TB7Or/6hS3z+gUCS9BunKJ6w8IIP84pg/KR+dYOGl
QbS09L/PHPK63oNpjxyNhaoIfhh6+8VYNfiODrWIpjVDAcwB1HNYA+gDkOqfZ34Wt2tVyHfTg9ny
s92YI2NzUF7mR1Q9gxZWc3BNANnPYgZF516y+GxpB9cO4VFvBuG38JSKHknrwf4cAd31P1PlbDrI
lm47lamra0/eg1es6eQ0V1626hri0Y66f4RRTAfT1g8SFWZe9TmoQRX5QxivyvAY+MM8KJzsADpT
72QOPTTKT2TKk1VXj7hp7UgjaArMRu3xOns5uAipmX7GS/rmqSspPm2/GI5lHIBWKIj2fQAqpNgG
w9DMOIytvYQmv6AR1D2kKUquyrh3Hu9nCTihF5VuIwm8XhF/9d77DcI/INH2kWrIKoKzw6zHx3+K
7cwBL3/8YNprFMwjbNZUG4BI5HuKbRIfquCla7HgQZ4OW27dfh9eVl2C8uywuCgHeZsJtXmQRUF+
x9ZntW4zZ6bNeE2/vqvT714QFX2OFRDansd9CjX7yU2OwGYCtJbWw24EBsE03dvNmQhUcmwjr1nH
fjE9eYweSSWH3/qkAHzanKTysyWs3WgW50lHHik+iTZv0x2p7Quj2ENk5pMzp6AzhhRaNPYIkOAz
DfTBOKBLAszR3yMi/KWngHMUvINur95EITA5jhjUuo+kDY3Fgqx7MN8ujMkaXx18hG1mxmyGAts0
rBSSOnPauUucVd/n+YNxxkTUM4lf3p4oVytEYuI6lwisajMNMHFcItZOEeF9ciaUx/so16tSZziZ
KkdT/GgBAtR5M8IqcHd57quV59O+KXgFLC/zXklQIloLlO1GUem+1lXzPvouuySIfz79yyAC6bBF
Ccm5Y9kuCECdBdZKKAjscAJd2syc9NMCb6xgA2pQf8WJA/ZWDp1a8/I1ptt42Fnpl68xlYrlfOKp
fBhH5gHrFkNiQmNALasVSL37HIwGY/dq28fS88Y30yutkDyrq3h4i6MREXTdy+2I6WUG/1svl0h7
UdpBimhI0b16KKzWM1QKKjXmssb8dln0algvVpL09mJ0HOA4/jnk7logpgKI2N/N3MZ7fIaaN4A8
/OpgHCiTKE9NK9qDVXUgYeL4LeM985wpFmz4KP1V4Vn+WwcoJWvq7CMPgaACBU10yMMQxLgdJDLA
05d96JG0zotnsFF8jrSRvjYjTQeUjH+OlA53byOFHaUfkiElKtQmo7n8qWEqPk3/AMqH6EvVBc9+
EzdL0fUZQO+k2NdkcFaAY4tHRFqQ2wo7EIGAZcOMKsT43qZT9qoQjF+AOxzVGx6tdraP+B0NgQyD
0AiUHDiTHxlq5RC7z/4UFMgAUjVvUxbLRe6DgUq0YbeFxuE7Fv18IQcPsShgSOeJGqMfWHBuMsgQ
/IE+zKHIa+e95LauJIFgoa2os4miItgI10aSKEMs0Hf64d0LxDGO8W61CX1v8UJooY52otIWT12Y
0Xk1Fmxjx0I8WUhVbfC2mOZg0a2e+rG3zgpgO/xkxZPp4Q/RJplGdjFNQQ0ZkDyK0q3pPyVg1ZPc
ZgvjRRAfVIdD+GAuZZqidFiANq99MJZKXSgEgNB6Z+bOspqsAgESYGMGoAI+dkn1w/QdBK8hhOpb
swglD8BWZfwJoatTx0rxw80AN/NQxLuro0i+2FO5asDy/mOk4DbDtxhfCogrvVXWh+lO7ChbDxEW
9saM7FUoVP8u3FaCYh7rLdM8dmyhvJy/ljV3tsJJ5dJM2hF/J/BjRBmqipe5622rWhTXQnjhPPNK
LCDCrivmooNunJJ4VyOafK2UYOd07JaIwvfFHHU07SbqeoIEqbb/PwffptJX+9cJ7KRTs1yJLQIe
CImqfp47Xfyc22VzbO3Kn5n2EpDARZX07q1bXQ5fuqmIfe0WYLG0BRVRfRwzF+uNGZKIvzPw0c+a
0G4PrZq8VyDwERloshfLitNzEMh0NumHKNYH3TrOSzAcaDOQPgT0ECg4GJO6z10SqJcUqLbTwBOQ
vunJusCfhSj+Lqq8mwV8bH81Tb2wnBLBCSz/9zn4YH94bphrnkLrWgUhCDsLRfY0RpVVjZjcys0q
AkCnXQN/VuQ//K49OWb8VESzts/q31UJ8N8Qqv55cOtsWdEY9APV2G5JlgFFRBt15iNpF1WR0hck
iP7ieZf+SawN5FpwH9J2niMWDW+h/u2RSriXPJf22vWCdqfSKT02XekvM5CZPln6QYE05vBBgmZF
IESw9JIYcj6uRTcjQV28ahxXk+tGm0oiCGHM0cUTEMwS+c0k0LrdOHFT3Exo8tgbXhK2sETuPTNr
QLbcLUu8X2EqPx9gBuLWOUS6eiODXN68QZ2oDchJ8T/VnVMRYp3HUigDabMKkD0BWWd7G+vSgW+o
B/CU8XIf2tttZAHnre85jqtsk9hkvHmZroFOOtu6eSeW0zVS7ECA6ZnrEImQTLruzYv6cH8Nli3/
ZqYZ5IMsBVU5MzPebfZ6apvoNrYc+mnt+DS+ee3OGcDdKb0ZG5ttE4G3GxCsZ1sN4GiVHW+O5oCP
9/Msd8EQNw2H7z1MtzQFuRkSeWxtzKZqrHmZ+mwhBhqfuecAUDypOesqesbLV+usI7m5kkk63RpN
P3NIRP4RZr69NZYZERCK0C/EHHM9/t41Z4hFAb2I7Yu+zP2gHOvJKVm/M8NNezNlZB+loE9CHT8A
TnoAzct4IWsKRlU9sc3x8AHAR5y4nzT7+8WoUNleEnEpsCH/cpm+wEsVqP18afreLxY6xRZQzOpw
b28TwncBJS/myve5s9KJ5giM2bc5wkca2hVi2kV7O5DMaw9pnIJltwJLwt/NjKW+mhnbqaz7qY9U
msCLFwQahC8swEIOt1PTVVWMzFLVxDfPf5hOsQwlewlSC/qSo54Hih3YFRnbG0kENaUYnC15hLVZ
MaGOyI63UBbuEO2HGfhFiH1TKo4oIEleahQ7mnYbvLRbWVtYxvbj9GY3CiRbTdQe06r1njmiAaa9
4DHEfFLU698mB3c1ciRZP0MMBAtaVNgfzKFSeXyo9cGYSgG1Z1HQ9pi2XkokqZHjR7U5yEQRmfob
a1+wZtHG7rTHS9hDbEw7Ahp2SwS+8F4xAHwDyjceG6Xtpvcdk3+fKqb25zAz4Da2TvwdqD0GhrVR
sx5HhxwAaWCRx8HNg8PoZeWx1wdzZtoyJIwWSQgV5W+OFK/kL8NyAi4CqxK7b+1mEjMUaXIKXU2w
Qv8/L2bG2nUMnKilI3MI/TIAzFaWLt43vEh35qQbnRK0nuJtkFjL2lAx3fv0bmLNrZj0a6cJ85mP
QpxH4tTJNqw4W/dpwl4yWjxAbo//mhqa42uhvvaIU/VfelAi1WKcFDg/Y4cf4lYheKWS8uBA6tFz
c297bwpZHgDh+0+X+4jaKdoNCJqPoPbnB9N+6xyOVrjouLTmftsqqA/iDQ3wJWKNiJ3ESPfV4UaA
BmomR19dbo1ViWp7ByWcpk1oR1Oj+Bd7bGthprk5IH04Q9EMBAE0o5Zh2BrIaM0Zo+383nYj4DL2
d5au78xeX/ymf9OAMfXbdN8nMvZ/5vQyt2YovvCrw4vdDIlKOcy7FaihAOJBxgUa4MkIYojR5sjs
CGntZQ6ycjeFaTwtbZx2kYAaH2IuKluZxqAOXIRFRjdfFJBaqty+uUrgUmegcwu3UVwgXNLXxYMT
vRmfaZExzUHdEJfze1vgQ5MPKuIaPOPX1xRYgau4mu7mAMg1lu2Qmrpdw7R5qZXPizBtNo6I+o3N
LWBgOEfVQ9azY4PYxyZtx1dJhQ0hFDB19jPjMX1QZa7mjd25C1v3No4QJSgr0bkjktLM2Qm/6CDh
ynO+9KWFioEoeQQL9PBu8wLbNJ8r5KFlvRoYygvHshl3oyyCNRaOyQWEmTWIzDz7pcDWedajxu+3
m4O+Jfb7ZAadB2CN3BiYJUiBQCOxfSIUSbzOrdmpDy22tViRb4led1lCiqU7jMNT1YATJgsAwrSj
YnubCRySCK5Q9btr8fNjvDzRiS+EC8FoiBQhjxuODKIp/9jmzByaDCLTXuOePJkkx+CfA0JryRE1
FOTAs8iBbn3zbpz39m99p0GmGtv2r3Pch6ZF1O0Ud5Zm7nu7Obu3TVWUHbLo8d5y73pvMzcDIRiH
RCis0zdreqHkL1vLoAyRfPCbY5TGYkbCxF0NEW+WIMoTi4k/xKHyHwmkep+q0rlU4VicoSMaPTWt
Pc2mULF91/P4aaJto+UwQ/wP4PWaPli5WP6jFAlmPI7xFvVyDFrvmCnvavsYp+lP4/RRRXal+Llg
zX2oC7/a8jFBuU1hjjTjqKopOmAZjG1OOb5EOyBa1d4fhviZ0/AHfpQ9eN9hOa39yEurP9+s1ENg
KxouNysIN3wS1oOx4gIRkoB519INXy1HTEveq+lsDigPBoU8dS1AFNBWSu/TUQNRCcrjKFoqy2+D
GTMeu4ayNrgHN/cZZJEDepak6xLEj4d7e9tX8bJ0gb6Me1kugD+Emh04cS4KoJuLJ0IoEnihA9rq
CtASfXARFTlyjkQVxW4Eq1K0QS907dYTiN21ZfrmmefM6iArNkGbd5e2XQQ5GQ4WtLcWHJGtj3yB
vXPwUbcQz7MKDkJWUoWnsUNazTikjyeT21jvXe+7SCCrv2KOOjYI/Ygdpx2EHL6c5j4guEjrNtM8
TxywjttBtcQGhW41ZYRCLcUl8OvqCQxIAhmzElQ+pVdBsapq13UTqIXx8nDwj3XPXxCMhghci9q7
qM0aUOUjO9tn6TTzwx5sRUnM16ID4+6sbEtr14DE73Yoyv6r+UGmgM9LmyR7RIWSvTmjk0i/mMbx
rY3pEVVU5mJmhtiTWuLZ4m9q5KGGNEXGY+Tgikutet8lWf5g+5ByTWUjP5oueIoHy30q2sEDv5RH
V6zq6CtYzxEWqOoPOfEWYK1RncAv4h4HZDvnqG0rz0OWWs0aNavjsgTK6xL0Pd3aDYievcahF0cf
sGuSp971FjJHuH8JDCwW6U0PwTM4TTe8ov9C+DrfmTnMAUyyAIEnK6SpgEuD/NJLPclV4rmo3qmq
ftkikb4dwjZfZx0Q4VTTf+Runp2ETJM5yMgCRCJg3h2pNrmnAH1yR0Av/hlBwC9yJABuhrIEkUfZ
hG9uQnvseupwj5q76rVvPwLdDMbXYNvq4CCyBHIGBHOysS1ODpHqyaECRc+hAfJ62SfgKzEO02a8
vo1tLirs0AdwWDmPwVxCUBp3jhUQ4lHoZR/WyK6NlKApBrRr00wgGGeyJG9gXp2bDmCbKRYttDcP
ZiQtAdVJWrwgiFVeuW0hv3vD2sTKR10nuM3PeeA7Z0Qk+1XCCf/SZrx1nsq5DmesRij8FssCO6Nu
HCJ8MTHWHPyaOadYPBnDFXhAzDhAf9tBhL9DKIAWS6y72dJTEV/cR0k9PnErSN6ONFwbh7kVCuzD
DBnobGbooECiArRmk76MlSrOXQXSSST0EXCup3EdyiZcmm4RRYoAWgJ472rv/3oUyG/lc9s2M+I6
3QVKMN0F1Qjd5f/QdWbLjSpbtP0iIuibV1CLbMm2bJerXoja1dBDkvR8/R3gfa5PnLj3hVAmSJYl
kc1ac40JgufskUl6+Orv04pE8bK4bAe5bDuB0Ry4SUpTtydt/fy/82nuxjXE5Rg3wBlE2EfX/qZa
6gfOuOZfTOpAjzl/lLhNkIa44t1pFYxVPfR1mKt2eIa7wwlllnGzRPvvs/lEP1AP/zXi/g8vFz9C
sstwL10fOnhVPSaWdIM0KvBBXvu+TnTDdMPXQl2pgYiBW/dxw/5sTB9qXI6xSlXQ1tr6167tKm9J
ouNn4levagR/K6RDzHr0rJQviIST+3agfAbnNOC8h62JXJSIQNTMxyajRpFq9odW6+abtZTDa0/W
PXBRAp63kykWPYclgayznVWdYrqUlbEmLXiqLPvkZUbHtZ3cuqi0QGprzretZUXEGKL2IWJ7U2E4
NJbhRhsYEJRicG0Ti1hRBV9UAmh9fGRbe1qvaRvq7ZfIrHzVcaezhHSFhS3kSF3R3QNL3uWuqGC7
XG96m9fW1qXq+nvV1MXjdj3m2PERSA+zznqFi4zoeUhMAvi8mEcxhdR3KMX0IJn09Ip3GUvAidFH
FM+zarN6NNNH8lLqjjc0Pi8WDh/ATxk3nyc5CMSVOkDFcgaXqAwfyK0/YhDyT3loM9g8OxCFsAUm
21qUGN4TXT9gwGofzLpAJCAURPq2gt+1IEdcVGfFkemzFzG4Y08w/nAJdJudOoNoMo1dzVb2uj1S
LORGjdC1g27ztWbA5QJpUD9ckNYn/sQsTSiWyBlT8qhGdTC2kblza50obr4qyU/O9Dx764rIAwIX
8/f9CqluaOhyCd50bHvdLCtC7n+qQ2X+awWUvQjViM9gNL97Q/wTd27vGKWaB41fIbbFdphZMuVX
tLxZ6Vwc7VXw4GIpnEnB/+rZOze9Im+3/LkUyRMlXt4h6Z90yosp5NZee0P7gduI66sownZmHxHt
pMhSYg4TqDPCH7yHgmHk7iFKUCW7pWszbEZ69QnzZ4xcyBP6+gLOH3VNt0f07CihANu1I9OBBVTP
vKwW2WVCtugndffYE47H0yD9nVuVhmDQ6PZxrTUH2KalP5oITGFGBbpIETql3zW7X352TX+MrPTc
LtbNEFK9eHDofSanYe+lEhvYdP4b9T9lVaYBe98/2aTxWbTfK+xfMq/6NpSISXTRHwyqjnXUav4o
Re3ryre4ygOLynifPfajrBPzJ6VktsAnkU+m8iR5Gaf9o7JM2FnmO9UATYjkmN2JTFXfpBztoCrK
GOhLVSCwsn7oqb4g+GZN6aU1GPNh/g7bai8qJti5HNpzI/JraqOsXmLydlbeHuRUU8oZDT+Vsape
++hv4+UEEmX7phAdZZ2wXAWskYDCNRh2U8HksTg7VdOv6DH5T5YmO8HynZFIjn+KLJZXbTZGDA5f
+2HQ3gwnHFBQBkqUvGrUhexq0FogSu014mmea1ldzWUKa4imL0teXkf403uNEpn9kvNlkOgdjnij
yDCNz17T7R1dmOeolgaVL+MzPALJ4rNrjqmdCH8Y+iekHztTziMqZDPUalfxVXiLKO36u7PUJCzn
etkB/5Bhko1n2aPNxe6X1CzydaVXT+NIjVltVghf0XVFtUe2P3Xe4pqy96zr3bAcrJ7h3L66ztK8
OOY+6Rv72PXUJ1epCkhmCpLKtU/LQh2DCZcFdkKlhWzL3WCkMBF9MNRqKtbMpptRcahhBhE/ZBWR
6vtmbiC45/Yk4bTysKHurfD/69yiq3RUWJoeUWuea0GgC3Ukl26vom2nP18griQge90vp2U8UuxR
haM0JW5eUE4mkNUhDqj6werVm6qLJkRIvnCHpa68FeyPdy1Iu2Ovz3+YxGzKZBbvucVgLFBYGfjM
fnFo64dcqbBJFs7eTQr390s19Vhzs4GbnSb1K/0fEIF3LKt8nZzeOTaAJjjZ8At37wsu28uTMLHw
VgWQfzLwUFoCZLPeTRb4u3TuAfVr8lqlS7MveoTIsv9TOjkhDAAaMMOE2C9K6t4GGZ3LxV1z/n4S
zelFM/q3ygJ6mAnxvasKYBdRy5dXamgeouFRtZOBFD6Jaq2t7206/Iil2R0KK7WPuU1CRYz9IRpk
FfB+80tZTkcv5QMpRen5emkNj03Nh6UVyWs5ktfXG7YuUXLMs/KwEFA+2Un7UJa1PGCj9jZCr0qy
qAwXl+RaEXuCjGZ+6OroQQp5n7Fz26va8CQi7SPVHUI1rbyo7DeCfhmGPZWLVqjowCcSLTfPRaKO
O9k1fxMNA3cTdJ4q/+oY9QB5yKagaYudF8XPXWVopwzn6bi3drLxa6e9q0Xy3phqCqV0YuvrltfU
sfFsM0aA1jHaVOmVZ0rii13u5h+d9ACS5O4cOO2DwCXLtWfbT7xKxxFeuIeadM+1R7Io47a7VtQ0
X5ZSHKKJNRR1N6rvKRCyiOlnIEqtD6OOqcgi5HRLVO80FkFHhD6slfkPZos6JmzfrbF8yS1jPMNV
QISfkC5mcp6C2ULOV+MkEhCGxgOm4ufvrBXpRdlcsrFjDHYn82BHmLz2yoQPZ6G94w09oV0FXT67
3i4TQ+GPOcWpyZhdtsOQWNmF7OilKKUdIoEqkfEOdzenwILIEhROxe87+TczrHdrnH9JvSMHlpoP
iLEvgipEYK3gJW0I2EYkv7WghiG8Fq9u2ltXOEgRdgmFPIm4LZ/KGR0eRJHnhMJvsy+LfcmibqdT
mLUDM4VtlzaipS3xLdPact/oK6KmdvOTLN34IUvIsrWjkV5wnbbOESs1WB65FmajQYVmWi0XDHfH
UzVlM74mtnHE4HB+HNIyZjFLWSvymOYwjKOOpLrV9iKDIlR2cbqP5WPTU9ZjJjbJ1Lm3XjzBkrhq
jOqUQoWAvlB4QZer5M1NJPFWklivtuGNwYjX3FvbngbFToOqyty3jqR9IB2rf5dZqqyWtMk3Yx4s
P0NR/21p2DlpzVB/KA05UQ+H47OwTGtHcWrrdwyXH5NFpU9KXcsHZcUd4mS0D+hU4Wn2sKmZwHpc
kBvtY7L7HmZCon7UqdXDYkDAGVsl+uZ6GT+Ip7Nhy5vhA69n2ECopD48qyW2uLjyI64ZIqaoaD4o
IZt8bTDlU6wYYTqzQsKm0CMg4US7rZkli36tFKqIpvRj6fIVdIMlSTzH3aExJyZZ0wxTmz1xFJvD
tevS8dryv14mVx4QnLFXZgLaCa+k1LJwrEfW2kSUvCdlkcprl/ORjWYw2LxLEWV50Of4OAtFy8HG
G2sUtEekmUhkv3HLL2QytcBGMn5QVaU94Gr10x0KUswtYN1GBc6sLvNhyOIOILmwg4YQKSgfo7g1
1uj4c5Ib+5wQsG9gLKDXufcMM2c8LOI65M186tssui78L9B2HtAsvhVplDwRSAXAxSaC5Yai3rS4
l9z2y5NtzkzYtQSOogIVH5J1UR2xk1WHrA8oZugOhmsFcY+XgKka+c0e+/rsLZobaiku56NYftR9
fehkvRybdmRFIbx3xMG7Xo4ZhS/c/9GC4ndu3IR/xUYb4o4UjaDWhjId5WnsRwWBVlwtZ4Z8irGy
jJKhJKJkBf/GJ7glV30duuOCwJVd9nKF/O4UIS0m7oTCBwICQdVHVtB7peOrZU0ikumhw/flZRQe
QXWrPLS9IfyxJqhRe7G7y+vY9lsyy/s2FfYOk7chhG1oP2bY9vKjW9AttITLNJMBtWIJDTY0e6gM
zNQRDMxKZ+0HC9cSajsafIYci3d2U4apOWlzfk2UNrp03Kq+E4tfprP0gUWW8TSoxkOaZoSQZ0fb
405aH+sYp3kze2ttrXmK50n3iaj9YPQmwzwmcwi+cpgHjG7aWLmBHuivkz0pfkW6/hFsBVBUXDd7
T/VCfHkphyXMk3fyiWg34oYe4U8tPfNUWSI6OpoGhwEwhi8of1e1/Ep544GfxHTtWrKNOarEMI7c
KihL97FQWQXGSuEPrgrzr432hj3PvtYpYefVb0liOw9Vp/yRE1/UZGnGoymaat/O+e/WQL8jcV3Y
5f1TjaH1QzGMk69kM/gib7x1zPsOpefAEu0yLFUz2s/4MO6SgUrpPorCahQl1C7ljzmZ4wVuv3Gc
RBqk/WQFbcLvpBdg8sBuUQJqEBidp/rszsNIkU7dPECku6qSLZWBVMQAEaXjII1YlhVZUtoXOXlT
iAeh9DU5tEeKbPfpBAPUbZLlVFpFi7RSvHZt/awAzgzcnrSj07bftaTQA0NqJndYwc3nQZzuJ6rk
oOy6cXO115hoDyppP676JUrnZ2AzQyC8NAmpUVLJXi0/2tZAK8eyYMdNgT3HzKi8TFOys3vvexFV
pt85A7GO7jBOhbxMrQ3TtZuuEyLDigH2ULjxuwMmeT95uggygJjLFNtshgc+INw4Dzb2kvvEKd7r
cpp2DSGzfSFRlBcpasJaia9LqYuHakqXfRsxRZU2VCwn8oqDkg1O0JUZdLwoPRKDK8J8qc62qtsX
1viY01rdyQRlZ2iachTcSH40PxUIOMYyS55b9rOxRaIZwwnmfOpKuqZlx6oCh3R0dnbCiKdjKWxt
lyGw8RM3cKzshtGtxfKmBRyKQnJnOflz6iUX23LlvvM60GhmqR4wAbVOi6N6VPw2WKZgOevrQ14e
QE/tl96uDymZZz9W+OSiWd23jit9ypWLA5YQjCRREu+7rPuurXzBpm/Hu1YSFoIvSimlnviq50VB
Z9jEnqIM83Vd3vmq3BXz95PwZ4ElgtjFs7FzCjQyMUE51PqO3I+FzHaTjvmjAbrsPSU+Q51roKAN
RNTeyWBgSXFoLIimDSQI1OF199IUD6hYSQR65PzlhIK+mMzZV1lJm71WrOPPP2AWxkuSFc9K1CzB
oGo4irfGd9skD78MIsz6PDlDiTd9U0HOVZPNEM7FYZdJ6ellMNSdthAObxpNZdyLKJ2L0CnlbdjB
MYUYVuDwHjd+ZFvqUYVbFw6NJT8P1oIKwqzLYQdD4DnycD+nRnMKMOItWcgq7NSnMkMI4DVnLRv7
cBqTIdwefR1i2+xDHC+J2PTcmZNDuB19+3GuCvfIlytCo1BFaBPvOnSYu89TvoRJw8SQlWzaPOqS
gu3V3I5kQF9Mx4YEo+l6F6IXrk+o/5pongzzpnqXbkkApTJHeVpSXI6YqH/objGHwEbmcDT6aj/g
VuPXtlYCEbYqnw/BPA9KMRBeOE7zUoXMIhWboCnaW339bqeoAjq8J3l9Qi2tBb/ZrAMlrbGhmd0o
3A4sX1mHpvnVIux+iBRVhkuPsU4xWkfJcBhKqH6wFliW+o2sXzEp/NV2Vf/5WW2Pto8pXSyNlUq0
uD6Bx+QYAbpjR8s+Y3vkrs2JHQff906KauJNc7CnaAzt+I2iJsFAt9f62mB3QVbWczLQNnGlBa3a
5OeuW0i4LzvcxJ81xcv21cQ/RvLN0sRKgmAF37ZRFDBIrW+gASjXXnOF4SLJOJ/PEWQrNQLFXTSn
sW1Wmm3k+mBtxo66RIXFGjLYyQi3dwDMg7yws7yRthMhE8NK1VkfgrIXbH8jA+9GRJSgQij/fq0r
j63VaBKvaV0tROighwk15oFwqGNr/nGX4h/iLi6fbDTxy9Utl90x7UoffLzxEqA5fFdCn+pQroet
uR1MYB78zP9/pyOB0+3X1Zj/tYcZy2UXJbQmxqAZ7O9sTnoAjYVu723FBDBS5Se8WT2SOlwQiy5c
oBj6uNj60pPoMxOnQXLHYUDxd5h/JxG8KACHmtI9YOmVngulTH371guo9H06PFeReMgZB8KqNIqg
EOXPucTOQYE15gNmVMJFv7Wlh6vIorh7J5cQ/eyEdEKcLS/g/yrG7qXECTV+dsiKReU9dYY3qbrG
cVjDBKplleEUe/4kpX6ZtWVHCb83Ovdecg97g4tesqxfva0M0iGEGFNIOYxnpbZzbh34qcmcAqVx
lJZVE3FGD3hDMxQhzG71hJUMyyqKsS58NGdYMIrlL2SdfWVCpOUaup97sXmfLL8SIg+9evnNl+0E
M6LVszlCq3L1rNulpMj0sfOuY7IYR4LKgqqxIGMLsbNkW9/UkqLGgW1UkBRwtfsirm9WRsa5rvEL
7KsjhfYLDE1EaEOdRr4xJVqgtqSOl/wD1b+8RBUk2Qi2xq5VluYhB5xhaPD8BMPswZmkey46ajc8
hZ3yYi3drylPjs7SHQfEMnfHSeojt0B1ioijv9cV9vFVpvzsV2im6WoDitGkuCoq+57WG/aiSJOf
MV66RJKC2pnM7wOsUDtKnT9lQjyNeUGvFPtWRCxfqjhrfKnOp8Zs7X+IzLvEAhijHLXrTwRLXkgN
UuPSNxRaES3Z1XGbn3WFnKZTmsupj7zluJA62KHSNHaL0rV7lo+7WozZUW3WeAcA0LYi0tolvX1F
6A8YMxlecHV4NrI6/R7h00wlOMkE/Z4LtV6LVwBiGvby0o7q967VPqqxay7RQMEk2X7yMHVJyXPm
wQEaq12cU/mbZHlJcWs+M0jtu7ksLk0poGSu0bsZqe9oyObkDVJ5U+dsn3gGIVUq9nZRX+zhsMZv
KAX/STp3eTQltqGGit3hPIDrdfsSZaNVp4dCTu53Sfxaei7a+jaaLwQ+Y6jI4JQGMsgnYyZCXbGh
ar3RCJzc0W7sAIyzFGl7bKk9u6dmR9U7mfA/Uj2Zlpf9ljM/GEIsxrNXFwJiSmmePCx/ng0czoNO
SapfhfgDViAlR5oKf5G2d0dtjA9f6lAw3CwVC+p8uRFi+D3r3XmZk+4+tp373AO2SCv0zPPAtFCk
kuFoy38XvNlwy3nn5NIK/6v9eXq7cuvc2tthu/zr2V99/8+X2E7bS7SN85FeKmfcKRyqP1Jmlc+H
9aixiF7b26NtvhlSlYu29n89/Dr/dfnWtx3+p297na1v1rpqZ6hi8tnbFYWPJFgwqa4PVYclDOHU
//Qag8mCYD1fKEh29/p6fmt/PvXzmMykARVLOcR50oTbQazT7GhiK+lvbbOd/9NWEo9V5ICn+qzH
L5amcju4pREgIopftj5R2ozumTket77toFKbrqZj9PDZVdr5U8ww9vWkbvS8s6kj8/l6UtUukvwO
G/7/6ssUSLvaoJ6/+thxYqtlG7faLLR96or4aIkYprXSWFdVmOo1wqiUqW/qfkpXey8RIt91VZnC
JUrKvV0l9nM9L2yf4tnHxKX+nqK4OGaGyE8kRqhapjpxBDWn6d6wG2RBLCWqHu16aB/gPh9d5tiL
tCeWSEtenKkcO+Zs+S+VdNojcJe3ShbO6u2h7hW2XQwrsf04dlPGCl99zKcuBIZSXryRtWfD5uaE
imqBrAcqc1ZK+HH18jNxjDjgg/buBPQfq06q3+GtVbtktKu9umiQWJOeLWYvArvOJ6xQm+poyppM
jwqQSdMplGPpvcuHQX1rnBHBaJev1RREkorSQg9vxsZHJn4bbd+yU0bQ2MfW+zKaYldSO/dSpEAK
xFT/QywfC6G1S8Z6f/Wg9W+t7UChcHxoKf3ebddvfV2vv3nWIB+21pDWCxmm6bHrZg+dWpfs6jIf
X6okqiiDTce9grPEy9aX1ix2EUddt5bXN80lbco/YGj+vWCZLAccxoAGZX2N7VDqf9PRSp63l/HE
kp5VDGr9rwuGXqzLe1mct76G+/ahU6Krh+9rPeMSQfXuk7aUWGVDVDw4bryGJxi2tz74xM9lRQZ1
67LqYYEtXP/axvWtKx2XOVCFph+3Zja39QvU2n9focoPio5QaZPVbiJX5KBPmcicU9YyvoJs+Y/o
9vOSFtMbU4u+ffX/73WE+PFQUA39sL3e14WDlt4nsnHsbPBWg+BUP4IMNM/GtPJzGnxCt77tMNRq
/dithzhTMGrV5+XwPye+LtbyxQHZqj59dW2P8H2vH7/63Kz8o3qS1Y9MPd+VLQhanZRxMqX/Pvrq
s5UOEYH0wu0KhQzT52VV3BQnRUcM0+kR6HxhRiu9pXuLCQTtI9YMh62pJcDP2ZNQd+1YLdaC0Sry
WWOF68XpmJSnLAEjvDXHpBfnKUVnAqqJvVdivxlegb4NO97PpklS/aS3KPe7sbffpkqOJ+z7mt12
Mfz4/NRJMe9ik1r5obOdMJIsSuyc6JyqaAmQtMJ+dYaKLZiXvG8tq9Ty+5on2FqpG9mveK1BSerK
562r7mNWE6VYHrYmiikzyCfrewPnYadP8HetFFMipU+VveV57qvG0uikVizqtmYN6gX+Gouc7WKD
4eKJCobLdjJC0fH6TednPQTjbHBfCfGkri+adyx3O8+rHrYLG4CuQTT3HjeWXfhb38jMs0/g6R88
9vdeKgaKaJjipm1i2+YmV3ciwp3r9qobKBcJDFtfTk7RHvDHKdB+xumxghbyGo/PQsjy4ClNfijG
lXs52neCBBbJX63f16iy3pR8IDpVqN9wcmF2n6vyzdKmmXU+o5zn2AVrccO5LCnlzs7aHBScOHov
ege7W7whEcavpDePW6sRo3x1jDOjY7q3l+booAoCVKx7lG/l2mmqouStnYhkFQ0pKcpo9JMGUjdI
yAmsUT4nGFC67NPC7A+EsdbYmMtyHmZgb1SwV8v45Ok7e61CtdVBPm8HvTgZpnIzKvmt15UUMn8z
33jTYDjqiXh1wd5FMSiLzEgeB7EtKDXUYQhCzap/dtXwFEWN+prFkCZR3PjS9KJ7SVwrb1irq0rD
5zNrqIvWw/YoWdcYdm0+xlVcfHZpU5SGijG8ZG3xS9iucWoNg1JxCz7czBL3UjblB2vv9pdrJtdh
KrU/En5D7rUWm6VbOy8+C/KKHHbXIZewcNXToU/Fq/4adKsfu5r1ZmbtOUXI+0srAcMpT4VnwWyy
64vU1OpQa8RpKyWr9ghYBEnv9BuLPkxoANMGSeclfkRl15MJQJ5AgJ3+kslPNV7so9dqqzq/ciHM
EyOscNzDsNYlaKuijMW3APvHsXod+2ytLiyScGviAflI6kV7oPLefor6mTxUPzbUahjTUyrNtb4s
aw+ogrNT28AIsZTqZAx5FWSFLU8E/eTeXMvK2ZkbLyz9+fMLOUgSFDtEUPtMIdFPUguLcL1LCd7Y
vqk/j0r3Ei+MQAZD7SGO9BoSboXqC4+FN93p2hu8/2eL3drbsLjac9fqh+0ccFHv0mOn60/2757B
+c1MHO+OhZVv27r1NljGfF+g+m/nJkBwxJrVYGup8BZfmoHI/fo83DSXl0qv9lsLDrx4ab38kETC
wt2uUZ6J7x+3c71nqc8OToafLWE2z924nE01V8Fa6Ke8KZZruR46dcShs9MJ19ASfTscBlexYRnp
9nXSNYc971z6RHRgBmydWM7Y18xijpnn8lLq2FWoo8bZaO6WvZligPrZ3k5tBxKYZlsP163x+VJl
0wJxb2vCqOWYnMYBLDaDcY3PgCUTCoYgh23Nev0DJAFsnr3KnslaICeiOXU6Vy+uupxhhr9+Nrcz
mhRDmFr5tSyGD7PO6nNJxOs6DM2/BwiYzl7kdhP8z4lR9aZHnbfydW1nOJoBUVlrfATkoEXWV0k7
gkGTngEMwDjyZuTudEgGiim1Qo1v3EkUCdjDMj+kyKu2vu06dxbxbWu6jflExR1RhvX5X/1L04Iv
krYClzGWLOUibZfMUULFKYcq6yoExpRYjoUgibz2pSajJyCgGDmH3b2WVvUmoia5bi3Pm6NVWlmx
2eXk2GXKURntjI101b+qdqU/2sL5hmKkQ/TCFVhHIPI0cY2hkUhyTKXMl4etqXVIOSjGK7DC4ayY
q+wcjR7K4bUJxrO8LWP6+Ye3Ltuag1QWMU46XGCVIyHWESbK1kxH3KBscw1Eb3/LtkRILYaNJQ0X
F7pjPUlKcLfW9v66WD8VdimftvderjqvycoUHG24vlmFRbOO3cnWFIm68NOsVoOb9b3ZJRikDBDU
2tpeLY2Gp0IQ4iWxTGrN0io1UJpWhjbJAgLJc8NYbYLAVm0yQ7GtFW/OxBidxbHzEwHxRfIoocLk
CSOn5S9xi/eZSOh3AcM6ICmf3Cu4bj6WqrU/sF+5ouAoTqK2o7AzlgRrOiU9kYesTjUQz5teZu8F
eLbfWPnir5dM744rfldlbfu1mU+hJlL75maob4j9pL/PJOJbIvhsDLTYza7FVGUoceL4Qor0mE3L
q71Uhg+OE/mGKOzHbunrxS8bjZ83d+pQlLftoGBDcCMaaiCo+ulAeAyGnAp0d2zIp8XNgOAK6Tk1
dCqMzZ4qFq+bLojll7Nsm39EWyiYGpfzq9U3/OymJy2S+ru9JL+qxcUDMX8cZhEdEjv50/Rlfktx
EthrhaMcKNNX34WVaSxau4Pm6vZbYh9JiRXfjGUZD4aSZntXKS6x4v1iua6G2Hf8MdP6n35KTNI7
jXPSUIySZXP3mQA0NsmsgMBE8YOXGPmPkSQRVg4uUqSGZKXDjZ03k7fTE9JLDUKAl7o+EpHPSPnh
edFV2b3ooBOTJdC+NUvsnSyPzCfC92LfJOAxTQex0ogWvm2H6MH64VL1fR0r7cUAd04heoNNUwWx
viYiZoG7JPAyEe9VWZtLx7hN0w+9Y5H0XHe2e5rLHvzhhEBZBsQZlZOmkFejpqk5UDuvgweJjPAX
Ug/1WhAB28FXsneVXfkGtMoz0yOITTv+3pSuvC86kzZd+s0hcY+420mImHJQzCl5mLzs11wp6eM0
ws5dFvF3oQxGdLr3I+7jNrBwU3gmeauBm7eSMLYqovKpcHdxpRrvKD//weJa/DWhYJIL+pP2Pfbg
TkKwvhbAIcau91UgdfjmxuOLWmvpU4NKZWtth8bCdYbCeYJj6xXbIRI6SpfJW51DxhcwKhqyv+yE
NmKf2SMLHs1U7zOp1b2nk+vemhYgxWuZeY9ba0BdeB8NirEne3jYugyqD45Oaje71s21uzcYHSpP
BERra+vChA/gW1fk4faEdfY5G8zMrF3SU61FK+1T9Pc5QtJqpuJ5a9WlFu8LN6oOW3NiZ0O+usNr
jEs9XevvqVKgEHCG+bNPnz3tPHiVjZKXS7YDi5IDt0b5tD0hdpV5nzfYoW0nWVXjsqKTfVhfTVkP
00jgT6Fo4LxdQah7DKMaCtTXS+ICFQJfzT/fM950dZB6833OCHfMlqbf28iBLSeTsCgTZrq6y/7a
nQ1XmrXTi5PYL8X4W3iL8UpMM5gNa3phnjBexSR+JTmgie0cIVo1AE7pnVCMmq+21qHnGrxxv11b
GXocNjhqBtvZUSXTo7apdYzMJ+Z7gRhGzmXoJawgKEVLX7YDcJR63+RRvc//b58+p6UfNx7wbltP
X+Z4QuUVebC/zWORpMbdrXvjni8Kgz6alvPWzBSvP2sL8pDtEm20jTsT2OyU6ef1VUsaeYLSerLX
pzexPCB3jwCiU9vWKL3zsh3yrGW0a8fp7MSZ89LBRr9OmUKZOcZqqCBjqqPLhTjP+gwigskzLDn2
NFFXBah+2z0f0LRH2Pzv68n+b10q0Z7KfoRR+qy8UEunHxSt7T+bW19nyp3UmM+2lhq39XFpENh9
NvWIZy3lMUK4cdu68MIinddnaoCvfXzf+uYlCrWKG2NryU4ZTp0la67gj26HwZ5vAnHI42cXVZDn
kfW/bzhV+uS43OYd7Cx71k2f3C6ZYmOMX7aDpyZHtTaW69aaIuxzUukea71I82Bp1yiwbBx/O1un
zPKFpRM6a/Ps8NVnePkfT1WZ9AbRPmsptWV/nP5gTa36sh34HUHwGMhWf/VF5vgmcYx4gOijvgxx
lD1Izf74uiBnnwJ5o22PX33ujrD/9Pmi7TACrAAjFFiTPT9gpPXUYbxyZQ4scTQvw4EiiHBr2dhL
Yd20nvCK5EXrzO78X33b06y2/kd2UbzTRFMi8qmc5+3gSqKEDgUBVKjTJ1QFkS65GDnucmpU7zKL
xD3KBeE1L0uPW1+ZVsQqMyTmSVWLYG4ivJjTMjpvF5uG+yOuoRQbJvIfodrdvmCYxXkvlXe5iJeO
QOEjvFecuHIgt2ayGolQDorXw3hxenPgA+BkgnxqRyIVpZRmy7s6y+zWZu55O7l1YYKjEbxvvbM2
j+I6m9PFlgm2K8to/B/GzmtJUhxa109EBN7cpvdVWa6764Zoi/eep98fYmaoXWfmxL4hkAEyQQhp
6Tevld7lJ6cvG1BBg5dcSy/fpvlWkrt8U1VWuVEwTgF4hAOQPlm6tJNxS9i60SXR5a1hFl8qzc3g
w7cXN2+vRuuh2O6zJgUv4YfbhDvDR/AgMpjpZIwAnFwpDn2A3bKdgmArj3LrwZyQfDDdcqtuasYg
64rRR+q8V6GarEZQwmucXiGSunzNxWof+BjY9ToYdFnqTiAmXpXSCvYeHwQC3DKQdEDKbaue5RGt
OSyoNBYXYCfZ0j7u1TfmXXQ2oBc2uSbfkiY+DpIlXYomhx7bdvYxaSHAadprWHUh0z+beTJoz6T1
7ecxMZTTwIo28Y6aYKKWrZJ0qOFMreRea9CkIVoPnajaOHkbreqRbyST4avc3hW/ch4nEb4BEoM5
FDq8R0+76BV+p1KHXHAWvKHp+sKK0CaolXyXmbV9bhNcwAgEsLtshg4FeFMrzoiWfQFh0R9duW53
ueW7K5Aa7q1Nf3Ea/4TcirZC97lbWxgz7YZMUi4JY9XE6OW7FnPmrkhGbNrkZ2xY1G0ijdssUuHk
4VNTKV15Khu33Mq63W0qC/PL2C7HjVyrX7we/wAQU83Ww7G3kMf8bgD/uBeq/iqFQXFIUGu8IJMI
roRvyjaurPqSZxlRErWDvzW6a68Y2gtAgkNTIshYl9E6LfO9k/TOMdWGAn9uAFFmq/tY5MKNKNvm
YBQTItBrlK3e4WIOQPgHUk3f6eWSg84q+Zq71a6BwzVr1NmI4NFuzEoCrhfV9Vlhi04CcC20JJix
Nxpfe82EbSP/KCJ1gFenl+cOoMFRmgIeWnUXI2plGlYzRKEZNayD4E1ZoMWKZETQ1fKrmnxvTekW
x/B8EUdZx+Ed9PKf0daKE+tvMl/CqERzTT4NWaE86TA8dJo9y71m2UXgb6xiraV+cGnSwjt5PSOM
ROH9HfxsDb0zR26vm1pvjlUeQw80KazgdcAfYKtFxFDNoiz3vjn8sCf7+N6O6jWhwNonFDqDHSoI
bmVrWkev9XGE8CDTKOhyKlk5RUq+QARI110Y/KqS/EQYWT/wLW8jECvIW5U7buifMsYipicMz+oD
phx1YTwSGFFXIeiyjRtWz/itwTGzK42XWMuOfkk/GEo6nn9ttc4bYgJl+oimqXxpg0C51NPG0geD
pXqoHenKVz13qzcg9XxFZYYiWQ19r1FtvSiy14CydkHm/ZJYeUCJIUBRiFDGz9bo8rcaWXM+2ocm
dfE9seE0qR5rIHIPPdVheHz1KoA8450ZSb1m3bPI9VvZx8lKJgYZh7LP5S1jglBvBsjFD71DgL1U
m4FVYe8JYRU+n3UBQslFKTpHWerSg7zEShpsFsFYAOMyHB69Jng9xt7OdCb12aL95dlugkCZBrzR
VmNADHoK8NDd+6OF3j6E+VWjQGWqf3eQBgNgv9vKAc5XmhZRZ2uFz5e8Rmg628pZA0K5kTBgUWQJ
+Uj0YjzPZWEht5+HYnjqfbO6EGpM1mMzIIqW1A+wl5+INFcrAz35ozPg4heornGcrGAlt3VOUuTa
J2PC6eBW+72ynUse0M3qlUQ3FhfFYURhqVb89w4g6r5omne8DzQ4waa3lfJouHZ4FV0sgsfZRCD2
YvU5tuwz+IeBUXbvcge7955ZO9END/hSiHOc1mBWlUGiSMKCQEXt6ay65cahsItsZURYzwFdzwDF
OQagGz4GO8jMJytlUUrN0NxCOvY5NxqbKE+mbKIw3OdDre/bsnC+xs4LXKZGrt2fo1lu4LzzLXUm
iIz0M9DadWok3kntvX6tFnK1YabuHFqAZ3sDHCi4E5akJJfJWwPh3sISsHFlfcMI8Opg8PsYd2gU
WaQQk4m2te69pIlknpdN0WXWnDQZ+R/NEopYORo3w2Xs6HQGOEY7AehZOM7O9Vxn7Tuoryl0fWum
zCtV9ngVXV07j2XIsimjj19xqm5T3HRP8oh8E0JRd+xLfxuTQxRUnQsW6KIxMjvjQzxtJvEcPe2x
E9bL+t619XCrw6nnJuXkXn0vA4a6RRnvc8+S/XVs8RjBhB2lmvlH08aMPIzgLYpVdA717NHQenPX
pwHz72nj2tfRaeCh1Uq4rZp7bFXRyWd6cIpdK9hoGQQA2NjB2TD1u+ppsDecnhaFhXsH4or4Xrjt
pPI+qi7BNWIwtH8EzpTkIDBg5rQiDVUYWKJuTF5XIDD/2UgN60WYlx8yB7sMzUdSy81BavSJUxNm
wa/BQvZ8WgiQRiy23ZNUYLgFR6LZRg4ca68FjTV43cCM0+VYQiMXBKWPNNTsXOnDo+yPPdQO19z0
qNKshymJTMGwbnUelh7bAM0sP4ZX0iA9OSqgixw9O4PIOHQDjBTgSrdGb+5Sjf8TDs/RRm0KHAAF
Zs6fCPwG+LOt1Q0pnILRvvWxojAUbJIHh6W5U1gVbyNwo1e8NkAbZt99zN1f5RQvGKf+ZWcujVtE
CawpVFCOKjOdmAZlObZyFZuBTxgAK0fauKI2GuAeg0qxlQB7uiAFhjLVT+I02ai8BKWXHpMwp8vu
G2tTGiHwEJYUAMFl4zpDMS2wMtyJJXONGZ5+7RQovSVAAakBWBVVXA/JEfcaEmA9RKP/5iMFh/jo
bvDcfGNZGE1OyLkNAO1NpPB00f+NJdS3yj/Ma+pz3SX7si/5TIIKjKzI3ct4yxJ2hCpYHi3/W5bm
2hck5FHk7J/UyDMOcSc9jQQBJnqrvC/0yXggfJcb7RA6vc9q/cYJRwezeeMWspS2jlVURms5RfhP
AzFunm1dHS5KHL70MrNUv/CQUfShDE8mTYWLrk1UcT2gQG+zAoSXlM3OZMEbLFduzsIR8fCn6Szl
GdiujTS2NDAR0OmnlQlXn8Zttcli03mEBWA9yMPLCILvUQOMYKYefrdh9CVnYIB8ZQC0MmcxVSTH
WE0Y8+UJAE1J2keN7TN+0mLgL8Ym9Rptjb14e4Adkb00elkdetgia5FU8bYGb1waK7+SKsx1C/5P
3ZgbNfd+DaY07LMwHs8Ifzy2I2BvHVPtBw8plwevUkpWhpHCtFor3hqlWexzaOCaBztDipCYS/h5
E1PD7pAKtnwWGTNvZY19smUW/aAR56AX3yTJQ+MDFsPT6gXTsvqYTJiZfMLV+SAsjrr1EEy40VIb
5CPACH9CkorNoAZvkqS52/CfLJEvqifTa1eeco/76tTQ6VZJFrMVQM9KBTmtlIW3cXeDrDEw9F/C
CqSA+9xXXrzzoPOatQa3qOufESpH3RDPu1lXQ2CEBG4o0Zkw2KGFkvekvSEKGjeGJNn/GOzKO4HL
MsYtg1V+idgVb7RRwCU7iN1oJIIEC4u/15UZaF+7VlEQyqX9MEEKGcsCHGqBW3sVXg/uKpKUKY5A
rgcWa8uqyjdLSjcRHq/34ZfedqCYpxtXTWcUews+0VQiedwKqKLI7MdkSA6iJpaa3BlkEfFmF2X1
dBKxh5v7sDKtJN6IXxmhNc0CLMJnk6vf3qvkvVAYsZw1JPfuCIbzZzM9v14PrEOKGrVYAxabSNx/
sRsyRWZJC+M7kUySYu/nkor/zPSbUnCfHq4bB3FJ8TMc78EPig5xkrbYOnn+SxwX9x4c8+kxzk9Y
ZAq8FK73IbNLSKNLXp+rzR6pFTyZAH3M2F/RGqDdskLdD3G/ldXyu8ADi00HjLop4dcRT0VyJCk6
EzOiworp4+1qKxa9Z5yXL3vvLczFrVP5PFETCdFdHVXP4tmbkf3QEffZjaVGt27gIn4kHDetlGWn
2GL6V+MsDGjy74cGdlgFQl15G/G4xNMQe9hzsqwrdkUrMHzVZV25WTlZm57wdXRAn4ndaQMRgbYh
7QuFWRT6gtEIEAGYc8yMZtx+2BVHWzhSgES2tfQ0745xCxrKDA7ien1VEaOuNmEdfRl79STu3HyX
oJauMiMeNuJei7sS1Rnz/1pBfGXCAIhnIo4QeyJvbg4iLTZajGNI1fhANBF97Jon8eDnpiluzdIa
RElJ5HNVgGHfiFshfqTaltyf2svUNRF0RrlG8aOebEOQu5zvr55a7QjwStsljAZodc9KkdYwbf1d
OkJ0rtXhSZ26DvHZTkLT2o/eCBIY172VDJ0TJdwKPSEjSrP/58IffoPYxfYKsrvqq3PN+emhJpOC
NNHUjegCxPe9QW78YALI6p9iuLzzzZ3hFB/emg+gis93UGMZLwtgTY4V9t2pMm5D23+XmkTeLneY
TvCkWjaU7qVzkdvHBBPLnfgtrVs8xOYo79BobMd1lfiXulMlYB5TPzS91uJIsfefeU6TjwgH+NFG
tIQ2jHcMYZi6TA1B7ZF20uFYL81nqmAWIxV0dd0hwXYQLbhvjO4wpAbTkmKbWh3GR/YErvzP65pZ
fHR9sMJOqgFXmAApS9sbw6utTgBGLTPLSd6G7m3qlkVLEsklLyP6M/VIhjpaW9cqOjAr8aPlSfSR
or7YLG/rhyY674rysXC6g1Ppa9ES5kOwFdhLb3XFAoHoC5mwV3sUuo/LG760ZZEnkt7UCuW23VWA
9Pa+FexEmS4au6ixHP+5CYq0eGpibz5GpOfdT+Ui+SlvbrZ5gdf73PVgK8cCf6wfPbhyqxh4TBYD
cmtNEM7Th0N1IJp6KhPVQd3hQ8E6PeMC8cQ7U8UY1HpIx/puMTZgfnhRiViMcraqoU6kgFK6sjkb
E1Z17PN72tnNTtdHhhKVKm9kLyN20yIws2KBdyeYBUM62UXqY1duvCB/sJLiw4MXVxXtYH6dlrTI
XJrJ0lZElayL60OL/aBojGJTTt212FMj6Et6COdJ3H1xkgw84wBmhWbXutDq1+ItgdVOrtj9kNvZ
2tfUQERJzFsGXIO3kOq+mYJL4XPDmlCKj8TBoYaEE76hj9TXoAXujozJVtxjsRGPPZyGJwjlMkce
4h/poJ6cUEt28tifIz1HoMxpDqKTUei1azi7Oeq5Gz/z5i+AVv+ClJ8cxQnFkxd79PT1xIYxg+7X
2DmP2MvZM2bZjcxnF8+zXSpaxNIZyIpsHTlu+X1q3SubdoB4v9zFPLHoSaPpM5PYibFxDehCglQC
L+AruGSNkbiD/KiowtoalBMNXZReMbazjpkYbIHXLfaDbR0HgDms5+6hR6JRHJjrBMeweXQ1z6IC
xctYc1OVuROGS30rtUjbifOL3+WaQX+s1YdRS+udrGt38VSXRyv20qb5GWpDsOqzDKV/KOR/TdCW
jkMS336Rngd2TE9zHGmYPoDx3yqJmcLOr9PuiiC7fgCaVpwEa6cLmuJEW/iT+0kyP1/xJJY+Znkw
fKB/x9Az9cEpNwYEaWQxsPwO5YyXwKYH36AQuM25ZeLJiGbtycQeDeDBboZvyD+duaiw9OjLk5wb
9NTfLzdhKRV7osr//1SM1XrYS1fxPomRgvgxIjmPxZe02JszxwDbDwa0CDOIga7UmAcZj0VRRVx2
HnKJXRw2edXmXda1/4LVzx9K8Ts/jDLmY/PUXgMLuLAgiD0GH3oxfmVxhNC1eE3GDDmYtTfo72it
EE/22+iQVb4vb0X1ededvqABYBC8w+dxnGipYkS3bJa8YUxYclBQilSAiU2DMPF3ls2MkhTpD2PZ
+dfnYw8T59pn6Lq17FfA03cmq1TjGr3ejEWoH7b4IXp5Um1VPoqbLQZ1Ym+590seC0FoXnsQQJbK
4upLcjlW7C2PcSlYzvfp2CB9bRDqoA+jzxQdJxJuYItEWrx53PGIafxUPv/4MVeyVSB18odhpHiE
c8sbv3sQ7Y+iuQaqbAGanp6B3zRIboiW8u+74ui5qwKUUx3sPN58poJ4MEWWKdwnToggeIjSpWCZ
A4oCsVnqiWTn/uyUMj3Ov35qyTPZY3ln5vHM3JhFrqOmDesn/7x3Ym+uJXY/p8VB81k/1Pp8gc9H
SQoLG7X5ooxIzYp+ZRk9iGP/LW+pIkrncbbYXTbieSxJsSeO+8+zfpjOiNqi4qdL/Vvep7N+upI3
dfgYzZWND6NvesXxcGatohjnuap44cWGUArkTGhETN6nMNuyWfLGBE9Q6HfUKWqN3bmS6G7FyZeq
H0rErqt7IIRYgp9btHhZljf+00u1vEDLiybylsPEEf+Z9+mwfzv9/LqO6UTuz0LQfv3GxqGNYe00
FhYfrmUzz2SX9IdYxb9V/5Q3zyem085XEOf5VGe+Qhc5F0Xq/siN469F1yDmoGJv+UaLPmRJir1l
QLZU/pT3KSnquS2CAe1PpUQSIcpMiHy8nKy9M7wVTXjeFbkiPRLKZlqdFMlOdbLnpXsHTAVtfElL
40QjF2nR8zMW8ogoGYlhz6Ej1zPqcS26B6L/SLJWKAP/RVebOw1TJoYgepcsHyFhIv62EU9SbJbu
ViRFU7DEpH+pszSDJe9TE1pO03tVTMjChunVyaO+aSw1Htdi/hsBMCBcFPUvXt0Fu/mNFzdl2czd
6pIWt+s/k6JgeXVF0iOQ8lf3LdKfziDyxiQCO6FEvEZLZz8PrOdy8XyWIyu8Spi8JUeDwIg2RUg+
zByXauJYsREDgyUp9j7VE53okvfhj4uST4d0TiFtR+0KKvCxhEqBa4CoQaRcU0ByTB+uHEe8+ll0
XW4SJclB3Jk8atPkMMrWqkos4yCe8PJE53f/QzDzw1BhqSr2xMMPspaI3lxpDnKlFqInWhggk6Ki
ld2NTs5yDGouynATr+gcpxQtoB/VsPoqXuS/olql7G2xzmbppGJxME2TY4REMCxxSGtiU1asVq6W
tGt4EvpnvrHKJ91hazQwIKNDXiIfhqp4e111z4KzbbAAEMho14i7Kp5LmUBlUovsJQ/hmQg+uTo9
4LFGdKee45mfbr+4qR8e0Tx1ne+6mLOI3fk1D1icHB192Iq7LC67bMQPWJLixn7Km2d1ouQzmXOp
KYqXv6T6vro2sdZbYWOIVZyXum9NFvZ7DSHArQpjliTUMwRIsyM+k5QaKmtnmoVMz1TqOMA81SjC
u6n0ngMl2SvTOeSoTK65V9YrUWtskv4gjbm+kdsEkF7XZasq4FUXGyex9bXpAPBUwBRd4sjeyYFv
pFskgzBcZma/JSoJaniwjpXqVQ9wslhrRjQW4nli4V4UypfY7V8mRPuTBynlCf5NuUE1rkeVg6TI
SxA8SiKWJ8oeFYjQLOKn0LFQFtSb6xCihWABW9iprO3vHcMdH+Oi+gnf8dDqSv7WpzquWrH7nuYM
yUt84E+uJ4MUT6qX1hmN7w7RelZ2XY8FB6VGHafrVl5Vll/KEUwvU/L8VZVjc42iDvCqANkuOZts
AXRCyWNqFOg3yTJSRiGLTFUOjhsjxuLWTyWEkjAT6HAU8CNlX2VmfhuHqLiJPbFJssxC9yxNERYm
CG9kobfJC+SH3KH7prN4tq/lScovkQsNOxKUODZTAHhlu8zcwixE9VqG8Km5GInKKBhu6iQDE+TU
HfPhKrNPIDVYXnMItteofg3tEDx20waiS/DoytE7sprSUWTlCSbd6C6iypUhfKYZrNZY3mOFGvaj
zEroYywpynroe48ZBAWh6QCtik3uZYqlKB6yq6HrmpsSNc7DOG3KBNieSduCXU2NpcBXk3it5Bau
aB2rM/qA2Vzfq+jCuL+HKBhvcwo0B8q/Fm1uOb4IDOcBlZlgXfj1Ct1TbWsphr4ZhipF4w0wfaYp
+sm0gDoDa1U2qqlG9QoreGQwcADPHT+/FFDtLtW0WZK0z32UEUPtkDYy4abl6ikd9VhbK7qmnMQm
G7y/M7O2kNaDA8vd8WOCzYgavLQugFHb7NtvUZd+1VhKBxcO3Z93S4fPDDIRtEJWoBLTjr9Z7vzi
p5H6bagi0AoI4rx4fQLsGh2sh1FhLdkYIuNc2Gl7UtuwPsRxmN14BAqU/1p+qnqJxpXE+lXW2pcS
1aCrHUQPnVlUUF+l8ilsWTiyEHvciqQoYCn0Ffn1dFv2qxbjjtUwVQ+VGFO+ECzXdBwr2GRZErRb
+ozNh4ON9N2KR/0sTlVWunKzHP8AOQynzgRZtB0fnGKz/ILai/74/hjN5y21sX6omnqbysjarF0s
llsvecaocCRon1XMlU39DNGieoJ73t4IHR9FCqPd+gnTOshQSY9Y01RD5Fla/vmgyH6RbfS4cA0E
qA3th4jFtCvBoLugn9Zeyo6wch6jdiIKLJQsjshgRqDZuBWqLtV7xDaVtUiK25PE8vSpssCETffH
7HuALsU00Av3Zv9n/jtxlLp7MyvhnE33D8FpEHnJ4OBPT5vpOx3lFLErNoU3wnBf0qK19TUSkh8y
RbEoaSB3bLoHgDMg8Dx0ronVf0c/lE5JLb+WpecfWrPz0Hj3i/c834nysPPLXayi2lSMkkXAWrJx
CyceeKy8wLs006aL0D2xNXf/oaBtY+xk3jzXDLdQGMJz3id4GE4bsSfydGbZGaQAFNVCJajwG/yP
iuKQufZydNNjDvh/OSS2O/AVsrL/fJq6yRC5vfe3XCYauP7060RtcZEhy9XqEtcTj4JlR92oYcCi
SHkNpk2KwMRVJAfXRbEwcDvI63JIcH0qzmWUy1dLJbGHg96ZD1/DOjIHhzZRFT8vHDwxBkk6WW8G
UHyUpUTpp0NFUly4RnX0YCEEPh8qrvbhiETVt00OQONzwfSrhjyE7HgfM/NrjD0pyKXRjs/1UMRn
uw8AnCgobzYJ64wyqxXbKPOVZzn3u4utlj9SX5GfOzOTn1W/vDV0sDfWpmG6IDrI16/V0P+yylo9
m0BL3uyEU7GYk19j1AzegkL6Ah/ZexCFeu5d3Sw0H0UZSOFtDKHuKZ1q9uVb1Cn6i+IG2asSHUUV
vjnJs1xV0C9vfhkPl9ZT4ms/bRD3U7uVHpXsmtW4os8GjTclRR2IpizkuPZvOepwL7WJXcJcit8S
p0RHW9HqtUhqbdUdNFxTN7luoIi/Mo2mfcL0Cukio1e3AYTKt6rFFkGGr7ef+JVvQMHyjZm4+qHH
MvMxN/sXIDTNNyP/PtqV/cWQ7PqU5AHSSabafKtGgBSyZaSPiOigpeu3fzzLrL8B2VI3Y4iLuFm5
LwrgMzRs6w68J3uhX29HrGHhC/+dBS3yr8JPeaphgYpNxkveOeUWv7YchTkre0kkwzxVcTOgud1m
LyqM6Ses31eiUALG9gIC4wtMXvkqsky3Yn3B7vK9SPaoSRwVZ4jWIlmGtv44skonUuKMTSdfZbTe
VBjRZ28YwSVkhq+dS7RioEWXLipsZnol6B42G7B4yHoiLbst3M46iZK2dp2trnQG7Q63k9Gl50Ew
Jnhr5aJdw/EJTiJpBbIJTCFozyJpYkSED6TqXkRylIbvNt/8m0gNbfJIf50+aiH4Hrf3Dn7QSfc4
qeVr4EIj9l3sqrq0eATos0V2or3nTv0ahbV8BqzQ3VW15lUJUZUvIvsiKoh8dBF3uVQmN5ElNjoq
R4EJgaFsVAxXM9xjE9O7i+ohdLTHVL9XVbazG7vAsLDcImOen83Bys5BA1luEgvOz5LMpmoKG5lZ
ediEDi5aqhlUD75iYQU+GC8ohMXfZKNwtuhm5geRhKMDpF7N3nK9R5JSa8ESTNWUdnBXaPqBqkl7
3JXlGqB4EX8DRZ3soeNbO5W1j2+moZ1TWzKedT+xrnlkALCYqtWD/HsALXnk06ZcGdYpuBGxZ0+b
UYndNRG8Cvzu33lLFbFnSPXvolWV/b8dr9YAYBozfCj7sbr1UgFcOrORvgPVpfMl+p3K7qved+Zb
ZfXoA6Vqdkl8zUTZuIhBxHXjl7aw76Jqr8WXMtCcr2WVyhu7DI1rnDsYsJQlainowr5CR/opIX61
DbO1DWzoIue8VHYffm8UAGKGZlcPjt54J8m0on0Q+/IzqirlSpzeGr/KuVP9bFg3Akakh+gwDtqB
mG2O6m5u3B0TzXFedwthSyVdRUmZoYyLRtUlp0+9mLm/aV01PJWIk/9VMNcRxfmSC48E8DMy/ht5
9ORwI8p9cI8XcbbQssk0C+iEhaUf56QoVh0l6ne82sFc01PUu6FHxl42O7jbyykMSz+bwMtPlm9I
21jJVGypOutggPc94nVTXRRNt3ZmlAyPAz4um7aWq1feRhnoj229M3a+o80j/amcF7uLGJL2mbG7
P5t1pv+Ek4hYpE4/T+vjpU0iC5KKN27LoihvoVqXB10rulNg1wbuvm6OLUFjoY8FWJWOD2ammiOL
5bbut9DrX6NAl35LIC3nCyWpglRcZvwa4u67L0nWV8WsEtSOlfHZN9EGZ4jiPUChtvfJJCouS258
buPQ2BMOiB9sqEBgnCuD+BkdmemO/jc64HfIh9Iv1cMHGXQSI2wG4ZFn678TlJHVpn3xsOao6qe2
AbOMTnH14tTMCZu2UB7AbTTAc3BYgndlbQiuue5BVTU8qHprkjSQ4+Q8Kk1yFnuWVbIEiATCtYmQ
dcG/5kmxOucljZ2vyhBKV711HO4B8r2lH5cnkWw0lOdSK2yOatgiTKUwLjs2OVC3rLKdVw9C+qro
fPnaFrn7GpTjN9Xw1JtIjRMC3FKNB1HVUaxzoBjuo0j5rbev4zx+0jPVfXVH1hIzo3rONct6dfe9
m1jfQj6V+7qX671Vd957pu7LrjTfcxBZWOYU5aHzuuwrNnfr1gjsJ+aRF0weslvpSojne5A3mtZX
VnPeVBBkrDjjrDsxWfo9YkcDLxHCa1qg/RZ2hwZiar7lNa9LhUortU1hNsauw1Lw1kwbGsawqfBG
3oikKGDBNrtVI25bWFafATtxZa8pQDdgOLoidpfdtGljIsV7tiXtmlrF+EQU4GuTB8P7EExAjxo+
BzpQSO7F6tdw7Ib3vgyMdT/lB1P+/65vI7m01Hdtl/MAT1tXno3g29/nX/L/6/z/u764rlp0MLcd
faunRrjumLDf824o76qlq3tzykMuo7yLgpTJ75wnqiAUWd3zKe/TsXw5kbOSnH2o8k0UG2NiWzpF
Je9oGclfeTL20U6q75ZqorAPHWdVlvANvPxBSmoDwiScr14pO29r8a5vWnRsNkmvZA9i0+s8r6x9
U1dKVWxVP5IvXgERj05KJFBoly/1tBFJU5Mg3c/ppNi0TNfQevy7VOQvSXGEyEPb7pwGANqWrPlM
Szqm0xt7+yHndn1vsf9Akcz5FsFnolHl6dFx4ZKqvfU0mK3zXUOAjmih0z0Yto3haITeShbLAauv
sIkhHh+rXNppqjN+QZGh2zecVQievkHLOopr+AlwvraojStO2M7NbRQWuqZzY17xoHLXXsGNGLgO
aNpOrer+pJY+mt3/OOzM5jqGn0HOZfIlCsSmRat7awOygoneWkc91nPEdWr3nliRdEcgutmoBwcb
sWgc0XTR0I5BhNzSVwxB4MWEfbmXiqTdM/lDFl/7U+j1OxIj3ZcgxAk+aur2Iaha5SCHdXJ0+1i/
+Z6KJ4aUj2+xH/8BdJj84WAfO/iTpOuoY2H9e8dPZq/1jXcrsqq6Z9NGkxke+hlyiVMFTZ2oSBWQ
DaPOb0oMLx7JZHnbOVlzE/VFNQyetphGDhigIU4TTZ7sQObxkm2ju4dYxxZfyvgR0SEMIgyM0bRG
7nf4oJU3w2uifQG15holkCq0Xh8vlg2yGHa8ebaSLjhmSBmfHT0wjoQ9spMzjN0pKfr+KMlBfk60
DGMftw0uUeUi8dRZ9iXKB7xeS4IkQRO5u7CuZRwY5HJnO1kP0RXRZQSg2kfWJ/JtHFrN3UXtCd1g
sIP0OKCBirZ9HhusfjB37l8CA3nkRl+1jU9Qysvk14o16LXfy9pbb9toeaN7+gXvmXZVBEN/dfGh
QoI6jTfF4AcoYaEfx7cJwocbjz+iyt66+JF9ZfW6QtcmmLj2Y/AMlvRPYMrjDynSfhD4hV5ueATK
PVvdJTUfZ7fT9+10BjvEvwMcWI7FQ8+EyhwQ6QRi8iMDl6g2+ncHrAFTwKQ7o43aP5aRpU5q/COi
a+XVMYYGKWTeAGZG+SGpFIRkEO/rbyFqLQzK+0OqS8GLKznWzVJg0wojeF9vodwZbndo4274qpvM
nRTFe7Ez3hRlSDNkA+T+awAAcOvlXXsQR6lhdCy1TjmlltJtiCVmJxhBIVPVCRlsOBhyuPVqztIH
BBFFFbH3IdOcSkTm55Klep8IfUIusJxH5BWFDQ+NBbx1gmPgzchrrBxrqXlrMLA89a6cIF/BLUnQ
2yZu2cH0mJIo2jnboc7wuZySqj5AWtKN7CiSblwqK9iJ4QqTB0hypsWkYNqoqY/fU64P+bl3ogIH
C/bEZqkj9kQeTuPUrlQgSl0KGuv/cNyIYFQOQf1/nVskP1zawkfgyEho9SFvOURcvw/y8ZTEX6vB
91/oc91VFlrGUXXhVrSp9iw7lrvXOl9ajymP2XKy8NEssoNIiYN0zXmum8S5GoZ0QLpovDlNBaWw
TusvbW8VK62zvO+1J71AKHJ+6YqyS226A3TA156SqgEVEOVtkvAPwYwH1EHCH0VQhnx2qvrrZHe/
jowmvxLnPsuIuF8hChTXVCn8HXKm4yrS5eK6FIhSBlh/1dOx5Mlqay03b0BkcG6eziAOERWXZGv2
1srqStYs/7nIp1NLfQRfSHXfYjCqCGZOF1lOIJJxJx9Y/ApPG7uTrEvTexgQYR2K44vU+lBIVOtR
R8nxMTan3lfJQBjovj3nwfTFUim2DxahgqslY1wSykj9z8kpD6fu7hpMG5EHBFPZ4ovGKshUuhSI
eiKvKOVkp3e4AohkbWrpNkAWZtOEA+H9ovwRQFxwMrn8pngD9Lc2H96snEl7OVTuczqm7QaoWHtX
mxA1TKtPHmwNUZUQEbfrYLTdIQNVi4JjAGYf26qjETtogky9eGfJwS2N5WKXMNd9lNHaJWJA9Do2
SonAepa88uv8NTFv+0tkooBijLr+jqfoV7eKzZ+54Z5kApkeSjjwmqIyYij9muW1iXwfQQYWNJo/
/eBc3DTNfmpV+F3SiVLTWwKgBzVkGC1uWDpSCwaSnsmYdK9u2VVomjOBEKW95ednP4EKKEpTLDwv
bjtWK1Eaxn6C5yWacqJ0qM34Vkr6ezSdiRWP9OF/2DqPrsa5aNv+Io2hcJS6kpywMVBkOhoUFMpZ
Ogq//k2p7rv1NW7Hw9gG20Jhn73Xmitvm8ftuVQ49JwALVGTJ3d1ryrXlCQh7kfmktxt97YbtYje
F11tTv8e2u6RhhoHKTk+f3/r37OqXdiHlEGUtz1mdzG4SafDdwoc1P/3un/vo47FbScq6yZcdF67
pKRS4UR6nDK3ZkQUMjzRcu3sOoN2VvFR4VlPtEO+gIrZnthuJgdqkK+sr2kVZW72/35HC5Wveqkh
2/3vn/nPS0w7xUO2/fF/f00S0+FLe66Dv393ezrMU97iP69cLEXxicMSgWG5GMHWP6+MLRZBHKz/
+cXtib9vuX3AuFDDvSvEy9/HjO0T/Hvz2c3YBUN7UE9d3Af/53f69+r/+bvadxHBbfj7GdatsN37
z4ddP9zfz7Q98/dNh7q4SwG7YhU/mL2jnqv1ZdsLQtHS5tnubs9sN/O2+be7whlAN4y/XSZCt8ow
7qk2iFObutsuSxq/JcAiSrCaRV35aVbdDEMPTaNUT1YcLgfbHf4gy52DHLCimnxJPSM6UljkUbjw
wdxxOMV5/90WobunZjo7IEyTRk8CzZpXlK37ZSlEZKeDp7ScyAHNCnD4jkuPsSPdymmzF9aZR0x4
z6KTric57OB6zE9t2CAuHp61aOKPYfODiJ1dpdpd7BT/ZYPqiYbOLqe7VQn9M67Gi8LUc66IRJxB
MNTrwK9SGDpk+H2P+IhZprrZOVG0h7bPlHs1Zclbk2d034RnQS1CvNz60DhJbFJ5dvv3MY0QF2+p
xuL077ciOnlB0YJcIjdVud+ewIP22S84rppeYuVcHrvmscvFeD9SCPV2Cwu9ZEk+LkhGgJelfJDo
WakJWSEhh9iDZrAhO/STN2E1FS56QzO/Sm0iAWy9mfPwoR3x8RfV2Y5GE9U/NxXdYh+P2bTXK1hj
22MlBIbDQsoaDdP//9iwUEiANNUPDSl6lWOGd8V6A47Cre3mvrfANeU9XJyJGuZ+WW+S3KiPzmzP
3vYjZxDjPoVGgWGo+/vQv8c7S7wmZm/cbA85SqPDJZsW4kK7arc9tt0YeqgzJoLZuL3kP09AzDPm
7u8bbw+besV8d67K0/bG22NhPHqW2xtBP7dMrNcPuT2ZZGp5Ni0AhOtDJm31q20rwRjF6UNV7yoM
wfe9piUPzMx/pqQJT6Nm3AIizy8TYVX3242zwPoHa2Xu/z2Wz7IkxA0yf6YqqYKlMTTIvB5uMjMz
72n2m39/d0is3VKFpB/FfeeXpcOiLczJGFrM2jn8/ZmEpGbfVrnw0fnyfFyb+nktntPOuVtcqgO5
NMyKmkHcu26m3JnJOVp/MJL0f24ms30f6FrezCJfl4X4fUj/Q5jx73VTBuUoXzj1bn/IViuL7Irk
nsC74VpXc/B3j1rqJEJr3HtQkbu7qi2iB0GT7EFPq8c6jKbz9rLthpJM94gFqo/bj9trNSjrgdmg
HN9+a3sMR0WOJSG7ZQ03+a4aufd5abj3cLmXG8MYPqKwhRKyPq7bhSRJKvXC1MH5v70MAuaJyX18
u72Cyu9eTTTjnCzsf9Wc9Eclcq17zKL2PQlizU6LHbIMpsW+357QeuCeas1wZvtxewJgirg2OQUj
yRsK5Ni4Z5RsGL5MOP9m0rz8e21M75Qws84+5HqT7p0ZxQQ4y/ihxg0REM+S7QwbMppv9024N1wD
cjj8lgdQz8mD6Du8oUZG/2CiH+oYOaFCa5bJdkPtspCWRZqnvkxUG3VEHJ5CWEi4kvpCwMP/c2/9
Eb7ea9mT5Ue2hov+bo1WCQmHvtnuEddcML++6VeX0LBKGLd72824CSXXGxa1CCe3B0HXDgdXZ+I9
pQBfqvkp/iu8WnXeKmV3+6bqC22WnlXsanz4d0ONjNVh+7nYXA9SFK9iNR4Nq5OmXT8C2UQ4j6zN
f2Q2gN2gQdIUgLt7s93oTT8tBBy1K3/jf+/qufuVZDoMjK4E+7g9LeWCQ3S7m4KdAfmfpYw5AOcz
tIOy93eLOTMRJBmckdSxGCFuW/Hv08BezmtX5gD7hLgDHGbYF8ROmQ0Fi93wZx7EdwgtIq+aw0T8
V2BqjxG5jjfVIN9sNus5IQ5s32viI56Fu5tWVW3Gn6ncM2ecYrd9339be7u3/QeYYcU7EbGtFFLS
zuqgB20WiWNPUNuNZVT1yWKRkDVp6ynqcBiF9ZzzrU1zwqGPqUPlP8wuoLXU5A5A+kUxg7TFxLya
0spVcW2v/6ztXgG0YdeABeG6K7WbDrJF1FgMuowaEl+WT5f/bBgsymw3y+1AKNqaryhFSL+fhlsT
m1+iiJWdYV6qsZ1uutga/94YIpluQn3dcsX8UWh6c4Plt7lxywbo+Ha3dFyp7ba7W/Tqdm+7yeyw
Qe3kQsNYtfPVGsdSGw0GHYqO/3PHql27PCUFIIDVI7p+ze1m+8L/fhwKA7KMRm5muHqYllWjuG2O
avOcbnf7hYZXWdhz8O8/s+2n/37c7rnaSLwVBl5O3hWcQG6MVfb378YcRHwYhHnOVu39th9sN8n6
48iIY78k3WV7qA5Nwh0ih2pkizWQW6KBpUj+v7KqfuVa15I+apR4wFbX2N+79qCPpwzIFyZ5tunK
h2gEMQbbzfZjmkAh1hLlp6WkHM8EQ/be0tmSVBQlnc62UwUGMV19Nc1eVBCtG5NPHahOwypGV8MD
vZ9vN5+etHoF61KPkBtbETiHlX5mdL7TC4lvNLstqib2YJQxKF3q+GKhhbmNwsFn3t5541xcC41L
ROk2ZuBCWT2rTe9zyqgZodNZrJvhBG5gXdou6gPue/24jCQIWQ6ZtPZr3/blXjCEQcU+SLJYumif
9ARRkgSuyIL5CDLBgAsuJ430Tuia5c/arOxCpScWRup72P/g6ZZnQ+Snsq7p3xFJlHTivRkbMgvn
fA9+KdmZGP2qfrjEUat6XBxxJsdVFXQYMuLhAvgVPUnKSFdRGb1GKU0VvFQ+ULZkPzZrRnRvoMKl
RcFw2l9qfSTf2OmCGkRF59BrlNNPZ7NhHOkSlcLvL9K9RHOW+gkBW2GZqnBNiShNNNrVUgV8a5B/
PhOa2cifNMSRraKk8qfFdA4hrBul7o+9HrMR4NAlwmJLixiveDcKdDHji+usrUuCIKnHum+bS/d6
btE02DG2dSqzg6HMGIEV9P7DqByoKBaf+eMHxXO8c2b8+7ViZbCJkOk4C7WnwJvjgEdDvskXj0p3
PmbOwwQC6cjEU70gpiU9wyGBQS35R9e4dPHMDxHAYCdyVLK2BgFzCtdTrPz0Idky7XS77kF6avW3
ebz8MXnSLzsulA2LbMUOr5U+fDUFdCSdQ9TXRklY0zwyb4xtEnPUVAQ0RC9V1pGAa+ETw8Ed5LQT
DIEpfMnU3Lf6FSkCa9mb9P415HoRQHn1yGUmH7RghOPwXlbjJjAhFumjypkhepm3Q6Psi6gLH2aI
60vj/K5zUvUiNfqcpbLvHRaCoyaDtQCUlhGf0crtTTf+VuCwetVENrE2LW9uQ8OCBqSm/LGJSIRr
ZCQnQ6OT56bqA8QFxzfmPAhj+TRrzp4gXOQjMVIsRahMW1khKdlX1mjDfmmmIZjjvN4rzkuslKVn
pkW4a/OS/ows96alVJcl5g+OPZ3BRNPuointQVPOp0H9ZOUf++5sy93QPnYZUa0teV3083eWW79r
vQTPAiDJMQg97uULilwD2FEa+6R4Fh7VoOYv8Fc9l8BUr5+nwkvt+GgKRfUkyC4rFS+AxBqBSBLM
V0591KhBmZK+4kAMVbXhqBmRyXPza+TKzzBqWqBO1Xe6vC16Bnwtj78Q5xZBpz8Tofgs0UsydYGW
Op5dkKnrbKOfBieg1zbNg03LDBGwFeo/tG9AmFjv6Wheq4mhfe5ehM7LCm28NVSqf87p6U6SOtzX
3SVcBgJky/lAPK9FumwZH+ffJGfTr37KyuFDGwiUV/v5XqRU/sOy4norGoFEozPoE5yhSyCTA5ph
wIYR+4TfVgNAsPRTspG8tiYUWDGUUz1RZMVCa/z+wLZXg9ym4U+kwNmo921hhg9kG/Y7RjupPzX2
szUVgVEOnAgUMLR5/kbGfR5oLgPvru0Tr+uKV/SimBx71tBTlpCXhHrTagkSXnNiUUZPu07JX4D5
P4BOc7zuVVoQ6Jokw3c/npxE/66U7LtI9K+uMQgLbCHzq6yh6HAfynGY907BsCDR0LI7OTqieI7e
NLqgUwHsb5yrRzVtrs3aqCrndRD7x+hsohdGPnCMVLaTwoN71+4mxVrtzvWdjFMvqSy6JatQt4mm
U6VxUSjQCFnA+2C9cNa0Ij/VTm2R3NkIMbw6r65FVv0Uhn1qGuuzS1h4TeI+dvIiEGp+RKhCPyjs
yWsZQ3z1znjTk2YWgaoOGhTou8FIIfKMMgsshTR6XelnTzHLKQgN5cuBbBSHEiF6YuwEoVJ6b1uH
eWqfiHljDF2IA12Ag7nQyYzL53JS94JU770TW+iH0awkJruZUr25apXeSD+KnZUh9ksaMbTx/GVe
+jyAPwMufPmqJutVr+YHafl6YTV7K5puF9CcmQV5riN/UrOs2wqMtVN1cAYrnYma6E5ZGCLTtg5j
ogROQtb9+5zUH26UP1n1cJksNI3q+BL3+bFDg5NN7BNp3+1BsoGmkZcYcCCCNsBobW4GWc0KXGkD
o+X4hCpv5semq0aauDPMOPjQQAPIrojMj7mfPsimLjw7V547B5BNn+jvXZF9jeD0jGZ6x1/2B9ku
uljjsMjkNIjiacZG7udq9asegJcncJhkhqKa7fEoCBE7VIwB0PwZ9I665cAAEphad4qG4YFMIzIE
HfrjY2//6UQHmoIrLBnbRL2XAuQvAGVPESORl2oJtim/6H35kIHm8bRlNHfCdQ+T5Z7eiw5AH7Sh
UzWZPbz9DLH8jDwiJkeTNPYzoRjVFd8wEj4bbLrOEVmHdHboCvfml1r0l0wd3wY+FEu/1wQRBqTP
/MVtlTNnvkfEZbU3DDabPrpqJNNXpn7o0/E4VeG+O3Zjue/YLJwkWPkzO5w8ZnsJ9f8ICtiurwld
qmNPnpraESw2uZesgvU5GBnzlHI/Jhy9oxP+yXMilDP0aeXUvlpDf9Hd/n5wcp88h4e6jz7MgnUj
FjKiG8b83cZTD5+0kj6jGVIeBNGfC/sGEwGw8SVlQ6uNVDTTzjFUBMbDQbDOOLmslqviSvRoSx2Q
qPSqOFyGV6unqbzkzuTB4bnL06nzGhsioCoQHBlF9FRZ+Z+6n1qv6PMxaNyBxEhMh22snqTq/rIN
isg5hpxdRvJsdFTZ9RB+DD3H3TLoewuYt93JW4PuHeSULABxZyk509AmBCWKdgrk7isMQoROES00
g95hKw02ss1mJPJk4YSuFcGg2y6Gf8fxZDoWQfHYFTCiZKaoe92A2dC1yS8C4PsQtj0XOCrJB/db
nYbhogEiYzVmHp2wf1LEDHbTHT5ED2l8VhJ0L8NH27n7SIIU7RIyit3MDXJaBC0DjhxhfFCqCgcP
RVgjUr+J6AgMqlrQsc6OxSKdEyGTr3YCvIcr+CDrb62nNp5HDs8Kvk6aXIRSkTA3wlBM2V2a5JfG
6SfAnYSqifyeJWkuUVL9EDIae0IbGCsZz2HnEFRS/tYg1zlLi0tCIxEsTBzyOcvbIWrOFsVi1JdX
6TI0JF8E1NUtBqIXau0Xh6GFb0ZrVoQ+fc0mK4DMkdPVcbnUWHOQOcOaMMjV3CJAKu3gqDavmd5w
dIy+1S7qnSmLiWI8zzzhUINZObqNKPmR9LP7s1mthCxzgvc2jc9mNe403ZworAjNSGzYDtZwr4xT
fUqU7N6IKMjJpC11szwYdKaaZhkpaGN5wKRtdFYR0BB6tuLoN3wr2KkZmr1YazgC2GmUH5p+n0mV
nULLmEgG7plWXosajBmIe+HlqG2Pixm1QQcR0x1TP13M23Zw0aYOf0zlhqjlS0Iwa0kTGuAj2rus
3mFlvE+lEHu1bN6BLNwM5QLxuVoRzR+NILh6cjXM+lX8XAubSggNlEOTwGvUiLqzSsBMIkEvnQOi
JZNoSHv0UwtzjzXjCjE/0wEEpBxnMtstfS+M+UlXrUuTcgTGbOFMECrBVPKPaYcyyHuIw8Uu1qxD
Yk0fy3SDcuY5R5HqkQvS7AqN7USU+BUnBrKRhfW6hVepn9cWvPmqQOZbtW0+9JA3vTsr2t4i8Mhz
TeVRVGIvAdyuJ6nKg4OKFWpGQH1Y6XKkf2Sc2BTjDDrwXcbGb91S5n2oS2DJWEghGrI8zXPwdlSE
psveXyl4ByhMiE2M8a9Q4/dJDCMpM34Mqy89a6Ldb0JN4rxJC9EEL6irD4mj6lDl7CAj5dRTXPYS
29Q/abj8IUO5PsuMqbXO4H4mqijTtV8A+4oAqQwGSkML1Kwy11/YJfSIA11nsO9kB2HCpdWm6Whr
0qEOSGsf1FwHPaV/S7UGHHV/VhL2tqoVXpfXz2leYkeybgBjBktF/Tz2Lqm+NCk8K48PI4njUDuX
q4WEvRbfs+Z+1cWSBgjZanbT4cEux3e7G78giR6XefYtXfuopsSEljyC6MV8EU6tCZ9kLH3mIGot
HmVmPwydgy0jLW6lMzBAaVQG2e57avYk2hfGU9j/GoQKqhuGKAliJO6odhhMcXmbm+IiNItDN+rJ
c2KO0ar2Xc2qQ1blGMSJek/gyLMuScV0h3IfxfOvODQlWkD7gYEKAS5pCLN5eXPcX46lIBLRVxZf
0U9+36cU2BSY4OuiINWrYIZiS8y5J9uBeUN8UOrytsyfwea5DDvDI/uk39axsZtSjZWY1HipnpQ7
RbcM37npIoCdNP3QLpAN7g5oTkp7Nzbqm5LnjFoG/RBOMPemkDC8HAxaYw9+JPuvuEF6bxon6ouu
zCkwRtszqSpZfY13anaikjahDuekVCWur1XS4m3IQ8hdxQ/R5paNofmOk37PdvwWM6ec56HwFQkb
MHX1+WTPr5VI8l2oH3LBQLrEh4oHNdpZ5MBUYnjLymjtULPyD1P+a67V+lwQmJW0Gp1W8uqUQ4qJ
dLay52ni6m2S6r2vR0oOafWMCTvGwzEh0a7twlD+rkMyMrK4vvZRvDcIEtm783SuM/13rmDYjVPI
7ytvqOm/UCQ9MxCv9goaFa/hiN+5is3a0OVQGsfuWs57FwrwPNNuR8/VBGEWQWersAU2OBFyplpp
h/cvD+mFJMl3FeYX1VaAmqc1yUKhyegp6Y4xgA0P0ZLttZX+PRpgp/JnzbJLEre0D1tTjvYy0T9x
UfMY9XdVgTqF1/0Nb+aTinrcN3p8XUAOQ/bNMp80WCgEy10bE+F6P3E15VDEcFh+IolB+i1/yLe8
hi4RywnnKI2g80LaL642necWGAmcObLkjfZOtuKz5J8FEuUhyVz9oKyRy3E9X3JThfqelMM+SVin
qdT+dT2+cIwiA0FUv54OrV0bzQd+jyn4EAG+jU/ECj1nmq4EJGAdXjCSht7YhKiHvt3ptXGMV3rb
T3YxUG0iTDUXFGdEV2OdOOeZyzKVU1RoUPBybCKypdfbtMhr3lVL/2g0tFQFmgkatr8qNp5XjsaD
kme0DIXxJplbatEoA9J/Vp6KG11iUzxFi3XUcgp0ERHKx9mJCgDSHmtYR4fd2gwGQmNIwjSs7t04
eqj/cOINmfyMOCunWD7kgpWa1eKnSUdiUYT6FrcENcx6RR7U+ASANN+j4bpPbXlhrIDRT8mvIo/6
gEXgZVzJrbPxqH1GpfNpD91Lp7JjZuYL2RePulUGIiKnkAhgKOAEyc43XcvRgq0LhfixM9S3oTd/
K7akr4zSrTPIrktVmjEp1397SQwcE/LUDNesgQPOCQAZ3Apv1t7DdfHqKNFlgVQIUvuS6dZC4677
qptp39jKS04ksWfHxuiPFYW3aqJmCNlbqGKGsnKxigvVM0V+U4X971JgoYiHBSgl8qd2eLRzcTYK
q/N1ZaCmKpHfqwCqp1RRArHm8w6utsMKThR9Wn3FRXwEXHHTJvFezczv2GnpU7VMAUlSJUoxOehz
fc0sAkXbJj/VksjUQa13qMI/M61DLqqT0G0muzRj8Jz26N/CEnCwueMjnIf4zk5KRMLjpVQ0+E6W
FnuYHsPR+BX2WCjC8GcplSedKKHJquInJfuAmViai+4rkYoaa9SvM+yxwOi1L3voT7qbPFYjk3Uc
gN99uG7sOP+YNfmalfiqSVuAflXxnZPxOmfjbZUizwujT0qIT4JVY8+u5N6s54+hXn15KhdypXBR
BC4V7HEdtR21+dqpnA5M8eLAmGnNqolOALxONyH+cE0SKbKuvBQ5cUqV+atwRsEEXXlfovGiNiCk
3fJW5xQubOfQV5XjFyOQu7LfJWPyluSt8H8as/4yjfx3WNdoLfXqoYDW2NsFJxerJW3J7MHjnZdy
3IXkx6Nywqut1Wd8Ro+6IhGn4/zFZXGcR7CEMdmgaarS1BtKyd6I5nwRRqAyU4XBFeEFKUdf9ftl
SklKTLL9EtlnHJSflmg+8mW5k3C+GKtZtxwhr1YGrU0ZAres0GA60UFvU98eBwTHCmlR6XLFvHQD
tXY5NKaxM8EbcP3RyKPMfUfn6JKLKo9kOkDRRwY+OQOQdb5Ubbi/JpvmjU0/xTOo6NiLy1sjfxlE
FhCget/G/VssGYGvu+AyEzGFsETdRxY7Cv6J65KHBzrib6HdX+nc3oWA8lkl4EPLG21HCtE5F8Vj
H+vvxWQJFnoxZS1+KseF8iR6Loxl8rhJBSKVpgzN4/rIauyRUO23uk+/WP0+4QLtT2DzyVRewgDf
y5tZX9o6fKc8QI8RU6KENOovCoOcViNsZZjNbOcU+hGVEW29dDYoGZqIfEjlUtm1cmWt+ToV9HaX
wd6Tl10GlWmNrOknd18soGgWkWfHsr0tK4UBAX9g52TKF+teb8YLIZLQOU6Lgm+yAFlJSFY0OdGN
TEYWjZATmO0rfp2axBbP5mHuCu1GyZlgNTgRmETYLNScWMWeoR3m2W1O2OMSr53JYJo0o/ilzB3Q
eDvrDtuPfx8DQ59yXHZ5GNhYOADx1zrXqp6wcbuoyDJY05+mN0ckwLgJsLDsafYbdz5VNpZ0TE4f
Fn1kTaA/tY1BOfJ99otGoTqIkE4fEHuWNi9L3nYHSYXejlzDZEsDMukfyRf+HPp8dXZx9VmU8SQ0
6R7s8Mcms9Ofc+0THRnXmg65W6qKiJzj/F0ZAKpWBqW9NWp/wtLhoKHCLsLwt5GKwadF5ARgA4Rr
AHFWS76TxWnJaW6ScS3ZYuUc22j4QvsrdvUv2SHfnjkJh0N4gsQMIJ2OVe/qr24G9Nvc17Ny26xv
l6wTGMNCPjVCvnedF/h5YA9LkiWW0pdzellU61dR39WpkF6aj49lxPQ5d5xTWwtamvZdpuMmt53v
djKB+EfN/WzmD+k6OnCVgrbh1J6FGo1+1xocES4p8LjKbsjHKIMmaiZm+H1AcT1yWBunUgoCdUxW
b0cjigWwCZQdqgWRQLNrmKiZYUNojNpdatZ3bSrfpmINWpxSeQiN4mdMlu62h7QR0d5WTVbKRuRy
gZ0N5gOGsXNj9S2Z7Vs3+tE7g5lsSx6aw4KzTpyS02P6WIwvoZFAF3JYo8WREXlYrL2ph+UwVZPv
uClrZ9scPWaqhzRRtdfM5WwNO5bVLS2WqSAfSkvOYqD7YklxZY39ZKnFa1c4+U5pRYLQInqDMYKF
3dEPuJlUH6EHp8FVdGgTO0TnkCbV4K9tz53UMavr/I/1ddq6KARDmll2IMiU39LPBrOwvepYnwtO
/mKkVRlKhisgVLC4M3Ef+4k1nELuklPmjp9ZloajST5pOUBA1QD5IqsaWRUNK7P+ztIG9ks5HvOZ
PrOWm+5JF6e+6AdvjhhMdQvNJ9vOPgeafFxtKsUrET10eRWfolSuBbT+bmJx8ehWRuBOpvZeLQoG
K7r5u1pHT+FHQ4fF1zKF2rW/dPQskcm2NxHWwIFi5CG02CvLimbnoOI7kVeJv85Ho1Lv3NKEkj4z
9rDWxJqhoeOXLMPIvIwdBjJCdmhjKBWUd97UZsNDQ2Z60BFvtAL5z/TlbyOz8fOBvs0EUUMbaWtS
S9WnVDYQP7gixI0I/WZI1Nt+VPcFNaU32zink4XEcqHeubUwDkIdmj2EyNPSpLZnZeUu1glsWSIu
DlEkuvNIvz1zELin2fRilYhM1f6ZqRn//3JB+kNHNky69CavaKuzboVTm1pEr8g9LAYoEk2ZXHqb
+WnT0rSvjUnBFAsPMneL3dIbXIzH7g1Ez6401/qzwhq3yJOZcSbNk+qltBbjaOsVamZRzTeiW2dC
LXIa4jfQ8NlZS12bkyeOd2MnYnYLZRQYsDsagRxoLLMs86XI28K3tTL0Qa6UaDlxvdapT2RbCQBq
PSTv8om3yGYOYSNvTV8IseYpNBdTpK+9xbYNtd46pkmGgInDHpvPS2vxjRuTt8RPRCcmsjitMZKx
HPlquibC4qy4gPqczlH1oNJCYY8qvZD/yi7OOnDfXctyj/fW6nlP0Ihk6kyVZTPr2VlOXflpJI+C
hTvxwgURq4MoDwyLDRgxe1feVjHhLXhlP1VL9L8KPdzJdH41RlyX0pbPXYjXExlQeygJouEU3d9N
ycKLlB9BShBtneh3bVhDYDvDTcQMlcahqwNGiWba5lb9Db+ZTTSn91IdFMKnHRww0iF2o8SY0NTo
aXU6dDphIwMJmyV7shmCW+NAwvVf34q553QzlfoJUEm1UFaY7HOi1r6nyPxU9R85Ld+gZwi3ABRu
NvdLZ6mQcUL60OEn8C1+W+jWXs1xUDAyhF7TYTKh76GM8joyY7ZI8Uljueti5d1thbMbtJbAtSSr
bpn82bt8cUjHE8x0GHv5qkalwzoHcy8VK+vaA2Af4cPEyAIu26fUCOcbK1SZbbD0ESWSHDuqpr0C
Cx4d8mOv5Oq+de5hXFAYqvOLnLTj0ql0haf2uZdMRKyx9/Wo7PxpdDUKxXzh00e3cde/5xYjMuNH
l8m9w2qfRTBXRSknpEYsB4aJAXTsKtTsxxbf+F1EHolSEWZNuFMwdsp3W8l3IyLXKw9vswFtpRi+
R4eGfp3Sgkdd+dTTFCDvzYX7W1o0P4xnGbI8TKE37DDofCqrey225/NkE11QpOmDImro+ebMLrfU
lVchRQk0yZrPXpn4XV3+UY3xdy9VKhZrPGqcew4rdHus8t9oN0ivhH7KvJeVsW63v/hGKXtVnNJ+
MfNDDAIXsWGQKemxUAl0bkPjvunc9Kbq2LeNJojYyN5cu8gDGYJrjWvu4n4cr7WzM1DPBs4kSNsY
Pue5uuMKm1IFG56osc+1VYkOpN7P6WrY7Vl3ENqGQH6pv1NMViwV0kdddUM/bmi9xpWZcI/GSR5V
w11p4cxVvui1jx9KdGT6qoJ2ElfZMWZbpvLLtlc2i2Bp1HYI6yT/FU1dDpG7dHfJemPSfStQ0t5s
D1l5Q5QRnYc6s/i23RpBE07HAvkjmlydcynB6o7iQvFv5RzUDefhsNae0iFJ2Q/U1w68RKDpuu1H
xtGxLDMQi/saJbHA5UZPu+qKcdeGLGSKER9E6rVT1ZyaqXuSdr0c9NRIdrLNrxOSMWbHTOeMNm8O
HDwEGztDBkd4YlbLJI4SjnMsLn0wFXSHd0bbDVdZO7/ykg1aLrlX1Fp77d2+JsN773DRd2qYLD3j
Dahjd2040+SnzdjH0+9x0KCI24zl00F7MSyUhXX3UTeQXHB0UQoVO7e17womYkG9iM6naN2FWAcl
I1aYOWvQxvgnbecgtGRPfOFN1g7THvA3ysXw6i7RbWSxVmFZts/0OvZHJaMfo403GvkDFDnTH065
wKNs514z2odmyGjDWNFLPjP/FFyXIgjSrTL/TOQHp6GhXRPTkEFfFtFeyUlGaDTnxzbRaBb9y9TL
0BNgkH17Vn27mzk/G8u3mJxjaxCTnf7YFjvoUuRfzYS3VrV7aj+FEKNyjs6jUT+3GWKKnp1L757w
cZzdFoVPFMa7MGmheAy6Z7via3WcUIhDJ+lc3fBD3b7oKK9z5i87GVknF8nPDUbFZ22NGY9qhWl7
xQawxXeXY7bER1TRfN1PoQPUJs3JS2ZOrdtkFMECubGq+U4aTA9MEb7H9yhQOKv44bjsBh3pvmxv
5yHLD8gyTrMM74gLwfpCLyLTJqQ6Nn8zmufXojT/tMt0K8RwR5UKtjg+ZyGvYO9UEAR1+0wM7N1r
dcYc5c5K/x9f57Uct5Kl61fp6OtBDLw5ceZclGcZlqGTdIMQJQreJDzw9OdDUlvUVvf0DQJpq1is
SmSu9ZvQZDtbZ0ROjJ2wmjttwAc9Gx6UcdJOLVggHRzwpoh2WcUWt/GMNz0x2kVu1y9K0UzEuRIe
BnxuOsxMAeipcsNDQy6NmNtX3Wyao4ZZbBy640ZpGm9VT8XSM0O+LdE1RZlhGbDWF9UWWaU7MJM8
yhNVh99ffklt7MT8wcBxWnkLrPZrYiavTRVOfPv1bS/4v5gR5oX4rW/sqf4SGAQh43im08dk0Aw8
nvTCDZYmEmVEGMjYWnzMXdVtAD6xwu7jJn7i/39zXquy8lYB8QLCtAT9a09dKD3HKit4G+rhVuvO
W5k2L+5YP5CF8Jd6rKCT72Cc5aEoJXyOA6Y2o3fIoyq4BtsmkGwsD9xFm02CI79K1tnxjQNCaa+a
37tLkYMTm7NZeQM9n5NausJ2564bbMQf9qMxbh1+QXlQbDMWbt9WPhlt9ANxs5zIsxi2hQqsDfp7
WL3lTv2CzxTR6Lw4C3Oj+Tw5WdNRV/Z2mdmhfpy/6okLNn1Yt24EpE41S3wZ4J2Ws/2MMgKw87Xv
jv5GQtNdh5N3GoCkrXINaQSg15FQwfR64X6wJm0RR+GpLBRcK43saMNWS3KRbZvRUtfA5ix2F/2y
ze2t1g8BamOlwIJF3HQmRmGNn39i7isOpQGMTtwdQ4jXnmhY4bdjGb+FhZhFp5o7I1f4u3HlNG2i
OGxvOYTNHmhj/6xNoXcgsrEcarzHXSvS1oOTP4ZldTFajCCQqeZtRKs+A+vqEi2H722d7ISjkCBd
voxGFeMqIzmiqXcF/o3o31CSsRpIYgyYO4Gc2opGKdd9eW4mVTvkWbfpcyVYiYRNWVnvilxj30pM
OMoj/ntDvnbD6RRlLEB+KPK1Wjb7wMW4PVCxXQBxpHlKvfZSBbpy9ykdqnXV1WwBmuCiaGz6+7z4
HpDQEzFmlF6gRCtl1L/ajTibarPLvHRcNxr73bRJbOJBBmShFEUWv780gfFamofAYNXEJ9AhHfbD
A+NQmBY09857wyPlK8EvU7jPZFC2AzZwcFoOBofSMGAbMQT6GcLKOezVc9S3oD20uzJIs41GeMDO
7MugezOUh+1oKTBSHMG6lpX+Ug/RIwhLtqPoUFlNB1Ejt+/zyXjwjfhmsqZsXKfdJtW09Upt7/Mk
hyy6bAsSZFhTruOYaCSOnXFULXQxGCtglJTcgM1OCS6mzoiaw+WOinA7dtrGaRp2JQQbPTwLFqWS
Hs2h+u7H3fekJlcRTwtN3FLRtvxooPz5xSc9tL9Hg/XWdgV6/frKUNNyi/g9+bIRYQXBqd0OXwnJ
krAv84rgmXI2iukxtJzn2Bl2qm7ciZCtqtLoR+R3oHuYYHRaHohW7baL4w/NVNZCLXlgIA3ReebG
Ejxh1f61ypENTF5Nw8SHLbkjqHu1HSJxaVO8TL63qsbJ3IaN9uThwyqE9zlsZ0R8FB6VHiAFQDtc
ILLhaGX4nhY6Ae7MfVJRcWv94ozgUQfyqnsQHbGYJoAMWzj2CeIYhnZ+ecsgMiy8aTzmrbeKJgsX
JbqQMTka6KSQZnU3llvdDCv7WtV4lSmqg9Y+gDS1e/RMwsuGB63Ach/6RmPDZq1YcslAo5EADNd8
SjDohG6CvJhlVF9ztV0poFQFrqFDpJ9tzcEzFN3AmJh7W/q7+ZFHXuBlyhNrYYY53HSoPr6wrsKo
761qcJfkGjl2Y1q3UIRxSVu7XudgenoX5OPQHPSWbHBAOqVSvqHkgNUjsdVFX6EgCS5Vd/jX9uTL
01TjXOrcEYJnbYy0kufatG219jlTCYGhijQz0rcKxO7as9mUsFHsYavMaUD0pCJkJ9RgJDjA7tev
vwhX27SVeWwdBz2UEmfIhDUbQQunIKDZNqe+NJuTVkTtiQDERFqvV3bAR/pFrZTDXVab5S02leTG
sXq+lxVFDf8RnSIem7aPFqQfBtqystR6+7OZjsrQrbE1FGdZBRyAPIRlfv6YJO6DmHXcHdbWVJc3
4jDiBlzsoVQR75BVBvau98JTd+8d5l4pBqYb3m24+piIQDos/V5X7mQ/wNbDdRDY18+zygvckl0I
oZK0Ne9M1tV23SxB2FnIuPxVl0buUkPU5yx7oN01gnaJCWhbSX82h+7nhbPd1TXzfv9HvcneACmd
noTWX/01YaNiYR7Jk+r3H9Up1mr3AQgjOamsT4sR66nQunAW2ZS68C8xnp6Pwgc4VZR9s5dF2yuS
2QNuWkdD3D56VZAedEEsMQ/6lidH417xQFim0G+aZe4Mp15l8ZVDx8qrlwFgvTtZjFMv3kJsMFfv
Ewd+f8SrkKDZ/LJViupcor13lS/leuULWRfzJF+pj7BsnHw3ICBB974V2Y7jtLKUxQjm6an39KdM
KLwPVT0bQqsf5DwaIwllVOIoJ7JyQH0i9/yNbG1iazmC6YVVkxZXebFSUW2Sip8WUllhuGztAq2L
PquXshlEc3HlBaNdhQczq/jcJ4umENQVSa2PeZJ6HDgP5FuCFPqmaYzoTIg93BT9kF5Iwc/IgbK8
IlHnrIog6m4JkpqrGlWFh7ES9tKHffPI3qtaBr2dPjdE3/jdWf1LOKFn56SW8ykfrHyRKm3xxazK
N0xloUtW+Yvbxdm3ocyhDcbG93wCyJ66xY9mYEeRkVMhw1EsO7Vk4ZjUiz+wo1lUR6JVQHIzVGhM
OwZ+gDUx252O3lOxDcmFvJGIOBjNJL6nlXN1QPi/Rn382c3D6qvKmYDdW+191sndLpI4HTdRGWCN
4mniipk8upqpwxI0Gy7LuiApoVROCpufToirbNACzWGR8Mu1LMqGKiI4FAepwnaHqd77lcGwtoGY
rWSxmScoHN1dd4OLot6v18DruQA+TR7N6kURLqfKUTeKoaFCPPeR83vkBLeDsLr3tyob8tpvt3lN
Tkt2kfMPigrOvwvJ9xcCPBuM9N3UJdhFkgI94xaU7VphxViCluGJn5mybpQhfkDEIFpWmtV8yVLl
XrfKPiBHfJ1cP/whMusrAG/vpbd1FwvkBtps76REVTxxUPLCODh67244vHb8/jOdvLjRfer97pNV
IOUSWmvYA/yDpmS65k5pfx5svVgGQT/dPC0qNp6dIbeT1d0edL+7xbXZP2NrWq8MkajPIApjBJPC
i1CTWz7p+r1RZggtGHZPaoJcYJuE4p4vDomioEjuE45OWwOthVOSmOm2FaikpDkJrizpx1NiGc3W
yEEV5CbJ/9bUspPWjvoWZZvgpHm6veWH4hyTBCJAwYLLr2yfAzrZllD7d4YVh1d2I2zpNMf+FqR7
dCXs7w3n8EXdBONNdo2sSSEq81fXoav/6GpAc76peHxvu8Zi9W2TB9BT8RHvs23vo22K2jLhDFlH
wHPbibIP1z12oauyUsn6+f0102uclWN/WuvR1F/lBXtZZ2kgJ7GRRW3up3UwcQOjtLYlSxvG3TGx
bFR9gjs9EsP7uDAmqOzqfrUnCf59ws0PoSoi/WD9L03pIXsDT4nToLsrcFEBY9lDBoaXcDVQFV4B
2hnWsq4vXP/K7h6MPoqb5IToJ+uc3lj1I/JMstSHfnaPRNlOluRE8NO8XYx7HnBm5pAXy7R8jJv5
DX3UgeesSOXa+l37qx/5j5WOtN1ZVpWemyPpVu2KCgv1IU2blar3oCsIoDQbJTb532EHGa5hI8LH
VKaEWJZenx0eCwAB5kpik8nyvVyLCgE+4rjvPWUR4XxCTfPlYwrZUFhBc7ZJqaM57SID09dnzR/V
nQzc50rKm+CL+b9UBpat7hSNEL8cKDvKi2yAh0o6eB48TSXw8cSz74L5ACrCyrjviP+cg0wAa0E1
8AtRw5okj1Vc9BKhCmuCj1O0JBwNJ3/L9cK7RgHEG08QT5f1meM9IPehPnjzdlcIaDFK2NI/Lw5F
iSqUNeI27Y+5WMv6NuRE1LflC1kcB3GiAXvVmNRlZmE5q4W9cqgdvk0LeduMOJfmQ4eUuaUcZFUV
J7TK8vutrP1o7zyIa2mm/PijXhb/qLN0V7vLRLLuXWKo+F6Nh1Aff15Utb5GLX/rZIIXz0LH+qTF
kA/UMim/kLT7bpml/VVx8udG05o70zbMravF4drLDFQ/0IB/NguN9BkMj1x3WU8DDV2mKo1ecLzE
1JgFE1SGsq6N8eCisuWPsbECFc76lw/3oxDZ21gi6tnW+qfAqlUQpIXLib1X9v3LTtc6ZEVVUvcL
tTeCnZ/lHK0bqF2unn0tPe0z/uTKDcHs4pDryAxGzgQgYWg3IivTl04liTYqqbZRoHB9sf0lE2Tr
9qWrgnKviSrdqBDE7oo2yJ7dcbwjGJl/1XqjgPXk+4cs7OKbbwY/5MtNust/UAzF2Smy7t4PyDIM
84D5fYCgJKcVgw3M7cDcIif5GiNJepIXIx/akzBb4LWWi8SBwildAJA8GXpkDgvZBy7nfAtMGw6c
efhZ/DWF7J6V5UuWpcXuY+rUABZsKl2zbgXUgGGY7tBt8e5lKU8goDkdsveyGFegWICn3vVufe+Q
EGzuaiIgoMPUaFkIpXoZO/KqcW6Kz85E3joa0vprkWYvwDz6b1g0n1r2o291Z0PJygMc7ItpUbjQ
BBYKB/k5HO0F8FuyAYSMG5gz3T6DJ97AU57F5QpHoDCna+Uiwlp6K4sfDUmqZPggg7PsCHefo2el
w0bcQJD66Nqh8DZ1CcS3H+z6LjTavSzJi+xizf1kUczsIrMPiJc1zjUaVOUud+F1ZbDUOaV3iCjo
kK9W0dws+1SKry7TlJhoZVn04bH6jSO9sn8fomvpstID6/zemf/TvYazhFVZzhXCEJP8eo338b2f
VXyzeI0aSMFhKJt+s2zAYd+CJMtv/nzkiNQKrM6vOrdum1VCCAzoDpJwMFf0S6W67lHocXWEy/LC
mdh6VKFVoTdmX8raQVI2Bk/u8EU8ykYLVfsVOJByp5bgBJvOKLe5A941bYzgKfILZ112iCPo8QCP
Cnon5jkdVLchsx+nFJSNVwTK24b8mv+Wd2xJjaqxHjPmWgOQTY6DZYSrMk4hEIEUeCCauR6Y62JY
hvUwVT6BU0fnhAnJjrM5ou6G2cQL2eoYZDrHxvGPpOcRGI2i9L6s7ereAbFGCr2KXoWT7as8tp4r
o3TgVATIgUxZ9FIqBBDmDs7fR5JLrQmqu+EreJH3kTYr1rIca/1CbomIuyPSxz6FoYSAZ3SNfR/d
KK0pSJGkzrYfbf0Q84wADpO1ZLTj4sj61mzHTHXuTT6ftZMkxrVIsb+LVMV5HGbJIvR4F0KY7rZu
/WlcZLMHQ+uM2olUZ0rgEtWtuSoHwX8q58t7v6YyC7wtlJ8jZEszjjgk96aPBSHkdnLcaxCJ7c02
2vChtNGsiBB6W8uivNDBdOz2xs5+ZgEhPPTRQdbRQTMJBxIB6e98rzVxpu2Cg52n1akP+2ydZGnz
rEfxN/mv1owfkdWH32O+qwTTR4wu5jEuUkUHcx6TOsQUqtisnydjTh/0/puZv4/JvVRb6G72c4yw
waUkaX6AUuUdtGb0DqQ8yW/1OgkJEefBJuHZUOGGTVMum/68ZRNsrJQ22qSDyFpMCkx4fLjqLmr+
elSe8VEfA0QYFpbqcs3nio9Lk0YYAIN6fZwg0q7bAcf1OhqMY5HryTqyYuUFkvy551v43Yq6i1n3
xgu8hZy0eP0vXf2sPcutqxkOl9KLfnb9Y1ZzUvFYL0RCGPGrXuXGk+pX5WPQ/VaIuq9aZ+vvLZr3
W8ufY0qv7Ld15QNCmUSHs3itDjxjYfyTEFXNtbxNNAQBovlSejEKk+5ZRbfrUCXzeU3e5mjQKniq
/r1WllGGr/aTQcjaG5V9bgUHKCPmNiVVvCcrr+xlPcR3gqeyUssGF13kuTdJPy9fyF6trbXWTnao
Za28lRfhWuTKnDZelChn/OwvW0Yt+NJ6VXgYWecvAT+NXToQmNMykV/8XMsv8o5d6HNDMnX/UT/4
gbZzDRL3cujf+4I2/dm3Qbt3gcZBi+ywG5zkxULok+9RZq4dkaFd0rRwv+XtR596JN3xZx/ZbKsW
Yi0dxjIRMMPgUUH8/ZDnjUp8er7VFRBf8k5e6oBnF/CkcPFR1+nuKE4f5cSekk2coWMmB0NxRKnp
j3kIV5KkqWub5colR/bbHGycnGU+Dir4mhKuFnJ9nRddEDLIL4Ea5heRjg4ccd9YeaOe/d6wazoE
/D5qS8NwVmRajZUcKC9IK+eXelfNPWVF3YMPs9lybOFpZDjNvEykG0+YIYiFLEJlKra1gdKSLOom
lFEFruZRFiM7WvGA1B9LT9cvSWY+yuo+Qru1MfGQi8d8fKk1Ur0cIZw72apY6hknzemKUbb5UOfT
+9RearaHPm5L9JQYRMZjXKMrxHl0fltaippgYSnGfY+v0ovu40zyr+/WnN8t27BwQyZpePl4t3LK
hHeb1Qg0C1j6W6mEnvG42DRFAC56Fkt/V0ef9dQ/iqIOYaJ5QGhkq2yYhpSVXZZTNf+camm+k6Ux
EweWSig+qbb2Yva60AKj6IK227CqiWevh9oZgTKF2dJHqOC+YCuEdZJvkX6okM+Svd8HOkYIdlq4
s69HdLGUOrqANws4WvTXBP+LIwLyh1YZ3BdV5+VHb4B15HkX0SVP9Vyde/BsqoR0etMm7svQGPGS
QHx0lK2NHeOJMSbPgQZ6ujGx2Bl6xX2pII1t8ioeNnKUrveEI9s4vveU1Hue4qN8SVfp1CNKr2QA
55fy45hEbpUrW1kck/HzhO8sGlZ1+VgH/lq+pNeQG9MmnK/bLtWfTVhjSeSemtQg46GqkIsxsjrh
lO2cemGRe4k12wcXaj6MY2oiN/SreVDAMHwMmaZpZBFFYt/i0WpYsE7C7iEI2+4BoyVChyngUD+g
iOQNBjL9+PWjh9b6T31spCfZH9eTemt0EC1lsZonnLO481xyTF9l1hJNEW/rGda2acfqPOTw7dkA
ALWvFH6tKiKZrWEH38NrG3bFdzycMnCCwew1YMK2nRoXon8fP1l2/eoZSv498XXgL7b4ZOiWWDco
Ex6JRtqnctIEHkie8yVWxEp2FS55Pr1X3duU4g03qhFPEqvqb1PpdQv5ejYkxbSzxVe/BKqoiIHN
mJJYhxpS5bqIbPcF4MBJdm1i/XPnqnAQdVvjTRHRkX9D4fdi6XCO+utvSDhDvf8NRcaeSv4NFayh
pygXr8B3u40vEnOTqsm0AxyQrXSEPZ5ksauSfKWHqv5kNvXP1skLjN+KaqKLHUmjbAPbmTyJocTP
Kj7pK3VUq3vA8P2d0JJ6h2wyOqJKlK4cdPM+jWP3AgTa/OHWhzpVprdGsEwgQh5DKGf05PnVfU08
s2gRXOiN/GufiXCLXlaG/F3al0cic1hGzXd/FFtEnrEZNpsl5wB6C9GPsCOwgfabzL5PNWPtD0p0
JG3kLlPirmtZL1wdLBBE5/xoWMW6aHosI4KWEYYXYfziDe77BP2d4Zi4ammzvZ7jqEfTBAs6l0Qc
gOIpqvG9satCbV1VHYoEc4PsIlu9Ti8OJBBQ0Y9JUKEEtkmrwDqZxDdP9nyRxTDt7cOEuaQsyXrZ
Q8vIH5H0cVCmzmOo7/PYvsDjKLSyTYjrzVIKsMN0fSoR+n+IAgCTtQbOQgqhO1P9ZHtu8kA6PXyv
L1Nn2Wp6/QW1Ddjm3XfUxnmGAX+5BqXp7wKkg7ZumOYPSU+So1HU7rvRq0sEoNuvKqpNK2QctXuk
U3FAa9NoMwilfq5U7Smokh5JHYyyxtx7sWI8VGLNSY5tKXo8QIwR1f4xuHDGgIydB1do5f3R0Bv7
as0XUwe3aBXXMY7sWVGsPQHBPMD/A2tZmUl1p09sKz76t3UdbdSGI5usk8O6EBT+GLXZVhZlgxpV
b8jWW/uPbg5IKqcusjPkTfuaCr8+u52y/OiAsgxbs3j89jFNbThi20yQ+uQg2dC20bBK0tCHcsFE
sk5r8gGz6yi7k8Wu8O1NHpWgIVS8cbzAenE50h16DxCALNbjGK5RqlF3sugkxVNDuusCmcp/gKG+
qZvWeinHAAKbd9OG2DyRukCCP1B/AMNSt3FVcqSRdfISRXl9hHMFbZm+6lQYG3+qyrumyz+DBYZ6
7vn6SlPd+NaPuXUx9deW2ALEGewq7pAxg/I6NxZVkdxUM1JXKtmhtax7b/DLz8aoawdZQkrRunj5
q+wuayJLU+/YtP4+T5wWKqiIRllXTtdBJG3qzwEcqvc5OFwA1xbTZ8gv7rLyyEzHpP61eQGK0Ht9
+Cj5/ntJrlUDKhcfbd3fSr/GyUXuV085jpxT/6D35KrnBfBXz/fXm9tmwZ1/M84bAtCPQX8X9GNy
gtmYnKzEv7XZ2O2QY0lOH/Xy7r1ODCTMepANdP+ozitW+oUs11P3LQ0A5uPPcPIzqzjJO3mpxYim
ip62GIj91eBrajT8VjadaFeoQbaPe3wo36f5mKGrlXGtxbN23zy/vMi52BR0i3/+47//3//9Nvyf
4K24FOkYFPk/YCteCvS06v/5p6398x/le/Xd9//5pwO60bM909UNVYVEamk27d++3qI8oLf2X7na
hH48lN43NdYt+8vgD/AV5qNXt6pEoz5Z4LqfRgho3MvDGnExbzjrdgJTHOjFZ3/eMofzNjqbN9TQ
zB49Qn/7RO61c73reMAAr5Vd5MXNhLvMK/C+YqFEvcdGBZOAdBPEiXlfTZbxfskm7d5kad2TG+az
Ri3JvAeVX24VLWgXH/1kAzk3DDSLCMnkMiIoauU7kbv9ycqz4STvjF93cw+UU3K2ceBOQ44mJ1/X
7pqoLa5lBJTWN8ffSl6u3lmhN27+8yfvGX9+8o6tqXz8julqMJFM8++ffOvmLvuoIH/joN4jYzJg
16FnxX2QeZy/LBQW4Jsh4jZiSrb4aO4L1DrrPN+/9wvrFgIr8pb70JyqI9EGaJoJn0Nmjy1ejnNl
586wVnnr++Z86+g/e5WW/dYJtgMiKL07pJSMdec209emWYw1YdoJ35KNmuntXZuZ7qPlaxfZnrH5
JpCrlxAMffu+QnV3WXfu9NWvk8eB0OcjX80/JkzJit9UzwD/thxS5DQna7h0jhMe2748yRLadePl
Z313wX4YYbiuzP1FZyBICPrCWPnmRxeGNmb+PlRXzGo18djcFTHggxBFC5TVo+Gm+uJxHDQN37GO
EIfbzH9LoHxynPXYWupnFVH6HRgW+71oj6hwQ618MFy8a6LCyvDxZPS/m3UeXhlQ9P/zV8Py/uWr
YRq2bbqeZbiObrju378akTUC8Qwi53uFw+9Jfiv6Vk3vMT6ZvyEQ+2tSX3ONWFvy+9HMXx/5JflZ
HVceipKi9k8Kee9VZqoWWkhDffUip0Jdg7rBty2QxmoXQvj8q1y21TeRVi3GROGzgMlxjgBKPKv6
c5o07ZMBn+6WAPOXtW7bxCfNh30qi6lGvm0wFHwV5jEWtJR1kNYVug6t9QwMJ11OTp4eZGteJL/N
P5S/za8Y6l3fVnBwfQ1DXN9v0HGpuxOJif/8Qeu2+rdP2nQMx7b5LG3d0lXddI0/lj9yymirkSt+
xvM0m55NzTU3dRgDCwnSVdu1/kGxDf8QduIaQpDZypKsb7LWQf1ybpXlmHQ1sOnS2PW9yWYCFbJF
Dg4GKgrwOCLOU31ndNZwE8IuL9BnlsjejDdZRYK323QK+rOyKBtM3Xuwq1Y/yirH6btjjbeXLMnL
4GslHPtY3ZDv9dax7gcb9o/OtiDICiWgNF4KdxZNU4ksWKyeLwPUaMXNxqeow4tVxA5H1w5a+dbE
8QRMrOOSC+KcWIYp50R5jIyaYmua1SFoEcuwsiDbxnMSmXj5zwvITCC1KRSAjwao26Qx5xHOPEJ2
zkv7VTN8mz1USVCqC1pxUGc7hubXXSVbZBn3IddFP8EByoFzruyoDOo92moXaQ2TjHl4kncfF1mH
Vs7EYfgoqwsfWPlH1wbjqwOEcEgCADfQlXCVZxRJv5iE5s+y1DZn3FLcJ/g12VV1wjNmAwrGWOFw
UNlZAbtqlWdtbKMtdJR13Wt2dxPs4W8T+OFrzT8E3x/rAZtj60GEuH5CdxEHWZeV3rZosnHrY6x9
UHylhfMxdgcv1d1y8VGWdx993Lm3LAaJfR96yVpHshg/cYVIVgjueR/65dPH81femWELSLPAk+T9
KRx49W/9rIK4OYTBaYuMj3nWeBairtPoa2MuyovakLnJzfJakLTYj5UVOYumw+OiAjf/R7dYoGmm
IjjT3dTJNw9JXYVneUE7Krl3x4ssTFDk/JVrhs9Fq093+dRn5kK2OJEbrjSSzJhCM9Tjy3RwWVhg
S8Q3QjtkzIAMyFKJVdsxSKInWZKXLPXEBmqZmNkV8U1ezBI4X1tC/0668JRX4/fa74wnhN5cWZJP
+ViZfiuFf5Vq5Laf8Lj+ra3zMaxkI5StgtKe9pBe1L28a/pher+TdcnUoz3Qp5yW21TsHctFcrDQ
fHVtOy2csfd7mG3JNkP3Bfp8p9+5ghwqGg4IiqEFtRXK6N+3fTbhduEFN/j30crMw+Ypt9gQ+n0V
fx666C12lfiblWt8nQeYVxB0UGONRqT5oHw6SZCBtElRChWK+2qH9Q8UqNxPuVcgS1lq2VPBg3bl
Q7lZ/+cFFbjQ3xdU1zCQzdHnRZXFlOZ5wf1tP5nYfpj3onaeUF9WF3LH2JctaV7YC3u5mRwUBC4I
M6V7uc+UrVlU/2xVNZSsZOvHWNmKlNMddP3y+u/GfwwI9SYgulDp4yEXaETmDeTPzDGDU6yBQZd3
dovtEnKsHdbqYtBIsscegDw9qpdK1PZPJWm5Jcrc/ZMZI1/WjitF0c+mGZUvkxtNezxGVTiDFH2k
sdduAPJeFu3AYdsvGnGaGq14saxiCcYVvJBF2i9oQntnuDVm1Z1uP8FlvhljlX0bG4z43CaqH1CN
tHZ1AFktaGLnCXbFLVLsZhdYobmD8rxX6yL/bCkIOLJ/106mgX4tpGlr7RV290wY9tmpdfv7r67Z
7BApu0Iz1N67uoiOFH2prKxGd04mGedphagg/PmiPYDXn1d+5H9Puh5nJ6Pp3Vc9m242P8pXSLdv
TjjYnwFLtQsv86cXn43gsrTt7gmBAfh1nt4+pDGMSdFWw1VVoGmioGme85xgVu9U4T25HnU7tGZz
tHvT2enK4O09l2ykoRR4j/S9ilkijjmjjT6tFxXRth1K5x6evUK8YZwuqJQF66LAdSqPixREpds8
1oSml4AZ+mcWLgMCxaB9ihwEs+qyV4CuTJ/4S6pvbABOJOmdN6vH5aUtwn3Afngnev6cjuTdeSxG
cc1L8QqjTsPhxVShrmtiT4Z9Dpf3BKuoz4bGQaM26zcDMIDPYWDtoKKGj317xgUu4Ug+xjvCO9MV
KxXIaHWXfDMF9FSEy99GAQixtduS5HIabHTC7wdo9eReAitbY/8S4BtsP/fe1L4pSbxpWxjCdhHr
uxHfNxRqkvaWFb6xMVq1OzjxmLAgBiW447BEfw5abwoZ79US00YrCVwgC4ZmGQBqYuiK836RRahn
YFQrK8RwkAbN0QhKy1s1i7mVnd5vvXk46Mf8kES/TSM7u1GDYqpapHe6grPz0HOY8GfVjhZ1ZQgj
bvaIiwoEbMXM34zwcz+F07ecBzPHh1y96mLKdwCo3J2pBPpFQQRlVmESr3VQERplTO66P1pdLZ7K
zEw2LV+9g2WU/UnRcmcFzXNYFX6l8liMM/ANw4NEuUmunjHvUmR91U4PH1Uf9fWkPcjSO0Aujer3
Of7XOjmJfIWhSz9lBsltO3KtlaMawWPbifq+yWCNKnH4KKtsq9nXiTaesVoIH12vylYWQodb2Rhb
brY3YxQPZBGmqHgo7K3pqHG9rIF0w2W4N9IJ/FejNMhrYJ6AtM8nED4IZ2pIgHTuMH7iIBiT7/Lq
s8CS4EFvg9+6tWMH9s57MRJn3JUE5HFN4VyoC5fDojX+vMhiloz8/zgYr0bbNi6+ViBHF+1Vy4eb
Jqtg5n4xVK/5WYdPM3Q+FImgXTOAXUZ5+M/PE13/+1HIdE3LJThB6MHix6kRjvr780RwbJ+KOEeI
twkNQQjUGMt9P7lbu7X0q5iP6xPSm57b/CzNbR+luU32bObH+vC3nv86TvYkO2s8/XqFX+OiRKm2
fZVPC1TtSrS5Wpz7bO+o1p11Glx7xPiQGnkZ03LcKoTQFn801HbKKWCsounZdTN1BUQasKfln6DD
xjd+4AgoVf5OluTFrNFkYKGolpoVEvLrGreFNeKOoJJRQbYdF2Oj1js7Y+TvIyO+RnnsnWWVvFMw
OFy1wYT41K8GzQJpAy3y/7N2XsuN61q7fSJWMYdbS1bOzn3D6sicM5/+DEJeLW+vsNeu8180iwAm
SNltkcCcXwCB6VT3YNhU/CxYsFJnw947kjBasVLjwQebtGX9EKGgqH4rxy5+DBT75wjJ9alU0N8a
4H9tFDcyDtDn/bkae9U6zzoHsWlvbWm1cUHNJX+I8nQZJWb2YqZduDMarHBEE7iyylMLvZ2yT/OX
YVSDGVaqZpY3BylOKXZQspsjp2DyNe8MEiMl5l2VfogrCfYBmSuoY0qXLYdx/Gqo8NCHCEiXZwT2
U5OrF+GxmrTmZNoblg9Ys5srimK8XP8cEaOii+CrAnymy5XFiAPOlq12sg/RiblH1zF55l32Q4A5
VPWtqZvqBPDV0leuhbqzqucGpJLYOHVxpmzCMrAQOKiMVxkCrN8byXdFAssjIvj08qYZwBVZpoVW
Yg41yE8iluB5Prx2bLKpGljGVs2D4HXQZoFkd1tXLFNcv/F2WCXuetkrkGIGw15L1aTHjIJnNHTq
L0/RD51sRd9KxNeQ63fcFxuO7oxFafQ4tIEyd/lhTnHg1IvUkdq94SfDqq9ldTNgQ711eyNbZTZo
QoCw8SIsveDM/1gzb7UBYLCXmNWCNfi414phnGdqpq09WRpeEX2eWXnvPDWuW+57qnmok9Ovuwjp
an5P2PTg6gsIt7/D5KiA+Dc9wShAcLUavT0RFkXIOkfOL17t0YvOr1DRxvLNi7v4PjZtcj4hBsux
ErkzL27Ub+h4xZ5sfg9k9OVHLEaOpueom6ouAz6sWrzg6XhIzMj8nsTxz1TqykerKPL/tvQ1/jOh
Nz2qHEXTVQX5d2ReFP3To6ruI8VC3Hd4ko3EAW/0bGsND94UBpzRToajcVS8JUGY35lS3Rxb1NTO
vaq8iP5ojOBcoZ+Yl0jt5X20FhsR0Qwq42NTjJpZvS2C/OyMdrxzlaBb+GUPZYec5qwn2/GmJSMo
1Ry2l2Ovc8MqflVm/hWaov0i2Qql/k5J1rDSf9V1JW8luUrneYM4l2+ll0p31Idy6vfJ6ULd14Yv
LUKhEMk6meKL2NGDNsD0FLGUmdjvi+0/MvP9PoD9uzaxoa3BA8hwMA0tXFpxy8rSAEu+x8iqXLY5
BKWV1eERXbst9lcpSV2MObudaLte1u283mgWtYt21qcBEWLmJlNEYA2j9j6xewox5gldsepcpnp5
bhBlIEFonqSwrc4+vNVdhsToPJdVeW9bNSRbedoMyfJkDRn0P2ospwNAi78su7iEri29JqAIZlFY
KqfRmvBvCE9tbtOBB75P5zd3nW4anv6rhNEyaoN3RHWpW1kB5q3IVoC1QBj8tSwDWIkgFpcSDu6v
vmW+NS6WWkGBnamDE5boHpzUXsURjqRiUjqw+9PV0t0h316/BNlK19zk1QFIvR1Mv0TdhGYvDQ/S
mB9FLTEt3YMVGsWjh7bOtlMgw4t+L/WOrlIVjxri7akDOReO40Kva5bgrOR31dB9PNz6IMF393pW
anci5DYgmo2NjUuON8Q87SpKh2oSnx3IRvcsN2RelJN2OFapmCIjP4M9a7JJsFrZanxBV1rYNHu/
hIEhey2MsBDh2SEJ+wu6Me4st9PqCZUi9448bPMq+6ipJOgifVXd6lL7eQY5p1oMKJXDy6MWango
qGqDSwbLQ9EW4e4t6lL198YLHrR2TMNfSDyyXJ2KVX0VbWDKRGd5amV2gACBGZ3FWEJLjGlT0en3
mDYV3f88z4lKjO+7VMXHFSwnmoPQmDLS0fqE9JwqMJss9/FUFTBQVKWB28Z57d7xF9k8YBC1Zhnv
/bI48d0seCMXAiccD81D7MTaRtYAAiShaj3YJfXYicD1E61svv1kiRW00UY1lS62AlYH/Z1g03uu
ffAK1puFGg9vWeFtAyeu95UcaUuLTN4diU/vF5j7ZLJGxsDjLYtq5cVqonxe2M141Kx8WI2amq81
F4BjJMXIAoQUkGO/UrZaqQR7+G7xvYy/xAuepJBq+Ezj0ECe0f2vQ2Qp7AwHH/OCnidNAQrXK1vt
bPkRGrOIHn+zui8smVEywSwLO060WVDN6PNua2Fq1KV+D8eGAVJ972e6MvR3tQGAWh4M89R29VuZ
O/1rCw59YaU6uUavHF5rRZ+jYuM8DnGHpo+dBTO51oPXJsNGQePPYyWazliCzfa6C6K8NeyQ6AF7
9oDvlBavkhpUh4gieUfmU/K/p0bXHHRqVIsoR5Qqn1Zs5hhHlxFZLhB5gUpBmD5xQD9ujlZtdxQt
aB9Q5pDztTOITXHUG5vUs5ylnlc8GWT4XcC5mkfAV+YdjN3uS+3l55C/Dg/S8j20ocy/Qzx1O2it
960eFXwHvUB/ksfDdWGALwcP6mcXzc+XvFbGVZOkKFFMTcdBjktCN3B7HeXH6lLPPPzzOt3807vP
1DQSxDg2W4ojq9anPLqCVIk5mIX0CPYNoVcXQ7KhGNuj3CXRpurKyYnLzx5d/OR4jCXWjxxvPq/m
S3yLHQzKTANkq8IgHLgbXHE/vsszzbyFJzKWxOLSsYS6zDV2urSBMiPui7U6Q+XfimGVI6gax/G2
JuP7k8r1pm+y6EtdtfoMTHt6AqKgrjL2HSv0ZoHu2VMaFNHGL8kQbj0W5WISwr8RWVBTxsPKv5aY
cyMJHqEX3onStI+z62OE66koRoux3y1ksT+PTfNqp7L+S8lI+/NGCRqJZvDmMjX+6fKnciLpG1c3
89561FQJTetmiPKX2EC2xx+jZVcgwQ0iaczRcOW0bKRqW0+H60iKZ+1MdHZxhUTQONgzLzF6vE7G
vUqdapsnqbkVZ+Xvs79qdp2BIOFY4zNT821a681kk5O19gOcaxaddttsFamwdqgSIOZkKvpTkKDG
Ou2CfiY5wo2Z8UNMSqSASRbKxGhGvE/C/ZyvpW9rT1acs9SPjypaMT+arru31YpvSYH1LfiG9GeA
mKEFg+4VPWnA8ppsXMDlGfdZFJj7GpL1aswjeR3Jkb83BiNb6CP0GcfXn30s1e5j1KV2pOgwSpuS
MFIydo9pgvWCjI33T6SPwlrnDyQjq0tlBkkQlHrvcR96n0QiPLhOYtta/J40KJn70yoRtS2BXl4n
IadT7qZt0/VOrip1j7JrUiKxg3jZ6ginQWz3g+ex9r4qhq3sOi0KN2MeOix2yTJWLmvZqu+9lchB
FmAY7oxicK45yATPlGm/+ZTjv9HJkYzSiYKUePuritvhC3CcflGST1nZRmhN3YUWZidPj16RkHMP
VADLdVWpL2nduwfRJQ6i6STxgsR7uPvUr1eqOmuSrrxPh0vUwGIStWcqIOVOnN0Ooi/y2nwVpTue
UHbLvk1+SNHpxgDCNXbKBBC3zBZvFzs1MaMCmiBGh0Y2dqXz4JV9tVaTSHuJRmdBkc58kDEqPpd+
9xCrPUUwmLkrBWQr+GNVu5eaPlhkeZmuOvLvc/GtVewhXTkDnrKiKUYTE+KVMiyNvP5lTFszPM8p
hUuhSRdNKVT2BYTNi5v90AZL2lU4Gu3FAtdXFoElF/vrmle1sbMgO6+2c5LTLGdQ377vEC+nUuI/
iSUZu0wPWTLf3+WhnzwYY/ixHx3pXZ8aycMUb2Ad/qaru3jQ7H1Sy+lT1GDVJz5RkORrlv72vNNa
eWWOBv8BiQ9Fra4BhEZ+9iTVKIxPsUPa5OuE/PCsi9TmYej9fJnbWrgQhUI3SjSgyjruIPzKXtLw
lMvKMFVoH6/r9rHItfmo4XPB2tjaJG4j4SVWs70M6+LVqKOTN+U62zDfmMgLvXURLFOIJsGxwO5u
jbBJtQw8R7/EaYysVC6NP2ocCaLqV+rKxluaXUgGI9H3+wTC2qeej0OgTFLoVB9i0qK23hAbfRYl
B9DUU40IzKIoKqQVJSM1QGNZjLblui6y4ZuNevbAXt3lv3MGLq4+xMiz7hpAyPcxOuVvTVKCQUYN
OclgWjgKcOuYRdKa/2FggiBZnpK6fRQRWAixYQ3ipzpHnAusR4AMeFNcmin5JiIshNZyox32Oc+0
OXZS1bGcDp1sdri9JcrcVnzInZEZ0mmZGuqPVviU9MFBU+PiJF4+CP2z36eeLP5up7FbC/7Sh9bv
eaj2tv/l5ePI1p/f/5ZpaFR+FAp1imOp/5mm0wwJKK7cD4+jg4umgoFykPTezHH0dg4w3twmQ4VK
0XTmNS4bIF2Ng3lYudJdBzh+0aSuscFEpZgr5Ca2BUpcVM/lx8iKUIDkUbWE2BIuTBd37htfNhy9
6oiBC1KeORgEeay2Jk/WZ1A3z6kdoSwytWQPmcc0fIwgTJ4UM3U3PLdRPkwt420ASWwlRnLOnUo6
RGPbT3xThK8dCWmqqD/7dVt9S/zmh4Ei2FtJZg3bkHZ4CZFWwoIiPkWD1x0yNF3hFdnZoXQsdxUq
XbUu2Z2i7iwBKynah16Vx10c4Ok14mQxFKk6C/H7WJgOVYWcd90PBxVLjd/dKlJCrF3c+tuAiN4l
0RPYs7oH4ENxyq8K3/ZUza0XfdDRZNbNdGkWeXP2zXwfg8V6ixNkcaa6klx3/mzoMv9khcW5k/xw
3feBuXVTw7geeH16+VckPFhnerxCsyxof3Uq71sqNEHhvPoglu9rTS63MGDrIyUxXqVNMNxDoMT3
N3L1Y8nTCZxGYS9wIqH4YDs+ghJNZF1sFykKpRm/Kh7Eo2zyHnQtRLdZXCwy2X5B2LL9ZttBdld0
ZXUfjk24hJ+mzHgCdC+OCd2j1P32u2cMy9IrOv+u0R7bVHd+Ga10Zie9qqnOzwfLwYYmUmd1rSDJ
kvj2Esqhs80Q4VqZtoSve4bxJASqMca/QYYSga4M0nNtoJmLzG3Ygaf1Uc1t8mjpEHxrou5kU2z9
ScmJnI3lzJB1w+AGJbINKPSN0xr+gYAEPeqs9bFDGFvQbtguT9bM4lAUCEBJkXZpp65IkkpECGGe
CQZbJ4hvXf7a2/kJf9n8sc3KR6V04iNIMfkpk5TnzFOsgxrm1X4wylMX6ukuR8SRLdzPUG7SnRx4
F+R8h7VnJRiWl0Gm7yRyz879iDfYW2eSNcYUrVyIpjSYRztne2iqbXdoTPy4PUz73nQpnNw7Gn+r
Os1eqRt7DTxE2bmpI+98h7PC135Eue8tgT6+94vBiCQm6ZopRLQdv/oiWeg0tu7wRGUkPRZx+MTq
pDoMEC5nLJ+UDdKv7bNs86Q25ThZkiT5wXu3Oyd2q+373loZse6jJWCWJPR0/ywG8Xzpzm1vWZt8
jL5RYySiU4xh7QQRUpaiHah4tcFgjFF+Q640J7P8zDKmudcsh9fa1DQ1E0kPR2nWqTfmi8DJh1lX
V1JGKU5Lt9dTsONsk1hx4Vs49eJ4e4ltVZr5sO8739mk1XAqhtA42km9ZPeJ65f2A5s3Vnhh/a3T
jfY01hh6QlEpF2XwNpZ8D0N2OkMTVr86/QE6efdURb6zK9wR6U30Jud9hCtNE/JID6TGXcldkNzl
fJ1PWAXlp3Q6s3TllPDQ34ouMdiiE7ns4HfPRBNwU3KQlPIb2KxtNvFcy0hu1x10URQlaVqBN5J5
i76GUmo+Bs3QXRLE7uKplWfYKgZei7KB3EvIZnPIrPT9LI40HAl98+ut6xZ2i3W0vKC0wd1/z7Sw
IRiC+BeiJvamL6pwbTeusyV/mawCXfH2XRBUS7/UogOlRFRxc604jnZpwZSX4S113snhzbzKkizZ
pvZYb3y+/qsmyOydlg24egwYfvRFjVYXuI8LsoLI8eid/JjHZ+TbQB3YY4LUSRiuWr0s16Hn1Efg
5qjUOXH5prrpXsYj+yeC2OtGSasvYYlBi2lpCaJwbAwBUsmrNm+iGX7h8b1CFnWtYHO/6gxpemVA
57BRd/wKGPZelUvzp50nDwpriFlFUvHU4dPcIY7/S9fKg8+z8M1r+YSdH2UnrAyaVTnUB5uv0jJS
7W6JT+Jwki2b3ILpqy+yUX1TzST8lZp7GeUStE5882RSe36zfJTYilapLiPKG4sCibCdjVg5Ph4w
KDypOqGz1OBeSiWgQPobrcT4p4zqBUJorElMBJUWLRqB23HUjD10RmXuO53yqiNmQg7EplDpKDyy
F5UM4SXwjREhBLnYkKa0LmnV/VTA4HxD/CFhR1yZ56Rqwq0WIDFlJ+1wSJxp+2IY30Il9x4dKKsr
PHebpemxRFKC4dwMqffdASaHgGkyXIYEKkocI0JSpm3zQnqCAgkRwbRwtossOaN6AQetr1ay5cVr
a0SoQhnhHvN/GS0HuTaPjg41JegKDxIrKMRBDdAyyztIpoHjPhq6Xp0s+J9RHkJZQdWrmHQ5+jre
B2OhLqkg1/cC3IWKaDY3u6BYC+hXE07gDCCvBzFaNXCzLEN/lOU2BVmK0XKOhLVRtvFM09tu3TQ4
jI62kr45sfWTqkt/KpxQP2Wa/yOYnrkGzjB5K2H6q5KHhUVprtugHZZ9G6UXT+0c8pVN9d10ULlF
ZOInPkU/CzmwngpZH9G8id7sAYeQbHKhT6bDoMDOVEP+UBF8VCV0TJBwGUsrv/cnb3oR6DgmEhSh
7tzd+nIJ2cjS4MEyXUWExUZvnuzrta8Xi01l6YFqaLvxBbUOvHizPAVRSgKQ1Bfr51aLd07ofLEi
zdkHGvtrv3oYNRw91VHdjZWz1ZPS3ViODbM7j7TZiC0f0JO6XzlxpSKaHw/HfDoEq3RI0gWb42CV
s1OYg/1WX0yUCLWy739RnxshY7NQYbddSjFuSbWT3Xfkvnlcxt6I9wIPal0yzj3PkZU8SOE8Lkzl
yQw9a+VGOGjwJ8/3VYlfwczE89GuWHDJ+PqMLuiRRDOsRYib27zDQBs+94CXb9E07R0luQcDvvxK
9N0OSmX/EVLZKnk1BGlQfa0Qw66qF7vCGji19OC5LbFubhNDO0WOzxYVLARw/mWojeOu19oUfE/s
rTq16LDxQSOu1NgCkqF6SKgz3RVIJ6xFH4YP5l07IoQD+O+EDrD1k1rUHDn72vXsi6exSg5U+ass
SQNo8Gzc6BILQQTAeLoPU2qikDoWgtErtMf4rZN9FQABIEH0OWwS4P5GttR224yaOYt6u7w3MRMw
/ICCpJdgxJD3+JrjUct+TZYQ4h2RR/Qd9zJY3cUzvb1jmB46U6FEgiVqluiOZWfyadmZtTSKgUot
zUeTVZNXe+UT0rXhHrs9FnlxXT5FeWYfnEh/5O8HYYVhhoZ0erIbLzpaDcmeIT21oZ1cDwW7uHnR
UgAepigxEAJ1PtT5d9EwfV++z6wumkQMxlPkufgEKHW/bHxtPF37ZMNcqrEN9mIKEQPsFvSjIe1E
T94hyCQb+MDUUgNMwrGKXdPE72exlkf3WUvdFQZDNUmfEXM95UnE31Ust4uYN+G+NDCdQMsVrSjF
cffiwJ+Bs25q64i44Lg3SpMXQBKeETfF2SDjsShEM5SxRzua38zamFQzRF9tZxs1gvCXhbaK9WOF
h01sUoXvcWyU0XXOCqhvuqud5GEwZhpigWefT70crCFeSWwtC9UbTzZSoaQQjiBY560h67ymQW46
uYoma6jjutdGe7/9MWgZhdYGQotjk7jNg8jaVG7FWmw6gztYYc04nd4OtXWgyjss2iao70mbUqLI
Lfuuk+I3N/KjL4ZEkh9Rv/qZ570yq0PXewCLEtyjUOkeTZk/iiD6yuaKAnyD5qjaGLxapqY4IHQH
qtZwyA7ciSG1t8wNvnNSF6snrboEeuWFM9mMZdJJ1jF0QiTKZRz+cGrEriYdFTTJ8pF8gB4ZMVKX
knYWh8JXWBb4ZrNAl/+9r6wbmCa9Wqz7uNSvcZ2CsnRPKgr1GmeRo86GgoeibxDiHO8cd8geFd+s
Ll2F+UefZI86NtdOJEvnaaHuNpXyooFY3ZEgcK9NI08Q1R66cJGoeYhEQ9tL93nmI0QvxzG12Ow7
WuvZNkwh+PNdC9gx6/3ZgEuGOVo8Lg3HtbdRKT37IQSwDlsKvSmrRxRNy8cMNFKOlOAh96Ty0dFw
dG2xouMJS9OmDrxUWlIzbu0e0Nnt9m0O/DQNzR/KOIYvXhKW60BGbrdwvAh/Iso9elcFKzEa6T3a
x76eg15h1JWMORkXCdEnXb7w/gDGQndvteku9qFkmGw0t5Y0AhhsDW1laBU8Wlc2nwzqnKsEABPe
45n5lJBKWIHEl+fk9RlFeXeZZ7zepcgySLH4JT4WSnwv5qpO6y1zJW/ur3MbQGe87cnzTcGs8Crs
CEDGi1F874OFDov12gSmxQsLYYCFCE67mPpmj1GOCJY97DFKtIaX17l9jycPBe2lCNbaWkXk1Hav
o7FZ4a2AryxeenxmOcAOtmgpCYkfIRoR8qbCGi0RBV8ZltMeW2+wFkgn5js72oI+CR5xrm4VuXuU
FKt9TMr+2YejvM/0tF8VrQ5yX+u7I/48a4Q4nK2lSYF57auVr2gJ5odrVws75KBTbHYRtMEbjB0z
QHN/gzhDdxTXSEuovuyfg6Wd9rMEA0mWeIGFXksYbz2vVy6J0n9PSU59zXNfvQPlYRwT1whXQW9v
6npMTo0RPTVy5L2YTgrVS8eTMIRr91JGKO6Sax8WYhTwAMqRRexsxGimlw9JlbUnL7C15+ZrVSTe
SvUhGuYdIuYoPOCXKhXoeocUORFDGoeNk6Oqg2WO9ccp2o/DRkfoQp19CPhwqicKCuoD6QPPuLhD
5z2b/HgUZIHx9o73rPHXdnbjbCNaktHpxxCRPdEKxzQ74Nn1XbRKfuidZgV4DfWIdo1l0Wztnhqd
uGpYjxA1QabMQ1wsj4Mrvx90aW1JnXe8dbPgzzex6z2JoFs/6gzKvT9QKf40kHmhjEQ4bIFbsAgh
H8Fex7Qx0fvjdm7LhtEoFeUpiqxF0NXDmz2a7nysATUPSirvZZV0F9jpuR2yR/aH0kfO2s8O4lDE
uPaJM2SxbL7eKe9wq3zvwybxj9EsQbqohVAigm8DIjieRrtG8j6MxrDSKGF3FVkJcq/Xq1YVitQV
Qllhg3w+CZZhTBG7Dd4PMPLTTTwdxNlt4BZ3G/gU9y9CbpcfAcRHSNRy49s80bzF3O70L0I+Xeo2
928/5d/e7fYJbiGfLl8hkPr+8f/2TrfL3EI+XeYW8r/9Pv72Mv98JzFN/D6UdigWjR9cRNftY9ya
f3uLvw25DXz6lf/vl7r9GJ8u9Vef9FPIX93tU9//4Sf920v98ye1PTBDmqtls3yY/F+C6WsoDv/Q
/jBEKYpZ+HK9z7q2sRPMrle5tq8TPkz7yzuITnGpj7P+/hPd7nqLkak7jxjI/ufn+b+5P5sZtt6d
HrI6v93xeu3Pv4ePvf+/P/f1jn/6ndRwIIyiw3Hr9097+1Sf+m7Nzx/0b6eIgQ8f/XYJMRJPN/3U
Jwb+Rd+/CPnfLwWmvkHNBdE8PRyqQ9P71n0JIh4LD5p4WFWHXk8rkDs0wWihjVnY7lyyqwzvZbQc
oUw5rCinYRHYDx6YOMAryJDU5UbN6l6fi2EPzzFMdPdgfmHQia52dOJt4bAKzNVcxbAVfSidohJO
TcWMMgPQS5LTW4OE67brUT27Q6Geejg2N++nRj9GuMxNveKgWu8Tb13X2VOEi0+CNCur+CsubNIa
DXFjliZJtKQmRT5KTrILqMyVXqT1QbPN9CKRfdkZTn0SYyKq4JuLPHLZz5UpQoSpaIfc+SRbNiIE
qUeWSClLU64qAuI8A8Olh4AFp5uIgX95dxROT5ahuiRR/+LOzuDtWtX95qUaGbiJsj+CxAIHNtH1
RRsTOx++uPM+fBvQf4eYukRI1hOCwvh1mpgrDiLO+X0VA2PGRaZD3sWyGQBiGVIFEKfiQJbQCqHO
MHQ7XIMi28arvR6WH+aAPP0j/EMvlH2M4npNxuGv8lP2mrp5wJwcjcTpLK7iu7ZFy/RTPwuiYM76
lL+hTxP62t+1kbe4XUNEiEPO9vauwVZpeesTZ35stStokD8/9YuL5JW9LfPR3IhB0WXF3SKRh0kW
qDPATFInNKaDVqKfZpbOtV8Min5xdjsArzO3ojm2QQqXaLqKTTHFLcP3uWJahbHqPNBKnIqSpF8A
AUDcMhxV587EYv3EPJIkCCNK/NUCoSZtZ/aL0MnqU+fJ9alUcmtjtfaj6Lr11+P4iKiQzV6DUHFI
gCMvTN3DvHSaKfqu9xBXunWK+9iWN1zvIwbkfHxFE6hCmxOarjjzB//8ztf9RN01wdrnd9ex67ng
7Ar2rl8PoB3quVPgak0NdyPXmhajBVck1UYqcJEv7lxJLv/jvMbkSp6JcLcu235bK2g2wIJHHzXU
3rnTkdTgJitPNOrbQcurfmGQzRddH0I+M6/FuBfa0LE/hGqS24npgohdOEhHu03whexdDsgYonQV
2+bWn0ARiOPLX5JMwnukgOLwO8I3FQUvng6nuPUn0E+UAD5fiE5r9LMd/FeDBMgcJ893bFBlIBdo
elSOptwe35RLQBV1e8v+WUqWrMy4bu9EXz6i+MqWIr7UVMOucUAtOqxh62puVHl1xoI8WQR1Gc59
I0TtAKRgChwE157Odcpz3g0lGvL0KVNfA6nbn1XkaK9tMfzpOr0cHtEo9datWXW7Fu7zzukmIR7R
Dl1f29oqti84Is6vAySfwAP0VvPN1+qAwr3azmTJy+e3KzRp+H6tT30YcmlbVz186jblQFpKKt40
v18eH94r17cNbKJxRg5B+fCGES+Wf3gjXV8ynRvIMw/QE37etTVzJSqmCRLVaDJk+BmVEeUVDvHv
swG4fXV3a4vhtouuMz71iyY76HYJ8v+16hobUWSd/S7OeViu64G0vx1St3pv6l591wAT2YlB0X+d
28LGmXljOd7fppFVd+dtXigzXWhk4P2DKC3o9Lmqa0EACFhBetyq3rQBQZBNnVpYpYcpG9OgKtbh
GBfrSItt+dIZ5A5kRD1nIqacAiNBVRgm6deGqttW7Q+iy/axIWAx2knurFLkZOYglXM39ta44jWn
HCGzqkdxhlXeXB2xgrn1qwbfgkQ1lqLLkQHV3il9bixxcu+g+DH/diCtx08C6nseSM5UGZiGAx1P
IOX33URfNd2yz7B8n+52+wB+ie4UfsvXu33oT2PsGvGtgcGqrsc4KJbkqdFxbxLMoiWsCVTUjPwm
6b7ZqOrNSkj9J0zn3mMDzRo/xXbWa8lt4sI/mJ5CCaCpZB9ce0U6KfVWGiL23XW4MAMykiAd3vsy
iFVZX8QLMeM6WVwHuX+SeoWPFuR0rTIDRzkXVzR7fyVCPk+Zrg21NtiKGWIUAfJ5rFpWb6JTPenP
V7h/8F9n/jBxacyVqPjqmyG6HkYVH4syqja96mPZBM/lUcSGffs5Vm5HgzIN0AdJRdjTUnglCc5A
pbYSZJiI5kQokHEru44KtoEYtWyADmJUzM0a6pDvijku15np1MlxYrNVyMM6GfgC/NStKUYLJEiu
o0mWb4NSB9BUKcsQiAeaLmj9I1QCg2c6uw3c+vxpFASHssTmD+PRKU4cutp6H4C78WOkwjd2HUXU
2wRxi09XErcYJrNgMSCCb/eOpw8F+qraF8CaNEvH/GQAjheYffgGD8qpB/nN4xdAsTDQ7wHgK2+F
oQCyyoeHIevg50lRTCXcQ90nlS2Kn7K79+JRvigBf7DTdHHVtE7LdU++999d1cXXSeklybKwhk3W
RmdjjO22MLPBZ2GTJbW7QA28F9Tr1l5Btr+2w/ExK7JZXyvSM/y57KAi74k7K1GQFlk7m7iziFEH
WUZ+FC4pRsUlYeV1OzEa6PKHS6ZYpYo72XX2g5ICxuQudsq6ajUXWYrqdWP75iIhYf8sjcFBvIdv
ETHAz3UeWMbCrww0F/VWQsEM5axiKdbJIwZCWx2f+k9rZUiVrMBHWda2Rvg++t4nRoKq/DAy9Lx+
7q5LdQo+K3xIcDNCawGnNlR09GqDu5nUHX43KYp6e3EYU2sNOTrfm5IDVq23s1Wl2MFFHBwAHnkE
Fk+00LZQsQOot1qrVzheD0m/TJqu5SHLhJHv/8VCp3tWB4GyzEI4QrOhljd53Vh7ETKobncw7XF5
m6CiK7ziCQqrXkyAyoxbpVEE15jrfcfomGeZf72IppTV0R8ofIpPYQHDXzmFa9yJWHEANR3PwTZ1
C326/CjZCGXpkfcgxXM5lNuHrKm6B3zg1VnQGf5K9PUgbnegon4gMd49iK4i05EKSuS9NXV1oNMx
ZjJZRU7NnE0fZmyvYkyE6wiOz5wEyk4tu/pmSNw3tEO6rYMlznZwe1Do4lQceLxLUr29BXyOwgni
faqIEU03q73iTrRl/nLvVQMDejHxFpNk4YAL+e/ZYtgoh/eLXS8h2nliPcpd6S0/hZiVzBvVc558
o9Q3TuPoG7uVArCDo8ypONzaYlxEimErRkz0Gina5i3yOiRCKUgMmG+jMyKCxDXE2e2W5uhJ2uwv
7yYi2aP6dz46XUs87fqjZUrRHFOG6F40W8enr9X6I4pouM6hQbH4NOB2MQq2Ybz+3J/1Gz9PFCy2
S1ykxUV6+0Ed8u7gqV4NOCmxFg47y7MpJ+WdW47dWjTFIWpsFCDbcCdaBf4p58bo52nk+8dsajm6
550hZt6mFKhw7Bukyd0BldiZ09SoDDjJVwX6dzBD42XkK6IivyqmTzfudb9bVEECTqkoUXGru3Np
yf4DRABwle6DOGihWYMgMtxNPPXZFUDVcUQaTIxSrW+OqaduCt15n6C2QBiwhOFLThdUtOTeGtt8
IeLB3qa7NrN+3eKhBgLvMquzCCjaYph5rT+sRHOs8wYwmhnMRFOyY+2S5s9JFL/fDR3wgvSlaa3/
H21f1ty2rmz9i1hFAhxfNVqTZVmJnfiFlWRnE5wncAB//bfQdCzHO/uc+1Xd+8Iiuhug4kgk0b16
LQ59TKBuSo6kja/5FlkM5EgFXtiV0WbliWwxVHhGbOV/je0dR6PciQyhnkRRNKQDj90EOJoyWn1w
3IZgYbY3woH0UPPELb86jVDJvKCrGMUmEOgtHQAfV3Jopw2q8OIaQoP1Ysb+Ahzm+T+8NNfuggXF
ZtyPrjQfzf0f51OEsPH/9eEKb9cn520NgII3qMu358CJ0R8gwOGVgnw4XLho3jn5hlyjMyMCkYAz
/GhkEu0TjbFeUHTnxlAXFXx8oIPkjX2qwnbNGqkeChdNHnkSgvxV/wtT1X8NW6c5ziMfZbTWgFBL
Sn+ONy99uvwP3gwpsXdzOz0XqjTiWoDu/g61aki6dpALbdKq2QMuCG4pAGAfR7HMYl3w15bSTIK9
OxZ/k2sO0opPWe3H69ucCKLoC9VHr+uQw8z+L9e5XXv875+n6ydzCVWxel1nDrQcWrbtwe65kyHH
+1bW9/yoaiyDV6+MHzOXJ/sRLcCFdpBpIO8cQ+E1mnLWlgzQS6KnUCStTUNjnExABCIQPsm0Vmsy
knu+IoWPaEJao/kKMl5+DGVeuo9WCjifRWVzdddNcm3a0EhcIqlh72MIxAG6jXu+jPDIO9I4oPs7
+ZHLUf66qqW8e32vCcd4hyyfcY8fSHT2u8yHroAESeubzdQON27QmdOw2V6AeceeT/Ny+tIzp9rR
fJpFEyx8fVb4poAWRc8nx9Dn/tFlyoAswYh+DlBdAytRH6c35usPQ3KQTU0OBJAntNb+91haOIuj
b54LRrTGvVYg8V7SmQ3QynxWaFuVGc6Vzv4Hcb7nQ1cczJLCz9YfuLFoyADjNYoYgNk3ziyyN6KP
3vFoZYAWZFBNSEFxfrK8qHpGr/HCtnNgnEebA8CcXLk2QxgkhcwLUqI0dGq03oMjyQCAeSqfmYUk
PLJA3om8eKOf14Ako/2QeOIaoVnpGYcUP1vIxgYBknqQqjK3ZeU9tqHb7N4Noa2266HqCJxGG8ze
CGRll8S1nSNRi0LL4+Io3h2IbTTUfKJtbMRrs47ZaqYbHRM3PUIrZp5As+jg82yeSiOaPzppsvYA
pVlVfg111qZT29KK+aVCo9W6q5Ansx0HkjjaFhrgPq9Kt51DyKGwAFSEgmJfMfWziyA4jtQwv5hN
sTcTYZ6sTvrQmnpW6BW7SO1SnTROljveSe4F8RK3ULVPDfb3HGmjWQvodLtc0jVvHyaLOgBCAIup
gGE/kD2TgVZmndrtvNTtw5CbPmDiZfMHuS1XPltB6u2KBDLDsd4xkoqcHxv9HaD+6Nu66dKR0VIT
cLe0X6RwYL4RqRiUjvQG87bEzXGz3dae9DITfqcQvBmfkEJ7RkOl8UmWCsqynV3dybzJoDgCzjIA
H3/8HjDG/kPYREjLEBWQMtEnw0HkRWSApnD5yq3z90NbDymYvBR8G5L3w9zSBTxdAmO9JGLvPAUe
aAz9L8C3WuE+smSF3gU0dGZNBQZwovtGbpefKLodIWbV8OFQyr+z0rH3AhRPB3SS4r+qNioQ7BhD
CR5lbfU5ikpICZFX6RA6o0PToklq9nwcu7Hke7f/UUF2G33ROo6WozGSSB1aocG3rCK3XERpn6MN
Ggc+WcK4G2sk7Cc8R5a9A0Llv7PMzqHjV1RIfcZ5fmiBiFpCSQayDnpS62fBOu66GO9WhWfYp7oy
0bU+KHQAasZZPQRrlDoHIuzE0oOcDHkds28ukzSzExrwnrHrLL90uRbqLuPwuesAR7L6Uj2Hdews
QMlePIde5i/KMgqeOtFCR8VBz27H0dGEskGwtzwtcK0ZG+wkCeehRVQPFXjnyEvDm5eC/6dzsyyK
l96ALbnU3Z+8AzyGNxCTiuPAO7ma7QTlM6DYFWqGhyGq12QbAbmcoN6i3XpK3peQI9Ar2GjoWgcW
a9Z+Y1R3oE/x1ynadr+yNHlq0WJwMfuanaG4kC3IDpl5e5VD7m8XaFAv2p/xamZ9Cada7vEHaFeA
a6Vf0d3WLtooCO+BBZweK0NeyB6xvIaMsu0gMYaLxK3cdDbgRBI8m8/xCxfJ+NcwReGixG3t0ldy
uovBrHxn2nn0iO0gMPRuAcX0FybBf0KRoDdTFzcBLczrmzX4JtH5VCixAoVFhh6oDFmjRktgkhGt
BtlaKS87AY3nnYsaGglG5OBp9nYWFUiVki1+O7t557NkLE9dAXKsOHIvAm+vO3wX+T0d0MRu3ztJ
aG7djJda7ui9g4bQPL1UVe7vKPYWIThyZ64DzCn09R5B7ldcrSZL1qEJ2H/ZonEsMapq6fRe9kOO
yXKy1fgSQTRwPTUQB7lFtLpE8h8jiCcqg5hqHgv1YkcGGj4KUG1uwW6T41dkmOIc6h1IKwJv5YC2
Gkq+UiATS5sTT29DyB9C8B7oQOcQgDO0g7ARHOQNMh8/GkiUKaNq0BSi9zTvpum1UQMeD21zknGa
/2A9Er68DqpHBWAiFBANthmnynhCBmuO4Gj6WeQKxENugpaoAvVhixvtI1iqv6H0bB3ArCsfwaOo
7iNvvOMFPvbSLFW5AcX1sKJYOnAz+wYKO8gL6Ol1F0/oqQRHPzalD9hcLvsJ4mwAxNkrqbzxi2yR
hys5siNTK9VnKOitqAUa9KjYDnfCXlGXs888a+G7LgjeQTkPme3euMahUuvIN0oXnTKgxaWDcE1z
bzj6AKx5jrsIToGttRlaCrrvOe6NqBRoD4XrnvZ/Oy0iBZIXtMOi77VW4yXW92uQfTmo4UA3Gbfc
VhY/p1AW0GaMFAhccZiAuz1MEKzIfOXdkYnzCH/bDyFFwsdDpoS9mMDCsbrNvcXRWZS22+RtqQ9h
qX82AiuHPhcoV1iykrmzgthw8eBUGTaadgpJRwaNm5bF2GmaGRrnO3PaOXbzfajyYMN6c1oSjXg6
5u2FbDLop+WNX/xfbaaeiw4/tKbeYmitrGmHZQeq9RUVHm8E0XPZ8l0dU3SFuwmH4TNVLWf3zB39
z/O5vGlzjiZhWrIrO3fTl91nP16B/HLhsDE7DarvxTo10OoJfvKPw1R3GUNvIz+CRn9Lo7dQqe9j
dDN7s9OKNCI7RbzFkx26qu35LZ4uSaHBi1uDgKnSrNV0KKvQXbd9M0EY7peNzjR/5omVAWhsKcbx
wUuIfv3XedIf0BREkUNaR6dxSL01FPfex9xWlCBe26Ia9Zfb1+6+rp37+e9BQ7BeoS0af4DbvwhV
tjmMTD5JHL9NnYfk+WBDxvdbGEEDzYLQ0rqVuLMRu0DV8r8AqO/PEaDFwLBC+0CTlbdRnUO/Bzyh
FEWTvKgH+4L2/nOSbNPTa6nEii2oz9sF2t2qVJ0aOyrVIq3cEVoaGEcT6vy9QimRbIa2vQ9E1/Ua
dystvwEPuZETtlBZRP4N2GsO4qHkp43K284oFH+gwyR7b+UNECO72Rq016GEaEaLvIAUYQ698tUA
iYIzHZCtBkaiQc67GEMwOFplcBZuyu+b8YUC3pm73tqAzjZfku22BnJywD21njevQQ63sIITi/Cq
qS/VvV0PKKBsM002aPV/d+Cd4wdKrz30lPE5yFkH+BlUdocvX8DuwKAEShhNqwZSw+bCWYk+a88+
twVI1mp90AFkogA6JN57E4XqiQArO/PE39e6Lf/7WqqUX4I4sfY+EwvPddpHOiRWaW8jK+wgvoaX
xaUsQYrEpsDedWYmH/s+Dx76XOgc1ZQth2iwt6GJ6HmMxBVq8YX1Gu2hHeehxFbmY/TtejTD1OuT
Tdlj8DBifRp1lfUc5+KZdG3HAa97dcrFjobUuhNMHlRTwfZIPTx5EkBMyTrQgIIEmOnRy2h/iiHo
Nzf6IDrcpj1QU42DZrBl5wMsbbX45dAMmosO5NdL3ZbSl/KQxD1RGJT4xCVs0Oen1zDReXUccJk8
0JUtyDhDUUoAZAGc/oPIe+iuZOpAJjpUYHXaelPKQOaIsFk9MUGc6XTqkBpeva9HO/HqjVX27h1t
JVJ6xNEpHcDhGK4kBLYWtE0hG21L6Oxmu834YKMFbFT9FqZfdmuBBlBAhkAL9o40DM2i3q4xMygx
aDoxtLu+EoaVqlk7DgNFZi9YvjHQP7lpdIF0Sqt8gzaDdFPraurNqyL2Y7SAoEFJL16iT8lbf4DJ
05C8FUqOs/eGhic4Paq0Yp77wTEvpb3phG9yEOBhF6CLqCqdJ0iwd8vQAqO/31vOU9ixlxCsS2dy
dpItQJLHPtU5RFQUE1syi9xnJz6gD3dksfs0lma7K6BDviKvE7XGOgoS1NH0BUKvfr3AvOTofbgA
ionvLhD7rb8BlSlQr2hzkUdHpEsMkXahYe4A0KcstszSfm+owj92oYpXrRNDlhiNHBMD/2nnGPZm
YKULUosy/TwazYUCAKD0QHYR8fNt5oRGo++1hU1wENpfsil3NtKJ8LVywFoP1VPww8T42vUa7HI7
kK0YkeVNgmJ7swdxM2xqACWR54rRfPP7VBoaBKbUc9GnW76bqx6TGF8mp4uaatFpfQo6uGWHRBWd
NgkgWFIfbm6yqSmCnPSARBA5Pi4xrwNRyuWILPSKs8aFotqvw9D17b6vAF16M0VAIx35CKK91a9T
tBz2U/suppTxuE1l8J30X8CVzE6NMQsKzRpBrhaNIXudbymILHRGwjHQk2EnvNvczJHFM3Daocj6
26Lv1rvZf1s0gshbX7Sx7y0ZOqf0noI2IE7ou9txTF/mLYq209mH/Qcahb/07gQ8rY4Avoxt4mRE
tlgPb7GeXq0W8cu8AyLvvJ/p62EFgJN/SHheI6VTNNc2QwOfaUxoRslrDzzCtfdJuehMB2HN36ms
/M8W7p/I4VnhcUqa5sA4gJBp7/Er/ubDQhjS/MuQZ6ixhz/1HKdmr3NCywiPkBJtDlNaQrRrUEuV
l9gVI6P9InF/XvQgcTk3bQ86DzPC7kvk00vrgfsBfJFqmbXgcvQGVa5QUUnOgB6PO9dXxpZB7u7i
W0GNnQ/6sHgAumV9eRUPD2Pfsi8fJlmyMcC2apcX2YD3wFfM29lDoHKoTuAFEv1BjbdJnYI/pc14
nyk/+5HyFJ2UeHt7BL9mgx5TRAjD5E/N0N9T/uxPEW9r/GsEmtgg74Uu4JXfpZ/BSwHhYg2D6NYm
qltPjmobNICJTwSoKIXp7kdwbM0wh7zigHpCDWPDR7BXdeDb3Va86KFmaLM9ISGSIp4XpflyRYsq
oCVpUcJQoLHTmxftLMiCJRAtAbQYrymmN0City6O0DbADgSyRPMQPfTthXhjLZiQOwHDijaRXZua
xCyOtMTbOmRKHPAeJ4aFPzPo+12AHtF4BZKP6Di5LD23jt8uOyGKH53ep8sgeFFQv15l2GjNEY40
+4UASCcA0m7jtgkaqN7yqaADaM9llVlweMZCUf70ZnTAg73oLQNbF5qNok29YOB80A/kyF2V44T0
msrzM7SRLfRZg++tq5MRgKp/OhrXwF5COyJk1OYZaR/gW6wdUVLZR8bBQ3wakarKy9Zsr6/5nYF7
+WZEgfo4VhYYwHplfpPpcxIl4CDqhbmMAwWJTeCbjmhgvwUUfbxuMgN4PiPxt0p2G8eU3sFVoeOt
kC5JNwWIFIEysuLZHRvMO8T494B+KE03GVrvdhlDEzv9ywCzXnOg/5+7EUwfNzu4cdZ2lornP8S7
2s7ioASysQUXWQl6jyxt8CvVOUkam37ULFA2du70M2EZVNa4sN1cQuyy5s8tKi+NRBISyYF70XTV
glg2lZ+C0soA3yENbdf+z5NqywY4r1AnJKlK0N/qgwGeSsALoZ8hp1827UiE7UIRZgDsyYRkGdiN
K8uvjwlkKS9CH4rRWbdVCXZ3PaIDAP923OKlU1sCyMSfO9SKaQQOR/BxANl3MsPocDMlY5Mfht78
SiY6uF1Q7nyTyXlmGzdiVzTOT0j0dAdwf0LGqBvT/uBEZbcEEbqDGtNQId+ujeShSDqbw2lsR/nP
IjNN4GXS8Ygtk7Wup35YENbSGtB9g/dyeGhMMXRGB7CkgbcgPd7MoO8FgLPqutcJTVuhf3Yyzynz
IGVkyMDDPdlg+Mt1TbhWdeSvkpSrT20vkEd1ggszgeUSYwX2UNcyDuScBtNEQ2VZb8nr+059l4ci
XJLXx6Pm5CrvGzqL1ScHXNBXyAGUTdN0y7IxzvUAbjGKLB10Z9cKioK0Dmvw02mdQa3Jy9oOsuzo
dwUbJj4RcBzJQ8KqPS1LEUBCgrDPqB9pFBcgosSWsz7SashZdSCxrxVotNzyGNsQknasHtuwSbDP
IZpZUfCIQRMVD+bdgC/yjoNG94SubNyam6j6VIMcY2EOdfy9xB8tRMInglxQuzKjZLzrogKAC506
xXYa6qixqMGKh2HOSsEXQDOkJzyUwNdS2Wi2MWxvlcjEWmZh/lug8CACENb5xizqeCG04J+hS3Ch
VgPMkAMK+lHek4mcbgsCGzOwB4iiIoIcbgciJ5pPttsiltMBo5t392Q3W2OAJA00s9Cvbx2bri7u
KhFewsmwQf1FlFZRzkBkZYEjdQqTHzme5SBX0R7RBjiFFky6cZsCwCdtBHczwul0DgV1JTQFO5Sl
giZcBcGzKKU631IAyrDRFhDGxh0lDsgRt/a4Bolys8INlj+QI2Mtat6l9QyCjGzvlWWBG1/Atnbe
BfeVhK5B7sQQVAinaWk2XvIsB79ceFMefqv9+n4YkJBfjNNLhQ0f/qqlRAdJX/9M7fzJGdLipTPw
X4v+ZfUZ+4EcopdZe+n6EgkB24EwuxinOxV53b42g+EQo0D28crlaL+/sqOvbIjqvlIl8ixl9oKi
/fsr9136lFS5uUwKuz9PcbEBiRnYuCfb2NqlMr7xAd/zoEvZFXQg/hoU/8ERPf/9HnV0a8uHxHxI
QWi29Nq6+uK03bMGbWP+36A2QqVzSr8ZlmE+R72Xrhh+9A9RFhpb9G8n+zhN2tMooZ7uBFP5yRMh
CKOFbX2HkMbrx7DwMYwwir53HEnADx9DTcE/PkZs++VvH6PBi82J4z152Y34PdcD5CtQhMg/gQq2
vHCJ24oe2YGJA7B8BSTq78mEt612FbS829KQposJWCUaSj7O09HX7bVLPRWNAegxBymyN9nxqufC
uYallV+w1QIwQTpX6Ak41z7SSRiIIB3I1kSRRv1qriuQHF+BMMovbvg6HZJgqCfGDrIJdmceO2m/
Hlp9lgL+7ho90KV65Mb9hNxKxpE41R6Q80C1B4rBJlgqVyTYYFvILqAEMh3BBgtNPfMHmVtID+4p
inRqKKqYlDpWtXnBe0u4jKsKfJhqsJtjrxlU6MBkD41SKEntYtA/7m4OSCMg2nyLVmOzLmV4J0vs
nDnyZzsq3mUpuK/AMOGDDBU4a/KC8zrYUaUvZ1O3hATBAj3y4XoGDkyDEAvICPvbMrYavkKfT3lv
aSM0Ffyt6aEJXukDnZGXgcVtIbW3lsDOdIMsdwVIws6T4J8YsdTqkXLNT0RhSz49uvl0pPkW+fu8
8dcqFW84GskACwsHR61TCQ4legWc3wbJOMYVdEL0yyKVyukwR9uSo8sXFfbbIVBQF1YV3n4H4d4l
tsEBUojVC4BdqyoL0mcVNxVa/WAnbto0DsBkUWez3VeaYcwP1Yu23+ItZv/E69uAexhyL6NmbKeD
TBm6RYYuRroNtps30nG5JyeAHWi3WGS5uI8sPLikHNBpocs8QRBGq5HnbE/VHa98mCbVPn+IGrxE
1xb3GXb/FwP/aR13UbjwY89e+YVAgbPWe3zejpda4b+Uyho9w56NymsQLPUumW3yK1h21gaeN9BM
cbqjkWG/Rko1LLPwOscEmoi0jg1kXwpA00V7IK+EVLkCbcVjFAmb1iBzD2nRo8ixBi3JkQcDHinN
F7koUyhYdeJaqboG/Q6ASjWPxbUEcT/IWvzlNIJ9dlnzHpqGYehtatt99abYVtNUMv1pvo4gp4cG
u7UDTRqo7TaerPQ/pZ0JzL3Sro/4p7QzZ7npiOZI3klXxsmL6jiCdd385qVfEw2Fx97P/VMw/dZw
V0uPw6GIvXFZuIHxyYjUP87UyF5tw9vZhzgjiYzF2Dbjti1SfhCjD9Id/aUFDuJRVaO6Or3kh6pT
UCXXX84GdN8cu5d3dvoyh7/ihwRcoFNfDq65rlwPCSKQmBymVrCDYtKFXm7CF2S7Of40RC4BKtY0
7+bmxeSupIBo9QeHpdfP8MRdSZ9D4suwxJkOeZl9Qv+qB8TjLxOdgdctWIJTPluXpJdJxippQZvi
+qBA+z06FgC7Z+73m5mrKL5dIffK1yt4DrBbmjUuWLJIZGuacQt2jfwaDfnOMMCyie6lZFHnY7KB
XDW2QJ7PdnIy63tTl2oNkQcHswPEQFd68aRtH1voV0NmoYZuq44gR97aOws9ZPMktBd3qxbiZsqa
wnvIkcqFkQXVV1mhHOmwXBzysK+eoUc22xsFlSIIEtnrOm3qrxXeVS2rLB95EYKtKFdAGmt7r6ej
Ayq6Ta8huXqN3O4JIhflCtp76XUwkW6hM7IN2qa0jc7+d+KMEumFwgR1+TgKaxnwCXT7+o7mbKde
yS82E+qgTGCWyZpmubUcB9xRKsGhX7HuJpBgBxDhMUCQt2naxNqS0MXk8XvHKs3HNB/Th7hlf5GZ
ovzYN7eFbasvOsoMvC3PgYcpDfuKd010Mzu4CaAe71zJVgqxGtHkeOEO9EkSB1SwHlDXW4qgCbZC
ulMLwF7Jpif0Lthb5zyAz6IYIL50DdZu8Qy4dLML+4athU59ebA70nlvL7EtetHxf7IPUwb12Tpc
iFF092kx+JuU9eW6LET+GTSG/A66lMFShDL/PIgGTcte5C2MAMNkCpGU0DpHFGxx8Pn0+XBPzrRK
pscUJGQRXp0G6Gyt8qhkn1g3xJfBk8Ndn7q+iTScK/cVHpbZYrCicGfzreW0bf8XOYwSdFeHnI1y
P4dDtg96MxChAnqqBgvLVI33dlx2z3LljvbwbBqthODUmEHNBMOo6jTDpAEZWD2EKmkFcQW0stAw
H6FgFjnDFZXp4OJ37onM+OuCoSgCyL1KGyzpQwUthxDMHXk9S71ApV5u0gz7u9vjFtmRTC1iZEig
BfDuMUxP29vDNxzXuqn3XQD5BCmwwDlB5mV+VtNEhhx0DDKkow12d+whLcjV6ypb3o3yMZ7CjexE
dCZTZ/rQOxbNX+Qj023Szfb7JDlO9cHqhr8o/v93UkwFQLpK1/rIk3rjOUgiQD2qduD1d9VEByPB
2+a1CGX5qUjDvy391lV7Tbzw8TJ5Ap0gn4fu70Py3oKRsWpPt+GQouPMyqJ6FRi70NadxSP3pweM
Iuoz7v844l5RLIbMrR8BCWFLJxfs4jNLbSAr3RxBBNfvhxZiOYHnt2fkl/nKAGDi81RDSEOVdfPd
r8WutYC3XZSAc4OkAEKhOf8O5R3xxWUeW6Yot81L9oamffSK1yWHCYClbnBel0RL+THCdzeW7fDF
KFkPakacKfTgLaBzMHwpWlyTzgZt+2NcySfQxAYgLF2OMhcb0gYLkVY5uR4oLmoQJ69p2HQNhMKh
yElKYaQZVuXMO73ZSVrMRQIDD+M0wbvgyS8gG7zAiR3i+bOAVMd88t71H2JMAH72/RTzTdTxbiUm
L9zFQaC+eJCz7oayemqtMjllYIhejND1+EJhMZQed+AIhs6m7S0q1gd3ScrCrUCz4gqNyfY6Hir8
X1fZ1K14mUH3g8ZK2h1oRWx7PUJUCLqg7rTmprcFlumv0FHRjnjrAbqSZzp7s99MZJ8ca47nGiZC
JkefjbDjqRrtyE4mcv5X+4f18R1/93l+X58+Z0CIjre1B+ZsAnS1bSzDhVr426EHka1i3bkrUvC+
14OP0kWRfG+4F6ZrYNuR/2k6kIzoCXMMnxIIvSQeVGES3KX/udTN8rbcPD0Bpa875lAI12oIduno
b1FbLQPLzzZkI+2EDsyn90NmLnjPwIuNRym3I2uH0qg548YGP7MXTut3Jw8s85/jmr8+gJPqNWyG
kemwQJbdCawh7uf0V9gkx3+s9nsYTS/DCP9vLr79fMLGGApMZ1k50KTntXeJ29i+AO05oH8YX/TS
PGYSzBYU2dpc3rku98GVyLAp0fHNFIPqUDTguqUYZTjuommBpmOoscwx+gpgX3beXcFczeHZEE5H
0EY8UDQtOwa4b/G5OGS24370gFqxQyO/y6CD+WRWKEmEXhidaAiqv22Ty/hqQJHumiu+UrrHNc04
O/lVWy5oOE0WvwMZszl7s1EACDMWxR15aUkBwY0TDfWSKgMnHy1ZgF4n6yJ5cqIQtChGgGSFWDLK
m+hD2+SAiUMO7ki5lC6qJmjixdGGhlYqhgMzoVnU16L4FKFudLWzOZVCAU0Nyufb9LatzWXgdWtL
cqgURklwGWu0qrFI5T+qoQfthCcBNO56sD/8M2Lw5aEZ8aj/EAHkFNLiuuTxhzU87N9XY8yhD493
lpytgcRBSsXlNo6Tpt3vE2NDRPqzbfaDVB8k+3UDFlinMKytU9uoSjCwmqKcVh89GqJkMg8JYUOY
GjE4s+mGqXmbRGgdinoz0YhC3yYytCMcRYRW6oSV5y5LD5Af9K6ABntXj7EntHE1J5DEepAsr/01
8tvjmpzSM4KTQspKaieZiiK7L72MgZUWs9PYSdZoqW82NN03Wws70eb7PFtPgpTGFvD++IFMpt/j
pQrEz1v6BGPvdwcBPeAFeWkNhhpcYbL+QqahMtBBNHjpHX0EqGvXe4e5JgAgvz4RmH2g+mU8kkWa
OVSfpu9hEvc7SsC1IMjdTnVXzQm8IebyHg/aCznpS4ZqLETfE3GhL5hIJdo+fp/e5lW1Ei4DfXOR
+rsYzwFgd/2dDOr8k8OS4lOO9yQ+puM5qjm+4w6zlw4T7R05gZCe7jiIEpY04W067lc5SFyVt/bd
Mrnn/EqgCYaH0AqQ3gnsO+C7T2sUlZthjL+DBveb20HfB0QjwS4XUGP0ssx6wUTy00RVGf7KSQCa
KVaGmbCdoyH4llGrO5TFLQ29aC+oCzuLsGqyjQ/WggEySF+6NOZgO81QwdCVRamlXLQdyFr2zv57
PGqGJxY0otuhdXkEhDUFUkFn/j7kACsvrpY8RkHj5niXLGwoE+gNYNUsYtzD+74El8YQXqDiFV5c
C1UWvB4H2x4ythdwBCDn76L1a/CDI0WwMLEexu7bpBwnWWaBcDV9+M/QG9xk6Wh24EYvSbG0Bi3p
1A00+/QV6p4hedtBvTvs0fSmd3a4L7mQ8YvkjoYNM1cCrLCfY+w88NryzzB6VPQOFLSDXP4xrNar
EZD5LUzvY+bVyE4XNTq7vV2UVut6MCr36QDgBITJtnJK0wN0wbJDbhn2VgGFcBZDCRh7afnXLkTq
umZO+ZXF4msshupnnUDvLvVGseAjINCNKH92Qf1VGaL4mtdFAmmc1Lsqhh9zZYjsDIGK16vU1vj+
Kq4dJ2vUwRrQH7/U3HxljYHS9HAAZos4Yt6ZoQ0508r8yUaTNAWHH1mQ2Aj8dYbc2xUiMeXeQXUG
wjyOfSVb1H6Rg90/DhYeB4ED2eFmAhfWLR7SV4A0tibeUhurucyH515OEC0t7QdHje6e65dVF9iN
jZWqBGXsqT2j2D46iw/GWTyejFxHJmt7P7a+/1eZmkcTLCe3E8+1Zkvw6+S3mDIJ1FMs6xd6R6a3
ZXpRVj3E5tvQ3JF9CPyz4D6wD9n0tYsgO3BL71IaWNttBrFz24021HmghqcqglIFpCKsVYw6IyTn
kumeh625pAAneEplbS9FgWb1po2yZTuZ0WaKHfveAOJ2PlgBE8egtdd9HiK9RQ4KGSC3tCzwI9uQ
rUf/38p04gjCdF177gfQhUgnHTdl0eLvV5cGEpCt2uOlUX0Be64HiUrH2Hd6yNimDkbvuQJ5zcHx
od4ntHa0lU/esmtB4T95RgEmrOpnpbjxok/8tHo9scCPm7YQBHEsVBcLK7Oeal/Kleha+zxY0BZI
mzjfo2AARodwCtYVgypCYoXFMqtAvhPZU4NvIM46H2hvAHkwNi0U/ZLRtNb/HkOBdEgSsJ0IHX1b
jM5E/q0oZIDtFj/SlrMvxfTAjOlIMmRpwtSD9tEOk3wNw7dFb07ffP9pHvhQwHI/2i8NZBkWID4S
V8FDf6N8YGwG0BieWBLE665urafS6L7l5Rj+ZDF48PBW9wN0z3wx6kkG+zUJ4NvxhIaeBMyahvk0
jeM8CbKq86SmREILcBMj7NNDXDvGMpuGZImcU3qIwhEk7eSRYaJeT8k1pSYSKE4+7fmIAlqh2ypL
A43gsQXhdWiBxccgBIOGkbfNo2En1bKsWvGi8uHsOej1WvTDt7715U+0TP0tfMd/8jIOHmZ/tM+p
Z6bQfWrFHn/Z6pQqztat7XtXlrTPcRhtJ10/osNQqgDYGoG+cRpnHOXi1Bn3FlWg3sW8uYUv1J5G
0oTivFTBtCVIUDlCp7xvkNGbEUIaPgRKlj/bWhcMFCRKTcEUN77NJdQRrUdx/7oeuL2ik5/KI/g3
0J5iesbqlmHpbfMTWNKBudFJmsIGKLB0XFCVaXS0PtCkENpO65ttSoJ7y3ipse3ex35QYZdsGiP+
htFqHo5D7p7VkCfo3I0DpAtAnBTrAznAZBcuuFOI7btovC2vGpX1p1uw42li77S6vguDkHu8Hp28
ARf4MwhiglNbVg5fSOQDdgEPnyvGwnvVYt+yAvx+43KQj80h6LmaFkkcGri7qHwFPBFEDW73p5Fl
FQiu13RjkmS3VWffF5nMV4MOJk+YoQK3MFsABJN2Dv5w86PVc8YtkC2iLV2zHbqaHjFiBfoy6dQk
4sObi4yDldhA9QGboaeQBt67ONFbpVhRoBNbaA/ilcd3zB5m27wCV9VdA5k2WyzyKofchGXZD3E6
/T/Wvmw5Up7Z9omIYB5ua55d5bHtG6LdA7NAgBDw9Gcp8Wf89d//2bEj9g2BUilRZRcgZa5ci++c
pM33zHKGuxFCkNCIS/lrD7lHT4u0X77kO7c0vbfWK/olDSrclO9kboB5JBDDnYUpp0GF7p7piWCz
docYkTsNCoFruwbpsDah0LcoVIWAqyoV6FD1fImgVXC2bGkAV6O29uDaiEF/hdIDEDJ++GHXBOaS
puLAmyPks/gcrJeJ3EIfDfLGSOfcATPc3xWZ5GfThUJ9YxYuxHfAo6In9XAoA/1GLVeZ6Ay8JflO
uKo8QQ2lSaiDaVG20SvA77ywZh+zBHnerkyBSGpi+GGyZjY2mn1mgpBwvhRyS/g0QNDsaLZ+SHdh
mjaXBqQKa9+XyZruqFLdVnrCHnRZmSdq1WHQnhkX4P1DHx0Crsu1C8TFOi2DDxsqV29hqfnTvYiq
WnauRuuO/OlWBHl8s45iydfzRDJsrhZki880D4LDoN8YvBRBJlCqVIr/ysiS341MvavTQby7CcFa
T/bGdbylURvmsY5Y/2Sm8bYdfOM1lwaUrFk9bMktQwo9N7Cxr8fOPPy3aUdTqxauBA0XTVuEkh0s
ggXWmrB2qBoM14UzthtiIaNmitj6l2asmkRZptc8XM+9oURQQme/I7wWnjpoCh2aDN+SmnaMaHnp
+ihEUL2pozgi4wq4RNXUU2APG0XTT02kDJJzVrXZ1IwGqZ+jSvs1zYSMxyWN2HdqRY3jXLpWf/bG
cXxqWdPeadARo77YsOJrnQcX6uuBXLzWgwXOAFwRjBr8hgXWLgTBylOijRowRcOG+orONO5dEAbS
OOGI+mFokyX1VWOUPLrF7wq/vK1MgXUXIeseZMEy0HLl3dFV5E6ADVu71LQraOmAL2pyQTUNtxzn
Rq2U5SYwgImxoWZn9OWFZcGFWjSIYYG+QICgO1KTpvR8cfOy9HFQtCd5V2f3morasiq2t1hgdJC7
iat9j9r9C7kgKRNfoEGxnwe0RaNvUQgABIWahA6iSJppkqjg3d4CdHkBhokAqezKXaQ8AJq5sm1t
YWpODJGtJljZYgyvVV6GV1RL5rsE8kYLnXy4iTI7VokL9dKBnIcDCyL3OjllNR4uNX4D07xZAKYk
3cmi3TxovhZTlzFSUNgGGXNWKLgChiSIdPPo4I/zuRYoZAK0NrW/vP37ZMjXwkMQvGr1bSrybuei
Wughip2fcToWP5geIHPglU8F6NL+5pDV3lMwlNXkgBdvt6sGbLrUDDk2S/ceeGQWiQtNe2ZE1dnL
NevFbDZjWCQvFe/5pU8i4LSVWTAZbzMAxzdIRlkv86CPJlbrKSJZ41gepzdjbwa4R5K4RHkf5JG+
HEQIwFvcDVD5RUet3q10Bpl374INT2L1wYosgWlinZOV5TbMGdTwHDuArGverJ3GTJ+aAkvBpI3a
nyViVZpp278bpLEqb0hfnRZBjRz4bOy0BbaHWH4fjKpGsZ0aHkLsZho++nr9hJRHt05zrPZrhYVw
FT6iqW28Lj1xoZang01hbLNmaQwG8B2qV/jyozeKUC7PnRKIKTX0c3zg92yjB2AwTUBhjVgACuE7
VaOSW6BVwQ3ygLy9D64o7AU6z9TfhHyk/hDcbivTCsYjDczVwJaKW8b+kefJcPBUWQVvfXZx1Bk1
IzfEfRp2J2OE1jZYOMDPyEt5IjfyGLWo3LYCZLF7gI/E0ncKjoznoE21AWGelovE0OXV6PzqAuyL
BjQrUqeurEr8PislTvrPCCvKghsIAcFhnts/vMZvjvRyEnUSXCCDtm1jvOmXtRl1GzDp1at5qacG
uDJvj2SSoOnb6L4FkDTCo03q9m9hXu1BvKP9MhzjBOHS8bUBs8DSQ73/HXiztJ0j9G6H8lKgNtUg
z0HdYqrz/djH5d0Y2myRDSw+56oqNUsAj5aQBJpan3ancVizKmRxYBa4FGeSGcBCoeujCQ/sqjo7
UEeOn9e6zG3k+M0QSq5CH84cDGkv4nclDfESmX0EjlywogU8sF4a8H9tUkP2G3ICa+vHGNPl9ovx
w47yneQsuQluxQ9mYQEYn+ugr6rT5CFvyvqEJ84rdY5xXJ1BUX1mvZufrCHLV1DGhcCiagYCb8AF
ndIh1FI8wlTP0Gfo8SDcqYR63DUZO+cdkLj8Zg8ev+TAjy7aLtC/xXWvrUpusj01M2QsoI4pnzJD
bcGAs13EYIb5Fqa8B7ZC9/de7KdHVJ26SyyHFiJrmuexiOKzrg0BCHQBA4CQbLvSSj86lKqp3Brl
pkc8PiNeCU20qEYyDCisFahs4gM1P90MNRvAYuBGI1DBWL+jsgMMW1X5PXARU1cR81SvJZBWwr/0
AStPqIhzV58eSEmgBCCVcukqj7AFpTx5QJOo/B7xjznIQ4PiHLiIwJGMB5J+3yKZth45akD6khv3
KKU37vMm2NSIUt6RR5GkFhAHQb9AdAo8u17qjgs8bYY9OdsWCrOboQbmCkNpRK3mRDiyXtulHItl
5WqbvnNeTWhq7TPQMS1axQzjjGF1pCZEaqwnRzQfzagfkk2CUuVVzxt3VzEIhtFe3cW33jWlTFa0
kadeatJufXa2WxkeEdRJF5TVau0WVMEp6zZJ7WsAKRfi0NiWf9SB2pqyY1kISq4eGVYaQHZKndVD
n2wHYICmmeYBf86JSBFUCVdZjGWPmQPoFhdddg0yvNH60bvxkMEEDMGxN/232dSlLiQR7EIuozYX
6dKLi2aVam22mdpVNCrO8sTaT20jxMuXl+xCU5SFm12HXmB/qAYDbzfNn6PEFiR1/SFPjkUksxNW
Ox+H0U8B9vmzHZcVmNfrI9lpRBsGFmhUdaKasS6eApuPXQjBYA+1lFaomQuyOaoD//5yyQCKWs80
IHSGMDrSqEDaxUnxMDqD89g3gMkMyZ0A5dwjWSxt3IM+QlwbZeosnS/SSnhH8mDISKzqBkpotVa7
WFGhVLLh4JCioTGkZA8oxgoW1ERJrHH5H67kWVxcE0BcamThA5E7qJQeeXFs1SHpLbTFEBfADI3F
kc6ou7RFD3Jiqwdv4+eYiNypnzyrsQKfz5+n1K/VHV9DSivZ2nmUrUg3fF+o6rAKv5OVWevyLADA
Pzt5nq1y3bSOvVv+asJMnAwpPg5RaosT2Vwf/HqOnR+pc1QeAmwNiKN9ulBPjwo6UDqDV63QbnOa
auy8+KgP/LX5rCy3kWYgE6Wp6KC1oKhUXtQiVxo4xu00cMpo/TPXPP2/5yL75xXnucx/rkgzm4xZ
R9Ri4/GJhxHPUHlLCF7/s4ntjvmUtniszL1YTnxtUi8S4nFu1mfb0eS5N5twj1fboTVTIHbINp36
AKjsU8M4kI0OzK1Qz6wOKDMASelL3GIHAd6uxhueNMDv/VR7qVpevjPLf/HxQ3gHFfR0AjzpdPKv
Lj3svWdIZRxUN1Mj/4cp/s99IAGGKi/wd68d4Tgn3rv2gogeijiPNzV0aid2CMuDsktV6c6lxVd+
Nv3HZDStl78NCn2zntgh/nNQn1bWS2TZyUkyFF+KQuuvdGgTL4dW5nK2jAjEXd1ELcizWIm+6orN
klXG1kiwR3WlMXwZmoulFvIynKbsDHB16L0KSqgrqJjelYexsc1CEMGSzUaGclG3HgM1KKvWHZhI
96HX5M+DNm4ZNwFqVXbdyoLZLqPyw+6BsW3Pga97dkrsIT/ts/+/7SVH/Rplr6bEl8pegfISmszD
lCzjoK09iaB+nPNneWfybef4/XLOn0mkMBGFTfzNnBQTdvSaR3Z/JNNkj5dliIoyyrmNWpidYqt6
nC8t8MDZch4Py3maOuy+Tk0dg5FPU9NEOqicr8I1l6OBCsHGHREYzAFJueSV6y61uilQB9CHl6kH
T6hhj7qWp0LZyK82QygoAkGypRmmsTTB5ywS7D4oaFKTfh6wPJ1mmk3znDzJtnjfeEfqBA7sPnVy
cepQxr/qCw8rbrWQmVYeePFVg43UrDL54JnelfkAqi7VpOWKwyLk2mSYHcnm+iA4ACj8jjonNzWv
i1T4ZrYx8/c8rTb4X6elQYGGYFYqmwz7KCyDaNoOjNbUSYf2c9qwwVZhqLCq6lvN2VctVna0nvEj
4CCoSesZarp+J1GIhNTE3KRe1LLhfslOfoRdT4cK4m3Yj9+DFluiyNO7EwjFscajtqeMdEaHJGSQ
iM3qLQ0NwbKO14YaQu15hrAEwb/V1fd/2KeZv1xkyINk4flMbhDi6Pa9Fz2Ydqe/eRBiDUIn+VGI
tFvWfepfIAHcnkDjgXLCoQy+G/xMDg5UiZelB0553lfVmUFHZEUd7taCxtQ7lJ35yuUyOQdxVFzi
EdgDpLaSH6752FXG+N1CUfoKOrZMLZvDLVLEiD00EO7EO3d4K3S7WSSZFV0Zc+0LdWALgNoK1aGh
xG7qqDTwL4cm6ih6fvCMeABtkYJA9Y28J5tsHaDshm6454gMbqxIk3dhHpt3Rq3fGrWoTZFKopZs
tXijgTEfisAoaIk8zzwgqrKnopa50IWaUHd2DiA/nzrJn+x0GJBaOjiJu/vTrqYFO7R2KI1298X/
s34mG7X4iIKcqfOP4ajeRf5Yl9PHm+ttyA2QSHYcq3w7T2sCU39OfbnkWtOfXRcJnR6Y/LsuxOsa
hWbJfZMFgP2WUGzo64AtDduoXrymRhmfrPM33wcKQEr2I8hAnsRc8VvYbJVlhQf90Hskg1LsUvJm
WQVW+BupM8C48+y9T36iRo8/2UIM6xiPxhPXWXk0kF3djL6NRSXIBxZR4bc/LDNaamNe/AYH97Nw
Bvsl0HoE9xF5v7iaru+hiqptPezJbinzu6VsdeNtsLu9dI38t+6NBzEE/A2gTQh0gf3QE80ilt34
oJss3YY2zw7ca7I724+jlRF08g1I+u1QZfkvfYi/iTwdnjvZD9h9GuwUGMI+4c4u117nlS+eQDhQ
uVrtuE88Pz7yOnGWVZQKUGA7zTHxjfGhbYwH8HQ4b9BohppTaLcn6IdV96Bpeyc7vgyiMh2XZwba
ulvdxABSJ/5KC1BcBwLM6KIVLDlzI8Zm37K699pZu2nCfgBcA5ks5WA27rBFDWW8Ts2MXVH8wq5l
iAIvBBwqxOud4mpAe81fVAU+8ZjfkQk1XBoy0zKw4kWvlbtIa9ONVKAP/Ku1m+nnyQJhY3mw1Htv
6ghRLTCG5ZVasRuW58KMz/OgvMRbf4gTkHh+TsSQMF7hZko3GkFEsKD+mJh8vNhoFoVf/yCyt1Hx
cVaZGI5tsWCOonybiN+mI/nQ4Uu76qPx2ADrKgz/AAmbheOCxaPMrcuEWRghjYHgQLohjEPEzOaM
Ao1n6iSTGxtn0+o+/Bsg3JEmi5yjVvvOkugo7LL+Via2cW8iaHb6i73j7Ks9NdtvTt58+HMAgJbE
XoHfzbcgTM37PkI11RTJYmHXfPC7Igly8lxwgxImgUrVCvAvtHUL7onQvuIPUz51kGTatSjh3rSD
ZXwb8eCNhBe/4xUG+pQm006DcMY7qFT7IMpAQbIaiZxu+dSrkU2JwFDkVtNIcnBCFIHRSAuIijuR
QnTc+2ckXVP3AFGkkU7s698agI/IASs91F5E6yKq7XsgxNMN/hnBSWYJ+IYhXr2zGqtCXiC2oBYu
dOhRW6BXtczsB6SLNkPljRFqEuM1OLqMH6mNykIgZtNnZ9TlKjCleVfKSNt2Y9ceXN4OJ+TZIT7u
lfye4zGP8ryOvWIZ8RhmAPcu4vtR1GAMq7xKqYrYr42ms+XfPtsorP/4bFGlf/lsiaZBZFfVflHp
Vtw3xbKx4vYwFWepJgD97YHKvhpTu0cdSbOvZJbJBSKroJCjcJ1fe3xtJWAMmIwu0rZrv4+1BdLY
DLvW1tv0EDNbxn2IvzoZmzLBOzpyTqNS8erVgQnd2zQRxM69qt9avccOGiAhZ+mK/kxndBBpCYay
0HVXcwfn4XvS6OGiqL1+Y6WRtfe9Kr73B1XSNoDqF8iTE0o8qxfyGGzLRH7TekL1j1xCjz069HiU
WHNa/0uMfzolpxFOlALw0sTZyD7Gth9sdAOCu47nowYlzNdcwYobq2kXRgtkYAdY0KPrACJtZ+M3
cgt10Jw6VYUIXIe9RpK07aVVbl2EWj41/G9uPe78LQMUETJWnniqi2KLUm7k9XDnbUwnHreFasq8
WqbQDXnJGNcPmelCdlwb9Vfd6X8NaeBfkWju78CmjYp15W8ZgbtshIfMlZq2EGxL/kPqfUxbIm68
GwtUtoNaGwy7Gx+YsSWyi8metrbUrPQ03U8bX9WLio3kSxOxzGSfch2ZaI7qUp+Aq1HidAvD6Jx1
wAL95BDaFS+Jzt2gPOP6cUWo0xyjFnGafDTbE4pMQC9RgKj6BIHO0NxEFYrKS6+XG+qng+Yl31O3
Mrc9MwVqWHBIWNSdy4aXKOXPHTDI+G6/IGNSNh8+livEsmoaZH+VN3UIL+rBfwmlhaxC8hZa6+Is
ZAgwIfSlQCoHiUaZAc2P1D1OsfJqN2B8axc+QpP9goy16qEzH0iZfcm9u9leGSaoP6ZeYa2MCkDD
HisDB6/xY0M3Gm6h+NxmNu45Oo39h8rKUyicIW5OB+SocomQ7j/tFvxCDLz+ZPkyktpjlhjQLF/S
XPMYCAkhFK8OZuFZa7vP3fwCerB2o4ML/FIZoXXWxZOh4F50IDOdjbG0lm46sHWClYqHPUjon8ao
WJJLRrYhYDX0e2J7Pc9QJ/oTdicxaPp8wRYaVMkOgTrQWZQ5LQOTggsj9nPBmqztWNuA7yovx7Oh
dN4MO/Ihk+2U/4ymKec2+VCzLAvHXs49ruGVK8OFoGQtkTCSLPk4pIhG1qiXRzvvfQ7CoejXZMup
h9yd2is3XaH9pgjklyBlliRQ+YlBnt4CzX7C3vFrNPOP4CYN9p3oSUu0Z6CgrbOpgR9QWvEApfgh
PfMhZ+BeEtoNRWjmkrexiRhPHi3AGMl+9lG2BkiRAfuRQLjGCeNfIuXvZeS23+oBeXvNjfV7LHh8
cE82Ov6PZbbHS6sDC06Nan4vW7t4ueJ+cBj+FqkcTtOpZgntYNRYU7GMo5JI9dDBlUBmDaDF67Eb
bBMTRXugw3gF8PIGsc76wR+r4IRiwXpJdk2AfLGsY36XhdZ4DZwe6xc1IAZXADJGpXO0UV/86JeQ
05U6e4rKsV70YOQ70WGQWnHS1WG2UVNI0Syd3NyUIwDhkjXnxo3KpwAo2PvGD5e6WcfAtaxql+VP
Tt+WT4i8At5YiXtyjMr8ApSUf0etOq1/9owP0yTQqwOtah7jPlRzlmpDiweR3FMzH51xBSyQvaVm
61dIDyLAvaHmkIQNdmO1v7LURcEVmuyR3bCW1ItMvHbgJegtqNd3u+TctlihUq/em/UdQgY36sTS
NVlUzqDvCk2zRrAtZzUKMupDi8UBQklFFp7x2wrPdKbJ6hv4suXONEpnXJg87BCAH8AEbxTYGBZQ
ZlZndIigCnAIExzm5t/85mE0glxo2Nz83081X/KPqf74BPM1/vCjDq+RYt8ZD2EMkWUNKiHlgk7n
A4g/nFVpVf0CQgn5ce7wElDS87L4Zwi1525fzTg36ezPC+QtMpKGB5bD//80Mf/8YHQV+iSTcb4q
Gd2a2+XCtY3bKBLs3dSHmIdQc3KhUxpSVekLlDf5XrOS8tpCGtJBKujEFGMnHarBAQpEC6vlYFof
NklnabbRIGp0HtQdAGy0aDa1yFAr8TmWRpQp0HK9Z55n+6ijdnvM8SSiq84dA+h1pCuzC/NjrMxF
3LnrrEqC5XTFz4kRpULhNji8JV07Fwy7ZG6kq2kqGhyL19yT8d00VS6Mah0nGp9cAi24WCAh2oJh
QhxcoYvDdObl3cfZX2zk0vu2l+PGxjg6sM+z2eaqaeZZqWO2cbCELlMbdzzo3YL7qvPATRWDSZ2a
oZMF98KEhLbMzLtYeXDIq+3i1umW1MltP7gvEW8puNTP0yApoBSIIh5EvgARZaJhd75lXUCTwn9W
o3PRXL36aQvvEns4YbD4YdqcvCQHN1Ogh3uv7p8IkE4w9Ehh0REJmOyziTzIXvDxDlXmC33AhiB3
0isI9OxbmqTeBQ+kNbXooI1gc86t9mc3RBkyfS0QeVXAm6XvhmAx8IroWOe22s9z97X9PMtS48NG
Z11uu69xPOQLvSy816k32upG8JAJkd0cx8lu4L12T007HskEcYjs1gKIfxfiWQbVvD5aklvX3WKQ
MV3Jiw5t3ewyq5RnavVJmt1qVr6UHgOThpqZTH0DzgpXM6P9bOtKq176qZ5tyYU6clGg6KJEEQ/Z
aM6YQ040au1sNV818oS1zXowUM/zRVZu7j2jB17L8PGB03L0j7bb3mgYfSXgIjhkTqsvsxscNLzp
9BHmr5BhRynB/nWZTSysr33gxaf5kwkvTBYGaBJRk4o/GPk2bh0uNM31vnwrboaAkZqgqyIXOgQj
OEAaozGmb0WTel0A0b2iEMv5snrL/J3GgVufv2lXd9pB9+W3+Q+HACl4/0W+nz9dz5zgroxeaa7p
fxj0lYq6DndTc6zsAxg2pCqmkXvPhEiCVhb997RpH828yB5TSDYePF0HQlfZoWdnaWV7GbEOB/jT
bzYtqIz2flHZTwJEd+Sku6axbF29PieWo600pywWAgJ8D11vPMt2YGepWm4VjBtgRcCczAPjoXb7
+uqD9Kr1M+OBTJ0Baq+oiJIj2fouqnZFUurLaYBjRg+9sQmFMMDECYge1tVduqfJwYmbHRAVMRbU
pAEBfiyaa/Q3MnUjQol539VbmhzVJsUptdgv6qSPqyXGESnc6G66emtJoM0Sd02T+V4mL7pdXcif
DkGafi8zzzhRq8fycBt6Zgc6EXyhUeujG5AqK+okUwmJzIVdh/2BmtlYWTsvQbCOXOgjSFTG6eMD
GTQPGi8BH/UdfQDQeuiHSPTYSmJPJZMXPbG622h74lqN8mcog+AbpN2HNRQBh13UoxkLbQXSLWA0
0yA4VXUBBT5UUH8DT6ENStyiPVZdAuiaeZvMHRT4BOfgC0GMZvmx4waF2m7C6c3Y/Aypj2PHqsUX
oJ6VNhATN6x7DR+7isIXyl9HOnsXjSgfKyTZdqKBxA+itMGjcqDUNtaA73bzpiHI+Z46AEBm0v6d
Wfldmw/mq0jbAXqgJru5VtJtfW72h5C7GeIUmQ7WQLt/zAYo4zIIdP5Qw6FRav9OMNwrEAzGTzTc
hFaOn0auoyRB1ZEnvgZmCyND8Vke98/QqACXM+yzm1TV53ngIY2IgNrk5qL2ntxQHfEx26Dc5tmS
9EdIRAeQPB5A843yDm1RDD8LLwa6NDBfIDvMAUo0il3Tt9kz7+yTVxnxO+p58mUFePRFeKZ+Lo0B
qTVrSN4/R8ocYhQ0snQjwLYtS19paYoEUcTyZzpjkZtNZ/Ivtr/5Rbqh47lZ5V/ybJprDUcwg+2+
ZPWmHJszPGjO6O4pvTb1esiSrR2No8zkM0dHzjRLzpsd2fs0X7ARid1L1VXV1gX9wItZVBOflZv7
xjqz/HoPFBLEefNy4rPCWhr2tAWBthloz8rfR5wMVWqAKTgkIG5W0lwr7PwydgPwYPM4+y9tuUzF
IkxEeAwyyI4AKpOVl2J0kHAx5Io6kCcsLwk0BK1VOvYrYKjC4+wWDk68GaLcW/Y2qjklgBpHUXTd
YyxNtgZLWb+ZmiOI2Gy3xkcyve5RSGMEgWt+ok46SA+EYSjqulGLZusz42M225Afs0WWFm06wVpE
vHwzWxBnFuSHTtI36gu1Gj1vdmlQ1Etq0gFBXhBzRs3F5gEAm8qjAYHY0lZSImT7yxyThxrw7zn+
dhWLQ/u16sA9GQ929aBlxpG4GUKok+4y1Fqte3VTQKMvUbFoecch2v1gy/GoQ/x1jYejd4ybKF62
/mifmqy0nnXQpU+0dYKVB7BQVqsIqLlv5Bbm3D4ZerT1zbJDUb37TndM00C4giNmcWt1vT22Ueev
9ChL3kVxLrkVvHUZaFfHdkwOepGzBzWQ+uushIaOCbiQlWTuPssxj9uY7s8IAZ84buU7sqVy2dlB
fM18w4CY6wiWUascIaKcffg6UGQRkGNkKwPJ0w4MveD+sPVVT2cWtqqSCR/hApxNverMir87bQ8V
dx9lQuoAUkwRbRsAerdOayMpK/AkarGMAL+/N24DPGdu3ENqXfGlTf+MuB1WjYugK/0v87hLb1CW
UxpcVyfQnbccXLsQU5Rv5tjrS5GlElp6kdy1bqftdGQ67yRKwpfIy42vvO9PxKEdMLB3JqV803kO
OUjUX2gyLR4ZSu9Ruo2zqK4gG4pH8qOWig/b3EtnTNebtWQ1mIFsPChRolEc6COHbp6fXF5/nz6x
+ipuBbIv8ihisYNiQfoUFNWpLLXgMQXh0wFPFHUXyuFN2XMdbwszju2D64Eq5d/2EYmMRWk0fIfH
X3/Ggr8/j44roQ9tl9vMrJIF13uIEFCPFyfjouVOvC3lAF0zDToIfqCCWqo527wsH3bAttW3Th0a
EOsjewEbNaljtpWN12x4aHZLQrkR3g174Jtnu+Ge8G2zXfPScasDO7zIiaZ1VrYKrPqG3FqzZgJP
j0gzzDuWOdo6UWeRO3ycke1vvQCWgj4HWMltil/PwUfqYNOMXvVU1+ynhSjjz4Q3GwTi5JtRhNkK
+KnhInwfkT2jbDYs99ylyUZtEfqFcfKJEYECxdR2EJHDOic6kIkOnooi0xnSFNByrUYI0QK8ukk9
gWplVXBHIC6ygQAA+jeWe0Ygp7wE6vHLhPlqQllul9oOHsmV1md7W9fwluAZNNC7JrIhpmOkP0Pc
Fb7pOt+rIE5XhuMUlyDT/WM8ls26F0yg1hv14lDz/Gk3xe+h7NpHP07abRiWxT4qHCilqcnIY7Sg
uJ40zneE9tNV6I1s5en+sAOFIGHU6RAwxteh55hrakoU7927Hw625WzdogBcfGgfRhaitD9Lij1y
GigwhMLDDcogHzbunbUw3bPYXf9NsyK08KpVnaNKxXss1leALErtAdE1/BVkElUrqv3PkLraIddr
4hXm1TcQKda3GMGYyUZN6gC6vd1ZS80DAUJnd+YTysC7g21WipvaR/iwhjTE3HRBoIi/q3VOrQgI
ad8NlpliGIdU67Pb1NGD57T5qRuycEmM3u4/dlFa+am0lDwTIvBrcPnmECWsFrhtjXfwbQhg/s38
6gl3ANcL/hG5k3QPul+DcEg9aof4w7eLwWhsmSK+jw2QV4sQiSzsDcc3W4cyTy+GF8jFfNgJiAGO
zMlO/iNLw3WkjagxaNtsZ8sk3iDJgbyeP+K5iFw52G1QFJLl+c7IivYbecRtYm9TiPMtsNgqlhP1
fKvp/favbSKeR74MVTKOH+xMF9RwsdtA/Yz+pKL+2qReRPzlnv7+PJH/0fvH2Nm5U1NxXxPbMRoP
ckDSFVLo/NgjArBhtWE9MEDCIHPMxp9leFf1Mvxljfy35fj+k8gN7CyjPjwBBV5PY0RRaWs2oFKJ
7jd9sOttqsUlYk9qDSTUgkeqQx6M1lLXv88103NddQUyiX3BIe5jo/JaukUDgeJBfFRiz37QZMDa
vCuebL3R8TuVNbhpCmuTOwAXJxmvziiCZ2vAnvhz7Rk/qLRRc3/gsZX9nMfoyRivtNB5FS7+mVS1
BoQx38zNoOn5BvLI8Sb3oujkDCi9cvoXQr+XZQdpujgcLr7ty5MpsJFJeGh8b7LJweof9N5YIFvA
gRDBLVFihYmwsF2dSIamUE1HNanX6lDbSb3YK5pP1Pu3sZkbI3NRMBCoauyCZQLWlRCgNXnvH7nQ
sdRUdlm7IAwY2lcu/NL6LTLPv4ce7QoMt1FxiyNVwCCSE5i6HfsHQw3xCrQa9p1WQfVv0LzsKcrL
eg0lqfGMkq/84FaZux2r0rpaaeUsO8eNXzuT3Rd5af9GYT/wjYH4GfN/hnuxAHyjy0wQ+eNdAX6E
AKGYoDg5bRcCPdA/0+1PdtNm7tar6kl9KBjM4ora7iNjEEaaBYmKKm63johBhjtCkGjuMCobgh/a
FQw2YKKqgNpHcGXBnUQeqdkO5UeTSg/xdvjaO/y7Sb2pjvKw/zq2HIHR4axYgdr25DQe2wdqgQU0
IhTZfF7EZ2rTQbmE5cj2aeYlJwOLT+IzSIX8FTplfHVlb9/rY3YhMgSLSWsL2Gi6Ia+hGH+hSi+6
Ym07eZHZHCx49Tm81Mr1cy7wV0xerKncjfAba40IJQDCfa2/JBa44XBfhzcWN+DjxsP/jBoZ5KDC
LkbQRVrnEVBxiCM21n1bNu2yNFj/LQ2s713gZb9M3mK4ykM5OcdWSc9+ugGEVvvI0SHIFuGejhpw
o8gBaZLOSM6hoX3PtdCeFpRdZhSn/8fYmTVHiqRZ+6+U1fXQA84+Nt0XQKxSaM9Upm4w5VLsOzjL
r/8eUHbnUv1VT1lZmAKIkDICHPf3Pec5VRq/btO0bYHg4HL1HF1m522y5hqcg5jh691G89q4XsMU
5hel5Vaxkr+27f00YO1Ytxuj438/dNtOTGfOjcFtPIC9ywHTTPFsEy9eak78qQixQduw2G7SPB5v
HAzUSA36+FNKNICpwt4QdhIefn5lpiXLXVnozyUzmwsIpvLCrLe8sAJJj+akvHf0JLnS02QfiaJ5
zPNU3lmZjaBlJBl0oubit6GqHre9ijT76yhyXt72qrP1pcP8ccXkiFWLZShEXlIh247dHgDX7c2x
VG63Z0njWsHvv/33P/738/Q/0dfqDhlpVJW/lUNxVyVl3/39d0v9/bf6bfPpy99/N1xHd0zTgGFh
utBHLMth/+fXB5rgHK39V9zDGyONSDwaXdU99iIggKD4kpZhhDctaijdusZRd1eqAk76hz6bseEO
g/2F1jnt8/KzVIK3dWw0xtkVjpVDts2wRtOUR6RmZn5jLXFxcDauHHGphhfPTXJ4SxnMkv6n5/iI
b2KEMN+nGWlmpgHdmIKAEMhE20OUhT9u2w5uijxQOcfPxBOjnl0fzLKYLvr6MKV9u68Y9CAy/XNv
3g4fgOkXR1OqzNjNwmrRIzny7ZDttdvB2xuQpqB6f/3RG+LPH71lGRZnlmnSg7aMnz968HiVMna2
9diPyXykCRyhmtKWXWEozcc2o2myTifGBR904xjt3XaEhecJq7aKTOzfH9WWoXIuYueH9xnVFbOh
TwNhxcrZNLv4Y560Ikj1bLzYRGJeNTWcjJne1PsF6DMfr/VlPRT+NBrv9VA1JGkkyufr7TLT2vl2
iFP9bBiCMRdLg/0fzktX//XDMVSqvnw6BtIQy7TMnz+c0ckaB+l8+fg2SbdqE19+ZbynQ1Hdkygr
77Hqv9uGw6Qrlf025G1P16OQa5X3c01WsYjdV2rAw84yixJqGgNTXHaENZhm/0EM7cVe54jcFB/K
VK2eTaUmMqgeOXSujKvOvouVqr1DaL+nYW8+VitNv4FtC+4gC6+2bSDDskNfw3/c9m4vaJNpb65c
fqpmpNa2iYFvTy98ilPpabFLqP1hieVxCmFm6GPW+l2IizDuH8muNx9/OdbQ7jpLnBySO36Z2m8J
c2Iw3fO6c4ufW2SEO2mk6MH0V73WjORrO7rFU78+UCmsWzMFAMaTIrGkJ7Eengu3Lp/EoLV7RVuq
3bZ3e/U45m+vroD33r7VG41aqDth9NkPcHnZ2+uorPX7bUcj1Pg/nBGG+9MZYaqqo/G/SWK2jQ3Z
1tfL6YeRipFFzKBkokeTWxTxcep0M2rglTefYdK819xOvG6TMEOR03VkhtONErtM0ZSWKMg0u2wR
sG8psVt47Fs87PZj69Z17fVr2luCCJDsnSYlXCZrrrYXbTu2p//fbW9vFqlZeOg6B5XNrDv50R4X
7Uo1HO1q+8mYMr3xymRGbUWjSD0aTnr6vvtPx7xtMNrh8B/Gnp+H/fXDBABlGarluAIQnWv9/GFm
catqeaGGD/bUzbRiC9fT8C/ciURxEX0X2k7mbvmxUs3dNtfdjmjbGJfeaIwQbgHP0kasHbzHsj52
9BnWcbZdR9cfHjAZXeRAeBsHbJvJ+KDopMWU06Kl9NtMA+8q1OJec7PE24ot2w61UL7toDuTUCUA
664YQ+mndQ3LJnTzewudy19/Kq79p1NMN2zVtDUBclc19F8+FWZURlT2ufWgEpd70dfADNAmGRI2
G27VxkSNrDQNpvo+sZY8+AG9XBFosOGSt23w8zDGOqDkN7RyaM/o4CarD7o2VWBxF52/SQErEzwH
UcjRlbkqBtPoYA+1/fz9qM5CnWarRDeOa2moDlOgGIkSHbenw7ptdHAoxbP+p23bcfVaano7eD1u
2zZ3DlNtQ/nYrnhvz44W45FhmFwREaWQuqzmtO1JGjK2wpYYrm3vD0e7RtcRkGu41/Eg1lNgfuF0
qvep6JZjaSJUWber1WQxRlBUhJrCih9gv4MY33Q82bnTo1gNJDVGZFq3rJTWZ+u+cSZBKe8pyxER
Fkcl0PlRC0+Ee9c3Q5+AmV/68Mop7A95OfQP26aKW1eQ08PYb0+3HVqOhUrVXv/6HBHmny4dl7wN
VyNcwDUNVuHr/h/GodlVud3NevMQx9padS6f065NPpUjosNwstQ7Oj8J8jwEwPD14k81RAz6++HH
mrbSntxUKBm2lTz9/Eq3lSoLmPnaLZQEjyssFmtMW2pS4Gq3p06y7OJ6WB5lbEMVicp9sgbr1ZVS
XcDEIjVdn7LC6I+OvVJu1qdFC3y0cczpuD3FaPTtLbenRCHvEqRmO0fnLN8cQUkoul2yWP0P1mvc
4syM2vbNOEShajnlBla3N+u1WQCSIAlMe7NekzZX3Ya6+YP1uo6mbjeMxfD2K7bfM2PMQfctMvuj
EPZwbwk3us0k/tcJE89HfRAkhatqcY1CwX7SouYUxrX2EapIv2dMDQ/bYWkK/7ym1zX2DnonyQpi
224Z/ev3t9WjhQrw+vLtbeuhiijF19fdYCzoRolunBsZP8FcN9DnUK1r7e40d3QEsBXYPvSL5AvT
p9IrliZ8l8lFBKEy5bcl2tDjUElx2t7J7OkAfn+nUS2iB7eeMCeTkyXDyReExlGcxpvsrA/bdrPt
511n6oOvWcu3bduO7biJV+mqqr+9h5McCLHqbp2ICkppDMULAPjzlgzZp/2VOS3uR0SMlp/ac4x/
gvhUu2+145RQsNeErvMXOMWLk3TnLizfYWbIblWGw/uZhRGZFwRcm5V8os8VEWcXVU9VsXTEBNTy
sD21mnw4dRLh+PaUEGb9ruvUfTro1T0Vdi2o1Nx+EE2V36qNfdDmyX7YNk1J2AehCJe9vm4TRtOR
3PF2eDjm5Y2oy9NWrCU0CLphbp22glG8dcjWbf1ko42WKoZwJksO6LaPSqndJ61JUa/qTnrYNn9I
kb3q6eLgee1Cn2W6cddoencw8k5BD7SAa8DFua+ToXr4d++TZ6epqJsDBQu5aySReGVSP9SrGwUZ
JCnJqxGlVCpCG7u85JJi2/ZgEhywHWstjFJO0tCTn+YPTlUFy1zN79IMg4bTWBq9FlbszG4NDBoV
N9IVbmjmdYCxaDqPbd/SgRvlmF26tGr8TlPde/ik8UF36oTEmWq+zgTVeSSJ9qMlaBRYVex8wlO1
y4vI+CMa3CvZ05HZXo4cwL03ojg5IGha9n89Euq/3i2ZNRiqrnJjsDRNY0z5eSCkDNX0YlIkgfEa
JdYxpL20WQbATd258aAdQYVREdm2SbKj4l4+Lb3VEHgDJd+ya+0+lSXzgbEpPleclYjLjOfvR6Dh
j2hUh8nRXhErG2dlALLK+ke6uw2qMkTAj7afiHAkGNePuq54m0foqI/9wZizmyHuxd22Q6UDcvfX
H4P267x0/RhMlXnD+p9lbSvsH+4H9jSh83bU4eabpt12Vycpl7xK8jEQL8oAuljgZX6/6PNID4xJ
b34dDLZX1Dki/+3qj2t4dnTKUv+v/2RD+2WeY2uO5jh8cw6Dh/GnlSdOU42gwSS9eZvQL6HdQkKP
khdqwvlalIe2kx0aN1QP/9y83eNbDSnVnzdHcBvfNqv6kLwQtfH96C7t7cBMmhJG024rcxa2m7wT
JiyXKt/NcQc4mJZHUGZa/KBEzbefCEIwgnHA5lFGmhHM60/fjyuJyPsPy/Ft/fC9EmJyT2cZbLCw
0C3XUHn+8+k8zsuUtIuZHecQq5fp64SyyIWobZuJJgUk+2FcRgJ1V8PJOGR3iN7a99+PCBVjoT8k
Jm+MQlIbBVaGZJqIcooBTOfcc3CBVvGjqRbNeVz3bk+3h4hG8GxN0XVsqGRV/ev15Whm+IQ17ZM6
Xv31OSDW6sLP/1wuXseGEmII28aT9fM/F6tFMdPJio5vHi699t8qMtT23YuIShqXMFTa9SFbog4O
ONvlXOJpA1DtZRYUx2iQgPlUm7J1JPTDDMs5Zr2AdfeH59/3b54wp307m//7pxpWt9W0Plf13CZR
3P/y9B+Hr9XNa/G1+9/1Vf866ufX/IPbFf//5SGX5HPLDf+P/tejfnpffvu3vy547V9/erIrmYHO
98PXdn742g15/89a3Hrk/3Xnb1+3d8HJ+PXvv79+KZIS1To1gs/97992rbU73RIq5+i/qn3rb/i2
e/0s/v7789eu/+190kZJmTDLfXvTH1759bXr//67Ytt/s4Wpa5z/NN001oS//zbyUnY54m8W5RfN
NVzDEhzALmiWfUzlUP2bpaPYsR3bpURo2SzHsc+tu3T7b5rrMDmzLVeFg2e5v//zU/hWkXz7+v59
hVLgfvn1VNUtRizDtG3Alq6u/XKjiWaDKUIa4ZlQTDyQovpaSCSqYiTdigkOVRgdUVFdqV4zDK/9
4BSnWbnORm0AZjbHhnUaB5l6ZXRIyOr0SxgbgQl7xOvGaI868TVJw9thUhHDWFPodRG+BXpI4SFP
43m9nC+JdVXPxHrN6lnoM5yWyFX8QbTZLhyX5/GVO0S9WwagFsNydIaaNRtSwlEliKKtsmavWhgI
ej1YGpZWzlSdIOIVAUm0ANvK8dWO4uKaHtI+tcrI18KJqgNxiuMye4uduUGEuaKQdMvXSPBcc0iI
pQWUC/QiRDkeyrC8EFPUBKTQoB4UjwMQRDLxSDFQDXnJVWwZYBGUXUGJb9d0svK6nrWFNmPmqnuk
zvgqcXNolGkNB8UK4C91lydk79ZiQsJrOnszCVoJEXxGMeOL4RWoq+EZXAtEcahJkAs7CkAbzcME
8nKuLxDmB4+kFQWHfEZQjkKCS5SvQfZNQ4l1SPZjMtDAiOs0EHW0j5d5etKl81BA7ey4N5wmE0Kr
MLuLoxWedixqgaZPjtdqrDxpQtvNffceqfm9abS+HK39Oruy2nUp0gRV8ryIxCN7mnuOcjXWoEir
hVKE+06161eDlbCsZ2hTOjXfbG4DpSeGgb16vo58MZqYsntBRVcBQYgivy9c8GGagZOvHT3V6rs9
tEEQ/hP1J40pjBJrx6wHtBz1OQO7PEcUvq8cVV6EVD/gNsuul1k4gUACs491CwEhORuJUIgDr2qw
ABlMyFQudUC9fghCzeqZs3X7SsaZV5Ceze0SAly/Vg6YWptXQ5I3H1gGABC96m275YSLKlZ6KkBQ
bcEQT7O5mgUzMgoovjN97ovoSUXXttcoJwVjlBF8FKdeqOoPzF+us9C8Fzlq3iyO/GZ8gY9m71ot
/dDUcXvbkqoyJct4VPD9e9lg44uE2DUULbBcwFxJq1mslbL4usP2V+R0U8cS7omKyyYqm3Mn68Uz
Rvegz8McNEwdd0jOxsMQQQwdhmeR52gnQpj0Q9zS+ra5zKbaR5/ReXUbXoetci+F2QR207I8GC9h
1x60TrLERiHhVUXF9NcmRzaJH7POUP01xNXHue41tX3TGyQ02yxiJeGS7+InRAkPSfvgFEI5VEZp
Qp9cvqR9wb2tEl8Qn9yE4bx3S5VrEY3HYcjRyNiyHjzAPuOucvr4w2jehbnVH90pUQImnvquD+1j
LH0umw9p+tDQiSZlqA6kDdpY10woE2mz5+bmt/NzqeHXVKR9iKV501jTidKr2NvIjCvTmfdLplVB
PMm7eY7JOqxMBCoOM4YWfW06DkdKGw3CxuieoXqPP+C+k7es25dd60JgoeNil5An9MxixVcLBNmG
jYB5MacgqihCuyZu3jhRkWi9ks5u+lr3Ok1DQaHJDuZIfVWX9QuKltjHwbi3w+Fgy5ihbI0eVND6
+GbUfh6EmgcFrLlD3i6nRrjiOh8pBag67V0mie/iIj83+WMRN9WuT8pXEqoM7DpxdO5WKFRbxV9B
++w0d9Rvk5HFdq7bIIlDeZ7i8b0NbuMcG+9DkMWwW8iGGYnSyGLnHv6vl9WSYrqE4+a4bRS4pN8S
qhybu7HurwvH/GqlfySK9T5f+sQrZrcPzEx8HXEijuAlPPqes6eY6pONA2E3dp+jRB9v4GxlPhRA
4kKKaq8L4upd+5NTWpGPdDgOXJ0Ba81UTZ02IP2GFV21HKYKhOeQG9G9ddBsOgq9QgBFndR8u9Dm
D6QqBRYeBo9wG8UzmtWTN0IXAqZVD+ZV7CZ+GxvvCky2nh7XTdClp3nJk3NYIrGqcrHTlb4+Rxrq
XtCQ+xicDI2u4dIU0TtKyJ3T3LJiPMAoccCKlxGhouk+bENxX1D9zgyyzJu6GM8dqfIImnao/INO
cYUnxbSLRrSMyNgADGSF6tGmCpy5fGzzdiYZI0oPS+a+WK4tj8Ufbt5/SB0j8+28ue/mejpRW1jC
EonHfJurN0aOb1tMDC99TeCWIUJQR7oTJGqLMyRqD7pVE83hNnGQ5NFVY4YUy4bVaKNz7iTvuRc0
fpixxoBfrd3IWD/JltvaWDR3etY5d5Vm+AX4f8uwyw+TMOIrK1YI4MSAN/SAIvK2J/ncqi/dsdQt
5dagP53GlrwB9ckdkuqBobqPSafoZAAo2Z0yqDzka9Zlah3jmgCW1N5p/fC42M07WKdPWciJEmUE
exOnPjnjs6txWmqIQkbyRk+VTbhEY+mHAmEQmUvuCT3pcsRHz7ja7GelOydLc+uMsbzPnKuajjWp
Tu2NO9JGxTxSw8rluHZx97N07xddQck9NO0ZqPmXYSYRKZkaWGmQSet2pNY5Kyda7ROMS+kXNScm
c47xSNGu95dZP8fCE0zSCGiobs0Rc1yV1cGA+CyoRvobRv21Mo1h30zVV9LAgUc2sxNoSeG10mhR
M43avhod2MtzeZa0CYtJf2oHJ9tLw3iImIAk9Le9wXWHHboXDOMQctRCPYVzf01SU+Hr3I6SVplh
jWbIBSx5seUHao3HcJmcoGhmzyoi+uZFcauS+x0nInqBoNvtE03JjqpsYj6W+J2sQtOfC/ESh3SK
AeMBfYc7203PVpvVO0GOjpbZcMAmcuEn3zpXxMcdddTtlAVKcUSZMOyXiC+0woO+n5JXU1nGD60a
fa5oKh5aJzvo4OysZkSyDBN4pyqQ3XXhvpMlnvrEsa6FZYi9G41aYNkutzFTvC9y5l0WsTopDEIP
grxnN0hyzaaCQ6XIh2Lu3+eDXEB5gmOp+hAMdHOaI6AY0ZTnnKjyHXBScszp7JK8oWSXKtV5F5us
AjLWEdGgPaw/qRQKb3SidkybnsGUTOl5mftTkcT3iVabV1mNPFEm7Q7g2H0ClDsxI99aog9z7TIi
Ni9WqzwhLqLpGNNgNCKBd3JSOmg9BF8Q2YkIZbnPE5OAKT0FSO5ofxRFDJ+RhiDTB+fUMn3yW7KV
T0Qv7HInnWCePmfriYrRYG/zPZ+YreTXjjYxRWKsS8YQMnHXRDtSBFHPR2blJ5mc9808cX61F9TK
BM7bn9IMdPcEyeDAajrPxCdFmaQvkdf7ilA/dZF4MaicnDolud30XFrhGkGxwDRQbkuVIbocl3oH
euYhbJpbzSaFzBzSBwJNVqNViNl411skhMW5UXul6yS+trSFR1fryUYNQ4L8/VyuPe0B1/rKV2g7
9aGaZHlDai+wS6borsN9bKzRuoh1cE+Nhmx5Vg3Dg6kispsq1LO6ee0U/SXMFpSjchqOuWJxewkB
mxrggrnLLlSjJ5TQjEjgTLul/VgYzTNTXuZ23RpaLisNdnZ3h0Oy8EYNiaNRxafa0JunrO8dr5Qp
3IEchXOnKw5XN5+3jZe75jWRO00HQw7vJlsjGrJsSy9xpnC/9MV8JRUCXQ1d97JJj8jrBTkEs2U4
58ofjDEpc3KKx6Y80Q8/h/rwviWRQ0ltJqmGuJGRo/sG/2ZvXCqYQ3V7mqUuA6xpk9fh6fQcxlWb
fisy2gX05eyQ1IBk7DYN1YWJ9dC8NDU1Aqi+w3EJCRDGXhCTtk7CjAzH1QR/oAd+AWGfeiuk40NY
p5+lw2w0JROri+XXAQc7LkwrCprCvFNZbFybAyNKQvOtiBxPDy1tFdveqZx/VUgEkjUmnzpdXqkO
52jGBbDyFj/F+bVSmPwqpUr28dg8z+aMlCl76FKV1oGSkSU2ievuYigm/L0SH6zB39R1BqFYbeZ1
GF1tNf4UZcNCD7l5IZPk5Fgz9707SMHnbqhfWUXdW3J+j01jryrlEghxVeTNS6+M/SEqNRDZi/tQ
4NYyQwPGS+/FamoES5RLf3nApfZgTtGr4xB27rYg0gEGCZXYjOg1VIaTS03ONDSAN4jCjfEishxl
rjYErqzOVe7gNLJPCXQQT0jrYBLoYIGntcL4k6u9m5YFKKmzl1P9sSZxULPcd4Y9JV5HO9J9Cmf3
M7PPj7ZkDDFC1Vfqj0K7ADPBVJ97KbcWR81ZG5R3S8/wR/F0icQK33+fKHJXK6O3ON0dbAo4xlT+
zXQJ8njpWCqRFBynOBiQMzk9681Inte3SvPiHspBIC39rBXZHKx1KNjwQEus+Loe27t0ER/Ktjqm
gINXdS2a52OnhDu4lldqGd2APos9baKBzrgw8WlyOlJSniJxX6nae71pwUzjTgUx8SmTOD2ry6Ig
3kma7Mk1kB/X7e1sK3cCmksH4bmudujDryOAAnanBHVr7Ja6Tq4/tAnAJU1Xn2LA50PKqKydwkpY
DN7G7dQaL01VP6mduERNeDNkO6EoTArtXTRlL6ZrMt9rTAwitEibilRWYss9zRg+kze4n5niZCEh
oloeZM3ErYCJAO3DhqmdlZbAxIdd0cWfYSnc57SANNzA4A7sO9Ox8MrJpySBE1FQNFi/mjIpfdMt
9kV7dGmsVwXLUdE8phVMV23MPAAFrgf2ya+V4jxV4twDUQLMiMBLPDvLgF2JsX1lIq+fuTI6Ty3k
AzeKn8L6Isf61VYPSSkwNUjLwgxo09Nw7wYxvo9kDVNF7gBC1QxBPmWQd0wr3lO9yJlGsXpW4vAu
s+Q+gvflGdIwHx9qK26vMEMPO1xpNbLR7C6blOSkj8ynqLhclExVrxOzO6jVQrSZZNCoY2YAC+uo
qhCew9eU44iNaB2n5IqwUFYaX3fkgXv/cI70/pJE6i21WObPKXWHri4uFkr3pBJ7JU7aI6rEO+Ry
bcAKkJDrvJ922UyoRDRBLAJiVFLCB+73tbL4A8JZ+qie98tk57ddYz+7OLGOFauI2BoXDzkiyQEp
WbyLstzk9OczJTyKtewP6fu1ZVqXyNEL86rYqZpzrUf1gcoV07iINO84Hfb2jeVc2oZpQRoLFvNQ
vPXmE2jzTwo8ipZpXLqq3K3eTX3OHkIZ9MGbWKIRW5sckeR+qhPpnAqjlj4FPpBHxbiP3Q7BVoPz
SameLSu9mmzEGgR+fWqVcX5Sk1v0VREkxLLyw958MiLnwq3vTuopZCfVPtiz8oSN53bQx/eiowRT
wYthpezulUQQxASfZKiWF+THOJz02MBWu/qqhyPn5V60auPXhRshVM4uieo4N0mkXWWhADBUkwOx
JPFZyfK9DDPinXDK73LOO1PrhkNcixe9qphE158N2Yf+1FpBWuXmCdIefDhd9auseq3CGgt6H+SL
fZ25orpRo6R/KpPsFLqETMZtf5VT8QxMNT4T6Qijy/ESCSXc7gj6trIIvUB9VWqhSyvZYN2ujV+K
tKsxFyqIdJf22NUMGxqlzh2hNNf6iENwssWVwILoVdNjGsuA6RZJNWX/ojki9XomNmPeBqOhzCcU
MhW5H/0V/gN31w/hh8iwvKZVIMtl6r50uy5YWp0mWTveYOlLWI9SnEyWqmZF8UchuUAHG64W0Vwf
rD5jvTAiL1UKP2rBFyZVyigO9YXfCN7JbRdrL2p8frkoA47OdjE9Va8wcYnr2BXIeGB1t5hH7qm2
lzuCgoDsWCUwOXNTbrYEouenzDSPa/hdG2PNagp7Z5AMSx2F8kahzfJhGr5U+jhhXCfzqOpHqlX6
pRmIUNAi9A7IQnaVAFFYF9N1X1OoJEQPA3N7Z5NzrlGK9cZJTrtG2Wda89kMKQWmVvplmSza7Czo
fGain+3Q/FrYWrkfc1IlB8dOr2StPrZud1SVuguMAUG0Gt3riXIT4hH3QgKKffLqmeJhdWJRQDPd
US0vi1JyRozPSeemgZPK66SKLmgH9plo10sUnmdrNwSWoaHwI3KfS/EUYhtYpM0bg32c5vwmp2fo
lWl/n1f606BUFAdm5aUEyhkUNgRniWXObazYp7N7AdQPhbzeJ6rV+FbCvA0y7wGFBAkJhzbs31dd
RD02snb1GgtkZNI3hE6ASkFltIzEeeh28di6XxRkmNZCRcpKo8wvTLkcKKgeQ1kcQ5t1h5LAjbbb
qTxHfXKA2FgxISuaXWkz+Z0G2ObS9RdxasLrHDph3zafW8UQu5BTeV0y3bu4nc/2+kCEnjjHKeAs
SyNmCK3JMUk1X8lS5hYVhKYx7r791EbtsgOXuY4binLmQmFFyFonIKjPOm8PAJyt82wI6yzmhhNw
29i7oIuEzqXeMWaehygZ9joFq1Oqi4YuknZDQcbcV0SXnokIwJNhqsKziN44G+uDHkUwJXsZVecZ
kSRNuAhwDlUYFhupdjTmZD5QTm7O9UIoRVHMB70s67MuDR7Wn8aeSY0znyAGM9xbmHyq+4KMwHTX
Ze0VVnaWIttvjzW3PddGGFhl5eYBNXnH337v9sdsP1ESr/ja+Vu+b2MWGgCZFsfO5EuUBSiyET93
MLaL4yNBVbAFKuJcWuLbQ1yybKWz8qyv3J4Jl9k5LtBY+tuPNopmAny6pDw7K8Mn6bn/lAJQdqKy
ozNMiL4wZLjy6nOfxM05rmXoaclg+FrJh7g9DFw1u1Gor983CdPB8lrWh0YMlNS+7yBM8durtm3p
XGhkOTO0f99BhqAe6A2TObp0JyqA3YGlZEVowT8f3FZHfr89x4e1a1pR+WQOSu7YLlw3MUA6hTmF
bKYP+khkgYNi3s5DTLQR82GpcDcdKWA3RXhV2KV6ckBh5qpcdtqAVkiVBSaVHgPyUDhBnJ0qLWX6
ACSqKlmsYH8nLKXIlAN3gvui5MY/zoP6kIftTVIzR0KmxcJToN5hnpNc22kEeISYS98SBFdBs/lK
wFVPsoM8sSYwr4c5ObToinY1VSkFvVqEBQJFDNDe2CIb0nkauQyJOKeqOCfFuzntxoMxjx7Qcu0q
NfTPCcRhvlEqEASDPmmEqlwrdUaB3o53jNHnGWEUN4EIYBaoyF0VDndQTrsrdYl3WkV8RV2WEGWb
kPuNnmIRHbir2tF50cH6McxV/iLR2bmDin4nU4+lOg/nKpQfG6V4p06d2KXUg6zqjPjqnnWi7sdm
bZ/ycGC5RCYSg6ROP+iAz5aHikmciD6x9s3vakVL9laYk/KX+0NJHl1b1l8aUd126k1kiGOjs1TR
5wO2qHurMN+TVCK9rNW/For12LKozpv6Ks/nnHAd0gwUI/SNPL3ouiBQ3UVuT5wc2ciWMbQ0TxKg
dnJ66mb7nGZP2Iqot+hQjAfjwW3r0+imN2oyA6Wt3lOMZ71fzuDJ0TDBevT0BYanHORLXLh366+t
HY1WCcZ526rJ4U3SLyXAVkkFn0Yc4IVG3RUhRC5FLR5Nw342FDo4kqJsHqsfyoGRFULZF2KpPvT8
CwlHjpD5MegMovuID52qmnhsCV4cQDlTqLQ9Y+6e13+db1BuuACrwE699K+2jO5chcl5Bb6X0u55
ZD7RSxLIHFZuhleo5lMNu6lauDzyOi8PYa2+a/rpILGqUqEfvnRjz/SKdS4VcO6V4lSrhnK1wlPS
KdyhJcCOnDsngaEiEcSlxDRqrIYQnDEpvmaGkdMxIcq4nIlIrFo/Rv4Xsqrw0DiAG9Pmp1q4n63I
BD9LUMRFG8bSz+Y1CW22Rs9FmMNtnmgUIuipOOC+okzvKDbqiMyRxyZOrLuSKiY8ssJT6WXkVVnu
irbHXLbwTyjp7K0fHY0i/bXB0iDJbL0pKlapIqQJYQ/mB8Uag6i3HrUBRo5VGZv4IJW94oeCmjc2
InKMm0sLkMNbv48WqwsRAa3rKVV30WbnWbbqK2OlHpSV/lFWIO0MII5l00oPZernrCUfXsl3kWgj
cqigKRph+2QZGQWE2WJio99GZV3vx7EhMIa6sJekJhFO1Lwtu1LPeZ9+mkuHXkiH7Lf7wwZh7S1L
5s0FSrAI98OaDpz7GY0IlW8RLFzklbH+stQOX4/r+A1C2cVtHsJB/zIWsvUI6Fsn1P+PufNIjmTL
0vNWuAGnuRZT1xGBUAACauIGJADXWvvq+UWS3dZVLWhtnHBQWflePiQQ6t5zfkm2wVAVtspv7n+U
pkZr53n/LWNqrE31RU/5kEbpxMexvvsYz9ZKL6qWT7PXqUJQtC8sWZaDUsB0YjKYHBWV7M7Cu0PV
D2EppfYMo373IgP+WrPB5qYIoI0EumZ5Zqf9xOicpm77Lo5b62olYUNkn74J6IM1o34VBe2kphhr
gBGyZHvtp/beTXkepNhPBxy8imyqTp6OO2HWpHDSk+cs0Vrf1Lv7mAp5Z1I4Hccrs7HQcnBSLF3n
bFuWHKy9DjAij6zvIWj2m5AosR+ZXOYHrN8PXad/tIxgvVYp3KW5GzXmI/6nL9OAueFtUynjj1xv
16a9GHJNNAswIFnSIH78QUaDFBRr9HZ/w3fJ5o0pGZNqvFNUgXLmGnBiVK+0WLsEMH72Uxxaeu3z
o20uNmIm4lm8rGSI34cFDJ/rcqOMpnOyXHgs8+Khmb6EOOoIKBp2mybu1jZTHb1D46VKkIea6Sn9
6NzzFjy5MQu7pZ4mUoQw19cTONVVN/SLUgzXahRswt9dkp7Pf7/vOhSZLeZ5wrZX+MRPPia9WNsy
qgR8GRiaxZR3p05SDAMSE1G++qNa3IxkofWpiInDrdYfwRqC2pQptwRTsRcNkE2TWy8bH3uMofYk
GrVjYmGzquhRl+69L3MXlCRCgOPahNn+oRLyMq+wtl17y9os6LvkoFXCSbGmPc6at2GxiGPOAPsB
iuIh4QRTlc++WPfCStuoaf6axZdYR7kNd/ZcoX3oEc2LlYEXtoZ178SQwxVHQAfCuojhNncfwLgs
i2bGGjkEBFyj7mw/s7jEszqfO0ujoFndQqyjBe2uBt6DZn1I6OsSLfUZdR4yaJ6zkgfAbLlLV6Nw
cZB+YI/DzQry3iClaKBhbAH4lJncg33dZ5ruQQd+knRUemPR3LJp2U/po6gNf8SYGUfOnWHug4LP
CRdtQH3fWeQywL7gd+q6ox9g5XUBlzQbqXQobIcKFVjjVzgx1N5BJ25AzLV8NNPUW0X1jXClO3sV
HWr0sBXqhNFYiV/Q4FJEzSHL4T0bp9c+H0R6k9KzknSYUrL0Og/Vt2mCIOXq+Gbiv+yH/qtd1Q/q
2F+qgrFgTG+tPr2rBs2PU7VcmTUqn/3R4AJIcYzN+WcyKL4FO2EDl9pj1X1pvJ6Ruch8GAx7qSXP
LKQ8NNenmLKna1aLD83iymLbUgyxKOciIvuGm6Zy2ds2R+OjVJOKbfCKNuOyeNWc8k7QiDgp0+YN
QJ+o3VSE8BrgJaX8c2hRBERcFNBiiq8P7VG8S8dVnhjkBBmWqhn+Vo7fe0EnmLY9UDsDeWFyUyIh
OYC8XjRBTGwj2WWL+jlPucpT/Wyu0iegWeFI8xQI5CxwX1Z/7p/vqI6R0A66A8TWOKU8EPWt6hQj
G7spmTh9dFi4WSGU24BpMzu9tHXZWDlKxzA2Bu3cjzkLqCz8qVv+Fk14qTg1xZ60VL1kbtE69RVp
AGkOeueJ1KzsEiDjv+O+MXzLWPVwFAkU0gnS/Wo+V1PEoIKXz9mqvZQPfwSVn6InxoD8A2cTZnez
St4+FfH4NLvJnWYh65B2OV8XEioqpbdcrkY/rnNMd+ZFzLP0MMKUKOWdNttgZGoI0jp6tlL9TUzg
BajhPhKp8DKI1Iv2Zu5JlBhEIz6erGp+MDFzZMjbtSInxEjz0u7L/FCzDoEqQIUMZmsbSoaqyfhU
esJMckNzjSUj0qjPPBJQwgqnkArD70gE0joJMIgNezAHtaC9tltKbkGPtSiT4CeN9LWVt/PIEBlQ
1iPalpxfGYHQKKzGG8KbsNtw+jJudU5EeYFdK3DcSOolkXyMYjytgKvT2C4cGfrHAlzhbTXnCi+u
6ldC8ti2cetJEW0894boOj7XSf8mb5nkzZSouQLCpN5SQEKNOJAUMolhT/ZWPAx72BvHgHGFDDo0
PVtF3WsnKZoMZNfLjbdCx2VykTUi7JD9XIlVuc1iUYFbc9WmFRdZGw1etsxERysrpSBLITE188g5
onYV2qFoBffp+4KPCp8Ve21zhjxDQDClW6NPDVwbNvFu22Z6J1gIxVaBnp+hS6VBncEJdAzxCENq
LT0W4FYBnDP9klL+qDXKV0N044Oo7az81LFkX0dpOywJMelQZoO48ZIMJZMNF1aZTbmNf27boQef
7UbU7I2M0U0GzWvGkjkyIaPLWm4DsBBZUxjBaa+csBTA4b8MfU2QkfZmNX/0wehdoceaKsrpY5lu
j5UCTNfBWa64Ih6j/GrW8WEDEzEEYLEa9J5Ej3uQt/DbbfiK1nTWOZYXy6nliczG8Ve2St0tojVQ
M/GmCh9Frv8Qg+vMlVwdFMK/IMzSh02KN8+KZY3xXfHSGe/AVryotFVEldXAYKAnwLVQmoQqE42M
D77BGdWT1S4toquuMuDgMPh4S1MPPNq05bzd7E0RORPXysU42txfNWabDFvHeucDE2ctImerrUBf
VDOsKyMwlxfgGTBCXTB8c5i+Khlapmyip3kx3iR5eQGOuI0VGZxoYbpAKPXTUo1g0StmUxDZYmSk
6WBt4kJPnXKMiF8XdlsjjrgPiO2TqG9wuUN5mxb9JdPp/k5oP3SNHC9Ope1aC6w+NrPPrWBrG8u3
uUD+FI0ffWL51UBTB5ajloFqPkKIH1cy0V2xjfUr3KxBCqFeTaaT46tzxnHJ3Jn1M95IituMs5ma
aM62SXJWruxQ3+SzFqsMWkCdmuInfRpMMyFhzSJ94fanjK+Q3DLOaMOL46CWboQVlFTZMezlRVn5
CgXfZlFeMi3Bw0uGoFXJT5Px3Wf06VgmPtUICHsY3/TMiQgNPBJYymzD/zYkS7ZlFAXhOtuDIlJ3
V8o4zyqZdKYtDnPCEgdrA0vvxZCtTwD3I6ItO3aLp9flLU1HOykJVm5UgtYskaS1IXGisfptq7z2
rDGWiF7Tv9R1aey8JE5sSqVHRNjDbpmJhuxX/W38Mms5CfMWNgmIcTQkSgFWvH/ZwMpVNX4SsdLm
883U2mMi62lgmro9bNXqau2NqOg2sMrtSZcFCiX4/DLwFZk3yI3qjktCKm8xyh4qmUAeBpi1KpSU
YXbgt562OJL5sJ61DmRditJP3ZTT3SRPZzoJYeeXcSJfsszoMVxWd1O1wKom41HQVhK3xIdMIE8y
AV5BTlk5Y92NTrqoyBWLEDIn8mok9qEmhDIdUNc85ieTswmF3gSHS36pIi7ff9XH/y2h9v+LBvsf
pN3/meL7/0OhNozE3Wn6nwu1Tz/z/wg/S5QUaffzb4Xa/+cr/0WojeQanw12DRHL7r+KtA35f2rw
foqlyfpfoTSi8H8RaWv/U2Hu0CzLUNjzNAUjyP8RaatIuy1qKyy81JLGdav8d0Ta2j/a9TFLGOjx
FLwEpgiZg634H90EqoB7oTWNLbTiPuBjeWQk8czUE27tAy5oHSyaIt59BMjVuuPz8Kn+iZ+HFwKx
q8pdrQC95bI5hvA6NIcxClCTotJpmAa61BZD4PtSwCFiJ7d8IJ9h10SPRYA62K/we0E/edzZZeQm
N+m7PTA07Szo+/+LQUT6J+Pn/36MCNuJBlAM/u+fDOgI6lZJLs0tFDfjBUDyMRm3oDWVSzarf8Zu
/BUECPEmT981TpF/84b4D3I6COb4ZxE8z7DKK2WQ1oFHWfmn716X0dJSfYK8/GbNB/G3fuzOGJzE
j8EvfxPCA0gP/TWe1Mc6clVUhU7+JPjm0XoyDWc7t42nXqXuKD20e/mzPG27e5iw259SoKLrCDDv
paf101RtEqO1JwPdX+bW4fKnfkkelIsYNOZPrOm6J1jbS/6TM0tdaKdx59oG3tv4miOsBC2HYA32
+NHeytvUEyC+00obGon9l1NYahyps0ldibkHH8qH2Re/F3uiC8jAHOVWbOOsjG731JJq5EiHPjD3
sCwfBPuLdvIne+bh+Mtr9bsFwuNGG+8xCkkthhqbPmMznB/Gc+aJpp/9rCHOKWhqjwEFjvlXPuAX
GKAjM2FHvU7/xfDDziO45VfP6qO6wq77QAhZyl53M0ssa4zFHpd3/FzXtnUj8L/IrutlM5z4yKDb
mc/1Nf8h5o05STjWz1qwPdL9U72W8zPMcJ3RK2Lj+HmrPnV/zgFxbO0XdaNx1HVC7fd57FUEvcTh
ZII78YTgW7UVg/3OBqGcSt7TMFXooySvEq+q6LNkGdfuYz7oX/UlomTkJD/NeMoUe6rDNHYSonsf
00A4lfv5FO+nLYwvOiyBg/i0cOD3mk/UuPfUdju51q7ym3mxL4+IBmyRUe9ryDwmC8Tmme5qTvSG
C7ipL7iUk6N5UFfXIDoeY6lHANthC1Q/8WgvgmiF1tfepe/o2EDYHLc3tniq48+RU3wkR/moxDy1
feOCgm4SbCTRTXYWGCRBwqkF68F8tTBm4O+qXYImrgXD/QnaXj2L72jetcd4Z3Q2cnwlZUzEB+5Y
zxPPRGbnLBT0ruGfCLPPcdc55Vl+xIZo3uIv/TTS1AY19RrdzOuGD4DdwZkGd6SUYaefyvO8Ewev
VB6Ma696QINNWH3diwKdLGzD4s2iJ8O2aPxxsqN1sV42CF800OT5eDAAfDrs4mc6qTybBzl7zmqn
Pdc7/dyjb0NMPrL/kt+4n8kX4UVTe3ecbBZNpP7e8KmHuCUQr3hItTevF5zat64aJJiNNA/jX2lr
846lisisP4AH9weo+5XHyprZMVtMxWgYZMc1jJpQNezO6U7oLsddciS/HadcclMGfCqwux6CnlF3
p9iLwZ2/SUvxilB5z9EXBbKNhOmSQ4QHa+Jou+w2fKxuuIbJDfU8ogh8KPH5Xg1OQtlz9Nn/ImVl
5ZWP07RbX5v94lFwbF2B75bFFoK1I9PTXqDSnR6FxlkZb9Z1Og7vyT7TbeN9fRRfRbdEFGyLj9IZ
Iua/Ph/vcTD/4GYzSTDCwmfgROWa0/7JIiQXm6nNutyGd26psrZALo1XjM7uf/1t/t0hfP82miUb
lshlJ/+z17ND2TqKkdSGmjQ/37+FtS7oO5efjc5D8ODBEbeWK/5fZ4H/4OiXMWP9+0enYvbSVITN
popP8R9vVwVXpL4gGAgloXwl5QDkf6mykKYyFlMdSF3SeruwCj9qXrIYtaRkfsLTA9TovcOaqbPu
rc91FE3hhn3KLYp680cNp0uqIEenMmoBpyAOsOtRPK0a216qeiBDJmpPqfG3rZ7tvO1Pw8KRgY/a
tQjHESkqOlcbNlZ1RkYMTrDPdT9qKZmXm1FzdCNtQRtHyykqzEeKuT0S+B/5vMvRd6+hrKBbNOvb
oBnjU6yhpLKK6tBmzeSWuUFNrho3O2voHygLo+885iKLxOYd3Rv5I+ciJvyz0P6MMWYXSBu/09Fl
YDoS6hImeSCJN5cCRdx2xlhtvp7DbqkVm5geEabRkdxt3aUYM4QJXthLWvEQeNkHjoO7AIiM1U4C
4MKt6dAX8io3KAo7C4OO1KW/YzfkJ3lG1J/W4lOuR+oxnVqV3Gl94qDCclFrwj4n6VNru6uOJ4S+
pBIdMvpm9Y5oE0T4Kz8nUsSZWiULVXFguvijaleLJTAKYVMDtS1NH1eaL8jIjpVMNI5Dbxwz9W+K
6MzFZ6jn9U7C6YL6NVsLJaKDpxYI6qLRKMJpkgVbHLR+l/dIV+bsotTCHwv9yr7StmdN/oz5eSEa
ym8EX1GoNbQwL2x7kC/HRNBKKrB0zZdT/WVMtQ2ch4siApghkrGzp54ZraOlZtP1J22Ln8S/ALl0
Es0kFFbtIi3f7aI9bo2gBGq8vi5689IsxWdyHsWk9Pqlf1yS6imL4mc57b8zc0HJzxt4o6jb0frX
++/BPiSqJL0tFTJfg/6Nl01C0oNCJ8rVEHvdXKFFJygcFEmVXVUmZKLMMnxRGRkGjXZL5e0oCCIh
oWR2I67e11ktBEJB1lpHvmE2zZTw5Sz/3Ti/VNgTRHOunaWJTV/Ao8NbXRSK56WRvwlxISez6jj4
AMpQ8AmUPNp6PHZcFPpFNMzYhugoQBp4BVbEVQXPTrFBUTVuAxE2zk+N2jgDoDcZ224zoi9Yce+J
I/Y5/sZI8JfixypiH7uCQ9oUuc54sGCWwOFC9aL/1fNYMJWbUxEO0OQtDPqIbw/EazHsrNuNHVgC
eS2RhLpXcIxOxOJGlbX2Q/LetjxtlCEoy3Qz+/mB1kx69Cg3aVIHSsvugch7RrRpwe1YGp1+QHah
BlTpnNdEQ2CCgFv2qCXg0uhG5QFxqjnS0XtC5pyxTO60QQVGRa7krohed7JerWFWjmFPfSOyHGkZ
D3Byj0IdR4Fax8hd86wDME4kNCibhOzCEu1GMXvXnOQ4XKdpL409xeDREjlNU5HILqb7FSEvQk3E
K/dfQHDlPQllzGyyNSQoAM1LNEyVUwla72ZSD2dC+a43J2J+WNQ53xv6J8ldDK1//1VKAfoE4FbD
ch3+/hstsfL//btJ/sMnIjtsWgU2H0uig4B58uIO/RihKRyfi1VE+2SUf9pYFnxZJrDmklISYYtn
Kqpmh3GREaAJTbc/1lertEFOyHTnzfsu37ZQfs8ar3e7Y3FcjtJngbLj0Odo+FzrsqHC6538fX3i
s98+UNq9/GJ585D4lQ/KyXy36yuKNvFdWJiWks/+QfWX40gY6qn+on7zgotJK2z5jddIfzMP/VMS
qi7dx4bBOX82mgB2jpMenUep8kQ56C5m1e16xziJFyunDwxJFDLgPeMsGnhEN6axk66my4APYN+9
S72zGg8IA/kygwGRljhb+zIv5re5a3/S6T3Z3DxzaapXR75w+m0VT3u556Q60NFo3aucqcfJkfCd
rIBC+mcG+fhi2ssL6sNAPKcBsQQ0pYOBWVflt/jYsqByCLv4yFDxBe1da8akbaO4IE4D4xLJ7FRX
sKr404HehjreF3g/xHvu6IkeuI4oZekw5xDB/jqHi+krTFczXN1BUncaoV982oaDRbPYEeqYs1SD
hlXJfbKb1ksXCKT7fC54s37RMAHw8K4tZ9Oh9GaPanQqMdEQ6PBDBFtVSDVxcjkgKfFrMQSEKzOc
nkx+crQAO6yy3ZvcBIrkV7NTrw6QW6Ehl7W1s4zoZ8cvx4qHRxM0ZJ/pg8TTiQlEZiNqXtdgAKdV
QpnnQ39YRl9GxEtD3ASvZQ8ED3jptebZYrr80SJH6Q7dF0wYLw+g1uKJOf1rdnG29D0SbbYQvXqc
6ci23oUTR5h10rS9/i7QTx/ytiiF3V3UEtslIc0n9XtCBgqRIKJ33HcTJbCSszEzms/GibLbPiP/
5KB/a55w3V6iM/tT/96VbO2PAx3MLt87/mD0fasemt30zU5Wkaj8o/jpST+Wn2haRNwEr/MN1irV
HevExyb3hjpEwEwqdn1r/O4pYdWih/GdT4DyVbKsZS5w5QiGis6IN/gNGwoK/lN+0xhVUeRLBz3z
rMaL3O51wt07hw0//56fVxyPSDf5TDJCCUiSkfvbzx29X1AflNXfJDzPMXzR/a+eJixob3XtILs0
TSLm3DT3shyzuG2wSJ5IpkE40HrGIdqTdDWa7DW8Uj5/R5u7vEAVQYovY/6CILXEfZUHxXgQvlTK
FR9jKRwh1aygZRA7WWf66AHi7tmVO1h6ctdin3euSpmE3QbdYcz9ZT/s82MWu0w2xTeu9OxNtB6K
h4jeE8PWIyKCbLHa1V8wchHbnI07tca48cb7aoUKQxIzYk+3gQA5M2hD8dQQPqh/SMJqsQ3Tzd+K
AN6LYYAFjL6klxSU9EzSeYlK3CVEl2B9IXFk2RZMZ8Yowc4Ao/rQspBX7kYK7v3NztG8ecVHh3sd
XFNzkisbebXP0fng87OtZ9NyxteaCWcJsMft6JJ+k3w50G9FAJjzjitx4/rYFcfUV24VuIJnPBxg
K7enufSWS4vt/1Jc2WfeBz/b0dysHnOOMfzopDw6xvcdZA/LE9K4t+lNDcwPHsOVTdeswmQ/0c0L
3MmjLkoXYmFHZM9yjsG+O4fG2qr2xVP0iAhngGK1WQFnl7V8eOzPwnt70J4Qtwxv5tWq7Y9kBwcB
kMKYcI3QOIws23hUn7LVNwNoz2hn+daX7JUvXKHDhSRd6WHxCW8+dX82xV4Ntqs8dayzgP2GcevW
fI2uduSEVZ+VE9zfIQ5V9JoK7kAPxhhFPs2BRf7QDMiCLvpVPRpP9Qu6JwZMWFqcoCTvZ1rYfbMa
4OU9dDvpzej325mV7sQNAxTCjph+DRCVyMhij7huGlKN0SngEUu3ifY876ULcU26ESi6171Jinf3
FZ3Nk3YPBPYN2o2jMBFCmpJ4naLE57HU+VVcHmp1J2cOS+oEojD6JOei/60ZFh7YKqXvvv1iqrBw
6w8P6jV5FmwFi4RvXuXAepISt0WTic4OKjwnacBJPWTP3S6R3bv8/SENUyYC69SeSHcUVVzUgP+2
+Tt1rrLjbRe/bn/K099jTvXiffkBujJntvSB/5CxyPLWCx27+/wap3tF+koEJzOv8XxMPxDcz8Vh
o4UxsYnVMvF9F/qRw38k8YSI2/l5JIMoFn5xeASm4dXZhfPHwihaYBjdT08kt/6RXgXLZSOYj8U7
CITyJp0BQCbFls7FbvPbqzRAwdrlNf7gXuIwUJRPa/LH43SuH9Pe1v4MPk1N5asoYnF2ddGxeAJm
O+Mq43yMWQXxikhecVuaW2wyhTs5BAB3C85lapE47d6zjwFZ9RlTyXpd3qLoSUhBw5xhp/COzdC1
dC6+NKpqPuIY3ZFdSV7z1d7qjzp6UF+a9DG7mM3B0kItzN41Bk/BTz+X2qYPbiIOAjXHPjtvChYE
b3qVwsZXgxHXJkSV04ZEB+1YT8djmrtJh+DUH39MzaX2lWMzbm3czuO7+SRup+ipCg0veh9/6Kpu
mAKeCago0dt1Lh+U+IRa72aITnSpr6oTPzYP5ebknzoC2V/FHz8a8I3fdV9+ysqVwqmepW7jaZ8O
MwI2hvAn7rz0ajnrZRIDLd0Ne7QYH6S1tjdOdezwFX8r2NgpP3RPU7PnFlFC8wUBd4wQ6Ayg9Kn4
4g//IGnBHO8WcGYg1iWIMjuDmJac6FkGvTxojwQ5UNyTFNeSrHymWK/80RCP59fNOuT0nHgmbJhx
gmudLpNOtCJ7gvihArcU6te0iSwnoq3Gb5uOMj3nglI9yjJqPnopi+2sctLNWInGzi0YgVqadlLR
M6BXe2wnWSDJtnpcWdDfqsqJjp3y23d/usTtLjwmuCuDisJdjCzQrs4dQ8IVEhwCu2BK2BuD13We
lTt3CQozrq3+RLyM1V5DA8Nb/4aRiPdx8jw9TN/Gn/kjuuvrne2r/WFrtHoXdWH02+v+wkUzszPv
wZK113hBKMst5EiBsd+O+L0eyqBkunRhf+m+Y8zoGq9SEQz4En6KAyrS9pR6m2ivkq9+iztGxDS4
y8kO6rENAfw4XlovPhXvZKoHFMD2XyOUJrDmc3uoe5QuNjfF2Qzak2kexGD5mX7ME+9KARf/83ZM
jtUf65nOtWOJUfPL2qUv3QNhAuDn7cuy+mv1K22XFfdi4bB6rTRq1HYKff7HMIMGmsJilUHkwBtd
IBwvLRWyGWLZUZdVPGzy3YawtBoaXbbYRDPEwxwX0gFvA38gicNxKgcUyv3aeUPBbTve//TvL3//
u7+/+/tlWFU5yFEDciiP0oGcCQn28f5f17iF99F6KeIBsXuWXHtRcmNtQZ1t4nNLOGeGFgOjKXay
Z8g8X40SLwF2ccnNcE/aiUkMenaOk4UPdtnfneRS6mpGfk0tLPWayc9GtLsrqKXoYyXVws0QLTuq
COfCsoXEZcpL8COZwwPZXCpnTFT0gPjRKnq9YXYIgUXAKEvjIUfJXaQ/vEs5mRLt2M9PEmqVtKwK
v5VB2EWLgXuA2HLbCJcxpcVP2E1M7Mbmp5yoXFwCDU2r4hoF+sq4o4BBtowOmrcDNJej0lfSJXlJ
U19r7+3RmSGRsoFKfCIS0G81mjfaiquwbuvhsWU6MhWSHKzMtLuFZJRiUVnX+vmgjtzrTb4BpJjz
AT/EVYha5DqiFB2TXnnXVUIkN86HbMyTXXX3sqhC9ojlZI/r72BwOUUJccFUpUlbMTA/MiHPdYTN
OvpQiS/YDzLiuxrZPZ4OxvBN84vcnwmN3ctGvcvjA/v1ZWhI1ZDVDUhcLpGppSWbyMpQUQ7qLp4t
UjWMxMkwUCQTRn0jfoia5U3PK3k3zTh7y0G/RNlnMXbdPrKkH5L2Wcsmc/GmNcsCwvS4fwXK3dTi
XTVZViJqGBySCEiX2IbOE6LlcYuRz1faWzm+9RhenEUc3qt7chLtZUQlPbfaryQ0HS6M4mVKCu5V
5Cxgaha0unGQ+gVJt4BQT6z4GcpV8tpFRdhlCqy+2ytRO1M4LKh5WzH53SINGIltyIwLN5mnJIzA
8tpxu7UGWosxE4jKFbAGx/oMwxDPr3ftDDMn26mEqcSKShDoQrOxpnt6MviqRDRTmqEv6hM5FBvg
6VSxiLFQSVKrMN928mHcXudWeJ2q5KRzh04Wqthuql+HgWXs79eWmfYrmrtcajisZ/Z38LTUIAJ0
KcxzoYut3a3i84Ckr1rycGw9nSJu+h7Flltn3awXTuUE71LMT2D8kaL+tdZmLB4sxE3FiKrUw61q
hYLLhzQHY7a+uoUghuhL1RmN02k8GDUDc1PCIGAvt9R3q5DeuhHEMcdD3NPS4uSkxdYTcrCGlUFO
oFCyNjW8FLmE1JXx7jHBV0zJOhtdnrQIM1KWGZTFcmtcEUe+CNnM2mQQ4WOI75jyv7LlnjhSRcFq
gQeVw05Lh30nk7psZfRZqxkSwxpbsMKRQk2W4ZGCSU4NubRDqZC0tMpEz1IUa1tVqu8niQvAiJ9H
+iEDQwkm9tJswAklCeJ14ZrqcYU4QvocJdknDucK9ImycnMYdnKBa0rpm3tv1V3fPIFbCLFS7foW
RI9EjfvJ6qG0otc9Gl1RgW+Lx+ZsWtU1nbub1K53mGw1ESPRyiMNj9aMbKQV51upDgifZZ1Nxlh1
G6U16dIDzlekTbJoxGGDbiPWBb+R6iteTU6wTq7CTmWkRe+HqzcfX3EjMo8UcDGc4eWD1b4oJisa
pud3A68TzxSlMARiOyj9n4mueNj0nvhTNffNSgzqml16IVCHMkOSMjIqFc4NPKAg1pOvI92zcfQ5
OW2itprjMzTpQyDx57Mt2FzrpLxh/MDKyGulUONlrwu6RjVvTw0wwzBEP4lO7sM0IonNMqdf8bPr
RZZ5zQqxJqoLYUx7sydaY2GQbYZ3UT/EEtHKBGg0aEUx9/c/1gJxX/YuWkcG/OpYr+jRKEo9Oo+1
qdHQ0z6Jlnlamg4pkA7TNojzruy676bYWyvdPnHJdXqXN5NanNlCXwA2GcV7Lvg9rjy705JjQXAu
8Cjy95gVZ33/1Ff8T1rLYN8jKKww/ZIbID8MI6hIJ9x3VXN+TJEU2+geryKSSa3QylBpoX2XGr11
bT3FXVb6xbhyseZN2Pfbji66fZR14qHuBOxIYvG4TMP7RNQMBseN8UTGD6kzE5XVdK0F4XOhLGBN
8ARM1QHpxHlerJhXY+xx+bJK4qbDALH4BVY2crH5R72Uu5DYmiC5N8kQF4a5Pi8Mt7bKW73M/KsG
WK2bp0ORxOSPLW5fT07ea1LQzgUOjXkG/Z3koOc0s3UzB+6YlJO0yS/YF/QgVQli2wqKG6rtc9PS
Awo4YZeJ0rWkJhrAubnNS8ESrQ9PiwKCG83GdeR96qyYPcFFA0XtMVuNqA8XuNZYZa2aDC3oo8bP
W4VGyiZUFCFIG4A+pbD+ZprtaJM+TGb6JPD4X1LA87zO33IjT7iJE6bFv/4xJYdtmymhnMSDaAlI
1RWktlOmcE51KpEL6LJx3GLWGCLE6Kkw1rssY+/YMGSJuML9qJqmc46lbspMw9VnogRi2XKTjSwa
BV6HKH4W4FRmNdTXTzXHBD0vZYFpM99tIrlwtblTs2H0TAG3SDLm5IPUuquj9ZpRbLhzsjr5JuMk
EHn99XsEMfXs9t0g6kSZcFnVodxpjZq5nVmxspP81FItHWSz/Du3EzAuLoT5eRLILzV1tMRrxurQ
j8deTlKY3cSj5zdczf/F3pltt420V/uK0Kswow5DgjNpTbYs6wTLktuYZ6AwXH0ewP5bnc73Jys5
Th+gAZKSKRIoVL3v3s/untocObjWgUzvPaJIY2oQjf0wYKrwqxlR+ig/pXxE2zhwr5UTwBpAPJrQ
tMqy+KmeCICoW/urMZKuJNL8WxqIL0MTYUByMODE8qsrQgp9imAJAK5YTtr8pELnxSKGb9smJO/q
6NqtvHDhDCBKXNSWpW68YFW0gdZQE/CWmrVtZI+zpl2ian5qUjoQDOy2tdMrLuPcGj57oMMQFuo/
cNY1NytpD9TxkURaVY1bu3sMW1z67ptjxMKH43XGQ/MT1AC+bmex4vIJlZa160fqa7rGjC0m93vr
tBMibK5qt35365o7m8MpEbVB7ndj6/jpHhhEvTVUARDF0L8Eog+vCjQA0DjKo0GPPzuJn5Do9Xsa
NP1GeqiCalrZqUICMe/jLJD+SEdjGqhrhJ17M0xmBgxsN1eME8iihyBoSyi38wzMQN0pcw/+kr58
1JuHuSmsc5sP1nnd+8chDFeU3SUL1zp9i+kM7XSzts+DF/19sz7mNZPcxSJ8DRNsm+sG+1W0DFj6
Loc7vQ90A7NNaZ5bp3i3S7grEve6r4QmNugzu7MdKSp8UciiVGchm3hm4WNK2iGqoqaZsXILKxTL
0P5OFlUnO+uXIi6m23XTT9WDlpvufpaac26TCSyMYZfu2QA6+GtTFOhPum9SH92z9tcmRl5gzXZ9
SlqnO2fLJjdG3k7dd3vXFo/54FEVM+3iXgSDcVC9nV6zOrUOa7f7/0SC/w3NlQAgg7b+X8KA/0Rz
vXwv2u/t39WBv3/ktzpQWn+QCOjyVaATsKSxcKp/Y1x1YfwB0NhAlkfSyKID/FAIij/E8p/rGNKU
/0EhaDp/SAAJDIQGWgdUh/r/RCGoC7EQhf+m0YDWLSE0eKbuAJ42nH+KJ5DIe1kSjs5FD4KTmWTi
Oli9uLrdMJ5nD7q7iJ0DYw2ggL5WBP1m9dlqR2acru1Rl3G9iKJvTInSibPT+li6vGbdU+itzx+H
JfhL1TX2cX2yCF5jepAnGM8YLzKvoJHLnrnsNX0PZq6Gqfj/Hv54bn0smyecTB9Pk42WHiqTapGL
7GQbefWwj61wZ9fZjuyGb7DX9D3GWRXUCLoXZzdEuw6THkUMr434Xf1i7CYBPZ4hr3D/APZ9bCSJ
4dtcfAZCMh51S+PGpUWXzIiRMjvOT9X19QHSU2Rdm7yFMdvgmM5tcV43beDiQfayr3pOb24yR6pj
gs/7VDEAr59RgIyg87SDPjbV2chEBTeIzT8OxwrXYhuyip/HOzdjpmZHVEGzub+tQ4LeBmfKCO0B
a/94XjeZbdGM8XJMl1Z3zcgx3RCcQTPCSJrzutFmHSjqumuLvjpm/M1lHjIjVnjDP97G+l7m5f2t
e+uG99HtWzE8yAobc71Y7z8262MdglJoYt2xSOqA+tCMlwhkQGLTmy+z+uRtHTtDraaZFvVlj/km
kv32vG6ESTW/TNSRKXSz6XJKiXOXaftZRU+jjGkhjnZ8nsU+1psRu79bMzzTb4yYUgYxaqi60pnK
QB8eZ1JqLFulBwJ+rwJI55nK0H5wTUSUd6Gm5FnWCwhLT9Su6KlFmyUeVYGjcpOK+YwwZKvnMcXC
WYqzVdGSKmtZ7Iogts6DbvfbqtbfZOldlxvCOSjV7w3SfzieHpW95aG4LGkV9tGNFQodxY+7ULBg
BNbDcoL7pWePwWx9dacJPi9XFTmYi01Rd7yTSea67Pce5L1j4XJmSuqBMqARmTjZ5E9a357h6ZZM
By3y+gTcgMhLqBgZ8qesqYYlMZbxfF4a+r9eXeXhRCrf8kqr/XNsvwUsyQFjHFViBXy6/YPVB9Ze
d11goDTdcYdNnKIsiEt4mlS8u+EM3BduRD7jAa+omuVVUoGOoh4eLR+HM7HM2NYLk2H9GGzW7XtR
VY/rX/zxtxeDzqcQuNGhC1gNgFzzFmMqg8CyWffWa9POcZz+ukwDmzZJX9i01La5qeTJirUfDZzC
vZZfnXYONkZHA2toJcCUSEq/rZkYUwgDIxLQ8MqIeAPGQd3S6VF0BH312SEgmlPMdc5uo75AjZv2
aS+pGxckT6QxupRxvxS2jm03iPPgBvPZyQ6tqJ2TscAsMCZXnL+K4rgRoor0pjZbTnLEMCPddq+A
PhFg8N7hKdbx3EaNXyt7OAL1p2g/AJe0DA1NFiNFtxwCa9GpL4Xf1xv+Or0wGjpG2hi+hRMnaKkk
HTyYekdSbo+pih2/tRF+aqq1D102Um7Q6rO5bOIF6LHurY95g652ZDe+r1e/V7fNua5TRoO5DPOd
cnSKkZWK/MAWDueEglRq4pWDtKx2XlMj6l7mIE2ajcca/ebHtAQ1ekf9TW98lX3XgU6fzWWTegSi
pJRIEnoEkPXKo1vbvj0XfJ3rufBr16rdbdk76igX+oaelq9ULMxdagZ0VCXU3dA4EUCDw3aUqBs6
m8aWkcrxnIQKVREjhCFoBqXYR2LTu5d6hYVj/WQxXwI/uQwxi/fJDr84xsOcE6Zd4kfu8kj6ArDq
Zh1/1/GNGGZkKQ61+2Xc8yKt2wY5ug0X+thR6JV2SMPhQYtRWUSw6qyqusUlygumknToAnRlTAkm
Gvxl6os5Dv1mdDFyJ81VM5wBRnDcnzXR9Od1z0wombkwLvJeooYr+Tp0KZozPDrOiuUwMHpccCV4
zwiA1bT8UytfxHbNP4lk13cfQplqX/ZccHbIjZdYO7p16+66cZcHf+0ZOAUDh2GTQBl7O0Kx2kRT
DLvJMoPFtF6eAHHmOMWy/DLpfX7pB6faEWpEc6yz0ZkXwAaLBU8y1n1yIsOTrs4yoHTUjc412d9m
Ls9CMMKGnEV78I+PRcsSrTPLXe15D8XQ4CzMjENeYvUzk7Y8uW6G+3C5F6yPTU5l+MjDMK4OjPMt
FvODjp8OBMnIBFixIO644g+BrO6KbAC352Q3NYrxOAzjfO41BWmEeoIKAMck7YTD1rTDnZfqJ89A
fQ/1D1SLpi4QYtRFUrWqAY4x69fHKtg7YakJFqZ8U3kjfn9T62HEROhguuPZktu8m4dDG/aPI7UN
7GCQyHGt97UV5Qg+TMouLbJiLoF1A5Mh2ZtV8dwvcJZ4mexky/xm3RTLnlflyckuio0bCFT3v56A
KpIVwM6RYo/DXU4N82rorGOjjgqIQfm6bfTHpKQQO7qK6nyKak6jap6pr3FYfp9gAh/MAfHEQI7n
Rkx0XyxcxZP7lFdSP+gDxfGF8REHKDHG4TlbotgDp0+oZX6d0qzd2X1wbbQKCmnU0N1dLmmN8SXC
PN/Y9ddcOSB5R4wgWjsfvGh6s7Nq11ZcHlyMm3mKb11gI2+mztt7lnHIKppkdiyfcz2+dsM8HR3T
3AO1+Uns46dymm1ywI3dqLzS74h6fW4kvWl4YHtzTgIG6PrZUTGC2IzkyTH/lDPHM9HYFDFqLayq
JlVz91ObiquIqd6B9351S9QCAOF2WFqTnYKfTDM+PyburDCG0gpjxnjMapM6ldt1Pg0Bn0iK5T7w
vQIPhfi6tk9duXjPsbMex7Qz7uvI+ZIX05l/2Y3y6o7Ea1rE3XL3kUtLTAGUD0Y6xZaELhik/Q6f
YLtUlvAfWvnn2ICgUMXDjMtm1J9b7kmeEj8dK583MtPeO+TOe5XVftMg1w5mh+CBgNnfSDSm4v+x
7CBJIFvvejCWYTVuOlaRPlFL6UaCotvlwPnKEtwl6ozaIwxprE5U3XBShEBRY5G/jq35Mk0DQrAo
h3xobPoRWAOhsuFlGl9rspAhqzUniS+UMW1hurrundFS9EVdzMcrg+9eaZ8p31JQcpMUziHwHfMe
J3bymMaoHgwqVvs+d08mBBuUJmh5R/RS9LOwKia30aHhB2i02ms2WqypC78YNVAKTgIMEsQabDrC
GLmr7gsLYWmJsHpPd4hKlAtcJSogi9D/Bg1y4C0A2qL/3YDB8/OIjg2RkyTZd9ZeRuJ5sOEFJ87j
YFf50Sq9b+m01PFt61MR0aFvb45BNZOeULKDizbceof2MWY+t5p04ARet9dJ8sq84aZJ3qn63IcP
qRNfIqdDHQVmBaRFY2zMCbE+qFYYazAUiBTZxHF535l4Z8oUxI418PJxBDVqx+0r9SgCDaoOYcvO
rqKRU9QFMRagTZ2Ta2fTxqHiHvmVBthhwGeELfdhCqMEcV+BthTD7WjLH23YMBBa4Jit0k0PjiIj
iDR7GBYo6gLnTiWl5CrGwZrlFr7/NNh0VJUPuJ6pydJfDuiiZxM1EYGg1o/C4D7ERJQA5h1y9VTm
9g9Nqw6Vzh8uWiR6mCVDWdJILt7CqOdtD16/rWdNbnq+mI3hRm+lOwqa2/03XVjZm94531WtdgPL
5b2n9y8NpY6dQ8dz20H0nEIAlrrMoqnKT3rJRFvmY36uaoc107Qs19SYJHuL2wZLLLsKgv36go/N
+qKPw2L9yXKZWq4P/uPp/+VjedzcpFbh7AThiMkPrsUCQlvuuPq4NCbX43UTL898HA4mhuZfT9On
ggoo3VsT0IpL4Wyc173OEdUpRP3TpM5No4K6Xx9eN/nyqo+Xfjy27jlOy+zt//v0x69JSvv3P4aC
VfHZfPwiqDLhaYoQMC7v6uOFf/sHPn6PSoNlumg5Kavjv/6AkpnzIcigr2BZhddaf02We1y8TOP7
oI19is9iQ4me1fb64Lr5eM3HY7TH/qvXuArnVqF13zIHrdLHj/3j96XrguEfvz9a3tLHY0VfJQhX
1lf+y3fWS1xOqVeMv1+0/mjmiW6fDgnU3MYEezK497oX4lXSmWirlvLHxwYt+u/DekJtQLb57Mfr
XEtVSxnl4/lfx//6Oeuv37K+Pm0ijABjyVrWwrEOLjHNHWQGSgCvXpfCZPOkw926O1t0K7uxptPb
dswN56AEt8PexyYGRv63Q1FjYmYwPX68Yt0rNLiHTjvS5vyPP7D+/L96jCuGXv/Hr/94DRKDh6rC
8iKAvNOEpf4ZNcWfmpMDYKk07/9KmH9y9+im/66EKe3/soL5b036n2uY68/8LmF68g+HXoPrGnIp
YGJ1/auESXWT6AnpOIbl4nYmdP6vEiZ1SmqeOpVNHMi2NJef+m1yNs0/BI5pW2JzdqXnGd7/pIRp
rBXZv5cwdZ1fJ4g8xGZm25b9z9C0Oq4NajM9avHMQ6uaW2Qz5e0Fft1zZi0pFGSuIg+33s0Zk8LW
oRZ6cmTzzR1hzvWqjY+hMz15Tv6t5Q5EkwqtTFnWqAK18IvUzRvwZkjIcz/uDJMeesQUxwuR9U8j
5Ntc+UkgLWS77leYWuNBasAs8BcCAPHOXYiG1Hbnm089ZqQ8Abo808FqGpA3McJiAU31N2+k6yUo
URWx2ka5YCbnJrD4dMxY9L1+psp0nlrmYINh+UafRDD4g2PWkmVAMw7cs5yg7owCzSK6X76WkZhW
BxXaFN1bhTROmdg1af56gu30papm5+LV4At6ghY2ioDT3Cvn+wTAqJ+2M6uBB4Cg3RWBx7wRLtok
EivksczOU5yi5QVyez/b6DkG0B7cq8GEl3dk85b7LumROIpcx/fjyI2FPXob9uWfhe3+Gbgm0uGm
fJFoaFjTFcVlmC90fhAfl4XYigxY5iddtcOp7M+VDIxL1LS3pRbnGIl5cBNg7rnxBMoQplwefZVz
nSy0amuP6AvMtdk1+3n4GWTjXdcE9xmGEr8WdIAthQkgVhUO4Tw/pn1sXRZGtF0LeYe9u93ObbUZ
evxhytK/BmUa77pCoJxLg30QxnjYQJkHttrntVbuLYlisRzsm60vBoDwkEjvrEoCQ6ooQ/aywKZN
VEwHPUVkDSVnyW6h3Rna8nNlk2tUN01DMEPph06VgNkqXkuRPrLOP7lt9dp4KJrrXKLAJCQOTYmY
ARA18WmS7Sdgl2eZpGDNHCKIwFa91hodtyr80uLfXSD3YfGeAMTso/ERZUfhTcmxL+jYJfb4GnnI
hjJH3w45RtZc6HdDzz3fqfRj53gvorFRKTaKRrfUf2h1/EW2O1bXn5vMQ4qYIR4wdfe7NSZolKZ4
6/R8uywRvrsKNVM4pJhCPHwRsaa5xzw0buSicreYg+AiEj+tAmjsqQNgtetxOtTWN1HFwD0bJB4l
JWezsvYDosuOEgphmyxjUB0mExPfgSoY3iP7lAb3Gr2KncxJ5TaNo5FjlDWwyCAo23RtKB/dXB1N
7U97jsRjO9rvKs6sQ1qEx6RofwRRhEA+myI+UOOhHbynLFLm7rlMvApWkeayOqUdLjIU8XjHmhT+
ckkMk4x9za2LbZ3CPGb+DoQGPXoQvaeQsSmwe4wfTOFrw3y1EpvVZTBY25I1n475zqWQhcmFCcsC
aR2Kx9KBiOWwOKRbR7pOn/gFfiam8ei1jey5EtY3WrnbBZUdxvi2gRFuIMayIuFvKsmg1WPvMeGK
A+l2tWPjU9C4AEXtxV5FkC4alt43M+BxRkol2NNOKsPurMmdhSdzolpzHC1YWSMaHGMG5BCJ/N1A
DoNRNr+voUvtpiz+HGqAtENjuIWSKVbOxIacGMj++qJgGIrhp2Yi09Cy+puNcRAb+c7UmuQMWfC1
JfLpk9XQcf9WO+Oy1o2cs5Vgnuvi/sjcmb5NZ/8M+hTMTzYGl/DRq/CopbRmnpDSu4b7g9mLt8cy
aO2wgC3AbnLTQivaCbq9WynUKQ+ys1E0LCZl+JIu5WbuAZzmludRGW2oDczut6GYHsfRJCUtS4BE
ESKXDAFhA55W8Nc0rW9ygpqKjHijI9mmIvTJmMvg6EYltvgZLY+jcFwZFjajPB5fh0mjoGeTm6S5
b1Z8IxXiR2oPyM7Rac9uVVAzyHIwmIZ+4Fsb4U/uWQjfMffP9lOKstwJF749Coejl6IfaoU8JUy3
oQwTaZiCnG2A7l+7GVgMo88xzYhozX6Uo5tulwVZGXr3OD9hO5CH5csUwmSdISCuerXTHOlRpgsf
ja7U/DbV1D4JjK2wfVVpt0lMs2/GcQZuJsb/pFPnzlFGT06bHUabM6Mcr3nQ3iJkswh9o8r3sibe
j5DniZuF9yUtugEVinw9KlFoDhEQ0Tp/DuxCcDMbtx0Iop0ZDCbuCgcE64yWvYz5F6Im2xu5gYZH
z4zjWJTcYoUndrIr7hQRGAA2vascuk9jXda7sR1ftD4Tp7F/0TpcSMy1S7/ENBWJYt5WETpZG9kq
vF+a7qF1YTBgUC5McxsbA2EemIhbhxFPbspmTA802+VONSN1atN+Bn/1XNNl2tUK53Bi56GvL87f
JCjhg08wgtL+E3RJkxgcYPSoqJZyfvqdKs2XpGzm59k7tmBC/N4E7wDPXZnDsQiT/ghzE9p+YaP/
V9D6WBNbYw1cbs52NkVQsyUIsgA0sUDNe4ccMc88NgWbtIqPQzzE/qjLZ2CdX2Lp7UMbs4gjD2KJ
i/EqdSXWhLfah3yzs70IemwIDAy7RBpnB2WjUFKGzaeTscSun2vssr4TyIAyAi+sZgLTUQdT1oN0
nbL2K4w7p+M9IiOmZ+TFxOGQ7KvQydwcSlcZXkzyx51XUjRIlB+H0xzr8mKHgz+WVO0bMW2DhguZ
HPGDXtHaChLnGiOHvRI1uO1ECbAZhc0Q19+n3M8T41IELn2FyvopTdSbOtS0KGq/RKRqVWHJmIso
chxk6cMEFT7isjtjVtkN3AitVxAVo3kLMDUA03ZOHrMmr+QDjXsJ9iX4U3ZfkYZa28YG0y+G9AhU
cRuMpBfq6RDsNHe6t+96yhs+gPtXR+AM0wZu0IMGrp3BzE8akhA7ithpn8YHgxOO3OyGscV6a7gQ
CbboXxRgW5Bj1QFimuPPL64AzlBa+VUE3j0WgfaS5VO7p9sTXmzi2fSkrhBTu8yAhvRzouGtdJe7
NumK9D+FkKxCiQEJaKq4YRv4Zt6+zBoAOUQ9N1cH/9WHn+tURXuR/0k4DgXmyT6US4rZkCG5yku/
rbiTFmkoGI8YrNq4TegnzRC65YNhSDKgMmaCsTV9nWKTmMa2G2ll0hMQdUu1VICH5AqbUOYYp6TR
OD16PdgGkZf6RoSbRtbjaR7seJd0ePqsMjgBE4L5MRPpTUdU0kjX+g0pF6PJt55OGqeo6YGMxBMu
6f1fq3aOadTotLii1PDDQB6JKaNuTlzKRjcj3LURa8myAV+AcNGiAu+W5uSHJGxxRnKCZkXw1QC/
Mvef1YgmOmgHcSMEkzaDu1dFUvrkaL3YtER3BYosz2vHX3OuVIv9afD4qAGA+2NwbjW6k9ggdMQ5
xxyDZmUSpDU43AInUeOWjJhZNHgYgfPS37TN2AdByuqaVKsgupODCrmDTbylWjzCdwP83TxGMWHo
9kzHMmlnv+ZLaNqO3Ejza0ss3ElPIBgnBaE2lHKZSgzAdBT0z6GX6ph19oFIGsMHepxv8xEi64R4
G/q22KXzS8bc5aDosy7hfermzu4rWQJvfRBSEC7Ct3jud4YKELgmXnEYU7oGSTZeph5K3sSSAyib
+qm36ChJTS3ByzEoT4Pr7Cy62kzbLKabTDUDa6SGOpifhp+DSWwSbL66NG+5QZE2JmJsgxTrpcaV
16ckl6HpO1cZTigLoy5TRO9cl3KLTa1tKOESMeaeDFpuLIZ6gVZifiSKD/tA3tD4cCk9tOPnlCgq
f6xqKvUdHstm9ExWHbXcNkJRDXFJgSoZ3m0teaKnSsxK15FptwTU50byPRbirmCystwNw9SV9AAk
rCCHllNxcn9AkcQf3OPp0gquE7xKHjpIJ1OXMv8xL8h/W1UoSzGhsHIVn6cBOXVF6mVB0F7ZvjNX
emWmV4zYk8rSosfuEFaSEnHSTKRAdCPdAoOeRmmElFAd/P4gGRAsOzV9U1XuOa2DXC1FUsX1Fk/X
cBKnRO+dWx8QRzcMwfvsDCV+FhPUUWHCG8Jl1rb7DBkIOLms3Jj7NFIoBXVMUFOE9y/PujsLlL49
AwdsbCrKaaldUi7AU2Mad1FvIw1Muq9eRNcpVQlpWFg8E626mfNCl4RAC9i9UH7bDxdK9PKhn5Kb
Fsn+BK+T08MbEL/BJzCb+dhUeLrN7EmRo7R19JsXIRJWEvDpUkLOUnEXtnsRu93BCtpr4VQsYxoT
vp8BQWlqrrT1T0QFwdurzefQRSxe90N5cDKkqtxDsWoAnoF6atypkLlEKAyyIEZnGzYCAxilMcjd
72Z5EPR98CAriyyInM4jJ/LeCjAKawvJTHtLBmBA1AKwSlDT3NgmcxIWO/qudyOSbmAQW1h5Ir+b
orOXrX5xYk2Y1HI/1+lvRUzEKGIhwG3rxQaNRtjKPVCHZvbT89xPUevuEz2SB7Iax201yW+xZXzV
ke88SVd7FEXJsh/VDBnd6Mm/uAXfXBoHwz5kyV5MrE3qRxgOaitnqLyuEzh+WNFjFtV3PYUC7cSp
3DswmFhjF35i0TjOyvSzdNVVxrI5lr31GWwuJvcG91O0QZP1GYIGPnHsDnXfkFesRxfRx0Ah87nf
Sq9+JoKImOOpw9we229aa3+pkoSv3XiRdp74UYLleJlGmcA6yFvcDQN5dATikAaYQiRa1IppiAq4
ncxNZFt7M0UqocpvHUlf2zIWCkP76xBH5aVkKIgLzzuQjfTkjZCMhVV9tvKDAjy6ix3HZIpwT6fA
JYW3456X+gRHpxBCW6Jwk3ewoV9R0NtX6jwEgWEJ4H456j+l1ryGPTZt7NlWM2PkpPKCHWDYGblp
0KXor9J2pq2GgY+UaQTDvEdYwEA+ZiTKlCCw0rX3Rfo6dFN2NQaoNvOAOVMMP+BLGgNSkHIAMyb6
fhuAbN/aA3jjkaSq0cEoMgeD8ucOh7GD+gJ6Jlkx5SfXGYKHAIpc5I5U4Q3k/TWqZkgbN7EIwayE
EG/CvSACeEuwRXBEr0JvmFWlV2PVJ/BiOE5An8i0unaWPTOmUqNqo2LveuKzMdTuyTPnr6BzSloz
2zxhcCkD/ZbmnXHsmPE4iY4pZCCdvCESDVtO9SlY5iVhwLrJzIqbbmvWoQO6zHgqnislvzQmV5rT
PTu1h7jaMd4HWMCYnDiXrfpKu2aR0sARc6hq2UZ4y6v8s0J9PcQou4XquTbz5Al18AA1n7LMNsnC
p4zaOWux6dbVlIa6aho4nYTxWMzxS2qI9pGw8hwH7YAi/jC0SYXn13xxzHF7w7v2hKDp80w4Ed8o
A1i8YFcWdVDb813/2l2Pk/xH2nvlSYs7yF/avKsaNALrRne8g8M1d1iPsqUIXetFd/Cs4N4QtNFI
/zkFUSGRKs3aPujFnVrTWfL+1OYWWXGLtsRelUnrLoBWZEcJsy7MdmGT9sd1Mek1ltxn4Ug2h9Oq
BzIKsWoOPwuzTU8RMmloFdF96xrPPZBov/JUcTRZ3ulKoShhRH4ftHsnsvu3IatOdSaR9sPMv7Ts
bUXvAEbLhhF+GrndeT8yMNUZn2fYvDvueHI0KKqJ3TOiEQzMJ13s9Jyerm6kd8vluokkoQ3ak3AX
cJcY7s3AvWmDwxxyAh8YA2gSXU8RiO56Hoij2XbTY6CVI5OTnRJZB420fmcoQjxtOjfLQww5ZK/O
QORVCENgUT40afjJcC9NbH0ZsNEc5hiKSQnREL00zkTyVyJpzPQ9X2OdoT3vsRAlmYehxDMeM+kZ
fudW37g9XLBXnuskQR6WoPL2bBtvHAwER0Ol3FQ6XMjM+0RK+zdZGS9Edz3WVdVSDVLv/Sjpl5SX
uMzF1nL0/pDUITgcBdTXzBhW5go1OTp1Tlpx30tAihNeCbd0AchyCRmFjnUZQJY7oWuzs+Jp1mBS
Vg/K1tIDuhOoHK56yc1o65qQgYY8hw839KcsTkI0T/umiLbAtSMoK/UcHMIMWs1ofrIIRkajV+9t
ZREfsoiexj7C8bRIwIy/Nh9pR+tjdhQs7MUROMjSgMEuoXa4796rPIOYM4d3LafSYT0K6vwLvoU3
5N90VbHp+HOGC2K9OJylr2gJz2CQQS+wCM3LODWhTohFrITvg6oM3jhzrMF3IyYlqBfbNnPI6qxQ
zfqtBRl7fefaiHolnln7za4+Uwjhr+nUAuZ3yWU7xKGJciB9La35oUmY8nuL4Hfd5GlI5+rjWOeL
EgkJTutbXDfTGgn163o26LfX5qlkZdSZidzXKKIW0WgiU3jCanRcWp3NLWwNenHxUsxhtVmfOu/r
ejESq+2bhmqOa+zU+iv1j+yp5d8205gCaQh36VLzj+AByw/rXwzEjCiP9XNYj2n1N3vXmB5ts3+T
CtNhRPlkQDFIikpzwCuKqMtaRGvjbDGdYj2GX5R3xGIsHJD8dKchTjtieRZd5/JO11FkPSxpBUIl
Y93ULKPa+tYbM3upuVtxi0GhKaHsIHCzjvRbkMYGJeAmht+oH5g2Gv1D16K4HO0E6Q9ZzKQ2jUuz
UpOy2NeFfKRTQQD0ZJGJXaoDczDGhFzK6hiR8CmWJvmUj9rBdIhUwsOC9wd99UVvoEuqMRp2skmH
swA7vuka1yG8d2myRjZapPXfmcPVvDWDbAGDT44YglxbM7el1kI71CxoBxQXp+q4zDDW8TeNjO4s
i/ZTN61fYUXJv4buEeJsxN7FZt1bN+sZJ2KibsWY76Yi4jQzMGUFBJAef10qazrYsjEcTIDM090t
oTfkJFUePcRkGewlP7zxQnAYVZz0nPnI1QoML5ukN5noxUDZy1M1EX6GYefPPOyNc57ZsG96uSeG
SZ3Xjek25c7uuOTRnKmzWdXobF1zdAnGwgFTBm1IvZvRpkMD3DJVZ3FVbvssOKQjcP+RG5uvd6x6
1otx3VTL+bzuRbHWHDuAh1pTIAa1ZUxMPBbNX5t5OTXee6fnLqsvjhNkO+a5d74I0uxO6/dgLEqw
X98I1RyPoANNoZ5STvxWD3K6stSbr63VoTUKk+YQivkLwVguehKYYJpn3sSyqeNo32vGhKEzehY2
S7rRm34/hwqUACVkxQhdbNThBh5qTey8igUTcbLW1fGodGUI/9cXFMPYXgxngfjwHDmW19YJfg4W
Dkez1g5WM0wHkQIgMvCJWTgSkQGYXGibpiryT8pCU0x+FhTzDJpAA7RQC+zoVtvUIOyRpPkBXcx1
LCuygdUTtQUquA2TJBwyvN+GHlelzdjhmWjcokU7pCkONWt+k1PP7dHsr51rXVRbHNM5v/Uyo3xR
6MUtmH5i0o+ujtFSQ6LgtpmjKT3FTXL0Qkfsk47V8zBMeM05xfUbQyYkzaZ3fcOjoWCRKROh2kDP
p6W4oLJ9xxILBA+MmdBlNYUoSyvzixcUXrnpm6D2yVd+ELIFaDLmr9VEtccW2UtfzwPqHk4GffDe
4ya/z9OSqkOrkkNfM8cmWNWr5l3kxFfdNmAtS5RyxlTZPqr+hOVJBNnAnMDI4QrJLx8bdzScDQhH
3S+Cq4F4eR958oHCLfE0cNGzC/mQaGrnjjlIqLZ9zK2O4F+ycwC0eQuqbd2zEmOn6YZzFIve05y9
7NeGxDuKQDaTs979c5zc2I/sfBdLZOflFBpn3aJzv+7Vy+G69/FEtEQYjkGxxOxSd16fEBHRYEZl
5/7H69bfsr7Y0uPnlvr6nlw+rMqWgTmqTMhhWnfBjGrHiZCqTMO13QBTXV7wsWkGHFXrYdGgGirt
HFyxMpmi4akqug7Q4LzcSaiTIzcX3nkUBlZ/lPpNMPkZWvWp5eQcaiQ4quneKK5AJ1IIt/LhIIcg
upCw546yMnfcCvheGB5DUzsLbpynilF1mBg2c83KKMoPDqyj9N/ZO7PluJEs2/5KWT9flMEdc9vt
NuuYZwYHkRRfYCQlYp5nfP1dgFRGpSqr0u57PyQyJkWAEYDD/Zy91+6OAk2sHhLOWSVMJoXb7XXJ
uFaTbrwxGAUWmiHeDZ/YCLN6Cur4O9WVZWbWz1qGXmhSnTVZ9RBErHEj23nqIrIBiJrA+aftKLc2
l9T1v5HCA/EVAygasZzWW7mWFakNUw3zoEXxi+jO4dBRx6CS1poltDgZv/dEyKw1vrK4rN6diQ9h
1+RPaw+h86wjPF8Fho44Sx++cMmW2EdqibKESldW3ls2jS/bDKmcQEOpE4vcLH1L8NgDsrtxSTED
alpjr/sseYqrcONqksqj1nCRZcQzfGNRVTnfgjEhw+DZVP7Bjf2pwwbKJHkBr2Azrt2g6SQUSU1u
Mqmoqzxxv7j1dLJnayRla8bBfC9SfIROwWRhxKsRIiEurTS/2JS1RUl4M3TVgy3jGj23d5z8CJqW
f1hKTvPL2pkF9M1BN1bS4lIKH+KNK0O3seVNrPQH+vjXPuu3Xeg/FwM9Nid+qGmccmDRzjIXZZc+
lJbrLxB8w1whMn3BSLl1nB6vuNcTfuwC4uHNWqqLaY/sMiMVtMozKsYxyuu1WulHi0ERJ6ghMYGO
+XBJIklj/wGUACJ6TV5HBkDOYBfiJCewLJBdqaN6Llz3ay0oUwYF7PZk39s930/wmtMJsIj6zdKC
1De6OcpVkXBJ6JOYTnxbuKu6iSGRuOnFFA7ZlNaelKpvrZVeAH3QUmiDV4Qb675Bg6O1XNFuXduG
pUbWrJOBH86FdlSccqkMkOdACnVouiHfNOQ8C0p+WagsdIhu+N4QKVOjK2313LnttumYfmrqmi7E
ifK5LvtL/KHIFls5v6pRvvf5eLZTkrc771hJ77E0xb0wTziXvpXaJZrCO6n/3fcdxTUayPuid8Lj
oJj9yjAxEY2tJo6c7eI435o3jebJ42AzliZ++JKPwAwGUjYOkT76G0QIT9JwETmacUql3/fprPuL
ZBoC6DkAs+kadUug1m1T7Byb2Vs/OOVBnYI8scl20+SM+1VlIefKmHV3EhF91JOGEVJhbDq9YA3H
yNt5kUZAYUPsXU2wK8u5lTatM6lV8GPOBoVycilIv6MslQ8hZ2dVrgMYng3okNm7gcBwMgWQMhqY
qU1BgWnhvLEsYNnJSCZlTel4EUyTucHW8nFZ9W/mqIZLsj5Y3kwrjraFeYm8kyxnd5ITZPCNXObf
85P9TVgl8Q8Xi5iWMP08Q0vUFrY2pWYom0hW5RTYGXKupD6cs0IHoWeRjrGIJieWgn5xErFCSwTN
2abA1RiCnWXrG/CRnMmL1aG0pqNL2qw3bRKWPAf1ZTaJ1KNyb6f8JakyXfLmF5UJDQMfvqA/2dYq
H6cXi7WKNNPpJtGu7r4v1yKK3XVle0+ym+JJfijOPkVuDV/NUm9QZSgQHJpj7zHZw6BFKX6aoWoV
mWqtnrGe+byfCmOvdl69deqObu/nx8+OGRp7dLoZW1QOgCRCUGsWgJccLB2H+bH51rxRZHbKOPWZ
H01GFa2xdj0xo248ftX0qmblmj4arQiOXAsEJTiKTATZ0KTLNMIDmuZZrbBWatipd+S2HswGKwKl
QPLULQiyQ2DQBJpMWPPGGzlhPZT5s11t3hi+tbZdhZTS+S+sxixdxUx5qASEckkOFmUsgd8/yDW0
7gyL6z7uu4WwsnKVlyrjdAOxNpnm2qw7WW5MfueqYkTlJg/O3p+udu5nE+3/+o3/SqynqriA/7Xd
+H/i17fX5PUPfuP5n/xDq6f/3XZskkgosOh/1OrZ9t91S0hyRXD5CrafgSSagd3YMtDiqZpumpZD
Lso/tHrq36XUNYeqqmkaqub8/9mNJyT6L2ZjnbextWk3mKJKNPO/BZKEWLL0SoPyXCe1s5F2Hy61
0TkqqKFI2tqIJE93VUE/06uoI/bgGpYjYfR/wYsXf7YbeNFIcrY1KiUIEP+Wv7/eBalX/dd/iP8z
iqocWEMouyLP8BzE0j6S4vtmVeo3J4WuX4QS31uurJGoMEtRGYZ92Wu7X366648/+29pk1yJPq2n
N/4dj8+34QihaYSJOxYaS376X3fD1kVYOQCxdmqp5ys3Zk4zCEXuqbZrrbXvuuwZiPnVDJzneIDU
6Wc1199ELsY0VbaV1raXLiCF7S92S9cnLv8ffyaLrGJh4OijzWT9TrbvoaAUwqKObbW4DBLICKR/
FTci8+1TYsEc7HsdH6jvK4dyhOlkDb0gegkFDrAMCstta7K+NnVz6zakXuSZcxJ9XJ4siwW0a58q
mY47w0muXSb1E1GMPzdxbpUsMTpcMeSqEV2IN421UH8zFsGAjnx4ojKWH8lMm2qnSnb2EORgKFa/
K4WNxujW8O6gvNEN6bvtYCLBUcZO2Xsi/XCIVMTcUalL5jlTUCMexPhMdmK1NlVWRW0Z1SQfVt/a
CSU3diQTYjA9q+F4b2elu1GGd9dD+VWF2aav6dgf3Laj7mzBWoqG9uhFe1Ku0LGhfjDxGBdKcbHC
b84QXZn+YxmPYmeLK4h83yIejqnsHlyvDbEFN+a6co6qApcIM9eJTgrCMey9WG12tml3J8p74Z7G
9MpsufRFg61vJBwbN95TbNph3ifrK/kYCjXZKzm1PZbe3+vpB0n9/twFTwkdk21fN5BUMQJNnLNV
hAiAqpd+cGxyKYLa3natcLfFEHxPExCWPW3ixCk+kBReM8e7FqhrsAXjMGuL2/A+jYu3zkoQ2rQp
+auZsyqzpr6JkBKMKGV4Fd0Nj8QrQ0MXhyvg5CX6tlKQYZoNQHMFqYxWMrl1y52FfmEhHONe0KDe
SoHZp/FDCo/YiHMf7FNCiJcU40JBu7bG/Rof8r54M4W6cVHd0xX3LCr9uQELSfHdJ5B88SoXfUat
Vb2t+/oCG/270BHI1gmxRCXWsGWlcZFT4ZoRb/NV5PeBmAyM6RDchOqb1+aAnohUBAsNE5+Lntqr
Wy3qvvcZDPycWRuQLLFNE+ZjYR7HdHGYH7kppO9BVBvba7QrxJdxFZc+RwU0+b4s8wWd3vfBEwjN
QsGcfug+EBoR1CsGdxE36IKFSQm/aopkK6AIQtCjyhDquXFO3fJkoGRZBbBoGAIgGzmxdsgazVj5
hHUfFIONTgI0k5jp5mx1/9wkNSbnIqTRPT9G9f9tCOJxPft4czIwkaUZm9ljPD/UeiUX+Pn+vKmb
9ItwJGkOE+Vkfsl8K5p8wJ9351vzY7+9rjT6cRsq2LU/GQvoZJ481zfX82PNNKOdb+lytNb6ED9J
PxUwzCbzSBfoWXX8fKHomOdlUw1zfnreZI7waSJNL/9hFOcrLQHOg/2e/+GPB39s51cFDvrDsdP0
H/8In/RPs/n87Gg2JGb+cJv/sieDqsLCo81WV1QJ9AKi6/zyz32zPYX58Y/PmR8d5p2f396abSbz
zWLeXYYQJtRoQ3WTJooROt8bTefwUjg8yTB/6yJasVLn5EECOSxLrzjW1II2beheKzxeXae664Ge
bdmXgOz69iHQq29Jc9O6Q/iIbv+UJuYh7YBoWcX4qGvNR01tm7jMhLoO2jY39+t1PDQAu8aKtAGt
V/cKA/uCArt9iUsQWqp3R5CYXBsBIa6tFd6FTE1DU7sBruXshqK+lZ7tbNu0eYljZ2012C+pQGPR
IziEEmVuboWtX/x0cE9p+iJU+9znKIzqcCCmSok6ss/z73XL0p3E1l2qIXN3ZYluicBB2ovi3knR
E2RtflF61z+MfrzX22F8kMgEXKV6r6wBAIlOSBTL72ViZBHDc3GbjhBSe7diYewj6Ak0qtOJE5Lf
aGHYDAYgHFOQhCVpCtYBCbKdWq0r31HXWYwxMOqhg6EIXFtBIhl+xxvFEEQKCOMraDPTb7JVgAZ2
U3+LLM88mYGZw+VPQ5RT0+K5ni5aDkVjCJVrMIobKibNplhkYBs3CaA/hL3BsIqy/stgCi5nqSyh
eoJn5QJX9b5xtWgCdnJw4U4axobU+bJLvuvj+Naq5ReD4vKd0lrFTirOzom41HldMBmhVVKqqI/T
ZQyzo/7BfA9GKAoa/K/U0Xw8mGjKXqupjgodE3aQFWSwTLiOAiY9+kDN0MVgBeIMK6HMtjXqvBZ4
qTIiH0zMCdDWUi8G8FfFV6SZkIxYLSzy3P8IsvaQFOJI2PA3QTEZV5+9zosbGFPPgSM1yiyhv7cK
LNUWXtgu0J7M5jVtA3nELsKaD5f0TsmUe9FoIOyQE2gC7l4qzDeZQLTte4nFnqrVANxrqTgxPt38
KMz+HNskkurZCD5b8xejQWlcwgHsaHotVVZ+jsoRIOnoVZaGKMvYDYY8oQTfMsVAQagifbTCG1P6
w0b1mG9CaMt3MtsIKY9F0/Zrb/Cp+NaRcs2YzexbsoVovyBZ9kZUtuPGq7sXQmdG1GgETXg+fNHk
nVN83xrmbRBZydrKjdOI1j2yUqpYKbqqrHwwjUvW3tk6ELO+vktcokiVUr6WrNQ1P03WSo6aLrD9
Zy1AjaNSiEEDi/49vwlHUrmgWB01ONwJURyRU9jLlsLeKSi9q+qDnjHGu9bU7oakfUb2DF4WpcbR
d8ON0npkYJhXZn77yPAQ8/XZTgnoc5pef1cKPdmYwD75zbUPx4ZwQB2lz7SWq2WCmDbP0WWoL31R
QZUmdlZPo3rRWehGE9iaEJC5ikXBfefAuHbaVls120n5quU3fVjBjDTI26G3uxYeKMJ+ryb1QSZE
VFjFlXUsCnYFdvEQfe3d7qzq1mOJKQU/KMchccs26qqxG659QCvYG+xbl6a2IdqHzEaglwc+MlAv
7pe2ghvAtRldfJ8uvtese8vgIlwO1crIJFTF9ilUYaDbHsRorUSz5lOViwpEvAQgFlpwMs3kALDe
w2u+8/vhZNaIVAm7PqWxturJHj+W450cQUbadD5IYslfIBDBA9bFY1h7UwaH9mCNlB2pkwSuf6a8
/jCE5ne7V18HDIWK+0VBGx/p5cVgSuuH2b3nkP3mhsMJkfG3tEueshxRjxrsHJR9aI5MQLMrzXPi
CwGsuCnTAf97TPAwmW8Dq6npmfmxH08LHJJb3E3rKMsfCi4yu7iVz/Or3Dwp13nTI5rg8n9RmMSg
fOWwqaWN2d4VyiaMkvQCpmM4yZ4Sm58MF2r3QGWUZA1aAkiOSYrqajSpPJU5Z6McvZVV4KZWC1or
OskLtPc+rF2bFcOJwCzgpEF6V+runtxN66zV0jp3gpleNop+YzXlAgYFYDpakStSpchfUR4Cy+Iv
nPZEV+uRtGiCDhpkEsuoJfDC0aJFV2LiJ9uKlLfgwyPk9abXMjY9BFu9bV87v6R0Gjl0YzJSfyK7
d8+NRTMM0ng08n/Yn/zVdXJGgvBdOp2/VJT+Rck1wMcudirNPYV1b+8TNbtWwcTDSvVzakQrorOb
i51gGFIpKyuKeRNZGtys2rvppKZx0au1i0CZRJR5fH5TQ1wgOAz2agY1BkrsoTOg+XWiuni9egss
Rt1bSZWcckTTvq1U/FurQufNj5gnSbjxYhQYqiTrYqjEsLaLlgweyEFDaa29hEqRAsiroQe7r4u8
uUQVQcy9j+vEjS4V1a6dGIq3gAgWTXfJVAlJ3gEUcOc23XBB0akfBHU1L4k+fJN9dCbca8vHJBxZ
EbLzS2dgP0EhwBTceAIrDA8Al7sAtJ7V1lfb4FeBEEQV0BzaiyxVjPsq4vZ8gEaU3sSRcPcUwksI
nam7GseC5EFHWRdiAEFeZeRKDECca7u70EHoLo7svnd2pW9o/TE3GB9jZ6CmuMOWzmKoZuaiW9Gw
VF23vtha8OZ4fbdDUhOd6O+uEsQPe1eO3+ysvxrOm4nCXoMLPW/a6ZaSWYOASM3NinRuwmOmm5rX
0BgtWNFRHcwBLP5oYof+RNn9vD8/reclzJT5pj8/z0L+16b37w9iHSChYyRftck6HBN82+ZUf5xv
Qewu//Xd+SXl9C/mW5//dv5nn3fnW59vZRO0tOpjqufzB81vwPhtgB3bu1PBUpmKmPOtz82/fMxO
daI1/uzfFQz8GFOIz9bB8ny+lSVDpLmf9xMAtj8+7sd7fX4UNIx/vFL3j4lLUw0LZq1a4Y/X//K8
pzeOWM9vGgG4/LlHn7vVNA0+ukEidiprdUmDpDpEhcFAPd+M0dAjHfsSQ7laSJo0vpISv6xp8ZNp
JNs683DGKZWzqKOhWkqWePvQq2qikVq0nZaNrbCJ63XkJVc/9G6DHnJwOXJUN7BcfRNhPmDiBOa/
BbC/Tgits934bCdVuVH8iXg83W09ARFfmTQmEKE3Xd7RWq+0x1A19O1IVZrkIRgoegyvYmWaGKfS
EnKNbWsnmOsL+kL3Fp4hX8fg15bxCQpufILPQvgsVsRawMEdu6rd26V6E9K8g0dioM8d2D3SOyQN
EGdn1WN2GtrDFxbi46lNlfE037KJCd8omcOVdnpCTJtUs6nAu8SvF8HPl3mjIP+b2LlNJPB2pNq2
yNmT0fhK9T49h/CVgL+wJoDEgpBVc1d2jVFMhVtTokhEjuR6p3raCGoXVYjDLwTQvkDYSeT8RVeU
s2SlcvDSQjtK7xpzYeM74g1ZznN5GbEsMZr2J8NLHgokEIzLvKL0lO4UKRPyG7f5uophnShWnrBM
j6kw9MGjJcv8PNp2zNwNCYyjp+8+QnzkgkTOOFWxs339mIyqcVTaeucWrAzHeGopO2FC2nzw6hZY
7+swgGJBtLiHr/Kk4lM6zbfmjTbhURxDHZcSC8MiNIINtR+FJv4J+Axpj/Or0BWnGyozKANsxzgW
SWoeCdLcpSXK2UFY7w7L+ZNllOUh9QhBnO4105HC+oI6pU6u4edjvkVpBZ5H1XZ3ecqsNxwT/TQf
WPMtu+28TWhItApCDkwc61PTNebOSEZt8l9p2ygMn0ZHl6D9l31kiJM1PTU/b3a5drLrXTl5XH3J
nxJ0HRGm2QimlxXlkNVHiCMlQBXcVT0nyUmqiUJKJLdiD1deoBEN4ySgshLokkG1CxpDKVaaoaTr
OC6eRrQ6Jb7ctSzoT6DNjRBukKOjWfXXUts6OlE286OeMpQrU0uo8GR2eIKp8/OV88vnjWUfQ7N5
oB4dbZqpK6+1iQNVlytxMP1YPsBxhBB8h/V00M8b0QQZPkZIzUMFvcg3yJjzu58bJfCIP5nv/7ip
KOEwrdrTRaOglZleCEkuPGZhAwf8lxfON+d3m5+f71pqAEU7Atz12xOfnzq/+POuU0OE1humvJ+P
fX5orlVov5onLUTcAYYmiH7Z9dwzWQIgZ/1l/z535XP3innP45bKGbxgAz8Mf1PHAefoyGM/X/f5
sZ+78tvezi/5bTfmF8+va+vgPW6KcwmNd+vpADZ7zWNVkEf3UWOd7A4pZYLid6UnQXrNKDjvtFx7
zkiHvIQl4WoelR+MS6QPRdB+z46PisOqMExnzlFT+3cVVtUSwhNnA5bmVWrEqFRiKU8UH68esZQ7
ZvU+ZoMbL3yqLJW8L19byzJ6x8dIwqrpOAxSrHShBOF55uzUcfgtchgE09rSf8FvE+DRRU9S4XyY
aGN6INVtUhO9ZuL91Bv7q5sOKuLq+NlnXbOlusFyVMN6yV1JUupIpFnFdNBwMLoq4uqNg3ce3fQl
UQf7qfVf89rf5GUvbsDpIKgqd0rZ3oJ38hY1NtrlwOKJgIi2XEdp9NXHMcmqaOxOekEhqWu090av
3iGv6vup0rFuQ2wjdR9ear39WmFYA1JqbhRwxn5UHUPxxDrNOMZDTHiIb6wZz921C6eaDDEEuNgJ
kXP4zj1EQBhMIeJjJSEMxCdNzx28I/N+lygIImmhOS8KXHNGTooAZP99yil4J7PIoII+IUuQWG8d
NTNWeVfd9BPFJM3qjmpwT0xyFWzHxkRrValvXVG91KpB3MzAwmLUiaLLn8fQ8O4TSK+2I01Ssutz
13H5z/Tw2haSCMqyv1Fa99IOFHQ4lfVDvBt7PWIJpiya2ixRZwFJj4Ic7oOS7tzY7Y7GSDJRcKPU
ZrUNVfdArgPpfTZ+2SyTPgXoJr/UL6Fr2qcO+eMDWQKHmvLlPgOVuWhSZL0UvwwiUfAKo882bxCQ
Eg+R6KABq3FD3924E6G3wa6MrDEzz53SibOrutswT7RDnKZYpHDdHYug+y5Tb9iy0YgGiYlPqzuw
f+nkFHSQT7v4aBeVC/a+NTxlz4QkwwoHh5ol8VpNUMCHliI2vg41gRqZcosI7dLYaJrNlETJtqGZ
bjS53GVD+KFj9LtR9cwhD6CZKm1EQQYdHCiI5o7SdhsfpdUaYvkbqz7wEua4jmxD7otkyuAw6x9t
uf9t+v5F01da5oQs+ddd3zs/+/b9b/sqfk2//dr6/fkPf/Z+LfH3qa8qTARsprQdla7eT9Q0T9nY
s1VHTC3PCcWSZmXt/9d/6CCoJX5G+kgCW6EpPyktOm+n0wF0mG/w8H//3/f+P73v2c++ZvXb/V/7
nKal/tZPZFZKo5U2MiwER9Us+cdGZ1ESx4tQmRqThZhPguNjQWjivrNrSfhNdi0rsHCDxjK9TSch
HRIqJEx0veifbprYuoTLhtk2690HSCXHQBrPKDi5hgYnFDo0ZcSiiqLXxI3OVqaCkdAXdnjGVb/H
vqMZwS1r1UsXgisxUGi1olw4DnrVIsPCBMn1LuhN+yDy27pjsTn60WoEtEBKkrfzkvgSI4JZ1XaG
JlOLE+qnGIjiRn1sxrNV2jih+oa2oqIfIi3GmxQSTapqyaIVxkddqMdUecki0G4xEDolNC+0mIkJ
4wKQ1qlAwcW8siVhMJXhRzhQ+LfJrATeSKBTLwiDj9FuWN/awVqVDrFDQYWYxqz0naMlZzn1/kDC
aEoHWqVBnsZnh9XKsZLv3TDcKUW5xtf6faCbpVEjdg2k/1DgrEC5x2Lrojpvz5GbHb2Kb9PqlRUc
+ttOZWVSx+cs1YGHTAml+UovaAxQdgtK66IE6jFQx2PmkEnrqo9YIFFwD1cXrEQnN2UiHrHpMVkr
kYoM24nLWdbBB0MjGpngya2Gu8BuHqRvPDeRt04OlVvh+7XJ0CMQq4/OxIK/CgM4TMefGaWUiNo7
X3X30ttT6t7oEPt1GdFtG2muDkz10GeWWDcYmEsEaO0YngNb5agIzrlY6gQ6WSTy1DqtzszayRhM
QB0dROJcOsny0DLR91UbSxmu6mie6+EJEeO0LPA/tITjwDOzY2/4e9cUR7fQd13qrYcQLI5CRQr5
LRmhfHJWYZWP6bsG9aQO154jILieEZ88lPe2uOa+seOifoBEgpPHO6hldJ5+YTShSFQllajoDcnx
h+H5H0VNGZavEeHzY2FzUOvjgyBgNFLfBxU5v4hx3PXbAeF7aQtQXejh4HJ4WnfnpIQLILI+jmbO
RZksr0pzDr3orhAhd80QIKFCr0XheTQu0ucbzPuj8PUd+NYjJeAP22OtqPYEvPUk7OnRWTPGx+mY
pFyDQBgnDvRt1+jf7VyebaSCUf9g+sNdl+vPvhYdiAhZanl0Bkr2On/GMOFeBo3KGam2HelKTeF9
uBWshTjttx7h44RBHE29Wuv8KhSuV/jyUp3jrx6u8BUAVQbPRhN+UAdmkKB9QklAHeKzokcHjfM8
GYId1B7C7obHnhgi1KOoEcZrMEbnqKs3SO6OmVLeRxnzoH5bFu2dHjcPpZKc22k4sN96f3x0xuau
IySTCrjkJynN+LVqvzpDzcV+fJzaZ9MvCPTpqMTRGXPI6/TFTMej8Lo7K+hWSjY+VkND6O2waDvc
AfxJrobZGfGuZuk7Q/LTKMV47Sr1WgOrID1W9sne0ygCwoN2+Hsix1qHuK6xJT5XPZk1o7ELdPsN
2u3oMya4enMPHWE1HdtR1B+nfUPaTf29rR8CgfhwlNswnFbfDAWNP5Ic1+Br5FwnOmSTVPFHTxJI
EDx3QEFF0D9IUW+mg8kpKFQE8tElY04mjzXfFCqUZ5zaHC/q+Kjq+0ohyyevNqURHpSw3GRawzA9
Xpl2XSliPCTARup0Dbr6qjTDoxV2W9JbGGWy4JW+6FPreLcnsDzQYdR3n95M4HoryD5Yj1XzAlP3
3THcL6lBRKQRftTpcJR0qAoOZsWDyTQQHm1exNrLlavbZSdtqocTSAMCaFeM0SG2zQu094exUK+5
Ds53umnsDG08am9mGN2qWXioCWguZHxOCva95/QYfA4JvmmK48vypdLKm6YZj2B3Hggq2oxM80O3
P46cCNN/CpF2WXGg83flomFtDE8cC6N5r9z+2nNslnpDKYJTjMY9diJ6fyxfpsEqqKYSjGioryNh
QGL5MA3Yel+uvCy8cbiy1eH4KMLktS6KL5JA4qR/0Nypc6D379L/XgXO3uvNy3RKTmOC6uBSDvnt
OIkqyTkmBBFmrWc/N80UkJVypXHIiG2MHddELEBqfYcI6SIZqLCJX/06fAV58RCnjG5Og7XCIvxR
MznVktfQ6Tg//FPpX6bPSiT549MZJ/oL6gOPgp7+UivKRaQuicjQOlpcFUhLkMX6g/ZllPgnPHj5
h16p6WAP2g7ABxHeBjb1ECaIU7c7IxTvoWd6eyxDC6t285PW4BSVnXkIGWJPEc3KdTCQXoiOW4ss
zABe/QWdPgH2YHQTvwAO00TPSd9fHVDexwEzRi2qF40yyUJzkbNHEV1AN+0mVmpQK8vUQN2DcG4E
iPYAmogs+zkUYNJQzLfmx4YxGLYdSWuNRfPOD+VmpN99AOxNFM10a94oevnzLowWdhvsBGXGT6Ww
Y3lPrT70q1arT3TF3QO0XGURK7FL0CPgiKVTjuIwb7qhEIck1AlrHI0nAXxgHLBBuySTgoh88gNZ
rb3aJdTQyb190kaYkdpiM6jBI1I/8nWSbm37I0NIo+6KGgGRraxHLP/UmsjxJBydFQPXgEWmPNvV
h1mam6hHbYZON2R5RScRPjlRYOuhliclxyuWVPAkwGNXmB4o7cybBrkHnVocMaOFqdIv+w2TohDq
sMuvHmxixb+mmZ6tmX89YumODWzACHi5CqwL334tUyRStFPtQ4BYIOht5BlAe4UDNTZkmdsAYl6y
zH804RKs8rxLl8DeIoYbUotqg6ZUyoENV+g9VqJDm+Lr0kEY+VhPo9LeZfnwjGid/i+nOX2+o+QU
SIfmDpjanVcOS0629TAFXumG/ZVGeX2jQqtjsBFZRS+lgu9fuBQNrWdLMS9IOB5kOTwQUQgRiBgo
l7xoI3gN9J3SlUfYp4dfJvV/pgf852myIxFhmjoKTeSYYpLl/SJLDACIN7RkMlINoo8i2ncifkgt
hGJ2T5zyEp/8sWAe1Vt/Kfn7XRBps152WD1ohq7qwv49BMbRuyY1B4sFsSeuA4hyRJEkTtBtZHxh
ohOE1bKPUVA75mWaKv3FH85q5w96Qz4eSKQ96UJVwLfq9MX88od3ltVroZtnO1kziWesIRESukhO
peAOBsGdqQWvAOLr/jYwkmOpM6oxsfXD4Qcj9A8rl19XKmISfv4qfJx3BPq7yaQNCa312y9AmKHj
2xVR7dOPb/TtncHMJFaOtqXeDDkTA7zTFi1Su0CYSCRCGjd36VCsU8HVJ2bC6ujU6fV1bj39+69o
WqP98545SHAtSxiCkM0/fkU5gQNjOIBhIfIOHlx61HztVqmCZNl3HZNQA65L1LzNhzfk6WMQD+/M
xB6gIWRG+Ko6/bvmMwDM00PboA62labylMfjY82lSwshjg1MQ5jbAWDdgm1BXGQ8m05HVdhAhO9S
dqgoi3GmxP0dhooDGoDrqBFkzm/RefYqnmgofnsXQk4S+jP18E3Bxc+lr5w2w7a0q7ti6CbszTLC
ryRi2HOtC2qhRHQBoFwDuJR4j4o3vEej+mT2+sUZNKzZ5RVg9B396o/CaXj78LXMELMwS4RLSm+V
o2YR46lZxqz/kqyHbNC1Dz5Ql8W//xX+7PDQhSoNQp5UQ8rfjlMZw0ZArJoC6qs2ejZ5zmP8pW/z
zLp/FKTM/fsPFNqf/e460kdW7bbOOfLb7+50wmZtyplJEx98QHhPkqIZ0ibKOgCH/XVj6xFaAga1
EfSi2rQPLHcPhZ7gauXQbY29GO/9KiUv+Twm7Z3jNMtepjfoxDkYVCakpBleia5jISFvKnlEDDou
zKng1HDp6NLTyHjYMBWb3rcDaaFNDB1zh1fvPK0KYo4Ex08OQvZHMgeXgzU+tqyqEoPg6tCHyPBi
VoLyYbdlfY+OOD4DOd0E1Zs9URUEwALHtPJVL3BtWvkuGKS57jvyLEOgFiudCFycRp6kYlfGDUeR
e3Ztt1mw1n8XdQOftH2Q0J+SxrtJo/6RZJaHgHJWyxKMGbj2LGNmx/h9Y0P7WrIczeLgdZq01nm3
DY34ArTrqWyG91YyHUsDluz+XVHucasY0DFbvmPPCM+RmoDG059lZuw6ZE46jlUlxMGETojodDSf
myEn9CQmngD2gXYltGnnDyiNGLXb2n42W3GdlnvMWI7UTzldQTTN66TM3EkK0wMG5iK97UlAmP4O
eA4Xx/QunQY3CtuiJchOt9V3Fy0ddLDuLw5tcsj+aXzRLaLK0N9Z0rB/O7RHS8kKXdFSeKT0wVnS
9fzs4tFy86fpTwb0s0v/YrT9s1GfKjMXW9sifEpOz/8y6pdyCKxYHxhsIxZkFQvT7K8vqX9yylqm
kLo+bR0gfH/8kMCfgm1UNd3pMDoWnVFRxInHhxIyYOFBZKMUdEt38m4cmRvY1boX6rHyo49pll06
4zGszTVJxWuIyVOlZeco8hKx7Gml/mwxEAL+OYTExVQkrVdh+EY7mnlTG51tZnQ6HvdpII6S/rHx
5GMbMlSXoDUgb5L8mpwrxHm91dxp/P6NG71KZzjWdX3MUnaTddn/Y+/Mdhtn0mz7KucFWOAQnG5F
StRgybJsy07fEE7nb85jcH76s+jqQp/+0Y1C358COtGFysG2yIhv2HttTD732BWXrBb7yaAkl+XZ
tG/LOO1NGp31izSpQ2DdX2bDemHfyiOzHZz6tWbC4LiEw0/XzEjP7ti/aLb5HhXTCd/muWyNc6xH
W0XOp7Vt6uLkrC62j8/0gcfjBI7CCRl9SOYFersGguPbnYbqTevtBklVuWZJMibQk2+T60KZ6UmS
jPiV7Ah4bgPKCOoSuD7mCus/p7YcNENqvpds5diDb7PGfleB/q5NiTvlnsLXEobjy3qCC/q1f3OM
/jgW/naxr/lmwqErUsna+9sEstRrYOlzUe4R/GM5LQZEAdgdE5yEGEYFRu6MLNqcoB8t5jNSpgR8
TX2IJ+VZdz2SJJbhwi7pa6A17IV16QXb8O5uVgRc0aGvrdswXPH43mIlesAf9dA46S+3gz9SEjyS
qpfUSN5mJ/tMcalxZfEjHcue3KpwVzH4K01CTvV1/80IYODNpxpdi4q+nW59aF7WU7VZhi/QBBsF
1CCkqS+bk7/gMCPN7CwAbeGZOCpICWubbBaGC0zvQmW6uc5w0/re71EZFNXH2qTaWXps8YmxhdqB
vz9JnLmFSbXD/MWqp3sTq1cavAmMLSTZYK3GCCT3I5q5TWReym4XaejNW3krhvEL1iUBgc3WlOvI
wnh302kD8mdjhXaAzOVumXzHfcQrYYRPNSO6zvmdmcqN2v0/Vgj/YwH335xiFG7rfzTDZbL9t495
RGGWdyMwntEpfbw1G1HbzDVHlho85EY3XYV1DOvo3zxf+o9V52/Pl0P5zA2tacAB/n58NsKYDV30
5R6l/b1ocyJaUXywpcn77ajyYeTFORw7f52fZTC5QkPsWwqeembwwoRT50UxpEl6hg7Rm5EVRXbG
WLNVNW+txZDAgltmIdlu1nrJYVBqT9d1ulFmzvvgwp3Ek7geGWNy7hXcQfCFWfnZI/1Q7lKFFfNX
FFqXGBmuYLgHFnXT1PnZLNT7eu6mPHRpyQixHLFIsPVpttgwz7Pb+1BDbhFFD/UEnvQvfb2MSj7N
FE4E6/qhy85wkYB8LrcJa0thc26s73BkZJ/r92ws6n3R1Hu6+pZ7Ppfst2Ln51nQ9vFns6TbxjaW
dYvTt82Pa6FjTyqOLPMi6VwXAac8v3St75jhO/NA3tjBeV8nFNGgQlsC8maIS70U3+s4xBmmx5LK
/A9JfcFQICGEd6CN322e7rqxOFuCqgPq+FehQqvlJMoUj6WYkkyXpeOtXMu6xSw/STHeyHF+jGKs
naoYy03ckGWUuzu56jkyYOhEtcXYm2uy1uYUt+6UffazfVmn1hrzunXaNDcRi0+xXYdw9F5f6zft
GlQsmXZtlOSo2kzT0v623vAJ78Y4mJconK/rf68RaSBQIriPOMzkXDJOBpVzjiWKx3iZAOBKQngh
i3e52K+n7zpZq+gXRTc8auP2p4md+xdnHr+0Cpoiwxk82s/KcT11e4bkapiedVYH2pJ+iiQ9a2VP
sxl/CsFXpZic0Exfi2H25jA1dxlcU9N8XydtRclv4O0tVfOdK/yU5lwfVJd1/Jw21sNaMGn5fBe5
eE8jciURMmnZ8jXEXHVUE0NZHJUhPcYuc0SAPLpFNAoBVMjk11lb1+WMF3FgV3uq22Ndz6efB56l
x1pGJlzD08jPk9NLMBUQZbldu3HcY5dVE84M0dOL8bBePqXo6CDNyyARL0dfqsJcf33g1ulryqVa
w4/fSCC0LlAau2K8IO3hni9seOKFmxQsZb4MwdAwdeY4XueEQKf++jfXk4HB8u/VF92mabrqalbH
k/hfq5R8NtIGmT/hgvb8BfXwVi/jwQhfmXMx8OgFlmqaUacn3DAl25t3NONFWmfP64MlY/hiTkcP
0LmMiKsxv+WZ+XNs//wFtv67SSlw2+S7cucv8NesdKYLl/ezmxF+Z6Hdy8cMcRij1618yvDlb1SA
ilMCIUSsjNGyVcQWctjGnfqZcPe68Iy+vxZwV4MIB6Bq1pTMznIuq+RdW6dI1sJrQrpTu0Me+lm3
buxHaY1XkKFGC3tr01XMNpHNjptLyVHrYanYTHq14haYhPfPaTffQTvFw/CtArODOlt8r+dLvECS
SqHC18DsOdUt0Z22OofTeuY8R4p6URvyG9r4U3WoQobxjibkNqVi3wEIjzVY/e12vcPzpOMcljto
G35DFMF6BLp9fnZ5Itf3T9ouprTngb1GnkIz5G9by6RIX1vj5Jg9KqhuK3YC61OR2eKy/iUu837M
U+d1MqCwTsAOdVw7DSGHF6jVexTIXzPC6565fTHDi3W13R7t9M2t+hscmMZWfW0egyFbOJYgOTby
O+/6F8OarusL3dn/Kv3//9793+3dDWt1Bv/Pe/fLuiT/Px7ThDwpP//L5v2ff/Rfm3fzH1SUFkMZ
y6Rys8z/3Lw74h8GK3mhYqVlricM3uz/2L2vCSkO2vG1WjB0/hh/6l+ua+Mf/FYkfxiD/7mC/9/s
39nXr3XP/1ueuBoeY0zGJsIAolLsvzmN7WxqKEqgQyerutSa6lfTmcNAXWNva8BjqWHHT1E6HstC
y2GvEqFpIHe64W6uNxl8UTx1NXGApXWrlYZsJxy8u2RRyodxrqlkF2FeSe9wonq4Wn20i6IyfWbl
5mzyZCweZF/Xbyy5XFg6GZvjj7AvSx9UXXPRu7KGZVuuSaBoXrtEs58adwFhbIbFs810IGNFgNwp
NG6Orsy7jqrvZFaJe7KGrt9pDZ5JPW7MXT2RJFfNcvrqXIVeHUInmUj5SZTWKgJCa8ZebnynFfHJ
opp+gVxiGddRL7d5F2DOrN7mGUxNE9vDwciBooEPe50wR2xiZa7Pfbd0K5Wv31R1h37JWfmaqha/
lhFxcwC68mIpsG5Vl3l5msNYHAan+XRtF7xrlgUaCbS7IjHJCraWOGh7ZYeAsq467WLQGriEv23h
g/sNU5oHt3gYHDYaMtT9kB/WXaX8yWvLOKTu8lJhMN4q5oAK0hJ/KSO+44p/TpWLXJ299oZk1pEm
1C/jOt6Xy3jrMwK5bP15tHUvibD3lCpGVUXICpLdQyp7966eUsRRZnmN+uk9HItxV0zgx+YiJRug
7au9G4BmGWA800C5WrmfJiYagmupbAftQswBFX+Rx4HLt6BbhMfk5qbOmi1pBKRXtmoBN87Rj9JO
qPtEm97D3vFFspRXxWmpuxoNBoD4w3vU7LO0EHt7ttTHxA1zP6yMFwINqNZsakQnlo+OXuhsUcL6
4AI7xanGoVzr3bQz+XB2nRsHQp2HncWE65CvyVdRmkE8L+Yc6kfT77uMrDulNuMTEPjvCr1Zrajz
fo4a40lVjtEQ4hPTS/fBJJP1MPGXMlwkjLZTLcwTOtxsJ2lyVjuJslPC1A06y8HJObjGlek5u4+h
kCtL+KM11AzSOL/YS3eii8JKRObYSc1ynnvE2q5cN0tgW2wXqrjNSj2Z9DPj8gKDncj8RKTP6NUY
mAGYc8IZ+ks6H+GdptfEoHTF+P40GfO80WIyEizU2V5btD0AzTLfuhAA1ysEKzWbqGsaFcD4iZWh
+lL5+IseCW1iE6ao9H5XzXfAxYo/8CP37AT6LsUYn+kIZihMl4CtJiiS2Row6tRbrUYS+TJOJUSV
Nv5NSG9+aBusDaaFUt5Jyc9UW8dzAMQtNj7SebmNSXdqmtrGd1aw2tHWb3+m5C6Nqt1PLMb9Tjhd
0K0Pa40nk9QHS/hSq7PtPGTOKRmzNwBiLds+/dmKMhJLDQMNjIMCBQ0LkRQ+K1vwA1ZUvZP3HtjM
SzyE6+aZd+fN7FgiL1Kzd1q+PC2TPh+gYvBwJynpBHXMZNOI0dpV+IT60ApoTkihSWNgPuqAFXzO
HSANGS8a9CImijWErXzSL6RqNOfUiIO0LT+EaDDDOJT+agOD5xWX4hZoVH+my9c2c9s6B5eMJHK3
OzwxOEBJpbyXU1k/2qJiHEVCjxwnOIWL++648KIWPHfIx4tfGvTryhIhbgKl+pXAgp5Ve9c3Rn2O
ig6ekztNtxonu5fbdfxgz4uF0yDuPBgPNrWEaXlCwRrc2a3+JAB5A5MqH53RfloWeqC2IhwZUdVw
aVwor05j/8Yfv20q8xDV6T0aowUjUO1sCTmBSn+YZUi7qmXJYbBtCd7MBg/eJmsoZ0zmpQ5zJq2V
3yaD6mdySB6r3NyJ2OjPBFORQ58zkeUeqh6s1nhiSfemInd/0v5S7Vh/rHn6t7GaqBeJEIAUI5sh
8DT0QeQuOvEZbekTVxEeW6l7orE/oyR07wbp2ggLNIKpCZCf6nDc9ykDizEtpgcLPjPrUhPm9pIi
IFFpnolD+kjNUTzahvIKIfZUtFb/WtlbqYdMuzTb8cERDDu167/ThPR1RdXxBcsqfjDLhsuDaOc9
+B+2ck72nifac5RM7IrC2CevNHtp5696CB/7WHdeiX94x/R6qms79ZfMisFIk72lx73u6SY/2oJc
XyRATYsmB8fDPKxxjvPHGvE0W2tKVwHVq29xdkVm6XqIdWj+kg5fIE+834Vu++QqB3qLP1EVu/cm
YjSwqNE1cYgHA2NCYzZnZJHPyW0i/yIoW/6vTJVzERs+aLoQELg7nITU433SlO9hbDbeSMjEsQZH
7w3OUgTToqTBENb9zmpTPbBiHaajWb30eW9A4SymwNIq99Exhr1KbjxqXLvzzMHECNEwLKzwHAXO
YtGZTsVyiEp19DFaENg6l8y5FVecs8r60DUq4MHSX0etmo5Jql2XpMAxIizzJniGonHcWZU2HLuQ
sIre1M2Am7r29Vxx/bHRv/V5/iz6TLvP2kkdSvc+56wQdedzAVXlMVkhCimTr9HgxqRNqb18WBpl
W2fOZyzm8Vgp43stjwoTJt8CEONJFzWTLrTTPy8Se04PsYMimp5f24qmhR8ouRP7HjFjXnRkqLXs
I2Ihi6ubr1Yd/VNvVPMpG7Hb5mpjPJDMlOywuthg/BowArJ09m3Xk71Jts5LlaQLijGu9V5viTKu
5nafG7I6tbqRHqqC+IE+m48svJw9rzsZw+OXRcsXLuGpmcI06DQERG2Tabcsx4/ZDcjimyoYxtY9
ShPUmG08Rr1Qbx2ZO5JpGLucYztXkFMzliY96QLDhKkZDxFGalnLJ+mGJ5cD6KFCz+TFWZEFspUW
lqH4aDWr6rgu7A2W07+apaEqUGCO9eNTU/Bk15GcbpHaP4ORN19ajXSZDpRsqTXqzumiQLGr7qFI
P3JDLQ9ON/8BO1VtSzdkLNRpXpyg8JrATxPw1QKGNrOoDGa1WnNHALLyOW8GnFgfo7CcnY7fpmYX
6VnQyC8JMWJeVbfs6+ZJ3fFJG1sn+uVAoedorMhzMDolOrBYRVzluP5QOZATLKQwTjo+hGgy9uEI
JFa2pvCF0zgMnnRwomb1F3NZBrc4Uqx4xYEIUR7k6LRXQ1HexipGHtA8d+xUnsmQX8uIDMcn5pJb
SpLWDvBi5o908O9Dwxydo01ZrpqZfdkpZYfQpd8wt2RcSgRJHdVtEC84pm33V2nelFiMjyIUn6aI
GdouexXhgqdCEnoC4LmZus4+OSBJGjqYBxAVnchL1oDzt2Ea8QPIW3tTRguXgr0KUBJS3FPi4ZDN
1CTvhDB3iHiiWku7a0GpNYkx2uJ9uFKzFg8FP0UP5+2yEdjc94j98KMrMWI3I9J2uW3dCx17m8L2
dl9UJtYnOyOfmGnTKTPz1WiZIMasoj1wn1dB+Ehg6OGLrbTJHp1sApJ2fIyp3Zg2LIey7kNv6Xjn
O74iS1dewI3podO+M3Pgb/DrASRRTYKIEY1Prp40h6w+alAP9irrZd/VZvVoAiVdK+wmtTSfQmbx
W5i0hJsPrLBFfY8Zx2W9WR+coeDurBeGRWzXk3g+V0m7mSK2f1UEQcRItIOchHFQ8K2jsR6Q3FKE
gxyFqI69Dal8+acsuXJDBVFyVoL9xHhRbWLQtJfOGXpuOwv8+Qyx3FEMKAqxYu+ks1Reut4oMhve
ijYVh59iiK93U1eTw3C1Jvexhw4V9vrjEtVeCM8bzxPuNoIfk6DV62d7CiMv0ZJ018T5U1YI1pUj
mfOIvn0rq9iuZHoBToMVlzYOxqYUc+P9FGWjPU44B0E8hBb5BXWXQiIai490hVm2uCIfyItrDkOp
lr6tJNmDOZZbiJvW1rXnGqdMM29Rlhj7fkqRfxEdCKGdf2rKzefWcBrfqma8NNyWW3MOt7qnsbY2
3Fm7tIjNfv7HZHCQAI1YDYsaHkOobCfSKm4RMcsrI2fViXeHirBpbyY4BhUO/PDeLBdKjCanqnQP
bC0V0LbU1EpLMFRSVPup4KlEkZ0EMTGBduecSxcmNn+z9DUVqDJKim3Vfww6FZZJH7BBebFNxfRt
O7XD5oA7Ne+yL8HM/yCMGpFBTWpVmhFZUgpLepE0Fn8kPg/cp0PKTI4YoVGKY+4OqJSxSyP30y9V
rRGTUDVxSCihziMQ45Qmf/49zRz2XdIBwrQeA3x02BTvqdUsjxLtnN8RQYqFO1tDiSDMVOO4t8Ay
+LoeXdyxLF+0unxfJc8gN9x9RMHo6xNnfThP8UlM03OhWgOEe9UJ8pBAEkG50k00LCpD0n3RJy+L
xDmdZOSImDbMqN6dHN9+ri3Ze3q9cIpmPYbJ1gKLYIVtYCvKEOTp/OamjXYJOxuxhQxH310fS8iE
G22EFlpk2bme67eEgSSPH8h6B5zLqS7nX7IgBgU5XHVKq9CChjKhcV3Y4zO4fu9h2hEyg0M76xe5
GxzrvPI7juaI+LwJK3uHA55ElykDnCWag9aYfzSnHbbQhUkmWcPsyyRX9kgMR+5VafjzAKopYimx
NtyJQ8xf2BXP85zxEx+074r6BS1wTFBrNHzNWM982DUkggrnoaP59GIp+OaKxtmT1eY+qCOvWgIR
bEMEYLRr1yldnQHxyDK0xlUM8GvWHenFyNCkBGInNOadia3axLvpFHaadc60pEKybBwtm2qFxZ+6
I2gqQp9tfiUICEO1qbZwJPRgDrt2bwUumTdBnHHdd5zbu1A0n5Y5f8kFyr6R7Bc5ued6dQ5UZelC
hFUO9ZRJppEpxA2k9DckGRaf4Tye5lrSlhMn79UgxErsWucpHD7oXPkN5K4eFwdhpj1Yh1o3u2tb
XUuMQNzi3WPIfRQIRjn+OvSNGVoFvcFOJ3cflnGAjmfxLppml+8QtGu+Gk2un8jlL3JtQJA1xJhN
NU0Y2qWHXFe0FyuyDD6RJQ8Su24Ay47warTyFoftwTD17jEnbXQzdFEcWFCCXGzThxaKwQqJ00c7
PyQYrhrPLqEXaTascDkvCJnxg20qWSQB4YpJAIOZLDdZYAE2S+2idvVOcSe/K+LwHmsy6NU620Up
yy3NoNqpSrBaLq5mtwiSrM4wIihdgLhH39R5BBg9WYgqmZ3Ws8AaIsfgCpxaXX0I3fTVarvpAZ4w
aPxsv8ztFSzzfCLfw1vSUL5YM0xZAwoaDuMzfUeQdqVz7Sb1VufKOs+5ZxNFl2o51oFouIqaiABs
N9Zyn6TX5q0KN7UWDh7X5RI0odlvKzlyvrT6gK43ZRUTjwdlcZ60QmrXyvkYQDP36lhdQQXuNNm5
Wybnpq9wHRyAEXptL05iKUFpl8S3kPM17bKaIZUtFIDABB3PGmFVdXxOsvE97xR5J0GGgUH5G8Fv
8izy5D1Mh+IEvOvj58ZKcQSHsrS3mtaUu2pRXgcGMYtmtc/xSrk20Bpk+qJu4r4bAg45/cCxQsn+
ZERdfo8NI0Z76o+Gy/fWEi4AQT4okkF/HNm7eciVo6DiIWe3qYJksCq5d/AFvSxolGhEVDQZPNTc
1Rd9/W4nuG90zSI5wLfoAiO2GzyQrEup96JRm/cksJs4Oinn4Dwya9Kib2ux52ueW3vVUORtogTU
51uBUe5XqlS41jGVlEYGxGnKmU2J6mSWmHVEq55N3JImUmRUxbqOZIlkE3fSGWJINb4g8nGBSTQg
qiXJOzJsgiIGSChxJpywV2BlzVyW6VNjszip4FE6/TMsYb5+rB6HoWjxDBhlMMQkOabZGnY3s4EA
CaAHNURB+DfTDOxQiN89wScNGHJzlO8a6AKhMdXccJI/imKKoQSGlPjEJjiV4p7V6g+8oWCaGphi
snP8WHV/xcrKM2Q+41HsQbPhdkPQoN3UJUs2Rk83Q2UzXpsPWEvkzhstMXTAlAnlqh6KQjFvMZvY
VKpv8dAZH5HyHoZKf0oM8+hqVniwdDs6pU5+5JsZHy0pCIrTW/RgDkyahHOeW1zxFXzVp7JQnwim
jDd1YoO41IZDmo9Mc8mheS77JnCXsuLUrCeSdnlmq3VYa4zyZiYtw0wHQ2hawr1FKFx6lSg5LNTy
LrOnyZoXRinWl27E43EgM/FRrO7HfnxJyJJ7FOMhYob+4HIv69oY7k05FZ5EGEvxjZlzsRRcXcWU
bgvHCZk39kyxSpt/JM17SPfKuEY9Tp4SRWSqKNTW6B6xfWah49UDEjudjOKdWQ/a5mdiMSy4AYrR
LgIlIaGMgX63HSKl2JEQne1qqNKBzau+MnsZAsXXSplvlUE3nluCbXM/3CFQLwfu58sonK/BrNzn
LNXc51owIZiYTTjiOlrK7Gma4q4j53QHF/6g9GrkKU7YPMesTxWKuzOQ6jeZ0/ZyXJLvw5zhifmI
V0E8ZAOPR2Wi1mOsv0aBI+YvM9wuLAiOswYHXDEKXApgC51R/6UzNd+kQC1BZCRvKPv2TtbeG6KY
B5aqTDgcf1DVbytzceiu4w8nonKOJ/dgW1lzZAV7sayRwlaW+VM6Vc8WeVwB1dd0yGdxodSJDpGa
xXuI3UC0hko+hJCLSU/Tmbg2awydgmSn7zXo/ARLdm4rNuGQYqAeNmAVSuoj7opUZxchS/l7qBNC
r2plDUzQrlNhFDtHKT8dRWcDnEVsm6sjNw7EZIUj+Sebo5vseZ+35Brk3EcW6gHyINgnQ+y2SdY8
Di350SpZbSlj4yy/gdHCvwD/WVt/Uf9MCaPBIpv3P7lAXWI+q4xQdl0YfijNpGwF6S5pr+HkpxTz
EOsPO4XfpJSpenT6GO4/5ra2IQVRDuojFYixG0XbH20pGs9ZsYdSKtXeRMNhdVxf5DzGK50aqG3q
Uvlb/WMfUVVPsbODOTgzNkq2P+ybn5CbCd2Iw4+N2W2L7biNr7QVftuYRMsU4qJGrrlT8TFKrNrB
uDRPgEFpePOVoF1E1fbn60TEtPD9mvTYJDXBJOHn71avdl+dUxEhMSQWPR+caU9JzeFaEV6rrTTr
SAXG+vWfOJt0JqOoILWjaRZ5/PklolzPKnK+5obh4DjiCitY1dddSCBT9la1+Z+6qhLOouihkFZ3
LFdStWHm3zZRGNs+wgvBoBmxWwvsN+4gdmWzHYxT8zWZXNYsjohhe0hb99cSvsdQCo4wKcW+QrQM
3EIe7fWXKANfGMWz7v+E16gKah9GYL0v1viWn18Y+bIwZ//iKy6UFQGZECDu8JCtoJ950ke2x+Pv
jqSUXaRnzzZ1EJGEGhla87qXENVBqA6KnGKkaRjoCIEJ78YyQ3LeEviblKYvE3Vj9daR6WC1G1ZK
/FIUD7MzAfPIPWMibKYE/kWTxW49G7cJIPidUrq/o4ZYabEEXW2/LGn+V6gqO7UaIpY3LDK4JS2e
lcMMr+aoGRGJiphXQ7S2R120YBuH+cOMGVLWrk8VmAdyUq5ycrTDzD6fzAONwU2hIJGZ+k0YgVJs
Zj6IpnxVjVXPo6oSWhCmGwdFVoveKapMZEtwViyBwFnI8FSN/RroUC9wVjMenii6D2LQX6ulgxCT
2XuTQwBOk93voroKd4QnvAJFNfyfHcmCHvNklOu/dXnQklm9KCTe/cKu4qcK1YdpS+VYa+ZLrEz6
TlVsA7L/fNfHydqqOIU2k2MK1hhRAEiGM7uPxPsMH5Du8RhpIY5bMk02TKxmldDlRaGXsRxPxG7H
QwBvQTPRk/RVZGxwz81J38Aw5RfIIi2SDfX2z+dyxafOzBkxklqvIhnO7Wy/FO4fs7u3SXyDmBCi
/mg+bVcbmVy4/aYsrUcHm5239Nn3pM4+iVSzbykwexUc4bBCnQNjYRgBsoPKloUYlyth7OsVKq/w
h2PQAgwc+YytsrPXy9gzkoqiiIcSzgUzxJ3V07cTYHdwocq5UuJoVeDI5OLGxBHHVY79Tbifjl5/
qMnAy1uehowC2Hqe5HWJpg/hamtCek2DMw7vSlm/yS8nvhSa1ROl+6BC+iEgdm2q9ddWlc9od48K
AqtwHm61A/xDn/yYK8ELmQVZSBdVDTJcU7ivWQs7X3FeY37r0Y617Wik2d5cI5amsB734wKsfrpE
DWljbDf6YxGTUDVbuEk3smcj1FPxLkzImiaAr0jwOTA5CxjNBrZDRzvYAEjbmHP15GSTRuaPFRW+
qcOOoWEl5S7boQoiFjyLM6bv0S3TG6YRpQb+V2YAi9D1coXPyXPE+InyJRIeIAVS9sbFj42B1TGp
retIQz3aBH7U0Ji2sp/+pGtuAwq7uPOdtmVkoJR89zHJgrNRHNqFyK/WdIOIhgjuwrg3wHj2cYTO
rCQu6ycGUU3FsW9qRJ2pruxtcrsigL1W6pZ7uD8kbzcNbZLh/iliRW71aKFmLvSRJp/RF/MBT7FS
mkrXPSeW/U5BHBGa3Dz+ZNX1PwFck6ntiQhTg0Qz5DEP519sJmgxUifxzDni3QjV9MQOhYSASoU/
UYwApuum2C2wkAjT2UzUk8zwyNWIjOq4mHjiioayerIFsenT9FZo7rAznPler38sjCQXXsOnI5Un
KoSeCXP4qHL+/Fx3P7/8xIChXSu3qelcGzU+4enk+wsruWkFMDZJmG1jkikUheT01VVMzIKItpx1
Db2KTl9IAljFhnr9apuQn3scLbzaZfGIagEzcUjRV/XRRVX5K9zoWIv+se6WLLAyXvSsmj+dcU1c
ZY/WlS1N83pLr1/5z/9HVPeQAM62JfDSCfsdC8wKimdxn56MMicHFqhcLfHyUfjWlDOMZ4n40UsZ
5E3r1WLYpIV9474at23XIBNKxY6mdDmaas8SANMnkzP77E54f4d0eNPt4rOPLPC587h4Sk75W4D4
p0M2frtrdWLCTOR4NkqWag48OhJHnWNWac4xtIfy0I6uJ3TNCHptvJtQp7cc5xCNwox5vJsR6pWL
AkhtI7a5Q2CuCYDcz92QqyufBy9WBveYa/p3I8yDIGRsMy1G8HNvM8DqD4r8NFTlRSTTY7w+KWiC
T1Fk7RtNkPucJ4EtbZiGXQbpkTPAs4f5sZcoLMGWTpiEGxeesDCa+zxAVLHSlujI6WQwEToJNV4Z
EuJmtEXDRgLHUmFND3ySyOR+1KLjI5XtE92ag5a0bUGcW4onkvLb1Dgg6JV9VxUmaSn5m8Ob1PQk
9obDfB4Fad9vmdrrh0XOtleOBp9cNKA7VP+SY0P1VCWEO5Z1GCQDw7wxDJ9bWkAym2T7yES0DYEz
kpuxD/WywBlZT8cR2TTcK07BdTBHOna0y16aVOm9Mo6fOCdCxoqMMUw22w6T7VrjZNQieehbMu1l
JjZpZzsEGVckEEBI5AVWgtZoSDLMZL6PyPbxmNgJT1eUXV+Y6kF1EJVHknFB4fwi2zs7qBpFjD0/
YsyWZH06TBNQ3PTJ+NhFiAAoTPK2/wzT8rfKR0xs9gzTXeulj37D2IxD81Fa+odCyozRmSe1xhuk
pr9LDQlLNYOiMhxlPEwmBFkadkkIksV3R0yVMtwqfTzQ8RDYXG1Sl2xhQdLNlvtx1TVOCpeBPfhU
znd3FPNe6/+opH9JTQ8PRo0WBn596WrmNU354XV21gYaWIAN0Q0vNgvbPT78fTaE2nE0/worfLex
iA4mvaSHsb/z3Oq7haD/7iJSrGVx0PF8fLhB4+YRPPs234+iFLvFMP9ya2ltU2J+NkCUmd6HQBLg
NlkL9tUhqQ+G1Kot30C0Uy0GZMLMiEAtdZ8FaOZ1LmZBMalkxQjrzkPgiYWBUCxrnf4IYUCU+ua6
mQ/d4jEZ82ivdzd1QLoD39mbs4QCT0S8VF6pRp8GBeu6TvmyfmSb/JcxtbF4AAyCl8mBG8Kvy1TM
vUo08oIXBxIoRjZEGhb8eYyYND23bRodkGDNHkoGeenT4RqhQa4zfVO42h/G9+bV6e2CVurcLVrn
D7jtg5Eo+qSHwstK7VGjwTYLywLxHwUcUKTpVbXp0Uq/k7Jb5+qfsEVqHBlTGiSuiyZJrfDCm2UQ
MhjitKJKUVM/J+8JBWjo2sMWch3JqiTtCJiG/5e9M1mOW0mz9Kv0C+Aa4IADDrO2XkQEYmQwOIkS
tYFpoDADjnl4+vrAm5mVqazOrFr0rhdXJumKkkhFOPw//znfMZqGtClstaPtYBsTTrWjgaHcSYVN
uJNedxS29z5cl2BK0P8oCRo2s+NY1KalLMuX3RSYLND2Yep8Fc2L7dnNqR/xKCSYQNf9Fc4f3B+B
2bp0MCJyVWtYISsfMVcoshF5w0IZC0Ohjplj8DjKAsRHJihJDRJbGcb4nqVjN4/sG0fWXaVzmSjc
+6g0rZIDJWTRxTWrL95Eyeba8cYp6NUDC5IEb2vGGhfNgkPDcFg2tVnx3R+bmSAbfzG4WdT9zQB3
y5AoaVvX2yQWPxV6MCQZQ05lALHrJddgtmfaMeya3kZvyIBK0jpp8JijaARuVdxsZjemq6mBfxbV
T0x5PKTNvIaQvKz4RPru+vnk5PiAmtYK5NpuXRC4TpbisUAo2NnJ8N1r5PPSQeVB5t9pnZ7Cm6vs
AtGUtRG64zanQ95sYkKIU3OuWhG4s5nRWF36OGUEZm4QgSnU5dzBZzsBO99ExHmNhuRVzKtDZ/LM
YhQkeagPqWNYh9AqT3Iy9RafJfXWNLVSBWP9YPVrb13t2bs2LRBixPRgpmmxw9e7zjySXjc8Jsne
UcvXOoHSWYV1h+g1fXEpCfFbsITa+Z6Pdr1To2fu+4T3eVENb5h/wBl2Ho7+3L+wCDYOeVMEig/Z
5woIS0lWokombEjr7zK6prOv6YypHVxOHQw4pKBTahv60S3KhzTv/DP7G/rN1u5JM56OdulebeUD
4+5ZRzCr0mRLDYbKKlo8oviWkUaAXwtoB3tekQ93Uamsjb3yu0perbrW4840KhbN7C120cLzFyFl
o8ciiIzorRGPUISWT7o40JESOCNX61EIa5+kld62Hs8iEh5ovd5obibTv8M3ZkNNb6agWMRmKN0v
Jfj/LXR6jC7Tc1Rg9Cf6Gm+nNmG7W6yvBmjywEXFVoY47UYYzKaZvvSu9VmxPoKkiL6CTVRRD8N7
7lOOD3GPRYMxndcHJjK7fbRjFV9YU11HjIebOneTvS8skmjh59ivwl1P5XoaTQkUGArWC0nHAip+
10IcI9dJ9wj3/8Vodou1Jj/nseJ8iLMAX9YDIZZb6E3t3rJ42SiH1homemNfFwQKmzG+b/T8lt5P
vfODGmAWArr8pFcWvjn4XxPHF/sYl3kR5zM2OGuVIYtLvjBalEPHewI32LDpGN7OkZ0Cs78QD2X1
yHPZZxXGfT55DaWbcvEQ0TaP0DlhXJzHcn0nwoVdzz6w6slHUTnpXEgK7ifikN3JXG/uH9VrH9/8
+UPM8Rt3hn4qE1qeaTzJEDnyDcXU0dpijLDw8Y31t+/9d3+uQMXYdAyei5/TzKAQbsO1wnhITaoC
JubMmQKyvWrUs8lImFXhjNuoO4RrZXCaduP543sEbP7yvY8f/lc/9/FL/vMj/qtf4jgTw0KyJhcc
Ur92UgugVU18Iw+igshaJrIzpMTnOVx2BgmILF7SoIybT87o/Iz6qLklaTIGoZt5G6dWl1LFqCOu
We4d7Mhbl1/lDNhMO5vKuTDAQ6TPSgwIgjNr1x4QSD4O6R2vvANHrNhPM3eS3qdoaCQa0cWQ8ko5
mxscpWwqkTkkq9qN0yeXiP8/x/iO8bFse6phjSb8+tXKLP/q5L84M6dtZXLM9e0sA7fuDtIBMCGs
b1FKMGCmWHhHeENCCuSUtD2uUBCD4badici8KY4OIFO7crK/ahE+zBEJOo8Rfl1ik3wBw7cSqIgt
WB1LUNdDF5phpWbxrfFTG80QGPow4CgSrtqI9UbphsZrX/wyW794Hi0qI+d3xNV4t5jhpwhQCKL6
fLDbTp+rLEuh8uOrWRoBQ18dMt07+3Bksh+n6ucyp1fuLjwGzfYVPzS69MJRMKv8nutCANl3DVd4
WZCQ1S/CrRqMJ1xE9o5P6tPYuAemdAL/ltlshUh+tAgUm3ROpv3kD8VRNOqlNGgO6Sin21l90m2Z
l2/2UrypfnyeCi4Opky48RQ+VbKazj0nii4q7m0azBd5tu1anodeybNTqZfcsHruvEx0UzFBCMm8
aedNs9pPTXOf9z09Ar7Xb8PepWuk+0lnVMi6nd+wail0raYUIesxQoGtva65VNNNsKvecGiCNqAu
OdklRQY5qPLLIJ6KR2Atz7GvWtbrYtg1gwce15o8SApwt9VckKWTpUO4c8b+jpw6+vkh4xTkb4eW
XhCg9RuTA8UXVDr5+WX2q6DLivHorDPeUOmM/UEXAj7FK+FXfC2sqBAXx1s+Myhulg4adgS2/qjD
hrhUhud7Akq2fv5Wc7NdwixUGN2zLUfJnF0m7+Kzl2UPcrIf0hHfW/zqhLiAlKlNbAkIy4jST33K
fUcgP338Rr4E9cznZIxIzrFr7Ds0gyFu3CO+DWDVC1os6XJI2LMKz50hILn547Emv3McZnmwpTmz
tBJs1atLlkiOMwKH6bmis12ZA5r+vPEiz90akgh9bfDC4T6Mx5XpP/P3XPLemphZ0AGIX6hx2M6a
61ueTZB9rkpan7tJllvbD7+12rqzU+KPufe2lPmXqRnwNNJw4Y3hmx3GIVvstH8eSEZS/RGfe3oN
tpKVmWM7WJ6pNWj78ItV9yb56xRxP5nfMkJobPzRo4bUyIIwpThUmbH5XMn63Sy8QxNn6VOPkWFj
1u4WDtJhzJzkqYzZbPVL/uopz78aOfd1xofAYyPFalqltyJLj6YRxuC2nfhK2tw/TWViHvzi3OvR
oTzSN4590rBxbHwkIcAjbhvfrN5inPn2ATsul28l/qK59p4mpJyIjaPG1LFvZ2pI1ilq9KoKZQrf
gmLzwN4x3bFQe1E5OkcOeWfbrluHSvvfU9IHuLn6MrBUPp/F+vLrJFK93/Jlj8oF1GnbX2LxQb1H
3TK5kW5D7hmHkBr4OILWwz3xc6q1vfHHtNyRpqhpFe14ihVztHD6Cc4/y6XtLMIH3LvViBQe5IRX
tssMCWhMZcTxz1M2Hsa3wU+ms93TWfTxja8XFH+BbqCT5lpaA62zbCIUDcX7vD6V+QIsvhMmawT9
OFDi2UXReP745qPOVpqGiW8wfIVwQOZb0crlyaQP7GH6WZiVt1U+VmeqTy5cmapsfYJkcIhF9FIW
XBRJToybAcH67PZ/LeJcqgGJsGOz+NH2ZInklQ40FJJ24Knmih4M0Tr0ND9FkpWIq3wgDgAGq/VM
c01Bw4rqtlRcvTp0gNB2wUK7ttl5Ds1V4W9605oNnsZoVobT52bdYFcqy3bmmP3ELkXFjNLmbWhx
v3s9wNsoMV7xKxZLmDxgMu62k+FQduZlzn5sydiG7sQewEyrrVZlv0OOiy+L8WtGr2eSoCe4Tdyb
37HSLhereVc6KLe5pFuFngqeKvaXsWdRbJqYseSoklvm1Hfo5/kBR0bJvay/FvztG7+snijv/T61
9nPkxMubUVUX3xun98JOrv7DKJf4rSnYaS+GTNjgaNzJCnYlW7tXQao1XeRI0RUK/kxkYIlZovpC
J19E77/Zo2x+zu1njwbivDQfos5xmZZGuXNK+1foYUZNq8ig7UWlQTgIZsMSw5ZNFmVnxRE92Un4
ni3gjyNK7OM1lRtVS3mdPSyijbX4zzTd8wquGvXVGk+dbh9gET+5dULstKHrr1Vqr4r6ExoVi6t8
TQsUyx5n3DeZPjhTEr9A60dGTySdbarnncHJ5kFEFHlDjDbETdl1YCS4ZeuTjDCVZFX1XOGR06HZ
4i9uIWG59dOIbdQhMPxDdQoyKPveFx3rc8rNlpbdJ3fuu7uQmrR6tspzmtDhN8QYu+ZaRyRgLEJR
/Du6sadPEXj6Qczvvp3flVF6qLLR+SXqmIIALN8M7+4+GflC+b0tb72yrBNHYX9wcFg8k/liziXT
9C6jo7UYGkoIyycvWvpLFEsSM731ABSQ/WnDWhHe7Z2gM3Kuxvo6xKDyerePD5mIkYCR267KpZkP
uzT2ZYAWUZ2xXU1XSnVjKs703nprxUIpbSa8s7euKT6+KZgJz9nnMe70tcxSfS2axA2URl3984cI
+Ye2c+atzV1ldpbxQXXxF0DfkimNDQ/c46dUhXJn+wN+qhoKdG7Ua0zEN+io76DaSY/zbsoCOXXN
Ngvd7tR57RfPWzJCzevXXKPcOJnl3NWZ8Un2wgdLiCeyi39Znrs+IudX1kEwQIBKu4ODW1qyDu5D
1k1cWakX0Bkm13yhS0HCqcYPAGHhnMT0RKrn0c2wEMmy3KqqxyCxkjGApgXtiB2T8AZXYuGgJWlC
MyBs2qNRlGrt9823f5dzfPgzGfj3ICz5O4qMwKAkzyiIDQqP8OBvgWRodXmiuyQ9uqIlxLO04jp0
5jkRnf/Il2uF6pOAdWw4Jeg2gUsfA09xNv9LSSiFqxRm9pyOQRwt6evQKi64RS7OSZYYR+wrRbFV
Ls2Ko7b/EoWy8xiyeOPlu0i3RzoWyM5zhccxkLsvXe63ZD9662Jn+PDhktMQa5krewBvi9DhW05S
/dr6dXoSvX3T4RJd//MbRVz9mEf9S2TV7LUc7kkDDjhz9tyF/Rq0f21aT73nh//my+j8Tm/iy6hs
i30XaB2bL+Vv9JkxJhCxiC46dqP3U1P58dY36bCFyKI2hG5cFI4h+bJ80XOL58dba6WsyX7C7Six
g+TVqXdy+4n9a3sDAbvHs0CAxSmIvyB2P/PGJYzTey/m3MIC95sN/pLoYcpSd8fXvg0q1/2RW017
xhwcPwpiiFgu4q95k+MpmpbiFf5nuXPAp/Noi70t9s8QuFB/UtNMGc+ET02Q0wMqfOrYO3M/a61X
5bA//9cvN/t3/hxfIN9WXAEFpbCO9zsgurT7sIrxBRx7EdJbWgyBG7YHPVZ8uqmYuUpKuq2aursM
JlbWeNinvAYOo90nJ+Th+7D0KXVgQ+HNeXP8CLClsquPMpI+KMM02v6Uuohu4AenZf5UTMn9ZBbT
LszwMhph8Wak6fBsjM4FD8+//tz4c/85fMsn567/YRe2nN/QSuVMirUcaPOb3Tw/YS9FPt2PlZ18
jXVLBDKCJ5o5/EOwvaIXtW6njTYS4zsEIZ5dFZfgJtdHB1ZVUCqWrexPqaGZe/NT48tx5zUFUjcv
qw3t3phX2NjeItvL/+57mYzvPWF393OfQqAVWfdj4Ih0zbn87HYhPJED5p/pTCrXul+qttxFkem9
QVw7FQ7buHIyXylEeEvEkHzidtMfchIwR8frxVOOEXyDFwkj5ji7WNSNz6g+7jNRCRBiaeIEDTPH
tqKfc1uzNzmuZEHX3vHOsS4ifgA7Bg07stQzD70z1vJ+O9Z5fKd9N75nmOVACMlSNukUXtq6/Dy0
7vA+sOwKne5r1c8zHnesoEI+dQM+hswDcW3JznnWaPkHXUzlWTFQ7wyLIGlRY+fz+sH9QoHLzWoW
+c7RekT9DC+uC4vVTcJw0/UqeklD6ph7S0JWMrGGsQUERoGAnxEyTOM9z+1mvxhEVMZ9u+j2jdgb
xnGKhdyU/O7od3ciJeVCU+XWHhv9pfRgPfmYFPBiOSCjgD10djNDosaKOaTCw1nV2UHONSOmeeHt
X78K/4kjxy7Egxzo2b6g69v6/R3Ggoe2SjK5Rx/B9GhiXbaRNq/e8DkfxEPiUYPjRM1aq7GIS25l
FZJfFh2x0DPxq5HShHXnmJjieyHReR12dwfPZE9uzpJNLwVei0+8Q7QkBfrVVb+2b3pdW2wpDwtk
26jArnz0+zB+w9iGaQN1dOsUy9Xs+JW5GuWxYFf5bz7t3/FfWAulSeoNqoZnW6b1GxCIqkFj6YUX
Qyytbkk2ixvUsWjr5kZyH8n+UpSiOJZR+VKJlRY0mP0LE83NGHsGzKbtH1qHjOXgCbY/MroaYe6u
YqWNTYbMsh5wf0fFgHNwNUIu0zeL9N/Ghs88RGn6iTeR3vnsxLKmvXfhu60oNeTobJ9TTAp4qpY0
zBVyX8tDy/5rt7DO+jdfAj7hfzp/IBI40nfJe6A+/o4V9QZTkwiu4+Mg9HCbKeO59hTqWIX44npd
97hA0j/XUQJQCu+Gk+jPIw2OjRdNe1D/CHKFr9/y7NYN1nM+Z7iYC2G/FF4EYrnM0X2T6SLrZvjs
J28hNoWHYRy+15NpHgWF0vsUSvqrna71mS7vtDYlrzJXt84Ose+zxo6r/LVk8XZbkuazEXUJVGj4
VK3R9M++dw7DUr/0KEK7upj0kXadh1yb461hhXw3RfNXZbYDNtNi3+oZd7h0X9s5lbcOJtyN8xI+
TWLuXGHxMu2S7gn/kH0Ha+BeQEZmNCyIh4wGfYDIGUvkyCAZF31rWdXsullcP7wlnNm0MzDyD+ak
sIfUy5OWFjwWXV36unmy7U7dTRii4GEVO+0vOI7xSx7YtV6MSpM56crkoHo44MOiDj2V951ZsyoY
zYQjTz1Kq88OhktXWdxFDvxcDKnEFCPt4ED3tLoTsgW7iBcvmLCW7dE/fnozVbWkqSluVXW5Hfs8
fMgL64bikB/SIQcupXASt2XUBAnje2BaRb2blIf5zjKyfSKy8sFM+iOWU+x7CXN5uCB2Syuitmst
/8HTTV24gWguYxUGVm2JA4h2joJXLlfc/3IUPSMm+Nx+l5ZG+VpmrFzL8GZ6dktlECYUkpHc/XoC
jrqEpDCkzA3NAuE+Fw/4NsEE2fZtLBBHHRKmCmPOhtrc5gHWox9AybWDiY5gMNBWxmq9xAvo4baY
E/OFnHn1mMdU6owuHwmmibv6ouCHRhvbY+7DYereFf3MgkeHxqd/fbIAD/znt5UnQMNZyrEcF7Qc
///v8IWxZSAMDZ5xYJs6bdcQ4S33wrWItRMAppyfA0P0U6nTkCavNg+059BkHVtfh9KLoCcg3NEh
pa+V708PrSHiE6V29BfH/ov0VXJsQBbsB2+0jrbtfu6A5U0rMlBWsr11s4F1rx5ayt7z7h6uNHXO
qmLAe5jiLH5Y132PXEjJVljCoxoU12/Icl6ZIj2oAfpO0Q18XIScMoEw5ClkU7tQYX4YJGilkaj0
VToFa/PKovbXr76xNkepVtW1j2OKfixej4m0vHuRd/XWdpN2H48gwGeL6HYxd5+LUXgPI82YNmmz
Nae3L+JzYfTtD29uT5RvbzFaPgjxHflioPWXbXmV7hcuEfceN1yeJCNljnAogsVNdyMHcjAO/CmR
oJvKLMLlaLvRA0W6WG4YwVjNzSe4F3L3kYOX3sWGYwu0QS/HAsVmk7uj/0qM9prNEKoMh35oPFdc
vO1zLH3igB1lysTnY5IJvh04xLA3S13at6zkao4xiSrtcWsZmssGQa8mxxkzEk26uGVk7rGxr6a2
1QmBuRq/i3xJSd6gfKliN4R4MdOsWo6+yur7BD/IArYicCLCeLgk0yilLDjDGOCnYmM1obgAWVt2
H6/Y/4/5+XeYH8tZH/v/d8zPNSnL97bq/pHw8+dH/YXwo/w/GORsCF3MKdbalPO3bh3f+0OwwF3z
OaYtuQ/afyP8OP4ftgIJ6DmkNHwhPY6IvxB+HPsPx/dt6VvAvqTP7/w/Ifzwx/zjYbQ2+/DeRUQm
bAmg2PptxrDjzC86p6RshmVxXONT8IbGvlQOEkQwt6rjfqs7+z2k6SKFXePlyt40SH8eliMs+788
dvrypxm7lfHJCd1avY4aB9OvaMbY/W3x7MH4OSCeNLQKtriM7bUuftID7TW1Ui6L02rysA1Axcjb
50Z6GKNN2baviSjXWGir4/441WQaj3HUWNWekMUQ/pBxP7E3dQUN07jf8ltmKJu062jE3n6AGIDu
YfZTfNf7fk0RWZkkFs+7eNYk2OvQPri5Igwjegrv1zhPlOzw0pdfTaWwlXdelLm7JpdutYWt7a8X
lojrwAHQp/UuZuJyPKAMqpinOGKFHddT525xKvYtxryegPsMrneIb33pCCTycRUiWv60lLXEKYbE
gM6b5jKxvkHDz2gycCGTbcw2N71NPbJRO424KhqKIJwnZySmmNoLK6Gq8lgf2rPQxh4bUvadw663
cQH7eXztomHVmnmWCC7qjpMThlriiQoE6frhGyUDbbI3Q4aOTSvtwt7OiTWf/XGV9Qcfn9fGcbkb
PPRL7I2f7FHV9jO/0Nc/3XiKP7Enyn/wxFraQ5vVbbZLiUQn+046kt9K2t1XlxL4MLD9Mbwv/K5i
XRfaL6UlYzLGkuqbOvWWZNuXZoUiO05oco7gOHVzGwgNIUY8JlZVcr7Xofep9wBx7MtBA2/3e5Hj
C2fWTkmyziaojoZPNdqwt8R2ZrXC0YGzdK5+WKYWUThxZ0GZTd2CWmHB3mOVaNNq3sf0mpDISNDZ
QCzUhvolvdHmeeovY8Y02mUYLorKLyaajrjIstNImH8uBdlDmoaFS/7F0XpRele6A5CK3m9HbzPw
uFeHVI015KJ87T5Diy2i+0j3szhSqFKIvQum0rzXZHieU0fzNB0zicqZr8rL1SCE5r2W0vDFca7R
9enJkWyVKK+iepBbDKI5NyvwDe1472IADMRcp4HLWH3OmJy/aKeYnwfPtp9QbaDzhonc4vQbH0xv
jqBoVCnWSClvljaJ3ExdnvzMKRd5MZp2PIyliA9SjMn3Gt/yYTLg+Bam0seqdUKAEkV5EPAO4ULy
ZV6Ui41lMUFlcoOwLw5y9TWJaOBdSh56ZPiNnZ8Y1IM0rsD/pSrAnrV3N8UmBX7woXYRgueZOiT8
yTIan906Ymjo5LwtUrbbUW+LkxlG8tWca2ai2E/AeS72OyuU+RuOzga79OA8Vv0YPo4DWJfSsspH
XQ4RX4823lLO0T6qKuq/D7mlT72Z2MQJzTYhsO/FVyD0/EKKz4kejNYXFL4ELGGandyZtwqFjtne
9pPqmKm0WBeGZXhsCXkRQmnmoDHc6C6qwoQIYGWlTzkn5K1Z0vJrOTmYwHs/enDdBnwtHZWBJ71u
n5SJCpZ5ao5tI9qj0+vyke5xl5Bv11zBQAGJNDC+OEsmHwbkgm8iYa9V95V+xSbYYapLcQ2UEMxy
Lx1uSxoRHUrNnLMBK5GUifOAcwRhV8ZOcZ+RQdrFaWr+Ksy0fG76gi5wyFf+xkVgcgl4FuJEuaDx
2dRLe+3ol2y3NH65gBvjTD/Edu49+kNY7Od5os/HLrxdhOwdFIP2gxQ/GyvqwSadY0JHFylv896i
dGpxqcVxQ9vCRBHigOhmPVMKIRQ1tiMEsEKB0GilsWGWsNNN0nvelk1O+aO3RMorxOS4Nfv4eaga
976ZZHvPJo+KwlWBFYnG3lBk00noztg7WWrsdWzb5zqxyAEhC+8U1v+rkYqcp9VcHlQX9Xys7+3K
UHo/mpEmExJkyZ1pp/O+aDQbK2Hrw6gqFxsJ2Sbluc29ajrBFVbHn8I2n69xr+YAmD94hGWaDoQ5
af2oKF6UqoBcQkR8iyopSIA74tDHjnfNi1m9qrZPD5NK5aWLJ8yQ2WAeBOTtx7Awm3u+Bh5Hcpmm
YNGq6uCbJokjbbnHcV5E4IeKHDcxug3dmHpvFmmyKxuHNS9Z51MtKkwObtjdI56xRsOBdY6zghaV
nJ1Xx7kZTBEiAyZ167i4A3X1lMjvZxt8Gw8EdZh4R0PCWcJDrSHUhI6ZUVvWiJ95NDb3khQmFwBq
lEpVMRqZcUKen02aUbDABV0znYwMYY79Pr16qV0HtkfPkjvPw4kUKEzhoi/3tm1bd4ZJzgq2m//Z
8wqX/IUSNyPET8ADk8iUn8K06zqHhm42kry9OUQ7llh0PMRb6GrzHjKy+hU7ZnSxEjPbG7i4npSa
QerK3grSsXV21sCmLCoWG3idwpY3u+6mKEDD9kDZd+nQjzdl5Dow+mK4Z5JqDkuYZgG8EQAhxAFx
DtpIo4lXBoW59Htp0MqNwzKZjklkD9uEddd5aHV7RRJM8FAzbMZJku8mH3uKXeEt8vuBqNuSA/CM
8COuD1xma4/IeOHSsImmspz6FCuRuzCieV2e7jw/pa/C4p1Bz+e8ZyPXolz7vIaThtQhFVwkbEaM
G6nZH+KxWB8gVKnOPO92VkSCZ9IWr9Jidc9jk4EKvfi4lWSXBiki91Y3Zn6XzD0YUSM1tpQww+a3
KobcOaEcRa41vfWyekI4Zlobl4Dnt2SR/XBi3nP7A5QpyHjOnLXfqkbXu9QcnENZTbZDSx1+2C0F
K/Hj4Ob6hJEfB1iIV/2z7qtlT1xF3zs5LoZ95jjC26VAl8S+zdoWcEDiwDgywRL3+9hylTyysxiX
O8SnJSfXt7jdy0QJfLznftmwPW/0eOWhnldb24q5xLEsygnF11D09im7E9xfIAThPeoNRZEGWZHe
U853dARHLOX/myno8F7dfyve2/+9jlc/Ko0PNIq7//OPP6QE8y/T1+5b9+0ffhCUaEnzY//ezE/v
bZ/zoX9CzNdf+d/9n//r/eN3+TfzDdWa/5JiunvPv43fmve/55f++TH/iS81GWuYa1atlEmGCeav
xaHyD2YKF2c1Gxrzox70r/RS/w9l8xOeb7MpZK3BB/2VXqr+wG1tUe3gSsHay7T/J7MN259/nG0c
35SuhcpiwpZYB63fZpssHeKUlXx9HMCD7dSgz4tFeEdR2TmuEaIERTqInJnQzsZZo2DG4AYjELOj
NYy8g/FwYSKuU5QtOGKpQb4yddivWX21o+ypvsiU9uQ95Lku0G0XXaBaBSgdpBuzgbdoJbpLWzQY
5hlD2grgY/RVuah6nWRaaF2XlLuKoi3MCMhlNdxhAEGH1nPvRzkXpwRjA1lHeeGyUMYwwyWnHIJW
9Z5VxQIYWKZ7xae4XbGHQ9l+cVaMt+bTshjR+vyrs8I3mEnWvH634xnPtTv2XmfbJH4Uh7hfGtw7
Q4kwJ0wvCJsYJTM0s00p6QuW8pl4+sWM2F4bvewYb9ZSwDk6kI48aA92YWPJECMfNcDFdFK9uRyJ
UNSkMLMHEUVf3TC3nmkIrkiz3IUcdOdimcGbzy99BSASljvg6bjBOqsoX3RSrgRTjRS0RObbgn1L
lZW/xQX4zBmi0S+z7BkM1RtMyya/2o2rT2PXxkHjWO8LdVfb1NP3Vr5aEWZ/O819Sx0hV5GmTb72
VZBEhgjSjOO6KjiLOQy7AKQck4reF0VBHLYjiWH+Wp/KW1tLSI1p9wxGizYYi3/7vSm610LAbGXG
UEDEo0vsMvSp6Kc0MPVRaEe/ZiweWWA9yoxJ0PfZ+ZBGpXuVeNb+FmfiHlssvuwo+zU7JBm88zKY
dJhbVXHtaZ4uHPcF3RpmV+sS9W7mi8R2v8cw/NOqpIQzA+8ic13qaNPiIeYPoi/BxPvTXbuKwGgv
sHUT6eSBfxcO/dUKmWfiqXweIP4hj5MKhr5O85NOccCVxB+IBYEUehSqIHhT3Enze6OLB02bBFzN
chOFITN4yj9KNkdffXAMuOfutQFbIDuhwD5mc/a1lkQUsIo991kReKrMXwnQbFfvUjdttQ3dIczM
Zld4GNKAq26TpNzqcJ3Db/ADg9Aj5oBl4oW/MZ4T7rLbtqc1vaDCtxiIkAH41Fxc6S2fiXZEBp09
ZOIabsjboQNBVfAeZ6UyHcEdOXu39o492HAClNxXBpM0QFGRCJ7gYRCcIyFQE4DR5nxK0ugFlXai
T5eqjdgsfqXqCe310jL7BuwdYdgYKP2EgHqwU9dZPffMSze3AWlmugdv0c9AErontjt7fzXeW038
auucGiJaayHwFkV54npKldWiNorFMvsB/5jOAIW4QtP52uEJUS99fPVyF4doBpRogg3V5Rrnlb8y
BIv0zg0zL6AUwSTRZ5b8/WsAg62DvZGjJmuG5KS/o1WED/IeN0R39m3j3uPQ2ev1bDPALRNrIDAU
Wp9nHLls0IanIvGMncCcPHhpsWFMVZvu3JY2jJqVc8yMt3OMsQ1Gt36s55w03DIlBFjIKdcdZujY
XrsSEu0cCjhnG0KrchnyJ0WH+7FIzK2ZUUQRZgjJHvxjAJ7mzR8Wf08SYGS22YZJ/IzetAR5XD63
q2ks7Ypf0EasQ7dE5X6OrR9ecubiSRLrmekdLyiwGygppOwJyT54NVQFfx6pbH8UdnqhErncQIRx
t7oIyXKbP1ISdczs8nUR5XMSgd4dqP3arohWrhKld0kBEZ9Kdw4GVYCe1kTOc3zMFy2WYo/g/sOu
MfEmPZACMXJx7Izl55ARMcbjbs/Ta2pJxdmQ4p2W6gCTpjvOffJIpoBuDouO0SrkWoqc614ErM6T
7oEqFq/NevALa+ovpjXpoMoR9InhdcelSlinoHRksMq2vFrApuX51ormmJsWWK5slAc62clrKs7R
2U+WnV+VzbakjXlT2O0v4bXFhhWLcWnn2qDLrZWHCG3fKKW8lIyTW3otjW2c18UlRnDm8sgf9x/s
ncl2o9qWRf8l+9wBh7qRjUSVJbmQXNsdhiMcQV0fyq/PCY57Hc9538t8/ezICASSVcA5e681l2LZ
8UXeT9cSDM2FUhdX+jCqR0eD/sNbse4DDEZh5YIizvUnlwCIHV1T9zh2APV017oqYpWY95x+bVjj
QYgQ1X28inp+KcvrqaafoR3bh+VOJvvhgi/ax6vMQ+Jok3bWYBHYNZXi0AFooEC2LFaRBdzx0XSL
iYQP/b6Aib5WZpiFZhEZbYjzoGf5Ie09BGw6jCzq8stSjhf1YCgjzIbYVNfF1P3MTFI1ipFWkYif
u5S1PmP2FNnmCul6CanXOAW5ATXYnajMjALvRp7vNTw/bWtD71emK/qT+oeK5f8L7P/LAFRzZ93T
P6+v/1cdgaj5h+r6xy6/xp+a6v6hMrozSIA0VKEbqKR+jT81zfjDobummjYzqY+h6Z8DUPsPVXUo
u6uOYeN1cBk2/jkA1YDuOw5RT8Q4UmJ3/p3xp2Z91U6oroNugjxIR2CnRgX+JRWSAWTTDInVXzo6
cT5RJRFCzDfDkMA4icSEqp7pWF4GOOUUtaYqRoncV90/l+a7EabiXFrBtqc6mXoj9a2DP2NBliVg
R1lDg0zODAxyzfOPpeUuBYVf6+ysdxNvWalUSbtzaRqqkBfBZ4z3IfSOaeVq/IrUXAvqZ1VMlyKE
ihLPdp/PG42Sd+It97nkstgZ2RNTLXuzKJjr+SWEMBOhawUKt+i/GUFoigA2weh6uRGVHCZm3zX3
PxdF6n5HtMlovMmhUy2bZ+zPr0di3RsnhtHxOM/qa88SMfXG5R1zxhQSF7782LGwly7rPjb3nOOa
/AC/tc9wTIGRLA7SYhLweTdNQ4LWsI/EyBhAw0iQL5ThZk0ti4CsBCSMeXG5UVxNHpyhMtSVn3Pu
RMAdAhmLcgyMf94AWeAfR5REdz2Z335zQvGuZaW9bjU47GFpAWzvYuwSTkMpwTMDi3Pusnp5wOej
+lo8mr1OHG8B54ST1u2IiveAzaw5LEvaX0tRq9cEKP7jZjUafG2j62BRlEEjnqdtDokseZOWBy73
RTe/kb9t+jz6b8fM9fmtHSXnzXTMNGYSvI7PZy8/Nv+1cjnGxzMti5+PXHbMyh3t6PyQABc9dCkK
z2VJMaQ4wNqhL7EsLiuXm2pKQYep/uZz1bKUzQdYlhDrjBd5Qed+XvW5/nMHs9EyEFG7TNHIZ8gd
3vkmqLn9WF5Wf97Y83flY/uy8m/v/3aoZTGCq7RNTAQu83MsuyxLH8f5eojfnvd/LMbuu571xf7r
M/x2pNSiEqbRd1j9tvdv2//Fi/9th98WP1/0b7v+7fblkV9f2tdHRlZceEhQtzaAkpVw+Pl/fr2X
pX+67uN38XVzlBIx+WWlUvBjWn46JFBzDf/yDGVT1OpGmSY+ZhwS1k5wSvvc5/PRXw67bLCmcziX
nReMycJJWZY+sSnL3S/rAD2h0bRAJR3+x+Ly0GXT557LcZdDLuuWu6YCA95b7mfL4ZZFs5cc+V8/
++dxl6eB83yP9w855/x6RFJZ3fOyCL60g1nbTNpO7e0d5tbyQCWnPOAZyUDgzZyeZeVy46SU/Fcf
m5ZHLWtlRPEe3kWFyaqK+7Uhlbg7LpsmFQzg3bKomky9bn47jLAC3MQl3s0sCcB+fRxLobII/6Um
0jCJCnM9ptqVq9QRzszhW1QbL/4EBT4jcTMPSe8Y6vZbkhoxU9kBkl/6PpIeyxQv3GQKskF8urMh
BHpsWqDTxxRFvLzXkmtrB9/1qeu2OZcgr08IPPDryt789io//o3RcPDoRWimFrJUN5/Hu/kUv9z9
p+ua5RL8182yx7Lvxx7zAb7cdZsQ+eSXQ/8fDkMwBQYLA8bs/GzucrFdDv2xuKxdDuMs1/1//Uoy
pGRhPNKJ+O3VkBmyJUbutlyuZKppZgeaotlhWZLzv/K57utjPjd/PuZzXUnmKEORfzzEl8OKrp7V
afOzfh7i33ua5dV+PsvnYZZ1AFJfgBzmB6RwNUI6rmfgVWYVMUvLuuUuV/CTFqsjPt8/13dhA6Ji
ecjH4rIpXq6ryz5fjrjczZYr5LL545HLTrjWfj33x/bP+x/HDA1lPSom9SaNrDm7UK5NUZpHTX0N
B4X5G1agolc7RhegFCnMD7tGJTiMeq27TbRmjdlLXU8zdz81qBjFYflthuutHSaOK67PlL9CWlGB
mbi7Gvhb47rFRSe1nVuqWA0S51U3gmRNuGDSvFoKENgEXTelEfwWPkZ/w74dc1r3ASh3D7f195jC
+7pjhEHw7bVjBWSFA5VpygFMUJ1qRDpV9ypN5F1YNMReKN/psEa7UUOwV0zEF/aUp2JBop/51Li5
u3OBgGxMGg5mQiwPRYN29uF3KXUrS46bpgq/JyBaGBJbZGASwWqCjQiNZJuVBKt1Q4p+APxemVQn
X4l+JjkkTWYclFHwGTFFgCHSE4DXJARhpw74LifJjxEj8rVj2YdUqE+ZngzXWVReYpTYFIzd16Nl
33V9Ee/NauuGwCWQLeAUcJVhY0ho0V0f3Vo4ndZWkCbeW5cX2TpsC0C1Cq4qg4iGS3Siz3OWtC0n
faP1L2pz1wblqUJDF1QXEHkyJH/zec4MwbnqVMIIsSF8kEqW6eDGb8lU9Gykg/bZgHVSWS3fXgFV
EpcaxHnCSYp+wPMlA5hm5C7gO9cpkbynhAyRGBR2D6ltA5KYVafSusyj6sU0/WHdOj6FoHOQBYdY
lMe4HH5Sg8sPSgU00Cyrls+CjCRNNr6XhvgWKVRGdJXYmoyYKsfk0EtOqpWq46dvmlWGOmJDZ7al
ZOV+j8E8eKIRzuUICcSl7b9mUh/tQ1u8dOHZR9IBY4QA7sqgbF2WcgcWbGcEpr0B4ZHmjP2BG0Dg
4N+ySDkceuclD0V8AxFuOrfPAAhwE+xs8FXY7pUfCiyIKi+3aag+IiAvdjUapDQgyYN24wm4JNa+
bWCWtje4pbvCvWWstI78b7B8REOC0cE5R03P0Ldhnjb7KqZcDT6ApC2nJvpoZu1EkQ1gP9hgTKqo
hMiXIGl/Qi0f1pSOAE4kN50qs804NuaNqR0xHXaJ61+XurSOTuBTwkkJSyzfkRX4W8zd2zQjj7cq
1HYFKubgNuXPvDJOlKxw5JV8HSiwBA1Sl6gk/fVUxV23MkkNxNpLFcoMU9IVM9CKmR9BAJqTFFA6
gO2zMo2Ino4fD1ESREQ2YH5xdGJLALnav8hpOFuSAiR8YS6VgojeeQ8a4SGE3xHEcHPK/aB8ccwU
6910lIS0ZPw+YNBQLDRIwozjc8toHyZS6hwtspDXPo48yFdkmQj4aMWIaSOO/RX/T4CAUQOZWacb
vzfSFXSF8jTk1n4c3PGiTl0Y6Y6+Goa0PZf8qmD0k7tcS6q4phZlJyxKxH7prkHL13mYYeIbtUaZ
Q/DDnHwdaLvKNO5FO1SXFSX8GojIxTTRfIhigySlEqxtYTIhYwgNRK65UsFXhSFpMHp6Gnqmf11i
jESjmQ+hQj8bcTIkvKTY05wEP0gmvQzqBpG03E5x9wbWsvGGHjpiww9/RXhdsUXhkElRQ8chaMRE
D49kmhzrtnxAx2p7iGaNSx+wD52KV53BiKWTN2XYJYkLc/vIqmeJRFebmyDAnWNUW805Jnwb9yaM
v9bs1iPAUs9Ef7UK2/SpUGevCH2Wkle21o3mClKA4ZFzV6HqIMxjmoujVBufpewyegf9BbR9fo1d
+GPq/B95AbS7my6seLjz8+rU+KWJhsI94nK0tyWC5bXEBOINhcTvgEkBo0ntqQqhbVIn6BLv0nqK
3D1Sl3zDqXA89TGFSMQtxFFy0g3DNNnKjGppiVkdklIJs1a027mNFaRyU1XDta9bz/TutZWRFBHC
Ydh5xfSyHnNxW9nlI78+FMc1nKrexSmSck+6JKn0BvPRhIZCQD8mFtVuINuJQl7erQj3eYj4me5a
/U0rtIECylCttMqGuBRNd4PvJmu7C53VKPFCw0SjtGxdwlG914hU5/DdpWq+uqmf7/BNXrjSgNYI
yRKhbXan+9nkBUj3gLcl1SpEj2O50ryjv4C3QxzbG6uiAgv/xeOXBsgujkbPwatezcKNJnOPYsTn
bdoOPgnr3MFdWEfY6JAGN6SmVooAf4b2R15XQ1KvK1x8DFlbh4Zksk/kE0XkZMWlUYXP5UmZvDJB
mJMuGs+VrrstfPLJTYt4AiPR6x25LIjiamNfw89qxdicEifa0M2Mz0kwe5/nrts4GseoCPHRDem6
DWx11VekFc35vvq0w/6A675rh1VrG7ux8x8nayxWxuA+jgJHpZFWCfKpFNy9/1a35rETRDX2BEGt
8sT6QYqkssa/gege1ww0OzT9QSnu8gFdZuJHND/so7BCRIgVPQI5EG9KV4DmkxZVnmKJF9zQdPZq
VH82NAKvLlUHOpGCai8vXqioZfupY0RE7AIiB+th6MatpWUPEC0MTzo5Pk4+YbuhUBxC7K8cQzJb
b+7z1qjREaIjc/UQ+VTRw+GExVZpkb8Cd4rfkigb9Do39a0qxXDtyGJrx4M8FPw27ASRIicSaKnd
W9dGm8A3hnVk+SeMdITjBuCJjUQ9VInMN3UiDgjbx4uoNchBiiEAIQI9TDHtmtb4ZnQDuogpOCBT
nb8ZaDCEildstMgbVdIdkYdeYY1Qq3mnS627LnKbyVLJmQ+zvlbKfpPD4aGbGr2XJIOsaDGaXhPB
pZAqLLQaehMRMliWRVfuMPTdOxSIWs7HBytwt2Gj9Vc5TRPPN4kcwZl03YaqReOJPjS5SXcNI4eq
suq1lPLk6lXtIUNfpVKUN6YlHkWtHuHiDFYrOJ/hGLVjWt3YeSF10hnULnkQH5t+BgearqYsuIxE
963seSo1dgiWxH6OYu5Qd351qYnw1lhiJEnmJtj3PRkerT45kLP5E6T7uKpsONt5QLhOTj9ENxKM
+8QSbjKrAaL9Ux85gahVCr7CNh4c2t4rHa6+3zl0PxwFlBR8SAC0MRD3XKE1muT+vmIIDST0EoFn
vgHY1VwUINNtUiWgou5bGiYIMC9tnhGKbk2UgpYCNKx0dV/Z5BbMuFzOcRsk//6Vlce3jtF9b23Q
fYmWeBFpLzJMUa6A/mHk0x4r2sdUfK0jXRRYWsQO6PAn6MdCGzxKd8oZz1eQGHF1CnL23KKE1CPL
lTBeiTfRbxptPnWmOUDRAbVC230nGI2TSbjiHffXU+DcM2MrmdbtiqbcjQFdGd6W28HInTXIyatA
V28BubZrcMR3Ztu+B00Huous5dIOn9PYhc01hALPQwXbWLQXYTZspmrg1BzG4VG1zeuEMvRAfxGr
y3NNeguG+grqYVJech1kuIXkIHRA/rSYVbyIgUJpIDIA6mZgdXBXmtkgRq76Gd/9igDslXDSbaC3
0iNe4zbDzQKgkHZeDj6gTadxrYq65Jw3Ea04h52pZD3EVn3Cmia3oa7s28SOr8q4uzajdyRn13Uv
rCc9t1dpdCiBQm6GhFr3FP8YJ71Yya5mcOSa4cYxJ76jdOkV26BikhoeQzTgzLjyVjhZWnKeNX58
tBAJM2JkQmYWLDHQcddKyTEKSUuZDA7w8IqlY1byN1JLqTT08dy5JrNBzrbHetr0wXiF0EKFp5k+
he2EmqIGgNQy/xHUKx5kcUQUncDn4wvmai0+v55yxyCndZOEb+0Y3asozdA19j+F1C5tlx6mNnY/
reCBcnwCqmP82ZPL92iGqPkTpZwHloO+6TXgQnHRtFfWOsa0dBEY/lGBdF7KjtS42XziEOrn9t/c
sUmuqBxtI1M3DtrQXDUJ+Jd6gp9PVfiCGv2bWSCj7uWEN07dW6E/7Wy3/VE6wG5Sf05g/I6LF/Qy
FAgvdyOyLfp2j174Heiiu62G4ehg/4wqiEiaxUWhtN3vhCSsC7JBldq9ArO9M2rCycll98jxODt1
8lgI/wKUyAOR2K7XMUnGrjXe137Fp9o+aGDgIAl3kFnU5LpTm0vO0tGqkqSf1vEmFcVjYYi3sOgv
MQ3BYOrSFcBNtDrRdF0oaeMlUpu9jog5a5ePTNHOtUwUgIG01supSk+VfyTrBPztsopEgX09pMnV
xzqNdB5vKnpkzX/tFQgyHbN6oBU/r1s2dJP+Jie4UpUkDCyc7prqjsDW/tRr/U7atfCYqM7RyEmH
NymOeSHBg1JitsNmNx0IobU3HfwCD+odrhPE7GZ6ja85OMv5Zkz9M4lVTg4tyQ5687TcUI6EdDhO
jEQL+9c6Ot/VbkLwDDXnz3XtRAKgwNO3qxxUA47p32TzDXpPt7SrEz8KwSlf1tshE+I0zTeUZslq
GAFwLndp5gOHqu3opsfvv6z6XN9YxlPE8BfaPHuSJy8wZQ4TEWtNsfl8LPFuYt8EJsGi80N+26B7
js7w5XONKYqMxLSCHL35iZcNPlJ5RmP6mslpuV5WLRujRM2PpjXeLatIpo6ubWQQfRDGZ2qFWMnG
kwSMfO6r4SdhC/6+13RwD3F6OQymcVpu0CpBdpSWuf1cB8AYSGkD3DdREV16JWWXS11pD4mJqjua
b5YHt3BHJnwbmzGUUG3Bz/GhpoHlTWbpEKs53ydPtcLckcJwXO6HpYmtixT3GK35RG7HppugqkRV
a5xQGCk3JnS5+Y7O9ObjhqnVSxuH0wEPDkfEgD1LTHUuDn89bkA0dpFO0LaXA+HIto5BFp2yMmuv
S1TGH98oPPsBHhfSCNKsuSkYfZ0NxUEvFBd3JXz+4/Kw5caqCoEUNC8vlrvLYzWHoASz6tXNstey
ToyCLOUiuUrbYVjBv3VPQDjcUwCsDxpb+xr4tXta1oOk7m4sqGI+YS/8H/PDfOijpS3Cq+URzAKx
omo6ZRu+fwWiLoD/rgXcsbBPZR5WGy104PcMk31aNmgybvZqaeLFmx+3bAgS1biuQJzqcQIBX7qh
JO6ExKMuGhm5debl52PDivBNN2nsXSoq9HcjMtwJDBcGBNNZD6hm0UT7eYDWt/JxElB9g8Uandv5
xpCN3FNTmjVZyLaW3vj/qwj+FxUB52MdZec/lxHchFHxu4b11w5/OvTUP4B0o7JH4mhqrjlrYn+J
CJxZQ2ALttLYQI06S1V/iQgM7Q8CfQRsDswq/DH/QcUKc0xFd6oLS7M1599SERgcqPzg7Ozf//M/
THQ06BCEiY4BTQIpDF9IMBjagg5WlLnPyVJB3jze+O5ArK+JaCgLzG96C/HK+eZ0FHZcQqBTl+xv
wDnP2IjyrWkY3Ur2gY9KsttXAdkCNdtdPZ62idOd0gI2kNYP/qGAVXSRk7xouvUZOwLFhI6ro4YA
HVEoTF0dGmHAEG8/xdeFFAliPBJHTPUlSeCn27kDyOM+L3bpOIUXmQbVFPjPQWtasfnt0/sbxpD4
m7dEqLznvCtCt6yvbAa3dWpfo8CxnxSbcYwgkDRIlWtSLcddoSg7Kxdk8DQlnIBJJ3YG0s+UvCoA
EDBaZGuyMqYLWWIkbt2c/wZ/1FzwbpgLCITCaGpx6nJyeAbzU+7/9WvX+Pi+fKDYQc1ZmmJaqu1Y
uBjY/pv92w8FmeItqaN+4D9nWBGRSALLHSxmStIFfjVpN3n/hC1B0svCCFLZVb+nJvpUxEq/0+pA
J7MsJXuo55RlF7CT+/GCzHGCQmPNi5kTCup4TLu+dSW6A12AHi0QohVBOOD8S2nTLfbDaaeJ6Rxp
9PBypf6RQX9HtUXSehphOi8G9F3BLO8gE5QwgXBwnkUXPNilNAAba3sVpb5H8J+WxOB3nVMQFsw2
y7bdRm7yMF3i0pyIThK0sX2S/ZwJQiNVeYM4TB1/BDzLlToZ32oyar3QIkyR/hqz8lXGfpi4sG5o
FCRBDFBAYbxnyXcRhlg+0Vc4sT/ug5RKaAiFg+7GE1M3HtdUBGVAI7WUx7KaDZlC+S7bBDO6LU3g
We0FxvxxpeJ29OCJwOVr1cuq59uCqIb6v2rvYeje5wK2Wz1kRPdxEKUIYB+2xhlz+Xey6xgf9ZSZ
YzIYyCN9S8b7gXqhlwzGmxPuNQc6JAxpLvoOwQKlARW1pUCeNUc8UNsgjV+miRRUnxJmURuIOA0g
mFFGyc6Y9K0a6hlKSrGz8/xtSkZnZZkZUpOpWrdd/VyaqKWLHh1fxcVzwxW39QxnLevwmLmEbxLn
Du48BowNpV+/AdFHwYugIV+7DMaqPSfKnQOWfM6g2oDMRWKnCS/thkNmy29+LSkhgx+Tk7ENo/xN
sTKwAhCo1j5x2Exwp3PgQHPC2vWSdQ81Mr1VWuWP5Wi8Yvn9ZqcVUajts+0Au+hk/k6J4yxCWIla
FN3UCZSKqO2erKp8mUxUHjhvJdyl1aRMm4D4FpMZSYmz0BtU49mO5nAEcVWpU70qSA2PRj9H7Yq6
udSYS5V0GjDtYP4vHBy8xrgn429L7CnDeGAlHd4ZIS/DguIX5npn6PdNUn+3xRkz26F1s4cGrs8m
UIc3RTOx2zFWg9M8w1kKh+F3MY3egDgITHgFPs9+DdEYrJWw3ZuoiahN0v9SjScnse9TiGaGMl3G
Jd4f6OQ0fOJAvSDuddVm400XFbexhZdGNC9h2tHRSLcmvySa2e2rdC70vOHpbGs2XV00mkZSPKEY
VFdnqxAmwty6n4eMRJh8Ax74k3iD1xrEJn2JN6VhMi0kJ3S7ISVwcE9RZz7HfJ5aDCHcj45JRap3
XT0MY3WouuCEUf07QP2StsabMWIwtunFk4V664DFi12FhJEA5YZi3qZGvZFGRtaaAF4a+JQVpqzb
ESL+I+eX5znkqiAASx+IFN9Co0Q4YEFDN1WM3WKiPKwPdNsa8PaNXdzifNpqScIxsEBx1hjpFKT6
TZFb66JVmCV059F2TtGQnGNrvEbBfMGUcK2VKJRHCOgbwkY5XdMo7JvrMUrQ5AeFsdILpgl+u4/r
sPFS/5sws0vCR+/cEQofhs6HEoc4PVD4KX6vnj6eN2EujcB5K7vgAo7FW5rY6/n3PTYF6ef8lPAW
732msXqsbrQRgLgRvHR0MLypG36kWTBHy86lAr1kln/yS+08b4hd+znpqeUP7jeUJreBla6bvta9
yG9WuuO8OgP8GOfoJ3u7cWeMYPc87Ud19Kk1zgJ2f1ekEx4sF5hLxdSpV1Qs4aSWMO9tPBvVOUh/
2o6tFd77PZk6cdTuheCUGUqIqI0WkAvb36Ae3OdSe9LNjRHX6Tqx7WvLLp4Ct57xuc8y5RTmTAaQ
yTfVzsHjwMOZIsBORB1v8pbUiBgilZ1Tmilb8nXBFt03NfNqU8NdO054010HKCWXt5VZUCUt9Uc9
Iioy1frNkIt+C1fpJi3rRz8cTpZN1muQ248aqSZx0ryHkV15bqu/0/OgcAIIKGeBiIs5IrGrl02j
W92WBuQMl+o8jRYw6/qrGGhklGmO8TxYU8OlWYJEnTI/HZORGoqF9RjxTfdz0NuzFWEBCbJvFvzi
w1DT8Yho+rrkURChONTbQu/KrRjNm5kAuhmzjEyR9n5Qip5+Nh4Xm2vPqPE/J9r3DEaRp/sAwBJo
ZbZuviTASddUf95KxX+qw/ZK91tqXzodxYGcI92gUuSrV5lNeAvSb8Xr6pGo6ZE4E3c0rqjn7Xrc
BLE5rBXHfs5oyaNQIfn3NS6jtzEjbM4y9TeTgUgs8cMpQhIEQqJAGVFHTmr7GgQjmBH8ElUprROz
duI69MBils6ZpYeVEMn6ZEQWtgZQCHbk0xCm7UiMFw4CBzATFcpIPeI+f58c9b4ayAbgfwAQzRde
aSii2kRVtGoBjMFN171V/IjAQXmpRv98Ni9A59oFmgsot5qhMPg4HPNeBlFAYNPepnTr1Zl9Ug1a
qK7Rv08RIUqVGHdM/x5CMhp3hgL1URMV/QT7vre4ggbOQcgOwJ5HkZC4VlMnFJ1Xy3nLn+RbapGD
bvKVuNqSHXTV++3ThMSXc3EGkleQw2XczRwXWybyZX7rpI+dc/48etN8Zur7Pin8iLNQfe5tesQK
QHWYgk+Blt1lthXyRYeYWWjP1GDKrW1EnjTS9y7vaEcy2oZsXdAqBm+YKieoMq+kmVJKhPba+/mD
RdN3BTsJ8ndVPDoAi0HWXYdWtac7cKuI/iYu6d1FyT3Dz4PSDvd+CMvaNJCz+mSRa67XsBfeJ/Nh
+e+4PK5IvfayFDjV/LS6RfBD4t45sfWjwbrgjYP9iA3r3PEfWgado8S4cPxrqjo3mNV54SRRh+nK
9gmolrUTAUx301PbfaNPQlQuDqVd3eA/JqzNKmeVRdPvZTbaezlYzH377KzPAjtO9dooNrTSH3o5
vkyV3R5a4EKDYlB4T0fhCXLPVnlPbJCswVJRv6BppMQXisXIx6UdWloGqMCJmIkyk0dyak+pLcRG
KcjDqXLRrEuhAxwPo02dpWuz7crLxEjvNenAaxTMYACGArKNtSOVTQ+KVr+bouxB0J31BgVDbmg4
92SsW5CHGz7GFiJrot6RrpbnUb7xzXhHpB4/f63fMy5pL1CX/IiC2t/kE90TCDyThy8ruhzFJNZJ
g+ON3yEZrQSk4iNTb/N84EIYROcqS5Rd4oIIKXNjTirD5lVqmKma/RDgCqOMSFpvrdPAtrT1ICDs
qnitCHWemwTKMTVMNCSdMtG7MNZW6mdXdkacamgn0K1S4M5heGzJu941Jj8PpcroBk9QSFI/TC9k
NGft6ViB10VjMnqCD3jo5ht1Vlh+3l2WtNEiVI1E1GVjryT4+PKcVu7nDvopraeBkRESwM9DLEuj
OnVbu1NOlIyA/Pequx4rvIFC34XBZJEFa9Pt7miwIsEEL6GQXs9YmS/McrNoKpcDLXfLQZywvHfb
ahZ+DYu+a1lMVJ/5hV+uAsd5GWbFVx7qqASQmmxsAunIFdf2WY3CSLftagd21NjDkaWlVxKpxuXj
ziYCDq6Kf2+YJW/LfPj5MMvS8hQfauxlJf1sqI6GNqzJoK+8QEmqDLombAgtU/m8qv4yagJ7Dz1r
U2VB7ZU4YvYw9tWj77b08ygmXcfuPGPSzXJH5vOFExnTka8MUQqKFt6AWtC2yojAhti8fDPn7axI
5oyvQz+YfWGiXpeB6/KrnO56CGWrAez4rR1gK6zjlrhMM2M0R7oXkdMjndnZiAX30TybQosOIiMp
PTBQYIFnx8mWafomAv2QFaNyhduoYtxOFk+TxDNrX9ngQX9lPEIeaOBGl1FYP8pMGRgl5jSOxHbU
sgqMIpxl8lfRGGSkEqBC2ypaaSIh4/kbcwgu+858ob7wfaJTsc9IN+Ly4COG3KbAP/e4aEsYw6Vx
Cx3/4GI890xzii6thvNDXnKpkFnJKDA009eJC5IT62Aby64+VvN51nA6fVMF9TkzDHxWWk0ceF/f
GWTQX/XTjNrPcJKRDKQdLUodoVUHN9oQMVfPzT1zfGPfdH58xphmeQE/GYYa+bdOXk6J4qLC5QLW
ADs+Ys3TPUKqmoeAIqEXKi6jSxvNGHqoFE5zcEYpZVMAiIdtEXXBfT/lP/WK83fflJgHwVPDtdFh
C/cvVZINO7u3pyu+IiTCCQlFj6hEmMcdY0zbOZKdbB87gHRmfDtKuvBMuZ+pwjDdK93xxrC6E4wf
sBht8M0sJBXNgpShwQ6PiQ/0aLCaaj1TlK+lL6NrRe9JygmgjLbCOoxTNd4T2aatMXBytkzFrem6
zn2gNPle6dpsVQgcpVVjnYYRgZqTlFNHS4oRax474rKcbzrVOI29SeyeqwGtnqR4iGzrlJR9Rnd6
uGpGpaS67F/3sZZeOLpsjsHQIxwjMZtxOY0I++Ss87yNb2uyIS8jItBD+h8hUxN8Ctj04trEuVca
zxE5xHyISbftTd3Zh0Mg6WsEYgPzoKFH+wynowR7qer7xiQ6NoWbYIDouC4rqrRGFhh7KyWV0NRP
hGSrF8ocSowThpimRlhef68hdGKMboGhC4MbgQfOC+j27CA8HCIjz7dh5r9LkkZvtUFdx3ln70ZU
gt4ElGivaNNLVw/JRSR3CmFc+zZPjnqnktTON7duiERT9QdC5Q8ohPQ9GPpma4f5kz9pya0NBl/z
6+bYk/dXqVm0Lm2+EHR4cIxmwTGgKkO1WCNrQtKwuzYH6iWONZyhEqLRMIFqVEZiXqgT83jNLM21
bITuobBRjr5xlNj8CA4pg1XQtj/IiIInNTgvfqY/di4jmWGqQR2P9bnmmxtWQXbQAqj47aTvtZBo
ti5EsDJODI4IWqYOEb2S2NrdEleyUWRyqLM8OAMSRHoDNzkiDooJSLYKJ0IFc2x7zsh/p2cxcrPH
iRg/bMiQgCIUC1RLKb1Ie6CgAP9+lEcDbcrRK6K8PpsotCKGNBq+EmPYWWMzZ0sDW8GHrB5DZbxh
PB1vizp39r4CbaJ1bwgF6LhWp8omsIEyJ5M4LGmRwGrcXSRd69q0es4ydT7uVNU/GK2VP5hK/yw7
Tb2qn6paie4JNl/D6GtPPv0KMTBgJO/2Vg3gO01BamxyQ9tUYvASm9G5rIuaQXaPEl0HSzvnua6b
wXkP5lCVqW+r45BOa9uEnQ04aU2tdFsGDqU1y3igiS4vOhObP1L51UCj/KIkogmFWn5ZJw+1iMHj
ogoMZO8fsKI7sjxm5JMfprQ5iqJRz9QsPXwORMOXY68zK6hc94BI0j0sS1F0WVZckpWKqHkwViwO
9SVTYJ+rY6gcAqLz+pH0G1r0I6wpaklKPbjEZik5JmkdkU4Gb/CQhtXPXNGQyqqKgP2PdgZPHU60
hDxCD4yBDlh9XozKQaeiUKXEqu6dvFf9G5ECFZ+cUTL+4LfWynjbz7Y1UGNIr7I426Sw2g4hHJbQ
bpGr+T0Zv/Oq5WZs3MehpdSRSFqiHh3F6QANt/u1mBRVtFdntQHcscM43yxLwoQu7nWy/3VfjoBX
1DjNiLSc07ERAUIPZSlnHs4IH7HYwRoCnflOTo4oG9CHzvHzWMrreeBSzY4vEVsuTBys/8s6fxm6
fG62uPbjPEteOc1biI1d+7d9lwMsN587fLmrqjG+CSCWmNID5qCfu1Q249kgV6evB9QclV2WB34s
avj8qb6RGvy5928PWlY6igVcuCHB8ut/sGz+8vpcRyuZAoc1TnneiLDyLQ/9Egq0+S35uz3+bt3n
Qf+bvfPYrly5su2/VB8aAQ80qnNwvKM3yQ4Gk0zCe4+vrxmgrpS60pNGvXY1koPM43BgAhF7rzWX
OnLlRq0g8pHzkYEQ6QQSnY1fRDp5sRZOxAZdyGZ5uDLwk2jD4iep7yPEZAerIMh7+WEjOz1SPEVD
tfwNhKk9jnT5EYKlxYZUIBZvVpb1a6vvuItOykOaO48WAUCeJs8ArqsPl5LPxiymQmw4xYsjbQ0e
WDxdfo17wdHSBxevZeaP1U7Rs3A6pQ1UgJHGAiUAUtJiQ7yN+Xyo++EzzApCGZEmBiCTtPKYZzYO
sd7nBjmZdORtAsE4i4ixZJ5u9k9GQtBjnZQPKIC/wqK8cU1QRDQjCzV4t4qkwJyVwFOyvshRbPro
tho7nC8deuHSQjTdBK+4sZFImo6nZvpPq1FGWfBpV6JW3juZ5kaQshfP5V6pxo8ky3RqH8h8UKQa
nh04fHo7XfRC+fItJsCu+pAPxlOcDI8hCsNNpzm3Swch9yMqvOnwAaVxHRSsjCytfKmNX85IJdd0
+ptM9HstA5RABUjUQ7wOw/aXIV3i+niyw+SUKcFOU4M3TX5nyLxlo3saglTbhFDbmCGfNqxb5n9x
RyhXR7hkEOQPpFuehhFddYYMmJ5pbho3mtk9E3erhxTT0+oZnd09QhKAHIaxayPls8HmR2JQdKNV
44Ojzk8ADjCKGwAxarc4t3WzL5X6mDJ3SxI/OZatH+wzd7ovA6u/9v6Xjcx4nVQJstiBBbKUUjaW
fqkCPUWUJ3HhKV4j2ycM0ZjRWKBuR2HyNOpOAHZx3jqnmskWzCvHXbvUIdxq1hGl4Vg1Yqb/hLjd
t9XTlEyIb1ia0khLHP1tUoZtNfoHZKPXyhz2bu9e2hxuDOJYpudX4cSPhuoKPBzuA8KPeLogUPby
tr9UUJCsaFq77VsP0orypvIxuNU56cEWF4HxXMbPwAJfRp9gzsAntAw11QkRcbZxhyFm9hrdO3AW
cSyUPwsdiokL/rlnINnpsW57U6dH26FCrMDZA+tWq1Texp3WPs0k2fLyupImRKajzTdKk9hJgrgS
x5FWBSbygVzIWAVBi1X2WcPT8GatB0qx11OUJ6GS03JIsAPMMTuwHHLqTxNrQVbqR6d3veneVWBB
lLPzaXfpjWEbraeNfgKACgxg4d9pNeymLEdFS0nxEW7QBDTPf4oKe5eTFsei7MBaAqpXz7EzhFsQ
N4GeAnnIuiTZYeXX86kI019FtCVZ/aFI3S/Q1dWmB4PjQple6TNmOt/V3hqhWyujGddzghzNoKIK
mC73ZtuCPCHQbNrU77WXIkXIVWQ2hSByTtdmY3UrMZIcwZCS7JMyzTBOkEWDEBdF0ImALCj3QfKK
zefQoTaiUCRFQNAWc8VEc/GWcpPbavJaK62MRcsR/vdV/vPJsPNSpq4UOPVN0nJ/JYX1kROekQaS
5tqtW+genYNuk5JdlVJlqGdujgWGNgNJkQeIALJmbHkF2fKUGIp1NKAtbmcyvGstuGa0Crib2ZB9
RHCGxDFZbr4WExicNODOnQ45heIfDeWeU1OAC5mR1vBt63FdJA3knYbkcCd5Jfh33uhZTWhsXT34
qZ17tQFwtZkpNymv2YhSeB64riybgp31phXkoVRyR6pxT//LzK6sVuhq+Q+9Mb01pvtRUw/haKhv
zi6oSdQlHRk87PirpQ9ZJ8l9RI6dPeSO5yNrkw1pul2kq7Vhu3MgNtQyOduSGXkodnopUybVQdoQ
1GSG3GlmaF+H+KA7IfC8LEN91sqv39rR2qmYqde6SSUPCUfls2I2WA+OusUHAjJtTHHbKgoiYKv6
IOWo2REjArpUHBoaaXWacQpqBj0/46t3WA0TH272ys0oC/atvCLzjjSxAnIiWh/AHBJgqXxoYXxO
0uKjlvV0TNcx3Y+6OF0cNyDmh4BsArBJMLf27tiWB1+bPiquoJqys6KqYCAp3UBv++GjSiJB0Uty
8myL+oqmb60rlL5hl86C0qmwvhJKBtuypHVARcZrU8zlYBb3rJxqDye4wITuFJM3h2gFDWqwCCnN
H5FK1zhOPvRUSzdmik7Sikvbc4Phbq6dj4QxtFTMJztRT9nM1aCp0PyynlhD1XhvG9AqXN+11zZs
U1qw0xU9wiRv3cRJ1oGza0BEje2aq529bzkRIlOEbMuhMB5prJXkWNcwV6qJE8JH9Iyh6t7hsiQv
vsVv0RPMm/suDg00+y1JQMqvmiRv6gZ0djpTGbmJQm/Pxuo5SW9S7D7raR40sHCejnz50nUVernS
3iTdVYi82gBm3RAeg4iIYEojZpJELoPLkBDsl4b//6ly/oMqx7ZdhA3/b1EO5qr810cbfXTt79qc
75f9wZdTgci5AkYHMg9dc6T+5g++nP4XG4acEAD5DUQWFiqLP6Q52l9wc6q6bemGZtsLFeQPeLb4
CyA4xDy61NPABVH/N4APB9b2P2pzHIC6riZQ5XB9SAXRP0o5TI0R1aJahGdJ7AFmgIkJqrMRofkO
51wifNrXVvlKap2TGUZWiYmCDhuzIpKWqCFKnXGkNOTBO/kLJaAb0XIXZFw5Bnnpn/rqa+zSc+8Y
tP8U6xoVmBdEdEiFkqOulzfYjkvEDYB8seCEXlsAapy4vHKLKQ7pzpHLymxS56saKnclN2N6dfY7
TJIn29XuUhjjKxEMCFhrekS3YoOBsl1rKDRwycjIbTZSOkOHYQvZ9Z1aaOmRbrgW4xNEq9jTIuOO
2Vefuo8100tlzh9lREMIwtUy45/d4N40VngZav88thAfwJ8m6tyDIsY803UWUwNEDXNYPmIoukf3
/0NCOicBl1K0HS42+9nQw9vOTr56VvhoIcpXhpevImjRwBTsZsRZdxamWIpNJJ+zn5KAbQ7s+tVg
IRGFWz3Tdr7fAAzNry39TaEaO8c0rr0bv7KepoU1aF4yNyjv8084wJu6doi5Z7f5sh2s85LYp8DJ
IM16nlk4YK0N85QLknxSGC2OqpEQ8EP7KswqT1RsQ9rDjGPRuhcGgUjasBpDy9ngVzkYo/Xm2+2H
X/M6HFcEnDMNY4F8ImnB9EJfIzdjOVNkerE1v4HGXMeAMJnepAKNSXCwKiuSBrU7Ur9mDqdG7YEk
cRLoV8vR9hvl0yhfAqrassWOQ2B0XmI8P3j0RkJnivSuCaqjSccP4DKAQVrWCeLFgzlU66FHIWRg
3YrgTHc5XWkdKwRJJaSPlxYHfg6emBqQJGczMYE99dXos7tJ43xfRME1sjl1+LdrncZcdba0yhX2
S906PV2z4IPcDpXKiysjDogiC3AgUBimuGeH3bBqSGb3wgxlmtEiJlPt6Vah6qzVH2oSKfda46/V
VGoRulIgnF5X4Oiw/B6NGT5sbdsRd8/j4FDn1Ru2dTCp4/v2IexBpsmLxScvwxNhj4VBNbxZfIG6
h7s46XdZzzVTC5c2aPACb+eaRBxflR0kzLs+wlrL+ueuIotlS7kkXRuQoeMq52uW2yDG0Tb5JXDi
9GOEe1eCol4jQYMk1zJnvxcDiy6QQ1eEyuiyyTPtUveX327CKLun8bVRKWqlhviyCNhczZq88Ijv
JqCEG5pp0oBKvkYXxQOtfmdVa8ULS4wQZwsTHq4E8YJW78g5Oq56FfazUZ+NgVPEZg7sZRnHKsjp
SmJielULOlRtQRFBVMzv6qZ+HWJLXSmHDF0PxmouMYWLznPEriqzs69zOkT6o+1iD+tJBw7U+Tgn
PxMoWomTeRoTqRVWpi+hBl9wwNd4BrCmPmKhRuyh3joEfgBW5qJBPTCuwqyGppMdKmNEkZX5p1Yn
9TkNedxy4p8oLendjQThDpX/mpPZu+84hLZhP2q1rpDQ3m14hJKZS/U/wha3Ti3GU50lrheEtHPM
Id24MnUx4XMtGx4iY+0ubKYzlZNrAuXMG8rbnHK4l5EsSNL7QIcnyX4qDGRe3FYHZhu8yM5c5tRe
qoHFLSGbr9CGAgwMLbiTxP05yLxj2sl78uGQ35Tok4eaaairyWu2Kwn6juzrGDNYFnX9znT4S8Mm
gPoNQUhYER7HxKdIpN7DUE4OK/9dG+i3Uv5ch7q20Su+kBs+N5A1NgkCPyazOq5xEtjyrmjWlSyA
40bcYuoDLwjBWWdHrMzMuQT+SUB6XLkwz6HobMZWMQhhNLD7JnTy4+RLL4jYZuFWbPvQvA4KR7A3
TLTogOZXfZ5TSMZTKzqTrFjkHoQf0SGSoaFFhy5I0O9cu3bB8JYNmNChbAehyHeDjygQSfmmV3Ox
7nHReYPh3qq6tkUKooD8Xil+ftZK/4NoThpiqI7CMv7s8vRBHzhaifk6tNQJZzuZt/jU3B1VjJ+U
kvjOjfnYc/P1yMHi0ktRe8mZLQQ6ZtyMJUGj3U11Eq8Dt70HKfog6u5z7MYngmc0XPCwVXUL5VPy
uZzlo7tvkzCkP9GvWms3GAN+qQZOYimDvlgtw8xguM2N+lDpsCGXGxa02AiZGhtaKI3v9eTJsaoE
EY0l/SdKkptxat/tLgdYne2gY/8oKk4DVU0/hcK1mOl4JwONPAZDIyeqNw5+g+LUcRVzlYrwVNFS
PFEA25mjuasY7Sc0TUqAYxSf5HUe7MsA4sSPIQAIv9e8KvQ3TNtRmuPW8GfxS1jtszMHxKSn092s
Z0iV8upH1OGTWgCmipowlI8qJQhiWdEx1TU3p/SqNKAg5txhfhFn72JIXrBVHtU5X0Uj90mE6qUQ
vyDJoKDzxzdMu1QHDHB4VvBuSGkxnXpz+BG2Be3LmnaOr1bUOkeUfoPFYOMm1sHteDVxYfmWzNY9
HgOxrofGU8gbppAFAbMjTng12MpjQ+NkVTsBq8hOuwP0tagct7McIK0RgUbfcCcWuki9tD9RcSH+
L0a20vMlhg4xchwOwW5CEpKqV93muKai3VLJ0ylkcDvk4tFXBTOOVM6+4gjrqKLu+ogBUQmURzKo
XqlwQz4lQ9XLcVLWpkFEbbKOVBFu3Y47ZahfzBYqbRIzbVDMkuhHvkvoXnTkhIxuqViHlcjPDQXl
QglJuE++4PhebNBpK6Tm12kWr8uZ4+pgZh239hyFtXiusP5EfbSi9OdujdxK4NVjTK2V5mbo/Zco
ljpXk5b1FXhdwolk5J452i08df9Wm8lwbmOb4y9YSKtluKGpiMs5/+UManUk26zcVsJ/bzvTxDwU
bkIgEiukM5X9nBVMlRKFaRYZ3CZrUbtokdCWfbxtVeOeXQ54ybLaE8Xjv/6opqI91UOP/Huq8bWS
4zr27lFXG1zjpbpnBv4jrEDWJUG7bppsmRwPx7ombn4o0pdUyEJmI9/t3gzt94BS4tYhITeTFR31
GMAmOn7/LRraUXlP6VXDVHMk8+0mjinXdLp4cCTSrESM9A0jK8iPdYJ4E3Uqzimim45mR2Z2GcXd
cflz+YHdtzv6W8C3hHEbPwc1aY+2YjdHC6cYmkGYcx0tdanWpU870QdvqE67Tu3CA1aRA+vNydVq
Z6u0W8sZtP1sI1RtjKuahQCVIstchQmuL8OoMLPHdLd2mYaV02h1lG5yW3L243HM0iezhvhQLQ8A
5TO8NqrJR6iC9ji3anCcJDKwl8czCLiS/PkQyXV0VyenML9OyGk3uRZgtp3U4Gxb7bnsaPjVqY/L
NsPY57cpTjfSTvVQt45O2llHl1Cf0DLGvaW0qzrPH3zzlzXm/gNIDCZgbv9RFHV/Dm3Rn2cy0iya
sHoCpskxj3zKkxW+lU5gHXUf817Qp4cULNWmqjlhCJ4ej23vK6q3/JrYGlMcK/1a/opKaChdZ88r
dY4f4swajrFaj/Sk+C2FiEC02ckGDHCKi4h0a83+kRPAuK44WTHbWq8ERDTbQgPpOSyYT3jklML+
9jfaQHTwefiZSWon6Dsbfujyq5EYiCXwwyL3tWmTgRdVFd8iJyd0T9jOojXTHOy5o4PHPdPOVdEr
pzqmY0JKD3QX/iIZheWUG1i5Nzo9vWonVU7Lj0Y+/P3nUCKC9P2tVbT2hoVKRBmxHfDxIirTBiCA
wrb6E8V21oY2k4AkjwbIvqG90jVTYiko2M0CvI/jmqcqy63v33wD1ghYKn21/N/yFPKLjnkDQdKK
jc3yP+RMmeSJ5Vy8dYlDvxEXVTcv/hD3v0o2thxF/SOp/XztQF+/Dj49v97t+tNQDXCNFeVM9Q2c
lzE8RG2jXNsMXOxAr7TSh/SE4kt9RF3grrWCfJjlT0LYrzRVEOkMzM3KQWiPaRSr52aGFTv0MPsR
lwBfcZ1g3Ub68FZidbVHO7lLTLwjdTL+yDo7ey4719ykOROEJDeZniMzJtO3RrFvPf5WX/gXthFV
rsZ/d9KwWjcswoIti5PFcfU/RXqmrqLNRlF3+zZDfqhhiWGtSv/Tod0Ng7lmVoMReh31qO6MiLvX
/8/nGzTtNNijti7+VC1A+KlNblt2+8Yen8y5utY2k0kWgnqUfDLZ15oG+AqRmuSy7/79Z0tPyT99
ddtSLU32GVznTx/N5J881hnhWzqxTpQLxqZzH8d0ohtgUAw0xF6ETeAtn/p/ta//UPsy0dv8dnxk
csNfExlkNMR//5f3nlKjqPPoH9C236/6A20Lv1YavmzSVwmCwwb2t9IXJrC/GMJkxegS2UMRjIP9
W+kLsxiOMaHJ3HACFP6GttX+YuqEypH2RoYDZbX/VenrzxmWaH6xXakWHCxdUGaTHN/fTUyQq9Az
dN14zQfd3aAJxuA8GsiKynEXlIAiCmPMD50ROcjLMUYqNYVatQVbFPndQ+8X2WMm0g/wgOd+dEPK
S/k1sljTh1CetJympKscfboFkeKgHKnTHg2ssW9cRKiOM97k8TTeuK1jbX87EP9ikDClne63K0V+
MfpI1A0hCqOhtnAD/v7FSGQpEzfs+mtA9JHMqZH+ig+mYiYFviA/Y5ML1yrBNru8Vnyv6xrnXA8j
PZ3Q+NWGc3lyx/6msMrxoqkU3/WOeYKj9daFbvFGDHV3a0eh4aGJTvb4tZFJO3568R3/E1ROtBdj
fl/I8dbOihrvTtNv/LgkpxYn7c4S+RcUpAFZp0NUKAs8JccbFvR5fNI7glcTavHeaDconKaEmKtR
9U96OIA/U8iY9nv9aVlgu7YRnsKNSVTAgXqh8mDNpY5hhUVsQAf9P+xT6085HMs+tWyGXM2lZIuT
8k/7NLJDx8KScQ1kzGvfhRG0fFbzATF7jwi/PLOcp6MyY/8BGRTtiD59QzXy6RhBsyOcSTs1ZDSk
SHpv+h4AQVu03Yb8NW2Fu6Uea/MBx1NyD7qY3oqlPaGGYwrko/lO2x7ELNaavuxzFGyCuA+H1c3A
sgH5+/CYFNAbQit+GOHQW2QiBBAnwlJlrp4VV2NUQ1hSfo3Gz6VOUjjpTW/6a8Q+bbyucPyvJm1Q
H3WbfenOFDys7HkKzHUPcHndmmV4SdRCmpGOdgk3Iprmdh9q5n2CHW4fh232rAH4MbvqrOvpQyQn
Q3//wbJmPE5THH0Py98xMf/iHFf/5EDkeNiGLqjwUh1VKazLa+A3B6I9KcGglGlzzc2f4DCKk0OF
WrallD1eBiacvhadqApYl7E3ol0CCNPyUYwyK26RboFKNK9da4izNCPoobJz27VbVeL531+Lko79
+6VoqzbuWZsKO2MMP+Rp9dtmmmIMjLIJ8qvQlOYYkx+dWxlBReEQSXaX+x8+TvvTTVLIz3OlDdhA
m+3azp8ufQTdSCvrsLiiGEXJq6i/qjah2EAc3katVeM6tUkO2nB2HyouqBWAmLXldsXJRbYRdIa4
t+/hzgTPrS6ygxhkidL+Ca9hlSJueKZPDVqHFtiu8EW+adzJvhRzVm9LjWlxI3zr8h/2n9zgf9yB
XGuaqRnMeyx5N/nHHUhvJAqDPIuupqG/URkJkXNw8o+OWjNc4WoMrERsbNvsN01fKmedkehUz522
ja3qPoq0YN1j7W1lPUCfGA2bUr1dfiSG+0vNW/ugR1yCNBgot1IbPo1z3npNWG81plPnXuXb2fk8
bIcOQahfDcfKkS6mrFePs6KrTNQrY9vUdnoVNssWf47tF1Q+MFdC1ht+eFVjtFqrNsUdSORa4M4N
Q0BJmG85OHCKEkLfBhISWhKtcxTDR9Uu4Uc33VfbgPtRaoHAlxvquosi9ezAO0Jwl8x7vFnNyS8w
gJRGm1///X43//lEIvqI26NugbbjRiKvv99OXGF1JoZtXyEwhNj6kWRexRzuHJNya6gw8PYIxYba
GdZaOH0mqhP/0qFqg1QY3quElO2aHu4NaZfikAzEA7aa7d/HE+2GSD63b7xRV6bPrkuuwL0Oo2bF
b7E0QWIjwvUXTtNtlWZo3cyUkSi3cPqpPjLU8t5AbrJOaxQiUz/b1G+nWwzRA1ppllqwRJRDkKsP
g5YY20mrjH04O703U8/YK6aotrkxGnsiwjYK1pn9OEfVxrDy9BqY7ar36x9kY5Q3wEDqZ8O+q7Vm
fKEN0F4Q1/37Hay59j+d2ljIGBEsl7kOgB6bic7vu9jCziLqsNUv0IFgvKipenLhg51EM4K0CCJ1
l86Ws18eWH6Mjk/WtSKfUyvKVG3//hrVVz7Kuax/+6/fnmLaMRm1y5v//d16Ylm8ngw+YtHl+y4P
+6SX/PXX72fOlqJ4MPEMCpAuCzi5lcpQZwdFS7e/vXB54Psjlw0MM+FvXcN4/v4/fdmCv3/45CYc
DDowaBLCFgPZv/hOf3/2X99XldVPaBbLNshXLL/96Wt9b9PyyPeHdmV2E6trtcZOa7YOgC/5+uUJ
LExhaS2/Lo8sP6Zl9y+/GlyyZFajEg52ao8Pxqckoej+KZLwIXMdSRRRL6FEvcQTxRJU1PZd56HC
QN9szl/ITpPt1D4hr/rqC0MF7qSfY2P+EmNrrfspeqSQ+56O2DlJEPlZ0qxZxx1QxcF2JKPp1Lmi
fEIqeY0bDTZdw9p1rvMXLWK6ivj6AsQfKB5m4i7PTtzwQTVJaFOcKxsURvqKpiQ5JgvaqWKakPja
VZPYp2m8GyQGKqCUGlFjbgeL5HOQm7hbyQpKbGMVOGCkNJ/GiyPGhyFnGMW/Hawix8ZiC35KYqgq
CaTKoiNZNF4jQVUNxCor+gTree0TQFYRRCsOG6A6GFfQ3m+6wJ021B7tlWhpL2RWO63tTtllCyRL
4rI0vbgPJUALRRyCHlxqwPOzulibE2TRqMeyucC3JIYrRjHTL2AuB01UBqsLdR09GknvkhivRgK9
XEN9nRfEl45D2r4GQROeCCyjgFJMeP7cbl9Lcmhea2ezCogIKJLXxBcAGJD3qun4GVMm1ai6rQtL
u4+D+uJWrbOGNX4/ByDJSthklYSUpf1Ryf1H3y39NSwnr4BmlkM1s5E91hJz1krg2ViAPtONNwDG
ni+RaO1ULlpFKlCQ3xSL9M/AUk+FYGRU19wvo0MtVZSYoSRwjTs2YTMg2OC5AWODyobFk/1AM3mO
x4+oSu8zO1cuqAc2k0S6lbDdCLEQh8mumrUycoKB2Rs8vz1nXdGt8t48jNL7ACY9qoN2r8Ymt/cQ
+KhJ3RpS4qGr6GzWSU7bqsVXro6ktWtNCDmmi5ndZAzFif2kSlzdrJGmRAcnS8caT1XTbewZWpWj
C0RdwBRqyb3LJAFvBoVng8RLx2fDjD+tAp7mWPcb04jv86Coz4STHAtJ1SsQSG0rQHsxwD3q4mcS
ijHPRvct9/lVD5ovB9HXC6w5EPtQpSOkGvD1Gemect6pTc3nMQ6rG9wcHmnc9Mya/rZeSICs9GbQ
gKFkBHaFBS0Q44Yi+YF4+8g9k0xBG7hgLymD2No3fZw/0jCRnrQADROO0k6yCVtJKZzG3ETSzdAa
z+nnbGC2RXyPp7j15lLyXSXvsAJ82GVtsjIGcQ70GaCJku4EkERTQzhE3stKlfxElJnBcVCnbR7b
P3slIMurTo9OkzxPnYL9FuX8Psd2OPlTvjFBNGYLq1FSGyMLyhEJdVxaJBr57xnV0rXOZGMbjM6W
1Xp7FFO5hXA9XftHO05v6GFtBAMiKOqcbNEZjWDjdMPGHONr1xial1F2XsXgJque9aA6E5BqYzUe
cRHBryz3M/PLleUWT0y2tnHsPuGQibcIyc6qaLJDq1U/OIfo4YBZ2etJRrMzo9eOZlXlBm3+UBz2
3wgUdlOWCU03bNmrDFz2akzOBDbX+OczlR6e8UANSgKB83zfCy3ygIMo69h1fg1NBdDObHKoxjbm
h/CniRmEGia1UdOC7+koz0oENG+ygpceBChLMdLdJBXUwJYLJHSUtNBeckMnAKKxJIkKyRQ1JV00
ZVU0S95oCni0lwRS2v04uY0DJMWIAwCl1JK80lKSS33JMJ3pL4ySaoqL5i3p+2HFjiQ1MQFA9hKC
QYX6Ro9GklEx8NRrF1jqZN4WCzvVb+jwLDxVSVYNrbt21pyNLpmrLfDVWlJYXXCskyBSdEyFvjPU
bmVLZmtPxwWCK/gP24XoGoF2DRgPPRnU7hmS+6rV2UMuSbC0PeFVA4cFF5DvVPOtAxqrSXosEr1H
E9a17XOEZwCzJDXiZZfMWeAsD5qk0I6SR6sVkGl7/Z0LrN+lXfSUMHB6k6TYJlq1Q9p5miXfthwg
3UIv3GUShCsZuJOk4daSi1vbAHITcS8FRj9yCuOEbkTY+WlAKLr1WoPXhb23KcHtdpK7awPgrSSJ
t5NM3kjSeQfJ6TUA9o6S3OtLhm9BzQHuo3sYJN+30/UHVRJ/I79gBJAUYLpAj53kAlcqhOBMsoKB
z55aH3owhYlb+HsPMVhhYBkXAWYYa9UvtYN2oaLqNtGyeipIYjKHUIpKSnEkzeJRGZIlNnaXSrKM
jQGqcUC2R2vmL5bkHc+SfIz5Zm1hp8ZUWB1Cia6vSTU+RqVufAyRu58mX33Fd99vXGEMpz5wlWve
QEdanrH8WP5M5jy4oeY8nnxz7uF08zL5epUd8+EEfHY/z8p9Szt5D9fe3gVJED9igqCpx0c1w3RR
ir57qSoSmo1MwHcFD3iDfwFpsXyP3Lnrs7T9acVJtC4AKFzHtmjOaaf7a7RFyo8+qzfLe9kzXVsb
d/udpozFgaVYtutIgTnFYS7oi6fvNqjJTy3DBxk17atiqPnG0ZTiTNlluCgiHNeu6LI3WOLb5ans
erQm8H0fCPyYWL0NyQG8C3Yxmuir73frL/HUpB+aDUghFULciNwh5ChU+i0sdP3JL91XU36u6JIL
aprwFTt0sxmBKp3RtZiXIOGWAaphesNjtRlUq/ocbYS5U1d1D0x5TnTGwd3Ro933vareiQ4T5PI0
6Cm6URo/p0YRno5z7GYKRvVoNiSIDqKOnm3NeV6eac7GNc5C7aULHPgY9mjgSWiCa7hOFBRWqtsr
b+AO10Vl1p9OEIGmtvT4wa1rBdzApO3t1lLujEpDhCy/C+3sVS3y5udYwBCvZwdfHdL8ozX5ybYX
dcsK3nlcdpCaVrfcrqqX1Gz0DdfBcKqSiqRsG6NEIbT6vShonMh3xdcBjAdq+H2JjWVvFUa/z+E8
3SPC4sjKp7jMdp3Q8d8VEzyFg68X0omVnBQF51vlFOaz74YPy1ODLrgfYlk2qISzqUuzOEnzzbXW
M6j+VofsFlv/9450FNgxc97fq/6MITkIy706tOLeL9DNLu82QP2G5QFkIuA9zCaz1p06lecGvdq1
nUZ8tSIrPgbjRZlT7Z2kV0HrrRbnIi3aq0Z18PsJ2AJr3Uh/xvBM14qCrq9X6HJjDEeqPen5h1uw
vhzUn5kVEiBpDMVlMgb90heqJMnzEZk39pxwwlKJP3Xa+eJbdnMZOgvjUzzZPx3wzMumQE1i4Lfd
iwNU4KKWCE+ywuGeDGWRbNP98iymfKbX8lnXYlT08/IEAdjofVLul+2xEFp4+RSJK4kx7dltTH09
zHPz3oPJ+N6gEDlQgWT9OpVqfBYV9ta8NZ03eGjfz6AOQZfeyaobBk/zFE5avGkxPb41Y/P9rU13
yDwWnSrUk0z2/OwSBmrv/8BW9P21mxq1AzsovMVEmJ0yOTTJxf0PKyp4Kjtmbjk8mus3t0mgO1gF
hbaR+MYf+dRtl+/iE/uyogO3j2IlYm1Q4aiLcnfDyTS9xug1lvdpFVPSja3kjt58dUSeFm8tSyHv
MMgPy/uQHoIYK67Hu0ZTaDMDtNyaMZcX04Pj8gza9t0q4pK4Q+xtHLRMjNu4AGek2UBUVTTr4zy+
R07irk0xRafKLGjkV+IDyMD4zsUjqAdY/o0TMtsXISUNW74ASNCZuqT5lGq6v6dH126hoQ1vKgZa
+ULNjMdNS13jyP083QBsbmix50/Lg2Xh4HaQ6bOD6bTXsTSz73eNk/keeUz3GOPWJZYDp2cBZPvd
GpjcoFNpR5TlnQiLg5uK6kmjwLdsPpqZwaOspV/ywB9v1BQcx7KZfY/SxbSTh67R9WNUODHSDDY/
D5FrNu3wo5wKZid53O6H0dSeZzJGlk0s9CkAJjqp55iW561JMPj3O1rQ1pnrpc4ddg3t1E+M1ctb
WpDRtLQLX1HHqzsobPOODOjkVUTGennLfgynNeQMCgei9u/aCfOHa7FIU5zGvS1zFahKU6m3ZRPp
57kdEJPK7z6W4YEyz/xc5CbrM3W0t/Hozj9KAA4qKYG3tDk64CeQSMey1o5RbGQPnaP8+N4qjRPN
jwpYQpFpXBCo9N+7ugnnaxLY+VM/Q8ZrcdhgbemS91bgXeMAdvMASquJzAP6RKjImk+NWCvuv/dO
02EcCcqGsdy3r2bYhN/vWqvd00Bh9MFWh/Q46unwfQDpW2vc6N8ctHZbHZkfzZHCenLqiOUpX1JR
pdZAnmJdMPg3y2k3OSwNtXgntBAxJrfuAPM1sgeyGICgvba+g+ilBOTddqAL6tgCCxiX+0w3qwvu
caYmud5DUynsS5ngmvof9s5jyW1lW9Pv0nPsgDeDnhQ9WCxvJE0Q0pYOvE34p+8vs7RFHfW53XHn
d5KRCUeCBNKs9RvfW1YJQmBUHZ7wG69PmYeQzaSzWDVs4zDptuSmIXvPzM+/z/oVvn9nX2qcT3S/
CdB0lcTg9Zu7oP8LzBAmzeQ6IMgmG4aZu2xJv3zx/Ib0jIESfjn59WvtB3gTT5AfotZCLMM/dhVr
QAQBvYsHWGET2wNy9SmJN+hYz1phfyGMcSwy33kbTDTyTHMcj4Pbm3t0RQI4es28S0ZwL2uft+cI
P4WPIi5NUEDEk+SfVoWen2K7pKpKLWMYzXM3t8nBT6MyvG7/8zh1sCosaSL50Rzs5BBX61mdpi6g
tgM94zNU9bqRbhzEpQcMYrAzfCWF5HLmIwRfGxbKCEIeJrKANSfSGgKnVuzGvHrD24f4S8oKKNF6
wBt+/5Ymn0oyXEyI4d12kucqFAlYFvmgM9dtUKNaqnwKjUhM4dSn/Li6tnV8pKx9fqJ94X71en05
KbfHukN+GtBAsxuHYmAQmLMdlEkP/vnHASMwnA93yPKXT2R+1glOHa3ZfM6LCVmdRIS9/gNlSm4o
kcxTVaBxBTcKPDPZGHMfTKBlkIuTkJ9PaJAg3pyyAIhgoXrwsIB+3ZeedevhPAKWiJ+Ht0zszBzw
aQ2wA8lDFgxZO76qmyM62oQQL0u9kSFHrHN7+1uOV/YZq+oIV6T01RjBpAjRv+hZMqMYwglKGKY1
dB2paKTFUwPLerVN7a0EU3TXarbJsOTbCgJa4qFGCGR0y0QhBjm7UV8ssbJgWzes4lAT4I6xN0BC
2D0wHXsROZuxanoA/jvuanO8s7MU6XqWll4gkdB4cF1RXQhWIv1XgZSMUBIKIyh+W6JXqEzKH+Dj
6o7kA6t2mRrBJpud4Sax+5MRZUdByvC4GkO1i+mqSLEAHFzJWm9dh5BDlhYapDQPN6ExE5ux7x4H
uxoOekIiFRO8+WAK7xZ/b7gRaY60HVloEiKwKPZrN72ldrr36tY/1si5hCwW7d5Jw0TPuhAIRhd2
40wQEnDhxvFnZDllbq9pavpfCGWoEgPJ0ubo70mI75kXlUgkgOvqW+vOHqvm0NXufbFikWTO05vy
b4PzUobK1E3VOmXMBiWzwibDHnd97iLf2llv+LC4l6i4df3Be9DqNjmvJrSRKmv808CpFzGNuBqI
APxwq7FOzxx7B3Qw26ZGOhwirzuKwZ1iCT3dmGO+HBxjDHbWaAx3WIlnp3gd33pnwAQos4pzJezm
aV1aQJJL7F4ct7b2maUhrT4kzoYkpLfHossKxwHoVjQjJL3MzC3miKUxQwN8Uc06gCao7v3B2YMD
is54jtV606a4uLzE9hQ95HWQ7awCarijF+uTVhFl5HOasBuI2eZJlobGQoYjcwCfFpNhHJuyMMPE
Di6Ir3h7ZYeYe9gj3QxtXRyElZ8zlsihKtDKfwgE6j9Lbd76sgNLMrq7a5FrBvouNVBN3dP+jvP0
FYRNv2ECFqF1NLy5CO2IfCbZQEDEA1ofYogmcHn9gqGYsV+QPkossw09CScv/eyYWCx0di0zf97r
MUV8FOPqEembw2TVtwq2di1AXI1od4DF0sr6G6Kl6MzVS4UQjv/x/SfBGzCPgFwHFD+2Cu6oCoV0
TL23AE4pYupNH0IyvU+rwtkXJhBEtUmBEVUNRgw4DM95W6EXE1WcF6TyDEuEyGuL0FxwotW9+VOc
kxMnWvNQGqnOmxg32wIwKeFggf3Ux3OO2UaHa64mXYodGON9vOqnyc+Xs1POt3lWBze6GTE58hhG
2yIYPgrVlK7N+PjKPXhx8D9jhKqAm6ooLWi1ESpWDCFJFK6ywD252JXVgD8m8qmbaq3v6lF/CTp6
eazaUW6RBZCsn7XoV42LAfdvyeXnWT+FvWtMoarZc/R7U+3Q0dItM7c5xi2EC1VY0tY4b8vX2DYz
vFuCLlRF2dKPRczYPppqm59rZNaT2N5oLa7OgA4ZDDDAu0l8D90cy30dYlD80QoH15en5iZdSWKt
9QZzsRmtQ2/G4YaVpNE0Z0ynC+DLJXoRZN0Ijfr07aY+EYYmBWru16l+s8eVQI2tP0Z9ZTGXaOrz
ZCAV0i/0F7HMwWo9putFJxOl/FaqwBKQOKGOwpj6IYYyx6WjQBFjlk+FupMccfpDxHJd146V5YPW
TPOvMAYymLDxtl2M6cOXUnVbgL8JfBAzJBESPRBeQ9RstRBeTaY5dBCQCAG6YFYSTPCu10APs6yM
TznucSyR6LRLj1fNrHRcq1RbEtrgwRcnEz7EVieqtrFLa1O2AQ6zYJELK+px8zJ52AcTxG3hxQgA
RcOLMldd5LuiugNV+2MbFIiwDfqWjCvPxQDOe9eANrhkKyI4RdIl+ELn1S25wkAQZEYBNIGRg4Ic
alCl3pPdZTFm1vZLjgvKXp8z/37Go35gmfuVHEy5LTFEJzDdI84cRdNpajV8iCLjAnN8IAQcs91C
Rcpb81sLFI+0A9+nc9J+CUoTg66oeymdbj6jmIWs53PiBPMTONDgrgJjUFvaGGYBCUELfTZGI/QG
3BhE9pLGy/3UNsvG7eEHRb4LzBoYVLsT5kSaphgTYrGmc2s49aHM3eShnAA/M3sv+21SxoSUM7lc
we0FxMv0aBLh3c1+C8+jmKZHFGVZRhl6dEzcZW+uWvVQ4p23uK71gCBZtTEDUjd4w8DL1ppPGLwj
F9nK3jqbTejpY35rgBNDd9Kq965ZYLDToJ44JL65Hcs4eCnG7HunR81FtYjFMwWs6VSQ3ck3InDs
dzThNovmGV8GGxi9ZRugL8wyfZ/xrVHbvWYki2Amxsm18u6tK7tDXWfOUzDVn7slNkFXW8SU2t49
mgsAGHN1Xhrd6d5t8vynJjWkH1Yl3mtjhdQfVySF5F4/1zdoVM03VhNUOAbEiw3zINFOOk4SMDKX
7t1zUVb3g+Bba0O+cK11hyFWftD1PiGUs0/LaX7qoSZl4l4VlmhSwBNzcMpQGSNcWRtfe60DPFA6
L/EALYSlWrpHxXt5GEi3s/Z4a3vNf8MUIz1WU34hkTKgrJiYD7GsLelawjSb62NnI/BBqj4PBfZ2
j0nRYQSFGQbevku9BfvV81Oj1YSe0YJcmA7MTSLuvZUeqBiWDn1lxzyKqvhRdmiZDFXTvAVjTm4j
FQTbbDwvTQvQme/b4555A1ImjJXfxvg5yMdj3Fj62+ynIeTTZJO5cfviwYo6VWgBbkBwEU/W7yBJ
OHwJsNsg7fGGsMUK7G/uL9i0zzs3LzCezHKGwqAXj11bDufZqKMfVo7HohBAiXbIzZ+mrm3eALcf
B8iO9/aaAfqarTvED57ITJkvaWL1L0hAFWh436RLn+HiMoj7irtwvaU89hY6TupNT10fZ4lq7y14
Ny2cw7/GUFc9FVUxXCyzu6iW4QHa0/SWzI2HV5kVg2GO1uT+qM2F/Y4W6qFb6/IbNjzLJhqz+G4s
5s/t3Cy3pEWJfTsWNDffMR8dWazjeutkxNFL3c5ZsXj0fy0PWZAV/QPYp80AtOLG6Lppm0bu8mhh
MX8aE+nbZaHlXAMWqRYS2mbE3DMaK+uTSbAS/XZ94zVG8s0XTCVAWJPXHj6Du3K3sxBOGAVx/RIE
hC3c1v+CdBWMO6ybbkkQ4d9ZBi66Pw5UuG5Z/vYLd+evyfo5CFASxI0RNQ/fGraNXou9Zi/9cy8p
X0O7pn/PMaILjef+0DIoe3tthKLD9MzHjb3f0ZElnwFAxvvST8pwGvTgcVggKDnzuxHE1muLnjQJ
RAYCM9HNVydqfzbVXjKcJEkdpoq1iNpnmAy3zbzYn/CXWg9tFANZkc22mz+NnQHizpz+hcDDejcm
iLmMQXG/AAY4+xnC0pZNBNhxsewkallukBkkV5ouxE0I7+ru30FJ+h6IR/JiQyQ4kCVZjrHue0+r
ocs0TN3e2NY6vVQHx4ntf6HG8A3D2OK9qhbsGrW5vC9iZklpUGk3ZZeSx1nyjGRDtwebmL3a6fxZ
z2Ec8374X03hP7a+2f5Ad5fUTISMxFofCf5EKXa10CUah265LgiROrm0X41FiFuB+xJJs7qMGcFB
85AyjT3N2FnzON2nhfG5SOP1ZK+iv9irh+9S1rw19OxlZr+Orjs9l7zzlWX39zgOVRtt8Y0TD5FU
8PDrXafn5XYQQ4+pjOucm7F/rls0Wlsoxpm1fkFxL8GcByZ/KPr0SWjC2HbDqB3jtRnfOedT3kFW
71tejI5U8ab11khaLxICCRqWaLbtv6/1jM6L2OTCcj9ZZPjL6jS3unFvteKAd6sOXSYaCJgmR4tQ
kqTBphvHnexjNUI8ZHytpbSdgy8AcRkrKsQ9WWEWjKM5b+wc0m1dmd5zt6BeIxAfD4vcIqfn1F7Y
o8V4Inq0HqzCuWR4WnxOYkxV10L7lhgaObpsZu0aL5gy0yP/Lebv9jyRg52s5mJpNgq43WjciWx4
mzUzuvFx1rjNBvGl64zuuYibJkSHll7M75yvSJ3W0KRF7xgvk2EW56AvjaeKwfOG3rRg5ltZr2gs
fs0aA9H5GhE21zV3+HDEJ8OEh4LfanYQK4E5v27704iyIozGgNVZ7xcH0iIMYnq83AKVkURj9HTI
ftUXewggitraJQOkvSNf3Dw1nYU2bw/L9Oc/2GPPY8Xmi1uiluNjdfNVpNkeNLJ2cKakOPm1/FV0
6xmZJeuk50VzbiLyuAaW09bozE/JOmt3Rj8eVMtxoTAxpoiLwAuodlfEnEhubR0vtb7na/0d6r69
h8+GD6ZI0TAQ3tcJSCysdKZiGw8Pn7teCoC07foqZoAXBpKrn4PxtcK1/NadfEw/IqFdLN0uzzjt
SiiRfhbwYn4WXX3wtOEHmYyHKYsAFmoWUwtIymetXm4LVEtfUxRbzxrwuZsES8D7RWoS8lYugL8h
TUPvLX/MTqFvssRej6SpsucCm69O+GG3YBUd69qzsGKeQiGIkLomhmJVfqkc2F5irmAwRah45zjY
oTHWmjdqMS3KoT9HhXmCQRg8F4YGACZNHwbI6DezG4g7uiiv9u+KiWVVI+8Q/JN2gQH9ULYTggav
pb7g5jZm/p3ovZJ1xei8dUlyQBFrvZkjozmRNMb/qsVbK604t3faIORyr7k+vadAct7gTcG2nKrd
HOHKIDOPX9OkhUWeTaiii4UZWkkCgbspLnaDplZPfCHUpqU/wAv8mwjvfV+k5uOEeDec8DnbNiLT
D4OPdZeDexkUWxEiLCjeXJ1YelxCypSvySgqlNEhcT/mi/NNb0pXLuGnRyD2JWKSWYWylZGiViAO
mPTJO49eYwsNIBRIk78jOaPUYLFBhtjVcLdr/9GyEBnrxnH85ktn8yFIdsSLCuBBRvqwjjJ/H2lb
3VyHVy3KdqWoU4a6iIjSWsMmpv/D5jnPbh1hPdseWRY31dZ7U6pLT4Cwj3EwR/uC3AcpfPG1nEgC
DV35L2I0ZNUMD5EMn9mS6aZPrd+k28LO6iPyatOmsuiwV9cpzjYyvViNxt5J04v6KHzD4LcfgIut
2rTepOZsHe3E3sJELt4dVAPPPfH6qkfOjGBu8E1nsNCTuHxuvOy+89CssEc3uE9Nqz/g2DieF0QY
zqURuwejJp9qDuSy3PFzWbcxyduyOM+ecRBBzxiWxp+c2Jv4whGob21bG424pJm1K3QYJ/C+xurB
zBx8qPWc/JPBUojb5ktZr3G/9uAb4scmy40dX73YEcAynso20594gTtI0z2ZUdtm4YccgYKKl1XS
7bRU5Ft3HQ36lSQ6JNjuHBg/gEUNZne22r47NymjfN1h7wIA/8CMI7oxAkSJ9Ap9oZw9586fuzNr
5TvNBZMV9dPr3BUXCJTWiblJta1s/LDXLLHOTLMY3XDd6NvsYR6c9qzn2qVIzPzOz/H/1hY7uRD5
QqAOFjYCTXislijd4vx6MvRSe4ji1biZR17lgmjYe5eTo6yGtz7ep0Va3vUoAdxp7WqceifBBo9N
6DMDp8UyyWyK5Q6d/5c41T346z1yA0bwjpiE+5i27+N8mAmdPGUY7uJu25qHca7xlLbznV8TJ/GM
Y5/UvDDNuh2trjrEGlOd0jmYpCu+WC4Z36x2vjju0D5lDb29KEv3m47YtFXH8XO+eNIOHhpNnH4B
ExnsW8etjn3cz+89uKSsQoMGYazipGm2eM4dHljSH0f0qIR7UzsYCZilhYx7VD3zaxCU6vrkDBIG
IvW3fpDLXevLHKMVl80Rpowryhtpmt8uI/OcuvPxJYZZgc3hAII8x5IGNuh5SOYV4ge/RLYM8zvE
EwwpwVOQYPLmd+YsACmj7mmwLSlBkz+yhsBAuOqCHSqR3dEhgCFjB/FFFelscd3KGLdB3CNI1nsv
qsgJ7S5mdzOl5fw+lYCh2izODilaaXHsBlBwND2McM2+iIjh2Ma2DUBejydOn+ghdr7mtixF84VI
1QOuBp80RzuyFh+ZWtEVZAPLV3/wi7vqi7nQ3WUDrHvb9es9sigugJRCA7Y1FocFM2v+2SV/6VFI
MQJWAmOrwTC00X5rtJKIvc1aPS1ftCCvzzrR2iwGut2zoAlyOOHpIJALabrmbKKlCN1WB0M+2dap
B7SHwYdxWQTLzLrwWuYmWnYAZOvwTLJum6ficXDt/oLsyW3sYj9pDjUgs5KEswaoxfPAZvdNW4Y6
ge9A8KLloxXaecrs2idHJfVBnnzRb1Bt+SIsL3gbaq8JC6YjYERrvJ9np9q/scivYLcU1T0Akx3y
rtNtcjD0Or6PsW5+dZBfQ593urSmzAaWwrjvYts7tX71CbV/4x4cy7nq0/ZkDej5epURVnObkZBp
4126zA3Biiz9Ni9hnx0m34xe2mmZXjDzYhmSfyeP1V80JxYos2gl+b0A6+oIYnNZ1jVkn6y9eBOJ
V11MFtisgRSE3nubSqAUk9fYXNB5oKmPKhATDAoXg1UkG+czzKDy1sm77MgcyDjP80z4rHZID0+6
85L0/X1c2eXXwMSkvjUBpHTxc2PhRzIOef25amISOJ7zwyLN7lYBLlmWwyzeCQ5t5Wdh6dTGhTAV
9iCkWi7A8fpw6rRbFCN3FWGpzyi3LLu2T9JzHUfvPTHhIxk8wn0s34k5P6QdNKbWKl9Qjh8eLc2/
wZKILD3z0FLv9K+DhioEWi7GeTB0wG1kTU+Oj3sRkUrrTffRuEgXjfA/TNw30wUuMCPB9jyVBqF6
X3xHAOfVQ1gd+490Zfkqmj1JbXtPXK8zzAhtg9F/Lr3mkuTljqCVg2ACQbKlw9jaoadDYyJi9obw
8t4kqnM/j3rMmkC8uwKJK7UpSYS/q+qxOToNWnlIGj0VqR7tGFbzTY8IOZ2e42DH4PxtE9La1IP2
XrbrHGJoNT2kdjw/IJcd7wMogGRuBkBEZJMzfNcOxawXb6z47qAqtdsuHfIj+Rjvpgd4eST7bhH5
wAoiM9t7DwhE75vxZYKu9dQTz4DRqL16Q79fhWPvoaZle0uzvAt+bWcAzs2T6/AyVVq9NTXbIbRV
kBRZCE5WBFWPCKYEB7iNJjYQ9au5Frx8a/nQwkzZ2XZAH+sbr26atsc4zpkwGDVYhqU5khUDjNil
0a6O1viCtObPIg26IMyrtSzpp5qvZam5Z1WgnSClH5uRkAvuLMCxCSPU7TNgf+PRG5Cq1FPMq5q4
gOjesQ4FAIEv0zr79uOCyJLb9fgsUbTlTavZIJC81t32ZFW3hnFOJj3/bFRAG5fFGHcujnRhz2yF
ULeVgeLUUPh0kUNFGxxBD3swdoXfOptubsz7tEMdB7Zffxw1wobLpE0HgVPJriOSCoGn8kPcbf29
kbbPg+v5Z0La/jnAgXUrsrXdaW6NCkwu6tsUddFngXKq7HdjI/UPYzl1L0BDWMiLHvmNXnwvXWAm
9pKs22aam9ApAGu4vigxKU7CAMmqR6f6KqIyviyji0XKugz3U8qLGemv1jj0lygHepW3GE1oRvy0
rBrKPfXgviw973sKUexjXT0my7ohI02MGgxc330J2nH9PLusQZ3IyvaqCUDk1q1XMOKECG70ukpC
czbs+8bCaNc2VkRFnOaTJXrrYZq+T5MxPKwihspQgwYaCMFeWEviu+AhsTYtBavToN36oEsQYIne
M3se9/mk6yczHR540cjkm/q4jQbwom4XeQdDPqqIEUvx8zWcxlbsolEmsFPE5GdVzHdEfdqwJ7Va
3yTAeY7gbUM3N/W7ckpRaJyqt9KcsEKtfOuz267HcrXcx9aFOFDXp7q23O92HEsp42x+mrz2ltlB
cJxSHbgt1nuvpAODu1TCyX2rC52OubVvB/YT6o0gtYnp5VYS4iqWdBliBVEGFtJqBlTr0CZbzep7
2sYseVJxV2QTup1xMp4MAiqhhxC0ZZvBE7jpbGPkiX1UTcBe49aDmvuw+sbt3FRg1kZcD3Kfd8XS
9AtoZuRN5gY3wKXQL7U+6pdiMunRM4ZEw4rF8zx8LpGAesI5QDzXTJG12Pxcubr+ijoaLDmt+llT
27TRxxKstA5erwGfhHT1bBXBhTDK+HldCHE1ywiwyeg21dwFmFLUdBkGGCTIqAMpxHj5QmAU2aNu
fk5bMRFGzyEAuACWh6ns7h2BOHyGBicCrKPzavuANRcUsj9xSyTG0qz+OvT+axfHjymv+gF5T+KL
ev8wrNBPSLOwbO8jd904yex/kyxZM/NAaCcxch06mCe9ArxDNA7HFAF22kzc0EuK+c7SIZslqZDM
gbo4QbLtQlM3ojDfo5o83WbFiH5EPyAj4+BNNzTupzFzvH3du98nj8ivMRQgX0wAWC0ShU+EkPFq
X6v8M8DF95jk5LlaucTEavzkSl3oOtDiR/pP4PY5NL4CuBExSlIFRTsnz6rQcHa+idfAC3Gqb7er
h7TnhOvRrSqQehGHNrG+qghuAs7S0BBLwYTyh0kXieHpQ0/vdUSrb0Asf17Ip4/+LnJJM1uatqvJ
tAGvNmBBpi2ivatRHkBiSYO3kqTuiEN3C3CHBZ5NYLv3+oOeacSfbM3BZdTyjw5h303ekcZrk4Al
EJnJo/8NDlrw2BPg2ojCLw+kA8SOLs3a1EhTng3r7MjwcGtP5v94AP9gAkhsfWkQTvj6vUwR4BAg
Pv/u/0021LVgD/+/1EYLlhvf/80GGH1QzvlHb0FHNdRGJiVwLKiyaI1e9Rb04C+dl90DXkneDz+s
q96C8ZcOy9PlTD2QxPbf9Bbcv6AmmhjhkQCzPGwV/jtSo3yNP7i8vuf7HmxHjwiqQ4cpOae/c0qR
WtEjbcVBqksAPsZ04pMo0HH8VfvY1sw1nnELejs3k6qro/6vfbgOrVuWy+3Nb/vl9VRTFbUBZsH0
42kfT8ED4VHWBYKFRTJ6PUscrBZykcB0EELMG1hqqI7KjXDcfxbo+EsihDqoq4BpSv67dG7gqOLf
D/3tctdjrldStRn8w003TJ8READ39etj/vjUSSHIrrtV7Y9jPr6Z0Dwsd4M5Bbryz/eqDPGus2ra
aUWPzXg3HkRUdSEc5i7UbejSG6LxPVgiuVUVniv+rZ3Xzs89a6LTHTlILMiz1cEFlOjQeFH164HX
i12P/DhcnvjbB/yn3X9si6va34vcvUhCxeDqDf6YfNXi11fAu/oCSMXFKQok2mzl7bq5gtIQRfsJ
T1PbEGtnt00i7QOzhuoWXvWB8D7+yuu/+MefqpqV+v/92ESMGWUnQoENo1InnSHgHLRhZvsYn87I
ZwGL4KlVD2ldNsmmMxr940C1TZ3ycZ56pCF2WHujN+7Uc7qobWp3yeS1tRKCg/JDiglG45D2OIGo
z7weZ072gzt4017t+Hg55DdSzY+LyibmU7Oh3SngCQYmLq8UMdMPLbF0MsbTUHxVil5L3OF/Wkqh
MKUWpkA1qmlL+AIB53qTShQNgb2kO6pqT4IUZ2Hi+UlZbXu/ImrmW7xUshgEICmd/wzVqiE9evgA
qe3pryP0PDqYVacfQAbVYdQASSEfjjvctW11NeE8t/pszh1mHLJAmO1nzSoA/BmyUDuKdXlfcdqE
0MkRqKhtSGnbRzT2gWOCZKH002QExOcdFf5MgTtir4fp9lvVSh9nB9wQM/52ixoeexWOqlRVBa6a
EJ49OeWDGwcOUSn9om6sWgM+QlV97F7BbZSIpYLKh2xpemZ5r+GG4WWZe8xstPZ316/vGZm3NVtC
U658dhv5c+DsCsxDNlVh/6pBnLv4guWHI5E7vdewSDJXm/QisvcSMWmz9FsE6XZ+BTCAbahq6tP0
QVuOs+1tlHDZIsU5MuhDZAyWFmM3L8XaZpinME5bqpAE4bKhaYWmiOmFYOw9zDsb7WZh7bJuPr6X
wdKGH4gntIYDv1FfSv0nttZthkiYR7VJ/UPX/yrak1GjC40wQyVyiYaWqGLkUWSzkN95yWpt00U1
bmM6ZNE0ik8KyCXBXcGMeOtkr+AL6vGgoF5qn6rZLFRNu5C0TwBIGk6yHyimYIb8dKNwSy26fTvD
Gr77IEMx4EHLLLRyDVXbTlZVu0LizfDzZu+M4G610cLjVVUjSG6hqrFES3mY4lsFwTGqChxVH+Oz
ocA5RNJBWIHsvHEnHmkniD8pSN0icXWqdm36a9DgUJX8S20ahhirutndJfXAI6GE/fyijPZWvF6G
X1p/SdxjKO3WR5Kt741d0N//ulmfhS83+6s9oybHikprttc7/LhNKxE8dQJr5aY3zBNBozjnBq93
qZrqfhsb+yd7HKH9d9GBZCwu5DZScOrO1e16Ct70AXJSG+pWithO5jGLzTocZsRmBjPLd789r+rp
kF4NCAwsElgrB/+PN1g+wIFkhieWcbhusu3yjpmqszc7jR5YwhKvRbwWSHI66bpR/0rtt/ia6OOD
gklOEjoFcaz6QB1mOnomMIRpk7+T6+Ix28HiZsQfpMmiKnQffKbWtuOeFR3y3aMVYPXZN1tPPvOu
BNmVXg7ttCRP0jXVjJcT26Jq+SJFKIlaAipTBfo++JLXoDSnpERPYXV6JuWMjvhzd6GqeT44wJsq
7+ZT5z1DYIbjVuFTXLerCJuynHkcJDgzkMU4E24O9LnEAdxg/FZgO/WAf7TttseEMgAmkMTG1iUK
+/MB7+QfqYp18dnYLgiRmBj9beLVwxDT9ACdW/J57jUdiycy+kFfp4x4/4Y8uzb7zjV2UN2HnW9g
oyBjLaqIY+MdcCj6GzUvuy5xqarAyrcMr9tUs0ZsHsCR3KOOUbuvTbXNyuIENpx7Vi2bEZp4kLz0
R1Vt/e06H1XfmCRqbDlCY9f2nWgRWQfaOC/0DKaYnZMuHmvTHbdIO9pbRIatLVTrmHUO6LOpwsrS
bHjOCjmV7NWUyajoNWy5Uaiq2k+ncg+vFv+hAq/ASnIRJgl37mKNb6mqaqMqoLowiZSFBvyCQUM+
btdzVHN8tAbQ2Ncz1VbVXFw5ZuUmnoiNcBumJrKdyotcr5REcK3N1EEghgkKzFS5u1bzGVUlGsQk
V27MZE0183LiT7i2/+NugC98jjpSnQRoljfmek11+rX5sfuPT8uu5zhBVh/6AXevX1/ot2/5ceDH
NbwWkkAc+ViUSah/PctBT0wMeqodmfa4jaMevyS5TRXDr5pqrj5DpjpY1a7nquawtgnObzeqYcce
A6uq6nDHWQbLS2m2HG5V9WPr9TrXj2JE1DdxUZAz//V5149XtevBv13xeq0/vuIfp1yPm1N6Cj89
mvJlNeRrq4r1V+2PJlQx3JJmZK/VDlOOba2cbVwL24HNGznLd7VJR3SIgI2cml0P+aOpdvyX2yBO
g6sfch3nbD7IUvOFP6718Sn/cf+AVhlub6398xv/ulH13dVdwL2lk1LVj7uSx6jdnSVN7a63ej3G
MWLnNLbHoJksIn9Q2NVJslA/3gQbZ91A5sJuJnef0cMXaMsP4xZ8L5O8chwvJLG9vZCzNEfOzTw1
5VPta/GxsavQVUZczGRgkvPC635LnvlxSXUR1Va7Pzaqtr4AHDSq9WbyPUTnYcpKrVJCOxOR9b5A
6VPXHDwSuhSlFoyOAOR3gDTbxvM2NvBwJrdy2JvtdXo2ZrH1llYcRxvpgsHoMM+QE2gi+2CP1Vxy
VTPtBJb1BveeFOsNvd5hq26HwapDrpS1pC1B28manWJFylIfSTig3kLOnwI1q8qI0G0QMO02CyrZ
+kY7Gyb9f6mmeGCFsVyusL9Bm59+NZaF2ggHSNuMprBvCGI+mQmk+AJwMqz3xA9BAi2HEWBGOMti
gNR0SokXAqPqw0wuXVStHMUpy5gzQJDWoS1RTHgVh6KzpKS1882WmsqjXAddC7XNZYawtQzg6xPW
lmRqAakguK0xUKyI6Wuw3ow2+7R2vr8r1XDsy5FYFQJWP8Hld/Lz3Jb6JRw5r1I/jKqpQu0owPvj
CBRV6IjBqfkozCI5itXfR6pv7FXPvMrwwyQ7xkxV1Va9Su8WOwv2y5SMISqXAZPmlPuNSV/9ebAh
e2t1mtqjatgcNhZ/Rt3BcLgWJMh/b6odalvaGqStg9nBLbcdgVnCRUC3t+L/JSGitl13qNosf6pg
DgLcv5jNq/9X1a7FKJ8B9Z+rbarZGzLoc21/1NbhEUvnYY989D971Q51sjoPc8a73rWN/SqH3EEO
rMwNK7gV/zQ1NUQmarEn5P5WkY+uh2K+iUGxjtXpbwcVVnpIU9BnI0vVYAWjdcRLHSKGpHagTegz
OTKwhciRM9iywEjQbfJqEn/NcKsKUn0brx/8o6fPsLhjSa9QxVASh8J8EqddfWg+OvCW6P4/3ZXs
icitzruGDCZAZR9PUgtzE6ueQrxR4f7J4tocVjspwfH9s1vV1DHqaNVscFk9qhDk/8jj/n+CtajF
uoRX/+to7X33I66r3+O7P0/5J1hruH/Zrhtg2ee7jmnZCFj+9IVCy+8vx3UcJJ4N4rKG81uw1v2L
ZLbrBJZlmh6BXL6DwPAy+d//yzYI1gZI9Vm+a3u2+98L1hpIxv4RrUVQka9AuFgnWovg8x+Kp7kY
1nwagvShir6oDq6SixD3/7B3HkuSK9l2/RUa52iDAw414CQ0QqYuMYGVBODQWnw9F1BkV7/mM4o5
J7CMvLeqIjMA9+Pn7L12CmQbZsiJVZ1Re/cRLRayeTGTSXKD3TH+GeJ536JvZHlYKv6/F3cp1QNl
XkcG9rsUz1q8ONjWS42frV2MbcpZPG4E7dHYW4xvYkTuFHbGeb0UDt4ZrCwGGTD13uvryreFKPZt
BPtdpbZ9tMfZ3WRhxN6c4Jgomyw5dWZ/CWCdqFTDv9Ol7aE1vQ+EDBR4FtVF4DwRrluHA4aEqoqf
CYbxweLcxei6V6PJblaX1H7em9/h+57LgBY2pj6bsTPWxT8LybrS/NuaYxvjB3pDtAE4IRGjlUdo
hvcENdFFi5AH9vgmA/yTOL7s80goyL5YzJXrbiAXw+WwWC/roDvkYkCuvFy8fjTPZvptILb9gjyc
IAr099uQn0ZTfyqRv0XEWlOs5QRn9LcxgUUHT4OTRmhrp9YhbYcc7QvJUS0Ur6kEAyZ2+UB7d/1p
PNu2TxPBKy0YKpqey4Kq868tAHrcy/iO2UzTt8FUVxXpKbpVo8OA6DKsqxPaRZgnd0yEH4g0d2BC
GAoDyxcaUC49RJ+brV67XoeQJJhrwwoQoD04CdPt9Knym2MOdYn1sC3KHcoXY0ODqr5gLjN2Dvmo
fMjuwchC56g7vfBN71+X+3/7JP5+OkWcyL1Wd79NmR/1cgpQVoB2Eu5Y7sm+7s7rZRxljYjN+qWT
xorjcmjOoa3qYwed5WwvW/761d/LuHR1jLQIjpK4BZN//rxe1h/o316uFU89B2BbDLEkkC4t5XVD
+/PljNlySJOUdqvxZS3M1pJs/ervS3Kel1q1RrKRpdv1ky6WAnv96u9lvRnWl8x1q52wmp6gXR7L
9WF01kN3tHRk12+ud8egrM9mFpvYUdgn11/d38vf75kkLPiJOq9lRbg8yDRgqVbMpeBYq471v9C1
J9l1CRiKlx5Q8s/LuFSl63OexTWHDJRL8cZyonj/n9buf2p5KE/21D7Lphnm/Wq+j2hYzvs6/RYm
FHUtkMUdvG24A1jUziYBvGcUNUQoLy/Xi+GpZoNuEQuD9UWJ7CREcKQZSTRU2Zo7dyyKDbIouEPj
YoynBubLCjvKMR/bSz0En9yC0EhCKXZO3Gln1zTfkAGS/NganMLXNyX3Leems748bOs3xPIrXy8r
XuDvS4RrgiaifhQOH8K0/AFyXY1jpuIbG8QuRXnjr653O1uKMF0j+N7EDB9JLjoYUOLWh/gwy/Fz
nHEgiDW4s3IGzh8kAsoChUpgcukjLKoTDzy8Eutz2bThBezYm6vM7LC+xRVyEIFJQbltZLu/eIMe
dWlFeIVX+dNQ2eIuBvU2Te3ME603u2R+bjw0OAU67X3XN3diGL63NaFNJsEyG1I44hDYx7LTAXUI
fsaeSH2YLIhJMefBl3xNXT0+hUn3oUtOZO5ANHPufctKAW5tyJ69Q+eBvYsz/TpkcYrBmv+jiltc
GQhVQIbjg5jSW+k6YBPH8cs4zMgHky8hbhjfHBU5oxkyzREZamost8I4PkxIhlvR6V8CEL37QqB2
Hbvujps7PBSK8EIj70jK7uPmGPLTbdqwlHt08uEuN3r4tPk1LTGl8RDFV5kvmU/cTWF2W5KjdVJe
LrGlQTqTsT+1xk0sUdARSXKDtYhqMvh+g+pg43Tsb1jrT5U1XGY1EPTi0myrx4h8lmT6GOsIF6IC
9OhG+U/8fSQGut0PTQ/leS6FszcXYQXWJzic/XPgatHewFQQz1VyLNX00JTb+uE09Dgwc7DB6UQr
TIsepqnMC1buzM8Tt90osoVSzjfEzNp7K0iOSPXURhkSn8wEbqEG/FpQ+IPMaapj02HqMxt8KBaS
5104PIpQGSAbq5ZAK3gBiMC27ki0Ym8xCe+gx+NzdAVrOOqBWpomIJTO3LpZ8gvqsn6EB/rWpdOD
vtnwlkrSw2YTaEMBkXwsWvOg4wSYbFRCzKq7k6ECwG8lfykDuKd2tvINH/x4MfJEu49TxB8Of0Yo
j+4knKS7KliUOUH2PgL3J4lMiYMo5NdCobwbZu2cm3O1iWy0NxMmEBM+LGSEcAsXSrsTJqRvQk6C
MOZ6jtHQE18HCD0HS3bTLqSV4kChvbmlVe4y0ZA4SZ30PbUx1MyC9xWbHXCZiJQl1zU/De426i4F
PFeCrQy/iPqdrsc/kzDqNgPHYuJCsEeQjCWmatr27OenduQB6vPoS5MR2cIszYHdUAkfdPHEOuvB
zrA1DDHTT0fiOOsNoTHXAGEx/4QB8+RkwXNeOrck5Xdq68XX1mu+0BDfBKN3wyB2lg7PbUIEHqSA
8D6YkXsyUudEcQmPJFmssxHZLlbQXZtMWO+zE2iHqcCWY4Wab+flezIpv7M0XMujONhS63YpckND
KU4qnAyBMUUfhe39SA1U+bA3EM3rlnYn8a7LCnV0JqIhU5ExvYVGAxWd8JRu6p682dD2vWfZVAbD
D4Sqy4wIGMacWkgr/cgWnwbGQrtSk+jXaLTCiacV/w6Bc96NmiSt1LGec4R2U3QtvXDcO2Gb+HUC
q4a61Dgj2+TtquAEHSleGNzZvgSiohnjk5F4r7zRpzgOu22jDdVNLRHVU+hDHPulJvPzXIYEuVU6
HKjA3Usd82cIUoREhDvsXcIBbMMD0NhpmzrTtVsWDM3GTeOLbla/IUABtYZIfihSW8MiilvKZEaL
3L4ig8r5PlrBQ2ledRj16hYDE98XfWSTSyeuLVEVi0V2C4Pw2XCSl1onkQ+Bz5vsdmYTPUC015do
UUs6mYNNthj9IekF8W/NzK2CMAlgt7Vj6ccF6FbgG0q4IP3YfBoWeHb5iJHtb9FDR+QyTERgNenR
hDN7cy3zm2V9Nac4uNQBuXHoINmKeOrbCphTliRPg0Mpo0tk7ILKGy4dOuL04MzatzlvDlGXf47C
mEp8lkhIIRwIx/sUuUD2urjh/CAJQ4+G7tRhe9LGxNl50iPpWKt+MlVtfX4RwF7Vo2Rk4pVajVAO
WAPIXEdZt5R0Onsu2Y7QyW20hJjkoUAmZaahx5CEKHKzZL7Bjn3B179neeru7KUAB7qn2sUZKoIY
328O/TVHITnYogY6ExcnbBUcc3QoZ2NxWCdi0fCfzAH/DsyGRm0bZMmndfi1XqhNmUUvp5n1wpaY
H4Ym/xglbYM+y9Wei7XRFxLAX57HOqj6t5dFx6wiHIneot5jbCd21Yxsz6SF16sy3xBIF1+cznF3
cEew8C6lRAl/iFMS0vvG7upjJMP3MU/fzUKfDprXINFOqLwqATi8w5O0TlHXyf46Sl0vaoVouJRB
p5xPKVuwEA6w3p3RxAxmF0pBvvAKVmiBAGx5jKP4uk6XcI1+S0JtgkSd+THIluP67VqQdekY/SlD
iGEW1XS2CdVgYM8l1q0WPk623F60SlzX+Dmlc7P/M9CkO0TXVv8zK1sHZuulXapyY2nHcqy7/Z2Z
r3P0rCSC3bM9axMuzIsVd9FKa1r057z20mA6JJnzWOeLWbKIONYv13n53/G5WHgqwUEulf2QtDQ0
1+kja1ekb+lLXroB2XYx36dGv2A4Fa+WWXwEKbZxdhHBU6YTFdtXt1lm8k2GwVaZ7hNyIG7uQmgP
5cQ/u4hUvGoonMvUdAVhciiig1aNd3e5BFH7a07t9JBaDkkjQ6bvRc35aI46b9ihytGOUaB/xSS3
NYT9A2ICM+Wpx38aO9bWWm4RTJTVcRoy+yH66RTk1At5ZH/rCmldSWk7pxEBuKj9OZpmJuxWEKDU
bUNzaGrj28iRyxma4uXK1lC+aqB2M63+JFoVvtnYXzZtGVs7TuPaRpId8A49Lznb6ECF7H9PaVDc
WtEaROWWIa42zos6qR70qnseaUfUj6gL68dgkwE76kV3rJUFdzN1WVdZMu2YSRsGhtnekU4X7qQW
EU7jTc9j2tyYTpBcN3unIrXUkxS/zKYmV6DyVU4YI9GcNulYCjsNW/ymmu3skDXOYnZBOlaV8fRQ
czQcBEm8fSI6iM7j+JwhE2JiXt36IeP8zw2DF1Brt2VlVNvOGfcQprKLFma1P9YuOBdZ370JzW9X
jM2hJBcZtzpAYbKj3QOROb+siaaBFwZHZ4t/uL21pA7TTJRPTewWF4BxAAM0TjJZw1u3FkevxxIc
eug/qO+3ZYOVjhOT3/SuTtw8g0YrNQzfLhomNXN6UEZSnLQhwJ0eQQ+s8K1Mcc9TLqYngK6f8cQ8
Rd0o/GnGO88Y8VmNUXRwQd7VXvhVyycTnWnV33NZbnMHerilmzQ9O/kT4HdKzqtOwhtnrOcF4x1P
1ojHKJiPlA93ElOhKFk99Zy7zfW22GPkJqHGHMyNSFipcDWU284UAMAI7HDiB3rJqzV1MFENDd9Q
Mp3kmP1oTRPHpgcNOHKVuhsuKZ0wcTBYViGsZzbpgQun5unqjETkUVHs+7xttnMthF+nnydXcTwp
+FxTsNVQvmTF4T0wdlGjml3LT7RxFclCNbaDYxS53iareDcEV29ylpnFjWxi+8I3MtUekmsOrAZN
hxPw80+FzUF2TtoruHctCZ5lqGOTHDG5WUShVGgY2eVxnWq1c8xhLW/43PaQ+5KHETf4l4PgSv6o
uZ8yeXZE85zo43Ctc2e4rl9xRCHEm8CMnW3XOUZxC9skZSrnnnCbDpN34tR301BA76b0pVcqRFel
q0vv0QPSCgXQspeCAW+/kLO7m6cqSICIL3CqEb809BiivHZj2N5ZZpX9miRd9CLCcfOpSizSb4of
qZvqx2Q542iheuAeHttBJ/mif4/GQH/R8y/ActUTA71D1Wf6vbeLYM/qmuAa/y70udlK7BiHHKdK
hPVu9ocG0JPRd9RkQHseTRpmD7eMknvafB/0MN2OrVn7UUuCEsl6Zy2tXL+q+StSVfwcxDXtkT6E
eeTgt23RX4R1cdeldVQ9mW9RXbWXoiWyNhXmFaTOvPW6Wu6UsPhU06Dc0+voTlah/exKZzp0IJkW
2fgH6J8eN4J67RbDlIjgIXZSYERijW3m5iW06GtooTUQ3JJxvJ+S47hMj9oceFaRTWepp9wIHX6N
1hVPMh7CW2cZB7NoMiBZOllI9ZcG7fw5d8fnJcXsFmOnidqg23SweDZWmw1gUelCgBFETJWO5YFU
n3cWmtQXk+FzBP5RWhhCJwy7u9YG3h+krXP0Zw9/lXIALRaDga41AvXnNiXVCkhIbLuCO+ZzQjoU
JWZ7ixsDe1riiaPCGbeja4xGK9PEQbPBIHgRyrzSqB/jPHQvSzd1PKWdcn609nBsG3vPM9WcYptZ
1lDEyz1cwEL8LjFv8DgAQykicR7Fd0qM4ZTkU7Fo6jAkRLk/2268y7sGdAWW5VGLx2NeFScvdX4p
yvZ3SXXfLWiYSNPsm7DOUZlVkCGmb8pJrQWUx8PTT9AOGrAYbWkE78kt8yxfxXZKqkRhPVNe99uB
xOR9PKBy0fSRIFrD+93MKtzkdoub0o0QAtkWSc1aAOW8oMDuRP5WmQRezdNCBhkSTrSGe2gzW+7H
OG62jUEBOy+AwFVlWA3wbYbauK+lGMY7EresFtVO0Xy0qWvvoroQZ+TY7xXrtGw73JxFB2eqDIdN
1QGBYyu79mEckjA8XgB+0oyhWG9b+tZW4BYYia3bbFiCpo+2S+DcHMOOCPZ68nbZ1L84rfGR2kaL
0F9ePAW4IkqNapMBxQI0VvqupYI3hplE0Q7f5DBHlyGtWJ+wPLGMxdmjn8udCD158yBzE97oUnNG
9U4XyXx2vEuuF/VNNPeyLxwK36A/YPeeXkPTOSaNGk60oiRAXwfOYUNGTQQm5Z5a1N4A65ODx/G1
AqBWi0jbErPyu9axqW5cb/hm1eVLnJTZ3qoSIhRsQGnuGBBPnJi0NTW1SaSKbp7j0HDw9CsmvWAP
mS7ygX4hzI0R+CbGKyep3/2sj1cHHAe7v2ow8Bi/PaCggpmKP8zA3ScNj32SSfaMAlBIS6OjQwOP
DzkmPqXTDkAb8XkJILy1ro8PsOUP8oRapbpPslPsbHMKScZtfmCojuAOe+1dayM6UQQgwQacDvhd
++eq1ic4LbnLCiNJuU4wnMuypv3ZQL1gowurDK9cH32asDydwT8AxQNrjEGoqODgRIz9pQbRPp31
G4cj9sMRGmAE65RMg1S7hpbeb5TX1KcMl2IpCF/JlxvWrI1dIkfC4sjjk16jHZO8/KxXbn0tBkUe
Fu9+xFG07exswU2RXZzOBD5A63ifeBDJS2GRXThbWjUc51ILX1WQn4bG4h7LmX8IJTiANm5xtMic
iz2w2EMG2jXlaLvHfQ2dmo2GEAmsTz2wvE0y9IgmvLy/ECewDB0HbRe0pnGLl3+FKbva5ALvj15Q
zLsM0xN8RXTXLfFmxmG0s8fFFcywhuND1QHufSnwmO5z/tGt26MYjWIq1KQq7m54H9PautQLHrSt
0tRvk/RZaPEAbJQPYAk3gFascQTqPDYAjthbd8KaExtyCwo3vdGYOA6kQp36ymgu5pC3B9mgseuj
UTEKcvC928UPw6IowhLaHgPNCsAs0ZJIKxGeqIoO5hDyG5mbeB9DcCXAoS99q3A5rxV1vaMHiXlr
0MwdAdg5TiZ+BSJKwImJCWM9VFNsshccQRvB8axnJ5rz+CAV1M3Wzq4BzttnojC3Q1my3KLMmeyv
mvQqAlqKNz1V88kKESAoEA39ZLS3IsM9kOLXn21c28Fq08u62ThQK9MgbZLPshqxSuF5uwZZhmF3
yr63WQJQfvKck9frKf3InMmJmV9jm+ICHQchBWOtLnAKD0IrsWiNTCz9xCl13yLP1yvUgz05vLgt
OY92JveIYIp7SzK5yU92LPEfZJUVvgT0Nm+5zm9q+Bwv4cAuETcbOzBJ2XJbzIALS7MttBdLKeey
Xtx6EV1qtdrqpsweFtkfBzlkLOchJWSVufUxZqh+M2I7v/Fju12sPaSyv1hW5/koy7VH66gvI/fD
hUN9TwOftWAw7U+Zo+X3qtOLO/LQlzIEuQDznVwKzqx7J2G0bkzDS75cRlDHaQ4dueekmo+qxtj0
UTrE7MDVqXYcHgzCTtoFvVpY9KJUdYFnrfzCS4ZdnoonI9LGV32OuNenGQzpOGPXlsKA9RWiKGhK
eBmdcrexLg+lxcASriHSApfa1WPt2lbgJ9HUzQ+cyoKwifG77Ct0XXyod1ChWy2b4psXdu5WRhA3
UtX9GEZLPituQ48tmThSAIypftfCQtw58/ozkPJrRdAICEWK89SXhdU8POGmh7rENJI33YMGYXUZ
wniiv42B1s4pGy0at+nkdTe33lWayWbA0XSTkmqSJ1btlxmLcJZq7c0bObHQcXpyW24is68Tyswr
/EIs67QOYwsKQVqab4NlXMq6co+aCmM/dIMMrWnL8KTykkcy9Y/ZCftzSjuwSTzyUbwi9rOMRPYY
UOQgYUsoFJKNAEzHANPbTCye2zFjxNMapK5ACTH3IFt71g+P57q3f8eq/qUruzri1P0eTQ6GoD67
Fy3xMoMiXLQKgMpZ9Qy9jpi+2TOHbURzelMyHz5O49geZcpWrzg2HYbMXBpuVXmItfLoVg5BLEbY
fQAxvHaabfqmw7x5npwSWgLiVz0doouVti+625Xbvmh5ryNleul2b2XguVcauG8hnvYtaSvMegH+
7rFx+Ci7iqYqfdLaTZ8zNzdHx+ltsrpjZtHbFXNFzJBBcEJbuc/tSHtqsPD6a8AvdlMDqibv6ChV
ovkFmbW45JWDLNgqAO2TbwlxZdN0zafcLr7oU0Gg4DR86zoqW3A3+/Xn6NzKOpqz82mIcm7gOExP
mHvfI7fHK1hsoUC0jzn4sEF+HHqAISyBNg1ij8kttoH6XLTyrUwuQurjZ2mx7wy1RDxndX9mfOu0
bx3+/Z37/f0eNMw3kD35gW4uzd5saSiVyzS2A/vTBSiICvJmiQKLtgyfiPeBVs5KoDZyVZyLha2Z
LjaVP68V6E2GVotrCRrntHA5TbslPn2IKN8lwE7Veuke/HGP1zR8DjvyhNoIyueqB1o1UtRQwwnC
A0GpMdIEPfuWrZxQgKFe/VALP3QV8gwLU1Rf6KJBWHpk+8BfDVEY78AAg0xemKzrJUrVPVhYpRqt
mnMzwS+VIzd3toSXBgnhpZQ0zzws9aa3qw9rBqgNU3Lh9S/UU7Vgexj6ZzvAvbQx7IWgOi0o1SiZ
/BSRD01oKIdqkeE5i/XBWyisxgwsiz7ou4AotQHe1my8hdoKlZNB+0Jy5QiCqPafuiRv+aPp0uT7
+z1YU+qQTMX7v82hA5MqKeE0Yi2K9/UnX78qFhX835frV045qV1tMknieEgVvMBa16/cf361vsRJ
MpwLCIdzS/AesIdtVqJ6Z2FP99NCyh2Wi4fIbJOibdz1/1TxWexe/ryk1S3irHlF8NrLl+UC510v
68t5ofaqhd8rAfn2C9G3CWH7oh+DfMx7m5eeJv38RZmH8w9yVbLCgeuVE7wQgxXoYGKho2NT6p/B
Q2j7aHFGaTqXZO2XUoOg0ser0i1E4j+qRBztf/SJ0B8p5BeGcQPMeP2PDBJHP3I+2uXHKWKYW+ul
XWjIw8JFXjWcq1ImtN0zEKac7lvpAWWqvvcuTbN8YSyn7YRQ5p+X3iyu3cJk7hc6s7lwmu21I8xw
UOw9UyUnrbdpI9LUjEf5JBfW8/8XiP3fuHkNgaTqfycQu8U/6KZ++48SsT9/6H9IxFzjH1QI9D6l
x2kTY+5fP6+n/0PqrgAMyxBMt6RNPOv/zE93/yFcIoBpaZvwyCzBu/grEaPPrZu0+hiv2K5j/b/4
ecXyj/xrNi9oGGEyc3Zs6epSomT7j37eatRGanLoMlogXjnSFrdg7q1zYVqHYvC+j0hUznpXRDsn
bfV9YcTzo66m6OLN4r6+6kTBvZx6z1Nay+csyj5XxTxc1lfWmJJWjbHwIMrwh8z0X7mBUYPt7hrB
iN/OooQGkwcxHTp7301RBnTdBpNYQbHUaN9uJisTJ7PKq5dx7L+UaWJfHLvnfNKED2OBEwaK9rA2
6ih3HHf0iyF78Lt+alptfMkdOz4A5oCcBwmffIwuC6DFjycrMpqHNFr7HujHzIBgAJYHOuaUg4S3
mnaD4CX6ZrfVKRv74WBGvb6bRpGDGlTM1XAv7BnGS7+NAkThjimfZ3aYrRPYT31gaK+Zsr6ZVqM/
jyxti4yAN139sItweHUyyQFOpd1OYSMuKmP6Guo6Kmt2qA2TsJ4VzSZEzBgvLQXpJiUudD8pvX/l
MHgKK9e7ut0ImYAGvh/02nxajlQbuq7O3QX4QEOxsbZSqOgK//ZRQoepgcL4AkjEnfHToZRhTo+3
c64oorxXd17idIzi2JP0iX5H6Q9gejY7P/buuE+SfRg3/dVu7Vdbh5VmSGIRS1vkj7xIt4mT2VcE
3aeCDjgHFyZbkWltO6t3DwX/+x1PJEac+ik2fuczZ76tp6QFtMZstvx0vs4B4cme+VgiK4QqpdMj
cvqXGTT6izW0x4m+CUMAhr8akqTd2vL2UnHsOXbcolb7mlKp76EmwSCZGDGk1UeYtcVFEJdGUlT5
MlQeyReYuCg5E/fCVBJazugYfu+Gzck1xN6l6b6Vky6eAGcN2wGM4dHJ0UBBDOpEOZz/ZYF4+pN6
/V/yLiOVjqb1f/uvYkkE/pcwbMOlxy5pYzn49C0aHP/2wLlNN6RBPdeXwXYYkBPtuiOD4mq2Y7ER
XXxr9C7yLTN+bXF8+XncfJHQSXaRVMNGhFnwf8owBsv5v7wjqQvBvM+SAHFYCf7jEgBZ0CyhcYUL
/WbwUw76B8siyzQthxd0ItLXezoETdUkW7ezv6Jo1p6J1rvUjKUrz6w/FaqC8Mssuk0zl8xnTvFx
FoRfB2Addk4ApOS86/C5bRrcX2/ej9KzJprs3nTpO0X6nuXKDaYt+5grN9irxtp0YJIAKvEnaFXf
7NRGf+lNh7bjD4Y2vCHCLupNaDSDb5ZEbUgH5WELrfPhTIrWTHbCW+/4Vd+7u7wkVEna5F2b8V7H
ZbdVdTjeJeWCGWTftR6YNkwD54is5lbDaQZw3V4nETkXJ3Dcrav37T5JhOlLYd9IYQhvttAT0HoB
cTtl1N4AjZNnqX0dvHB6cWvOMrX+gZVPXguqCRtG09OM3TIKRMQQb3DhRfW7VpXGm76NQLlvpRp1
X4QcYkuDXIaWNJZQpdKX0egLzclO/fA7C8ArVqp7F7XNwx2LZlvBWt81HsFnuc5j7OjgxkJ1tZWC
I5x9ybIWftmQW3ucpe0OtOs3zwXvUuSzfUy67pNjj/WOXLzEV0O1Kzl7+Rqe5Y1TtuE2aqOdlqE6
mBiSySan24qy81QnZv+cO92+McjxMtviFE00ninB9krht7CqYbyOM8qowEFXUJK/d1Kw/A3R/3QA
nVPU4wpuo5nQxVDuCZ3Fgqo518hSxaWv05PrNM0lSggiQqwDdIcbpGvrL44r9COoRWwSIRJhGXUV
PdhZ21oa5/ey4y8lYmwgbVw7zTrjvCaYPoGjRnwzqUO79u3aySsulfRQxjUG0N8GPplXenta5VCT
Iykvxjy98TNxng1epQ1/Acp5f2uEfScFxSVhYhT3VMa8JWbMjufq4BHbeKs8YOjI4OKjMD76aqLd
xtOx1UkDOTi1DhapVSRseu0lovVeuKZ3tQLnOSKO8aAGE8VhitqjWs6WoRU/auFpdDPfgbpLP/U4
Orpm8M1iNonQKsShSvSFGGKbKOhXrdOCbYpn5yYRfHWZl7xYSypHW+xyr/CO3ojsKDdrse06t4f2
WKFQbt6aVowvrkPsksYOANV1YlKh9kSr574m7Y7+t/VqLtSouTuUdAL9xjR+aJVRbsel7ZHEwZsp
nY/CYu6mmfkRsWC8r1RRXIGUl2LciqYan1KJ8mpK8nupaPXBifL2QR5/GEibtr0NYoGtOCH7ZULe
E8HTa6behM9UAvPhUB01GTENhMsdJaAkfK75tnXJRsxy2O0Nu1Q1gmwP67Q+VYvnqEhxgTKoy4VO
qhUIJ5I0R2/vNsV72E/fZdnVJ2mGTxCKdVqROgf0enoZ6XIdK/KpPU323GusPNVcf410aNN9pIGe
teqPPvfeG2RSG2D0sHlyTuzD8nso6GzC4hmhDOQnaEnG0QrenO5z7ZHPbImnVtc8SqARLQ+Zh5sR
ddrOs0FV28apG/T4WkQW3nuSkI9DKX+UcSrv5o9sNgheIosQ78lBWuL3EGfci02wpDj9xMNs78Gk
o+YIgicgaieRqxiaLx2HLo626xpXJpKHAdQrwU0mOPK+vUxtfErHitxGYeECH+qvxTCokwZlHDPr
sdbbryWM1l3tSgKggQRuVG8wTVSkyS8tDQ5coPrldJ4MgniRAyNBQgpjZS+wxxzQbg2A2RH245A7
h/WJXBov0UTSnePU57KhoKobRrHkW92LuSif+zpA3jrX13Iqp03F7HrPxmHXfPkrM9zmnnXdQTid
dgqM8h7Uwn3y9NB7ct2p3jKgoZMLvW7Tm9116nYV743gksxk3G5/ZVDDORIW/YvN2F6WU3NJQ0rY
Io6IjCOGwsmyCPn/otazvbcgNe1TXmYHM52da1XsMBEgUgcyt8vD3LgFk4JjMEcaqjgtuiSu8hn3
6hcyvKwDItDfw8DzF7XJvJPEXl0A3v+yWY1PCRkVeylGubW90DlY6LR2VCWIRwILekLoWluzC38m
XpI/I+UBxVvQ4AmkOtdm90yCA2xKFpN7ndKEi7tZ22jY/K+cHvxUIidq4YqLpqX3HrblQRtsmM/3
RI+V36A9MbP03KRGsB8kMtCWxsnBxnqg4RU4SNtktE7r7skJiSiKdQqy1G6uvUJmkWxaNqNHHqHC
ihrD3U16xWPSkRwym/mM0HQqEN2W90GPgFmQtrBtQhpSrTR2VctD2LctitJQThdapFebNe3g9kjI
LX5jW5LJhgP6U8I0mYCelBzxlpo00DSNh1FqleU7CGPQi8Hvz4Oxv2pqeNaK2Nmtr4ZEY1S99K3Z
asCWsMW+puQfk+arnyoOyQTe0UjMmI1zjyU7vWctZ1LuI9kNnkNSXXT9aLpu8Ckr0bGiqc4O7Ujs
rK4PJIUZ3n623G8pZsp9P4XdIhtePZj83KF8n+qv9AGBuC8LbLwstV2oyj2DQH3r8Sj5ZBsiv5+j
q+Eyj5PopIfGMNjTF+5w1bHF19G0jaKXtnV/Af0tLomhweOhq4Qhc7imlLTULfVPKLsITx1xL03x
xttRpzyJf40hmLXetnwTzsOmG21GjmH1TtvZPsaS9ji5Qe1xqBqgvcvHHg9GfJ+H8QMzENCDTajH
A8k7lgecUvORWjykmfyOdROSfTQdde5VSQ/pGXEJhOyEzWAWP0I7vViJWx3NyNhrPGQ8hDve6Lif
ll/upNQhRXLywtYl7Unc81p/0ll2T5D+cYqMGhPtKHV8y8u+OGmF8yW2n2c6hqDfE3bAsUPyknUV
dWfJKYwRTKwbMD4Ui4WZdrgQNfwjblgfjP9O2XntOI5s2/aLCJBBG/dRpLyUqTTl8oUoG/Tef/0Z
VB/g9s7atwoXDQiqRHWlDBmxYq05x1wTGVpXbOWaPSHhqecT6vTBSeJdVNbF+f7QF/qPMkn461rE
AaxR85lQGpUOOalqcBKg1oJHXqDnQOj0/2ElRryTw1RPNtPzAnenY5eXfw6QTewuz0W2i2MbiQeA
uWPFpBclEqLLmGow0IuwRXFiWluysaZDtBCRkHhCHYawQxYdFbtq7LrArVK4iNWU+DmOf1C42c8w
dKSvkSvOX2XQ6qjIOpK2gdpdIKuK++rL/arMlZpvwwgfWrcfZVVXt6hWuQ/9oNoJe/oWcUIiL68p
d2Wjix2zvZDUJfLhK7f+RIAaw+EYvQLVNWJG9GrIkxmh8sp4eaBOcd1XeH2QFazaDKT02RztFnM8
uevSz2iVaIS+gvgrUkYmo8MxlAi+aQzZt8zyTAd/CdyiYvoWleuVvhykln8LdYmZgGvUxXPQeMdZ
T+utCRYaDZTzbGoxOYZadlaa/D71Qj9ZTfzTistvHHFBRba1eyCVAOUdXt2kQrzGhAsOejo6O4nQ
7m28Dzpsz1dCd9nkuJX5ubNvOqJknLBHTEEG3KZmzLRV4mgOg3EZevHNmKlylCXJXRVi21eLvokL
0OdFLE1a4WEdIMDyVqcGOy4iBPICHBAMAwDwOvKeQgsWgzXKfN+2Q3ix3zxWtoexMJ5NGhGawQiW
yYDa6aV3zOyy/GiX8eSHhQ6wsXEh0U5voiNY9glkoXeYGf3ty0k8kOyG11U7YLQCCmzk9S5Gzuyz
V5in764x6Q/ZwOiVwaITFAzWTNEvx1inuA4d9WUds70APH/pvHnf93V2wTXgXkw+rC0HfBGIRKV8
MWjwXJXAX7esX3wr8amuUoNMYzMKVEMshzHuyp6gLtG28Hqj/Anh1EdSWNcUvs4mMme9CyR2J8tg
AZB5/S0kJuNi95CMW8s9G2kyP4BdLQoPwCWd1zKS5kFvtJZkJ3EtSaU/88K+htPiPtmhIF585UXm
mBivoM1gi2Ih3CgLAjWTIjCQEQIEbm8zj62PVLkvGbFArkCzV3QP1AApmEhG93H7OBtmtIvsdL7p
NHIMt85OFRxYn2EIyb9Fxfk/u4JGqM5AkNMA5NrZri37aqQ21rW1mitE6Pro6OGsu/rOdjg5aA3N
g47anTE6TmJ3buUFe7g/Yoc43x+WeNtYVvoYRvAbm0QsWyK7fM8t9YNTcKhNxPgjFdxJ48CvENRW
ZMZpz2PRE4TWtKDd1rZbXK2Nr4WRxr15A+DK50CBTwA12LkpLYKtPRA12uQAQJ+SGIk1z2ojD8IB
mxJxVk5QlTiikFDUEIu5sBhfP8axnjzTnywe7T7nhMZC4KsE/r/gZ4E79V/NMElv3CvpbdKRlZg9
h8dKpDtXieqxTsfwEpI+ITYDOO8dms3sTKmfnguPza5BiecjGwtPTUbq5Si61qNET74vWMtB7hT5
Mw1Q42DMwHlFRwBnOfpxjcrXKsIvYd/lly5a76wC7yZCDu/U2xwjBpegOasR2uuYFp+odPt9nM4M
HfP6WHJJ+plEtnaXfaIZbbYqQ9gyLHV+Tuk9kM+QPmtlyXjORKqCBpnOujTOXgS/a1ybXhoxTAOB
TniyHcWQTsWvairsU4FuaqPFesQUrFouc6l+XEYrdl/02nVforphSTAK5xjNNmFRCHv2bOPJUzmn
fizwp+oMlIj4ZW1kUEJbt34rF4wBsW0P9MyGcq/Fubj1XvgycGLfmWBTDlm02mBIEjumqXe8v+nE
THekeWIbasTV9Brjer9WQK0fOQ0/oYWsblWVkdSwNiErQXL7QisjsELxI3QYEFAnZ4c6ZCwbbme9
GG+cvoCXpu3JSKZmE5NVQr3sEpJhQTPLW/0a1ThDmuXS0A24NprzHLpUaTVMbqvU9J1RS+tSX7vu
JzJbkMgjy5Jr6R3NvXXW1eTJvqH0Cuw4ds+lHQKMkJhK4EcPSHDpEpKmJkgwSr00xKQFUV15kJMr
xVsy4olQqZJvqvXa14KC4gBbuTu0DHfJZO/8KAvHa76Qw26JOn7QEPj5WWGOJK0kOGpaj+E+HjOL
QSwq0iF8znuakallNYeMBZ3dVp/20WL8ZLhcnbHsZ0EUc0y6y63D3kQaIPNzNnVIwwXRKyM6PTRY
PFil6PbLOL7Yg3DPw4j0dMgn/EtrAeJpzWlRpOm17WTARFklrGgbSow1flvo2JackvVC0IlJjGBZ
xp+g7J4nl2l9QWwcK+pXZbYl1QNiasEOtZOd1/upOrQ0PTbWYHpHzab3oycT4cPLgOLEtOtDmDz0
bdp+lFn9oal0aGKj/FDkV+FEw8Y2MAHlhWFcbS0m+k9zD2wZYkN6LIeqtPVuS5cl1LveE6EcSyDX
jD+5IGj0YvNcN9Vjg5jyPNXtZxPGfoMODDE+qstwUtbRtpYTYorXMAfFux4kkUtybuzzz51HQ6dt
Odwihz94VoedOeXtt6ubtHRIc2mXn2XkNTvZfkIizczLcY8Yd67Yn+vdTDQhgk+4a6D1lv1Sag7I
kT46LGv2RCu3fMmaT4DUsWJAd4FT/dQVUXy1FZ6UWBupPOVXez3i4avI1lJ6KgZUiHHORCHZNk4I
nrpaTsW5tUd6CvDCE6sW9JtCLtqcmAmOvDTzGNUwJA1b1KuC28vCYGnFdua7tqiZs9cCQX/GCRBW
d0+l/CHBdkxEXLTGwOqvChT8pgUzQ4em1Lf375/SbQ4ApkrfsapP2tDhb2Sgu/OIE9wZTkPdbH6c
c4qwOUcXSRf0AnuV070SlyVjvDDPsbWtsta8zgW48n609hpIRA4VNDJB56+yira6aJZOWlUTPUbz
dkwFACiHng2V4HRr0QLgt6nIymTanzvzr1E49bVlZWp7AiMMOp37QWkqiPTRxlpZIPTJkwO9JOTX
Iwthgx6SksDboAxpgruArvEGSNYhjcoqNl8dhvL+VLnoqbCu+qp3wVUTlADUec8xASFlg+rBThOg
kzMvDt4NEWvDCiPlU1B0Mal04tOW/EZ1RJn22UtJR2ss5xl2V0M/T320I9vmq5X9xtTo7nVlpw5W
G/5IkyHgPMyepefNYYrr0Jc29qGwoM2FcByHUYr6ZU/LgkMGneFfbmHUFy1T2kvPcMcpZ/lPM6UP
68+MPZ6rKR22y5BhbllQkOSNIEWySE45Cbt0w0n/GjdmQ2llOeUPs4GpNoth15ucLgpNc0923eWB
EVWHlbWzdkH1Q6TChBLLuM21RDtH+K5PNYPZpF1IKaBt41j0d+i/99u8jtqgr4hC0py3dGzNU1uy
7ozCLZ6Gsd6pyj5ReVmAFhHk6bDo/XsrKDGsYjvWcbgpv0bdML4hq3sFGubj3dKfkvBqzkPxpC8q
6D3ySM20lhwzjeqLJwCcu7IYt4igCMoYSGKKxWtXGfKorC4+E0pY0+hZnBPX6eeJdlZMF/TeuTe5
rl2rrh/MNWptTTGSBA2UHcdcWQqSueNQfhyk99CkC2eHsGIBbUbtjPgWk9Z6NO1N1nA3odrykmXc
EBHdHEbmX0p9SuLWObg6gAfPmuh4Yw/bEOQcwz0ykQ8Q2OmxfNHjcqKXQhnexkQXzDGG7FnH7KMX
9BmlP454AOxVaOGuD3bsXmERdft70RIJxN1li7yUeNaz4NLpDA8gmxd2+Y7M0oTX7dXnpIq3a0+g
RNjkpEebP2pS5Be5PhSO9tEpS6wzDYn3BkKuh7LG7hyxVHed8ZTCiA9a85endeahIIzZVI1HN4NA
rAgy93bsxEzYmHLPtElv4WgRXJ9W9aUVDmq/Sp2WxHnDMV4TFVoldA+m8Kkd40/s/9+IXJMvKSsX
85LaDUgNLw/pQm4dXZvs1VnQnHUJ5L6kWNtHUuwr5qZgg3ihjTuYn6Kl+562HL6pipAvk4YZWE1O
JFBKNo+cCIHzekAcndGyjzuEPzRzHSRTmb8ueg5MDMRGp+FT66ae+W/IiDWtSlDxghaf21Zb7GLh
dsn08Jr0WMSFiE/8y6bfS295bT2K/kQyNkCbjBDK9W5dkr81FQFYoExea+tH6+lO4CpXvy1JfZEj
xvFaxPkuLQHZWiNdMHPpPjh2AVezWROKjBGsuSg/6B6Xs0QJxQqHcByg52c01e3WhIpQpg5b6lgx
rs3trTGS/prPFChyyHHsixRLSuUn9DVN6ABO2TGOZEp7WaR1Uw4fdZbpBPrU4a8wXTgO0nW7QPrc
6Syln4tKPCt0SQy1ybUjA5F4wU5q+7iK29tgoaKO7Qt3h3FNYoy2YQjNIyqoapfY64GmitUq4T1P
Sjo+Kk+1W1Kv2iXTPKN2iT5r3az2Lv7/wMiwjVYtotIhI5DpvkpKwAl7p4i93T1EreozAi3CBXHj
uoayZzIX1bGiWwVp8kQ7lAwf/WrhFGHhXkbj+9jnHNISWP61Pd/CPhqOSovEdSCsOXHm8cZ9GO+5
1X3GYrpveXb/IYy+1tpMNKgRWsfQo2nCmajBKSGrK4Yr+tSSWr4vohYRdZt8sssfM3mGzNpKmuCh
hWwvJhte9VHN3p9P5wkTVamhj+P4RhOWEeDSzP3WyRfriilgl41hQnpZonE3IvUJpia/EA+SMrKZ
WbiWhIKkbtpHnBjmRTd+CQSF97F2mlDhy7THJRI3L974SXfEjUAVRpssIxitvO+EVKxRLYgBo8bs
XianlmeaOTdtXn6MfdE9KxNxuicDjPIjEXSCFqOR/JpYqIKmNr8WQn91lCM3ti7TXYDMLt/MUqv9
Wc3K7ybz0WrjXZdF+j5O1GNi9y8okY8Jh4/t0JOFiuGHfpP2I1StFUSakTIS5igBWmBXau2142zL
Z9ki8D3oOoF/E/ZPuC3GmfMN4aOaRiFipTsPOObeJSYnHJ5c8rORABAuNg/5D0M3yOWk3GGU4hgL
jjkMLoGR628dfiif4bvnTwnI0jweGB9oWU5PvCfcflfGWfWmEYvGLUPpAiQgqXDpOGN90fM0vEaR
I6/3Z0ppl7QdJWqsqdex8JrDAX3H51F5H0ZFl8BGTe07daQY7fNwf3Z/0JZWPw2COO+pUQ+qyKPD
1EU/atPExA8JO3qowvHYlsOMQGX9GVyyCPr20O07i32CaWuC9xmQKQ6ESkcwWMYP9wf4SAopns4m
sf4sXGZj13RMSFxrSh505eFUI73lqFR+S6ciefi/P78/g5+Hm2aACuq5Oz3WaKf0FSFKiFYvlvQ4
oZX1TzZyltgaeTg1JCZ3rdCCBNPojn8fC8vQZweThjA8A3Ogx5LqJ2BQxHdJ7h6k8r4O2mvQ8MNY
XkGyD2rRrSEpfnW48FttdUaQVj++pLQmL0OMKUSXz46zKH+2cDkTWe2HHf0+evG3nE/WBzFA4Zw9
xGSLkQTsvI2cvDZVGX8o9epXMcYfzTE6cPInOJLWZC1xTquaVk43m/vGjGm/N9bZgJYW5Cbmj7ID
HJ4znh5/FMUXxxm+Ggz/sHwah7Heo1Hzk8z9lBk2Y7WoRTHnXCRC7S1nO6o2zMubqFDPLXPU1Hb7
jZJEXaAHRdfAKQ6eRo8adTNrcthEduSXqf6VeDiC6d9645vLvIiTlHUqR0J8ihq1vTGofCuT9MEU
2IOtwUEQ3WcaMSN2js5ErJF5B8sqp0erIfTacr4sRkaMDtaXxciRVHjuE15cRrxV82Avw45ja09I
aKPTW7PCnHG01I5hSHBWv3aiI7t/CmmJ+yjoB06lRC4dpmyKPpl25aJboT4gmuSgof/z7S67uLgt
Vg3Dl8JTbOVFy7Jbb9k0fFrH9sZr+Tf1bD0VtgSDzDCDy2/ZYMPAwnYcDAsxpVro+Im75XXYIA3T
CS7vbZLf0knm5LlEayFdOrCAHLAkkiReQubqmHo4J2VL9C1H3/VdNOYPAD4fqPNIWRnsF1m5QbzE
P6BTOe56XzQ6oVVYvjdW5X5fYkCdJeyifeSNz4jGH0oYFMyOAWx2AtZkOtU7pwnPwnS5CxSHM8sj
vXtVANS1/eoxJpJuR4sngtrrRjYxcj/S3mVq2mKAiFsT2kdPNCXi40OuTEz+YbF3qgJAPdbkrY5D
ir/9Mg5162t9fRbJDB2maBvOXdZLJLCsG06rb6uEKB6Bo3Wym0+CNPPJxmTL3vHTdvUDZftOpDrW
FqgRrPA044mfQ3O6TQuj2OZL/Swau97li73zQgZJpuY+SXdkoqDciv5vRzKzqracM38YYM76hu4j
OYTYkKNuq9sdwqv4p2sZfJFxHzCs9HYuftVetorcGx19ttvshV08tjR4TGdymNLnGNVS/Y2h5Bc+
17h6NCeNC9zhoio7j3K+Y0Dfa1um1uwxJW2UCvNWpkaqeo3vJ0QSgZa6YDSQtseoaw+cOQumbDZD
mIqmfToIyCQju32Z7cY5uYEW5kya2uTl1VIGdNDYcEQ5rpTu5sURlM3tsCsSixDsuGRuaLUBtoIy
WHKESRnb4agaBvREqFYIzUlyri+qidNtjXs5FTSb9MzHi7pK6tttjLxpm+ATNrT0qfQSyw/tbPEX
TRJsw1hn7kEKKShqW8xCK1vOfGAcCtkAafxmdDDYjFL/1mWI6o2a0j5tMgbCOiHQ1Q9o8quQmKb9
4kjDz8MPpRSHLKeX0hiNChi4v/S4YjYNIcHW9xzx+5LPX1E2fU1Z0TauXUPRRlCTtY2zG7HZ1zMt
HzoYm3oyP/YjDir3Ne8N0PvFLhQgfVz37tUJsTPSiLNm8tWMMrDXetMabVz/zoA6myJe98Z0P1Rv
DZIXf+wij4+nfZnHGNNagZKyzBVQL75UR3fwLqVHDnafkiT9ZkRjubFZjItm3sp4jPa6J1/n6Yzy
/ItgJQo6xlE7b7Keddr1kUdz2fI4+cbp5xLU8VZV4jvRdR977rpECpskS2DicKXecpn/dIe22qM8
DwfvqKrmS05cWrCYA6OG5VI2Jq3TSNCMaKagzzsbU8BwM9o84hgfxleyZr7lYdKtLjJEIwlC5ML5
gTrgTZXDeHQ6D2ef/BnabLg1eZNj4+n/BAl9n/6P+ln+N7nc7+I0aIj8Z0hSZ0zpvcubqUsU+0lW
hac+BUE8Q8l3qs5HM5rBm1HmXphRQVtCWKz94TbNppE5IVkOQx/0Lp15K3VaxJJORHKp9rcX5/6m
nHNd20bX6yDydS0p/lM5Z5Ge5EbMEuDWeuaxWdtfjoy7nYt7nxY9/XwCuaTZx2tHi1hGD6LhEvu5
w2BWM6jLxiXkiJKvXBiUqGJ+/ovYEHXxO7Eh7kuXlydRGgpdfyftG6LS6VuABSeLYx4exYZqoiAB
eok1IBX26moaYTWETBwxvaBvcnxTmOXDn1/GbxpjiJaurht8jwbRRu8zgwyrbzWF9PCEmoYhxZL6
ZewE5JK/lQ5FZ7Z+mRXulrDMsr/IG9fL4z/Vlh5eCr4Zz9SBwa4Yzn/HFRGK7Faog52TuY6kcRaz
z8Xe1h4lPrD1HSsHPBMkCS/483sW63f/7jdD/RQGV67uYJZ5h940gICVRQZiuSJo8RHZ16nDYinD
FtiAileCB8tWO70Wi/erdBfwYNZtvld7eQ+LQot/kRSQBrMc6L8VE9SwpT9nSTNcbbv8mjsU8Wgd
/iZPNd/lOwnP4pPy8JpjDuSSeS9PnXNaPpLK+GT2Df0Vjfy+tU1TrgAG4GXDzTR8JgXNAYGetWDV
DAFXXBDgNihAh3mHKjEZRUkCBTN3DZ9107fzIRXNU9VVEFZ0+HIN+j3X1PbMjRGRLz/y0ev3cHcY
ODCa2OQILi6ViNDKuVCT6jZBPZGIPaPpK4W38frnb+r3q9ODxspVoruuYMj47osqC6vW+aSdU0/f
GMaOZEvD61gP/efWpBKMGxrAhpt8aoDA7P78u39f3fjdLjQDziS2QBL8n5cnac4j6veW0HHd2RYL
1BFEmv22csOArJ3xL+vV78uVZ7u4A8HSEuxlv19LHey9NWpJ5xQL7edYVh/QeENlobufGvmvqQp/
/vndiXV5eXcP2NIydRLLuKzoCfzn20vrvKbzUdrEGYfuNiavk5J4b7RWgV16bXasI4K4pO2vtOeq
agpkXia7benRBFzHo3XjWkdT4UNfpWd5JYnhMTlVQfHQSpJRUxaspVP2o2rrEzW0/MvyIX5fQD3H
ZvniA7NMnr37gop4wGWXOdDSE8316VkU+6RtbkbvqdPkygnwpPbZZBDmSF4ugioCVPOJHtsqRySJ
Pd9UBdFd4J8zC/zHUjqkTFcfRVyp16X4ENr1sv/zh/5fLmcpJKNdPnb2+/efuRRkYC6VLU60Gmjw
20w7sIQXBxSARyMsgcOuRgda4SrXz3/+1cZ/WfO4kgm0owENvvj9fujSvOV35+IE9DD362IhB9FD
uYOv9GyYTPPDZpivRudVGyvpmHWtmtqGYOANGr/hL1e7sV5d764+DDKWh13RdhzbXF/tv6LqBh2M
Et5G45Q5NevVqh5aVs3PjesvwkT/gVM5Nxz1oeZq5V/ubPf3WxunumsjqMMPzSz83bW/zro8vSDK
u9L1L/QEK5Qj5vzZ9va5mT0vMSNo085pgUKuIx9phS7AVgGH5ry5sTiEmWZ8awz3sICjfCQUm849
1IWG9J8FNQMkW4CQDC4fJ8u4gY/CwB1aJyV745wO9XCy7QWr6aDvO7tw8EUycqvQ1D7Asdia9Fk2
GEbsXV437H6zI7dxmckgsfLnwewOfS2LM0OJdWmwZ1FB15POwapQzRqzinwnEki/Wsp0CQhsPxvF
W6KrZ4G1fpdIBoWjER6gcHhcKEHsqukCXdLZj1ONf7HSLoY5zG8TqQ1agipJy8HgaRRuFLWXdhgX
5mKSYWfLiSrp9WVjeYN3KYiG7lR669vI4HQGIeLPF+9/2bCljhFKSLY9DhD3xexfl0uB2Zk46tA+
qdEiDhigDkqDb0nUek9Dp59J9QFhMKMZSAwOMi0UuyIpXvspJH1maRgu02RVNbpi0Wd7iU3V99Ay
MiypmmNf28BcC22DQ+F/szb/nyWy/fsdj6uSVZbyWHqmd78S//XCFXGoIqQGPN1lojYak0Wbf/VK
2d/yvHnzwMtm8Mau6bKEWJ8yZtJFf+ukRY53xXaKhCan/mLNivVLSPQS3WcT9SCoCIad5hGeGn3F
5KNiWrUdmPLtrRBmWVcxa2gZaxnys5mMYDEMLbegYDHJd5Cpn4yput0rq45z/yW/IVZgYZST2GYi
pofMbPls5eYTsMcqyJrvTYjoOZiymEkhS+ahpoPXAE3aaW+eWWFKgWcMWIlp2UJ1b/IJP+YhBvYG
N9ih7NB52WL88uer4r/YdaTOHs0qYpjcxO8J6nrdRssARfqUecBvpuihdTsgNC76p0ji6VRdPtOI
YySYlhb4ZMzl/hQhikhlpfZN+pfV3fhtS3VMPn3LwELE2ma9fz11DIFJa+blxNc7Ht0WSYW7Mlb1
5iEGn+J0T2lXlL4LDVBMerWLFpTqhcvgLY7KFkiLEf2l0v191ecl4WoictEhZvS3lQ7mFZpsmocn
EcUmMlNnQ4+egSHzhjQyaM8I5HWuo89X+v3z0ck6P9cHcTYN1/T/8nX9Vu+vrwWtsaFD12fDfrfm
57hzqpYECPJIDXyBuBOObVdDnxjB9fZ8aaEQSF+ZewadoxmkB/PatLF6VCmcvLnOb8z1Q/6f3gpq
TrscJuPkvEzL219e6O+7k0NBsR5KMDdxQHh/NMvMKJ6cyh1PWgNqFO+kfsyVfkEdKzmnpZBMTbwr
BZr/xzCUB03u65JbW8Z5dNHiZ3PBhDK69odINc2xIUFj0zRefgEPfI12E0Lf56qecqLhxUMnu+qF
FSI/M7HEcDRWW9GzDJPYRu6UlTbbpZRfwqL7qS/IP8vZhECnE4yMFLeQMFEQhNuJRXNxFVZHZBLv
sCujLHTavYlS32pd+2jX5rRp5tzddqJuNxVmobMd0dpGmbazes/d9222qsjc4kCzwEQe5MjdUhYY
9slFeeSeJnJ3IUhlsUPkjRpB3zAIz5PJWPj+UBFVuRvm0trfDyAlAz3Ur2Z3WXBL4g4pnEcYDkUA
8KZ3xQdjppxPUvUhF9UXwqeY3MfZVrM68Hmh96vR0YMM5gLsrmiuKrI73+kBpt0X0YSm4Vn3hpe5
7r/oJcHWZPWMKK0ugI+eWwECQE1oKVxLXVX1iYF/gudAypNDesv9JB2Hza8J9D3WIOD4FTuBXywK
sF0Ws8flUGste/pLzfH7xW8bnPTxG0vbBA2yliT/2gjiAocMaq72FKfw9dPGv9fQ1UiiG8BmYI/M
Reb//7vfNrjtiatgSOGa7+vNTumiG6YIzmeadjuttK5ELMlzooErSQYnDhbP3MNMoEuDKivHzPOP
XsHuHe/y55tKvDvgAD+j1BLshJjBbP23e6rA+mHUjW0xmtZea9crLtxEbMEkK+nIfkEDchU4UXjV
Vvjz6tdYXK5Eu3TlxyTVdlFD/F/hjdc4Lr5RiNA4FppfIXSctJzaSTLKX6IngpHroESZTSZes7PT
dgttUvxtpfeM394Oa7zpOCbvRZDjYa9W0n99n1bGpNJCtH2KpjoOIIMbpyW39VPeJvS173/Gsmic
7s/SIvPbao6P95ikpMMJvbk/9UIkTxvyv7MdlIOP0wQ27P4A4BSxpjNReDZ2cP+RrZU0D1d+uaph
7QtS5Ou668AWIkXv9doMQA6K8LGfj029MExJHJPsj0TLN1FFqMX/PiW5eKspGs84x81TEpGKYTvt
r1zO2ikuCR+xWxAuTd6Gtp+vAA0zHJAtZWZ+sOz0AOaCuXZiATNFrh2SILnkk1dsuvXpjFmIgQT4
Zx7uz2QLD3pDQhSPuJMpVk39CcYbZpkmeelCC7d0WKsDZ9HsMDnWXng6MhuS3eueTYtVDMVc/Zp3
K+kMljMjq2XvRh+iXNl7t8bOxiwBvbjmxKRiRK93Z+Y/9iv0gljugEzbE36gfmYsU2VWfdPir0ZH
aKmZ1w+LFVGAN/G0M7FpbfS2VIc8JBpiQksiGG48J8ZgvBYR1FK0LNspTBkVZAxYweU0Z4knaJ+x
SvtzTpKJm5sBvedwV5GUdC/P5rG6WQmRZJVKvV1mddGhwyh2f5XMwK8Fs/djTzyDr7uF/dKlIg7g
FWU7ji9M5pEIBQ4soAuJBP0lQfzE4aJCci8s8kI6ek1dMdzCsNZfE6XLvUI73FgyfMHz76c195Cu
1Sb7UltpQQTlB7WfdVWFyh7rBMFsmaLAckbHOd7tOmxbGjx2RldaA8Mk6wrs7TN2edxaB65BtZmK
CPGquXK4iMfYqJbjtLQVrNf2O97ZQ2eOxutopeYGoqiGB5SW/Fza+QWVy6p2si92ivJM4aPYd4hc
9zi3jA38U+XLumX2GDqvCMbENkFdsy9z/JAp4KDOizXmP+ojPaJHrFa0oQwg0NDkjiK3DorDPhr1
BVx22JzmePQZfaRFbXwucvsj8QGfvRasZ9RH+EpxxR9F34Bxde2DqQysfKo8OjoW/wq2d9AM4hPC
WWrnIrO2QHbiQxttR35p0jfTjZe56Rzs8f90KPUU2aHXPJc1KnWMZM93Y+q8ynKnWr4K9F0rsgiE
C6XfpZj6x9JYer/QoAZ5I/KqIYs/oYSt94PHZXR3F4cobG/WwIRJi534exN91dXi7GVrZHvgQavb
KxN+kUQltlaO67gMuF4X8UTCQfE6ohHfQJ2OECfxx6zurxh5DFZb3UE3QnfB7UdELZE53WKQK1gT
k3aXx15yaGGuS1srDiZEa+bFmBcnDH9bS5vB9ISh+YxegF+/NC8zHPtAt/Ut2c8rl5SgroSd1/dS
Rp7l0Zqd6gUyAwzwBhaUjC2Q2gsT1iJb9UdYb4OOO1/HcoqAIDtYqpSIhtS69c4Ksa2OBLKJLjRL
oqOVsAq1OjdEYYIbJMkI1CwwhGBggHV1REszx6V+Gj02fJcJtSxNFHo4C87jfk5/VsR7nNH2VRc9
jldlCoaTDGHlRRZPnFS6C63ebEsDUvq1m5g7ryTAOdNKdQSWR5XpqPqVutYHSWc9UTFhWZHtteh6
40GaGuSe+hnjDrCupmeNISwiC4aOZLbQmsYz7z86ObDPY92bSMkt5hsKKrIgsFwNo1vvbCuCU61a
47HiZqo5zvoKMeYpxge/NnDH01Brl8TDT0wSOAv957KCRYR+4DUVMmSnnOegq9QjAmIP6ux3NgYm
rK3pnbqcUw8nyVoJbJuIea19h8liCAeEUDc5Ge0rbXljp9dQecncyAhJUud8Os1p7GIt6b5mcwEe
LoeWrKq0DyC7huey9J5bfbL5SL/ClD5KfDKnVCKCmxG/72LG2hsHmtLGbob8Q55+6FvTn3BbnWPU
5IcBXjtTxuSs2WxxjSR+MioqdI2uRVlZsaQ8a6naVRr6D6OUj2Wnu7up0Zt9mCZPVkGrr6u48YEg
WYGm40nrUZgf47zQj2rOP7Dls1ChUeXT1mn0ybbHkIS+zacmlliQpiHIGAYDAnU2kyrH+zQ1qVAR
WV57rpBOkwcn91pdcTfr9oNMzF+pcoKZ+IYNugBc0vZkb2NUU4Vi3o1wtjzPOeVyHQbgtd7CehYb
aAhi13k2dXOWPqK652tIKj1oIT0wAR5xfml7Mkxp/dTV8sBIkkabvsjAwE28i7Atb3HF5PtwIawi
k0Z6bvSr6HXzgWMLWjX4NI9jQ+5EiKwVbZIwtx49+/3UNUHpCg82od1vSxuYMNItQkBaPnrCLHdl
nU5H26zxnK//NENhEqZXWsv/UHZey3ErWRb9lYl+Rw+8iejph/Le0Ep6QVCiBG8TQAL4+lko3Z6W
KIXYEzcug06sKhSQOHnO3msj3XG5OPp7ySq0dFhCXdag+0on6N0I2h7xxMW0DOu+YqnMHJFfxqHI
17JrJHxoG8NJl2Dx8VsXAJyqLTmS8dJyLLyUg5gsI9GhiSSqvLGPX1TvyYbDHbXORxvehrCqFL8W
aeRxL7t7VGrzm/a3SCLGLKH1kjk2qsI4DbeeQhSnr5jHLDeHZd3VF7aUr3pUbdzOG7eaujAppdgY
9a/IOXAfZuLqwIOeqYVmbczWOaVJcNLpcZ91MXwczNJfpEFKDJnqbXQSJeajgdQ2wJ44bwOprSnR
lvBT7Y3APDFzaF3Si2PXEZrEIgy0GRoBNg3W/jZLKm1RVOb9bSzTNkaytZXa5nnnnwwVBUfT2Ycm
r/bmJLbuA3Q7aXIoYrPe6knLONkPMFp3DfhHT/Ybg0fRslLCDSzWURBqB6uz96ObvlZN7E2ws4VB
g2fdjPWl6o2El+EP88IfQX5q/iIc9/nglSf0ZUiKzVKBUMiA01Nrb5lwOCIgDbSCIAgMAEI9Nzxa
2Cc0EOOHqrYX7mhYi9qXLzdnOTzxmVtl4bIexaFyG5fAdQgyHiDg2zCkKQ1l1nbJoqo0bdEjbQX4
S4+IcBJ9yTwfTasqSbMqw4WbadeS7kjcflGtVYUYwax9b0t+AUExfpkg0MNwb+ZY7+0S67ucLIw4
RPEJ1waDuvAz0uJ+Q5bUBUVrvhjiupyYxv6OTR46eazRc22it/rYM9eRbr1EvmEcrVFMRqV4q6vp
B7+X5op5KJjrDPOCg9cnUnPSpxz73kvLOfRcZednFZzkgh1oUsr73CB4oDWDBUPUYd4MxJtlhtho
2H51SvM7ensP2aCr+3REryL9ZJtGZB2n2FaXg2OEJ+QkJOJgbwZQ4hy0tsF4QgDdlHSmLTFlpDva
ghkbZutiK9ETy3i9kzSPziM3YwN569ZwQxaQJjm1o+WdaZ3YEQLKiIkgAkvGfpXoPtH9K6/29QY4
CRKnv9zqUETTq9QzQoLkXINlHEm3UjX1UuHKXyj1qKIuBKlcA2Lcj4R0g1reIvIQi8Bwu6viya2K
r/nYtIpACW9BGbLsZA05/ByrZr1WshTTzIjwDmYBQhURfXa6ZNz2ssWx6mV3tZZwQ8sUkl/Mch0b
wmO5hyg+WhIzeORvvb4q7/IRUIKm2NOdM9j4JY/Vd8lzZ4j7KuufbE36d3SL0EOViX6GRGlNoP12
NsQCMR+hghuRsGvB24Q1ryMjSqjjWW8BD9SZVD4NRnrGidTaivPND2Neba2+sB9WFrXeHKKa6Wg1
0gVtEo0om5z6xuTcILipwNSyFSWmI3L05MHAH7qxK/czdAAd59i+apiSjf6Q7ZKiIhSCeEmMG9Cd
vouABXACxKOMUzEXzWzS4HdwfB4rS1+GZEFcUWMXW1IYAG6G7dU1MudFcoF5I7agNhX5LkAceUeI
HZrP2t5GwRS21bcxBnV/umew1eqzcBebH+xKoR4EqTzMSlFqiwbJ2k6UVbQNs+ESVGOxMs3R/2CH
qG16G/B43F2CzuSai4VxIvRgj38DX0sU6hcCHc8elP+VJo30MOCl9qLUe3ANPI7I+45tZe5LOdRX
S5Ti2nUoIrtyNOfT/uF23ko04XNZw3ARLcrf1jH6u17W2iluDe+Ju4+3tAb08Bh9VkMJkIBsuWRR
O20NcnXYjgr7PHbYT6Ynzb2SqRgsVT2Hzuw893VuMaNjtfVjdV56qEPzOguuE1KmrBHHD0lvAmgy
+vusAVpATM/GTjF20zZ071P3oz9aAFA0716CX/nOFeGyrudijLitT+OCVsf2xNmGebHwGSPmgFsE
CWxxDuqXxhmaq7zfZirgbLcmBsHsuh4cACTvlnogrQwAF2kyrr1UQjdIC/PArWaAD6EjQCrzb7Qy
vCVTFX0u6qydE400bFUNV4TfW8YqRqR3NApjhZgn2WcMm7aN0xz0Pqx2PUMW14KQCJiD6mNAwpwk
5brxkGr0aqOsa8Lj1oWv3ufMAIiNxFs1tbdGEX4hYxMPDs7XWQZz8YDFmqVZtx8YwT/IfDjVCq4u
kwpuyEWM49HCKCpCFOo1Xk8NtqYq5s3EMhKx9RRFeHAqkYqlP7masOqLc1l1BEsGHj4rzd2zkHRr
/NUESdL8IqZcvOhNa4Ak6wgtSFHuzLpgWsPyQXlUkS8TDkDzdyCXz9VPDMv6j6mFBWVYZWlqU9r2
S9uXyNuDMme/lYuTbJpkpzX+LmvSYu9WyecAbgLxDj2ODpMpWGEwD7shkhr0s0tkWyGBm948ogV1
gomzyi1RX42YQtKP689D6MEYnoigbtTNhJ/h/dSZu9hRny4ApDT7LmiMXRZZNMwK6KuUw9HByvak
lgbHviLoBBOAN6sZlSABB3NiM2S1Qo5hjopqTt8Cu1kvt61T25vI708BgstNr+vfnHqwjkQNHAYX
X4Qw8aRUQyyhdQtjoSrGJxPF8dJmR8GmqRvnHcdv49RP0mVp0A1u662UdzcQFLWRyoXvzciJ/I6Z
QGqunfwhIpI0rI9gYx8qVItz0dRTNJfts2GP2mUXaOmRFrIvi/4grX7nsocgNI9VE2XdEsVvAlXL
rvdOrJ81ktvu2J9zek4G2Sw6dW62cxPPPOPL3QNd7xHdmsGF/v2ii72KlDCyNBoHWeWghNWhrsp2
ntbVWSvb4ZkUVpgvpUpKjUCIbuJac7pRnJzW2oN9550HD7HyreKTrPnFm/XQglC/6Nv8nGAVAsSP
+rLCVTEjde+pao2HjvQZbEbDFJ83d2IfTBgMojkr/+dMCfGgQfs/Sh5z60nrSSm8T9Qqs8p00zW2
WspcmhrrtM4x0KTxsRLZ7LbLrPPhe6M0LW1jmzvaSmiMXkeLe5c6dS29Lj1VekjB26b3vvFVA8aF
PbwaKKusjVoV+rPrv0BR/Bz0eGZMR/rLUE/xR2ps+3vdcJfYLLWFL5pghbNtE+COSUZDLM0Odkzo
hUecg69mSyHn0BgAV1tZZBnhCEIwjVtNf0gMWmKa1tqv49zOPymjERyLMGe342oPXmrPRGB/NDqr
O+tRuq1VJ93HVXYX1Gy8TMOE++L3VzmYCgosJVk2ie3ORVS626jR96INhqWQhvXSaZG1BKO8tZPc
OLMXPXDKF7bot+gB9IUS4TG+VXAFq6sWMb2IUB3zkjwEbUAYnS5HU9IE61F1voUa/ShcmRi9W2QB
cuBaFShWQ4f9ayFZdjxhfBCc67MwGJqtMXY9ziolX3rqsGSZiFZRI/f6wAi006rTdxDkJCAD/tQv
Yl81MDjQlehjM12Q/2ys/IFzs2vRGecFdhaSvNQsvvfsyV4pEA6i9oVKbSoL9G8liZt+Q+Xs2xhm
4iOuMTkL/DEHvYNFaBz7r44NnG9UY4+OYB9OXsFpQRevZRzVG1giWM+78bOyhsuD48c7Sb2VO1vq
ct4bBBbe8F1QBWAn9cj2A70pd1KnWXsTTTIoJvGJ5uUssQC6WEG/Np2aLizbOjcvxdqUlN1eynaK
W5DdoefNMZbPmi5Z6qRp77omeWkbOzpSylez2iabz6Vu2oZFc5WNB2xbONxSBvXWNKWTN31PrYeD
lmnBwrDybhXI7qM0yZCRTZrPkwQA+uA4REW7ko1eP1lUGonQJhTEmEx3/LaBJFGQB1iz26oMfGGc
k9hQgdr1aSY/2ELfRiauZ0c9YaJVrb7c5iTPs0SAF8OqAdy0vyDxdGZOzaRUJUilJZvCZ5FtXVvs
R1W9joB1T5IczUVbE+CqS8m1w0bUnTY7aeN/riXUBLduOZsrIBuuJYqZ6sl4Z4L+mo+uvU6nYaKK
N49tlEROT5IX8xNjW2IPmo0QMzb+iLFK86tP/Azzi95OIbTaQcjqpMve3ioDBnB66RdvV5znEFts
ukUl3SlcLds4IcpVaMCcdVvcl6ku7tI6NreZ2dBKVLJLfbKlZV6tJDjUbvFFdVN3WXZmtXYRJ9Co
cNsVHV/toeJWtc2ZehR1cSGFaQ5sDjefzw0Bg/kWSfNwF6XgLZLBnfQb0TG+I/jH2tttqi1YPi6O
PYALkFUw12OWaKD69oFKtBvO9JAXRg3DI4Z2ekWzypCusknmsqXgakyGs4HLDeNwSWBkWRlXxWWx
NXXhbnwgMwT+4Whkr2wxipjO3AoqDFbfdg38FECXlQcMwoU5h5QPo6GU4TLrdYeY25b7mqLTrvYi
+6McXt0Qd5ZS+mwx9T49qXX24nv5p9aiaTKkDyLT9Ue9G3Gbon8E61Hudat7Zc8fLjBNZcwsxvDM
3Wph2np+EIBKVgaubWJ78Isjo7yrLWs5snDek0FtD6G7syiaVmFvfi6rIXpCb/DB1Yg4crz6q0W/
M0ge3dw1Dm2rhkeTBVlDU3bQW8YHLu2WjZWPX2VUhFgbSNdCxW0++f5HdkQPGR2juyJIDILWknPT
piqTjIiUijDEYCrJbKSgP8icdroS+8N9XapcPs1g4fGu2pnvSxLUR3pSoR2IKx6vJ50S6GiUB0WP
iDUmOJnc4TBpmQZVT4nVikWV1NVHd7Ii+LLsz1VVqFep5R/w05WXoRDf8hYamS7JZkmk4jyPAyly
rEvKqRjwfiRyNFc6W6+NaL2YAkoRp6C/tFCQirVDNpPhxIiCabHNIZCwVtkTqMBqquRQo57e+dFI
AxBQ9ohFBj8PMtktSk4aXV6qzkI9v5dx/+wXSr8KQegefE3ujak1Yg9dR7XNZi4r6uGEjm446Sxl
C6Xv6eq2w2PSBualG/jDM5OnVlWSajdtGEITmXQfYtnc2J3KxTF9OZR+e696W9NO1XNahOvCKbTH
IJRLR1ezjzXTlTVxquWKkKHmkajWLYX/orNxu8+WPl5lzkcINaAilRetHD5KoCdPpDwvM9dzl122
IIYgOWQjMjIvs7ZOA32KXbxrk5sVtsCHeWwcIMlsGknH+B3A17X2cn3Hf1+/XrpZN8P/zn/cr5do
LdfwQvbWSb+4D+mz/Uo3WC9nQs6kgcEfkgtjo0VDBUHkzJyUT2vpsQpDBxg24I3rg3TPkbxHx17C
Kq4XqGbX5mK5PC1PH084y2Yv7kyb+7N+2S/1lbWrttElunRP7gfjG9gbqt7SBixIO2eOR5Qv47uK
GFmL0ccyIcL6c8+4aqNuyaG/yIv+ID6S+sMwMsETRSJTPadx7QviWpZKs2rlml4+7lWUIDhI1FM4
ZMPcKsOHsC1XAiAabikGlW3plhtAiN3aj1sTK37tzWNjULauzE/fE2ra8CNRuj0Xqr1kbm18TigE
ZpSzCmjQxNkEeXEgBVK+FCUwgLZXiuOA5O7SSvVpDPKVAO/+zCcxyiTCp3MSrp/pJM+tGglCYoUV
3nLTfDY60qbGmHIzzvcGho+cJ3H/XC/tGR6bYXVp5AJH5u6SAK7y7y/OFV9lVUp7YYmh2t0+VGZZ
7Spwn9+/dKbAg6DE9fPv0IBbLsDty9tnCblL6zbLDhrjNBIZtIMSHjI6t6tqypr3SF5kXs5nb76s
mY5sRqtbxFO0fJE5kDzCoOKjxrxs1afu3e0no29b88iq6RBPAel+bBwcBoSr2w9vYfRVFxS76RlI
qSs/fL/MHZpweHByqWW724fgFtEZkdP57+/dPgNrMy373LNJoeQOyWOKnPu1P/oVydnT87eikn0l
M915oJXYcNpy54ugWA9NWou9WurtugDvNlrWX39diCj//jhvvhdXAJy0Oq3nzEkfx7wC/+/oGJlE
GDULbmgQoZSKMPjUzXcCW2eax+MaHaPO0qOHOIQYVOup+uOH2/cCp05p6ZHHPR312wfmsfROIy/h
Y2/34G4UJBKkfdgzsrehbNVNsUumB5KM97+LHv/7J/Gg+Oc/+PpLUQ41HdzmzZf/fMCuX2T/mP7N
//3Oz//in3Du60IU35o//tb6a3F6yb6Kt7/001/m0f96douX5uWnL5Y3Jv+1/VoPd185as3tWeAT
mn7zP/3hf339T8j+GvowpGH//eMj/PUvp5fwP39bpUUdvb787a9vbl8heX//N/8C+6t/Vw3NtVUw
Ttg8sFHIr6L5n78prvN3GwGp5SEh1dBkAuj/F9bf0P6uooVHLaOr/yL+/4X1182/49BBPwfRwLHR
n/6/sP43reoP0mcwFIbFBkqzrEktqN4kez8oRwLZq6NbFkQnJinG3qyOyJEv4j19unPTdxoT/zBk
6KYkh4g5yrzVSYJlarOI0RKURNDpLe7WhrreLdHEOFadc/PV51UahNwkc7FttO7IRAWZmpoT0hPC
2f7heF++P9kfQelvVK1IXpA4IkzS8aJwgPU3yvuqCkasL+T4qLxVcyZIRENngIz8FqOsrkO1qHRm
aM6rg7Xqncd+K877/uDepNp2TIIR7DcPTvpZp2mZ1YASIF4VrEKVGrRGSaZPdU3OWj8440NTaGiw
szQQAv35tf/28XnbSH9wOMcQCv6s/Bk1ECADja115oqLYcpkoUnMtAJBIk10Be7PFqvMQo0ysWT+
F72jhX6rMr29/knuiqqT0/IXpwiwYJK/LQ6+ZTW0wmuGuTWJ4sYAEExlmIx6vAmwqLBudC4N2IFg
p8xco6vJGVjMjLJW3jkkJq/4hzP6r2dkIPHi4oIZ9+aIND1RC0bZNGsUZkTKk3sL5dms3lGQaVyc
bx7G0rlcHCSkNh2Qt1pqEbiG6Cq/BSs7yUpQQi3rHu0z3IF5YjfBTg1yny7nlFTZaRCcFXlxapTS
qVPph9IwQ6A+tk1Imem+Iwh7o+7jCFi4cV2kYBoCJducjtAP17RVdXgdtaZdi+rV8Rlmo/36YhqE
aQ3+Q2RSkdp+XL5zJvx62C1dRyOK80VDVGu/cTH4YUJ3CmHQOiYZdJ772OZKFaLOn8/33x113US2
6DqqN813f35pKlb4WENZthZB7yIY5GXU9HdIB9Kqd86j3x3FHx/qzXmEEBeFg5W2a3cADdemJAm0
Ma0TqKyGY9I0BIMZhcPxzy/QeCPlu715roM62sDnyAnMzefHN4+9k+1KyQWNCaydhUqTbzz8N03k
MNQvca923jmMh/ZYlvKhYW61HKpuw9LgoR112DGkpGHKWFnDd9Y3SYpBLGj1VWez7rotCIWhTw6V
BUW5a72OgX30rSZLaq34E7m67+Z5HXwDYz9uhuTC3p8aif4Obg49OrgYT5qr1iqfzMqKNu+88umA
/nzh0u2CxKLZluvgQnhz2qKKsvWi4cJNdWA3Wh9difc0qCR5VUrYXRugqJXskCJ03oNISQ6LTar/
vAPt0lsdRvH7FAk3KjOPUFBYp6WLnsJgHrcIItjQHSeL3nXwQWp2FqlF4KQz4nYC7V2pC23U4Vno
ZnzsxRf0GwpYMqlu/A+DDfxfj1t2uPHzn18ygT+/e83cu6bFyuL/N685pvWZjOzc1kXlZMu2Hfey
ir/2xQCMXT6OcZHMx9bFIGZZPfGUHA7F+ob588SkZ1WOMUGixWvO9uOAd4jQxGIB8v9j6I/aMjIK
5usIauzWKuZGY68CI3UevNbf4NaOFTd8zPqmQ/rJfVKpMNnprGZNx9bI9FWEYk22zzyBmlPhZ2ac
kVHjXj3MgE17AN06M3OStzHzHfVGJX+ELJl+H48EIBqhozOsIha17a5BKR/dbg+Iop4DbQaQa96r
qvXoWuk9qe/WxrOVkp4w/avO9ef0BdMkD+e1qeCAxo2wKOifzchGe4rmNV2Qmdv0q9ENHo2YbZXT
nWub0LQI4Tk2yC9DSeyAUuYDw5sq49jNUrqUuntxFoMNMLcr2wdkNPipleYcyGifCHLr+vKxigCE
DSYCiqJLCX2uSA0bG7AZVk2sY6fcaUh/Z4X3JaytL4VTXyzzwS7IHyEJ85Ou2Q/maH5wMkaZiscg
TiPu1HcM5Jwuf6Tu2kc7cNkgTZ6bIsNjwXpFOmwNUTkc3jmrfl248G1StbIUU96hFPt5BelFYLUW
k6h1i56+BNLldlBogWc++D08PKh0cz/N83fW/98+KgZIbB0W7ti3jj6v5uzwCExfK+qTMOSV2Itv
bW2f+lF5rM3kOfHsD+9cPW9seyyVk0sVprmneZ79i8MFr1CXK2lL7WV2eKyInhn6+L5WGrGsXyzG
NTTi94wgEbxa4+XPD/7rhYsdQ5/Kcw/3nvE2CidorS7Gt8LLdYoP7PXJXdfRtIxowxke79Rm4yiv
inSydw7zW5vR7UVTcrjUuYZhcKh/fncz8meyRnKcJ/GQxxUG6ybr5mkw9Nskj/B76/bc6vBTp+F4
ghYHvyNPX+zuCYjUe1a435R/HAYcTyQUOZpD3fHzs0kiZdTs0hPrvqcKYlgyU9Hmocog3yVzmQin
8OJwQqkdnObijLt3kaZuvMxC+VDQDV1bqbr48zuj/+6toR4mC0iz6MqZbyoRGozmGHWOgPigu+ij
lWUJlWFFW+CJ9vm3TuA7IjcMtYKtB9z30mf22XeD46sHkWofkx61IMpPQvswxM3osAA9tFEv874u
GjV40GL92CBzPVGKEJMimXT52bEaw2+h6fdLK+FP//klvfXa3950z8EzgW3PY6/2phYJTII//dAA
1WWO3poUg6A9aVDplnnHkC3VwD13cVTNO8NE+Zn2yWYUqABSa7rwM3ZrQrVf9JHSxe6AjiJZlWU5
WZHRD2KFWDigbhl25OoiCRhLtqb7oOoFmaI2ufe9iUy39g5e7zQbq+AF49sMDG6rfZpuAo4RQRnZ
O9WX+cZP/f0le3jpDFLRWM6mn/9QxPpa7WWDK8W6Q9LbhOEmdMjRCZVhM6If7hqwoRYejVCCy2jz
vAce/i2OlIUVUvB3ralsKM9ROPi9vWADSLgPCjZGJwDrUQV9yHra2fG0mQUrDWjts+JKXO6pu0tz
TTC7nuof21hkJWMe2vmIUvQSu2KX7NxABsvSB8gZRsPLKDJ0VQkkp9RnMq6r4l4W9uufT4C3zrlf
jsab64zxlkSVPAh0ohozrpTxpT5qjCGdjEgjxEZL1oVyjtCL4St5Mp4u4C5j+uri5vzn52L9bqWn
AOcmzSqkOW+XPrLjTDnQ2V97QODW6FSHvaknz61Ptm2lDYfI6hzAVfScaybsCM61M9aN5Ox45dYz
Ye3wxA9+oXJIS69hqzrsHS8zZvWICjmbapw4r+a9mXy2dP5IVGEs0Npui10Yf3FlMz+V5gN/9qF2
23hBABOEl67IcZAn4Jrc6FtKjh1QJf3cpPgfrMz+kJUWczYGGTNj9Pt1EqbU7+oWdzIFheHSPYem
s+q9NmOm92yY/ovmFI92G3NvRzKEk/O5BdtsVGF0iCqDXlvw6mpx+k7m26/bG/pE6GqIByPpkZbG
zye9pbtO4pMKv3bN5CXwiQtRRrLki5Ga/s/v4m8WSZt9oumxUeavvuVJ4Mi2cyYNYl0G+TcCE5Dc
lRuWzosrQT2EmHzzzAznZm4+/PmBf1Py8hp1F/SAadpwF9+sZZVPOITjWyzPxI21yP0ZnCKPShrx
BU4YE0C4d47eNrMJiT+zSCBZZgM7eZ+6fp5Aeiwd99W08LGPJaisIazjZRGtfBsq05+f6m9OdFs1
dchmEE5UNrY/vxvAVyodRRcKohAcmaz2hYhfSFS/9ApupCj69p/QYH5T1NDx0yEBYunCyvXmFPA6
RfQ0r8Va69qTaiAgVpSF4+COs51DgHQSlZ8gvYekBLoMd3gutjqYvwVUN39mFOalN2qSmgH7ruqJ
ojtGw0PETKtR3iuBft2v8UZa3DohwDjmL4bnqG06K+xYk6RbNAu1dLDzJg6EazWJSOuKv/353fjt
GcsWyZ24JL96FlErJEHW9hhJ8yMo3CO8vmah5/aJxdmYkYpGNObIwFx574T9dUfu2oxY4TNMb4jp
mj+fBjFqmkJjdL7OxuYZDcoVY6oy93EwITGoz2xX5ijFumXSh/iXAmSQMSkRYaewD/fJXXEzASxJ
7Vaqm+zG0S7fuVX+phXFE3TYPKpczO4v+Ao5tNYYioQrSjFfWFU6NjINTpBSHNk3fg0jquPOdFe2
zn7NGe5h+S98cyyXTg27nFXsmzFwCP/8dpm/e7+okHmn2N265tsTuQkIODUIMlkPRB6t1GwIt0pu
bVPQSgtAkc5JYEsBshSoqwBvzoLCkYQCmoiEO2SXISNiw4rujb7/2sahvG81BJW+YPib7z3FGPeV
G55GVppD5VUtES5Wvo4oNE859wUv1o6Nq4Hk8ULvOKIEAGZCCRepcGbBj3bPojrmJTsEhHTtGhc3
7pLe+jC2abFVjNh50qvgdayiZdKRoCehJB9TjduaUY/loSgXoqIG+PMB+83xcmGiENQLXggY1Jt1
MVTcaLByG+9VQM7XSN5Na47dEmcuyL/WeojC9oqA/1ss321i/6bW8rjrONAhNNV13zaxoxguPAAd
JNx96mxileFnpPhEuIIfnLuFrW1lXe86COI7QPNybhiVtQsH4/+/p2IvZWFyn6YRv9wZyrwcG9R9
FZGBw3maw5JDoKpTLiWYglB7wdmpnXB5HHCYi3dO19800slRNujmsolx6OW/ucr1kQl70fLgDTFG
oErDte4Wn+MyCA5ZUBHjC0t/HowjVuVgVYZAU//89v9mlYEfYXumrdmosac46R/rXSqlnDBPq1qn
7Qhkw9sijY1dIWZE2+sLcpree8VshQz+5s8dNxZTRk8Q8xzind/uJV2A4G0wajxml3mfC92J57Js
7EtP0wbtGiDuvEsXN++gAj+I09B/NZww3Dtwo/G1+94lVl7yWA2XLSyumZzCMhJJbiJ65YPQKhP2
KEzLxiEYKQXk9ej6Ys700ZpRJycHJemdJ0GLSah+ea+H6bMg5H7uiDp+aXpvZQwivQp0WUwRCos7
INRLEznWY97gVcfbhT9W743nxDQ/d3aIOkDvc6701j0G2vSHTM1/SVDpIATSEBDd0c1RHkyfMtJB
YTmNUjFBt/7Rj1LkA4WpXCy1q6+ExgNKl8aVwUb12HwzCgR1Ud/Zz66BVFyLv3b09VFxzeo2enDY
QVwLaSlHCUZ5XmY5e2439L272EG5QBjXfpIAjJCEn0SuwVoaDO+DL+J8bThAWRvdNM+5lz5RybTb
Og7GU49zwypbbdc03ic2Qcmx1PoYsD2SFe6Q+VM/xA9qHYDblUREeFozfAyp27Kh6V/MwkpZO0jL
JPQU6ymOz/kwtMV9HDlfUEuNX9REu+Zu+rHJImWV62Z0HJw2OrZ980oyBqBtwhDGmZsVqEsg0LLf
Szvs2IB1Zk0KgC5KahQZWtbbywiduZOSXUtII1V9mz43Styutemr27cI63SxI5jZAhBBdOLOHp2a
AkDwQJvk9i3NJaigcfU1zlOJN5cPhWp23z+7fc9P+oVAmL+etNtxYlgHWo/24fbZvz/ILOiWpaQn
51qkMw6Rw21PL6KjL4foGJiodoBKV8vAT4p92KtwwbFvYZhw6k+9TWyTPfoNISKy3d0+G7MsXaYp
INukC8azUtTjuUU/U/jV+fYdJn/DOUpjzL9jgih9slP51uXfH6q8nUfUKifk5sz6RdKvc9rvGzHk
PTVuaT72iYEJG+KtbNpx1kjfRPvMlorQgupp4B1YhY4TYBC1SJmdEjiGXHtWwgLJe8heRqFMVstS
uWtKaBN9UV2BvEMijXPlotX0jmFMrv1eMRaAX/2HIEyqXShEML99mVHiHwcMoi0C2bpT8Fv3hPlc
KBOg6cBHbuKovZDQQLTCXhehfyWxGVSl0qfbriQDQSO4ZBWrNk7IoouvNJi6ZT9E42IcbNrvdofk
Ro26vT+W8bwxYCekAzIvwqdgf4AierLxysxzs4GnP7prYffj02BqtDCCbjzmij8+6Um2U5CaXzO1
rp+yT+n0TVOE6RahNRcDjCGcjNVj4HvDvd3AdHW06hErfrXAeUmU3mjES7sAUzuwJT7bIjLOt88o
XclvdGcOUF5MJQ01UjwY9cGpRpJ4q+QTIXnWznEbe5eFqc35TfJ04xfEQWXBnPFavbYg5GS8lsep
RznT4euAow66VZwb2r1K9CyS0UtLuMjSI8d97RGC8giPyl6oPZATA2MSTak2XfSaLI/KoI/7vhQr
oe+1WuIapVN/bVADfwp680PXyr025vnZlrpxKgTnSQF4FrtU1hwFaFiTjNxXLOPkdZmBRQ+CsJwi
sLJlJxCKx3mT3Y9Zex3c3v6YxW6+FF3ZbxWowh+s/skiPujJID/GKBUax3mMBiqr3I9tuKv0wf7E
/LfH9zoStqQEyQfLZtA+fd82qHLTskH/37OsGm4hHm0c2nO91odNC4i4hEL2lA/RJxaS9FNu+Px6
ch/rRX1xCfJ+CmPEkFH21LeyvRpudAyHp9KstAe39oqzm/WPQVv7jwhcklPcKF9uXxGsHB1zAYgn
8yefV67wbtB7vXKTIbPO9u+96cPQYCYqwtHcp4xAF2WM3dtAbrgYaS5tSl0bHj3fNhdRVBrM24rh
MYUqsUwd9XMvQeJURSzuCRjUjqQ23xHAJu6xV4p7rad/0BcuXMIgaeZFZ9F2zj25kzk8p2r6Mm6b
+D7Ky4Ut1U9eVnfryu2djbS9D72RJ+zXbK5FnUQNxSS6MEiiz+Irb7TcdAqK5Va65sW3Hfbj+B5T
YZ0Yy2WzvE9cBOANYwqJ8YIFzz5YuKyWVhOFiz4KUM261XC+fdYRPjZBFebWiC98+F+uzmO5babt
tleEKjQypgwAs0RZlmRPULYsITZCI+Pq/wW+g+/UmbCoYJkSycYT9l4bT+azmtr8eZJ18uQUb34T
x4EcQPMPZmyc9cEU59pgYuOSNrJzoOCdHMG11298Ihrh9ZxN5mt5ndzc2SU/XOT12aqlvm/bzA9B
SG/73C4DVrTtHTFovjMnyz03hlefpWPxKnWRwT4udpXFV5MMNiND1+X2uLHZG4jc10O9VTGk/Gbv
xcI4WlH0Z0m7s5MA3ciaL8IpPp2IkL6CORu/wBlozrEvEuKiPOFjNp726RrGRDxQvLNLkSH5lSdj
Xg6KNmKzZsZpgx+aZv0vzfOXPI/QM6JYj5f0i+irUNXTxtZGa1+2Fo+Cum+YoLa43mExFpav2JTa
pH3vGughhvqXDRf8tCENDEpz69eQOi86gPYd46875fyuRBi9dXODa/5gx4DzAVRLi0TM7t2Yu+dl
XLfK9ROhMutVl81SZKEkcTdo699JRSIR1f5EJxaCaAwn4xQNPsea9l0O6W02vH9LN5FYR8SJFkcU
ra4HlaYAK6Z39ZZVKBQS+Mt70FXQG9AF0gxlJ1Etb/3sPDcOridR1MdcLUdzLu4DUJSelqmoxyOW
hBL3swgI8A3bFM74YISr79wuWDm6MzLk5I4VdtzNSPhW2DYTSDmb/NkoWW1+rbqkVtbz89AN48Wp
f+Z5M2ydzH7JLH3Z9q0FIXCIqAps5rWRxEqaep+eKBqSTzDULEV3L/3oxZmXBsXtTAplRmWi6XId
MsICZBrXVN5TkfXeflnGblv6ZMzgT5QmrG1sGE/4+/+kixPY1UJsgJr5hUzxu6z1G6OSAXdcWOrk
NhMZtfPb5V8yptoa3HnsBl5fXJOGbaMtBbAs5QWz1lyNXM92KEKqbVObz7rSTETkRKQR7LEtjA+j
925zi/BnsHmpIgeEnZVnLTDH5ja6WknGmlABq6phE2l4k+PKuNkafQRi6zRoB8M/zw5HguV+aR1J
7GS/f2ulqW89u4Jgsvg40Ja73vp0yAIASOQ4e8vQKhDXBFzlEIA2DP7R5RL2uhkIjcHoy9LCWa5u
MvT49JIUM3kMzRmpuEh/dsvSEbEMctXB/8comRSNTdvLLy/LvombwzeJnnHTU1ls3EEFueQ5tob2
zRnM342oERhgCbVfrKdUYxkd+wNn3TjtJmIUIQJo/IFrBNaaDRcp686+FzwoYvrYF9chIrDGcP6g
4ohx6tl5oBwb3kRP6FEhnJ3IoPsCXb+YqzUm06cPW2ha6I7jk6oHxOtsPjeiGc99xXWpHtyjNFKY
DCQ5m7G+HNum/yy5AGZgju7drJ4GzPpgpRJCoSEpnPMRcPrjXpvqOwUM8zi0XHomZYW4omvAC0gv
U5c2lzmjLer6XHiWhhQkOftlU20afXWZpH65q3Rmxl4GTEzG6uyRcYHKoI2H1VZgbB+f7DOzOddd
fDEnDFzsbpqz0BQTxVpvduS/IPqlv6k3cqyNsNf7q7v+hw2JvOBgXE5PMdm8SyHkTIrB+Jrw+Xjs
BM6QPeRmn6wG0jPZMOnZoXcnm7btdwPoGI4rLG6Fnrdnu8ng1MlV9qEm4Iypd6vy/GDgsNrjK/xL
gEGJIy5vNnKAT9uvf4Q8Y7lAghzG5kjrz4ntzodqtsOEZTtWiZFYc0TgGCf5BprAk6fWqFkHxbzn
94e5RjYy4mDbgtJsz48b9oKB2xr+QWn2fgKof1SdbSFRk9h3ioT9f6M8gKK29q60iNzv9aPHp2jB
L2npZvtFyXO6RjcvMinPHrw9D5fKxuwRljGIAhrtOM0G7kBHyMb6V24gOexEvZRnHl55XMBTu50k
o97jwp/oxbmLVQF/kHuAIsPFTrpDXvYfHqFHAR9Fp8dNtbjQ6UrxVgJf5TixSbBfv5gVPkfl4+5o
Z3vGdO6hKeeYkK48OT/uYQg+AM+hC8Ln31piPKT1ELqqQek+qOYd698U/PehBiryzEuq31qmvaCk
oMtD0PuwAz1uZs0mZ616L6pY/vdpryN/uHQQ2Y9LXZRBZ5ktvQauMNn32klhQhU0pnuWGR6s7gGb
RTzcYOxOp8Rtr6QBeKXy2KGBCE88rmvC5eVTdCbxwjzjm1riChF0cBiZQNEspBqmYMGvBROrazGB
SMh88JENXmLe5DhLqtZVQZx8LZ6Izgz51L7IFQ6b8pg5DVm5cHI2PUAY8luIdsu9lfNRH7SVdFLk
+ufYa+NWPLIndf/fbHTB5OG3zEnJHkfSIpUv1gTJVVXtSabe9CPcXVKras+8icuT8/isH2tevsGd
gdFs/Wy/fpfdiGxvRowqtFnsF11PDo/PEw0geFOs36c7pN4hOFm//XHz+PGPe/poWlD6ctIN16/+
9//8d/v4pxWRr1vZa+BCHg/h8V314+E+7v73sXKd3ep2+X8e2/R48I8v//dI7Ll4t42FPJf1If3v
l0iiBOzXZL1X5GlQc69fzTX70NoTl+m47k6lMXWnx71ivfe/Dx/3Hp/7/74PKUcR9H358/H5xw1B
HgRW/e/funELG2NKnh6fWtJi2StZ/W07zD6OF1Ub6bsWLAg+/N8NwCf8yEvDs/24y5nenyx/snde
YZ4qQS2eNK1NaDWkGkUS8aDDUUFDuYL/7TbIyXgLJwk7pJ5cb6Ovu0ACp7D0W933lIluO8UCP4F0
PrkQ1RudwznMVXI0ZUnAeNybz90sCOiMyunqkJcK1K0IpGQ4o1rc4xaxmDAH8q2Rj18ktenhkkjW
p/AMMnun9Wx7U/2vR+vylDDqoM/+Id1fVGzJTnGQbxq5uNtWmvhyLM4eJy++2qm7Kdu4I1hB9jml
xS5KoveKif1GcxYt0Bf3t+8+20IPqok07CkuThHgyL1rCLr/qPtZZLR0PajlFYgYSqx6iYK2pfv2
j7JDXFQuDVgY43mZzSDFJIdvluTPkeGJKbpLgfto6/U6fmDUfqYTDZvcmjbmyBI4rXxoYiU5Q65U
W/Ja/qY/gJzcU7KAN7VpUj/Fz2Y1PRsZ8n7L3kupgZ+Y0y+i0KMw6Wg8PJMc39Y6ZUtDV5GxRZhQ
WNDYMSxixsJEDFKZIIxIacNe4EW/SLP+BWas18uXKG/GUMWeR5Ss5z+7Q/UX8FKyJzfxXx33r1rX
zPteJ24vLSeyWJM/kkxtiVtE91ZZIpxVmHoKHl8fulXpn2OFNiGlNhLlqEFI+HLKSByS4WeCfOsl
FpQzdRpdNPQpZzEfwcahRjJ1whhBbOd+lm7Tvkp3eiPLHX4RIgKnW1b/q6x4ghGxxo3aMV5XuyIA
IhWYLPTBDf1YtRtJoFgxxzg/2oaLvcoZa4n8pmmKSN5o+ULjmN9cazWZKO8shylFRzaMdxPhGa63
d62o27Nr9UD1Mkg7wmqqa5HWB3uA7Qruijga+abxEM42o49NHQ2sASNv2i9WYQUV1vFDa9R/6G6H
HTucKoxdY3hKsXtDsdsApRrCuu/ibTm5ajew3kSQ3rBRlC4NYUXvzghM7hXTAb6QvtLQzCGhTsMm
Yy9LBMwdHZNPZUJtgNTg7Cjn50BsEV5cfLAFEhd9l5EAeFzWrJKHrVk6ZX0pMWSzNq6pg/FhmRH6
7oVJIqqo5JdLGjz0EjPdmZlSl475UOuhzLLIooffEqNOH72PSdRY1jBV9eqpicIMUBU+duPWx0wY
2klLD7lewZxC/THYZN61pPRsM+LqAsdu/RDtKxDa3Po9FvqwbYn7JDOQep9QwZi2YruI9N2cEJem
ZW/vSAmqYNxSpKoYJGbRFIGmFS3TDxLT3Ip8p2Uu5xDH6LNtFGqf8EN85lzHvscRrbcjrxpssXNJ
RO0KiCBN2N4Si0Rp72A6wlJoHwr9z6oBI1SXYoS/Dn0dE/1i+QZo8Uer0l9aVX/342SderFoGyp5
J5QOci251AFwBsnbiH/vTwBJNJF8EpMaTKXdYGtLK8KpffeajAnwOpNwzaZEzolDEWG0n17QOXm7
GsE2l06LGCI1zQdVQajNOjBW5En8gz833zkBEcIMPVTgZoLVlGeELI9kvytynY4a3RyEaXGW9O6x
s9rEBwowUzfeLE1GgcTXcqxEb1MCaf5hhsjW9NkIyilLfhBj+C+yr1V9A0Oq03fb5joJzp6XSvjX
ZA1pWmxqMyV5a6/votFsxmMziSc3VjRx5Gyyo3RDx5yRZVIoX5v1ZtxmicVoruzcU+f6pBw36tL6
dX7978bgbOxM/ztqEgoslhB7vNWs/jaCWWroNsmlKpGp2Gm2dVkHuitLYzaIg7JH8BEtwvkzDeW0
M3Dab2QcqQoFHeGPkpNqrSaN0Fbx0VdMVogYRY+gld6mi0nFdd2DM5dAAdPm2EW9glD5xxJA+GuT
2LCRWPndWzuUTlAgwmK0FW37hKyxuCKUqjI4rTUiHBkRjQdL7//M5ZIc3WjgZ8mtFkHb4LpiEP6R
7L0al3XdGzHENH/FdXbFOTXzakPUdeAAo/gc5fBp6NMWyBRXDT2lj50g4ZfO/FXhV5/htuOgdpiF
etgltfqCyjkcqGCfhRFvMnqZTY90c2P0JuoatXykRmwFWVq+L112TWCDneORMHd2ORovN4wekkjZ
mKlXgPJKza9txClbJJ29Z938i2GjvaW4RbuDBZNYb4Ntjq/OZR76ygjLzuCM6nln+vxMk+PxqeHP
NydPlKljUPd6vMENRRZyLtygzX4y8sZ85AdkTT/5CzmbmU2QnQs8AqD5eBvjCqYYIov9KNceyyvm
kw/NwdX66Tlpzx1JioBqvaecCjAuNHVXZv2Z5j4vOmvIr1PefuQNmKCZ4QsBjENgMzXbUyfHu5QI
372aay9ocnFNLLqQKsZESFLa2WWZvi84tHdxbC3BqIYTrBBjDwMOiAHq56fW5+JiDi8C9tZuyhoY
I6slBjSI2M+/sHSQq8ACCYBUCSOkLMttxcgrqAigHLwuuExoxI9DnP8bRQwBQjgWNvWcBQ9e1GIN
7rVGxRnLrOsg1BLtO3eMNyzUjsxl5qPdk6/RKkLiuzo6aqRWo4qa/mowouBGZf5lAloWFGgqUWMZ
LNsmv9q46P5ujAL0S140WwGp57mx6GGjGeqKX00efIwqe77rKdEROevVA0wuIHQLNCjM+pNxwLml
ns3oBWSahDYQ74osNp7RKJQ/0MavKaTQ40T/S/VR/WpnWX+dkvQXb7fmtfN6yno7KTd+9G0MmfxI
+6HBo6lNW339EGWc3HUOabzmUE3HpIBU3rhxME6j+NbS4uzV3V75025obPdDzsQaIwJkSuLSq85E
PoLaUNgbOnoCRkl2lIFQM5px54pxeYIgCzoys+SxKCkhZ35Q6GvwkZvkt01OSpFBJKshWN3Ymd6A
vcnXtOgPjKAEcrTiu7O7YUtAUhxYUv/Ou6cMEf+lGf8ykGivBM2y/iuQViYl0WCyt7Z2D0UxS6ej
LlpIBUrHvqH1wxkE02ZEARNKRD3stig750YvOCNHliQ0L2UcpQezdjjaKVPI4kCEbHwSFgzWajBR
4cVw3dKIBjfqfq/JXY4hq5stGBdGsgPC2C7HMSuDKcWslM9LoAGgfR4yfLez6RxZ2h5gK77Ylt3d
gNzpXEHEENQVdMlYcnWNbPeIdi8JTV33L0VDDTuWH8pIJiokuMSl8A+yNv66HRgLKJbXCdTrxpzM
vTP2KtTnfjgV7JtIG0xo4j3rQjrOF9Y6BqKuO+7zbHH2RTlikq+cY5ekZRAXJMMsvdNv3Ri+WQQ9
hXnCZAGhBnsUJRv2KNnTwKkrUmHfSVS2N3ok3Y2sM5gCJRMRjRUYQpN576SWudXHtj8sqoiOSHmA
0oKMKbwCWRUnxUgUoMmoamcTiQqRzZ43TjS/AbO1zyaOBZC/SJmTCV5m6UFzn8DT/BCF3JOriDgV
dUtYOzCnWVSlBJpKzi3G4xujaeedy+JN6O2RE2lC+uEMDD6G5MWDR60jq25t/0tY0XAcTCbDrWlv
ujml6FuJvQZd9ra2UqoFj8uoLi1tb1j9VZBxFMielJG1/zxDu2X8aUQsCez0N6Ea8mh5/m/iIoer
Its6yZLneMIsUvQedZKjS4oLl4lKTXdHR6sOK+zMnJryMs4nhNM0flkLvTexVQg5PUSEieLcmY5R
jvG9aYm2HUs/3435c5Y17k01zhbxyfQTZBdkK+1dTGxlXHWHGEaGgDl9wnQbL2VF48lw7eJl0bLP
keOEPDHRQVkgGuxor6WR9tsZ/0Vu6byL7LOeZbSHCzdf1uiXoyphTyFh5qKeJ9ekxAEjrPKnLKf2
Co5BvAzjK7Q+DBDIEq5J5uU32XGSMMoPcwQnd5n0jIeK1CHK+mZ79HKxh2rak/EKYmu7e0QF8z0X
yr1p6cwE20a86pioRj2N12/NeGEAr7px5YKbaL1prbjDE764G8pG/+brd9ZeFznrh1hV+UEty2ud
dNmFFcX8oiBpawvcpqHPWD/Z1kfTLt79ccPY7pDlxle98oRbvXARobrpltodM1A8vy5RNl25Hgwv
1qCfEiP5PTImZmo9sKFJUKW5GqDgpY/Ippw0tUMNxJ/VLO+VmYutBoeZ0XDPjn0Bn1gVaJ+9evSO
VAw1U7lIPRvLDjKRj3Zxb5XmvHcdvSS9XgJuS1qQTB6ITwbF+9TQyaAjGe2sawPrHJt1c2MnoZij
8Z6jGxlZUjbZ5JFlmE8nP0a8ndbjV9pA4TGnxdpDpJtONg1rlaYtET4NtloZi12fGHEgPMaKZBcV
cf2jtFP+SlsT09JlLvB/ELkagImLNgYhPbslIlai06L4knrlc56Y6SFhwcAEdN46Zv3B8p1TxCrT
YAJLu3PSDqZMRUY5+5EsMIqo35d9plZkrHUR9l+0qNrRTmovnER6Qm+gzo8bTY3+tp74wxCZLO9y
rvbkBonXgXf8KRvaHheBPsAC936VUfylYd58LkwTqWRZHxFTAbiLzJGSkbhTcjXkbh7NflcpclL9
xomPsoO+rGRDpPvSNwe7Hgl4dZjczfPE7DVZd/wgWWw76LKoDbuVwdOk3sfSLmQsVMjezVGdJ4JV
WYqUHxhjO14SfronOPzvbOnUv3Mxnjp64jATXrPLHHk3ll7dSGGYSBUBKTwLYzdL0w6A9rlhOeYQ
rx3gMqJJ3ucWeoXZgd4zNQR8ERgnmGyjC+JeFU92/Mc3vht3MN/9akTX5xS/Kg1/6ESi9i/m6gBT
eYmN1sqs1R1Obwx/Y0JiYGeaKkjk+CpFpuCF0QtKCBVOB+eGc/SIBYbpQJh3Q3rAYw8ZP6l3EbFN
5J2M1B6d5wRpDj00yxukK77e3PqzLt0vrzcQbzaRvTPs+dVypHXsu37j6S1iBQMRsixLntGuo+/w
0An0CN6Q2nT2JtWcmHXt8s+xUOFWLMfpHuuKa9zchJVGgHq9BkNjBuniqg6irACN0bhI1umK8o5o
UgjSgrkW6U7MK5qNCeZ0l6fiTxPtW2FQ6Wus/braD4uasJLIrw41XCGEBkkPkNoewiICNVTW9W4C
OLvJ6x2ocbafdehYlfU96kf8I5ucSb8dpeazJsRwihrtUOnF/pF6aoBHkU7UX0Gg/prk9BkbzEJk
TzgBOWzTBmwmQGttDVpx/Wut5eoiyBzeoaaSLDRZokLVDUrTSPdc79e3LuitSQI1mj6yyqBMcU/k
nHDeE36hnKbhUu/GKyKnPpiUU+k87oGPTvD5ccg7ZDkdNUYy1BLo6+px21Vsc2WVARnPko+m15jU
MuOnSUXPU5N1iAroVqhlJjAtD/Nods+xHQgBs3rR2nLnlgy/DNvviMKBiN3BggojFUm2IUV3quzu
H/NwPfRM4PkYpcf9yJKtyKs/rMmccI5Nxloa1hqqoH1sJFC+HP0sbWBsk9lHLw3DpXliX9vjXjhr
A+j4qexemjyBMpDHyCGILv7RlX9cwypOyGCHDclPYtck9UpRoq/XGKwNXWoeZuy9YPVxLdiMwvHc
ZozRGypH6b4nmg/iThIK2MAB24HlBgAYTW6wstp4siZ8DYrehKiNp6EUJ+x3xYatKhnpMyJxhXdu
gxHK2iZJa14sVDlHOcpn8rarS1lmjzAsdXNdak6nI3atpHgnUMJ/AhQcaCmztTSD4je13SsVlOLF
aiKWISDC9IxsB5Nwy/IzJiBJ+eGiS+QUE0zmyt1pRMXdSNR9FWzK1omUexJGIXdWX8301Pzhxnqm
/XfAJnURCLF86eBlxicw/Tmmm/FPPxpi+wA9t0BHN8neivxkbzSUb3El/iZFV7DlKP+1NO3hVJcR
cYtfZd5C6IcXHbh29m8E9Y1AhmTnDMu97Y3VzsBFGFhe9NcwyifYM+vclkH2bLAnaxPMvz2val+D
nC3KxN5OPvsXWRXtNu5qDYhdRiGLtXALvcfinJVf7HlpsiTlS7RAD9YGhkWeljFYqKer2f1mhrHN
KETe3fE4d8o95aITW2GT5qs8WL41tOc9Bv6Tv5h/lJvpQaon+WmqnQ4hv9gb6dAfmzLradA5Sqgj
72X0LVxV3XXLnlFDeGpf1lkWOjHvzDV2gpmjT0ONQNXHNhKTs4RI0j/mxfgLtE16jrv5DktnG6um
vhQ4C7aZU7EhhIrFJAEZ1mgTVFZRD6QFw6A5tz4jwYjGyjue5dE+VO44bBx7grg2+ObJ9rS/BUZi
HU9rwMiR68EweyQx8etZkwdsvGwIP4ostYtZOT75c3IwXSRdTGjjndVEZuiybMkT5xRLr9qMs6iO
nuYUEKog1g/WL33WvHMzdT4G1jE9utatYshigqqaNO0eCxJXR4IHINa2vJEL9W66EQxDdA9hvejO
tmL9NFmk3ltmU6MiqTn3ya09P26K0f5XM1tj9pc2AcOL9Mi+6DnyauuSKPMvNaX+WSjrbkd6AjWq
8QKRpFd3gGzYpIPYMxIiEj2i/8FxxhPcRgW9pnNg3pK+Z35Fxlk/wSGyr1m9rse6+LVDzkrBVGQn
o5THJm+LUwxl9FhO9t0s3Sk0Gg6tJW9Y7225ZCTxsCnQeXx2lGu98t6jQlGcjyYp9jkhHdLXJuoA
82dGXJZckbZVm7/WjIRC1mUoPAazuclevVJUzceJOCBi1Iu3khppTjrzOPiq22AE30fuGh9TJy0n
0mhth5yB6exhsG+ieZN0RnJSOldRYgzpDRso4Wmb0wosuDBEnJ0agAYXJHPBKmTflyAC721SDVtt
qvVgnv3fLsK1re7AMbMmvAdYt8CtVt2hMSrzPM2xvfHpxTrSPs85WAQGDaMIlElPs1T61V8E10G3
DmXMLmbOtQzo5eBeHT8P28qn1cFfznMcvdyKqHAIl+yNvQWecNPWBhOapIyg2U4HfbL8U0EtfRwK
XOZOTSQKwKZbMhTaYYoDHgd9uZa9zJULomqYk5uPZTDJ8E8Y8GhDCO0Me6ypPS4E67A+vGYVkRKE
TEHTFEt97MpuDDwsXjtPJ1ymo29rJuej4L3yLAUsWaNNjiUKqidZazc5q+HYO3l78+MY9EGdFNeR
9yWBKOJkywqxyRQBQkALl+S3pLP6bVvY6QUoME/P0BmhKgtOq1LPSAHi4PcGuklXg4lYdYZx5Npx
S2dKRb2pn6s4ezINhr6LReyElg1nnkyXl1DHQV7X+oFYDVJnmfKoRjk/wNiDIVPGj6qkRiGmz98N
OZuhIRV/y6wun1O3BZPdWL88Bi1brEA8JPwd+7KR5ps+HLrhq6s767Uh9/bZy7rXskU/RT9sbHMz
Lt7sIvmqHGf4qirme/bsbxaFHtbWaIXTBXirBtC2Nab86hlkuflT/YvLYIkG0cj2uVMlp95UTMf7
2b0lJJIEUVzJ7UTmYyya4qixSo9S4HCp/5LIhReRTnc+V2a9xSA9I1mU5q1TXD+IrrefhnoZtgkg
gopR3lOz3sy6JPK4JWkHAqrBfEC3fi6oxjfJ+IZPzl97XLAaY/E81+Z0aKf6W9Z5s/Uyt3Fo+hEU
WfP0PPoivildl6wbXsqIzpfRjXu2mXPuPMwMjO+TbGsQArvX4p6UJRJcjk2rUkwAeNuWmrpfoaXN
KGrRwVUwFDqaOoOY8JEsp9/CJq+lM7QQ22YSGKQE7Tnuf7tisanIq+6YVmO861KV7xdSrHBQJe3B
wuv0I5fLd83rO/WG8tXygWE39NGbnPfyog/60zhx/GRujmZ1GfE/pnl1lWoVtlggQKlEI3jLIHHT
Jb1gaMxvhrjEiuV21ZkSAYl/74q4egI6qk75wKsOx1B7hvCsX4cVmG20xREA8Q/T1hg/48w5ekpR
0HTA7F0qLuHH5s9p9l8Y9ncncILAs2f8TVUc/UAj/GaN3rjR8yY/N05U3I2WN3xl+unONVMmZEzz
rn5WMfwzMOiStikv7GjpserhIH0xB33WGfdqepiC7V3TF85lgmx563X9Kjgzdm1fkUK6XkW0gtGt
E6co79A2jSyw7GKpmAv23UusAbX0k1PrhJitis+c8RRcbb19bofnqiuKC8h1jcYzFx8IEzFwC9Xh
BVvGd/rFYbxGteX9MsliY/vDRVEw/qE6dNkuxfGWmWX/p5wypItObZ2kaH/TEehnQ3FN8FNzr2MH
d0fgox16cp4VDqe8GJLncTJfK49azxIJE5L1xmNBBXKjv2dcv5+xQdwF3F0HRgjZPC0qokyk52H2
ybVp8Bu1NsmSUTzyquUm7ui3tWUcD0Xfh8NANEHj29lLhDDO0SFqcy5uJexOcL99dpideGQkI09g
PZlz+2b8plLGrjFxbhee9RIHY8MA2srL30VEIQKsI73Lcs3fYzv6xm4bmd6dyZ5j5U+GRHAnO/jf
bv0m+7V7hi6ghoOGbehqxfrPiIXmd2U2XAJdYit6Jn1Dq/NTI8+8sRW65yPFkNdF836GErWrekmo
/EB8cUyLXuW1ftWZ9W/ivP/RIVDm71qm70nDeKfx8IsRLxBYYjbpaMXWpggd5FBf67wg9w1VJnso
UsdFZkfPSjp/vNipwsQZfhha/KQSBLd9Xk5h5LQ0bRH/jbKKuz173pk9fcUmeAQD2RTRoSwA/8CS
He4j7pIR38GHoxh85nl6F7gNWZQYIJ9zB5dHdMT9F0Atdv71+BScaJ9XzKYeN5kt3JsVW/oVGtMu
3mnsgz7InFPnlYe6FXmpf3Rq6BGpJd7ZHJH39W0ChVQb5LVOM7Tbtt3/THhxM+zN3xBTZSHjQ1qq
JXaPdRsLAOR+/Zcoi+2cCv2SZKAPas+3T4ZJrlhXkWBmtqzqTWl+ekiFfraMcKgGbMierqfQVIzT
yzw7YA676GtiHPSSRtkS1CVCBf8xryrRmJZ1YrK7YXzlqFZevPnbdaGw7kwTZSdQGbGFcNeHTbe6
DtLM/Gkv5HKkBmHYbTSYPxtBxtXjQ6fmegctbg5UMfQHHer8rigneZzHGbOAjH/PvZn+LOoXv/ar
t8GI4pfRHNFcZNndHxPtCfBBWCfRK1Od+dKafoI8z4e/WUbJm3jsIvqpPg0R4ZX4Pl+TYrl0vu0y
Tsnn17xi0obJ7KwKRBi0OeZ5dLFExb5qPpaIFRbmgvqEN3MIlWLm4KNmAyzQ+wGw2Y1lI8IuV3n5
YqspbOXo4S8pyps944MsTTa5M1Lz/QBYMGC7i6IStDTxQvKbUYMXNoaOgsEY4VVbircExcZmkiz4
o1njmKHS3erdtAS9Ty9LbT1fHQr+bV2NA/WdJg6+sLqnYaHlrfPYeJvZPUB57194YN+zUv5uQR6y
7/NkJO6A9b/q8uiC7Lvbs9VkwRop5ylHUezl227oI9ILKHhl23/zdDIgjNuWF1JvwkXN10uxMJ/p
dK1n2soey499lpo97bupyvfW+2zL/JVcP/VK/UaApFYkoV1TH40lPfa4dMvNnhiUdbP73pt6/xOJ
LS2uK+c7qx0CKKJq1+dudsXCYbOBnH8rpxPXx402CJY9eCCZX/A51mQH1fhD6KXLmeeqOKHWEy8k
gKd9n9/JETbPkZw40wRtjeOar4v40fma8S4+i7a/eZMfvyWaET9BFHmfHJ8Ua9ut8Lcl41Ov2vFJ
essFB2zkn0DekNCyMDcIypkSdcH4ypq41IN2TbRYiQZnPV+4KpttB8Q2NZ57q/iT+Wgvp6w239FJ
JYjsfnQDHUnmiDiozEFdk7Z8cq1Be6JhQASUDMx4lkydRayRzcAzDzTl3VlEf7AGF4SiO/yisyAB
t6c8Z2QXk7koZOBP/8feeSy3rqZZ9l1qjhuwP4BBT0iAVjTyZoKQjnTgvcfT9/p5blZWZkdFd88r
8gaToqQjiQSBz+y9Np6ZJluA3KMDZXCSmgKEL8paXw+D2ivxzuE2a14ipuJrlt2fmalHz0t/FV2U
+xj/R39p+5+h6h7mSnO8ySzHE6SKw1AaFvC48Dl0a7KN8s5cWbOyeFwnnO2om8Mfw+X/EE2f5gou
6ed3HhPn1pIX+qv7FzopRkfMrf890RQ6axPG/0o0/fM9/ySakkStubDadMQfpgEY4R9MU+svAZiP
8whbD4mk5FPsT7vof/2HhNq0ZX+7q/4FuciEXQrpDU6P/h//wKte/9hT/5BnAbr+/fF/xX/q8Cr+
1cdq4l8V/M9Scc6acNQkVuO/sGJcnUMkKJ1sx7zsp0xqMN/9Sl3q39AhD5MiE2nd9DnO6zsVAfws
lfCO1MRni3aab1usbPBDAHQ0wijoZZruytHVcDcqSbXOA9sPGldfaVJ7347avdMrZ1yZclTCO6BC
qN/MauXhzv9ZkPCrQiHW2BjiDXlbmLcTE2kYiv9Wav816QKYpB+gwRhgSIdAJr0Co3QNLNI/YGAk
yPW3EVtBJ/0FbcIJQZTWtVJQ++Oxodgy2pMCHmdDQg5h9tKrwNocsg3wHry8yipK9W8mCqGXLAaO
kV2kkkPapPq5KM0PTXohhHRFsFPdzIn6aWbRNcgQoLTSQIGRYpaOilR6KypMFgNjrzgVNhs8gkLn
Ec6rbWls5hjwJlH0SB10XwfkYjpuiXcQIwfIQkawODtU6fHopNuD/TuhAAkGEOkEsarnXjpDlvRY
SqeIiWWEQGoUY9JFkkk/CXNik2CTfvQQkN0rKFdMzCcJJpTYMrZpHrLCXbCEaptRulUi6VsxMLDw
n46dJRVMwpcabbm2eDxXV9K5XxzpgEFyeRDSEwPYYfAb6ZMZpWOmZhfeNyjKbAFTGSjUGjvtRCq9
880e5NxgvNGHwOuUQ6miUsGWY2HPcbHpgFN7LUKH40FA6LF+pTZjTqWrLiipvGBprjaGnwDjT4UB
KCZZzxPSE4S/u6G/F+y5+vtF+oaS3HkYO/Nd6YkVasqtYd7pXf9dIetjjwFjJ7nDJ4jEH0OSaElg
MbAo5WynTOlZwtqwCmYS0FBtynRFx45MDoX0QcfuhHdoa9IZDgTnoXxYdiXGqK4gOmoiaBMFFJmY
ozv74L5csrqYwRM4uh+kx0pgtrKkKUadfxnWz9yjoZ8i1fXBFKw0KkwkZjzrWYoPxNZwelVmtZ9x
T4H8z05gGFmm9YG2yQuGeq0lXGIK5ockSvJN3AbRqVdJd0rnHn6jBy+v3nFiye8BrnRomEFfTk/T
wChXSea10TIyZ0gT7In8e1s6RD3OjBtmQuhbI9BzEsU8Ovp0GgYDcbAC2SdpQyBBCHOMEDEsK0UF
dzZ+NwU4L3TuQw3KY9v25LASQl2zimufWqeP9lFEQk7Rjx/aeg7Cwk+72iGUjSlrJMpTm6ofhRK6
ezZjz8lkEBxsC+ZVTMLGZblLlPiuLDl2J8b6sFyW92hAzRcNzV3RmfOmDaa1UEgp6TB/lykiSMwt
KUK/fhcE+K0CzlKb3ibKzInVnfatzCABujS0cCBNAitLPeBsZPcNpepYdPKPrqarUyRg4WVwAV+w
C5lN7xThAFmL3O2oaYqn9q2z1qMxXJskMq+psJYnhpEcRtFXjNiPLWb9OM1OeoFTxNjPzQ6NbVVU
TEPN53AWJOz2WIQpK2r9eiPstxTc5hmzOgk6WDnd2LprrPAXwYBYSEv9BTmS2JUjT2zU1+jnQgwq
vCugRJpsFB1EipucVd+cl8jqh3pESeeU3qRX71lvWxuTAPZjxq6rKfX1Mv0ylzx+sqbUAyKFsXcc
cqQTtMHmJGofIpyUZNt3owK1C8U1f480aCrpUSEur8YVni9oB5rGrzWBWXxwT0k32Hw3cR+3XR0T
njUbc0aDqXjBSmF7OSeaQe75WkJbpi5qyM/Q9iHCNF+tspYWSGRore0jWS4Z7MmovohG27Vh8YyU
hTA5F6+vmMoj+K69GcUfXEAxUi0yPTBfAdia7qFNgvs3SMIUU3M3mi3ekgU5r7IU+UtXsEpSp1OC
OfSiOVxQHDf4lScKP79JPcwbEaOKLzKcWwwBTFaF1VhrR9Oe9TZ5IQ3L2LRFfKSORnkWI8VxVXJP
c7W6OBwGOkA46B6wc8CX76x4mL1oKHS/teBh6XOPwybEHhAQ2ajUKvHO0bsCm/A6YyaJZtXcYFQn
IcR1chnq+h7ZfQmZLnwZ5u4wurFNXgFrnypxorWlERbR6cqDRRAcW1MV9Vj9gO2uX7uiHd9MvV3O
aBoehtIqDlPHr6pFAYtleyRIxZEuxTZenktFvTo4mY54YZHaTnW+rdzFK5MlYsQ1TG9RpZ24oLU0
bUZ8mKtrUS6Zzy5Dw2QStETP8IxIXVK6sCxn8NVeonKvB0XKmTQFr4fJO0usz17vYyxOdNlG17xb
aNtlS6JClOX1K+bxrg/b6IIS8qyH1eJ3FnPH1iq/uNaI18U2n2f9KeuG6cjmpfAL3X0cCiSautO8
kgX7i+w794Ce1/Y4lnaLs2wEbiv0PHDTc2vbqPZ3S9Adxm7xlkQ6frcqOY9YbQ7sN7pl2EYGdInZ
hMweyhSbal6OVe8bozI8wLplW5W5F/I3Bs9wCRh2NTYKDhfjLO/TM1PHE+snl9Lf1KlE0JDISSZK
H+VJ5Q1NCd+9J7adbsxaLbYoVSA8ObPBE4uvFlcqrSk2aT9cYB7ZKRFYfYWWloAR18tFw2A2IZE4
7fZzggZlasatKJVtwFG1bxaugYOSxWcBPrAemn29SOEElxMdzPZxiomKwaMu991pWb2rbtafdXkz
q/Wnw3RAQwMNQ4ChXorzmQV7hbBsLcwmwnaukJACW4PVRYXupsx5Zlx9Wi9Vnm0zLflIlYETiSjl
dQnEweT0Yl25duobadTQL5HrESycLWFZbvkboteweemj3233Mbvw2FS3pTW366fQ1gF84GuMDDZM
DQiHspSG20gL/SZdCFqas25XiTC9mPl2FjZSmiKkkJsM8COUIqrKmHGATJLPk3JAjHcCMrWsG7tr
jmlpf0YhCxJNBgDOaYYdEDt5kx2DEO+BqSO00kMOTVutNEL4sh/KIZdlc826JCUzE8MVrWOicdFc
9NdGLwa/MywiehWl33QdbxUTqEwDqL+rLMLR4gNw/uG3bhaeZu+GtojezHzStiKPicoZFmqskgS3
IBhwf1nD5FNXBrvYpM7WifXZ9HrVeGnR/iLLI9wZlVXtdMRCKH12MTqQurfGUzaeHU3MRyR4zr08
ZJicWUCFH8aadXu9pI2nCHTuApOLj5jvACyQ61Qfi4OrN1yYh+yhN0SHEJ+ce9iCp8mm1NengFRe
AQVSk3lMaYkSxrE31VwUV9KGvdRp79mGtddcb8pLhymMJtfaoc0iPbR/SpFL44KoWOxqdb02I9J8
tUwK7dxkWZUZ6dOsXA1kRKLbCoFove2FzSFQfaHwSI908+wtY74Mm4/qm1HqV6QOXFzxkUed7QWV
nu3sHPx/1E5vaELu5lx/t6RYm/Rggu2HFJcOCm9HDR1c2lykh37R1k5QmH5VcSlgZ3fQnOlS5vA5
h9n+YDy71qo83S5Lcgk7IuM0dthW0xuEae4nShclT/yCrUdaDJ9QivdKFODOn4MTaOQfNIK7un6p
NffLbth+Ff22Z1OUjs4XSYs/UYcDPn53nf4yx9A2B9qNF5LRcbR+DrG1V1hTTaGxjy33RG16UVRz
HwRiPQTdZZrGXUMscGgjielS5WRQRPQEIpAju27mdsPAY9vFZHIr7VZZmk2ndNtOLC/W1K6UMtE9
FUkWimaSx5dlZxrWg9EiknFs+8vqF88Ju7uprcBHeDhPhmhT6dW9k4snrrQdDo+fgcIba077Cotz
0/QRISmMmaTzCG2lzTOOVbTotVPlVVb9Ir9IZyrpWO5umstDl4wPtRncObkVe4WpPZZac2x1ZJgx
QQOQKLnSGu4xm+H9zM6BI/t3b7l+GMYYP1iAy3kaepD1oJJjncWrmugqp6keuzJ8HZv70GWRU+dP
XXi12PYjA8O5Hh5rw/wR5rU1DGAV/MBaBjkP9B0uQBA+bw0sDfFBv9QmlBl+Lg31KtWAu9lc45UZ
74D52MzgPwet2IxKpPtAPhBGjVW+so1gpTiBn4/YftBwyzcIS9NcKqQ8McdHO473Zcn6PwqLNYFb
O7g8Hq3HHvVAhxSTieViulsLzdWix6fcbLtfoFBiB31JkbovA/L2rtDep7Z9G5sWgfpm0upPBKzP
Cjb/9MEONP1cKdVmtqZfikuUrvNh2vZrEEUMi/Onoo8fEG98tOZ0Vqiu43xh+V5tzSnaVW35Zczq
ddB1Rr8ULJgCHEFasg7GrpicJ+wWxlYJ9TesyycxG7tE6/f5QM6u9JJVFwp638GAR2zVvK4027eK
7Mkasl10qRourkuAHCc3ZixreMeVYk9Hlq1DhfVyUmJtxdHEuyHpNugfFT2/tgFHSqVTHqrkIHa2
Va/ayb3kJLY1vl0yg6fTO5qhRqwqDvCR1MCHoZJvSP1a9xKooa6g8Ph9mQI6WfxKy1ZIIR4Y5fJk
dAQEO/OTs+R3dhsfBDFq7Kc2Vm+dx6KTY+GLCt2j0e2c1bmy65z6XNv1SqMNE3EMs8O6YzTwOmBO
Bt/BltJC9WsSENvG732q3ifFyp6lVkR0h8QyH4TSv7Up6nL8PsPQ/gAYPJpKcXJFvE6W6cxfemdy
lZ4sqUTOP4gOPyuzc7bM+iednhotv9YoCvDEHMLluVPbbcPgnfpuZToOrj70nIZ2dUX4rNjtPrYT
z83dQ0mA2IxAntptk+SgtpDdbbM8vzaTQ7ao6YVF6qwDc34fouR2yiywvbVZ+94q6oNwok8VdnGQ
7wAO/cJ74avCeMyx/85j+aUiUZyV3muG9glbZJRmFxd9nGoT0tbSbuX53jHj+7JIZcPIpqD9DVzp
nsT2D7Veuc70YXf1S8gJbkmFX3biqcnEdxfhQFl053nIzWek+d9up3yhpjkUNtvYQPVK171L0GqL
ETldvlUTULPyYMEK8V4mePUcirfIRG7MNimP3qAxFS0ONgNAYjOY+6kOT2YJeGAYlfU0glBYLN72
c96iz3VCRF2/9ZG3nF2rr8XEfCq1ZAUsaajaW9c5z3lq+a3inieKiaKy3kaDSMsZSV01nPvU8Kvs
vVeSz4LXJHDTx76MfHzbxECX8CjcYtsr00pR6dGt/pETRrgKFc1TqsknFPygiOkqUmSDebRtjXqn
dvM2obEwErhHbvCYJNE+MTUiQudTb3FoMxO2+uvEzB8vbgVa305oicj04rS4s4fah0TFDEFpj4r5
YZ8ZNF4cnWqE4RgWtniElwLwv8YxV2UwrtI++m7Q/tYDtAnsbLTtJiiSyVohrDrW2bDTHKwUJNA+
1Jxdc5Taa8vV17MyfedZ8lKBVtuGwPCQFKI2Roc8w95f1any1HDZXAV5dZob/VCrZFxr9stScVTP
FVrVWN0Q5oPFTZw7975K6vvUYrHRVsU74rQN2XY0bct1MU0JgELApD6MLkMno97Eonl1p/K+NqA2
WElBZ2rC7MrwKiPHS0iLH6Fn75jIkTwwcuJgOqEmjAinaoQr37UfWinuwT0TLX4uYuLiu3wvFFIW
u/FSyEm+la9xOPsa4fbGVHtW+myO5XMhquNsD3e9kXgzy4OkLd7ceXlKcu3RrLDr1POpWpR8NSJ7
XxnYnEgWpiUqLdaiEOVkoUdu8bakDTTFruNkIpLA01lnMs7B2bQ2dPuuzru3yID7jrRrMh8sY7w2
dvEW5RdSyY6JyRWX7k+FMjCPyNxR5/TGmwZsE8wearqU0kBsaguAQtS84eR5qlYR9I2Qc8Qw2SdG
j2eM5rzty/alozxv4vbDEeGJAphKa0yRH0L6E/dWE3S+/LcKdb6LmFIUs5jWXazc68LL7fIbSp6f
GLcDHy/UjsKJV4WVLfmmPyodbRj0v1vdPhTQu1MCA3V3fk218X7gr+u5UGjFcdIH31HrnzAlambW
4Ypay2tTFwhbFz9bAkqc4SqEzfOmVPhCQEclUbi2p+lOvl51X74PYnhx9e4jb7MzLpItXvRtX+LI
qR70ig09WiGd63FzKubvzAx/xwkR5mr2GdhajCoGU6lr9HioaYXNhSS/APWHrBHZNxteVPDVM12U
MInq6IzgEir2YzEG95reHeC52LB86oUKq3zsmsclYHs9a6tMwd9nI+3Rp3aXmkW20+JNyyQbVznS
bgsI+qaAsQyAquYQYLq51BsGKlJz358IylR9txgtjwb9MTE/0Apc6FwpmDLS5u35Plv2tls8okfj
dDUsb81ADL1dVlskEL4liouqiHcW7elq6gZvNvLvtJ0PU/8TAs7jBP6SDcC5jEzROWSz7Whgz5s0
5qZ1D7ROSVijBswVegdjY0NXj+nf9UyBXRi3nNYNbBfa4VRyLB8yiwY9nVg7x4NzMFE1kEWrnpg6
U9WVsz/WYmcvTLdLPBllQn0EKvR31hU36duudSGx9goJAQvnT6FRGVlFuzGNyL12wKwYgHCqaxdc
ojUtPOjdkMRNC2d9PxcEPGM/pwNYkX7euTadc0f6Zds+TqXe+Ki3I99qw10vsCy1UfhER/C1RGa6
qduk2fcDI/MQT4bdsJU1HASIegSRH2PrUyLca6DV+nY0jasYzUvblHjCDOWldjNIfWH4tCiIl4Li
JbAAJFsd6H9j6hUv6mpzl1QQCTNQIiSPa9TNhQttVAJAkNsKDShIOraoFjK84CxRAR8CHShABXLd
akzxZikG5Q+tHrayaBU0oeKb9YOlENjcgPzx9H5oEHsg5g7VbN209FOOjlsapj6CScfd1nXLM0T8
LGP27rwKKtv13Kjeg9E0nsvsF0uGz2Y8mz3AKNN+bqqezJTYIbuelxDjj6qjlENnSoeMCckSd65t
UQnJHQ5LRL4WbyxDA1KbI5QoYZl8RlXOOzjv95YGlKGzK8DjwBXXSV7vDYKJMdupPpS/+Y6IJZtX
owcS2aIxCpLgwxopT8MY4Z3SNmBwbHrOiUPJSJFwlWJANDlAl7AmslIHkR+tMn3M+uwnIRu4ytx2
4wp+PTbKXNTENWqm37njcLl7ReZHB1Au68x4VhLzpYywKAHBeWzlkdw0rEU6R3JDNQzNGdw5/HEd
KcyC4UaBybJBFZ5ysDVIdFfSdp/3kUenihtNamJxYBlP5HO8RAjazSsI46NdFZeqcPxU45C1Bhgd
bTC+o57+XsytcPIdsX9QdJRgpvrH55/9wCVCJ5yses3lGbTCEotB8VKNYJsUi+xU3QRxVH9xiTup
0JXWmkqHazZjuwpbvBsavgDjl4b6wLwSOPhFELFHsFGNPpUTExwhhPztA/01Mv0OqYwtR4cVVAyY
Zaj5jG/preL5kURBkIMxRQLuesh3RW57aqRsTXLOWHkj2U6Rdun7iaUDAuftONlPCM/egxasfVyu
liolg5eE+FB7DghMQtQN3thF6s4Rcx6dXluxMNzp4IOCcfqmrZJJWTjyU2waJXqCMQNQqabFu0aS
MInT3qhqD2MSf6tjvoYv+hgmxpfezKcE4oUHfOSXOlm71BlfjJimxLZ9pkPP6sjVx21+KeWrMZjR
PuDK23aiXZu8kxlJA99kYLfhaIyge/HHYielu6jT5GBxVUwCQ+DnU77sUD20SfVA7uKaIcgqGqYz
S65XwbRwtYjpJ4qa+5ip3+g8sEPxajXYqEoDkGIhR3rKnvS8v2gwRNQkui/77Gh1QXU3duqeCfNA
lwhXgHl1wXa/W1eKOGCZZRUimj3D6W/RBbt0CtFkwTONUSa5Y8c7QT/VQ/YZUt8TJWXdj+m4nQYE
1urIP6btJwFwRaTvVtC9qap16ZSm96M8e8RGnYrkey5+woSBRkHdaHaM023raOfaSXGFrxvKCtlP
uAIhfm7IBeIPmXcIej8xLU+rdrbx+ce9V6mkQpN59tiCJEY3/ImeljOjulDHgDQmL1IenKdwxAuM
oPHoqhpKlKr6wfpwmNkpNot+NsvoPu7sd3dwnwNE6SR1YcIoY2AzI8VI0/oYRa6OYjarvOlewpqV
IuTM+hmN8iWxiZ93m2gnlkzKpsufrKj32lRcMQr4sUY6dGTize40rOouEmIFxTXTXkixgWrj2ZE3
UAbGP/duHyryw3977N8+/Ldvu33Hn38vbrfpbLB6yqWxRDzGSamBpOEpbGrQ5oHM5IVvQdAtuwJW
zMtDQcbuypSJsrq8ud37583/w2MTy5NsFTAWsckWh6xHvO8cLcJDFpDBbSmqg4MO58/N7UNScLq9
vTw3aj90MM308oDhl38AeiZAx4hgT1jRBOzGDlnDivx1zQn1jH+7W92yh293l067BKYzbQIn5qTs
5lN+uN1gIf3HvRaIqghwnGUu6aFVvXesnt/39mv+uZvKn3L7uJqJ8h0ZWdgVYF1KuOYwAW6A2zH+
fXN77Pbh7RO2Ew687v/56VbeszOoEVwvxjUUt1JlZsmDVfECnLhjoxlXBzZo1aEz4efh5UFhkEb1
gXVqfbjd++fN7bEcatbe7b+cargGyvidkSS8F2SUR4GT3jkh4ziEsF8L65szvgtCrzu0WPGIAtXc
pTA9VznDtwyN5OC0zKr08SftnJEulRt4StD6S9B12jx7rgsMZuE0aVjIYvMJoleaasE+dIrLEFfz
oTFnkAMqJ9d5OKfNBLrDsqc1wt33yarwCHARpFsGYme9qsOcHQaaAGwe5RlJFurndpj9pUTOH4Id
ydLfKsnVxuSYB7cfZyRUy4OTjOlBN4PuGJXka871V5NE9W4oAtAhbNNbYrrbuurPnVm7nFHFkS1D
iXvG9ktr2Nv1EGDL1vgxOrp6JeXFLHMgQyGbS2pSm0uVQ7p8OWMFzdEZmrCf98qo3huj1p4Hqzlp
JaqRBf95pSP9pQ5fPSM7zk4qKumw6IzzoBvGGZYA735jOgSKuCxG9dvO09jnW/ozNjIvL8xTE8dC
OtmvcTc5e1szgrtUD6iAMJ8p04eG1HDtVPpPq3f5qSip3yE+nfqIkoX/T5wpYFow86ymLuPfqOFM
7baf49TgjTXK4qK0S3FZ4t8EB1jIjheE10wXk0FN/U7wqsCHo8RVOzzWaV6cI9vOz6ryxHZpOlkL
GeNRlbFSYdxWEDG7GTTs/PTn9gnJun1iRroP4+JBD2ubUVY934kdgUG/DUYECyu2lahdAhf1JcQ+
QM7UzIWJUjVfPHyYlIw6836tot2M8vmMEXw1Fy65QfI3YfeksJ2jvNFUpMKB7fTbmyK7hE6+dqu8
4UrkZrAw9Teud+qOMd0TBYivyheRjRJKExYqOTs5vioqOLLSWhj+7bE/n759BiUlXvi+5Ik5LvGu
qIwM/mL+arjOdy+WuxIX24pEgEe4OYzQmjPktUOiBM/TBHtu+hS18aP2ydOch6eUbAv66OM4aU9x
F+arztRecFXXK8WtPmwdAoe2MJWtl4dxGfpjnhmeqajkJFMpagLcOQuYnWKv6zo7VEZ81xbUeUmN
uRpqZWyA2bSxzcTqYK1Le3g1S303kJcD2VGv8NDhEo4QyIqAOhWV7EMdZtOaTC5zXTgDGxRteHK5
VimTcz+CCGbYMF9rIh8YaB1ob4EwYBF2OutlDMaTM6fvo2JSptJ4qqK9ajnSGa05ZDtW25Qlk+sH
FtySMWlR6BnVJbdPHWtUsJyDCzumSeNHuFseJAGqfJsgRXjHHciD6tdYU4TZufrRVxh57Nz1R7SJ
nqIdHaKbSGg3flv0dqtaI5TRCqeHIObMP08lk76wXWMw2GviGqAaJdgy3ih6OR3HdHHWUz689cJ4
MJeHRYI9oia89oqe3SUumo0M0I6up6tqQGccxzhclbMK84ITIQaqhQywelBeg4rNqx4V7HbTctdY
y2cAforGtXkg8ZZI1QfLOnPGf3K7gumwXTzPGLGU2biraw3ptCXuHS3aVx08Tu0KJm5mSM7OonS6
jwLFR1qKeTPbtH799FNUpbtHHatclQkoadWzUlN1/aghChVhtVsgdHkWfR4akOSyLKqJ/ZinIZtR
YOt3akJF2er7nkXYVGj9qu3AiZZFtdYIyVgZNDlGTB6SUSKCreDtRvF4KsOjTRWHZlAFxZWn6PUn
nDhGXv/Az/iy0WauenaVKqaabZO4j/h5pl1k6XhFC0s71uHnEGn6a28xcLHaQw6Zfh/3k+Fhx3rV
lHNNfVaVKFDMpv7Oao3T9HAoq+i3RpjWylZxKzfZ1aU4G/SBzjhEK6bEGkYucDMlDbQSpeus4Qoc
tctBlpKtoR5ni5Wdbsd46huU3g0hy1iI28/E6ZjUoxRfBRZtGXlTq/DbaUVxBJuDVI3mZxUKo7xM
jBNW+uzsbAE9j263AOVdPaOY+hrM5CfpvwmgszaDPgeeWMId513zmvNkwR5Z6RC9NxMdP/uA6Rnu
0uxl7mwzO+u6zSeRef2mZrzcCRMrae0SJ9dNFy2aer8WLB/rAF1gKhMLrM+I1JqNRUfJy32pkFe/
B5b2U0fLRcS5DmihcfxkatcFG/pVE7mqv4wq7+2OWaHQKZsZekRzFbLR7BWcEIHpRUZFKGlk9vw+
7eQRUOSsRFjfE26b+oqO9RW3ke439uy7CvlaA6hqJVuelCUBb4KlD0re2Sq7eBuq2mNkUTPrwDLW
aHuGtQ1qAMMZ9VtW/ExKOq7aZKYd5szGSFecEguJTomTwzGxGVQo31yA7FbbmOzO0H5ZkePbevPR
z6q7FVVzz1jW3RmOdolZSjVW9JBJqKfBpoKgzvCBnfWOyZBzDm0M0m1XqfuEtAqoc32+c4Fk+I4F
Ma7M8Hi103gwjP63qJeXnAhg/m1xIBz+rg/m5CXrL5HZfofT8FSjPaBQA4M3qoHfBOq2T4IrUxbw
TWHN9BkfGGcbk5hBIGNBqH01yjSuck12C7X4KZkAryhKR3+SJFKIpKpEkw4SUppCK8VZz58Av9Qs
TGcVd9I0nDGekJDTWOJO62Kf8petmw4P0SyRqEr4U7QgUjnnGcDD8IXGXHc3qUSpphFQ1chRnRP5
C54mgauqRK+WEsJK8OrMqhgwq2q3eNwkrLWT2FZbAlwhjFHCwPtg5Ep+wpnpS7a1JPRVlfjXGg4s
rh3lYEo0bIs63xtuvNhcomNtCZFNlThBegBYdixfyTgjHff2iLxZJIZWj54MiaUtVAC1sDWyo2hq
LlVhBcC2h2T750M0J9vGBHML8MPc0GSzXJTFH1DcSUJxb/cEQ+QdVgZ/lhTd+EbRvd1dGgbOuYTs
GpK2u4DdvT1+uwHrQ+IEdF4+6nYqvN5EgntbifCN5L0Yqq+QeN+ZeSpvwWKvSvRvJSHAscQBFzcy
cCeABOs2uGBdgoNtiRC2YQnPEiocSbwwJ/djJIHDvEB3leQQwwEHRiyxxBF84ttDqUQWoywp1nUn
OcZjC9K4hm2MI8fdOdCOUTO3x9vNIFHIUwUU2YaOjA2OWLcG0X4g0cmjhChnjEG8TIKVwwGMI6Tl
kFccPSDwZUdimIGUjIS6gGbGvFIe0ZbA55bgZugGX1oIrrGA6dzDdu4l5LmSuGdTgp9TiYBG7qh6
vcRC5xIQbako8WIJjTYkPprwn1+0rcUmR0V6HGlPwMSwuEgaGTAKgJr5NuspCaVmtlAdOzjV2Vjp
W+3GrsYVWR+HG9BaPss41qBaS9x1Cfe6kwDsXuJSCgvvoCbx2PaNlH170IaezSHFEDwGqI11ufEd
Cdm2oW2nErtt3n5gzMQNIHcp0dyDfBLCiYVBD7e7lgDvBpL37XdPJNz7do9QBNvrJfq7hQGOTzu+
bwbeaVrzS5eYcJedbybB4SUE8U6ixFWY4pEJXLyWmHFl6S9dzi8Q45zSWcF7WO7vqqJ1Vrgj4dTC
K68luLy9IcxDyrkZqjlP9Abjd3ZirV15DuBzdEKhAgjddpgmiSn0tCCUmHwogyF7+LhR4415bz4E
I7Xe7NbQOMWHAWs9kdB1RW03BFjiH5RAdl2i2W0Y7TeN///YIf4vdggElg5RbP+9HeJUFt1n8S92
iL+/5287hKaaf6k6Ck88EZouI+z/0w6haeIv1aK8YXHuQqBR+Ul/2yFM9y8kZK6q6sKxLAKdMTX8
bY8wzb8MQQSYbZA6aQlBNu7/jz+CIK9/9UeoZIkKzeA/A2mI838kGFZLSXOJovgi5vY+0NDGMpwt
dkXNFCxX1P1Ch7lJMgOuCNnM2RB/OK3T0X3jpytTFvp1dAThO2ygFiZeX/x2GC6S+mK906g9mBXK
SHsw8W4N6Ls1lDl25xa7vrZf0EPe56N1wVAGSpdBj/qUzt3XgiATjO3ik4bFJa0x3qN0+lWAGBNm
TiZ6Oqv3kat4hHBwVWKvigUOeKpYkGYhYx06E0VHpXlGeq2X5UWxaNxmJd6Wv8Ox9PFpbhumFyut
N4tNhBpvW4OzgHqbAZ+q4KtEgpNpHL5lnEfXsT1/TyaiEp69tdOYIZonBzhIS+vhzodw+JwWNb3P
u9LvYWuw5mmSO1u3j8oQmbseoPwqo5j1lpFLYezG33Xv4NLLSlhZrJEHFNstsSZOuS3BK65jl1Qt
s0VwkZXQHuAwcPIQBzWiCov+N3tnstw4smXbf3lzXEPj6MrsTUiwp/qQQqEJTCFloO/h6L6+FsDM
y7hRcbOq5jWhgb0EAg73c/Ze24XgKjR625RjVgLY45kaA9Qfa2tRy8CknyHS7JONbhahF+vjfZhu
c/rgd1WeeUiZTK8VyMgiw31ipYO+pVapJiO+lkrerqckLFZW+dRwDGwUzQSWJtJXrW6GTaWn7xoo
PdYNYQBamrZGSHYELCeHLn/zzY1TgEWTUcDFUY86IKdzWYVbzRGbGL0vF+y6mDvekllg9In2STJj
st+0tHu0aI5v9ThTSXpi9el0Ogr+acIY44x3VR/WXLTTH3FCN5JKnvDEeAhbVwCT5TNQBb7QrKBQ
xXLRg8j3HhTmsDfI2xziEABjEuaemhZ4MNDi8MMiIjLwl8QU5lGSzuHnKsyqwcGuYrOotNSbbHK5
WMZyZyX2Wz6BlC9C6BMoljGk3pKeQQqeUb5jQIs9pc3n4Te+rYjT8nCPWtvBOBu6dVSCkmicOu5X
DvQQAkB+gFwpD2EmX6F/AEhH0UEQmbGhERF5Ro0JqbWCU2vtm+IjUVrAYDlrUiss8h06t/GsqjYm
1VB/cAtaDZR08scwfFlmWaJqNFraEM3Aa9H4zLSVbFiS0I6Kh+iRNYOKKGpTiQ+zIqy2lZ5a39lK
D9xMQ0IBdSbMOL9tzTNt6GmJhrmSlvJhdIqvroEdpJzLUpHpA9fPE49Eoves9j9bBjCmn5qCdE/f
woXjMgpnTIzmHzZMdUOdubfU5FYguYHURHhdtI401K6Bg48PV241E2STW850fwK4aE0GOaZQzaDs
EL9WpjMc7NKY7uu+XBHn1dLzrYINSGi6/a5G3RgPNhJ46dGH51eDo0wRGJIFCG7HUd+iqCXwJ1+N
jrFlBCbx2fxkj2NEaXUAcf192xY0K1HNdK3dbZVAXY85UhuOWUDdho9CKlcL/ZRE/Xtq6duikcOe
YOG5cdJklBtoV8soY03aFf0h1sPX0g1v1cKhPObY3RqdOmk12MY9kdJ9dpC6uAWhyWlcbMa2QXQk
MHyXNJOxmvSwheicFSmCJjpZ8K8MhAH+HYTGUCHrswbPOiB2T4Wgd9a1W10o78gmH5M0fDfz6C4H
vnan2DW5LH7TelUwPsRyvAmfo4iUOm0kNKWFiQ9kwkWhWfVNsVWtyNmhSMYDK2eG4gh6aebLHySq
6bswBpraWlQOckmHi84qCltYM1Sko4LyduqGzbE3a5LLApXMjb8eWl7RkMesV8fLey7PzW/86b5O
58kbJyxJ8cxGRFrRH5ctrTfuJ8X6NBII36Gh7QBnlkdtqMujaTolvQbuLjdJbWUbMxA/2m7qp3Vl
N6BuGveOVg9V+gRgQDOYnAsYGe6aqTlAge2gfAHjq0Jxhn5Xe1Zo62tHt5XbMCQrj2nbmrSvYu3O
3Q6n1aktLJvLDT5Y6kHshjUC9+y43OS9lh2bOWjh+pjWDpqXh6DqIRnbDxqX0Z6MBC+cR8J4qh+N
qDiWmd9tA336UswVmaRAz2JO+7CJ0v0oJNoHQzsuN9DP9aMIwoOkK7PL6a4fK/PEcZUcQ9O6t4Lg
a+tnD81A7SbQBpgiwY3TOiSE2jg5VnUZZHusfZt27iVEplZt6zZ4ItEwV9fLY8xO+TXrsT/07XOW
0q9zcs9Ba4FDKNpbeh5sh8F5b4FELzN1sEg/Ckz6G8WhphrbzZ05N2lAgRVHbN/FUbVvad1g2jOU
vNjrcxvH1j/czvL39lhsAyvAttuG4Lo0t6bGwA1gLdokWcMfvGyCcKdUGBTtpjJGe6/U6Qb7PvJJ
iMObPgHdUIqCEXdJ8WCOTxdmztwwkiQ5igfbHJ6EmnXHrDiG1LNZaofpzgdBgESHrqzdvamaWmyz
1jpEPX1U0uL3WY7yP+sbzcsENabOT7TN5QjAHY5kSHTQQuc+1/JN15tfHtMDWXtNr0vqxS3pZ9G8
R7Imnj0GRUyDgb1UR2W5yaLqj2XfXG8mu+PQnvfXTzcxCgnbVB87UcvjcjO1Y+ONEVK4GMT+uBZV
QDphDdxA9NZA6RSeeTd/T2Qyp1puDD8yN7amv+bJkC6Hw6Rw+gbCAAWp6j90OGf45qSv5sjlnTEK
4aiFH1QfnXFdzft3mA95Z26OXe9iw88z1J88M9hDPW2Wp7LKslDRdzV9NRs98Z+vWJ6rFbEVXQPO
phmRmf/zg7u8o6uiQyRbPs2YT79l6/Ixl69Yvme++elrlmdkJp8d4t62v7xu+ZjLn3P9qutrlscK
39wIKGKgk2P77Zcn/+3d5YlfPvPyp16+bnn+8sCyz376N37aXF7lUwVmBjIkAwEdSnHZndeP/unl
v/1Pfv/8b1/6uz/azqgO0kXZYp5N12jLw9Mg4hA3mgbuqlI12IjgDZYn/FErrctrsiBCv1HML1+e
MrNnThJO+dB8spuUZv5EvIxD7gEX9d9uNgDa10qFKznXfNo5btojPWrps9gF8mOq8zYynfmty/3l
BuROt699DdckLSdEM07rUVuSVDFOOdqMrUADvSobXQWWACIPQ7VbrVKL/AcG9eMInZJICS5EHjKd
O1wXx5AW9rGYx3BnPuSWu0OkcuRe7y8PLm3hZeuXtxQ9Pp6uZVo0N5uXm3ruYy9bJLwNnoiZB1x7
y0VWuCMQNb4YCDUKmuXrs+XRZfOnR3vHeM1NJiQW/NDj6LoGcvXqm4Wie66CBysZKyl98xLAYOzQ
gh0S/TnqwvdAR2J7SQdaBsf5JmYyDGPDjTf4n7/no36Es83YNw2nRJRQDqk7hfOIoREl2GLBLB2a
c/RSN0vv32g/s17J5iQ0YpDm03DZ8huvdYR9sKL+c+rd+yrzSSKb96ifwAir+mSbLwPC8tiyGxh7
7QPvu/59+nzF7MaiQIP41168NOuXDnuG48LzzYxOgz4UXCzc105TES1PrkJRdG7Co5RkXDXS13LQ
zI1KJuYEGIkxUFWGajc60Md945EGKA0SbcAJaK2zOB3wdZAApcsqRzKA3xvEkK6hQp/VAAlpPQbA
pOXzl7/LtyCvtzpN27xl9mY8XF44v/oqG8il/IiNMSIBlErMWMTJtF6+Rc5XqCWsScH4mbDm4n4y
jWxq8DGLBEj/qkE1qWWEoYxmm/dYn20BTSmtAH8w98EMiTe9GX8Ah5yjW//6JZYQquvdZQsFxB8p
EUBidGuUEYnLWWIb6/gil+iAcYRcS2lsvi6/zHJYB6R8rk2WFz4ejuWfW55bbsb5J7/eXZ5d/uvl
sd/dXZ647pjre3/5qDbvBuYeN8sptxxryx+z3AWxyRzsen/Zujw4EV6xoi+fXn4vOPiQFSfz8uLl
a1lrciYvm8Nyql02l/N7+WuY+f11AibLF13/ZOqmNA6ZJyqu/LKoWuL53AjJups2y2lC2QRNXjCK
N3yY5c4NO7ShRM7g8pqnCZdNf95r0dq/KkeWI3XRjFxvro+NUya2IzkepQaF4p9j0vJvLzdtp3HJ
XzbdZX66bF7++nIa7sz4Zihm+BTbTQGo3xrorAMvaIqDJb5fdCuiPuoQLA5XUc+ydd33i9BnuTu7
VtZ5QHnx+uLlK693l63rzfVnvD52/bxf3hvlzzIB6Lfsi2XglHZY57ABGUOXM489nuDyn+9f/vip
1CikILwgI5ZBdPlNr8eWO73jz8kPyzEWQSIZOZX4DUIpmcosh+nvN5ePuAxVA15s+nypl86Tt0Vl
tIwly91l66I8mp9d7i43pIL/efd/+rrlbb3/0Wuk3y3fv/x93XKALpvLgxeJ0uVgXh519VxOm+sb
fnrVsvnr/Z8+9fJZ//6tPz2vaHW0xuCiTcAjlwEfz/WfQ//yib977PqS5Vl9mQUum9eb5fe43l22
lvf9208tNYcT+fqW5YW/fNXvHvvlU3/5pmAe8Ad1gxFQskafp/ZUEgwUp7vlXL/eTI6B97afryfX
B5et62PTImZb7lct+Epi4hgvLsPt8uHXl/70zLLpCwRCKI4Zkucj2pqIRrgMY8sZ9NP9y+avjy73
l7cu59mfpxiQPjLmIMJAm2roOQzVB/1iS1fFfYp5icVTuzVziMBtRfHN7Z9R7IJgbaT6zHAyAJso
7QfqwnRawMo/lwl8AlCd+GOt8VsuwPNVhvKsa7573+lF5ZFQ9JTEhNUWNSIQNU7CA4zYQbXMR+iE
8HEMn6Jek5ZwmGET2UEbH+hfnCc7otxInWQG6RNZ1GXVrrep1nWDtVWWMe7Xf/gynEzI7+W8qJqy
wbuEPS6X1+XCer1xr1fbny65y+bvXv7LY8ule3ns8g2/e9/lG/rEJSZpR2okSz/mP8uNs8gLr/fd
ed43UDqnLDa/aLnfzwPU5cHfPv/L2y3sGXj07HKltPOgtrw9c+w8vlte2SUVncWhelieGJdT8Peb
UYCF2kyLDy2CRq0ViF+asV+nfSu5bArMQX34YednqZT80MULJB17H+WvSYbIOGrqPQU7+9irEP5Y
RwHgbMVLU0b3Wm2doZrdGhiMIycu3xxE2XqTmd9MaT76g/pR6j78FYZnpK5uuu81p1g3ExxIEeX9
ason9N8aVmElUBqvaiRxzmaWelmM/ZhMlGHX0vWs36wgNAHvMjOsFKflK+6DFDCT37fktI8k90QT
2UF9WEzbKG32rt+oILYTAv+mbM8l/jWxyK2IAEJ6gPVfLCm/BeGgrIM00z0c25BGAHPKqKMKRiF8
VTlzBR6IDk1/xOEoZAwqBeNtFwZUKSxEdLmaFVs/CdalT9FiBIS3NrGQiaCfQGBAtqDBnm5QcH0q
mnsnFIFxtsM6Xio/MoKsN5kCOB9DGjFw5ktqYQmzKcxVZWHfY3d8D8cuwIpirKkQbJrC/yqtCotz
DCg2qtapxV7t0mitfzfcvL2VI8F48NK2gJW2du0TkZPln7APDqbSlUhDhmHLIpks6CQHo6e6d6z7
Pmw3VI5qYSOJQQg5QZxea3SgQUeFJcnq1HlzAl1R0jXTnIPh5wjbnRl1oqQblm1UzhtMOEVuIbwW
RzjC1pZWcw0jIGH6SRPBddJsq5WkMWD+B8evkDlL2UKDA260VDzJtX4CCeOczBFiAXodr66aZ3fy
8fBg4tkIx32KB6QZidpED9g8X8MQh0A2KF8KF4oMoTdfFDIg10AYxIoBKj5Jzb/Jp5pEksCioG0Q
iRVG6ilHyLXJOyweshc7x63exwygORhh3SsHRA8jUs+zrTUQKpT8G66znBDvtZ62zYqWBIVyzX4G
3//O6pNVpUhJPmi6/UCgAP/uQNE5p8wkAXNlWvfd6lM036I4dqlinSuj3yINSdbz6B+is6Lwgrl6
QH2VS2qyaX6uZbALBZ7ltm/LlXGgu6igOIi+iQHCf0KBlRy0fXZHpD3+HItehavV3yaj+cxcE3KY
Zn3B3LOamvzTLrUQFKf6PS6H/KnucArkSHs8q8DHqUfaLSDEfEW/BbBUf3KnyHnCynC2e5YnviDL
og/OQ503+97kulLQYZN6AS0NOxbS/vukTz6dObq4wXQR1wXNuda6HWfmhtU/6VL9Plm5fsNIkVBB
kMhFVfEtQaW/0kuG/7qqXoGqiE3kEj+GAYHFYXwwRw62RIbvU2uV+JZSBOhpjJxBvBZbvYA4jOPu
zeppJcTja9Cjf5la/Wz1+pviAGwqCE8gAmujNsAEP3JSZh5iNYMsQYDMFt8JxSb4JB0KyjO40ZaI
hf4bqg8OEmrEYwT5wVXsDw1t57ZTMqBHi2oHoIddaKSrqfaXMRCZpzV6sSn8AbwP4FS3YcQA1uzV
saqtgBaj3Cgz8Eil+5lRasuGflf643ROw/zBBk1MOXbY2PYhsVhraulXglcUCtWQezj8IK48OYhd
KJLuC526Z24SuWUkD7qTWrDUbrn8WWZCAENlHwJ+R2RmT4Va6x9BPisav/Y5KFvhhOq2T33g4OxI
RUtPfdyRGcPXecH4opvdV7fPlG06jrOQiR8ll/f4R9GsMpAayoRXp8zCvSPw+WsVZ60UhsEfbb50
BF7ByPo6wYszU3uDuPBFMN/B+Gvji5r0k1MrCUUQ/0H3o01R+/HWkahTiaOGczoXyVUATHWh3Tgy
2ou6HG7FAFozEqT/RiPXpSyoiL8Y6vHMfGYFEuaHKHCeVh165zm1HmnmrjOSjBW8oE475Ye2xsKS
9TI/VIIVoaULSUOTszwoCExN9RHMBD/qWPUzW7mFIEGTeVvStIncst6jWgxXMeKTeeTnDJQ9/WwK
uwBjYkYXW9CUHUTrOe63sqVnqte0gsD0/wB+8RFM3YTJEmyzYR+Moss4oZBhioRoATSHuRkGN8ak
P5s4ClDxJMlJKsbRGN+rBuFpCoT0L8o7Kd9Z3B1oyq0QqFvrIRa7tGKwZGhAJ4tcvesyCKb4U5zA
Rp1Jvf8r4+MJLXWwDlQO1Bz1kjQYrHRNKTdo/B+pLnswwiG+s8e8xADaC9rmDXP6bewUOKCbHmtp
jeSXWv6NrnT3JDqeXLIFPOlb31kx75qKYq0b3dAU13EuW+OKth6NUD+40S29XMvKufVVOPgGQTcr
2Wl0q6zhAZdSiLEVBCtetr1BhM7pSKArhRJOR3hrz/B3Kvy2MBBckM5rI/qqwv/a4HL16eqjtkm3
A1ZHVElyH40vnWrBtFAeqjSJjmAfH4bR2NGYIxPB2OL0MLATjueZyruuHHeDxofuzSDf6G5zgvp8
UCEyZe+D9TMz7Tkh7+CBOE8I/IW+c8L+IFP2EAEb2xpC0klTK5ek+02N/2lo3McgmvHVAmJcNm10
K4+YDXSrHrMeDvp+H6vjMaGjnOb6Kg7M+9GKOoZxxJFcoeD5uO2aGFoA+WYC/CkqiBPKho0faQx9
U/Qk9RGkTWYxm64Uepgo4Fea0gQbHbM9gqLq2dfu7Qmle98hr3gz3ClZj0ZHaUuvNkY4IRiGFkbh
BxZTHsYljrhxPmyVuWkpoYbgISwTcA6vGLDtXWD0nPVEXa67qCHGGi9ZDfxtGJX7qKnYDTkCTw4S
3ePaRSReiT/cMb+NKDWGrDz1SqptUgz7K2PI0n3U9S9OQ/yJjaepjRGaWnYCnB6ysF0pdPZDeXCt
0TPdgAkzMqzVoNyHMAJJJWacDIhKKKdHXOdUhgmSB3gbqLe24g+3fl9t3YTmkx6zRqrHdypt/ooE
yM8yn84kCYG4hmU5om/e4su3AyA9UXc3AZwsjSdUEs6qwTrpDS0X1NRCxJ/UTDDL6chViU6wrDgF
oxHLf/Paob7wArP85mAPcaWtQaIgntoNf2So4FGaqCuVusS5Jt8HfriL8K8zSYlwvpMU/gUHKjz9
IFYxZRDN2aTYvlH1PoX214z1D+1oQHZ1Wlp4HaJzZt7YypsdhIi7JGuHUTkp/dSf+7lXNSoWRnfm
LUHLVIzRFDxF+Bh1pEQXk00ILPL/ZHbujAzKlV4R2AXLJE37bo34O0mze3wn8aHv5YszOj8I2yMU
MLPgAXXEnYXjTYcMIKmrcG05oBvgw/XhhHwhkeUhUu5d3YLAhzuCE6o+YAnHix+jMQ4G66A3rnlm
ccGaIcOr6h9B0qg4LwuxVV7zXmeiXrjFSY9opmfOgauheIoYHWwHr1v9nE2OZ1GmOqn1PZlU7pb4
k49Jih9+Dm40QgIUxciHMnEDcjL2AF/v8R262yqGpSFnua8JMqb3/VsgIUCpq4M99woj+p1TJPtd
Hlf17P+0MOaq0SYjgLJMGfyMpr+XA+lyzIOYVeHda8bWY0dy3Ls9k/BE3SkDFHYDeOCAzO4Bdwqi
Fxqh4d5Vwm/5WN8SXVff4gFHShLWyh0Rmtu6zLekyJD1yQJac9T8NomGrWjnpUmPWnJ03rJMp0Fo
wB0sLafi6HeeQ6vyRmYAg18+xva4KzSxEx3kJmkMJcXYBt0nPpA0nzYI/+GyWvrLWGmf9oRlE8ko
iwUCFrelaQB+ISGXZcNrhWwb1umECwTbKPJsm1QCLp8aInc3r3eDREng2puBv/+I9+i5R7RwzON7
qRrzDJ1wbCfP3vHPnu2IApDpYpR2YdvhWTM7xJsFMYTBIZUchb0OTdtNs6dBOh+mY/avheN+req0
RqKffkaxYnm+nHEmKKEHg+MrFfBSTf2FpMSvDcoeGqTahnTr9DjlOsACI19DuOi3KtlZa7+Cy5CD
6WhF9tS0IAWylByPCbFTHCnPeTzCJVBbsGljtlEdqui5Nn21wrraqEO6RS+9Uywz5sgpGi+o4epg
pw23FvOBegQU5yBMI0f3OGqh1ykGOdN9v6qMlEhOWJkrBO+2AoK/11MQJrY7YtnE6JwO+BUsZKmR
YKKjw7ZaB6ZKDlodK5sueNC53mwVu6cPA6CyTdB8aQSMUt5ErKJBcARYQmal5HJG+uJQoRoNmo4p
RwjOgoTiY8rV/1j3475PSgwybYkrt6X4nDrnRMVhE8kWbzjLpTiglU9SgbMGM5SSlsend6SXOWqb
7TG+z2m9KGhq3MlEh3QeaZXEAmf1XQu7a0hZfDCSpUlzRE5MQE+W+iwTcTvgF09XE37MlSVYJeMB
3GWYW0HxjPuxiR8yyy42oTscOKmLTewjhY9bexbS+ltnIITJstQ1fsjuIc4KxgbEW6Et6JzUqNNU
kiE8VueccByBW0y5JD/gIzmGrhFuyWp9UWODYZ6LVk8Y2M61iVprHMTgdfE4AB5wosdQtC+EYuRr
GSTFOnG2XR5bB36NOmgsPPlrxSUZ0RYOzjLi31pLVpzQtrEySLtDde6+hGUTbuh7Q8IIrB2Ksnxn
i2planGCFhqylzZp2p2mZ8jpfCYzWq3rXh9sRjv8kbIvIZWN7q6Mkj+i3vpO/343/4mH2JJvJlUu
YhjT53roqYaN7d5sg52bzTQPPwcwIl91v9kSoneOXMLcDYn9rTVPP6pKSY6+H/Af2M6jzhJkZQRx
uRUBjhUfH7s58ZOWZrdlXbEKoEzeygIvNIHDMUBaGCU5hulKl8+TLl8zLdBvC/beXTvVt+oQzR2B
wqYKkjcbElTzrVsbT7Ez92AtPLQaaKyMdD9ZFfW20QzVi6qhXOVE821sxNInR2tX/6ctztuoHf8b
bTGaW9P6O23x/r1/j6J/obNf3vKXtNgU/3DQ7pq6IQwbrPmfmHXNUv+hC4TBAoGlaauG9k9dsa7/
Q0cBrKMttQWwk1nc/KeuWHP+4XLWOYiVVaQg4I7+N7pizYAaX1747IfP////hOsYjilAqOuW6jhC
OL9g11XLBQiBeOlJLWNln44EXytpMa7iXLtJIjxhXM9Yo/b5SWuleHYmCqe6W8/TZorSnTa9NASH
eqmf94BwVI2MITEcW7KHYUArJxUcM24mrd51boNzt8VlRyTnoZcgtFjrk8zhKPnZSJovYNq2agtZ
SsBzHjH2HlUfuYHCNIgYBpzIOpAgghRYDHRMyYO+2SN/sN4cjJO4G2x7nboI1RynN/ZRCwBnzHub
FYxPzAFM3fuJwghmSKopVNQSGsbyocKjsZ5U8GyyhwrQNrFz08pgMzXWc5WHnu42T1Ux7IXlE+qq
cN4HELoGibo4Nqa9O9uNc1ROs5tBE3GK78+s12rk041HWOP5docyUMxMl67/aGpW9WMp8OWVEk5B
L3e9Yn1vzfErzpCawHv7QWdpDap99muMaKiqJHugx5yCtGPpCNOGlQwa0se+JL6xstuvjeP/wC1N
nl/iZshaLQXRMyT6SKIByTSPig8MXVfirdWanElStI27XgJ/C26ygViz2AbfwVTkWBTDjyU0q5fK
qxKp902hT48Zscw0J5rgKY8gPdpgmcJKlDddHUANY514iHP1B1C0/hSF6kfcutZtbafgDwaCrQO1
JRuOdOQKzSdrpzDfUSKtMObBH/rpnPtNgoCl/9cD2bIcm5MDRb6jOZxNP+cHZAiUsfY21lNeYRdW
fblnsDY34ZCOeF07WOMaIfJ8L5fO+A3Tn2eWXPCcVEDjCPXmrnOZZSiQw+C/Fbs+6bQHFLKm10yd
cV8BGXCDL1pR2qtpdIKjXXYPUaJ2uymMRxZVcgtSKtr1UrtNtaQ8lISZu7NCeICjEvSVvQN+XFCW
sRESk3Z07txe4yzbqBC7b4us2YWAzjZWKiOyPMHmlMm73U3N1wZJuTvZL11KUT6EFIuM8g2DX0Dx
jUPVDSwIjTgkY218bITTro05oxOEpg70DtF4boDEw03lPv39DtdVRsF/HTqEas+DEDJdVQhTzIkO
PyU2lI5FgK9a5k/UxySuxtY+ttBpcM0aN0aAhNU3AeqHwV16HpISQCHL1KHs3lpVUUjLRcVajUaw
KmX9Ycocf3Ta5YTLZvWZ/BjomPoN6+x4GztwvdEowa6qgItoAVPDpuy1Yzz0zA19iTI3Nu61uDjI
sIHoOXwn3TMhyLv7SqKTg+E2uq9CkLtqhF98crKXmtjSHtfUs14W2om9lJ8V3dg5MrDRWPZrI6iG
e9PxXwIx6DsgYXAcSw2zYM5izY7miaFdfsPYeU5Twl0zOeFvcs6opfDJFzV6SGoR684pv0UsRu+B
Oh3dGcijTsZnbslzX+va3mZwG6Fh77JOq9ZkhBYvY9CfBfVzM6Pl0gql9fBlIY0dyi3FAXttxEDN
RVC4RDlnFMPVxIvCwmCyF4pjjL2U69BtqkKS1EbTpUwP4AgnWhYxk+gKyPZzrnETu6/2DF0k7o04
bf9ciuesKaInU3QHHOlkZzQxlSnCKcMifGwdxQGri+xS6WM6hpKVY+bKHXENwG5yUPhqU3txqtBe
aWCEQYM4lZb2DAH4DvJRtVWbZPDGocJh0UQoqEMn2RMJjtoqtJHHTCwrJ+Lm9Ug6XllWeypF4lYG
TNHH/qSEDleSjlN66srxVDF7NUoa+rj+iOwL5EFQtfddp6ehgvWrshXnSIZShGq1lOAXhfnkOHJf
dnI8jmNAooCZ7TjRP1vCGxAqdfSNdAhToDY+CNRr9ngg9CMutLRt1RuOq7WDrF4n+OmMAJfOr1qe
JIOJjiHxpu/JmxpJnGXtgwyvmZK7YXwwwkzc+5LiQe6buyGidyFHk2Rn1y5vlhs7R/9WIRIa+c+Y
TyflPs+gfLpmC5vbH3GhOG9EMyM+lyxP0PPtOQkwBeIPcUez2SlwhVfzup0CluGuuzhIjgaF2F4P
jJ2YBMLTyebylATnsOfqqDvlfWs1HwRj9Pu/HwZocP/LMGCqqqO7IE+BgBquoeuu8a/DgB50TIOB
HT3GaW2yDNAsCtNU4Vw7JmvSnA6TK2oy4x2QPL3j1bZ01wSLhYodHThZmo0KxARiOCXgKef0QuL7
EmDuJgpTGw5dMHxSrDCfIrRq9ISkHM6N6a9wiqCAVqydUgOhAPqDGrGV6yw02tvKKV8HF9we3ih5
6OE075RgJPGzHfWzG+DBsexdeKe2cJz0oMauTuIh8R3EDjZNu8kow26Ekf9Bip88hQGupVBnPl2U
fneadN1a13o+roP8XIXQT4uaKoIIfT5/iOKNqeoeaZQkinwnmjLYZ6rITnUjPFkg6gVNcSQ2coYr
MfaDeY/W5mwcAR4hyYBR9M3IiXU2SuCzrYqzOpYt9RMrJVVVsTMPgEa2bUmcwROjmKdqVF9Ifnvr
yui7pQTuTocV4ap4VDKNDkoXaBtpkrnVkAAWwmje5rAUNrYw6YDQwj3WCPDikrrjxAlMRVqnOtMZ
3TbyWyK6tVbc9LlRrpwRjXTmjszLMNmeooCftx1i4MNDGjMAEN9a84vqUb9v3DK5aQcLMnmBpbYI
+plhk3wWtmbtqvExUtxwK2x8lKqhNI96rMpzWllfqCX4osjOGkFRRVVmZznZ8B/mm/3QyYtR8mP4
j9/nDVnzQXmd9s4HrcHk2VYdy9IxJNiz2+6na1cPOkMJptp/JMMDXl1HPd63SvdEZ6rZq0J/Kets
ryjT8NiZH/HkjjeCeHJgFRS8p+pdJd9RyVP8+WrKLBj2ohdRkIbgpg/nrE9aYh8eFZbfx6FlWZzU
zoNipuM3Jwdq6mAyekQ4SYqMq0Y7QbM6AqqxwffXrUuzdteuU3eeyLPhpioYywy7nrZTNKRn2hsu
uJ/e3/FnfEfNqZ1aM5k2A4GtbWPcdAPx0rZzHkgoXFu5BCEM2vDRJG+YSTQ/mlWrLy69pglQ4r43
JhCrIrDOZr9pOXPuY1SSoHBTe2ebFFwjqWz/frgQ83rilx0v5rWNhoTFsHXzl9Ein5Km1ujDP6bW
1GL/0obbqmT0fAUQ6N/n8LJ3qgjBYTuQ59uW3h4y5yaS59KkbzQKUn2z4pZwbwWvAfE4I5lGnkzK
F9VXTeJBAoxOonNvCe7BKYJLsnA08zaviXGFQ3LSmBkc/CKgsMCQsdaLxqZjl7ImMDsc2aORfNGg
maWJ863Ow+I4dWG4zumeny0cjMS4NE9tgCp2UtOAhHXQQigFjn+/jzRX/c1OsoWNE1W3gen9upP6
rCa7XfTmI3NErphxot9F2kMzqfJYh5264ztfLT1OgKOR8K3KaWC5QgpB1WnikHUMdYpr5rukkURC
m9S8Rh/CnoUFAehDWeEwdzWvjbWTFbjTjerSyTZ8Wq7IFawDfAycPi0R2VX8FV2hQC95DrPurAKE
3zZlCGpPxw7j0GprrYys8sb+PoaZiYkEQq2NQaoeDPdQwv2YnCY60//ysLCNq1qdYyGZMXq6gxhI
c+LxNhUMcknUqVBdGlB5tMIoRYtj1ebOOVMJAgBqKA8j5Sf6f7dxEIWvuB7NPamenSLrcySRYpJW
eGNbRuDJMRRfVG2k8ZtM1ilrSmPFRIKB5AjhHUthlLG+mi1GYdeDt6Xsq6gt5glNWbsknKzayny1
ek7LnrXOZuhzc1U7JDCJArpnn1nUdXNLO5E1ouFfClxL2StMmu410dMRdmvyD0gHv+lr9AdklHl0
BM4g+eRjNEGLb31yFNrKup0KMkPiSA3PQHBepdEwbDTD2iiS7xQp23cnIc+3dcDoUJHbZ8wJe6bi
YHOMzw6P7pDRhRn91MszkAIaRbDdcgUSYX5PvmF1LtTqNiopd6PZuasrBVJFmIKq1T2Cw5tbYfaH
SoUEWBATUtAoPyIxKkwwGHpsK8cytP6TvTNZbhzJsuivtPUeaRgd8EVvOICTZlFSSBuYFAPmwTED
X98HjMiKqKisSut9b2giKVEUBTiev3fvuQe9qMNnpo8MZokQuIebf6wxKIJt0V9AixlPw7iE0jOX
KUYNia9NaMdkxszKCGPxWw3OQuK5d231lJt5cgsm9KY0W5KNHQnRpGHlCfPdkud5aujR5gqm0mDH
ck3O/VfXIEBZL0XoIzvQV5PJpIYYmCjWoitILaVfNUwkL3fhM+zcPPlsodg/TCNVHKcU216TIB2U
IhwzfOxAwK6olgjKHNpHy5pyP5pgtbttCHpwDPVrPlzve7/s315iWMx+P4slhnFd4k10Lg2b33ak
EG2Jck97aKqC4mDMZcIYoHOPDR2VGy5KD7Ng6Qf6aN+6qfZoRrB7TObL22xY1PABkx4jEVQUC//G
cuqTlTAhj4M7LS/ubTMpzgsola7+vW4m0T4m04ZmQ2Q+SYzHsPUEs9We4JfSrM5t4jk7veG6fVln
rbqlJZ41wwFvA/+JsBtuvTT40nv9g55Z8ky+sV/yb77p0wBSv5HUfkADBa8HgBuH4Ja12XsjMTuO
vqE7gxCtNDK/GZp042pYyAKEQwizBexPbRkPDq5fA50/abPH2FmVkHJzcj8qoQp+cVjcOp11IvIM
xomUdEmLsHt1caeRVDWfhaH6bRbq0VaNprMuqvu+aB0aMmX0ZM1K7VNi7DeZNibnPHgUcvlufdau
x8DLDhIP+KGLYdmogNVNd8P73sj162DhSOa6dZVgGGBMWqe3VIovjTAyJI5meiVAzR1wh+eIL/Rk
y2jxc75wh8JOF+smisOTazHbqsp9Ia3hZCzlTJggBctIiwKPNNKhpmR6aA2UBvQQdo0EORw7XLni
ojtYKRu60Zip5mNN+bjYmYOBSccjHdyYqmSMrQtnHUGhZ85NQnrbaqDxxpS+xqA9xz2xd0VQ6bt6
MljjyMLbdhQdZWk6p8I8I3BUwGt7WLIB6N2gTJxtJ6JNbEWII/KBuVAnCVsHxcuQWID7iJSCzlN1
6T6TyFKIrnmJErrZatQtQGAN4rrQQOSQSfawhD/3aAru+Rw2TpN+HpzMeMQSlO6c0gqPMXyN22UW
6ZYtCYiDyj8b9i1X3OCd8c60CVrOyBC92oGoF4uGYnAK7Dy9ib34WOKkQGXgfNCwMa7Vcq9V8iTD
+QG2mgUGWpDJVCB5CUmSxDT0nJMlf9voDVnYkeWuMYBmvgcgC3sr08w+kukDigiyokq233b6LaiH
D6E8cZ88gyINj1EDJHvc45ss72PtS9xG3hpxineKMrggoUs8BcMnb4Mb0Xuy5yzf0UVUWy3Jyh10
ZQQrUjxrGD8hMnOtTEOLSRo5L1bE9Xds8mllLolnBDZX63YskkPoFE9VWJLZohf6sdLPqJsoeUor
fkVYu1f1NYCYEk614/lt2X4xrMQ7TYwkfbcFYTmnMabwKCbvqY3vhxDqpIZ8LyT1geW1mp7TgMOO
4gi77PxJjSAiW0yAm9zB041WJ7qCdpNCO3qtxtxd28J192biXPV2Vd65C0hO68fsrrLrx64FjJVJ
pTEFk9k1EuMe3QftyT4eqck0WN9hl7wUseksGR1k1nky3+UF0oQiRPrjmEbEdMNV62Ho3bvEqeg5
1F/oU5g3UVhJ/P2ovxiUz750M8FAFQRFiyyAeZt3JoDYsQgWkQcNhOGVZ0dPSdBq2yrcZ0lb79U0
QJpvkEAJkqs2HfsnDDt2sM81r/GNGmSUlRj9g1H5ue6UW70FzJoVUTzDeg3uRofGqd0X2SEP+3aD
Wio42mlOEriDqoyA4XhVNDHMvxFXfKuGx7CEE2l6CFutfjrmORzES9k8Oe9tVtUHNu+A2Sc0HhOK
nQKh2Q2JHrDGdlWXfM6SIcPE6ulXJvPAWes9lJWL2rokPFpMwZU2qPlm6MEYyUohWbVtilnd8Paz
Yb26hbs3mubVNWZzr4NCPEiDIiFtE7FOY3e4QZfzNtMs3upWvrBAhwdmCJIPTd5xshCLpXfDTVYB
GlCF9S1TIdxIoOYv9lTchguW3K4Ua5qd1lC8hC/lM5To4pNH75woSYZZY9Q1e0Ht/v1K+f/Umr+Z
LFmWbrI9+vfUmvPXovjaNF+//jpc+vFTP4ZLnvGHcFxXx/AGYAIEDZOiH/Mlqf9hGY7lMj4yXMvj
9h/zJUv8ITxDF56NgNPQjWXA9WO+ZNl/MBMSkjhezGq0I+z/y3zJ1E3ewK8bPpvuEO0haesM0sh8
WhA5v+603am2tIgMmwMiXA1pF4QANCW45GyrPbT6c0df7VhaJs6CWaePB2UiWzfLg5dnLjdavlAN
Lj74y/1xsUX/fPryxOUxIAjpeuwyajsXvP9iN2Raj78wDDGVXu5//9Kz0MgsxOBiYQezCaGdhtDf
Xbxcl68uN93F49N1yURwonWbeHgYOQexM16+HIJSztvLl+rihLITTFwGDUoUL5Tcgg30MRo09I2C
lMaR1AvbS59Rm5GhmTOrclALtfNpsFL0WRjHsVwy6J8DlA2jWRhbVK4nus0K5QUxpjHlbAKUz0c7
9058AYKzsXqqDYu8zdT9rN1atv6aTyK6mcxlpjFqfkpE5R5pFgHInd34VZXdtnp/NywJZxlJO0SP
oG1Av7qJwcRmXQhvvg91SBbAdM0w3juY0C58sbZ1fTl0wUYnVq6qrRN1M3B22ixsjeZrl67aSbO6
+zFryBRunbW9I61i9k0cKxEhX7lTgZMBE6uTNGfm9osusnMzAK8VAYkFMaRaoIX0qXMmXk1MNIiL
uMXWKsdHR+6FRu8nTMrpRHufitlEHVyPWycgOAMy4dXUgz8GcgpVDy/nNm5oH5adJPGuRh+KgXnb
truk1OcnLSKbN3lFF0K42gybHEk8gEcmZVZv+HIm7dWVNtEfs6Io1ABTuANtF+cxdw17r8dskr34
lqhcm5RcsgdD+CWZQeYto1pymiLv2m4qJoa28U2jPbnhyiiPKqvuLKRb98A6HJweW8CA8HNQ+YYM
gH08K0jcJhPmomF0ENrnB3bRtU/c+5aiGXRZJk9hS/rRWMdIe6zx1YyrkGRFLpSj4SkajuJjWF5F
TNe4mT8VgSK3MEYXY3nzWxyYMZQfytCFLjE/NtAXN5M53ulFVVCRQgqHLWqRm2d/DttFKYoGdZO5
HDZBUh2KuDB3U17vmi7I1i3cHMNOd3WeSVTBw4PUoeuOEIP9gcYrl32kCWSyjfB/SEim2U9HEUaD
qI86adpOPRxmMVCkifEq1ujuB/fSTA+O128g3fZrUTuPZtx/ZJ1G9M1c3tOIJyEFPIfWkWXDsuZX
tQleyJohJ+PDDSq1thDHM5hpHop66Bg2xOtyRG6tIatMtIYTsd0XAmxN0qGAHMsl6Q20qRam51q3
im0MvVaf98q2v8TYjNc52969KPUro6USbmxm3iOpqiTglR8cHWhgOnb7eswOawqRyRRqIgpIrsxl
C8ZRvInj+lOPm/RkZzutEri1cwIj08JGoDqsunbR0rSdsWLoCl+IbnhhImMxvXRLW3IXz3KfWTF7
qqbeCTqMPgfQfVlPq2qaPjUD8q7atmgVL29MkT207iy4InMUNni1zrkh3lKXUDSqKLZnFN9vomGf
XxgRcsEALpblD9eW5X7tHLfdCw9EVFUH4MRNG7Fj2rwQdpoDHafTgCGGFQqwjFbop0BGwxY64qqS
14at8+/JEe7j9VmaTXjoKthXstlo5hJVWiNLcgfji5oOxId8SsPOWRuVlexZQHaZzakRRWwuouJW
LL+kJAJ27gcNPqBogedf64YG3XqsHbRu9peMeOiShlMXj3djH7c3U4bhpq/r8NDIR3q44TMTcuLX
JnC3ZMAcao4xvZuEP2cTSkhTQ6gLN3nXJwxwEQI4MpWbodc/myn3cj18XzqHi5tqTEnmIYnByzNy
v6OHKQw0ADysnGiZ6c8ywG2zbdhUHI2RNbF6xNhFxLM16pwHMTrgMaS/CMPXRMeGHDPsgAcVbuhT
wpXwYNVB4JejJ0cPI1ZDcKL26tEqwBIkfrUfvK9Aw2y/FxOUGcl5Xh26qU/fMlEcKlIeCq/OPzn2
Ny1XuCE0iu42i2lqxrRwqm8ekU/HNOjBsRjdPhyy85izhR+1ut4VaU88eRaJOyci3qhoNgxIgwN0
qL1OQDkl4R5+8zNs3H4zpoa26MwLdKzkk3NU977JMlXZxjbMpoPrPiyBwIxSuyWomKxUB/yz6WnD
oZgI3sgNWoZz8jFXpD2kjCJPSL1yYb71vXqz6gS3ldHRY+6saa2DTF3JpPgY5fA+Tn6Vx4w3tfE2
78mktnRJwJRqTpa8ZRxdIuxIswNykNe61IcDMmWuMnQlA4LNHMe013YLOzizZoJTsynY1VmEH8bG
PRnO+Z1WaYDhoAIHukmkols2h2gSzK/b+ijHU2NwSlqjQFgXJffTSFe1ea7znm4vNQieI1o2gwXB
WSJMDRx6GA3Bk9ainSvVOp0tGJURux+Qe2eVcy2aTbr1mZ5jgylYNIb0mxP2xTYfsOPhUnIxW3Xm
oXlh87WX/XRddRULzTTtiJx48XRkBIwKN5ntLvVL8a2g4wg4m6TCIiLqpuCiEjbT7USbpBZN65O9
MV31zLcpGxReC8t+CI14m2iMZdllnVinb2JRhb5jqedaQvydmBlrid+jfd5pjX6LljdaM5ict1bJ
OdGwBdoJWzxomrOXjmK3xqBjKV+O5QJbDvNTYqD7LpxHzpxPKDuno6qqcVen0ZE9HfkXy01KIZGi
r0HG81Cxl9ZsglWcCA2E3YN+VhGqz4QZca6G8gAnTD+Wy40VmW85l3SCi71r8GKEP6Ys6nOa3SPg
5ciL5Fu/YBYqeN9j6Fg71MEja52tIPnmzlnvgUvT5HrVvT7ZDrbcaF6EQ6jSc3NL7sH7wjg7dhds
T6oBNiFc8EFPk95nerMOEwEeu3L2WAqZ+ZfKD+SXYGqIKTdA5AM4o7E3eKh1xmI/aNoHa34DJEwR
6do7fqhY+oVmw3UfZIQPyuaaJTM64QonpT0lHKbIa5Cy42Vu7osYyVC+sEJolTsYVPRl/U6GsvqO
1DALAlhUA5pKki8xpGYC777v0dTG7tIgpqpOrQeBnAvVFALKmh3dUY+C8FDwO2mI6EcAiEOOt6hr
dsIZbplnbFwLrtLFxK8XxZn9smAgGl8PMh6P0C373cgYKxRYOIcxohEJAmyyTVJSplaBOMjMPfO6
dRu56mjDwPDNzHtgzEWcXfw4RYxyQefpHdLcy9sRWCo4TiJSxfLYzyBcoIkZN9EYpMcEGUAhTPNY
YPtb55pBTSjNjLZ5dcZIwF87UUn73ahdzzJ1DnmHuGGBYFyc8mHFpFuf8nRrJCC5HQ21Ty6iAwBh
qGMKFa0ymBsHhMASMa42ety4yLY7hGIxs/gIZ/cxD96YrTwljND9xs6xOKhn3fIeSHys90OkP0MN
pLkNEz9ChDA0WcDEAXVximhtiS3d4hKN/LYWn+hLE+pTAIaNpN3DTA/nY6nrYut6+Vse181uzsCR
aV1zdKmj2pxDKizeVP+YJ97XIWa9iHQGXYmh0cDFU6espzGsVqlKz7HSzHVfWf0R5Q967US8y1ib
kTsgmpMe/3md7vEmHggpLDmdjDB7nmVn8MZtuu7yE3Vg5EszucL+GQO11/3M7L/S6tVA9R1J52Ni
pEff2pGBWVdaS4eq8kzrELbWdLSXTYRdan4kaH0R30QqYAlujZdx14VcJEd0pm20SQyGoTFWlcuI
IL3XFGBDJ++Zc+pqrxGcdAwyWh8UfdWafiHxavKhJmT7SC8Hv3L4OXO96TAHc+6bqnheBAiENs2G
JBA03MeaRf5HGNVrTznNzmLjZg8REMGseqWikCsHBKHr2pu2tWtQwEvE1mJkCMfiSbHY+oLMPaTj
pzhWj/0Aeqzs3P6keSNgS884TB0O3kw7NnH7TvXwnKky5rRqTsv8QnaJ7eepD7x6OppC6quUls2m
ixz7iNhjF8Mq3TdON24L5Lgr6NLmUSMQ/OCWLzHeoG3GWv79pLaH/N5UJqbQUYIjWI5Cs9YAyIBO
240ZbskAP5yPw8RNFId7lVvrXMcCFHbZVYa/dpcIjahlaeJuw7aIcDkpiHjgIwpak4JvImytxq2T
d3m8Y2d1HQdDfJxwDmYdkghezrXCczmFwm+TFkhsPotDCyhSKxL9GIgkR7PjPoeuBYLSnVnwFhqP
o04ofJIjmdhFxuwbjz+Jnt1EczOAAlE28lnFaBBCw2q+H+ZTREeWhSfdSvHqxuZblMLw66fqCuXS
SVgWuff1fMrAeDoDRMC4Av2XzLNzrHVKanBxKBqGK5Vm/SGy3/KCQaNZ5v1Ged/yDij65Ya+NxVY
4Fj3Qz5zjC5sbBRTP26yqnvuS0Dnw0JGvzyuBHxXK+ox3i03gXDJS8nCDpYnHFyK9O1sGfdcSJuj
AcINeh0Paa16d6wZkQsZMOtRw1MG1KYlFkb1x5gEx2M2Rx62WFHuaeitRY6iPsrUuM401fvtC1h5
4xgQCXGMVe58/yodxBoaOKs116FilTpNvcU0QBNSQ0RrjZG2wUHc7Rtlb9uhZltpqzuJwm6n4yvd
z0psXKYnx3557ufN5bEsoRkfagT6yOVbVJkHR5EkDwVycp+IWfRDMeLTnHC5Ipg+2zRX1lPnOccE
kGmxQvx4o7QQl6XQuTJLN6AfSqYEAaxEGteet7XT8tNgpC3XBkl+TUkKhBHrX6t9FVivVUevIE+9
CKxnHXEwex7cyz95SRdoUrBcJY2IajdR7Xy83BCkOu+LztxYzcKQ9ErKWJcgyMuNNt8rSxOHy2Xt
58NwaSuHcwiHuH7Ul5u5q85Fa8stil8cPLH9HjRp6BuBOZxmgHjw+Vh8Z5bifcgMcZ7T4VSIHkBA
V6DRqcbs4qvyZdEfQrIKA1P6rAE6V5dIcOSg9rrcAGH+QO386LQuLWxpPJGf03HhDLYx05UpTeJT
WTuwhM222tWNeUS+aO+aJNu5mpqvI448Yl5IdbJSwyYdBG0xqbckGoSvY/FAmHXRIVqj+iKQh0DR
d7vvMPdnTnMK5uA+Kmr3saooDXRiBCKCBBqGc3eBjFlXo+xLW2u7QJKbGVdwEjHcYs0aUa6KFFNG
SxVx7iLr5LhkXpIi2oBUIGqkNt9mnazlVHavRZP0K3KGyyphSlYl9ItNMj9GMJknnC58WGG6Jk9m
YASgjweUd1/bLjtHei73TqdPiJMRXQ1sz0DCjg8zkeVzUbwHeW5g+kZpIYYXBr3WQ50JQsKSwt6Y
IekWA+mKbJ7IsY7VF5S/gCAWx0vZEqtAY6cHcy8PTmu6173egmumM77KvQG/RvXBgMk6VbdjltsP
7EAWTVI++HBpN3bEigh4qQIJy843rIx8PYddTw489cSEC96vB7fbsbsFa1AwYsRzejUEY3AV2qTI
DO/TGKVvpo1hRW8FmR/WWUjx7r1gMJM3XBXDTd06xhmhCjEfS5Zhhfm0Iszoqs3mxp9RaOzcqZFX
UZna5F4B+K1zayPD3N310XisELxs+iqddq71rY6KGQNPMuxmyhE2IJ62zZrgXM4TVaxOgZG4Nmqh
ppm2Vit62LbDR4ai4hYDyUtUejYMhOWCeyF4olvf0LWkDlwuwhoV5REZDagNGPVI3gwElYhd5bL8
p72Yj17dtX6pJefLQ9RC0/FOZbKjr8XNNHX9MSGqGvf1TDjB0mPql/4tUgpevcSM2TicfGRnWhP+
19LgAMwWsmdih0/psnLXiKEJDY/8C8Dtwo2ZzJro6XD4/pB5abpWpnhqQTITyLAgOJcb8vWqoydQ
4bUqgwrLFUdFd01cTlggeYpcxurYsD0DjRtRK+T6WK0FOWXz+kKCukCgLjeLhmsKOHx1vW9WjEoZ
uTp0EI6Xoido+KMvX+F/zvyUVIvLTqdkW+PmkbEbRwN5PQeKMIwvhvKwMMY5WhwhIY4gLDPJPipL
5KYhZgRy+kzaLVOR7KuQfx7TtgWiA9qPP4+myDIYnIoVWbKsH4imjdRa90FrbGb6BSDFxdd+Go3T
ZHuELiVgbANSQFZDt83KB+a2kJmHHpBi0q3IrzxD/IaG7NI9jlFioPQxyH4p1W2i+F29suEfKOcu
NMNg2y+6MQdtxDVHa7XBg8ASiZ04AnYQb2tvjm4BuOAG6XclcRAARUqEVHBy62DYyGpZahDtWQz6
ejvddmm4yZRpHtzEfUjD5BtNrZSQ8mMK0aSK9JrcZZIdp6p/SpOcYR/g6MnrIO059AyYU9YrRAMp
jllSrD1C3/w6ecpi6yuBvAWbI+CWQ0iQvBncduG4S2VKp6cJWr+WZNHRXGR57CEqcYmGOhys+C+l
hoUzVMcZCPFkazkB0s1uHI6A/1nLvYnoipgP251xU7sNOL7Wijvfclb2gKHP1hkyzu7HMpFsZXaV
M4BkpMGfL+cXZ3CPSbpV5pjeKpnRo8MTBPmSebsOrIQm74bfTHGTCn4aw8mqnOdTNxnpzu3mx9GA
4UHxmmyTmO51gzI+U1Z1ZaY5rU0tMRbqyyYnUxBxY3xl8eEIw2YpF+bgM87AIy3VtVhiobTk60jY
VDRIdTUyD8Din7/Fg0ShlQdIdbJsM+MFRQJ5mizPWqlWQ/xdP25VwPylMj6B9ahgs+2QiL7r7K5J
KYXOkc/xp5Cq6KGp+LMbRRSw3eY0nCkH4yx8ZCOQWNftlA90xaPHZq7IPwQIyb5kEW3kZ2GG1y41
cd+00fW4/KPVZKsrF+BuGZL8LszPrvJmhtzPhQSckeXuE6OfZ8dujG2EFXbnttn14NIKkYJsLdrN
Nyr0AgYLWs4lw0jYz7mHJjLMfREY11nC1azQ0mDd6b5Xjy9dErsHzZjOnpf5hpjkhoQ8eo99faV6
ZwPoZNin8E1p5jMyBm2ESjlZqPTiAQk4508vCSwOIdob4lrQimsanbEJWcjAgwe801lwnwbX3YQg
ZjZrg4Gz6+sB0+NJIJefNEUjYIDJ7KT9WjdatPyMenJpyY1pfdVk+8UyoxuzQF4TaiXJZyagIyz3
YXCYwM/QNQxXECEMYpkGGliOS/NYkH3aDFdGbi2hLMPWzRlbU0grPqyL4uzoafWbU9vfCGdgSrjK
wuJam3TnKg+jlyL5zE41onmHngI+ajdjaGY4z5atuptiy1rNkq6VrfkjWrpzQ+il5s6PCg8t+yUi
8EK7OHXxW9m1nGmDCNaz+JQYw0B7wPLbhjymJGUM32XiWKHU1Kty8nuSdrkCk9Qd4orbBLRZapRa
DoCk2vxUJkm/SVLryW7Nj9gqYB8PSO2iuXwuclrlRodigGC0E7SL0id1mlKZbmIxGWe8n6qe/DDg
nKs6+xwAqtljwroiUPic2h1e6mQuNqKn+Mmlh6liAn0TF+8hIP6+cgQdqXpeW0xO1oZ6cGmMgGAh
xgoIkChIRI+5YNmMh2LS3YqyJwJVe9D1oH2MbPOlnOQrWv6RrlsEr40lvYnEDTyVb8iCkvU04Ar1
lhgEwtyZGRVcjSIqqCQkpKLxMOa7GbVHM0XHBgMVab2pdugG+sZywndNChqyTgDuq8GQ4YoLG66Y
WPtotGbnBMGmIpHHTxZmtTsSdefVNqyLfkf98ZmTnSwCnPV2MQraCiaba3gbrnlr5ace99dKJU+K
/dlK1BUJFzrDiiY0nt0M7xF75gNhz1fYfg92PC4NvLTc2GV9lcq53SFpoKa5Je1xi5NcoOqOiI6s
r2d2d3wQ6aOqrG9mPe+ZrPH+3eF1cFuXWADSfnKVXUfnFONdN5yEUzABUoKPAWY9DZZKXROHumq0
7E0n4BLUWfvCEMGBTGTeIskmWazUTsrBQW8vtmoLS3CWtbdjBOyFCzyMkZxIFCKUHAJEK9vUNpz1
dR2JdYukB0+9xWRQlX6fyc/EhfPJzJW4DpP50C8nVEOPKMBdQEDEygXt5XdOxSnCdaIRtHoLrpfI
W7DBNSN70Klr2ANh28EVtRmKoNuyLecoxPacuW90Nz/D2qp9GKKIEAkLlfoZoBnjoAzj8FIkhtbn
eGpP6VTqB9aazTzmB6EzI5JuuPW+uDujAACYFS6a7mRpGfX02EHeRLp+m5nJOxM25cdtO63o3jsb
hNKPdZmKlQNOpp84xHDZy3XBKU361FRsMS5B5S1wbolmPNsu/PO8hvqjxhFSAhPIiEyEvCFPI00i
FlVAGL5DHGKLG4i50TEksDxzgxp0LXWlTrmuxnxP9ftJZeRjZSYRf6o3rmMGnENWvNufEyezbsyq
f0W2S4S6U9oHB43jjNJ2iyRBrKKiKbfO6AksT8031hjSNHV3ybDqT23IdGFkzdgZPZ3XaO62Xi4/
8FSc3JlRcDIAfHK9G2a5AqE+rcOyt6HF7lqSuXfBUuP+vHGXMjgxk3957Oe3aLOB8YLtWIhchuSO
C6CddNgQss2CjIwvhF66CFi3hqBaTxewJFe28mgtkMpfvr8OTObfefZUXX788j2/fPn95ZbXLJdm
AoJOd3XB1XtWd4uzHSje5RcuN5ef/Xn3+5v4+ft+eenLN/389u+/bxoqHdXczFIdJNjcljc6LN2c
cHnxwUlQNlx+tSEiWPuzDh8/NJ+wrcU7QsoL3O3tZ5pi075rq3SnSg/xI9X1tkrEZzGl+75/ibGk
H3MLn+UUEQvsklqgitdkHqa3aIE+RK575Zmds9eI36U9xA5EDpJq6PcvC5U3R+WxwWk7eEDLVoX6
6cdN4gkUIZf7qA6kQTQiT0WmVIx5li8b3U2OiJezoLcPZX76/fnL67kFHevvr5Itv+3yTZcb1PV/
vtL3BxdmeSRIM6i4Bv/8vp9v6/tr/bz/V9/zV4/h8vMObrNTSwPdWQjiA63GhSeID3C5Gy3HafOP
Zy9fXR67PHu5e7m5vMDPu3/1s3/1UnlXDtRt/C/qZTjCoI2+0hJVzV9LD3C5/5cPWlXNnuPn8+Xy
Q0Se/flDl/uXp4Vi99N5B0KNcRx1HNLMq/kyKN3px5eXpy43Dnq5JRD754//9isud60lVvsirfp/
FdrfqNBoDHuYcP69Cg17QtzEv6Wn/fipP1Vo3h8ehh4pbcuzXXgJvOCfKjRy1dCALTKwi9BsUbz9
SE+zLCLXAFhjfaWgJNsVE9YPFZrJC0rb06Vrmvi5rf8j5UD/TYpvGMw5wS8YjotLyGUG/M8iNAB1
Q4dYpj4UTo9VK2okduzprGY4AJOH49oU5C5GqdxNYLCckS4RY6wKQw1coqU5R0YvNBEuxgI7m+FM
u0Jdj23n3JPa+ERHYCMRjG1Km76MBDvJ0MHzdihTWPDG6JAbKZEGBPp0ZXcUZg2WijyTBvsplaTG
3KDOu3X94t2yWWQ3WDfUnHmLtPxTJkCBFInVr4vOOCS9JteoVgcQZ+4VlXnnj7PNDjxvNimJZRuv
03degXZc1rwJlb8rSG57YdfnWjVMFUP+1lJvsYzaSHVsw9yFi0Jc1Yib6TJ/JWJJP5BGuc/Qt29d
kKhZpU1+kqOmi4rsneiyeF1X03FUmCguWbk4e8eT4bEbpQ2AEfe2BsutGyU5mdJC6t5DWRPjl8Z7
jYy62khXI82a2mjtlSYoxRKZfB6jYR0M7DuLZBgtRe0D4mSYFBOuFWrevO/oonohHdHEs9+m1LH+
zsX6rweIzfYSEzuSWNe0FkHkrypFkE81gvoK3z7mB70lXOtyk3lNsXZEg1BrWmyrhNIyrU9RjSHg
jd0fH+YvZ9fddy/cfxVdflfGRdv8z3//JpjkWLVtaemWTTfBcw39N8GkqRk6SsG0Ogwa9jWU9K8M
XmzAklpHkyZ/0mTxNbazv/sE/hkEQr4hJ4a1hCLiV6HbYf32CcwdeRXsV7JDo8VXuoLaz4EdzCEj
3hr1nFnvJo1tWzLMWPZrUms1tCE7GL5H/gxxUOX8/J8/B3Pxx/xiFby8I1u6uiE4YWEMLFbCXzya
iQ6NKy9wb9gRHwRDLXvdQNNfTUO7I7aB6h2Z4krYmdiKJD0NRTb7WkbgUsIucbSEiXpJfu3HSsI4
mg1s3xkuKV6K3sF2xMq8boLk8T+/aWt5U7+/acc2kNZCdREMMv75TYecAXFBaMXBlpg242bCVuBN
27YHEFQn2Md0l0ucNahXPNU49kLOw5iadYWVqNzW5hclpmJnyRZjulbeizzA56SessBChm5O0IA3
gZnKdaaSj5ZePIV2k5JRomjZa9OH7Job5SwfhBl/YS7V+oFTDvQLzAfTw9/RZfL8N3/xcmD89hdL
F7wlc2Vd2sbvGIgxDbMoT/X4ULTDAUcMsfMqzglpfIq82bxCYryVBZtV3YS0Ydizvta0ZRA/Y7up
lu1tRaBQ3fe57wqAWXrt+DGdhXhkeGmO8twrEa+T4KYL0n4rKhYBiUZmU2TBu6wg5zmdQlWZogss
nO4dXMu8r8HLrUq9oKHlruPQ3tp98Hfny295nBydi4uYAbLuSm7d386XzGjcKe8A9rW1PJeyo1Nt
zrd1kH0QFNft1LdiKjfFYiUfG5KgSDwEoLt1mxCnQ4PbYxQn4uXgphqOffM3/5K/em+8P9NkdAbU
x1z8pb+cOTXtRwsRQnJQ016vU/c4ZyW0t4Wh2IhzpaEQmAk4vlwOzJ6epGB4W4QCMCSouPXQM+Bc
TvPOfGvc6MOeacLCfbvnsIT43StvXbZOgiiz/ubYOOfwG2GRPjoF7WjnToH7obonI6VM6pxNd37H
7MiGEh6vK6MiaSOJ32I7ENf/+c82/nUJY0tIf10aAo6C0H+7ytNhHuJQVMSii6CEc5vc2c0s17pA
qMLg+r5QNKwKehatdZIBd+aJjaihogfYgfSfFwLA37yl364rC1lJtyWlD6WMQ8jsb2/JJgHDwIAU
47NjLIor7VaPBASgvECT49qEZF4Esvr/EnYeS44jy7b9IpgBCMgpCWoytaxJWIoqaK0C+Pq7wLrv
nb456DOhdVaymSBIIDzc9177ZCLHDzq3ucHKgegqN/7bkSw3nn9cptcjsfG8w3hyUY0ZP76vSY4R
vdG4TLtYYvr+btGHH4jo7rdxQrsORMQKuGp4nM1oHbL1L8uo2neLzGsaM2ctOvcZCIukD0t+po3d
pyR68d/Plvjhe/57jMLx/IXkw91kOZv/+N72TtY2Tqm4lbT2jd8Z/vFKJfbLF8302l+Crkio5yc3
ruW+ij7h40BMHU39xo7zGwrK7zQBQeJV36ntJ3TUaUc1pKwlHmxNLQsDGZtoJBHwbrw5B0hjas99
H9XrcjLbS6ao9ryGvFAXNt+/vzPjx7KwvDMDXwWyb8c1Hf3nFTnQ5Y+XVtVBJ8aMhjuRTfUwEZrq
hUHXEmEtkNEWJi2HzoDkjgcu2UiMquwISzi47ngci72bJtp/uWbsH9XGcmCma3HCafRTi2P3+D+n
fAhphs4SFAdwFzrG6JjbpExY66cnWx/pzCeIgeJ0fvDk0qqNzQg1XWxurWarzJ5cCIaJqwb1X8CE
RTvYfhyUFUxly5yM/Zwx6CwMuLJjdqsTGYGMheHuEHvGytOcfZzF/RO6WVT2c6J9lDnI+0V1nE3d
tyLuamPN6OGlBTHHMhEV2Pk9xLtoO5UxnocyhRlsRuTFlGNzjrzuWw75fGKieEMqq3FbDHyOXbqv
7QpD9Uzkjokii9DiLsr2PnoIDJD+TkvnJOhKnKpySX2QHMj9v3/4P43Ayzm2+TIvnhqfZdz5cTum
XJXj7GoaroAIGRnMD7oNEXBJ3jhUJ+dO5MO9ZKSx9uRQbOuaPiWaBCRKSHBL0IDgNWid+CkJ7q5F
WyDKk7vJ04NpKKtDUxa/S5qfW8cKX2Xmt3uuZw9PYmMHMBisFd2V+EDoQ7iWqURLrle31dBY75V8
QsfRsnM6l3ZGa3T23xK2/UHSmIwQCsnUYRBM5gFRlpEJfZJMI2qn5f6gTmMKmrgf/4yt2wUIdoBf
Wqit8ADpq7EmLJhr+SNCmjpn47RuQIjA0afh0/rhvkuZFmPmxnksm2gvkOcbHrbDytGGYMz8X3ao
mfdFOd1yxB09/ZJ5eZkcLWZtXmX763//gH5ma/MBeYzN8XjjhIII8vMDAoCAbzPjLNFj7tcd3tUU
/+a+UtA2JmMRZ3YE+dAcQwZKIaOKJyejbU1L9D6yDbFZgC4pAxugAxZEuBaIzH85wh9F1vUIWcep
N0yPx5+bgliDpCG1Nv5bC9cjMkEZhhskd0cc1ZxxLjNcNNMWT9K8zSCMQssqf00xZbI7CTJr8Uxa
M2oyd2YD9l+Oju39j7XF02mumleru+d7P77gk9farQVb7uA1prWLY91HnTb+yhI33UpzUbCrcTpp
VjedijwmvCyhuYiC5O+iR1pz8O8HJP7u6P/vcufhlHNBJbKV4tB+1OFZU2nmUJtyr0S2hIS06UOu
KLsM71AMhfbGr7Zw6YtzGMcRML7ffmZWH6J8N5JFvS1E84WOhVI1yvfj7EUnq/xNOdOfpIskPgYZ
uo1iDMc5DO8RJfYW7SXX9cBVARSRcX32QlAnHVuIz0OqwrvGBVidc1Uf+CgviWq/S1JxLk5SVnvU
sndyAZq34SCP7kLpi8KQRruPbdxp4s8miaKzstFHp2UzbPxFHGT7zlEk7l1PhQGPleMcyOoFAfel
YzgeipWFHtgSyt/XRXjqM14q8ct2a1suPjI9fPAdRjtlxOKfk4kBbD2Pj1XCCFiUs9pFQ/sHsgFu
0WQQW3PyvtEXMzYgI/w45Ji6vUWZFs3DXhf62sw9+1SGsRG4kZU8md47Jzu6iGJ8kLolty6s6iDs
wOsz0zBZ5Dzj7FSY+GUWji/SzbZ921oHmMcBavPQDDyzak4sqL8YGc33QjGBd2lJwGvNyH+NbIAV
dC7CKYl3Rpm9u4amTnHWRyuks9SzuURcO1jvOQ5iar04SBdPfqo5l1l56pR79H1rVt+93zusWHCC
wZHJaEfygfM2m7vUgvsWDdOhy80/qFbMhz5LPtwZ487kTtoOwsK0Us6yhjjezhmFFbxxE7zJDQ1v
TGIfsLbJm2wmFo/gPCBLauST9LBQ+IlJbHVe4S+AZ1m5gKwVqo+1RdbrXWXmdSBIbZKmZezY3Zi7
DnU4i2ivHWYLpKLQJJFqJXpM/J3BVIEEGDH6YUVKGJZg7tVt591DvrkGOAwtmaT6wBm9r8jKqi1y
5PRMDyin6AX7nCeqeWLbTPJmn7r8n2hODAQ7WznwXY6Ksjs4zfgN3ZxE+IXD6dlVQwU9hWBNqlua
FxfLbsMgdvFmKARE/jTij69r8Mhc087cB0MNOKtlM7UZTOJ7AKmfLL+lLTS2TtC07g7g5UXHknJB
FZFCH0m3vVNogWF0KaRmhkJEWqi9E1v3piBQGyIjdWqvyBApey0gOX1p8efhUeX13dwvf8KBhZ2V
+r2Owysa2DZ25uZv0d0Ucpv4PbnGRm6uPIdRGkKeHVsc81CC6cX2g7dFm+m8NTY1oovhrHGF2rkS
bDE9l1dp4EBoW5mu08GP7xg3Ai1rWb6E91IOdXzfGFgv+pSEGVnqw8WHYfYiJBckWA5TC9WL2RK2
arX5vDIpmAItwvyjhpDgclKpUhlKYpygegBX3GaCgUCqHodici7UQFWSS8Qr9rxzlHXra0540fOv
QYflMKOzwLHjo69YDjpe8rVRT6+j0mC2DGhoDVWZXqcgznWIwjrwI8x9mDRqEYU35vTlwAqd6hrm
6zBrKyspc+T6NRa0pLDPelGC6gC9ijNteLJycx8xpD8PSlgbXWMpB2i171qP6aSjnwdDXaQzAlMv
Iv0ePntgLG+8bPKR2Z3XbKykVy+klqYbmczPqWGeqR+1fZQXza1ncnBpGMtX0AUv2qz7K1fzjcvs
1QDG9OGAWcLe5SMupcpNyKYto+E0CHa5rIZxlGZrLivwMDbAJpgKeAJT65VRrQNJMSlOE4C8dYnL
5b2WFnHMqXPX+rO1Y+u+zODpTxhWuwcp1W6AMyFiUN5XOQoG08AVOBmdvtASHprQ8IkpsGh1TIl5
MuzkV5XBjaZS6yglbyY33lBosPWv5zer4dZT90NAwDutCfk7H+gasGv8Jo+t3dZgSg+i1YbbeG44
hbl/P6QtE1GXeBO22exwCmgp/pJWjlqGy3Jvu9FTPqrmVi+h2VpoJNiPiwoWxcWVt3yU2QER3qfr
K4jpulHBf+c+NGiDuKFN8kY2wSq3O3Lhozi65EV2QsCNHaG+t0FlrEoM24HwbUTqGezsJmnbI0Sa
fh33O9GMH/gNX7pRLzCaVgRNNG69rSxGPzDpKjrjN9dXVS2qHqj5BD0oJrPg2KC+Gb8s1XCvwg2+
jjJ9B3ydQX+hV5e5NQ9C5Ij1hbnSTCc/VqYPW50vtD4oIOnGWKAYO81J0tzXkwe3tRXH2ZDGruuH
xyYn4ioLBc5NH3TBZBDoO5fOQzU1xm1EO9ztPbxCppUdR8QQq1g0+sHwS30fhoj9cLFutCV4x3N8
STxXdppiAlKQRO1xl/jrHn/nZSyb58zFEYtR+C3rP7qc5g07Fmw2cKlUBEOLdO95HzOlH3PbIR8p
a7bcLwCdZwkZjQS/of89F46TnMcI2lYcjyZ6S4uXSSNWNRZBHGPiMfpDGYk71Z82vl43h0SDBEwu
w5nMqsIQ7t6qSwlSJDtkkfk2+65xjlwdtHqEHBIuiZFTAgoY5uvKJ5sdRWe394v0VHlPfsTuwZ+6
Y661OK9ills8KfYqSTwQYJ1yN0MF6VPkfXPS8c04caNtJPRD5DWVgD+hhSuCSBajtEcSof/t9lFx
8a3oOOc0uXrAxphBYKakcjrNI/ZVDdcV9r6eXbjtsI/p16UTqtvMKgCHkQ2VD3/aTk/u0ll7yKwm
wl/KDAX8cx1k6bSu3CE9Ni3uz1zNRKggzrAyv9y5zHBWTFMizNMlQ2tc5Qc/aeDNj79G7VXljgoJ
lKdFTCybJ+3HdBl4cB8/cBXgDAPPuLcb+VyN64ZoLVQV+1bwXDO0jLOZb0gEfIx72oxcci2LbrzC
IAGJFCTXTozAPNPuQ4/Lo2Ilhq9yC7VgXrHzo+3UIJXFBjV5Bc4APCpT67zgcC03dUvum4FWG0U+
+Gw7Asu76MmxPi0Uqi0z9RvhggBqqJ22Dbi7ZMGXNmZgxs547nF1hHHubacB8UPUZ5+AjYv+s0KJ
sR5oxkyteA/dij27zAiBwttMa2Sla/1bj+9tNbAMHMg2w7zU1dCPRQFnYULvqZFnE5ikO+lVHOSz
u0vjuVrrc1Jzeyv8lUp7iS85tvfC1NEiImtTKK0GfQiq1xGJMuspntkqY2mOQ/NpnN/Mvss3WH6R
eRGutDJSS6yVm3ebsZ6+q1Eo2rfOt2FVL+g2IgZurdxITIhgW+jSoDae0pIIBf09xtFT40LdABrb
JbHN/V1mFZTREtykOuu+gikxam8WjtPYmT7Y2xvsfLxd1LLdztQBFy6stzQlpqPAvipF+xyxgaOs
cDc8bzsMWhmEEVpxR5xccuRwg80DDZjoMhS07BJnlwirW7d1lG+axD9iwDw1JYO7OZxXidJuU/ji
MywnbYQZ4yLWTF3wLnqf2jC/5N0I3qAboCAlHcBfYj4JraLzv2L1uhXhTqGFIoMC3oO1I1TinC3N
IL8yP+K+utQTce9dWp4bLfuCrgcE6bwoCbka8dgYOopyKrebLiQWrbEasjnlZ+plD46bP1ZOs3eG
6rmj3wBSgiZH7bNJtwoyPRjcIyba+yE3Pp+2zEpmXC5jnXylZNvlI2F0ZI0AM4pX9BKNQEgIn6Hm
H5w0NIJfbQmALPf8fcStAI9/ya1v6QbqA27BpopQgk7RapJ2c2EEyCVBoBFW/uYXxRFLNmFKgRP5
z06ss3Si6OmXjO3/pGN7OFDWcV5QqixRttdfXJ9y/fHvwyJaiV2ap6tr6mc8ymHTefbH9XlOPrKO
XZ/oMz783+dcf55q0H7chU7Xn/4+ES2Wv8XQcf774z/+1PJXxtQLSWaOpNwb2sA9Z0x2VY2g5Mcr
m11lzkhbOeL/fdmpNQMa8cXfI7ke5z+O6e+T/vEqoW8+4qjKtqU5xPP6ehi6HesU8uCY//O//zi+
f7zkj+f8OHE/T83f17mqf/ri2W9pRk3hJbTZrlsdrg+7bYdbpsL7IUEdMLrqwyccgFq13ykNI2Hl
RfNRazBJTAOd/VkvJ0alnbZNWisjRGkY74RHgZ/k41uORztK4w8iyC5ZQxu0rWx9naPUtlKBUSJ6
GTukiV3ae2hmwafGWK02hhpew6jwLy6horU+ygPC4YKlzXLw9iJeR23Zklg73Olz2lBaEXzfoJlv
UVmeS2bvpK+eHS/P78BRKge6QiHYgrEBiTYEgBgrGKV/2sgPHxL9swFhtjJTzHJFY5Ur6Vtqi/Kx
oD7X1PzRxNl9qiJiB5CG6rBbHNLAarp9gfC4m5JSf0H2Nh4yg/CEZtRPSSPum2mZQ8jF5KjOHfbU
Ks70fTnMCNumjK2U15HD6TbERzpPku/KRYcW79pJuWmtIdp52l0PjyLgXQeFQPA0VoSv+mIf2pr2
EG4admyk5VmShBNYxrXkpLVSY7rZT1Sq2V2mP8a0ugmJcb+8oTfXHbho0UbdyhkPDl+dlWt+Z9Rs
IFtZjSKwFDZ80MQFBwlp64JwAjG8qcU7VfTNhcYEdc8ggzLXbnJV+7ead6jz8UJf40M3MAXofRCm
Hg6cln0Q2J8JyOJzIqR3jsgniBvOnvCnd/DGdzbTJKIQDDq5hBoOY9cHlIrNRqLSpkeb3ldCooMK
fZekzunOyrihWlkILQHJpkNcQmFnh0Iip27EqzmA4nOQ+h1rNy05WtrpImnPDTvqW68csWLfuPCU
z8iqAGbyrV+p0qt3MrfUMYQeqOYJM6PrH0xuoFvg9HItJjKWzXxae7MW72cMYVFRM8lZ7H0phmqD
3oM0Rm9XNBWy56k5eD0tj4hJ5uQTnUzMzQpPYozuG86Yp2PhutaLjobIVZuMNsjMUgb2DGeHIPlv
kp0LOGUCg3kS7dQ0Gnujc7ybSOClGzhidCZzYLpEqU19dcdbay9EkGHCSxYHPxk9sfsbxwMEDome
DqC6sU5su9/3UQJTckOKtImitefM1PXBiNWp8PlieXWYPLrq29JblKcxLZRO5Sl20XIzlc4vcA3j
qXE/k/mxmUEq1Hhoh1i0lwmf2UAq6BxCIiJ66AM6lb0q4vE2K+RTGlrfTJGsxp3XkTsdUluD370E
CSGS3w+up60ji6SrKvQY6OLXXBezv+hryzds/nz1RQyEDzoTXaP6ViSgf+gcrZg0p2dpkGjUMBHQ
bZeFuPG5c9XNCXqJsUnmT0+ndQY9SeSIGBozLbaIbF+xEBFHldFIYkz31Lbp/TIemGASsWrjghZx
+0TOxdm2P9EwA5AiraCZ0bVE6OSxyMJszyaw67quyHALh9smI2M2I4mBj7Yy9nVt/wK4zE3DCkMc
LGG+cmM0I+ZIcq+oujcjjU6da6hdL+ZvPVFQGKdHsxp38Z9ehsZaKecIk5Hwb9f4wxdwXI8qo4ZI
rBfDHQEPuMZOdla+6TV32oJiJ352nvZSmHwBkaJEWbYuBA1+tsno4CeD9pyZ5ZvskxpDdSH2w8zC
Zpdp6xg0j1qGz6HZPGDqImC9n14yW+TbNH7xdbGqzALflC6TXZwYl9JVu2E2j6bl00UlJsCe4iew
lc2amSKk/lpqzHOsfNd82/G4cUqPItSm0VIkELO1XLibPh+eEtoWok6IUPbuvQ52TScxsMwzgbIP
bV4DwayJXi6n7B4Az2WyTX3DsEC4xncnwN20XYdnoX71J2AbIO+HTT/mT9Wsy12CaT7QRnrgvsSN
p+ZqO7patiV5j3oGqkNj0Uwwug0o0RrJV1veoVgLL5p+Q2zaS1W1TCfE+CGRTRCwaEDw6ydG13P4
kqTWb7Oe5LZdWk/z7ByTgpKizUwXT2G0dUljVyPu/doV55YrIGoQ5SfcH0b3TWvw7ZEsWl6GjgBT
234BbXvU61+TrkMtIoydmx+AnFa70+u43kE3Os5YDVeU4TXhg8zOItn0sMa9l6uVudbzd4dCr+5w
J5u9SwkvaZeNynma53FvSIE8nSs0nWtUL1qyLmPwQJFPgmufMyctE7XX8Vc4WYddrpcfAGMxr4tu
2PdZeYl7+1dPA3frd3ifJndHU/RtMLr4lPrmb0fx3F4g2S7ZJMbSX+MDram/6Qt7Md/MyLenjQf9
f4Ugr9rnJq4J9hsezODt2LfFdiAiRGIZn/GAgmvc4uChnRenE9bKeVwZY0lyTk1Qo0NPo7ayp7bf
ao5GFhh3T7aqcU+LvTlki2O8iZYtXtuaRxCZT5XPvh5LkVr3hG5thAMmO7ao+Fmqjjro1VUST+wH
mximfuEGmj5ke7K+/kh3PiBUcXeUItyWRybbM4hyotysfq3TTVwtHarRktjgSxZOPSKsALdaGQ6H
qoAfSVwsN06CW4B9pQjx7DR+ljQycQgoD3eJujOt6akoBprCggCMUqebx+17dIY1ZvB07YbiqLXw
6QZV7hsAGRs7h+qcDgTdLRep7pNFzl+cZAIjyQ9j+m35yvLCPcr8nBObYDIwNGoa+Msb3QjJQ7Dp
gNCsaBjDrArGdOc6/F3EmRXMjettEuKcN/SEHpIe3H5vVATGqMe5FMU3ffGsjvQ1MovqODOgfSVF
4rW3OocmQUtxZNQnTTFGL6qDnG1qoCbDf+LPt1nHXcfR3BMX0bddhh5zkVRgQwSLhGXjRhvzaCND
ojzUYL4Bpdl6R4A81p7dDo26tvoFAVttzLK6iYmdu6ld59Ak2J6o5sdt6+rFwanF1kv2XTUkR0IA
SyfwSEo5QbK4ACD395M+PSi5Qz2nbVp4R04CR59pAYvEL8IJ5CrfxBWxpLkB9aPUGAl1/hA0oq/W
WWW9ECr5MJXtC1AqO6gj57WvlLnVZnJMJEwNs7sAUyFkOSemw/JPeijutLbhDIzuauyiW4fLHzaP
c5PYA+ZRu5aBt/Q72/ZV9gTClpMbWMqCTqNYGmv2Y3xHDLXu1LyxW0RrrlEMRyM8l6p7Yk6QrD3N
zwP6/g+zcdc12HIsAHHIBzAAWcB3hoTD6Su8/1pzRh9obQYFpsz156UUr0nwrKKLnY8PvTHQ+yzp
RzJ5N7Rb1fmPeet0x2Kh39C6pSldxE64SSq6KX//sR8Yr8OhQX1QMljKFE41DXcgzxHPocmMqscO
jwWOfOF8HCdWo7IIeqtEAe6zmQcV6m6uEJ/rgwt9APkdpVPSjX8fHIkLPXIFvOcetL27PJDSfXQx
Oe/bAo5D2fdvKP3gehWuiTAeP1DXVbDrxzY+jbiB44g5gZbN76hzN6noYaSmPoZM1aBAE+X5ani+
PvwFjizWAJYrh62D5YGvw1RAZK6t6uQITqc5dovOPl7+iwQMhqgGdN1daWB9WqT4IW0pwJXLO/zP
z6KHrT9hhQW/4RIYYvcJWbcYLuj84Aa52owJz6LWEZAHEXh44auZEt9IS2hKKnm4/s0C3xS/+/9/
Pqb71ubS3yfEPRxpWZNI6Bdzs+1n7fFqWW3fGTTjeVh+f32SUijelKmhLBCSG3TXktyDfCNfOYW9
dhY8Tujq4MWNhjF6AYyhsehGNMM0rbTIBiSzZNbUCRjCmC9joQ8wCgvKCr4B/89qnbY56Z833sxo
M7ckb2f26bxUMj74klBU2kH7v79c9u98kAwK1efsiYoZ2GIyqa8emC7nnTDsJg2aLfb1IWGpCBRt
q9UVf3Jl8uQY5VD73iROjga1IgmTKg67cojFRC0PqdYimWFc3u2bBJw3AS/HGD/6atQ88z215+7g
xekeLbd9dNPwo3ZqbSMKvr8dOSr9BK/i+kA/O4A5T6lMUtd6yqRHRwO0xfWX1//Klh8br2KS0oFy
KnqGnpE2sYgvvTV3UC9tBvcTNXNoLB0cM4Ir1D+XzoI3m7t31rh37oBfxbhCAIWIZshsCk8TuUCK
o2vQ/4QELq9A4N1n3imV+ouVgQSkr0GXV38hqiRaIVm9M5V4NUzjxR5iKBNyWPu58yBjcFWzimid
9ySRD7/LkLr5V2j3b3XOOBSjDyjmorh1tfEeBeZLO0AYldoznDM6UcOHPvj8baPuAq3+JJLwA/Hl
vcKBTStKV5CqkIoB9Ndo8hNQS8vcNLEOig4BO6UZPuCWUV9OychdCR+TO0F5hr5y/af/PLT0oxg6
9NFCiFtd/z1z63qHpeN4/d2Pp8bZ8uW7vuT113rfuZtGWa8/njcQEMzqufz96/PmFm62XluXMs2Z
ChV5sQ8ncGuMGnCVjWQsoXap/fhNMsQLGrpNeTVpzy4VAIntfnccGj3wtFOeSA+XqYbsNNOhyeck
/9jFvdZ6t7JxVogsTEK+RYcLnQ9k8d3Gg3ywxDIJs7Uthmz2sHCHALYTY+Ex2hjimrFxV7mPXHKG
/gcsVne7OEYL4kftsrkY3DzOjgvKKM4CL42CyR+SBwFIjoqe4qYo0+QIuOOk2lzd2BGXFfFDNNwz
6JZa1X3iyWp2JZLP2sz3NBLMvVbWT2z7wbd28Jdsi9sdxmATjXKQx4QVO73xCDsaZmkfUnRL1mKP
GmNiud4J50Y0/l5B37tTc7arSfA9RtI8NHbkBrbnN7vEU/uILQulIorrCJH5jk4ke/3O+OOCV4H8
NoEZZJKUiOStUiUtGmvGRRriiH3VDW84umX6YcTZEkDvfLWZR5RHew/P4c7pwm/LhjwJ1CcIw3PF
Uv4M92ynp619AGGxHnWK36nddfBDD2xnn/PGM5kNM6gz8um7bL2X2hSEcy2DgLZ0b7g6nmM/Qm9g
hMD2hbf1uugTbMkbd3veYnmArMleIoqeLF/dueD3sHMzHVMzWFCusw5+7VDWIzOXuSfw1v+tfbPP
Gs9Y0p4MyFMbRKjginrxhOOkO9rWNMP3yojtDt0/VQkNsJ0vsmiRrTXiyBwz9zV0wY3ckuTzaLFZ
yaGm74z8VTjWl1sUIZcusw/matNm0UJ3TGOVy/EIGS9aqipe9wyRiCWrdnGT39Hqpcplcy6izaiZ
+77tz4WasW9qBbcIa1hbenynCeOXK6K7MRzuSO5a2RkbSsDAfkCcFyZjv6Z1nQa2pm+IdmenualT
5zRVzu0sGF6lKElMu2efbKqn0GAIXDTRtyZmk+6CdirqFmFSf1G5escWm5MqP94BwLpvHHoVnf2g
j8NrlA1vUDkuoJ32CT17O6n8VTLlvzwX/RmBbyuhcVlYYwmoDFIf9STukPDeyaIvaq15bRfRwZzS
Mzd6spWdb0LKz70z/sYA/btnJM8N+gO0RpC09sIk6O/mIgdc1xHChD3g7ObTZ956fyqE5hVCAr8h
bISI0jvRfqOB+RwAqZpPXQ8IEEUxYOa6/IKWyNmPfiuPYCZX2uRJq+QmysV7Oi+tAJOZRTu8TL6p
2BMliAW8kEu0o0Mh3BUC93e+l/AYdZcmeyluplB/6TyCGRJ0wvTh9W29vA56EbBqBpHxZJqchNc8
Gh6uh5ZpIq2TfG3LFue4HBcZoEuth+tRL0CkNvgFQBqchSsY0nPgaatXgW6NT0kNdojkEUb99Snq
u/cuI/jcnF5jLwXVwbIKsZNm3yD9U6MAy+N87jT7NlKixntMMhj0AqXQkBvFCDqV4CYBohS/KB9Z
n+6Gpj47isEGm+vbKARvNN1Wi23Iqp8bmrxOaJ87Aj5WxHqsG9NuiUmODjrROg4zKVpr1hc2f4UE
BEiTR8g3nkFqX71/8trkYQSvUNN5VRXjk75kAqLR+sXJw92KL2BiUMDyxvZa4+25Shed8CEZ2/te
aB/EAz5whicqEdb24W4KufXkFWhlaB4Q87S+u+1TeSxDe1+adL5GcwMn6IUGk3D1P4ifi95nQoCR
uiynx6GbX6uRUGffyI5DnJ+J2ST/hI9nsNE/GjSwjPgLYUiaiXuozwktUP8TN0G7jocepMQotm2s
o6ixifsq4nZXiBKVa4uU5CNESwdTV/6aR33YGBxHxlUZaXc2oMSUxJKhZl7Zi09aE6fZxqdkyeqr
69SrRV8nqVqHXcZvQjz0dQPZfJe49k7r2pcodp6ZWtBEI9qc5Jfxd1fWrJmGd6/H4a6v36UuFdBt
/UbPtUtizF9e7L+okFEok0IEcRvZ2TNFQ/Gika9BSFP1FUakL1D7sfA09XbwpLFtaeyvl/x5y2rf
GCZZIKG8ao9VAZvXAP8ZHSnVgwLPYw7fEts9ap75rnGWZPgo1wNkMzTLiz86bVEW1+E+bGAkKNQE
U1Jv2SY/ze2XFmM76lO402bXnTCE8yVC0L8l3D5vDIxjNaK2Mlr4doABknz4mEI3vkCDeA0LAz5B
q/u3Id3UFbPkT4OhANieOd7EeZkfIu4llsYgAmFCHmg43YJZ43wm0phRg9ICnU1xJsm9DXR3qoMh
0m/8RUavV/IYevaNpxzrsZ4exQDqLimRVxio8WzZJcwpnA3vEt3P0l7qXedLUtSc6rnlFI94RXoJ
4qkP671gI7ZxAWWuMgFjQFbI10uH/aWu6wbj5/ZPaowktSB7At3E/dU0q8BFywjdGGkV/rPuiFff
2iqvqte24T8RhlM9dklKC8Vqhx3lZkyoDUR30B/xqbCne0JS3bNvde7ZiWtzi7eELPXaLoGL+IT5
GuYFGudnOLjzWeKjOChmYqPv1ud+efDKmLQTg48X754DxJAiZFLZqQSQutPJyzzFgg1imi6dpYVU
2WS9D5Zlepqy3NjTP7t1EtRz1wevJ4TEzIO8tv1darvTMW4FmiDa+qEz2pTWLKKG1ZNdQ8rZTmMp
ubk+GBPKPc1HaW7Ndx6De2flj4srEdHnyuj8s8wkWhFH4SxM8mg/oPolbcc6KxbDdSXB4Fslmceq
b/VHatXh0T2AKpofyQGFXqfb5snpS3MlO6ZfA8j1p85Q5En1M1Vikpg7L+ErF3a2di/K57Av3bvr
D04IvshYZvilVhLtYQNwIREgX6DbIkjbdr6J5oh11aGaqYC8rPyO0+OYhXWOBmIiLFgcwmycczbj
rDKaeO8woVs7xI6u9QjxjyvFje8qZHM9HE/iTXWiYAcY+u5oQZ02u51JGMuqS2ZnNQ6NRWmpMVzP
O14NhixEOKb8k07PpfNvlLcbRTU98iqBmXT7iUX9Nk1qI7AGo0SGNyhQNg6vuZNQt87hxBLXmili
RlOr+JCVhjOvZ8sQEQA69Tqh3eKg+ViMIsqJDFbPqVfQ5BqyTf36oZtFRCPQIJiLnjkmOoYYS4JT
Y/eBF1G7Owv7F3lMF3CZWdxS5Z68p5kvaQ0qOdx0NStT3PI/Cz3cOpyyXeXQiCdqGYZI2wHlGFBf
IB7ARGkdJdGGtONaakVQFpl1Vw7JwaDxRwWltbiXXjwwSaurobevrHitw+8aZ3Z+o+jx57GAbiwv
2RhWOB2wH1xCVbuXKFHZbu6a22q2znObF1vlNu/poH37hICjJQXeHy7ylhL0d5tzItDrsHWV6YlA
Hp/BtIQOQ0wo4/dPa5pu5qF4LIshZeYJv4oIOi+IqOFE+T/snddu81q2pZ+IBeZwy6CcZTndEJYD
o5jz05+Pqo3uwsFpNPq+UShv/YYtSyLXWnOOOQLHZoaoJTIET6uCCC+MEb+oTv1L/L5aNaB5UJyG
gxH72/n/k8bpGxu945dW+RZCEmOsGWLRvjV9+QXT9PFo9gLdJ/u/Upj2MIYfxMBf8lqwBykguF1J
YHiNOFpGlCkqszM87tmq1ZxIOQhQjjBmE3PjVnU7M7incQ2hVhmBBkbSIeLoO800a02zD4Cq1zWb
1Fgs1QwaZuQjKRZ0bZ8QB2+TdJksAgsQrEo2AK94LCtxM2PNmB75IjMy/Q2VTHzCCfO9xMxKCtt2
lQU0bFMf76yYHM3uoZJO0c6SaWtAcNxjlNXkqyBRAqqZJlwpA511/BCRQz4wk8O/Y6PouPt0Ytpc
FMyjYvXHT6yQGhzG9cBoFe/y8NRqnbD2mUk3gVQ6DPrRKYXSto4Hk7jKAAJW2j28BxjhfI8ToqEA
DWNUXG7HRlqUGQfGOJjrsCUpSER8FeNr5enddCY/4hSWD50gsRpnH8wdd5lW4Jo+GEfOw5s4FB8s
IXEdCnA9zamy1oYU2JA7haMs568yU6il3jb3LI77TatFF1jFs9pk2I2xutfbyKQLpr6os/61wpMX
r0VYJ8w8Bh1wVsdWOMwbohdiJiTT9Fl2VQusqO1qEfmAWtBRyS3rmymyj5Qy3nB/kVsaFicNt6Sh
bBH/GAXq80xdtxNUmuCcFZ2KflzbmpiA4eaGVdakvaUwIhSN3CNwWQTdmXrHDEJYZIkJhs5EwouG
wvWt5v6Uxj8/sUfWdKS2H0kerP0aWeh0w45bFEHtCtPY1ny0mKBjHp6rlIipVAR2QmUFwxz1JwwR
cGBAClONd7WlnTuM9Im5qJDlz2I/sceWXucGd0jJbG1D06aVBqP/UKiX509VTQVD00LTik0BZO+M
GoSYaxhQYWlx0cmu1BqICLK5NHrdWiLDoCqIzYOk1Llrlapdqlm8N0gnaUsd4khiSo4FOW6fW7XC
72Iv0GBeOEszxUC4B+PjhV6fmdkUrpi9bBMpodhETZMn97AnelvSAYPrSfISLbpnKiRWKC1E7c1a
e6nDaqdngItPVuf4rADiE+k7pyZbhh67Q+g8ZisBBOCINKHpCaqGZuFTKXpk3tBGvXxMbOrAhmuD
eC4wPlLAOMIyopdY5SlTpeicoPTXqTLbtSvq5oHQyq5RwLY6nNkofVHLgT+dIDUGM1mpRYcdIBVX
WvProQ9b0q8Kr7b81n7+pJHQ0D631EQrH06g+h9x578EzchOxwwJ+hrdbjumbm8Jf0rXWc6jzB5O
NzGhSRBQV0hD4FnhwieAXck/7KezhC05SQVYnNxj8iSZ/I0EA/AwhArRy7kbxd0u0pQvQ2I/SsTq
kIdU1GKBTHf2aQyZH0NnZC1oR6FXuUiydim5SUZelVkLL0OKpryIx4+mpRfTC6Y+QsTFVrHXCbFA
nqG1UKyJV+CTYRgZ21x3RhKDMLsnD4Qm4M4GuVB5pCaGmeH9eZ5MpbHGnG09xqdO1r7DgtahsPiV
J3xXKXCC+NGBWnLIuvdw4tpJuSCg1MyQQ0NCwfUyOcjxUZWUbKmT7baNrVhaVQgI6rYZFo+QJhcf
b9rUtBduetgMm55Um1IUD1Ot1/uqbJt9zsz9wcx0bSTZsJ5rYD3ty1OqsGlGo/rRBr166igjxUGu
EPylnoBL/Clp5gnP5DJry9y+H+JV1uofNQkY2+cXoWs/w5C0vZFMH4wqo50QtCLebyP0aokmZJtN
xlvYC9BntVHej4MYkUaBEpx9FFNYStZJFskOaPBVw1Fwq7T+FjIK9RDOnQUtPib95aeVYv1U1tI5
bLlFm1Hwep1Dcr6pxNnWARvBdwE7RTdu5s8PeG2jjSjTVH8zqYCgvMsdwaYMe6zl3POPA3ZMEJzE
dWOuDAxPl4D8ug0XgcFdSU58L1brMUHx9KTdSm2HjbGMO0LL1aMwIC6PMqGfOzW5kgOvZgDT5Iz+
WIjBOhej97iDCZoYqBmoH89aUhyMIUBSNrkV6p76YcA2rSLupV44PPPJ44miKdWTKzFLGTScXxR2
pqvPoeAS3bptwB3itRWjk1cl5nn6a1OYeDM+KJeCOf23Ll8rKmOnHNiDnhsR8EqOuYJi2UXNceyn
As7uyn3K5m60Nej9o+jYlKx+IqkcZvcUt2RYkXduw4xYPwym/iBrHe6Dx4eIZUnvj+VKxCWCShG+
COk2S6bA1HsWu3Fbd2+ku+DRSFmm4gtDqc/IuCFFIK02qF5g23Ycqs/PSdffhR5uGtbImBKjGHq+
4GIaJjug2hL74DZRCLqUrpz1eKBIeL1GDNFJP8Q2W5Wl33EMB5c16Qq5ihqrhSxh9j5F6wCQiaoO
RIG1GpEQaAdZDGbAhiVLbDUJdJ+m6VqqHoYOYcHM1FjnCWO8qCAO1wjvs/i/qdP7I+NugkgL2VsS
XHmcZedmdw2k5nXktkKjhJPKP7egWDH0jkk8DtT2BY9fIvyQXrM/ZosqKw+JNXI+mmtcBN9R0ZOv
2yNEwxWCsoQfyhuDMCYiM2SfpHCwtV8RATtomemKFVu+f3hMI3uy3u+BrkfHwA4G9zLS0AJIJvAD
anuGvclswQnscaGPPwgBAkFDgjA371ddveggRcDZZyevRxq+hB9XK0o+BCJAlXJ8t+px/4TUkZEo
9oMuHppEDgQXj66g6jtjxinZ2qcFCaW4XCSPU2G0+4hNxhYe90ZqS2TEvJtCfBA5oDLrn0g5Jp1R
Az63hfk6/ntPbPuNICU92WPxHbuy0CkVxDKp5EZzdHCKO2Oj9ZaTDqx2czzSk4SHkimU/QC3feu6
sEQtkpNhaQTj2wPNodibM5zR/kYAOqty0MSTmYu/w3ANrFz+BKiA8ZxN0y5S9XiFyTtO+4jVXQGA
igCHdJOX+TrS5HavDB0GvzR/lqTK+zlz5ZFiCd8Ri7K0dIt14uOQkkHfhNvP7VxgeWCXBlHsQZ+6
RECUzHezu5ZJGHhg1swM2n+ppPa7scabLGd7PAUOfY4diF91BC9z7oqVugb7pslpJcZ64Mz9fPdo
YskmRZUozjvBYCUcs2wqSiooLClWnBqYnxNexgap6/Rlydu8H7JOYB0YXhFG99DATDopz9mkvjdj
+JOm+irsM3a1WGttUA0H0gwZD7pxLSmvlR6EUIlmZD+l3FXnRVQO/KE6B9ibtFkKSdA2kRwOUl9u
74KyA90tISoj4JvIjmwRMkLG2Op5YPv0tqK8RTQX20GgEVLEwKONt91Wrsx7IZrrRLVQB8qkCEbI
s5ri269N7lluLrHVXgaTObn6cNAzZziA2/hI2ti7JvaUcfiaHbe2yiCFwy++64ip7YCIrXntynE9
LR68nEEwX4aG7Y6Q8sQWhOaABTNb1VxODIq/UEvUymZ+9AsWg5ihlq6BuolOO+Tw8OznK686VNqx
Ph5LU7i2nSowjkf+RhVRTNZBnrXB48RBoBjINxuLTY7YI3UwDiU5faunEdVzuQSxZSOQ2Atwp8EW
ub4BIoS2jWNHK9iWfMjxCDZe9fnbrAe8SyvFRVjC7oC+1n1g/JFLFimk6kEoUz4F1ajYwET/L1Kn
bDl/XxyhWlG6mm7aQRWCMlT5JVdSZWI67tXeb93n35p/tmaDwx6JAK4Cz5y53SkMUXZkhZXURnsU
UTNKz6GDgWNCSBqOnDJwSCYwLdHZbIuWm8JE05TqFRcPU0kar/QuP5RNlZjIx2afrDjKVqkBougH
M8FO521PFgb142OrmfhThXNv/xCmfZJr31pBp+I/OJ9DIGisKq1lKhCuQuXz2uHRK1Q0d9z9GIIi
GXhKc83GZ4Auz0gh2X8+IatlTSv+SCkRDNPC7TnUGe4gyBB65VrKZGtDb9M5xXH4jQFOTILkyvnY
5ObI0aRPSyQaBKaUqM8SVBtZ+Zlz5bw4sW41whopEs5RjYFSRPI3HUhLy4jzll+p4lIqI95oXV/V
vn1t5i4rrYxt0xEnFmFAujBFxuVhf4rRdruYZN97mUVfqfqytUjC0xPK2hIVBwKkahVA8Ydjifd6
OeGE+Lwf+6c/Ut6pvNq/596Nlg6gQYLBPuSrrslG6kYu2aAoV7Ms4oMxqr/p446N2fDOGFQcjR0q
Ooj4KZxelMwEVkfjppSqBPUzToGaEWPwWkXJMQZ7cNK4AITRDayLHhYz8Ny8Ms5xsj6UXZ5igVAY
ehDqO/L6rLUap15vDbi/j6FrVQkknJG0i0ZsIgfwEKdsmQOol/y9MLFjycb4Yipwolj8qDU6Riul
Na26uj5JvMZtbEBkGzUCeKO+XFTjsQbxmuAtmbH/amVStS6Q5cDD0ZddgGpwKvDTwDNCInwYqalV
LRql5YwNKIAQN+Bpjt/+YiibE7ZHiFrGJL1ICsybnO0bIU0HqU9u431NB+8ogHiZIGangW7xMkHg
bOGT/NvS5/+7E/7f3AlVQ8Jt4P/sTrj++Qrz/8zHxcZs/o1/nAlRFuM/qPA/SVVEXVcxGfvHmVCS
jH/JhAbh+YZG28Cx5R9fQtX6FyC6hbMs01vyVCU8U/7xJVSlf1kWwnqSkzXN0gxR+X9JxzUkeXa0
+Q+bAgjKooLCTscbRmJz+u/OCYnkg54Yvn6QxrhbJVThjHkDVK4TAy3UAkyDEfk1m+eXIsJkWw/C
Cyw7NJlSVMve8+HzS1wzYKzh6HFoEbzw/IKmvN4M/ystNx9iiOFZGi7SXo5Wypwz9PzSzmSaaM4e
+o/vCRkcKr/aZgm514xpyGuJ5i/PR6iXZxYUjBhoqn7JZA63gQLhAJyp+aEP/4Dpi0GmSf42lTo8
aqF6eOXcDxqaudLz8MQ2MniwEg7E/kXwB9g4sLMymEIVM+9jDjnT5wiIxnzsQ9jb2QBqLyFsXChN
S9IEamMaZLyJx+RukUlPtDfxO09+/ghTYCN0EribXJ8EDcp+1WTtRhUMZB5BWRDrqHQLweA1BbF5
a0cwNRlZSSmy08mgCzAMiLbXzGIzTBal0vNhXcF/giAskiwhDW4CBXr1fJ3CHPL5fAQsaqzJICjn
xK/nF2kqQ/qU6Dh0db6KqnEVxDjNgMOVGENsysCPVtROHuL4biHpWLV8xVGyDaGjik1trOGIM5hA
4BgEvc3nM6xxXb8+HhFK6eaxaWb1VDvrjqReYb9n3DITfrJ/+xA/Hz3tff/398aZdEVbEZ8HU2oX
SQDn7vmFADgi5OZ/GjPB6/lINuV/ByRbczby85U/vxjzP5/fY4tmlPFAlBN3TCufr6fBxB0CzFIW
VukVnRykrZnoSoOFTcFZ2SF+kEy7vMna1SCx+Qf8liiV0aK9WWTioiETQ1jQGzV2uvCXiMag6Djm
+NU0q1LgdKbwaC88sqBgkIf1CigC07tG+yuS09nbPUkm+rY2AND2zDmz9+SP9Ay7esv3IdN3zVMU
p07WUGxzKtl6OirDVS1+cm2BH1cF0lFhjA0vrghdOBwhhDKn3ELJZ+rOzAmn/dXYrae7eIPm1QJ8
40hPaiBUKtvCKFO0H8ZWF9cJpSJJ6rJLwPKU7AwVF3W34y7MPP03PlkW1ps2rS/QUUPELDXENbsq
8UJ/JZBShrIs2SX0ocTB5LMd3EhFiA3XnffawLWmebHTBCMOGw0DtLUqOBTWvfgBAefjO3Yv0Vl/
FfAC5WDeNdeOPgyunBtQoLdLlOQykUjgLCYGSzbigHNB6PKF7xcfSCK8r2QN/LSddT4OQvfiAz2I
QherOpCezYEelzBqhxSkyQlYrDCv8DFYjtGpqB1GFONvy5ip+o4pyqkHmLkma1zTp2/iiZLmMkte
YYzCn0IjQ6/8VbQMvOwy9Wq01HCxnUG2IRFQSrYXBaXKSb4pbzN5Q2MPsUGDY0wozopIu+AUV8Cb
dYfMPPMQ9xLupLM2L4W5KjB+p3PC/BzgT/TSq74jzap5y+7GLXu1vPQYMx0gNKHdWtWHBaNjNQK+
chVJmvaXaHpbA5N/p+6+DRng9mYuoz2RjeKJwe+jodlwzRdlJ7wTssGb4bZVv9Tf4QWcLdiSeLCm
mp6cLvIElPKym0JIWsyyURQL38guRfw9Y/exlxV2ipX6mmz70kZi3Z6T/NrtytfhJH+aj1X1jk8d
XS43W7cj9IKL2v7p6UadHCyVqDi4obR0IYMQYmtCIVngbuEEn9XWw3FM9/IXvBaJVDVIpXVBV6QH
1ILmrIbu9IfMHp2lLS/M2jOcZKP/Wd/hi7Ktf9UfZaN9RT/WmX1nZFRxDTyQi1mLPd2QGDO+k3tX
zLfFqVaWA1m0bz55L44Foub14KKWrR6xMll3R/zmC44Dnf7Hrr/kr0fu5WiUuR8eC6jo4Q9GCD3x
bu5Ptwfx6/bF4OlvTD4BqR4LfDRc3WMaXHtK4lKB+e/wSNA07ZE1QNAvt41bvZR7otSJdoK1qlkr
848KbnwVJy9rPKV5r5UP9g6faFVoXvqP+qD3vGihx4OKsK21/AVNC1t3lhRHLk83kDM7edWHJNrK
Kv7B3UF3kNQkq/wCOYXPvP6aXuKFdM9/LbZQCCAr0ob7gb+/KkHb3sebtmMAybbYLwNPXfdMW0AS
He0WfUylgxBgOXM7Prt4Ma2LE0NWivPKZyrmhTUkrAMDn+LF30j+MmtW6Un4Lsv5+vYMd9MNay97
GUKUH6jDHf7OsGtf/Wk9oOgfIe+RNbMweR85hprMVtAwQkx25IQZ05oF6Uub9CWe7RvcQPCCLzOx
Q8uWKo/sBKVZijGBV55+ZnmfH/v4HsaO9R1cGn+jHQ3a2En5NeUEApgNcGAP73l3i8t9Agnwip0x
fjQ8Dab4ceuMws4QPuvZWWZY5AjyvqVr8+7jjILC6oRAq8P197UXl4/8VSPerMDolim4usgfy0Z6
HRGii+d6OELECfEWSNFq0/9yM3u+utVT+rffB5nSnYuAUT4P7wX+f6QS57Zxna5+9ynXvzWbLKsX
HodsLBgpAA6lNUQzFF3648RzqIGFqZeXtAs2C+gxfIUb2Ac2fXhtcWXc1P8MuzcVMUG8ITIo/8N7
YZ129rDwB2SqC/Z/cUlttgm/g9GR7BfBU89B+p6oe/lAzkLUONO+Xzv+e7XB+S3i6NuSmUZ+fE5q
VPDd6bs4Ja8CD1WXvKGMj/axmmBp5p4UnvIK5q0nNfuuX/LyyKauR5d0KSnfwx2eyJq1pXbduPju
BPatzNYD2VpsY65an41ksKVim3xYG2UTX2DwrdSDcpyO/s3ccEdjBbQV3pmTlWwxCQwXXN3eeQk1
+UX1UYiYwiwy5VDUqZsy7ka6F+Gud5WJUNM2Uub4Fzq5F7iFroI+xsZ5JEM96WXRKyHdyYBwZj/C
3dlmXrJ4pW/mCmo/UvithjiDrWAJKEDQ5IkQ4wmldtZoBLO18la/WD3qnq2P1unewIMTMqKJKCJX
A1hUvorjZSnhCc3xuezjF9iNrbaXuhU+o2ZKNg+J245ckFR9zhIvAMEl3Zu768JGdJufCjHDEbqF
SXVrW+viNy/d6iacVLhu5N9y9OoOV4lxfPwbJWekGDwMsWgcl/jWFPJWhg6A6Kt1E30pqLhveyW6
WWVrJa9Gv8JbGI4avJ3oW30r9tbHw7SzM98dqyV539tBOEA8TRzzrWR04xUXedtBLtoNS/OuvuWu
uEsv+GmM83ba/AmGWx0C1PeLaolKtluiK18qXvbZnIVld5684CRIm3ZdH/ut8lGuznpgZ7/V53Bo
Js88wv/hvziYrZgKIbho3RjFrpu8i6sIwDEnicgxt3xGZWaPIn47dnQlrrf2XZly1aJXWGem1yWv
yqlkCBwQWOxliYtLQLUU79aH+NbWb13vVbcucbvzY5Embn0dt9RKvIolNTt+6a2+RPCXbtI9thjx
Wd2m5/Gtf6tufP78sajdFmcBTvWBg4P+3snX9Uv/ohOCBufURc/XoBRMD9nGeJVu0284eEq0emT7
6VZtaAP6wm1Yg4Thfben4ksFnuNotTElYHIiYpsG7zBZhZd2HVyFF+OHG6daSjexeQPO014lZSkN
VNsOTYQuvpnTFaRG5JV8QW+UXlOerABwWVXdpSdkPF9qDvFnhrIAZUvwuOvsHaguA2UGRp3tZ5/x
uWH2i2iQTLYV6VN5iwvKJdK9tlvqs7v7on8Aji2UrzQAjbalL68uj/kP57RFzDFqxNfKlvEj+5k8
YQkY2awB/mT/RldVHpubeIcbab3jSiUSRreQKD1h79V7xt8+gGZPdXvqLtWlkvdEVHcXJV9ayTr5
YEDBfNjclqdRduAXldfkmzdfKl5/5A+MOivGsaJNeQLMbQYP0A7EqzMO8ICEaNMSqXacMO2hUNc9
VK/ZBcAwhXGXeiBV3PDx50i83SE5+m+8onbsWcxOFhy7fNkhk28WtE3Wn0Z5Lmx4L4V6TvplFV2N
4j48Vu1PmS3y/h2MHMpoC2FkQTUhHfs1n/ksf9rh/MRE5CkiCc2MgDhlUhmz1uYG3Y25UXpkOkVL
NJBkkl3KFwMDgY2A9hop1qevEEXekT20mVpSC5+Pnt97fsEFr9tY4hy1blbQaZq83hbt7H3rQ6mu
8aOGBlNS7dMub8KI3LvnIxCzfx6hj6IWJoQpx7uojpcQQraDJUai9/zBQVOabKbZ/8+/rRaE3Wt6
Tx2prYzYZGyCT2EVdDhpUSniBFswwaLPbOc/KJu0x5HCR21BIX1I4ybr0gaPRzB5PyMmBQo2AP/8
UCFjYAPJDpffk8522zBZewt+899I3pL+Ke5p0Wq2R6yynaZaatXygU1uh6+b3dY2lAyBlZzNXUr/
i33itlop6rozsOK0s7uOleuOjidubOEg0kkgkf7QOCkc2diRFF/HrtnbNJP7Dl/FwcHlxdKXPKmq
H9o96hNHvupXZT9KizwmfnmhoVYWgfy8x2/2Np4Er6EWhVHK36D+fIOT6O+wIN23H/IHDdK05d0f
cO2FMOg0K+h+ZzDFdsGgel9+0nXCyDcJwyM3FNsrgmp1xGR29zYHgn8EG/EkferX5i6MbvDbwE5i
UvCBvxABEKSh6c5IqJRGFJct/3Y/GEoPdpFetLvpaueBRgvYPrxoh5Tu7Z4tMsxYIUQ7xa7BaIAq
yan/iOpu3pPV+BsupE/Usv2HcYYmzEdn2uMh/qEoptPrdcf/qH/zT2gGQu1AeQqN5cwtcstfikto
Zx8B2AfzV8uWX6srHgyQi8LCRa6n7ZQ7ngjtuV5yRRhXl/uHhx4vdcMFl7uAInIaiY9daedmE+x7
FEiHeUIYexnZUwiQiAT8IUkKxJ2JiXps4tWw5a/NAU6Na6FSy6CV2DzVdCnd+h1/NR8RgtvIhs3M
FtvTGLHzIthxV+I+lN1jnI16D34/Hyf2y2+C9z04A/tYtMNy1mEyuNbXE7LjvQ9Y69WLaKOsoBxB
TGiXzV3mEvzwrKXioGPMVs3WQixxR9wtXJvQe/D7K75xES4lCVZoaaFMcb5f6J+VLTiKtCXMtbjG
x0CF4Oxok5v3zEu4roy7jYtIhN2Ezoc/Qs7FW+XT4VNTES1hk/KRcpDfctWG6LgJtqoHlQm7i5Ia
vryEs4HHgtvIxBC35D06ypLgRTZba491AoOiVXuLj1ruGm/lRtqawzI95p/hNSmh7Lnjj+EoZ4xq
IDMHtwbqQw+p2ba87o5vI3mP4Ru5iuJJjzz5R6X5pqMSHDp83gdhpIje/SsD69XwxtUol9aiOPoA
Qh/MNJIbuszHnu6FwWpLOPonAecWjcCsh84XgrKWLhTn5+LhYbDEZS+YLGHtqTk+dHmwLVRoK4x+
eNDU5EEzI7y0wE8cnGgN6B6kcwtF/ZqHHi6Y8Bydh/k3qI4i7EHdSTu0vin+aE/1ZYGpuK3B1mtt
3Lw0OhSy0kAMwAgih4bsz3wsux19pBg4/SdM4u5rJsyRqcc5UfMiljqG3JSlHKX1ov3S7o+VAb8H
0AN0Ml4YMiLia5a+aG8L8XVYF0cyReWBIgaZEmloLlwmpiNYPHXgYG+kZyB7nJYtyU1wBEtvuEuF
O2enPvGW2qk/57vo0/wFRYBUeeXGwNqXZQgAxAVvz6ACwjvNt3bnJgnfpwZGoFN+KpOr3evx/EgP
IYRiAIn39pctLvwoSjyRXMImGmyGTvVBkKmp3O6tgFhYsUnyugAn1vq51xExL+JT/2lJ0FaZ5yJR
gxv9lhQgkwyUPPE3rbz6cySMkg+t38d8ChzfAcZsjvlXg3/hcRDZKGY2kMAwYBCAfYJo0+9hcriG
W999lHDc6nuFKK/XyW2X8RFRBsmw09vj07qMWJYmXo9Ho+Sk6TlNXnx2pjfIjAR4dxUpDvt6mGEW
tlA9PuBYCWMK5yyEtQv5KhLGF9uoIuy5cQB0ACfA2LncTW/dCZvYlX8d3YbLmdvTGVjLYbLH1a1+
kjOLJFCuhsYRup+UFTqsx7h8hBsrWrBDK259w/DhbICkrUrGprfHmRFcuS/6V1AvTiJfO4UWpYLH
kVPdDc84gKBFW+WNtduI9rgvjvppPOH9N4sY2ZV2NcVCbuOZu8D4n3aUpztHBGZPbtmvx9u8U8RO
eOXKs+SEt3afmucohsTDemcx3jk1aqygY7YbCXsIdt5tfkv2/cn4VF1mkxD0oRGoq5Yll2yFO6zI
RFngjEmg46NYmCChEXxgSEH2YJ18qhgDwhj14joXfp+fNxcGQ81zxyZgfuB24ITN8mHn2pY+218W
x7pYaCTRDQ6bD6QZgzIiXzGtqmSof9h/MwweN+K4BMIyfzlqTZzbx6WQvuvxlhOKXZQbK+r3hkSr
aTcv/UX+RT7dXVluOkkUvQckDnYXw2DBmRD7cOa6ZM+ormTYFucrC0VG7WOHB3LS6f3xmoDHh8/I
V4hBKJOAdxyFHu/jZ79npbFhI36McT/pyOskjfUmattUcdJ1tVbcAsLyPK7P13SofFaCcqNa6A1v
WrFqscWLl6pwwQzeuij0t7x2Pm/1Wvcr1oWe7+CjFlvlE5tKI3OxOSmmNRahibksh4X5OCLwN38i
j/YYWd1CCkhrx/zjRR89o1qNSGJrDy9CsXfZQa7ze2ZnKT2wTm5HqAx2yD9W2j2lTlHnC+53+7BY
BcYpiTYjhjc1XSXHNmL5jDAmBzMoolFTrFd1ND12rQKnLJr03LDBoO1o+z3HBmysiD7Zd/RsYR3Y
fm28Ul6Zi+JZZ8rb1Fqw7vpfqb6STVp3dJcH8cahCChIVm73k59rKGPLmEDAExdFeVNvwTm4qT9o
t40DPqgN0OZg1xCs7GCFBeyM/brSd3wKtvXgdPn6kSxZo+pM6rVzUhFtGCkiImVcZoDi+G20c1j0
lDaOtpWDaZ11wTa+Okr3kUyQwJ7uAx8F5dy5eYEtZb6OOPkitnL9c81GMsPRCd1ivsapeNFf6pu+
eXwlF9HTP0syV8MFzX31BPTbfi29aYv+j4RW/NUg/juMdbK1MHwX+apeBivzi+0XXePjxiE5qQvx
ygcLLYG1W/9Si3dIy+niCiYDe+GLIz3Z1I66MffFuwQ59E9H7FUt8Klsmt6OFccUlyA2CdfQ8TcJ
QBjfUmdgFScWi9Hu3+NAz/9pGEzcqPbk1q0KfFvd/tZ7weuDFUCBh1c2O1W2kjTnsUVwp/8hJaUm
g8+PUwIYKZVaxU/a6N928h+7LrRh3NyEI/xGxBfX7Ef1MlKJK3fgTrCL3XhG1Oz/hjwBVF1MecGB
4s3E8KP/VdxxE5/KS7Dibv3mRaJxqpsdYGlRHLnI5cZfq5RuSy3Zy7Ttn6hdD6qHE/YyXWBIWk9o
xrk9AXXaP45lK3XSF/lG6aVtE5qSTbqTjtp0GlFAg5E7iktxfmGPqpSVLC0Iz4aBMmhzmeFLpH3v
woK+Z0FUvZjvaO26u3VncQrEiL9xs8g/cuPy+dn1Hk/vTXZk9da34W2MXRaUy8f385m+TLvqWt/Y
FGPwE/Cbl4gywZPX6sd0t96mejneksB5fHIuaeoxbQ/h+M1BQ/nv75RPv3RDfWt+U50IyPAzHMTW
4eVB+fCinQsAnWsi85LtlNttJ78Y3JNveNv8wsyhKTsm++EsvhOim69Rfz122VY1PLy+aPcwO5zj
N1DCUuyvC8/aByeCGMPV4KnHPKMC17z4VV4oHmtnF3nKylpkJ2s7rIZL/y4tzd1MbqFZOoyke3Ct
cdkgPMsOF1wNnCdlCin4kXZo2hKkL7u7skfW875hp3epQpm4onwPBNonMGeztGu6MXY+qsnCq8ol
d7iaOdFOW8JMZRzwIkYuzTREF0B9BWIytBEQXgxWhy1J6YKHoOSBwXu6MK9ta5PNgyEednHoCmaZ
p5sSOn2cHHPVGptRwQl1BaiTzWjDpqVEllep5FEgFl7/LW2qTfPZz9RArXfld7Q/LhedirlFJkZz
eKTrozC95PA7PjVPX+c3Or4tA4E1jYVxg1Nn7dNDEa7TWZiI/GNuNeoPEaSVTT/AE8/j3kGruerf
hz+c5fvcFvblu9As4MO9+jIqrlV6LhunJe4ZM4NXcyveAa7w+lHfhE0lLcPL8IrVsIaMHB7UD5a7
eBLNaL5OQyauGgUrjgWZ5Tg8AcSDD+WRVxA1i6cfcceM8TIbJb68mz2e0QIMn1roiDtwn/E6Iqj1
jKV5Ld8DECVGUBTjxug9AGOASS5q8tnxjghReY/6q6aS2OygfYF1Ku9A0r9XNdrMc3PhssGxIhsA
4M1GO21iug1EzjaymkA4fxrH+FPQajp+4D2CpcaITVpFJwWpW+rW3BZou7CzvaF4K0hW4c6nDU7h
6K1w9CTbQUhcYamu+gSGmp0SOM5odWl+F7bkBO/wwETVmUCmET3hPly5Cb5fF2kkNJ1KA2knbSct
3nhMDw0yUhbMyfxGTcQP0xdgaGWkXrJn107pduj3fsYFViELZoun8hBsDQKjPHlRbB4sHkplDpJg
r3nFIv9qX7V7s4ux8nm4wZcIlFzN22/ylxOJ8Nd8mIiFyMHBzXRZb+ptuGfGGvwpL/HSesGm2ulo
+MdPEswhluE0Gc2z0fC/6Dqv5caBZct+ESLgCuaVBEArGlGizAtCphvee3z9XeCZmb4PZyI6Olqm
JRqgKitz77XXXbiF88Cd1u+SZ1+6zBz7SeMFSYK3UL7M84mfCHBmfPfzw6iuGEgiw2WxjjEM+nsr
2RdYyPUj2QcM6bQI/xR4XqIOVtGyZ70q36iwcmur2BuGlrBafeSWOEKtzdy868mugtqTrhkT1aux
2+TBBuD5YyZq4R5cox+rMJGsF9USM7p3rd8zNcVvVIwOAHy2hWZ0rC+KY/+Ehg2huNihSnKxtTPB
YvTNDfCTf2T01oCnhnBnr0JsovQutpjBbfjCFDCr+AeMy7JlOck2+0LiFqBWkx1o/nV6ZsAxoEcD
XZRtObhU8NapE2IPZ7f8FHyqrGNU965K7NeWd48KOLkiiCKflUcwW6vsqrq8OApWMaxCR9XtnsJz
LJ6afgeHgw0R7jCdmA1LNglMKyrj+J1qOSvBDTAjKrbUaPaX+YqtPL8nv4Hhcqlnx2Rtu9YHnQA0
qyxGn7SZsut4DE6MT9uXGH+K6dj2pn/hDM9A0f6oB64MfvhblZy4pYeCZ+BKf4Yf64NNTiU3iw2p
35KHkX3O+N/xwHJuMAgpoLYdTvqf7FpR4uzMnwIBrpuE3qTufP+IBNPYiHfN4ZrI2WG5kxKPWf84
eVHutrWTE33J+8JazZtP2fviVLXHNJl5mQmsadX+sIFq6/h3ei0sVyLMFnz6E/BE+Y4REu9I7apM
poDux9WAH86NJfTyTsE5jDuN61paha+R19wSayVj6WkOVr4NP1OCRy/la1FsTWnLcIGJg7JkFHl2
v1NI/hnuNulQpMsVLBQUGzwUr/tO6PNsDNo7xHfTueIo0TxNT/lOrKQtrSOuBSq70ulf6ctO4Jop
mG7mBZmwOKt7tkf9rnm117xphVdKW5il/auqgH+nb3tcqJAJbSkgu9Rit+A+3xRt1WmfkeW1PEDG
EIyytshnGcyZ7ToW6wibK5MqIF5B6M01BPO9Fn4aJ8NtMPatu3hdvxOeXcavaHUhAAJqWPtrnz/a
dtI3/YQJhue8IuPUMB1alpQbOkNfjJWMje90LlzGWO+gqY1X5QKf5ly9pM9s6sS1GweiITbaLwOj
mPNovdJ2DBxIEdwmN1k/x/vhbOA3h/X+x3+T30ghTim8d9VHvon3qjO7dHW0L5rd7Sf9/xL8Etab
tXqoP1GOutKufY1uPB3d8RWXKYe2C3cRAgOWa7EOn4Lz+JRv1GyZp8TLhC4KUVFyBVN81S/cmuML
FxkLnlp54qa9WyzcZ+xnys6GS6Ee++JDpoVxhyXYElY3klTvpSMz2TVJS4y7yz+5dqgTPJ+rjFkZ
WzSvPeVOtiVtMuR8BSgi8SbfFSwvg0MGT5HsY0Kmyyc8FKG568oNaK5O38wjswwPFVnmewaQ0YQM
rGX+MGJjxiYO2Dp5SyEutOahl07KExtLPe0ZffHqmY95XCzwreFeYR690j7qP9Et+x6hSP1hIHzl
x3PFLG8C+dUr3KcFB6W35lD/qbHTw9sAZnGMX0t9BaBBXp6dhmqYyRKtrWrFCBDFdk/X74V3h+eI
N3KmDHtTD51jPhlnZEJr+WA9MzscSVb8FbHr+PQh6rXJoFBfifhgHLD+/yQQrDmI/mXOsWtP9bgC
xTjGm2G4Bx1OPVejSIMNfA3e+2pV0Nk1n8wNII6bTG2rM+jEku9onUO5kTGzg04MOPQ7euNQ4cO8
DB2UEMhzJ7fbC+5TJD3f1gGMcngtX9NsFXnSjtVB9rR4UxdHmzCrYVthrXe5DSoE3NTA+iX4ozxP
zJt/LJDfa2QRr+kfBMxlQVvCUd/4fb3Hc0cj9NS8yVvtlZEi3q+b9GE8jx9BvFUIFtq0a/UHU3P0
2znsFDTiXqVg167tDbPFV/hci83nBjRsXOlvwY1FwZAXIZrQXcj9HFJO1tOwZc5QGms7xgSzrrzo
omyGn+TSMnyDRyyvuOLLV+1DZ8gT3UAKlq/WNzwnQfPn0L0wPJkxdyRujeNnNb3wM9prfZW/9UNy
tnmuNSYBhwoPPcp4nz/rDQwPRq0NjQb6ojeGzAKrr4v6TX0H3nkLP7nsgptMs3ltnRn5QCvMjl9f
HKvxHsrbcZNQg/0xQcO9VjSF1iG/iMcY3XQWvFv8Ot/QBuQLzAub6yrviACA/7GqvhdrsH38m/KC
2sd0E6wDFk60C8xGiddyGCszuEU35aZ/ppvhhdfmsFTIIxsvQoAVEpJXGpaH9pSdgdpADGT6BVa+
O0Re/Vxe7Z24wMa/gL371hgY4g1axwd1Ky6W7bbv0Ru3briPnPyangaH6eI0HmSCQ9502vKUnVdH
2eWbCOOYJyHpMLfo8Giz0Jh/JipZLZcn0b21n/3J4Nkyvv1dWrYBbzVTytkJD9hgJ15njutYQl/1
LWD4wD2Kv1V44P4ytmCuo4rYhNUvvZgwcKVm05GzxMgHwSFHMK+n68AQkYyxq6bujDMlZlK92Hv5
kLF8svVUR67Lcp++FpFjfhnffK5TVtoflgguFOUDym1KZf9WP6mOQsUWURE5lXoZWjdmUoNRA4VV
tmbJ5hnqwUbjZFutaTsP4XKJyC/1Fd2nxMiNE3VGt/yL6r3UXkhU6mdXUTdEfthiJf9UR34SYlmQ
UDJR2vfhZqB84UbAU4X34KAffLxFX91L9hIfuD4ZXi/QFjrbCDFv7ZO0T166HSoq4zHl59T4rB7D
yRl2VOolSx8PkR2TA2K4td4YYVfwPZ+UD/q6f0aqqmNwz4+LRCxwrPHTn3b2ufoKd9xaM/3UdzQh
zG3KNVay9Cix3SOfc0v77KOIRQ93r98bjuCDo6cO6/b4XjHdpTu1D+4oOqSjcaUr0NKA/2Sne0mS
vXVFWHbt9jQPPqo3GfU83iOv/GLFJi0yXvcal492Xmi0PS1PVEN6hQyNRviaQlOpnoJqPV2pss2L
AusiXEO06Orr9NLcxAXc8yZNdpG+Nqls72A0n8dzp3vSwX5Jg51xghFwZmem/TGDYtkEDqKYQwzH
EvEaAGEQrSuq3ilca9Zm2tgOK8F7bTrjnVl3fY/v9iuH0tai47+yXwOOQZRfbuB0+/fUf8pD2FnQ
93B/rAifoD5hpDr9jaBCvMcvHBha3shgk3JocqtLfYqpOTjWVAB03EKlUnaz3/aLk2rUb+KT/enf
sPuwJGLTbDMnlLcVh8to5Q+HvDzF8tb4MX4SFWDzKuRFPJpgzZItY/TonTNV965PjENcg8GVfDYp
drN1chl+5XZb3HC4njBscIIzv6QLO12mnbPgA5wA0x76opynhq08HduB+JVn+PGDtvVDr2LUSmH6
p2L+90YNAbKFMqOgjeVU9FZeg58xcVWfNsea24eVOrXcrNgOpVsBiU42Xf0GiYRtkq2pop2moJbd
cpURkkh+iwInEIczNzRNMPWpOLQbHN78rImyis+ztAAqMfbmR6a45Wb4jvIdGBEE2QdhrMNxOVDD
3tUx5CscFpeKBgZQxmYdLhtwcJu27Z9xox4i7qB+mS2Il+aNXLc5ADh1tMiWpfuhO4W2LdKnCGVG
APcS9Y5XIOIzObStlZ9pHx5LehkAoheZEptHG5Cw4YbsVYDErjFN8+E+tmdzZzE27beahgz1yD7N
WBoPK+Fv22F6DmZHG/eEeETgZjqgJMsDztJ3xUcyWi4mLirWXVc4CpsKwwhqa3V5+SvVTc7lsMuk
Qz9e2+IZE4uaPWXllrgWZSTFEeLPXRp2Q3/Jp73FtIsZZMFgYj/2TxrBK8ZetxCL3SeLdk2+pSyh
LqMWokjAEVLTDKFkp+xWYYB5rJW8HVDZhvFoSxsfUR1BM5C7wTAbDrK79F1/ti/Ik7oWbey6ZWBd
bCVpRWGUl55SfAX6rhmPYkTDcWdhjoxd/2p895fHYL9bRvz/5vyPDxWNVZ0gKOk/WoDH94VWsHRH
avRw/IfRwD6/zmp4Q0INd4/PTb6he2ZrXno/s3dYj9ysozEWN9wJpURTDpYpVKFg6Baqabs3SxT1
wwQdtaqPFnFYNCGWTz2+qMJac8hrQOe3fE7B5bkEm/DPx8d2rXsWCNxNSzDPHmNmQ6pM9KsMi9b+
8bl6+UKVILV//DU1WA8e//r3hcf3/ee/4K8CuylFfev0BIytHt+EvR7X/OOfj29tSeFeR7GK31Kk
9RmC81hyGtcnhCqdv9V4sIoRWZt6aAqPMIXNhAZIjdt2PQ7G5Bi5Gy2Wpac6mK6j37ROYPGuFZkm
zkYendM0/LK17FnTpS8VeqoHwlNf24w3QKfsIil2a+7Xzj+P+ahtwHeQ0JS++5KN+5YACVyt+TrB
3QRCpgm8jBQIv6CDAPaVMGtksZMWy44pKRxpLJNjcodONNXiE1jO96wvhh00MlT2MjJtICsIcLuI
wVXTjdvMYLIdDV+FXKgHbKjoroPtZOGSAtkRQ26phdx7DfmeXIO0RodL1oLYJlyT6YYpfi2ZWbyl
eSXUuinBaVtPn7hC4DrMFBxdDxPPR5KGo9/JUjIBmgh9p0Bt0fRV4E4dssZmYCNMGprNgzzu0iJ8
72N1X6BOXYwkPuOBzi7LrSxaGnNx5/GC5Gsw0jmSb4KZM7si6j1C5AUOGTFd3z8FhvqnkZEzGyEK
/0bxZmAi6zIciKOczd84E1+5TT8jjYS/LgidwbKGTsNC+wLpcxejptBNRnu9pijOgmdQAAKX1soA
JM+J9ZyFiO0QBE75L0QyTPwA3MbomeyPtkEtVvccA+IJV7o+D46AObCWQjs9ROE9gjb17BcJgqdQ
vSoyG4fQxHQ0wwJDcDbTiWvSbN+I73HailzazxJr4FTEkcNLDicCiTtAzBkgWffuQ3faldlfOUb5
4NcI1s0xHVZzIvY2s4Ae00Ok0HMgViU+xeQude2y1qT5FyEqhLSf4rJCpFBYiBYggazNxPwMTRN0
k2982+H8NKlkzuAEQXksCw9EH2M+nlGg09tUQ2M8ZQJ3flqQmBVaFL3cajtT61w8+uO2nWbU3FAj
JZj9K80o7hVXoqssXImBlAlVRRyZsJjFVvq3HsL6UGLTnmd6IgABWKBz7g9/CGV0GjpDnpTa1fxk
CSz/6lnwGxvQ73MyR71EoUWlcskSvOapldQfZwtD86xxl8RUA3rcfEgWe0FJB61qGRDVuiG5amew
GKjpl6gyWl11/G5GKoWcj9bZLG9Ek8H9kXL6ykA9KRLkS4ATlXmRfetwTa+1MhFOzVIWl5k4K5z+
1eHicyE5PslmugqRqSoBMCkp6u/8LyHB3VFJWLl1VXPsrqIij7JoQ1692HeUNDH21g3c62RdIbot
VOLlZDlHPU8e3gyGhg216NPCm4RxMHgB+oruYdZxmfUzXfBgCPWtpSLxn+v42EUUKllD1ZeXyXUI
vqJm3JNgyCwHkQFLLJm/wlpPOmOIKBl+s7RnRBoF72HBSLkwU2UF8HAzaQ3pfnUyb9ROz73GmrhN
UKoGfU7zv571iANw8kb8x11PLiP87aFlhjgmE+Lnjis4rK1VKtHEKhh8RrbkkLwhX009a8+FyhEm
GX9kU/4YR97rgvw50IsJQTXVd1NwticXROWtnbSzpdNylPR7bijs1Q8J0MTAJQadOGQ5GlxRP49g
syA70wnWmFWa9IKDsPdSXdoPFBHqaLDhNFa7T/roM+1gb2CiOxB5Y6KKBEUmegakY4AtwUclEk3V
1VZaggNiQHUaY2JAuGioFE12+qqovVyazmo7uaphBk5iEUbt19ot7dIc8Ts9Q5MAOEoGQAfdXGO/
McNzTmD3SVa791qF/1xzn3SQvttR5hhv0p8IgyY8ZSUHUMHQfhbySpcx7Bec5syhLPm5rG+q5D9L
fsCcopKSPVrEClJRSFSkE9sMycHYsUQW1ruc0Kb0s5gBPg4FJZ7abQNKWDLSVxIjUXQb3WdL1tFO
NimHB+M7NbI/UwuqSIwDlnyZHjy5DYTWO4mPtERVs9DB/qacIdchGVCKxLF0zksdKAOVHM3NHHTX
qCRByQ7tu17IJLItRmtuM5RyUL8s3SLpl6scpd+6CfD3MHEe8tjYpaStBegNc7nJ1+xGd7l7nobm
3hTPy0Pc+2bIRRUa0kabfMJuNMF1kt4jm+xIiPzKnnAaNMf5NDDGQeOhkBLgWC23YlpMrWd3FNM5
g4/ekDok0PK6USbS4cLA9/peEOlNNWoKvXDtet6B0ildoyFqJMumbc6YZ7CajUmODUimeQnRGADx
ZkD2IwJrXMOchJclDQYRfsjICaeLIY3U5zzgkjfjpnempU3dUIjrEe+pLbcZtgS0KyDzVwas6HUJ
owNOGr0v1ZcZQrQAsWSaBiQ7zq00u3qFeqIYGtDY1rwtl5CDYsRJKQLATITuruwMa18c0OUvhU+i
og831ecUlkBnYYLGEQbhyYBkIbDoGmrEynlmfdWUUnJDITMkHDnYxzpdj8bg7NezwxIHTvPLtCcc
iCkzTAktNsqRaup7whyachPkSPhMQ5ymkZ5xsbcnMHp5x3w/MnVinwvemxqjDPHn0JNMkr0jBu3K
SIaSj0C+DtU3xaK7LHF9L/7uVRFPEYdE6dVOG8vxrYwh50DcAsk2NzWP71IVbBXymxh1NQN9eA4j
kG2dLsD0kjcxviU2k6w235pEqPdMP01aTTCUWW6ljgbmJCc4ttril1ecI7tlvxmWGN6nzvrxwYNC
kJlPWdc3hyHYaSPzANWIhoNQA5TmNod64HF0pm3raOfZl/DJq+tlpvhFfBlDy9xrc/c6cQVysVLW
UN2VQ7PB2UrrlUlj7APjzai90HGB7ymYP2WG/p5lDLIkRGz41Dn4krq50qALokZTfrVEEI0LV3GE
HUVK+jHyEX32nF8c0bepUyr6Jk+QLoTN82yau8ioIAsgalCVamORkkZ4N54fLTA+tWaA9NkCPohG
mlhSfirBxBj1jGGM4UFJHIstgYzrePxOKwKwV1N98qXwAyxduDVICpmdKc70K/lvENPpJmWqPW8q
s3f7Gv2PDG3N0eV0M45NvPOjeQ9z7VLBcgJhG27CiO6VEqLiL+IKG1LUYVZcjkAkobohtUDTs01H
9ikYlGkH8IhYnrhwEqm3PblkSJ9Cf8jh1UlElxoB41VhYGSUlb9iaH8sueXbggsy6OlAfccLVr4S
v04A2dEeW/02qwa+WwW+BJY0Emooo+9hHOkeDvB5ayv7MmKYo/tctcosiGAVDFMqoKCQuPAH1UBd
6NKPjVpxzrmUQYbhdsJK2giA6O2EtjaDHDCb6K6Gp9FmlxiY/TSVAdFtQg0JyUHTtHiXpsBuqGrV
GsMlgvpK4a2O2lEjK7l2c9y+EAQqczeZ1YE0kOC5jBO4Y+G6qZEqgjkwgI20n6ZdDsfMtg9gTPa9
LcpNP37m4glS9bHBKuxKpsUIaCKzIYKbpYhbm8JB63isvEwxasLMTyggk5cpsL4j0YutNmk2MUbt
s9L2wZHkMyb3U/IhEulP0vKCCvqktuh3oSg/6gqJsZQ175kaMdeQi1PkVwSrc+AeuHOdzKhXE1kc
qzYSEoeSFEuTdpMh+JZRD/iF3p6yqQJL9izCMu2WyqnK5+Mgwl9zAFItBd8wOCj8k4kQeIWdti0n
4k+VUxbCxZTgsmmerpRIjkuaah2nXhZ/u7rKNhOVNiqgpC7K3rjqdrZZSetAQ/+FYVPMoElFQO3Z
4BCpxHTXxwyzohW1mI9B99miOlRgh2DDfxQq+zCxIptEoXdU5AlKoYbm27SEf2EteJEZmg1R85GN
MVw4bUA3Sf7tRiDMTw5Gr3KEVvuDobF/tKGKySTP+BfRl4xFtBogL/o0odUujNQRKrvOAvMjz9Dc
pRZ0VwjlHg/0gKUsVKbANQTmUPI6kSlOQez5Pke9WUtufkhIfdoxq+XdKNadSNw+lRsXLi898aqi
n2+B5eDYsdMk46KYFf2uxkvkaS+hmxgzxkPQnCjPSQwto2x22bTgDAw77mT7uSlhWD/Iq3Tc0Apy
86BxAvxmh8NOK9QNGVSMlaewvdJTeJVSBd9GJhFjzxsoKTU9kLH7TLo8WRu65VLNS2tCfY/+xLRW
FhkqSNqNE2JpYVwNTkN7RVwHmYFYPN3joNvaCUEiZqikXkZKjCu42VVSioY3oUikV/kKslpIxzyn
O+bu8aCW6K3Oep7bB1HM2yoFrmJEYskrGK99r3DyrilmfA1iTl9ZJ2DvJcKX4Gn2l2JZ4eKkLkWQ
04C868n5Cmzmu/a3VXck3bTxQZGA4gfqE0+cVKmGA5s0NHjY+yVFMP5MtIRAVMEr1GUsfgt/T4cO
ro6ox3utRVoy8frKy/vuoyfVFP+gEu/4Jhs+bUapPcTt4lMkSXGdTmm+yippQ5Q8sz6ZucsIGajj
rdRbBhsiqdOncenzNaV0qsPvbhT7emqTg201XB2WzlinDnD5IGm1OFaA5WJoPeO2HTRzF8bPRYqM
IQjbn1BGU1HTHKhaDj02c/VxYRuCvlvlA69uSXPGIzAKLlDEwFsqOFwYwCVxao/1ll0AA3StodNF
j2hU8MXCwvRKWwxLKwOPt4ooLlL9zjVGDcHqrOa7rkZf18Ec4rQNClxDTS77pUXSbUQjmtFzoRuY
quq/E0uvsMPpmHUp6JupJs+gQX002MJ3dN8fTk0CrLmfn2aZqOLcQvcHWPFgdy3wvxqkM2EIroj9
a1IjvpZm9UDkBVEXOguTnjV3A9CVJMuOMbzNQSDvAYLce11DzNU3JsxLlEC8n+FWl2ZUMSMj91yQ
cJJ3GKVatNMTYcsDOZWawNcw3TVSwp1Ansd1XKKsatgOAq56Yp5lb8xD3+EU/IY0o5Rr9WeubqEa
Ke6y6pu8oRhMYQGd1Ag49aBF1wJhR6miMCyB5jVEFYNZ829yjUNkZi7ME4MQ+5Yamgd4RmvwVkha
dKAsvNIxmRFbDJtcVv+yUP6Gc1WBfON0l3cD2HAtAzNEdH1NHJEeq7CQcqtwjQhcVmzZL/kkuAkN
LlSTYeHAGf6ssthgzjJ/5ihCE4LwHRI2px1j+MBB1fIm1vURfjf5jSiqqzIfPamKmXNIbXidjG8r
eMbiUNKTWgV2Z7vmoH7KLcOUYZkeTe/mwMklNZpPVeZYV3qNr7/7Bd5SLFh7uUXnkXbhF0wkyimY
AYDAQL0NlFXgct2mqt655Wgw+dB4NFn/qLWO3DgN4Sl55Soyd/lbM4bbXDPTaI1TUhdIAQiE5a5H
QDYkv6EZ5ZcZqb5aMCorlnOs4AinUMOVQ3CUME4ABySQOVWO/hxZN1EzEBkYXk00vwItUk5moTiF
wEbV9Eg1k3LMb7MmfxMOFH5ztvkVPre0YrzktqCrSZgE+9tHZtB7IXCOKutcVF29pZ0pxmD0gir6
0GVIUsBzBzbUSMfM23S01VgajhkKlynHt08wc6RlJLgEFDEmrIZaGzy2LkYTOrwOgr3JvOy/SZ4r
1ypK8cKnOpl8YkUKcuNDPVVAwbO85ZPylfr2K5Ei+FfSx2LF8MkfT9GYflhKA4CeGOxjNeoW8y6J
gOeIWHPbrr76Qd8sxwy4kmJ2J0OfD7YNIy2mbinmmng/gE0sdPHBUm19FZTw42RLeSntirNhNkpI
PTHFie6dzSsiTrclpsyybxYhr64/+6j+q+bVynPHmCrdGYsKW2qhwblk/csVvXbSoNyYkiwtsdlq
if0JqD2ZlTI9npG1Lx/lGupIb3hZre/rIje2YL2YC5rdxpcoQi2cnJoPP5ZCBT8CVRIh7vjkOer1
ISuK1eo7Se9gfAXlOsljm/TJStoTsfsTZZJ9juLyMsuYOgnMHT0747Q3WzhespxCXjcgwAvPr2Sv
n1pmlnbenrTvAeFJxsK/5kRYoe0lYMJsmDr4b1qeu9asIdLvmWeE8Vddgou3aEdzaphWRm/ebcR3
GVY/PC/65IpS+pvr3WYwLIOTm3Q2u/o3oPHmFgshcCi1eWOjxJhLmvWVT9m9dO0LmejawAQpP4SB
uQXNSUTBCCLQZEYqSB/HtEFxYEooin0JDcKksmIo9K+CmfD5MByltdl1H0Eg3ePCFE5qcEoOy/xd
neZsq4rk4BNHQpwP9kOtW0SWbetkEz5+aWAhLRSazVpzqcnIcKFl0ecIQuE1n53UHepmYpo0D5g6
jBpeQdM1bFZS4/QKXh45nwlUjAjNamfaESM73DpW7HQbqzI4eJVXVRrlH6MTz1qTiQ+I9ji94vIz
NsYvuZVOCzCfvfYy8M7eS1/sRxmYPJw6FCsN92CW6l6cv4+cird+DUdGQs2QH5MBI3+M9D0bWPxb
bFlsJOOK8wj7s1H9gOmlIFUs5MXFQt757/8Mp/o6tIuhSohsP9qkb54f3x5UpjUxqF4OEf0wORz8
SUF7fNPy178Ps8qAifD4+D//fPz3//r1f/997mse17+PTYsJ47BRpOEvvxIio6XxiJe/Hv96/CUV
fb6vCVb7z+ceHz6+8Pjcvw//2+f+27f40GbK/kepfXdKsArb2Zjt/aTk2UzLU/zPPx+ffXw8ayNf
kjJoH6pd3DifFPvHX1xdOG7/fSzN/v/9WF98tvhoonczm8U2maW1LcmNCqs0mfdp0s48S6ndEd0J
fHWytv4IDtOymJ5mfSX2oRyK/Rz6lkPeAJKV5cO2mv/PF5LlW0xDZ/Igadt//+HxbY8PJZpCG2MI
D49PRULX96Nq4WTr5ETHvwy35/F9j688/oLWxy/n0PkcRxrGbSPH0BUvv/fx5VYVYleoP0RYCATD
do+71UArEEERO1A4QNlaaEVmxTDfT9mLq5Lprx63xHowoOnrCWJhYbT7x1/q2CKICIt6Rt84oxCB
OmMW7e8oobXILUH3M1YIdmUD12smZmHTMC6Ef5gAG9tGC1UqXkBR+eMCXz58fC4jjpNJpVkTuB60
TqEsYfWPr/Rkq8yuX+Z/0oGu/L//lzYhG+rUGXsfONomefyEx88uA2khj0j9gacTbf79vv/8lseP
/c/3PL4Ei5nx8QCV8N8PT/7fI3t89+ML/+tn/3+//O8nlFbcbOyu2f373v/1OwsS4aOkJsSFAhhm
FsuflQFSEDZA8cC+DTrCRVXBZ2dO7TGh9QxOCnpGb+UMwyQSb/KvRFcq4NE+U4EihKs9EWUaxvVR
6gamSglz/DbY9mHvxm26kwJ0K1UBygvECjR86auv5b+GHmb7vmIQX6eU+jWVCydOwSkbUoFkGPTE
mFmqPidPO9dGCDAwiHq72fjMPiSDVkDT1jTe7BcKsOKUDCxpNvzqVpFlN2gT3ymDnlSDhmF9n9cI
Py3OIvoI1KCB4ZFnf/ogkty6RANFLeB0yXTpaNE52OVRFxnFS2swQKhCyCAKSoqeLhngcJN5d4tf
MUr1YFeNyk018zPlbUMUNwFHRhRvU7bgbW8o9arNYfAQNcUZIUJOZeHnKrpLqhRsZpHfnUaFwRLh
KwfA8FgPFjV4Gtj7nrwWB+T8iHENLbGYy5lbCyiOiVYZ7seEUJIYgvpSMFv04zPg4XSdzTYSGqX9
FeTVu3NcmY5qK4ciHDrkpz5i9GZJ88EAIpv2W4KssmUOQggdcZJBh6Inb2jeS19dl8CCzZtv2fSS
NG0ZNAom+klyaSoO27Eo0VCH+HWJPWbGEfkHXXyasOfVpMM829BM0ydlKwy04yFo6XVx7hPkhmZa
veEyIGXKgnNSt0Gwqiz6pEoSCbbAZgbIwfogEVazq0zODgEz2KSN6oMJJ5w5Qd23L5VMXaxwMm1z
GCZTE60ZBp+GRDkOGkjfKetit7WKJ6nVKm8Q/llS9W/Ck+jb8nAkLmGaI6q0kuIOZGCOMSbx879m
Gh1Sf8A4HlTSU5jTQ2M7gykUQUg1UvUUQBnR5L5e1w3tgAoJzFQG6jpPlHe51f4YiURiB+YK/usT
7QBumHC+ZJJx6416vNB7VAOKtUSgADOEaW9NeDQVzZA9qRoTrqkk2cH0J9Delg6mf0v0XlzBHP8V
Ki7+KH0NKFBw1OfodvWPvpHBpZDZFW6lgGBveVbjrZ4sul6j/WEYuBz8BgmiKGe9tsDEp3WpW8as
alqmzAxXqFm1nJE2EtgmN2WHMRYBYYn5E/R1eC9ob/k++UjhEHnVALjNp6/rAafdy0m0o5n5qla6
v6t4hSRbk2h1FuJVKdpjmtlo4CwWUT0bsNXpYktkn7VtS/+pCaN6rxOQAhwl29MSeJIxYY1N/1Gl
9adc8giyEhFs5l/LQrk04cjRj9e7hzksKAW1bvpVEkN6qsn+qNWGFp4UKqhp0GElETLwWPjvYYSo
es5lmDphRtGJB7gN/adiQa7K3B/QI6QfjmsoKmTCFTH4Bt1BR2E3YOxpapBKLOeeNkDjK6UsQFOb
Vd+ZQduggZDoaAbwPR19G2R3lHRj0njmrA+3rK1RGcYIZXhtETC3oXSipgfgpyC6nfJDa0bBxSSK
lTO1z6sQBd6oKZ9WbMuoYXL0l2ryOulRt2kSjuFKaIpTH/o/LS20ThEgMVTkXWPH46q6+BK1JfjA
WcM96xMWM419jyxmImaNzpQIEE31A+GL86i6BNYNL10xMLYcXqqmkdGWhn9UrdMglGua1wo0vyP5
q9Tw/FCmxGhcusWJONjwefFMp03WwjuJVVfqzzxE1VEbv0UxSutDH5tqk8OoZIyPEnacikMeDC3o
PNSkCDk2syQJd4gxVUADyhKUxkYjsp2qARYSUniGLDqg0VpICEzvPD+22l0byOdqRhfGsOq1m1NM
Tf11IE9qrVr0PqZSwV4oB/p+sLr/Ye88mls5siz8VyZ6PaXI8pmL3hDe0IAk6DYVJB9Z3vv69fMV
1D16Umta0ftZCAE+igSIMnnz3nO+8xlBSqXRlv0YIpCEfRVkVGniSRNlzacO61izIWWWzXgQtsTY
1rrrLmpp4eeQcX3TnTGgZNKLcngYGgM9uBXSLdaWk1FMhwZxTWL76fUsMuPMdfMuPMbFlK6qND3S
J73VCCdHgB5aqzxySrYdbrVpG/T//TDF+7HiQKupvrH8EDhNQURMoQ2v5PYyLhyG25i+/b4vGKyk
EhvXEAFlN3OyGob4tUfw6g7Da+IwTBdOdE1MMvpowoeWjoGFSVTmwreRwo/deCSaIdmXaxJOT0mh
c0/N1HuR1TTzGyy+TvUUS7InOJEfHIZa2UQsVemwMqea+8OZL1VSuWCUkfzXcwHRs6Pam4YPT5Q3
vRiJN3H46yMc77rAki1TLMhl8Kir2taR6qpyhy4nLREiQAHl16X73gFux5gZG9T8b5dvTBI2Xula
j3nd+AcV2C9hAtkwqgjJbmeCTT8/6H2MmcLPzgGJpWRBV2o/WsNLoAGqqDNz3OtUe8hLeKg021/Z
KXKCCB3UIS4zfQdFeWnM3UOvNjbDvAcQLvuCkn2krHN9I2bI5+XB+N9nly9/fYvzD9RhyGBudfmH
rjEo54b5nctef9TiBMiPS7ayxFuOLvI5HZpDkUG0p3ycaDjNAczSkDxlkA5g3MnMpa7IDh8qtclg
IqbVq+mj/ddJdmJVpaS/PFiSU8GYHy5fBpqkg86GbWk1FQnj3ptPRDYhs/OnadZ1P62asT4F8xke
W6wHxODBwedqYXPJJqI0QJfk88Pl2R/+rZOKddPBYFQZEc3JeedEEDolrW+2qC8JqPbblg0d7Ox0
/9tDPRfObWj7C8HEeWGVDDu3+kxmvSBS/dhnz5IJUj2JCe/mh8i1kTJdvg5nCutU0o1Ribl1tDnh
eJpjuC9k1rS67xqp7xwXYpGcH6YEIa9GaC6RuP1MqgIWu28LXGdVbl8HROxuEIEZ+7HNzf3lWSU0
Y1/0Tk4zg1asf0nnNs25FrPZcpDVfXkPl2cOW92lYyHhCsJjYZf6nBmv79Gxd4Hj7ewSmokRI/qF
+I8JPtGtcReY94xF8n2my3ITRBIoW/069dR57PXSBWODkkOYE/noa1h23NrcF4Zu7mszqpYta+hV
46A+cA1ulTM6GdalcjNoARBvEg+aQoGgtGBaN9YWYQQdexnmmHeFR5iAnrqcToot76oJte9+3sdc
Htr5md57iOknk8bQPzG5bhZCwE9oiFSVzA5Zp2NfImCOSKKIrJ9oiEIUzjzQX93lzaRvBuaj+2l+
uHz+ly9NWopJSjOHj9sHoDcfAyq3fzyoAYaKRCuwmJSGAjdhQ2QEJqLSfpO3KF5KCl41g4R/OwEv
X44RnvJ8nLxlW8sH0+xfiwJPXTfNWsloiup1IIYPE3s893131w/F4b9Tq6sDq9GGGwMY4aR2NHeA
b/qsvPSsgU/GpESviJjEHSbeph8BG4iINuEKeTU8x5V6LD+0x/zAaEogUkWpPdeCMJcjCuIFjib3
GJynV/BiP4ZbJhbeOXhM0Xps3BHC6SL9BqI4X5TDhrYnE8QCXxKjgPHKtFYMQaBbR4AjmYa/ZDNw
DATJmpv69ABPuuoBva5bsYHqGHRbcT/dNp85X47IBq8sxBAgjpgBvhpcvvoSYU7zwkuRgYs3P6yu
xD1mNIaEKW5whDfOMfzQ2cVgT1X80IScAb8x6d6CLMQVlXM1bHCEGNY6sD8RwwCrKQCNPuqvJwBW
q/COFBnnCpsxQotHAlUgn2A7j2bQlDyOn/6dcUSdBrhghT8WIkHC6PVHwXJGaOGD88O+MR60N3Pv
PdCPp9arsWOZsHeJOz1SM3BbMV6j5/HW+zHgDX/uYWA3Gx80/c7CwE+CKTdth43k2iqXGlMs5ORH
4LMT8H1sXy+cBzjgSWf2mBodkwPZLO8u3H1vpVtrv8JRgCMWvQXGXgAPrXZVhoywFsjjAEX1d1Ri
3DeQxKvTEbXFZvjwyyv7/ks162ZEKn8c8XnLksVwa5Vb5T5oyeYnXPvdr6zz/yJu9C4Ps6b++98M
CZ2dunD082z34+9/Q3gibEE5YbsSaapu2w7f/3y/D5HO/P1v+n8X5dBHialj1BT7QkOysoq/tUO+
jT/avX8P5TRBt7AW3l3oLsd0Q1vRPcrr6ZMzhLoWjV4ys10I89XXFRksHIpk5qRG/iaQOy+7g9nZ
E32Mu0wjGdRgxk7dsDGQ/L1ANEEZ+DR9Q/dbp+v0FQrHNR7QbfHUnaL79LF4aug4LMg4/Ir2EGtf
kncLg8umu0n2rP3oMAUnLMb6rbkZmUhs3BM3M7QGW2Qz2KmRT+PbNzE2jRujXxC6uYZX3C5Rlk4W
7qjmyb0GwzzQzT46HXms66+q++E8pkdwvME3xgQMDe43Dih7WjgHdmlLgGmv0QdiSEFKC9Liq/6B
wcJjyUHHagOrmO9wVcNr0JD1IyXbYZj1jvaJU7Zh/HiP2KwkCmchb/L1DUYJvLr0honJ5m2vnFc3
pMjeJh9o9dfayXyCgrlWK/9r+nAwdpub8DGZOY3GizRX4bHdiW2wsW7whVpvdbHAPrXCet+cwAAi
eE6fc8giuF5QNq2QO2OO5Dp1cQN8RKsFAYoEkgVXXGHj7YwAeDTF4gswWeiuqA6WBD8ut8AsgX0y
wQ4wEB7a2XhxwKcATn2l3zOs1AMqnSMtcujiM72B0xYZ3824pMogEm4LkWHHn+ivzTv9R5ruyu3w
zhact8oCvrH35et4UK/sKzdUbmtq8y1hNjTdAC3cvNpvKAlRiK720Uau/uLMF3924juG0C3HdZQy
rN+f+IDsaxRdRn9jyO4Gz1JAGNbsaTPPrnoxZoUpaSDL7A3bDMomjEZnHEn1TPyetcp/8WYIQviX
q1C3LBTPwiL74I9XoR01g1Oprr8JDXqF/NeQN5mtRj4iEG04bFg/lvjsSMdhX+XfFs2tzwAXm+UZ
/0h4e3k7/5938Rd5F6Yt5oyI/zvv4umrSvOs+Tnx4h8/84/EC1f/xXJNUzmm0A0HufhviReu+QtB
GK6ga607Qrcd7sT/zLywfxE6/ywteslEnJKG8c/IC+MXSixd8R1b6sK23P8k8mK+l/90rzeUTdS0
cnmDlulajDV/f8pLvWunMJc22yz1KVs2iuFp0pn+RD4+2J8+mD9ZWcz5l/30YpZ0dHI/HItwDSX4
POTvX4wAzNKgJPO2Y4Wx35AtILaOGYBemuGKKUIlfrDF37Xx3KO6Vpl8KTWsCSlshrADQOOm+zzJ
6bj2dY/kuV/GAzpsK/ZZo7PwjNDxsUgsm5Qg8xAmtlpSjfbLtpodQDEQiMFFrmmHx9yX2542FC2B
MV91dCL//R/qun/yh9oOC6niSLkc3t//oYGTJJBJpdqOvrUd5hQrM0IQxN6jJtd5QbOLwX9ofKLd
+05Cc1sM1Z0IGYM2XlaswqJZ+x6ICJF+p1Z6TJKuX8rYo36p7FWczcZLJyxXBiN5I68R1qf6c9wG
MEg3ZIFYO5b8XefQz5l8i85YY167fgzvq4A8Yc4dW3OvGQJ8gRs9hQ4NhmRiEktOAkTSIuCWbyVo
eCsYcpoLosi2eNtNhw+6n4NTVawhU/WblxFBKru8chtI/ZyFoIr9LEgXUkXbSLLqKROXbe+G38ig
t1nR33UOByCosXPh7xunrzIp72JEMGRjg6eIw4eiHZdGT8wdf5Zcjlb8SrgbBF3VvTP9wfZF8uXy
L47VfNL98aR0LY6TrYTNFfqHk1JUVmGmzaS2hGFCAiq9x8iM3xR+yo7xNRYZ6FBVxk7Bt5g1dEy+
47yCseXYUGSg/Xtts9GTYI4zlng5MDRWroM2xaDTFPb7IsiclV3Kl6GGe2NYtDdFR/cvYCvjOf6m
KvC/V0njr+V40p+JPAbz5offdgQerggt2swEoeO/5Lwv6SZWPQgRkjE/ksAaSIcpX5IgO1p5Tncl
nPXXGI8DJsCpUTyhEb9Lc048UsiRenTHUI/fCJECdgfK0d7nHaA9w1kaenITeQhRjeaI9gLZ4t4U
pMs1HawB/gcMUxzF2Y0CLEmdhI4Izxt1Dn4U3SriEV0reRzq+Bv3FTMR+z5FaPEXN48/u6Qkq7Iu
58gZFunfX1K1ZbYIPnq1Dc2iX1aCFoX0SQrVMU03xkNjxS///sTQ//QVMVLZlqQYVvIPJ4bd6XVa
YGYjnto8FI5zN0ks8tZ8MThZ+1yEuE010EehbF/ikTM4zDnCLgaOVZvJHc2zb9SNPvLprn399+/t
z85ZagLJ2UIekjLnFKOfKnRDr7Ms1RI68cZR1XkAhZ63xkpWX6W2a4MYdZiNsb/4j1/Wojgy2RmY
xNJafzgGtFtoYfYEK6R28j3Y8lEU3A9kHn3XJdwPn6Yn87bHf/+izLf+9Qq1aTWzTM7L1L+sUZGv
G6rnwt2KBotY6N/6/UB8UZ8cL+l8bsHswOowalpnr3Yf4whj4yX8MCekgDSxQ9pNaOVYlrjs0msn
yg9lxE3GE/G4Cfk1CUShUVHBZ9GIVUe4eAPIc0VXkd5Z9NMQBYbPWaWdMhynGaa+xej6EH5o1ZS8
7irBJEEQi7OOip7kC4ixZs6+wGG3GCfpjrQryl3zkAnk7fmbj78LXSrOZTMYEIdByGG6CI9EVp+N
OMdF3C+9tr9Vc/6f7Q0zv2F2YNEqs3lnyF1j8PakBXoqJnBUgmFq7YPuMZyMCKRaFPiqZEyUBQgt
BxnfON94kmE6Wj6LgbA6Io85bEW51hyw6+HgwEJIxkezy8+tPv+/cxdVjeO927Dm4OwiYydUj5bP
hecpPly7NF8cmhdxOa8Oo1tDRCTu2EAPLgPieuiC5G0rrhBTk0BQpX9RGuuG9Yfi2MLrKnSdE9Fw
JZW6PV+7P10AnuEhSpuqYesro0Ozh2aku6WXNAGSmilDtALEAF5CL65NE7lB0LjXU48bOSn93TgQ
lwdEopMmIgM6x54kx1uiJU5StHBpxEI0h3XbzGT7FoqiJlofdLZ+btEr47Fg8J+sW27obBujDHd1
hzW+ZC+v2Z8hg0IGeRNdsBRBq+x9HJiYY9DpIKtmN2hO4GZzGDyMeL6bjL6TEQqYJuojF7sq6O9V
TmZe2MECodO8oYtXMQGyfsQawnfPGx+HwiOlUhK8y+lUIzMupgdTBMfEzu5lyYjQGdgAF3lsXxW6
8aLaBHa25a7tFMBp0qp41QAUteXksRGkxPL1dEcDzQOpM661DM1p0GnPDqyCoQqQ2afmuZ7yVy9v
bQZa9nM11nOyavgQRRpRScyCHaJ8I48mQBKT/1JrN+XU7obUC8lecU+8LpMlxoZ+W2H5l+NVGfQP
ZlRsDYJ4pCAg04kJxx0ZbEk+ITfho7Kemh4g8lB291lpf49lCG++KtZZAWRLL5j1Oy7v24uCE1J7
Z+HaDUmSsc5AHb1dMhn8bABJwTNYnaaBbEVnmYxI0oRm8+mFU4u+UTHbp/gqYmTXKWcyP7swnPGd
0gylJ4jzqKFpRHWKqEP3IEHgV5j0ALRfUO4xwHS3dU1fv5vQ/Mc0ScvIzHeDizOfmZIiogDOR1JZ
4bqPTEpAk8isOI6Y2sWgizJb7Ip5cTZDOjpJ0EBFJ90q1uG14leKhjJ4mvzkIUIej8xtFzkBA74Y
21EUBtu0LREsmsvGK7Cf2ZvA4mQYMwv5MKiDyB5QtSXbUiiqJ5mDIRzVSfkovFONFOSahNFCr84p
lytEH/OEGFTbdTWEwNqY3vGEOzG/hqUEfrRnPdmlzaCkRLOAnYTbkIm+ldWlHErugoZvECXRL6Q9
Lu08JEBiOEQ6qMk+F9jokuI8GEzzJ1wKKzWAsUtbfeOmTIGsmLU0iFM0XJqLRQYsgU9nTGYjd5Qx
mKdu7m0eFocpMG/HrmX8pGFuHU4UrYRN01IkIo/qaUAsrXvda2dk977g+KeVEAe7Gva1Cwe8o0K1
qVZyBMVQOLUH0+POPGXcYi2MhzXN0yQKT5HMuJ4klFSi0Rdtq0E71YzjVKFYdPQ5+AOu3xgzh4ZW
xBSEqJYBi23hAVHTesBSEXDiON2UZY4KFi92HYIgd9KRtqBXzM1V8101mCvbHyV3m13Vcx2roUa4
7t0kZfmABmh3WvcquC5G0yDflMThoUIV2ZDvGjzFafdVurQGO+FtubPd1MOhdcrXpmwfVW28xdYe
ada+HEGyhCqPoBq4SMcrfJqT2z8ntg3lzKPobjZIl26mAUnklIEUiTqEEcwhCFdLz1XSIeVM1DtB
sD7ozeEhUROmVtdcOCYNZYaIuDu51WeaNG6bKsGi1AXkfMSwZuJB3yBZiNdYrlBMJMcu8x5RMS/6
IZ9obSFeKYzkNcr4dAL0f6JnDllhr9CcAg5l3z8rg9VEi0R8KjSV0bdHU6/08mT5jrbO2R3EsCi0
AXJIS+eXfeNV5I4wYoxZp2zR9OJ3niVtd3Yf3T3qFwCAXMxFToO3tBoaOdlJa4rb2GzwNsluGfUt
XWiJLKKGXVNP7tllf7MDlkDG2hByj5zq4irFu7OpZUsWYJCsdAX+RqEP9cLHqsby0Y/cNAPzlPlC
sOlqseVsmoGMdT2IHl1sOkNUOftYgXEMC68hBg3PbROLVYOpdWm7ME+71kQAJmGj9P0Ztw7wWqPN
Fmpiuqjvwh4nTTxC7B84ViSSf2jhG1d5jde6j5a2Uk9trU6Dzlrtq/hcF9XGGuiyN0L4VydRpf7O
qdMNAeruygwAjwSY0Jk1txBDxFEwD4QChcTEamsEO+ZLoaxXDOrYcVoKPNbNsGsBkmT7wvQ/TXKq
Ev8ztdA1YZUgb2Dozk2BHb5JimhZ2P3e8IBiaerTS8OtU/RsIzztKXbmZj8AVfb6XbnKh3jbCusF
nRyjCsH8OZG3kYsJsnGTrerUMu7ZRsbJvlXud4TE9MqWFW8UKX+PcgMbpA7GDvi1Gbx4/ktNszgL
yDiYo8+RAmz0YoANgHju8rP9SPMuZHmrJ7UahwTmtKI06HV7XAQ2xBrY/K7fPwdz4gfaWEAEEbqo
yrUkYQjTWWvxUPZdQGIXBrKB72eCe24Tf9sdIFE3ifutPurPOQ5XQDAgdEtLXwmrRtMYp/QiQCuE
Uh4YpX4P84tNksGJ4SdPQUGfFNc6A3j/TD6vO9Cg1qP+tdFywdL5Yvi6/aJVpygU97imK7xmDVwh
bVKL3uIWnzHQf41zbaOz5vYj7Vmnk/h2CjD4mtK/gkgQQDq+Z41z1/daBIOO6G6tGF4alwEGoo4u
69Yqg+Cb29p5HHVrNwCyHfsC+iIFD8MLYl1YBpg4udZdXByMJttZ88hQY+daW6Q72kyE5mRTNoDV
rw/2hMDLytNu2Tj2iXJ1YtRiwkGPR4xxk0ZfZ0BpIQxG8Py5kEHnlNDLs98e/LlBkUbQ/0WL+2/A
sr3vJFaBLJGo/mCSmHP8p1NSfzdTji8WsWlQMpmGzwAwOwGfefltsjHcTQu4r7Sx4UsFPznFJp80
NwGJw9w7s6dKpuE6qxqgKp7BytEznAjcoLyKI33TmsZ1YYtrwUw86w1GryguIiPgDE3PnOIsuxat
/MYHcN/6VCP4Ra9KLBxLYTSHSXZrkBS0uLX4q63Cu35KCdmW2ZetJ9cuaLqQvQdp7HeeN1xTJg0L
zOt3fV6fCfF+KOPwkLb5V4XbKgThoEvjXbbOm7WX8/azQxyED+ML/d2d0YiFbvTpInddJqWYzqky
rrvWYV1vz0ObfFFDHQgZp0yB/hUJhBH4u6jEYBaNhLUBA+Bm2vAqU5gCjFXpG/u+cW+Ldtz3Zput
Ond2Rjt6Cm0IGmdjQC3pNKbeRcEcloluO4tAHWOAedjmT848dr5IhmMONEGuBz/lEtVCKGX1KL39
5SHDPLEXYXxD3e3heOGUnVpuY0lvkz9ZlPtKxAppa1oBDa3yxyhuPus5Q/ZydC/PLudKODGEDEeP
Otv022DjzUqJYE54vTyDlkG8U+ngsodNV5M5jyCF+Jh0IrQlBbnqAI+sBAQ/uj99lz15ksC/uaFB
EP131HmPbJi2VpJDksnso9H4Z2W24WZ0FO9X2NtwYHXLBJQhvfX3cqS/4zd4+0HhQAwj9WnO56ZZ
EKAXpnRbWGYD5ySzV7Yx/bDGfnfpYTaRlHMQl/JhFctcZ8MW2lBQmJHN28leaEDcJ2b4yEf4hsl9
c9U7bE88Pp6qib47i4acbWtfQxcppuj8AQ3SQbsYGHtOhN5ZlJh7rPNXFS5oxE+jsSqd73he1ufW
32WT6OGMKhxSO0FHbGXOqO2y5Z46frcegslNu2aHVUouUU0ypvDMs66PKyVBic0tvEubS0sZXovk
rZxQPUcxhkyRRJ+1F39bsyYEIY8z8PdF1U0gNJMBK8p+Q4hgFTbiPkKSAI+E/8kdb7UOCq/KWV2d
ADZPy/1wBbYZcQ0OyMEH+pDBdGtQCeqOClAa3XlNF7I8U8KRAvVO5jz2oWwbjRZAXjPeMvN/T50R
Gkdn7BJa5EcjPEKTkMsUuAd6S2MROEa/demnNu91zg5qPmOGKXDgRNLHdCaEfwFGG7oHVZMWK9se
llY1onYVKDovh1J6HP0oE8lusLnG27mt2INo4c+CduVWP+D/AMzpx0OhIyv1OhoVTlQ/exJzzSjY
iIr8SW8naPpIVvgE8T9ZAMmShlW7rxBvmRRN9NyzJT58YxHjtls5WnM3EGVRH1qdi/tyeDB0XoeI
DBeOF701HAjykrInQ7CURXQGezu/jRQK+FiAm9G8/n6yhh7jYMHlEZs3milPwqZxEpZU01LJey0k
tWNQdCUaPhU3oouROOFr2IYnzaPXeznr4gEEnC6IYRuoTrBUImwU39NE/RDgcpkbIXHFyTOZeP49
Oo7MH/CXevIxQZPIacH32LWVnFA7aUNK4qXMYN5Sz50YN7VPVWV9Ihyjx0NYCo2kr1ATN5n1EHR5
xLxWkQfHRxpGJYEa4WJuVDIMp87JAAbNvy2P36lt8d5MXXB007mPq2ExdWqRzif4CtPMQzoMNxHG
0lWXs5dLQ8xYrUiIkJ0mfMwpcRrFHGFAhIDNQrGaOOGvhobjemluZzTj6Gz3u6YPFyKmw6M5aYZo
tTW26ZRSL/TRyhhoDOeFFW71BuFyAtiJ32zv2qYv9/kYIaKiC6Nrxw680GzV3yepde/JkgG5TFiO
A/dQ9nqwyrQcsmUnMUSRtldbxJUq7wE/QYhzeOKiDWnWQPxu83RpR3lMoiA7hUkNOz0cd+jSXnxG
D+wKQNxlHoqZ+KPHxbWLW9JlEjl9p+LczCewHdBY0xTIaExMZKWyPUbGv4npm+mVOPWFu0lNunMi
oq002dCv2FXW84lH/wJsRXy4zGQSLfqmvcJh7uVjiGA5mexT7XHaUkABZmogA8GV1qA5X86xycr6
JXLDNWntI5cueSuiLU91bbETyONvMXGnbatrvNdwnMPUWHr4KiFhGgfwR9qShr3AuWcYoVoMXbJM
oT8teq3YjTGETRFw6FRef3qeh1zX//biY1OO90HnP4uUi3pwDG2ZqGKh0DLTR6MK9ju5w1IWYFZm
Q1XH9VdZxEQIhMHB1tEBFcz4tpFFg1TBINS4pyyCYNLpPzBqS/2uvqpU4a368D7GKIUHes8Su/RQ
bbHhP6qe8ErBhYKQgCpxYJsDI81DMgEhVpE4ExLlvK2EQdQr0heLfNuiyHdMCp5DqzkJMlpyOlK6
EYG9m333LtuOjZ4FHI8np4Ga32LBXfbOa6UnDDqS8exM7hbR1nsntc+qyXEH6zi/DSq40tw5OmVh
GIW0omzkLuxvCiN6LhLktuE4vLl2Dxy4I83bTI5xqrOvwQkJxxhVW+fUN56CudoYjyU4ajmFN6JM
4DaGpzaHV5Gk4XFSSCMw1CDwE/6hzJ0PvU1eGp/NYiiTlepEtIoSzkdXZEtPTBA0QxvK4OSv+7ok
jRlIGC3b6JBOESAsHNNWM+dTqDg/DCNlitOcQot+5lWI/HhKwQnZ5hcGabTRAjvTij7z7FbPp/3l
wRcleJbfvq7I1krKvN9rdS4PwEKqDai1+4p3sNdT4qhdi3tIN2hkbk7gvqe4XJrcl66GSYh9Hpig
hUanEiTZ87UKvFvdNHKkvMBXjNTMjh4D2amXGbM6dyVoFiDzM/xV1gv8TcBbRs1E8RfHJmfE/LSw
iea+PLs8wPdiYsravUqaEZb4/OBB82CPi92pCWLz13+7fGNCQUjPf1j5qNCMKpfryDcf/NZEWLj0
8R4Qr67FOS4u2iLbzGM+ScuUrXG9a1mO7INQvFDOqk3OZiT2vz3YClO9ifCTEOMyO2hWtb+MBv5f
lPAXogTDdgykAv+3KOHuK8sA3HTvWfj+szLhHz/4T2WC9Yuj5gmSRK5JNaIYU/dfdfP3v2lS/IIu
gNmI4fyqWfhJmWD8wj85NOANU59HuOp/pQmm+sXVbdBbugRoCVrC+k+kCboh/mUEhyTBhDEi6E/r
usPv+12bP0nNekoLAQwpKR76CNkwaK0HayRQCxBQUTskNGn6bQZRYW0IgDnSsOp1KkFNZYm9VaWb
3BdEHNQUNVODW1pNTYXJySLOw6FN4w6zpSXphmPu1qdeAb1M6Q4B7AfhMzsHg2PasYZUHjudlHtA
avr+yjeH+4GO1lrpz5nnR0vIO/T4LNjOTkKYgTTxudLQ3Vs3ZWJ7d0irYBPuqjgnuwDQx0SLbxsG
xC9YCflEcWZFGK1jmBXcATajS6pMHfvPygQHl2g2DSCFXKvqIYG0dXOOgvswqgomVt0maKJu6xvu
a+CxVdJJtxpr/7uvye0AcrEKRiYVY6GYD9MLio2BEUVC5u9Ea9x1+nCTgi2hfw/muYaZxhpDBJUf
UvVSejHjZSKwpHnh0DUf4h1Mng/u09+UZiU8We3ssI5g1aK0a8dQwa+SO2zbEHQd45o9hUfOm4zg
FtfXsXndDwgcY1xnWUBJbmaqZ/5NZ75FAbUbYng7Lni+3WSIflWpOLwZA6hjkVJ7hpnXoW81B935
qIM6PpqdxdpuYrdxE6DlEf7vii7+poInAHagpD01YC0wAelbjkdG50hOzVggBFUN3pBOULxZmQ3X
LAqf8XYqZLEjTjE/guRZAPHMJyrrya0fHZAWXdWDKyrklmo1lniuhNZ8elBgqwHq3TA5t7Sn0lvb
gmniOiMaNxoVi6Zurqck0ZDI+rd2nru4pgLjRhn4THLrleFFc+v5xXEoVHHQYJ6g0tG3Gm7oZT/J
jZlr46PXBiThEAVGyQ93aLJRiMbVLvFJu/Ba7zwodvkO23z0YEG6GlkZwPYQzMRYugekRXEm/bJm
UGl121QaxGEmOVl0LjvqMvhRkclUsUzQ3ay7je6ma9CXX2WMcCQeJnpgLJCp75vQ4OjNa+4umrol
kvv2mMGRm3cvBY1esAz8CNjvhvMEpFdP8Yya0rH8u7bzp1U/GO1uKgi2jzrGmAEDQjEUIw5g4Oc1
RssF7LiXQYXs3JgvY8opr4Vb/ugzjx8ZyF5zcrn0a+8t1QAwCdgOAdVEm4XXlqTN0qMYzuLYWQn2
jEu9M19UlTzUUAHQUYwke9TVrvLIzaqSot7ko3Odv4cTW1domcBTjYcxJI7Fz/qTIuxWYAxt0eXT
lyDwJyGP2++1Lxmito4HDFCmPdKqMjZuGT+MzhxK18zUDD37xkp8NdWY5wLACZwvIOWwIErdr462
JKBOVvAfspr7FlbFA2/WBLgwfYRRv8/ZiCwybkirxHA/Sjff5OBVb02lHiu9QkxrmYy7EHc4CvBx
E5/hvhx7T2ysYkJ37UzpKX7Th+5HjIFjRpQ0y9GRC/hf2lVfNHOqVTtcRS1hS4A+oxevhBnhA6Ik
5TAjyhu5wnDVQUsCc3DwJHvstKFLMMz7FMAPADwSCpsyWGdDR7q723H6eU2ytg2IJQ7Vsg5XaY2d
0F0LKyRphVj5GMQE+0SB6ImMpInoMpGzUzP97qbA3QalgJuRbrmbfgq3NdQ9BLls+1V2Toxa7XLq
80Id2HFsAhoomuD+YKuNJQ1jW0E7CL0ICrYsX5iw1ktqohLqDwFswnxm4oRVYWzDdduNwbY32crZ
ul1t2yF+6kIwWn0NRB6vN5m49W4sMxJAGrt+mgi3E33z2NjOiCRfwr2buF3QK6FbxnyUPeItKIaT
2xGRlfcjTP6C+MhoPBcJLt3QbeT9y5SYzHe9dlpBQhs7+LgpPZ5BXEQ4BK6agsQKQXBqIo4zTt0y
930fRzfTCEawJYr6Gqssg2X7E+sL8yEww2qkh6hS91NT9tbIUo8ZS8r5S8GPiRhaELnUAK8pRx1v
OUEHtlL9XtguKYVehGLIBRnisO0r8/BjaiAIt2H23GDEYG4VEdYofNJsTL1imOgg0N66rfgQHQKz
BoicNhFjWRT61p+BtcojrQEIE1ketPJJCDN987t0SBOyuWGMFZRhsyIRSm+itS49nSBJwahHJdfe
BI8ph80+NYaiSWU+mEZ4bc8sgBGfxVbLuI4RT2467FtsGPxlgfEE6v64pj8vRsA5edkU0ORi4ktH
sBIN+UTeqQSoYqW4TkzFSVQ4m1zpr2VATOtQj+QbBqQoa0a3a0QP5dzQG9T7+NsS+SByHVifa+AG
w5aBbazbTVKCNy1cluIZYeUtJc8XYcZnjId2w/Q1p3fin+iP7TIjwEhcnIZk2uURp9yYEf0VeOFb
J2z72qc/F7Uxf4rNGKdKsOqVGAp8Zd6kDLa0OsbPisSBbbfLYW6o8VVPglJXgjuUGyPy3v3RPauR
zoVZVivfToe9gIUUlwSoaBKThemHHB5AEorEHz/+7BVRMg7T1NJ+Dkf5aQepjvrxqZbapo+bO93q
n/2OPPKorG+16MhNwcONrA6NE916vMEmizSy1q4hh4MKcczr0o+dXZiwyLq0QTLuBYsWnj1rG+Mr
ryQT43/YO7PmRrU1Tf8iKphBtyCBRku2rJTtG8J2KpnnmV/fD+Q55VM7oqKj7ztib1JCEpZgsdY3
vEPNJFl4u7DbaVUJJVHo4ZyM9Re6o2lIP4lq6p7y6lEqSsIR1XdaktBj2ijAy7tf9AFIJAfz5DcM
rkZRTrkX+G40ZKotRvLOz/N71SKeUTG7Aa0y3FCqb6sVtAJljH/LA1rzg6Cci6y7TRFuspSxUP9D
8b4fDPngN6PL4N6YgQ/PokBSqm9najkqjknykoXBLSvL3wLyNHGaDeuVp7tIJKGsZr6qaJmi72mg
Do/bQNDD4A0YfWqM3xSW48RWBbpLVqphN9rqqKWBDdiLZnZDYa/HVsAvfHIi6GfLpm80uB5Jmm/i
mI49wk743HllsvPI//cVmk3/sVn26YPX/93HACDk1ClMRC0SRRQn/7UBtVZQE+eWpQUzLnS1hSS2
cNaW59ycya6bRS/LtN7/rah3erJpC0zavDAfd1FxTeNWxYoC0bhMHuC++sW/NnGNcsXydHlBK7BH
Xn6IsLAKl2L6amYcLrV1PFh3tSqhbzCX2815szxaNss76rb81iJC7J9dy6PlGH+P+XM4qfBYJQs6
Ebuo/JoiXQGtePVDcQXHTo7dQoifAj+j/ADMRN0vbzCmUXRD00PTS0USYxFJMaeMh3//xPxdvTZq
KeCgkvujnFKlBtzBRTVl2fmz+ce+f4iyLO/zqLCltYL4xn+LtfwceXlkesBDoojybZ4zkQMznaxi
6WfMGz8GS1LovQH8eX6uooOGOMoKHQoIiD+XFfU76n1iHkCkmS9zMsDYJNrnTfrQ/0pjRHGzZZ9o
+Bi2AnH6+fDy6B8HrGJIZDrAQewlMppo/70RZ1ajPG+WfSGM53VlYDe4fIXlUPEyxpYD/n3oe/pd
nnVlfro/y6N4Gjm1FKrnxaT93c0MzFUSSOupx1Ay0jMDY0YN/Rk9T3a+VGNCRYUPCMhy2Xy/5NN/
Hy/nPtKZzVGN8BAiGjgTS0+pmHmiy6Olz7Rs+uYUFykdvEmFpwmKgl+0PPRL6HwJ7UMNHWd+VnNf
bqNlYxgRV6GY76hMa0agtCQ1YI3oDa9oRkGhrvfjSKtwebo8EuenaheVqC3ND1ddBLCdzqmXGVCQ
ivxdWJntIUe/j86lDnykri7stmuhqF6RUEbZw9vANP6oS8+Nx2l4keqjilLwixlqrlZ5bxWyUXtD
6EHIE0o7cYPlXWF4cHKafZ+pxWuWK5oTm+lzpuBFoflZhP7fyHLZKvE8X5LM6eG4yac58qCUgxcM
PKWgJUArzSTa1pP+LUtgW2gRrhFSTC1pMpS9FolPZZtI61VIMYsyebSTBqIIP8Y9q0aSq9bBC/Ut
4GQJf4onWc5ZIfWJ2MUgtS5QG0CUd0T3yC/OtA3WNIhxChsWmA6m4kWCL4lf1VTyULYq/THe6332
hzv8VWWh31Ur8jJBAOvUiiJClMB/16C/A0htl6ampufpOlg+YVRPK1xOVqwKgNE7ZPwUIkJpFjrs
Az1Pt7HcoMsYkWoW8/D7S/Cex9y46DL188Ofnf94z/LqQgL/eV9eUyitZmKksjotryXlLAu1PJw6
EyHwgc5Tzkij2lrspXmzPP27IS2hLR2zzrdqsY9IZyYQa6W+CyjvFUC1WYRW61LnDkSK9zJQ4HSW
A9U943h5VMW0vONqGmidzbjkYr+85iFmsO6EGBWJeR+akCEsTf2wvNjOn/45xM/TrEa2BikUpBNA
LCEp4AUJzIV6E8903CJJKe0tD382ySzR0+v9LqIOyoCiJT4s499suUeSDOOhmLt82ffzws9TvVr1
NB4zv3DbzNj/vODH46dcR0gvz4dbNkVdqIDwWPOL+Xwt5yUqDNSJPPVQhCLhgaqrR5TxkPyZCebL
ddDNkBeW6+qnwG3s5eFf1ryi3aUZh1DNjOtls7Cw5SDwEW2aKN2ucEJvU35aNVdW+6iQtyaB0w8P
eHn0D27wsk+VJRM2p7xK1jmyNf4MLcjm5XfVLz8Z5aLSQGYHfb3nPA3DnTDptHYJIvvxJM+TsNzx
K5dHHRISbiL0W1+RWRn0YnS1Tt6SuPqbilsD0BZkf1w4aK9Py4T4w5mverhreSZi8zz/9UFHLz0v
lCdlxmxEiUAvrfuAyIxuQTu6RSHKrjcvkMhvVw742+eFK17Pi1oVxX5zWJ4PCUAuu0ZScBMNfghC
U6Oda/jTuFeTatiZ8WPh0i+bqFmp6XZheIupUNUHPxpzdyUm+x/+d93EEQ1oTvcPEf8vMVyLmKqS
Zf2Ilm1Ll3AdpIyt5eg/9PGfv7j8reWF/3WfuWhf/RxhebR87mffz9Ofw/x8vZ99eBPg0OhTM6th
0ng/R17ebPyV1Vq++89nggRp70mSkU0HIrFs/v48QTaommgNQI5ZJWBhshedrztFhQjoDHHJRyPc
tCy9pPjcysLMTKd4FeRblerJftmZT8MNibvAUaMIE+Pen/HlaCn4QC3USpEs/FkYMsvIXbQVfjaw
o54qL5SdaorQPu+fI4j/+4VMT9dltPrJyDF7T7H1yXIBaNm8DhcRMD9Lmr/P8iXEqruC1c8c0xw3
PgKZSCUY9d7IClTgUewmLZDCPT8hn1E26GeiV4LamWELvRft0jkCDUfpIiXNKsQ1hqRAQpJiOQar
OKSPHkyRS5uKeSno3LBJ/1QNAJ3/31jImrAZ/y+NBUk1Z1Le/95YQCw9zPKw/s+mwr8+9K+mgmn8
lwrXUTFMKH4ytMV/dRRW0n9poq7p7AaxL6kiTMR/cx3l+SX2ww0ETCfCaPw32VHR/2ulG4bJR3R5
PqLy/9JRgB9J3+J/sr0k2VBWmiiuCKQVY/UP4kBI7T9KpDrYq+2tzler3eh1VAFrFMDfRhWmIH4D
MgqrSOaUBtAK8qsaKSrRdNQ4/K0PxZ+pbITZYaUEJ4Wzku+Jdh+uLmPdpXvkTFduyy3cCei+oMl9
NGX4eWnYCnbiA++ItF8iqqbSt6/0xnUoteMkDDATNWN66WsQS3kKxoZWuHfRALiuBjlwUxC7jl4C
Lq6qEc3cqekobc+9gbc+L0rkJVBz6OTjkAAozarElfroTt0ABxHTJ2YCmLAmIyo3vojyHNY7MLRD
5KQLTTvWUfLLHP3pICo7I8tkZ/C3fSNHmwzB87de3wstgOMxy6qLnGaE6soKR75pl3pQRNC4xUhZ
gavuDzhlJ+3s1V4rlyYzPazlKW14AJi0sctcP+xBrUbVnZsY26MBcWMcCkRXKdBVbTWFWQAX98mI
NiY2NE/LptHlHVrq4yYWieXGOWaSe2dsIcPHKHVh1hwpmzRCRMCc9fHUUHiZs/Ynjb9XV8XkalJ/
KCqcz8MRtRtp8jYrXcvBElC8Rgu2wCW8RRkZz/sxm6RtrI7A68aduFL6TVIjfGAmuavnw1mdhXET
GckYIx4uC0I66gWgAzkQrg7IUh3h3RsLlPaBne4n1KxCVmiaWpuiqF/TnsaHMGQHYAsD7scR2u46
tT+lzz1yiTPCLXKVKbdFyDbNUYxSNX0bgZu0gDGaXEG0QLQovdMzOsMU6Na5XxwGwXgTPekARlZ9
FnpgeMiLzPJknnLRZaAYmWF+AEnonUwRbLlNikO4YgEpc4Q2QEa2e2XVD3BliwTzS4EeDWCZBmX2
dUbNsRmoDhptk6JmrSd/N/w0bQySaxfS1i+Q/6mrHJXC4uzL2TuKs+t88FJbk0t4o8DerN4rtmlp
hlszRAZWCQBTZnKbX/IO2QOjxgBFo4JYgwqh0owFpii9GHqFxdXUnM0Yi+y5QkiT26l9RcI4CpxF
IyADZoz+U1qmOyGG4pIoufkVIyZBPfeYFnr9MtaomyFP76NasFZKeUfxNnroZnDKPOlLDXKIOB7t
MAHPsnNZSRehRC0dGTN6XSK+2g1qbjbMKZLMAWsMYH1ZGj6jmRttBvD2FviybzP1MZ5HY1eMNQTa
hmQrkH9gu0CSoqyAJU3YYvuHgZyf1pvde6AVCgzkAAFO8QZ4yqz+XTnxqGtHkxUOPk1gUrfDZ8qP
qSKCmF91+x5+zDTJ31oVv+ZtIzgrMePT1QyVLsw7CJ+ay+nFdqCaOzMKJlxFJwQepIz2FlojY5Ff
xD4C2KvMyBDQLnlM0T2fdYFGw3Cx1EAhdVNiPyKFqeMNIX4BKdc9Fs6BjtJvMfa3Ls+QgqswPBVq
fiLhIVlkv6ZDXawNqf+C0f1LnkvuKSpHKBFRClNB+ejCMNtXlvUTakJPCobyZbIPiCtUjf5mH9Os
LXMltQPzqwreDVUfnIeeyrLdy78zQLNWhAHtpWmyczIUvR3X5dtoTiAaTLqHyRTnTqhCkfLygNZF
nSEWg3ailgXTRcySP6XfX5ExozGFVEuJ9FCJWI/pDftQaQektpBoIXH9ShDc5+TFX1VS7vxiwOK4
6f+gtRiuxTj/Bs3e2IjZI/YPlwSNfH9NPxztmRLfCEg/Lo0/RK7T6OLn6PJEgQQtxbuSL/3pOoVP
qSPKTRJ44CmvLtnMTuvLS7J6DUx0aQJtuq9UAYOUBG5RJcPWGZ7Gun3Si/oWJuVHNoSXOvFw3tEF
nziKQlYx1cAGzfYjxcthX1AuARE3IraEaQHsapYqGUtvA33Pga6GGkziOuv2zUT6g45MWxW/s0fQ
+5ckSIa9PIpPOo0PC7L6IUrNk2wMuyCl06LiDREFmrw2kw5ISoGnoAEsCoqicod695EkXghWfvxN
+rUr+vF9LFDzK+m9+TH99qYM74MoPQVBq7nSG5QMGP2VT1NNxYQ2DXEdgocAOlWv72EeHehlAmT0
cT4qxRkyUk/XKev+4C9SYr5jK573rEkiJiQyIvfyHwD2+SzwZ26LJsrPq9o3NkuHqg9ox5hvcqJT
3DaAUnKvr5whgHOEc8ZZXD2ZDTa3uowjijACYy6q3xg2DHYWRRUFbTiVTbsJZWweutD8DMPwBNQO
RRMPOABzy40k5ioDE1h7UfNQtepgVhHinobgDCtoqdreK0G0FhkzN6Bc70Cpb9tnFebQsuk5SSce
UOXnNe6PAjrPDO4CCfyHEtun2tKDC0L1VsoNEM4cJMIKTGqdItu5eotE9WX0S/XUBgbRxUhlUAiv
TD1mzdFrvcSknXUDx5lDtppuIyxkggd0Qkb9vOrNT03ofukiznyKSjOzihw5iTc9SmgoXdqhPGKS
qwjrIh6rtSBLu0Qn0gZB8EEYke/a6G6EEdcMMNwmK6Gfjob8nnodFKS0A82rjOsVlG2ijPhoKLhJ
Ir+NkvY8h5Nc3lRujDVWSAC4qABmEx2knrVYbR2dSzymMqFMabirqs+2A17kREsH1HzJFbrs0VPC
XpVI+bRhh4mFLr7VnvaCkqdNe1r9LodnWEA6dHzSkjZF/iQkivJrLTi0BtJmk24cixYCk1bZUnAe
J2ANKDR6rBtMXZH0aFOW0kKnU7WiHxNsijBg4mkNOyjTL7L4c6MpJ6wfvuRG+/DrX0OHd0gouZkh
b/AxiqzWfPXibRNotw7LwU0LhzDTDeSNAMOJjRMTf0xxejIq5Jv76nOCLVaXw2WVqC9S6Z+AN/+W
qf3U5biXGyTcxgg/meIujcj56AwxsUQeuhS2jEanEKeABpnSuehKZlj+ml9Z+6cJ6tbNa1Rg0r6i
xZTk34O3H+NvtN/dIMaVSPKNtzrzTrWv/aZ8Lq8Hz3iEyVPRd8KpmShO5hHNKSQz3lHT89aKyBkD
zVdUhbbtNcFHsze7jElDnuYZH2FWHDIFZVUChJNfaHAH4hXQuQr3YGMlnwNMXiHp2AxYW+6+YP45
SJg+G5X/5XfNTY+EvTnHlWKp7LPfqoKJlMSwDmsEFgN0hPCp5zfhHGCwkEYy1Z9a2OXM4LkAmk4I
nDB9E4r4Mk0tfgzeBkZ63o1rqdxkHsSEoZ8OWp1ckRvOLckHqyrNSo4pU8uQiq/tWO1KU9/F/WyR
PdynFEopwam3NfEitQxDRn4V9TEUHiQ7bKARrSLgRas+g3654qqSCUAo04lvARpJWQaQJZDuSSVg
WtNJm3Kl4hjduY0qf6zi5hT5wpcRmC+aNOGlLAGS6GcpugnhagXaRIEtGjDC7RRf5VjoLUXXXqUK
HHsP78/r6hPlMMltEi4/crzbTM1AEjHRqWE2OlRg4JqxDqYF3exaBCcU0ZJjyISg8eZFRiSHbwUd
S6Kyh1y2PNRM6ouzCxNa53OK7wvlv15ZnodlGazNFjTJ8u5ls7wgc+5F+2fnzys/+ww5cDxpDLfL
J372/8efX3YuX+wf74Ece1BgvaFikjXSZnkfKywqCstD5n2cNH8OWWrS1lT6gGDd22t5e82NuEB6
j5+0bKS5av/zdHmEgOh/7msrJdhTvMdYDtZCa36my99Y3qX+z7f+3afuReJU0mQqo7VKH6adNxOU
VouIESd0T6Rstexc3rNsNBC0VOAgwtf6ax5Mvv2Pz/887WLk39oGWfVyqbv+vCLlekwHOjoslgPD
XLUO5vqTNCslLvuMbojtPsFZJoa46KDx8YwKDVy7YC4QBuncMVketoJ/yaBQpq1b9sFRONXqE6vV
pJ3IJ6LohtWTjvG15W1YqffYbQ/v/bNyRRHlnMNZsbsDkQuiwrfUzTy7uE93IlK4rvk36vk4qtlE
0vvwVQItjomgecRBMoLnThZkQ019oBny5IE3v7enoTCek1fzogyT9Q3pTc6dajxiAJra6AiLVles
i95pH9y/5Crgv2V82T9Q2g8P8J0FYxt+9kw86UZMXd1NAcWiD566zXem2TFAd3AcWJ93HzS66boF
LC1r5as+eTRg7NpV7kwlEC8cxBLgi1ver+I1PuC0KAXrPkVyHCLsWriWdF5Z0k6Ji5Wb9Kqq+wC5
SfzD1I1udk+pb1+Ss3mBZxbCFHMbOJUSMDqS2eBMA/jFb5z8BfnKKjmy1Y4Zbk/47e5k+W3KwB3Q
7qJNIpzYSga0X6t+4BY76Sgwcphu2JH36HvAei4ItlrYIlJIyopzZAPxL94zjzZATrD/AluWE9ah
vBCzqtvqK9g39XV4icSb8HlBjp6C3bTVals5JNf0gwk6uYSWtM3t5Jpdy2eoXxZ+KTTMAFxt4SYS
5FroNn6unDdjdYZOT4PJg88sePu5I7Ne6XvIZiG6Y7GMrr7VwYnCARYfrugTr/RttRnf1HOx+SYx
BcZ+QrJpfMsw3fygo3D0ZUt7vg+2fAatfIQCOaB3h34BaCfSQyvx7EuJuNHWXF+waWO3pdKB5zdG
a2AKF++3uesQhmu26rv3au4033L1S3jSd/rv7It/geQ8qjs+p1/hDXNG77fQOs0dsCVD1bv4G9BQ
FuEXJ0DZIraTfgQYgQLgtvT1Q7xkd7B1F1bFvLf0nbAZLKA5qC18eO/fq5t5MS/o5c+WEnBr6OPv
VzgnypasXSgiGRjPObjhJJaLaCTUIMAAt/IRfzSC7QAFUtYf+dPZf3mDGSwBTLMPBk7nZ9SEkrxc
a1t9sHMIVJ5FDd+U15I92HADXellZird0A58eigvL4AuBPvRFJvqqwDTn6+jc7iBsWpIdnt7jdYt
SsoHes2ktNx4z0PgJhDT1yn3UmZTzal7G6lD0F6l8PCfszOYjmOBF5I1beNbj+3AIWTGcacDiIeJ
Xw/p9YB/wi6/ASnzP2BZ/XsvBQ3H32MvDuNxzF7anDsAogCwVk6vv5+mdXnjuNG5dMsHZH3Gst1s
Ec6feRx28as+kqHI2Ne61Fmo9djTN4Pt+xQdB6dad46sWeFTe6rOzbWhOxyOZ/M0qIzxX+EWuX07
cB7qrtqWipWssHZcG5u/I+UR2+7KTshRLWNcV/dvMKJb6HSv1HxYvzMU1SO+CppVIObwxT4JT7ib
CRbipVTt5tuZi8koO2Cd6+/nk1k/dgDjrP6GVisKnxnQk5Pn7wxqHHs/PYh77VtAF8COd9Mz1W4P
MCF38nYod+FTcPEtKpJ2foIw8kGRBGzZHZlECz3Qj3AT73FMCPfkOfkzARNnLncLOIApmgClZXxh
CRJvxNO0C4KDk+sOVkDp00deXOTn9k+GYfR4rgQHgFW5BVUMv7FacdbylV1+1k/hC3otmDYCfqs+
ZICClij9ItKF7F92G3BE5NRrqYD+KDuAqFCLEQDSqJ/dbw3F7eZUYuEHQsb6wI53sk3atOdIsb6g
EuqIWq2FJ6104pu3Hu4lKh4he2BQaPDoDYtKVGMF54Dips09kT5ytxJsYiusmB6ZBuJ3g+0GU1i4
Ca3yxGDJXc7Kxt/DHh5vwVv73LudcebsTIcSzCKgqurLRNYDCJwtZ7ZiOtClOD4jHcc6tXvPTxKX
qLYjmLHrTHNR/KTmtecuxH1poKt05B4JN2L2omxrt73BF832qnlskIR7iajXSND5rQFzXByHXNyi
By59/8D5zIrmFeOqfLFYsgSW9nDAd47JAfva/APbbdzJ/Q3noHT955CF3hm+RiJVXAqKNeUfJmh7
vvaUavLPdA/NcitZmvhbwZSdgXKCSrhV57FXINfZ/krdzpsve0iIF8kvFC6T14+aVfDTf06uE3fU
C19RfFRXfvD8o8FdWwN4rGDL/baLTMvb1Q4aNNNTs+2sv//7/W76QsLy4G+c+jaIOAdbqDhs4ic0
G2zvObvkt/zm+1RGtl5vcSYAOfW5jUf4oLvJt9iiCfCY1LNGsOtGDt8ApxEYyATgiO9gchlaXWxH
gitDVL2lD1YGppF7i0qHYLOe05UCEqCiY2t5+9ISNziebBlW0W/zj44wGXYrFWuUwxCquVeAdnIe
WUn5gbClnqUvPNFVzor0JT9QZ2c6T1bfBkhwGUkIYOgovV4xp520c7jfqSxEDlYgQO/3bCGKu2u4
uZiXozhuPEX+pkEiwXueduFDa3U7qgsEjZ8K8HAo8QevK/SSGQNP8SuJ91dzR6FpXz6CtcCsvlcO
5Ue0Lm0mT+YMPIuQ/PkyDj1iDb7l+If2U98XO26DN//T+xAOeKIefEcAm2HRZXZYYvd5fSlr8nEr
ucif/gHUwkAFBNb/ZpmY1kxO68Fw8M9Lfl1wRrco0GEnijToExenvpnYulrAT1COnvDisPi90fp1
Hqal21E1sooDOkc0nJkdZ+croLG75BMzmIm5DukAp3ZNNBsk27wARGcuJGkQJIoVhENT/oG+NAHP
rDKdbkfksLrkoLJ+CTHSVmvdO3aNLUPES0GNXg3TLforLltWGCD7LO58Lq0e7TT1ECFi+xLbhv1w
Td0Wtoe16KImdxSuqxW4UQed5wawjYNLaK2gk2y1H9U5cKLVpdgaG9dzqGatPQcDBptR/qKsQxS4
6VEOZ68/++VXgiHhdym8VolvD78VskkZcIaAuL24x1RBAKVl+BeppU1apht801AK0G3Gcro1P7Gh
RZ0F1eltY3wmJoOj3RXrBpKrN70CVNmIO6AALFeUqQbjSolT844o5aq4bLtC9i2/VqONtgfGAjJm
EqaO24l38pCw+FCRB+YG8vdMO9I2cbIzmFZ1q3wxt7GeEEiDuwcZanH7t1w5UDzQTVYO4Up5w9S0
HCiM7QhUufHOzDwBoJZ9+yjt8oa1LqzngoljTQhKQF10TB4vNToNLyUuhMzb2n5UiCA339Oh82jH
YAY/K0ZJmos8T0wpWb4BByayjjc699i6yZ5ln9C4uk7FtnDUh/oQim1t64/eBdbcxO/FmfvcuKMh
tQPY2+2omIDZh2ZC0Z/qipW+SJAiMMVoNhSJK7q5kgtmEvj8QAnax0iQucLOaydkFuOOR/IHVW7U
FYl3ZHy/6UVQCUKaONvJ3K3ysB/UMyWVKYGK6QgvXvTkDzbNig/jzVPXpvo0oKtACfg3xoh/zwdz
H5L3iIiqfGeXNQEqJGc7AfJ6Xh0wyi6uhC6UH8V+V6qoPHLibFTQY2HD7d/Gv+J9FDncz3C1aTyx
9r6q/VbzgfETEeuncS+i1rLB6DOPL8MBqZFgvmJNuU8TrMcegnqMwk2arT9C0RZQACEskjcedtxW
jAuoPb0h/dg+VZfxlmM3JQOMf4FHU8ZuG68pqoi3OtwKwAD4BjpB2k7RT0p9HYVf3vBuhtBU5skF
ZY/0AxI0EeG9ocJMCE5TvbZl1NkH5MMdY+XgfkuAMbp+C9VkPx3Q6mbMa2cKjca+ZRWAQ+1G65Sk
7uTNZ4+hlN+SqxC/0tTZj6WFTJH2VbMS9JfEAfycx4wfS8aBplhL265A6+0ZhO9Q4D0MXRv2CSmc
na1hVrDUocJqycA1MgocXxW2AWJyMMi2lEsrnQlnWB8bUIYoRT3MRz+s8QKeaSIjwqRuqToxhKsk
fwXmyYzkFBoOirYIdZhTc6ZJ63duZDC3oTMF6Bz6AYCorZEeShTXovXQ/iFPQNPNhOCByziEEUQF
LHp0syipRvF7nUVrsXCT2PHQgxEgtRDJb2pjnfnueR5+29UZo/ts5dKOQcBF+y6Cl2iXQYx1dDiX
0XGE80wQxjqiren0jM9+6STBkXJ0hvZsf4xBWmDEiFPzSxrjmU1CImBmDqOfGJH/ogTbSWJtLsD0
RTQYArrexzHrchlf0hgB83US0EumXXIImAfVT9O4VKJTinuWbEm2C/Wr/1CpbX0VeO2RyzxYlWTN
fsjeFse3sd2KF22j0/xC/I+1nCB2KPZUvscHk42IKVXkIJ7HMk3rGB95qOcj8bJw05wmdYLVVi+s
7F5JSBz89oBQP1iScCvId+HwypdmzsHRRin2PrUQliICJua6KXkehHX3yvLA+mQ1Z+4bc6/QwnbO
yAUQv5bUwx3ijuaabqlfoadVPvmf8Wdz/Ch2ufVR/Fa2w/17IhPDQdJufgMAA+0kkZSGnyET03ji
ItwNYhqG6C/KAvCnL+Sy2/CUPkcFTllIlFst6d2ncI389XDVOUmfyro7D/om+ibsMmyFZcw4vhZO
AZs7ZkJFs/OruzOXZuvyGVE2WuxUDCu37kiN6CbRRSZKZZud01O85wdZzVXbzsUDt+qdeeGl6v4V
CRAK6FTa8T47Z8W2fxl+t5VNSBOiVeiLW1yGNYoRjGroQ/UHahBCsfGgE8rUPczNgMcVIxP9sBv9
w/kZ3gDqLjSPMf3cS4BWwGleSIYr9xZ/iczdLW9MY/lz63LD4ZR8RpXPZM46ZlduXu7IxKFXTr2A
OX1gDrJkwqd+G9gVTfCddIQIzigbH3gV/cY3CqVzYwMkC+dLGPcOtag/4k165nbnr8zMk0uD39xv
dNjTR/icPhuH3DU2hHf6afk+fneOvsXNdFyBhCRxJMgvim1y9tpzFr1Pxr6WHX4USnYcDrfv6Ak9
xDklmhum7Q00qL26R2/k5IYD1QvSy4MCk/AVQ//8hpzRPssbIh0mSHBGzJmUVYcLQ6s5k6lKd8JL
3W7eFVQVKRc4Z3HHFTfc6kytBDgxlSdEfsqNSETLyQlpSNnSN4WjsEbjZUOxmo5+4pG4BBapxezr
h7LJh/5ew5Siwcf8hwbeiaBJW70+jM7xN/Jt6B2S9k7Z5NkaG3tXWuO8ke9IM8R4o8TnSj+H6R/J
Wt35403vrBjRLMfQM33Mxzezs4a/EV/ROEONn6VaOzYX37Dal/4pCRx551WBRTSrKpfc24rvOrUP
/QJnpH4wgHaey2+QbfzkmLIQ+5t23Tr+rI6VbBWv2LAL3x620mDlDcTeNr6zunQ0cVTbo/JSrv0j
eK074Hy3P/avwcG7V2DI6MmA8LB67F9NK3i2/ca+VsYdfxgptz+HPRbTlBOt1Fkjy9YRQqxxhUKZ
tHJKvJg+vT/dNV8dccOTii1lLtSde5xT9TV3Yq6/hqu10VC1PxbdW//Jesaf+UhdaBJl834v/qD5
gCwpk5W/UYU/RU1T1Y4/kutrbiv+sX4mGmk/dJbr3JblAx4pfDIDCMe4hRFHHEt1oH6gIxigzm/h
04dIgPhQDu7qhdj8kG7IMOmLrltqmPI7Bg4OF1KMn/wnBHha2RnlQ0xHdzoCFZEdkgmW5+xKLIAW
0ui+GnTDGKmlTQWEAgaVHuZpuKPUQeZixyOq3MRJ1vVpBIINS1I+CIyhYYcU3lSfxIla8yY6ohPB
4E6N2yz9oF6QeCvuYG0LbOKZeIhDzfqQ/jKb81C9cNVPIg3g9hB3/NTzCppVnnzlLAQlNbgIrmbB
u42jOL5RoUNXVDSOXoaN2hf/UZFZAcGZ/3lSvEOKH3xf3FbG81Af9DkO1cNLZ6GFmW9fUTc1g99J
CpD4wN9oqfi73p/szKj/pjayUt1hW3c709hU3poJ7UiOP9dH8Efeek6oM7GCC4SC8GJ4B+QyFLIr
zI3fqdMRwmfUPIh4yZYoWAJi9OwdJ7oJrPLmNZTP7ebe3PlnrrhttfvqpcxeEHQ94Cysv7fClsTr
iXHfEKy4HU5bm+beMf1MxYYwjFnjTKZhZp9i31ksVWbGD1gP0M8ixOItytdkbdzMAbM64W/oVNsI
1V7sldar/hcH+yK5xNABCE979snXKejKh1l5nGzTGu7CE8tQvmZS1UGc0PghiCo2sr9FLTBHq/Up
hFTQOcN2PiEffKO6ZyKlEQY/aM6iWRFBh4XUMEwkwvkq6Ynp9kquDhGHrEaPnoYvzlZ3J9ZiWsMb
JbIQsKG/2z4Tl3rv7S34JnUhLqaWywSJrVjhGFs5OpBYHB4JFtzvoXolxIwo+tETquk/fjG7DW8p
5Dreo7fUUXqaTshMkihT1ODWeiJqT3a1fxpHqjEQH3fBXYKz8CXRxLYVRB8sD3FVd0dqbw0hWBFX
VNfdXcRDhSzsEBsrK3rFuTCMN0J4rs2N8MRJDks7olYIcZAezqm/qZtxX5YWcTVEMEf5aq5gyY4U
PEqqNQSg5jvRfUJdGM02tNfNuQaD8mpPjKBzDX4hkYdSHusAMBZlK0XnFtSUlVr1n2TlEFFBQabk
jrdev9E8ajCEJSAjkG3tqCo9eu2OeiJIK38f7d6EKzVRpgw3DvaUlPhaXCDV7fqHTznnj8qiWGIS
kzsgngmr+sjljAJMQfCUpZ0kyXsf+5Nyz87xhrXtndMmRnePOIv826RCA9cHrxPxCy7ce/gR+zum
Br5Nehu+OBLTikbCPouCEKaegYsPrzpJLWJfjpkflS8VtRomuI/gigfIMI/A+JcXkSRsvFMUnxF9
5WBJfWXWkjkz5BZXZdtd0190krXxWNr9/2HvPJYjB5Ys+y+9xzOogFj0JjMBpKYWxQ2MLFZBi4AG
vn4OsrpfvWnrGevZj1kZrZLJFBAR4eF+/dzXmJuQv6+jM/703Rfe4+7TdGIgk6xGCXZ1LtzgZJpo
kPOqmowirbt75q6CECvz2Kiv2xG0GyNEL1rxKSkFavYqmjd06ZTaKIayf82e+VsSO5LgIoOk4nPd
uRoDPea0ApMSYlst0WLd4x/Of3jd2O8I0Pf4XbGTGDlNTcBbueUhIjkq3qjO0IHj/qiU3x3qGCgA
ZJgQDWc0bn2Urm9F+9o8EDm3xqkQbwpTP99ZCXdlE8zRPm+CSZ3XmydZdx5M2WytEb8gkeCuLKn9
elwHGgy7Oxor+EaxslNYCbhVnghMMBk3bo47fHu+K+/MfwyN+5l8OldXkiCV67nheDvjhQ9kJuN8
QNxsp2eeLZptK3YlCm/QYM2WLVf1ok5bU3tORb6lE5/CesXwjr/r6ZuT2o8/eDmfs25XsL7edGzP
y41x4rRyRBxXTbgzcEV2GF/zlTTq9ZTAeHpBXrPWc+zhnrWQM875MjFzdf0Ujz8MithfbfgyNryD
nmQP++Kaq0iK8oO7k/e0JrqZYe3tK/Wdo85JNsrslbQ/D/j6ZNa7NRwRPKWTt2amZOVjS63VLLjr
YbJFoSUWj1XqcvjLFg8YGxM5clFZ5zmrQMkVEhq0BTPiqXgjbal9rvrKKYfalKGShNpFf/KW78gl
YlbgVgrBDU8PSvsEbjKQH26x5Yh+xj76hKHaq8pvk7T9ZW3QJoc2+ORJSFX2jrfetI5nae/cKzwk
5aqL9b3/fDKf4HYHvgJ93uQ0zA1Hxj3J9qQ2Ng03KuAJkrEJe/8tG1nedaoPnH4+noW/fJpBSqrr
IVAZXy9oBPrI49jTZMdl5HC46Q2Pb8Ug4hn+hMsxBlNMaXg9bI5Wn6BMb3OgXGI9BXxHXKE5/oWO
42jLkfMivi83wXqRamSbuxJlG36+Gzwt2TTGa/lGndtzeGSzEeWsPURJJFq2Tr+bL+MHHzw8USVQ
2DH5fC6Hw7+lfeINLdI84srlIS+csWs2zSdb3DEqhHlgyBfGqYM2RlVAqADGPQ4W/RsXkTdbB0ay
ZaBKKMKSYt2zfTLZ/zg+F5YBwmfwh1x2jpDDBHJS7wYrkA+RvsfCHKYSkAL8I/kjdUEGSvS7G9ah
vNUAWNXbJfQnqrruTnu28hPJEyUjmfDEPc+Hh6ieFaSc3mzfp4DR1F1l33M8I7cS8eDeXs5cBv4W
98z1XkSYQvoZY3Y2p0hfybgT7nCvIut8GX+JJkA3ylnmW/B3XAbNOXIZFlIKNr0olxjFpPHCC2L1
PLpn6nXcH1zK1TIAvLMW8EnU3OOcgPsISp33KTz3NK6jz2bbx7fiay9nChsMC5DoXX/iJuvu+0cK
pFFDi/UuwqL2GRIVWY+682JJ2IJKJ1i5siSz/ajcGfEn1ql8O8axiD0ixwl0beqpoLvBVOK8+Li4
O6YTt38Yuh8pMrEWx05cUc0LkjZV9x1w1vql4+0XH4tP8PKUxl3DQzGWYUwhfFW8cY35mkAtGXt2
+8RDDndVcNVbNBzE5aG2twdwuJA1uG8pc60nNjq5SHR0j80TCselPtxO/6bwyOCUBkzbrSNfzIke
+fUMI9hWuj2aSs5PVu7YC4NGG0vPeZ0OaN04slnBXXodi5wf0QYMuHKtOm2be/OVHB5nA3/tKttr
+o67EE2BjbmK4nHCynYfFz6XjhNF1drA7GzxgZyQ1FxnIB5jmbNupEqv5nunyMQB7hw5p5pJoLHe
HAzIdlPXG5+c3DfHx3Xltgyp25lrfnLMT+6XfAg5JjZO3IzJkRPLNo+vxPGvgiAbcRGcSC8kmb+J
qnVvij6StuSmeFmWEx+/3gQDqcztwPWccDpDcRKYZDnZlW2oXOilN7mYsJJS20Ct2Iyu3AbMnlsJ
axCuzPiYWO8MRvcU/0SlWjyu96uCozqMysOM8UT5we6Bm4wNLntgk11bNT6v9hDTWYXCKpU3FY3n
bdg5pm8N65nG0Z6ZjCwftrtNQGhhtEjhaOmhMHag+7SVKCq89YRbOGJva3crXmP2DszlyLuoMKKe
Av6NIuA0GA9I+uUzeTaUHK5z0iBSQOgM0wc7D+ksW6dCDl9i9afvgKHn9/jCVv2ZX3CppYSixqaC
FnzEx9vxGr5yRlX9grIrJXOv7xgBFXOIvnHbvQXutN03ztd6XxsPXEsSrSoFUcqeEgY1iXpEL0ru
M7L61kdwSSaXGagkTYqcq3DX8zbPzpF5WNddZn+2+PJK7y9ZRRc4BTXyYS/MoOh2WeQxPVfmkduQ
oxiAEwyeQqDOAG28lE3JB9tdmR7c+NpFCMD9SGXweF0a0ErBSEORCQOpGj+VnyhWmMbMXzCT3f3k
PIIDaDmnhDfuu9081O0ODeJ6J/UHlOX01QqClIurAIc6NcvJiK5U9iJ5GuLTXO7E8I6j/Fr1IpUQ
e2sfNyO0AdBNIv2RyZT7mrGY4eb0SRrBpUwT1HLPjcml4JZF8U9KqgRce2UECnJ9BFn2hiFSRi8s
Rg7sWRy1QUc4J55ial9jjvjQPihfPHbiA28Vxc8Wh1AfuGqs5KXKan9Ussecmtm8HgV/WeHHwENr
B8OxQRgZn2LE1jbcUHzlt+u4V9B+/iAjwsfbUA9h/yVIckkMYvzu8AY6dyNF/3mdQNY1OyeTdmAm
QaC8JLuy9LltevHAsEScHravuBtw3euBZkYqOIBOwKT85IanBhIaDwzdLmGyg/LkxenjxAEhdmBU
KO1ukTtLhaN1pLdkswxcMDQw/cnAHw1s4+yrpM4hk2DDSCEGV/rhZC57EjmcbqV8CIm4VsziLbpB
OX6f45qxLs98M2aiBZIr3+A2nTMZMXNwiSKo2fmBi8bMUyBaAUHDQOYgQSN/IghhgmK9U8SBP++D
kX0z8XK+LdCsQXjW7pjG+uTSYGiGz3a2i9QtYQMfxqey9pEs4yHnkOCM0aJO7FHvqeAIl7T9WmTg
svKqArIlDo7TxdVY7GjJSacROPSrgpZMfK3xHm9FCJIFTCH5AqF/tYhOM7LDA3d/NG7VHvQXTcPM
KJ+PaAIoyRCJcfT2Tyb5e3KjbNbZr67LN8oT0p8rMX0rVplB16L6O6C0IJnM4tyQYQqJyJttt7b0
OpMLu7I1V+S+yuQh1l7HaG3jN2Q3cTLXx0pTUi0ahJXy9kywUi7tsW+kjko4JUKyxutCrzudQp19
FACuIiMddkWGknMe1SSoLfMhqSfjeDNHcyWm3NCex21pFgca1j5S7Hf8YuUoZqA7MBbPDuoYU+hW
aGpJrKb0lCYbjyHshGPUh5A6R11nJI2GCm6MSXxySZw1ljYe6e2/qxPcDLSFK9KO5gt91Pk2wrqI
xoqJmaszDW+In6XpsJFasQ9YtVRHexHfYPw/x5BFpjZYneOlCOBDpsQ1UeTgxIxoejN2bu5ltvY0
OUblW+srby+nW372w8y5u/2qyYyCIEd9uj1XFNm8n8jclGtb0I32Uazwj1EmnLIe3zAdTWX2zx96
tCDEvD3uYhsrFL126NBm4N4QFjekxZ8fRhsIUbGUjLMk3FAf//5BaqU/ndnq/wU/0QwzzaR/SRS3
/w2wm6GJFIcbeSL5Szf5A8NQqjoNwOueFImyU1l7hCdzauh+shkjCXp/sEZ4Ft2+rbNCxRuZdZiH
rf+9/fLPC9dXo+zkmb+/rLPwMDTswbqWXE9jo4S8fYnbjxsN4w/94i8YQ9TyzVWpJE70lwPvVSX7
Sla6ej2xtx/j+vC//O72xO13eh/vjdRKAsOGdWbnml8OkUTqImtvxH7OXkk2ViZfYT+BRpaxveuo
b+gRhojqAFJXt1CZu+c+dSxP5JDEAE28jGRmFsRiwlnT2ymZgXL63eZqw84v/MJoPCciADEcurCO
paAwsqBpS0mhpTbWzfVQRnelglDGMBe2fmsjXdyS86ydlJC8pbPJRse/Eo+zuXc2yjze1x0L8qBi
RVbmNZrmmS1Rfm2mtZvQMbNdOzhA9Sbnq2ifGkFCUDRa+QwiVUnYrsPsHf3IkWkg9JpCCEkSs7Ee
Zl27lyo95AYk3Y0cww0mG4SgaA5BZeAVjqO3xZaA/Fw1+0acA8kwWdKqoX8EgoRVyxTgjBVecLU4
iOGgJhoI/ryRu3DqqRo67LVcMezbfCQPVZuQZmlcKybOdDRjatth7tWXCPbscxZpDTty+T31Cgt0
RBhkkW3DIov6GNSjIGcRovfQ3lJViHdayq5QoSqzAKHzpYNtzDA4u3EgP+qqhl+PKEKKFXIEzPe1
UrsDevrEgoNdpeyfQfwlB21BgwRCEsIN/sZjFlIm6j+GipPWyNEk8/pquOwdyoloU3Wxasmm3VDQ
0TZ90B+IlbkNe200NrERv0v8ONhYAjyw+8oM8gqfajJAQsvEfjIUFq+c4DEuKcD0JKuskHrUQm5H
TZYRTdsKEq768lJI/Ulfd120QhwcUohIveigtVEeubiQY6DVDIodYA/0o+r5xoqSIQpUnHPfTeKq
snbZfXwsQbcT2CP2rOPsh90Rjariy01dcY56Fjjs5qB9JtGbBjSbDTABkqLPpz4eJow2yvKE1wuN
EvhrDLaodrm2hvdahSPdWOYX2sGgtQ1g9AbjUur1wzL2KKQo9NKCspw0W7xL3UBKMChB3ScVA8jZ
SSfI9Sh6GMu71rDgKK8pROG5o+Gciqk8pEnVHfpaAMuoq5NQmotti3Gfye7DioTmj6NEq8LgxT/N
fug1oOt5Mie7PHKS9SZin5PYA9kc+7uslxEmKL1tqWl+SzDLSlQYfmcRjyhDCSMZkoVnFm156BP1
FINgPYwoacEGFCiVRpr30v5HlihUgZYu81ON9Xc2v+3IHvdjQ2MfbR9XY8j0o4E1RlTlRP9z+CkM
i3YOnLeAPGCn8VxI2x9MzT03tTzTT4NnRVac8lD7bYD5wjiAxBlLALUGBEmdOAmhpYGSDjrD1esK
TYIne+wsmmfbttGPJeII2vzATNio2PSZTVKd5pDQrPZIh1QPaVl8q0VVBEVlQY3KWQma9mVsyo8R
Wrgx9FqwGPl1vdPp1HVVTyi5frbj+cvJ6gRzzRiwFy1vIy0qAOmDifjbdPfwkPcjnmgn1aLVpnTR
ejTLmJxS1hHwn8luCWn2HtkVr6JFZCC2pANWCvug9MRbQq9UX4/sY1EPLCx2OO+wVpVbmoYPmqqA
6TDK+cGM431aixO3SPGVh/rFwWVJ76rpRSvYx/W0uVkjlbURM7Q+bn6Y7YTlSKeclgSZhrI2SNYT
uGrDaV9mNZ8OhmqcJZeGlCPq7whnirk3fomR/Q0dVyM5AaIirBWuE/XdMUrZCCViATpqvAHda8l8
LBBm4S2QWiQR1cwde0KasKw6Q2/WDNOh0ix0gzFVZMWnEdbYYcWybFVpPc30vx5xqh2DJHTBU8Ie
OS4EMlZenfukNh7Avj+Hmit9JuPsoKcvVlSpV0BmZzdajJNOPcvKEv25mweKOkix2ga789H+gN/y
PQEp2Rdj8nuOiw0S9fil2kW0nB4q50NJluHs1tUFjnsepDQd0z2gfuarREINqWc5dXNW6zo5Z1r8
WloD+zwqGXOuXTRlYdp0htFXMjv2tKJ+5S7d1lKpL1bRsT0fRuJmV+Re0uJr00XiyVQaD7S8hWFj
/SudwnPa6gZyWrzflpqwsxqT7oyPI3IAyi7YRS3Y7mrWqQ+H5w5y2SGiQ4fCw5oioXc4atLkkmTS
N+3id2tr9AdoP0Oa1GkCHcdDayQZsEH9rSuiEfadmIJxqC2/sIeDFDNLralbvhjZHtmN6eNy/Aq9
FI1GOz8odkRRzBgWGJegYauqpPHR7c76ZBDbMrX05gqhVPX+rNfF/TguP6aqu2uKlhxBNhn7RR3O
ZlJHQZfEAzno8ckka4i70paTV60ASahwXWTjUikwr1sNeehfpzNaDw86THy2Fkpz7AQNSa1FUkFi
ZfBM+8/dOE9nZciuSmq5nr0UdEEQ0MtaSlZUtPMaZvNxqpTfZVp5eSo84nfzM1TpfeZmfyxNjVQ5
xN+ECH1fRMg6rLg/K7P7qNGGHJXNCmyHfG7WO6Vq0309APyzNKZ2jMU2msVma4mcn8lCtFk5PVIZ
izxVo+NvpZLSzEpbYLLgza4PXZWcGkxZv4tRmlYduTlHMmZUrQ9Mu0Jlng4Xuh6nrPxN4/6m51x8
1su7bAZnGyVhye6G47foeFkWN7nM8Z0jCrQN/Y8ZSu1Gm9kN6HB50xNQruncKJOKbvg7EhaBedR0
r7HyOAr06JnbSh9C4Hcym+ETzmEbtUp6cAIO6MNo+Bm1NlDPgyHqvawp3erdRBpgqQ6yIKTHEvAU
N4X5ILL2p9YNQaMTbkiHJHjjLO9JiBADwHFUzzPD+MNuW8+MFkCX2kC5GXCphEB/1abLbCTxGfgf
m3TME0bNpUBos8lhG95Vgg1vFhvbqapiWiXtH03iHka9/8GC82g5erapVqJEHYyMU68OQ3Gu3fw0
aQseT+WaY1KrJzC+Ff42+WnOp9XYiQZfQYLewHyVxjSD/mdLeo0847C43NlJLy+ACUjrQ/h0yRA4
8dB62lTfGVpnnTOX0utEI04WY3I/phhWznr25VRhem7CHnVQmgWWJUi5TgLCw6hW+9HeYaDFHglH
1ElpfRtDLkhkd0s/Whctb15pW2eddFBvwoE86jpTzjST3JtL9x5/svQEKAJVk25sYB1Q51THemdp
D2TMurxo2VDIAkxAeSnNNiUD3pGrs2rh5VF7TIdBvrbIFv2a+jp0h0fLakhfmDWXLCegG1Sq9FIr
SQ03ZknzXvXUpdBBW0HDHR1dh6TX9YPpuvetVJN9n7ZrnFiSObPb4ZmtaR0APkNKvj4snBzn2Ux8
zC5yNyA6p5EmY5KW2kdjyruiMlwUUAtmLwweK5s9No+cXGGZqyaXkFTBDNGaZt/sGqylE8IIhZkp
75sdZnOExKn5URH7ekah/iqakpo9dn1IQpr4lMi97TJIaz1iGjO4wUPKtfmIU104FM7WqAr63Zgm
cSyAnOnQKxu2z4aaOxc5kNmt9GpfJWsbAoLPUhPaaQqXq6oOGp6gndiznzbGZY0KkK5nkepP5oKc
EUEYG+qjljXZA460cO56iuvZ2hYJYDtBPz8bZxWnPq0YLLJmuPe5AkTaSPuRY/ds+qAhHLFTj1mv
MnJS0AVNbTEITwLHyGdav+fo1REr9Dcr6R2rtPfoPbdpwcfrlJKWvWTnFh4nTXAla56uhtfZztZ+
Aconochf1NWX2jI17b52aIY1CW02ZlQswGgdOuUNWBCmHfnIAFOMNZdyH3eYEQvtl5zt5OguVULm
pP3orfqwKCUo+w7z1qXSjiGw8Y1rtyVQ0H5TRhys6kR3ncHFbQEcS3VhYyhU8tWOioxsRpuBjSLM
r7J9BxU2s/QOLjFLCg17Ro7OLoKUE1zArFu640L/S9tdAeVGF0dN73RzVJ7Z7hqsnT+XppVbsz0N
VkLGxqHW2CuPWCEdwpKNgt1T1VRDlu+8o4pe2lc2Q7syM36OWWyha06wdjIxu6HlFf1W9z6E0ytp
B8H2yWGWE+2+shtJA4Vbn8PewFpdzw8ZpMujXTfMLTI+tlT6lUaFkCizAcs2LictzcBvC+wsRrHu
QtUBWKaBcBJj5r4ndC5zlKGaQfeJNhYHG+TsvTkOh4H0yBCFySWeYViZrpRX7k+m09RYdim0Yo84
jXDbUr51OgtOjpa843XRbdWY0cjdwoAmhKV9aCr9Rqv8FtlrqzGNzlYEyS0ywWrnzY/KGA2vm5sP
dRTgkpOEIVrXVHKWdy1RX+KUUuEyUJZ3XNzO9JxSfzjPCwVq+REnUvOMKaJIida8rZH/x5LqRxxj
sAND9DolxpNij0OgurNN3WPZOF9jhPx6jmukGngLETw0udfEDxDUXpdlpoUM9HyA48+1bNuXJQZB
nEfRUy7e2mH4OaVYmgDkwc6GNAecu6SGH486rlWP7VTQHYKCRKsm9ArOcXCyS9yccTT5aBaQDIXh
nmxoAxtXWBhnpcNj6xbDQ6aOv4yRNhJHrJbMiYulpZ1lTyLJ363xtcbR/nsxn8okeyimRh76cqEM
hCkZRWcqQa1LujUzLxMLkkc26vcg3WHfudTy4NaA4i8XN4CgtBrYomiE3/KpLFQWNAus90zvmYKG
z9OyNyaswe/TEKVkyfxeD8nPpMq/azuSZHXlPQTO/lyipRxYVe3F+XZbVfOsFQ2SdMvrZ+9o01Xt
Fc8tOElwK8BcGiE6AK/JE/1ea4a9nRXsacbOL5nBt702nYchMg56ZBDwx5elqAZyCTali3rZT9A1
sOCeaTvoAUck1qHQ15zL2pg4wjB2564mId7LXQwbnbivvqPHl9KFZOzG0nwvXfeXUSiVn/btV2lx
xXUo/sGMEwGWEWSkU9tvFaIim71d7dBKY2L52PelpEUfwfhkQgJx6dviqjN88ABsYZNurQws24SX
KxM2rQJKNofXwa2/E8qUHZw1EY4RCnl6UBsEzMw0oat+KgVyIg3+H+4D1JETinEKLkxu23yVGl1Q
oQOaWFaHxqyYXk22cuEQv/Vt+z4Ny3KXi3u3oNM465U8gPlRol0EqqTgi8Q1X7Yu76Hk7UOXNTEe
BG3//0Fvv/6HoDdH/7+C3srv5LP838xj4Lytr/lPzpv5D9s1Vwd21yUDbjlw4/7TPMb5h+qqWLeo
miPEn6f+E/Wm/cMWrq2qZEM0qJwOji6YD3Txv/+bYf/D5gkXeJzruLqwnf8X1BsR5GoOU+U4t5WH
73//N2ECf9Mc3s4Vhk58qvMF/9UjvtfbOFniSQHx5i1mH+SWsQoVk+IunGPc3Vx1mxNAXNuUGNBK
yRmbMwWIWaMcaqb6zphMzCfpUI3VJNooHXF5P+ZBQfaLDe5n1xZwkTL9y7LhTZml9tBYunkcsuRT
2nFMBihGPclicqoqkot50aMnLVAyjRa6Asant1QUSSXT8aHDiLUHnqLSR1f3xnCax+iYOHqzywqJ
LYPNBIdB3dnF39aP5+E8zC4myxUqvtxRLwJ4HnVVhItSpl+z3sGmM5FSt1O4gYhB8qLrHxUAqo2L
oZ6dEByFBRK7fmb8G9B9Q72fke6DIRL2R6VMsT+Djo/qJj+Rj9rwJ/TgRWOgRMgY+0GjE6/1mqai
CcIsv4UlfqQrI76gOyNb6t8DOXDNp8ySn/qKbBHj3t3pMemzFKI66266tRTKpmFkcoonyraDRhKH
PoOcBJsXCnqSq7o4qMNn3Lu/MoTYUrfPRY7ks9Tu1CjXA0jDQLZG+Spkuavx3uvzLoZfMHVXE4eS
psfDO0ni+6IxEclU5ldkxt1dbGJrb2eW3FeR+qQ8FbFGNIZD3hZzdkRVuIk6seaRAnGvbjipD7L/
nXZ3rq5HbyN0kF0x0iNj2PpPbGvs42j1W6pQTJtuslxNeArFYj/OCdW9uTCtO5k/ZCvSesBgwcpy
5rSFLrQWjsqh6JRHxSi1rayybwtjXfKLKCOAHiOZVMYoSOzisRpo9ok1bUE9wQY1BYe002zjoXWQ
kEI5Ypms859h5ebH1K4DGDjYco4joCVbafeJo7wk4FHcssHhPaZPoR8KmCFzVBLL8aVLiuLtazVV
1kGnR4V8g7YzqrE9hDYpJSy1z4A9PbcNyekbst9MaG50MY+nWR2jK6k1F/fNuaeB0noas6p+Y3mc
6S9z8qgHsV/hCqxCwxgic0FQBe95iVH6EIiTbJ0RzPbjvlOS16yu8GupsXKbaE3V29ZXcptOJhUK
nuXO+lbLSumzAqrCRPpsKD0wC5OWhni5WuLDHs3puUcT54asnkukg7XH/8zpFXU360rQssh7RSXv
bFK826mkpxq0L53Dtn3WMD8EFSNASMCWHtUiPidqu/rDsEbNtG+NKUSb/kNP2fbP6DqchMaSrKsf
FScS51w+2GPqXDElx/03zTEaGdR0N9i/sihJDyPOx+HC5kIzbVomu+hLQcyf4UsRuEvxE37dNTaU
OYDbvte53sghcRNW4P0Ygj2ZSgmgRG+a1WAONEqwhpauhHWTfPs4k3XurfsZwu8expwA/NdZPu6S
Y0elFkjlezrLU9pDm83RBfXO8hPDZLyZeusSpTViyalGiRl1D73of2Vq5G4VvUMRksxwnJSJBlR2
2B3lkxxo56O8GJwus4NJMJRYJCwGXu7ko/T2GmHyUkbztZNDRNxPjaAAIGCHKKQqYHd2ve4eROR4
pOX3Q5deFAPEmGHVgFsG3HtVOoFrrUKwVqj2th/PGnfHYSqnPaJ2WqIii1x3CZ1ihcUPDsE/EPgJ
aOTFzJnak9UJvGNDO2jGo1rbPwQ4MUpvxWlU3nK9TwBVZG+KSfaI8GTYzuOMBj2DmehicN8ZcC4z
ejfdiUKT2pXMERY9Z6r7Ho+T8DAurNmQDE5AiPoZSf06JDEBZlbBzaxtNCtC2cUZqIsx+aVV1fjg
uiUAtcV5LgYFaxKlc54qpPcRJa3AqLB3XvrHKaFpLLIAcmlNN4KGbjYa4RkS9ZTYjISK6/yOtAQ9
kd6/1N2a+kl+Od3UBVZBkWQU0kuVSQSp2b8vBfLnxXonu36p1PyRJNRjp8pv0+kZjkPR+fbonEPM
GRmcfXecpztNbTEmgigcYZq71ZV6QDY50Z3fBxGUeD+lHFKrV2xy6rtes19KCOUXR2tnVH2INQz5
o8Tn55RiRWpkruJn1fI5ybQOFi3+ZSzVdE7t3+yUQG+4h1KZJQII4zDXmlemWv9gGzkdh8udEabL
oxkyh+pZ6PVTr3MW0nnfAP/fyDYBAzAKHGlnsRE2/ZhqTmf30gA9bEmvRBi0THTjRiA7dUVV76wO
V5AJs4Is70ke9goO3eoiz62zfIZmmR6zOnu1bHW8urWA9kcGVNRT/VhMhMqZQ/ebyWxApYuCSyQu
jSwfRj1Gdt4S6/ZkqTdlo+RAlupftVuq5ybTmf0TbJN0iz7vxmqOM50CTqGnF2rhMEYcvQ9ET94h
h4mTwpfzLWHMWy10q5Ohjl+LQQ0slcqrYTVeb7pfA2lfr5OOCOxUpxpXmHQNVOW9IqwjRlLVMXGX
72zov9K5NxG307csu3I+MSkdcW1kHcerqHTE05y6Ew6+KrJSKlp4rWuQVzr5rGaEOMTskEsMQHXY
Zm4mKvg7vVyeZb12wHb5fV2wFipzu5ZS1RVh/hzXLnoVzFp2XT2ll2Zl2FmKdZia1dAixU2uzlqT
fCpQoUn7rYODDpzautiduo9Iq+5mCq1gPetNVrBAy727aPM+MyKSj7VF9GWodpASJm6iOKPRvXOo
N5cU8eb3toG02UHXT5MouwhqqQXx04kN/31EPpMm4sHECCifD/agf4aSSpVl9/YlGtR4Y7aKFggb
HZxqdt9aJKazpBSxEzn+14IjSZ8riZGrVjXfE4VQv9KqF8uUH11tUJxrWUYi07BoTT/OVZc/JV1D
z6D56GiUCGuleGOnbqJAhoE35zT/DKVJlozadFZPiqcr2Hu1sAq1tLw2lUDXK+hb0RLzVe80nWoK
Tey5P7jNa32vhkpQOQUSJtBnO0gcpu90wHDSAb+WCFaBWi0/45HCj06kR19sj5yPptLaLpjh6/I4
1pkM6pkeoWLRfih91xLENUxsWYS6KaepYibP6ybzloEityES7gUb9E2l1PTIDCqcTbpXKxqrWCL6
wyCScWuVOjOtCrxHIQaplvTVMSTkj+ISK+5TknXkrJNuIEE6e6aE6L+0pyJ1lmM3J7SaYBdXTGwq
XVIQTPQTODZ0MKPv5I4/aBqNlkoKbpwSNx0PRIE2mJQO0c6hCy9xVdTXzFRJhgCvwlydSQCgOjwn
4MynMBYymBT1mNnlk26jdJlKh25bo4G0Zc+IXlxdBTZa12tXL92rhaJhlJI3yLH68Dkx4+cEO+oN
FhADNdkMwY5jNpWHqzEtN2HSH631h6hQwfgoRf7j8e2XxNjaIWsejdGFoNaYDp4Eqx0Dr02RmnK8
SpVQWhPmhHxtnKCErE+XSaf6olfvZA/fn1VEHm//++8e/ne/mwbdpraDRu722rzJG4TAVr39P77L
7e9CqdFnb014UxERkedaP/32Q2B6hC7yn487YvgdRtLIz/4+8y//vf3l7T0jy1jwDmkom/7z1Qpw
zk0UVTrpKIKpP+/7Pz1KLYLeshoMbRkCH7O0AIv88yz9OYLbW2U1vb6FoeCO8c+nq6ZEkWVneJSs
KDaXcpbsKmN/g67ZGM6RQVufqNY74Pa/NieHj95q/pcnkGosuDdyl+VYkm21rlsT5wu3VOxmKZd5
NZm5/QjTEvZYBmZ7ZfKvU92//Lj9zjWmmEpWhvFomS5B1+d7feXF9SvxP8tpaeowYSdG13MKsCW+
enmRv+jrBY0L7tDu5pJTTMVRXSlv7vq///I703RoNhr6YLaJW066FGUA0vpozjkRoKjBUazODTcv
HF2sDDi1YfcblzSHx3RuD0lCE3AVYZm+vvvfHzcznptn1d/fVdis5sjP/lg73Yx4omVQaOHNzolj
/IfR0+33wzC5/lzpdBRjxNHb+OMpZLe2tyfd2HqMtZIexJs/0x93n9szhg2XTR+a/e0L3wx9/nr5
/H2oz3PvL+aJO/p8k/2t3yBvO/BFq3zrr3Drr7grhoy+cWLU9VY7y2OzytVuGrTbwz+/476jZ2AT
ZIf72V+O96Ao7lPcHAtkoKb/prqbIKfy0caPjTf62bnc2Je36VhuosPsy127o18H1Kq9H/ttKvz7
5fg2+gHFmY1Frdqrc3JuZzf0aKoLn4IhOxbn3NkG4VPjiQeAhv4ZpPAWpsKWalKwHNsdQjrvx/ph
ZyZn0CP3WbN7S53teQVLvf0vys5juZUsy7K/UtZzz3YtytJyAMChJUFQTdxIPNK11v71tS4iK15H
DMqqzcIYAB9JAC6uOGfvtTNr8WpLS/M03vlGu+AF4QxcDcoc+S8Fukl85cZepftX79qQwspCh2Yj
fGmgfBtWwRfeG1ZAXnzF3+ba/qFajg9Y2U7zfoGAp1/Qj8qrReFc0wm6NMeCkiWfrn8Ly4OenTgs
aA/r6Zwbdw7PCD1gmjaO8UayxEDX/0S6K+5KRP/qtqwh67rosWRpWbfw9V1nPJXT2aR/ADhp2tAl
ZJFz5LW9Q9L4bsJKvT/3S04J2Ug9De9on8RrhKbdD+w4ahYWbMBgLuOx7qF3ruI9sbm8DVBrFbmi
ZEQsTSYFBGx8rIn+iDZvnRkpajzgqaMvi2kDcGwIqBDMmtTVTwHi2X5HGzLN4eOgVJmbzsFmw3yn
k6cimOjZDq+Vj85z+a5RzIseL9iiiq894UIlNO96GyZLKzuy+BcvNhwVOlvJLH+b9CXjR9zOeXWo
vpK5CDemj3FqRtSrfJqY1w60sZ0QIyTLjXaeETiHdIR6Nf06+2qfyo1tnxLvzIzl8j/9NXfVFeOd
ehFUIzp1yWJqVvHLOAJE006Yk4o5WEa6G0/ZQVXm3SHYSnxSCFcz/N2Qn1AA2l8yICdU7jSMVsGX
fE7A3vSL7rsM5tkHRycdX7wnRsWZo2JB/yQ4bxk8d4swno9f6/pZXroDI+seFkR1aERx/LvIMWVs
0rkG6Cf5ytJD1KN2iF9QylXIGWJyXZ/aGYC2BUG8Px5QwIXB+Zrmx+IQYOI+kv1Z7KXNj86NU/bv
3WYAkKGuLehAG0PQrz0AQgNXdBcg/PIaN9U0RLUzI9lqP8OPxjuf5fvok0ugNaSlbG3o1ywit71C
aYRVPa9elGhjN6tUmxf4XOlJv5jFxRFi1uJZSVd+eamzd369qWbQCTke+gngNih1zrrCHhvYH2I6
8gPHE9cjp6ydv05b+b7iH9s3aiUfIkcLJx6bFZjlLhdSMq2zH9KABuTPT0oBeO/Ea0M3J8Ix+eH0
F3hSRSLLnBKiXhy4uPxgERCXwoXGmbWv2XQIXvhw/EluiIATa9VPJDCW0EpgfWrYZ6BmgpSkKd3N
hL3XYKuCtHinS6hjrqP6Q8AwaOtPruS62qhkekn7wD9wUSYg8ulK6Uu+CRiXN7Oz623yOEqCqGLf
yuLZKe6t9gsRFM4cQN6bvNrIeNIobFVL/mQY7aXqCwarzh8w7CswllTddyzuO/C0mbJS+nGttJ+a
d+40loBYfstLPAJ5GD7K7F2W0cblZ7U42NdJ2ZaI/CXOSJ/k4GdelQw1erTp2ItD3eRPBPmvV6Tg
+QsyB79iIbbg3qMWaJCQvfDipU3sLnD3OejLu00qJwTmTTudnQ/7xBlWwUm2jLaf4dw+NbNjGDwZ
q/HOHQwCmuGJ24Rhoa/W9FCtdeqcet391C5YJzCRIIoEWzmljJ484nRYq27buWLsZox951LiNVbK
tr0zrg5sikRXhFE3+zF44vJW9tkLdaaRft8cOT2f1Hc+C7CTV+m7olD3wa1So5C9y8vCxblZrfWY
NfmRJv3VPOFMewxNYbvSKBikrrblIuSdDNvxDfTKkWNA3Y0qxmrS31pSX33XO43LXp35z4yc4Z4T
B6STo2W1N96Czg8b1rxz0RO92cNyXBLzM94ZfRhKB+61FsEH06K3VrbKSswcur+AFjgH7p262QuD
JS0ecaFS5Yto9vIZrJUd7k3yG5hJueqlm96ssh/pI2dyl5bdlpNFGUc9mQqORzfdwEPk99Po412/
SodvdCTynUNHFFLJrnHBncTtKP589EolhWHXCDcIkLmD+VeG6sfLa+lKsub53irmn9YHmQgz6WZd
cDe8Yfn8sC5Mf5xHa8UBCj77Ow9WaI0qMYvgAECwQW+QeZiJXeZEi5lQx4szU7bSrQs4U1wbWnYu
VK5IJFQAL5bThaRAl0uL9wrraJ7u2dhzOVQA2oYtPoIVS8l4Iz7yXL5/cuUxXVhzFMvbcs/8ZZ84
S86Fu35iJq6X0xx0+iXl7zEfrF6tD7Zh+4I/HPRA+RYMCtpKPkkH6aZsOUn89xq9DPM7B8G8Ci8q
KSFMJBxxHvL5+Vhc/Eyh3Vbcp8aucKH/ZjPlwvRimAsjf0le1CunMd8zPXtX6wCFBNklY9TKiRiy
OFbWgdnPuHCX4dH3YboG2U7l/M1V35XGNa84rZjK8M9iGV31DtcMFwt7Un6ToZI665JRtH5755dZ
o6Rc0k66Y6gkBH5ah3tOPINP8sIwqGy58+iX7PlkjAFvTO7GAVHrTPvg0yB3YA7lyEKvw0++5KWs
j/eq3odMqB98oeI5YnNZ+M9c9ulm9F1EtxIXdOFyXjBTkw/xmRm7mnly07g6NlFxsdLz4Q1YK45w
Wi00+E3itwZxkZJHwWWW/PC2mPx5Cbbi07qt1oV3ru/c1p614qxAs2fKHlFg4TVjXD3gDgs3rKKk
Pb85Qv60r+Iq1d1EWalc6HtNBu2GPvo4sFjQl4C1fqjF26z2/CcS6yb6uMOV+kFA4bW9CRkgY2r5
QWzbzDD6M4cg34fnaIQMtmrRi8PAxaSWEaKwETV9rvoGW6jKmZwVcCssOr4k+j4hbYWVyiEmdLJw
6j3Fj45aSVDX/FzVLvXO3CVBuJ4wAaabxlrS1AKMXdTnCiOO+VzQPkhUTMHK3Dh82lc26TPkzwwN
gxjkVNA28568FOt2Hsu3DFYxhPIPQZ6UqQbMfcBbsQRQAy5z02wsb9qLg69kjyXaMuyvr0lKZXHJ
sqlwmVbtboe0XNmb6YkhyqIs0d+HLXBsJxRFgAKodfTOdNrzZ/oQX2ckXKp7Ekdcb5k7hyJ/MQ5k
t4BWSWiIKCvPW2bZ0RlcvROXgZ0fCigUvNLNrxVQ7uAqluN4ZmUu91AfDgGXKytiHdyhDNaHwZ+V
K+fnyT8QIqQhyUu/bfb6L0yt1i1iR8kF7Lsa9ymYu1PJmkZcYHtSkXnx651rVoidZjy30vXgLPoz
qs/6vRvnYJobY6bIq8RYEnPSbuQNdmgG83Yd6WiflsyBqNwD+9jw9DLYR0Wex/2scxam5q5WKwa5
pnqSbhXwHd3N3xivuAIGPGLUtIdl6xxSlkP+IiwOergA+rvK0TQyCjCsIIOkAEZKjoktXKxWhrmM
DXalya4kP/fdjjfMjoNri1hRRFXsWzetADqrxcx+RvZM3ZFFOjNG3a6VIzR71gaE0QYshHsmqLl2
GEacfot0X9+H+gfwsCld6O4hwUMvbmzVZ+WjXHBTErYMxY70m2qHIsBmacyAjPMS04lHlT2Rh3NJ
RRo7z9r6coh8qvXgvVQBen364KHZyoTONYnAxr7EK37RZ4tKVMDTVO04FPYm/YAEOFhb3VgQ9xG0
s4D873mYoHM/hRfJZW3pGlxcaxa2lcsF2FQJm6e9zIJEO9TvDbc7xHObSKtZ82SuaVkkeBQx7c+K
I479O7dcHrncxBFid5m/LcgU3I+0GVjIOTgVN1S+BjA11JtG6vGgJqgO3Zsfpilr52Qu9iOJIKYZ
JzfQV018yKOFL60TZZ4e+gPFR5qd9UUOCaWHaT4rt3Ra6J4ES5kCIkuXVJqT3CB36JdclNyVa9IS
6ynXmiSlztoe2uJQ0ag92tpZfi8lcQkN3MrkRrW/bCeYnUsJlsIyhdjON4IzaKGsfenpdBtY3d+w
xOHLG7SDVIKL347svF/yfmYcx2yJbVZn5Af5PLwNBtbqZl4v5BaP6zc6yNn43hpzpVhFGNL4F7pH
BF1kSxmqd3tpghNiEhrqfBTcT0W29lk9mwsrd015iUjq+cmZ18vg+FiYqOzawIVBkUew8+QYq/Tb
v41nJjwHJVS402Uo9s85kp7YX3fUBZh1U5TGbbaPNJYhK1hnv3yK9E8t0OddxjQI5g46uAOx+dlb
s+nGa98GWr7IzWQrRxb0saan2XMxnmoKwzoR6sId7ND6hDDyYTH+lB9EO3Gu2TkFMAxZw86cam48
eRfUWNov1Gjpi/ehSwwZxD+AU7kitctmxpPT+rPiC61+l22KctXTjARQOdOI+XIOyoe3d56aUpnn
5KlwWXbrCFO69sFp1rtNuLLVvdcwvgxbxh8uBQDyLFUl8k3WpbU3mmNFo73ajd0lNM5+/zwlb3rn
5sG4CoJ3jTdARXcGBSbVS2xaiA72CmibU3KftEV7yd77jzJhKy/Ix4ySO/yni3A/LoCyONt6z6wM
gLlrZtUX/w9OyUm9NWcaMRibwVVQjDa7E6RaZA+evoDJNTBeRK50SFU43W5JpQ3hwScjBjF5EQFD
kIAo0dZokl2AQHvIAqtxK5R8aN69j2k57I19wOgGqtxXGAlRGrI8+LRXB389PYPIwTLlBBmxfNeh
2+Dx8c0P1As4zCHQbNE/slZmvzefgk9sSGeZAuGi2Ojz/MNZKkvGTCZzt3zx7YV9MG8UWVyV0rB8
0AmBZqjiqn0lfg8UUkanncIdfVRnica1YH+1DpYKaxRoJtKsSnAGCLD3zmdB75yk3W5MN7QxzIu/
gw19U9t1CZNqhR/KoDB3YjTV3+PDsIO9oa2B/WhrbOhPRFhAyQ0YznD5zMjFOSkLKt6MCjE/Nuzz
jF7nJ3xfshKyefWWbeCURDCgypUs4hdWQju3LVb6vt2gJSzPV+8I2GJvnSRKCjPrlLv5Th5nwxW9
seQGrELVffozsL0DuL0YnkMXcyCmhOnNfPc/2hvSPDnYwjzGI75m9DlwssCkAdODwV0K2l/xqjzB
4s9hnx1zdZfbbgW+jQwXkITw0gBTIawPl7S2emldIQT2WWyt8gOMFTEmYjtnzD8WEHw3llu/Ra+M
ohDviFpc4S9otE0YMX7vcjDEloCXt+VHET6b4YK7WHkq9fNYiByFSd/Yyg+rLrtas0aQKzxbGNTZ
/JN/RzVUnr2zdWL6Y4UgdWITQ0zw0amgM9ASFv8naJwjnnA3720XS4zrg7zZQLmJGTN3wTBLqKvw
XvxNCkzexhIHb2fe7vs3CwkCa1r7Nd2DujdsLNrjqnpFo5DDs0sQgpMIUEg7mlnsqmjp0GqzEQYR
RDlrL7q9IAoYUy+NGSSn5kyGDtFssnatDsJB3yvcrdGN5SY79PEtxgU/uiz1C9dySKG4UOqXN5nY
s6MkcUNeBFCjtKSaIR3G5SdXgQpxkllgRdtmjD6AJCVz/FDHYN3/ovXHrglen0XfZObfko69pwVl
jawHJBaz8KW1wJOs9UMO002M3v4NkB/j1XJ4i3/C15Y0vllO+X2h3A2qJwtnTRKHB1ZhBBm8j4k6
/0nAbWgoJhjHgTTzcaCiXnzY3zPGONQFrDj2SgmqHlLMTK33lANUyiiBW86SDW0m9EGUD1AAsUJg
lEfRAcMzeiuuoJXIpaaDsbY3LPKvUwmoC1qG8KUsveIzv8BRxBRvxjuBGJsWzjE4gR9TsnXyajNX
9ahVMUrOvF9RprjxJrXbfa0Z2pzDmEGS24bvKBKpFGli9xK8dMqqxZMOyfgJkxHkjtEp34sXSqr3
Jrqw0pJWqX5um4WvH518q9SUhKFD5NOaoSMmL37mgYrrNv1RebXh280IXGB7D8WPA9pdm1fzPWAU
pSUOZh03LRClYe1H57hFvQbYnp37N0eAXeAPEez5twHHrdH32tPAeuJmARjvDvGnyr6XvAsuEVS8
kMHTuVe5NAly2suvxVfxld+dg7Gt2NlT1zghF0AtoJXXhBu6BWs5G1yWKt8RhhGAyOEZiOCOqyNc
I/22V8ZpKC4+9YVts5WVH2/fELhRvBauWJWdvOdMW/sNkG6BAVQGZPTed1lDCDLFYMCUlIDjVG92
2My+mxkhMNPaB4GbWq5quZJL4AdbdHFa2DKuuq8Gdj7UQTgz64Cm225YN+sBLcJcHEeSM+Dus7w9
OEeAbsBd82NsvYEwspfw6lCYzhBvXJ+co/9BvyogQ0B+l6/U2F4+aQCZYrR9CV5ZQqEfBic3J1Wj
JOwDWy04PihwDPsd4FlcptTFTxojObnvFD/JBVDZx0OlMl6HXyqF3w/tKb95G7Bi1mu4HZ65Er/L
6Nyhwi2jF93fWk/PusRnu5dz8klmlsC5Q0iQjvEW0yAzMpeCdwbKDVBy1cFuFIRMJIuzUxysIUqr
8hswvzkZrbhHwVerl6b31nG/aZxnK5f2jeSffdE89R/JP4+H/SMPqBpZQ8oAov0+1+CgAet/pNuP
rWQh8Or+nZv++J5ThrsCHc/qEf4ejFNGa1SoutSKkmQ09QC9RXPr8S+pePT7qe7jf43k50bOYMWI
Jtzjp37/aKNjq2DUNwLUliXjwF9/P1YrZeP321AGP9CIEKvHF188fXzPK0SmVWAbnw6aIddkOyz8
xL9/9G+/+fgHQ+Q6/f6RvAK9m8T11TBsxH9V4NKoXWNILEnz44v/yM16PDRo2Cvu46H9iKWyMB9D
fQOZ+uePd3++zd/fc3wRsPX7+eNn0qQC8z36y799//fTPx4FaQBDQvzV3/8S64GGQoap6fc/2FrD
izye5z3rMqUonMXjV/6fl398bBShAORERFhMVpitck+nhdO5KKMofokarogW6wos5BUxq1FXrg3D
CpZ09uWVqpHUmtLzCiNqV5P2rDxCy/prDcirFWFmsaZvJFw8CzTdswqKa9MwtZskoIW+hHe3IW6K
ZDSrWY0ZOspGpowmgeVpodxrVT/XaFk4ErTwQAStjRJZm2h5MxxioJ3CyF51qaJQMe70ZYdhSK6Q
FcSe5aw1A5lsEL8mItjNrPEBkvTWk/hWPLQ+cQe8RR9umqMIL0N0xTW5Sz2WZzLBceTHRQoYTQcI
OGtLANxR+ub7rFOocvRs3gzb2Ug1sJ0ctmbQJ0DtK3LgyKvDGLLUFcB4Gkl20yc511urBXRgRNJW
T6tbEUqfMvl3mQFq3P/qOwKDtYx9MwMOaXnTIzYvxh8m5UTpmWTqWS26d3OiqEPa3iBi9wby95Ca
YT6pCmA0MepIdgB0X5lFoOL5PmK9Qqegg9NdOgTJsSfhb2wGLHuF+gslyUH2LdI5kbCqpAIO8V1R
tn6f3DMRGYibiUWAiBFM258gs79oI2e7ViZoMBeRg4HIHpTWE7lyFKHYTjcqMt0me7VIK1QaBabG
uEVMsklT+iyTtyc9+Am//XnEgh2SegghhUBCOkIV1GtSEVMSiareZC3GcO9VqBp19dY6q85+NkWo
Yo5jrDVIPDLtnU/Nk+xFDtNXjehPIZNRUaMvndVWMjjDbFIAMOvzvqDqkXLMNFIdi6gFW0/M4zDp
rPaY4wExihjIkTzIRgRDShURkcFEQEpDauso4iMdESRZDJdSBEtOImGSpEmgL29pUVEHdVqqqaRR
WqRSKj5+uKCVdj15lYOeZzj/rdUgoiwNQPM22ZaTzsIS29iIZyP6ladzXbXkhZ/2t8Jmdh0bQ9Bz
6mHTxcQcoQeCCQgCX6oI85OT4hjW8vtUQJIrVVtadBr7yVR9GVol39Tp9IFXkSFFVdDK1CT9WiDX
0Qa+s9en+wRVj3xPKwTv7pD4yZXkKkrz4pEE2pAI6tGVnkRE6CQPt2Hodh3ZoZUJZNbuUp/ctcNo
+VcryLapokE6dih/aL36NLxUIo40EcGkEb3MQm1gqoX6TRPhpaWhfpZ3WXN+yjgl2zTncA1lxyQ7
7lRD8ZZ9yR93xpHJixDNxoCpIJXkpQbGVsGMP8neEoWvd0T8unMIWFUeSatsHpLCvKEmrxBior4d
S/8wdcanmSFfGHLW0XTEptQpYfBAMbLG/FcEGWH0tPaEjcwmcOKI+PmklDHrjwpnsO57P57WR/u+
fTMUhjmSd7dGYpquotHdDkYFnFLlwLNOfyocho3TM4vb9qUScbSwOWXSaXVSalE7k2/lizwxD0Rr
RJatieU1bNldpGoPwBlFLx1rmh2JDba2eEmUFEqnMR0LSXoJRFhuSds8NB2wnhIVGfJ0CW2nVwm6
sW2jj7FXXrsA+ZdaNf5Kltgxh4GBOYGE3iYGM+CJgIga8LqtAHEGCqOR6psGxPuG5Pzm311V/PIa
+jwGDch0q4lI4FIPSSWxYH+QFtyaMBRUESBsiSjhPKLjIsKFHVKGcxE3bIjgYYmxB4ILTkjkkueA
dGKjqG9l1h855sepUtclC9qhjeiaSvKrb1P0ip1nD39VKnKPi+Ic6kCzpIyJobImeeal4Y8+XLV8
gKmumZgj8uCs6lqMNDihIi+DcHQEswCF6VwyOhRdJpHBeowVr0vuUm6DqZ+aH92kvFWK/GZynGPh
2mq04MuupmiDNHjYWaQ+j4zfiYiBLmLc/YxJo9Vc6zb8aXB8nhUAYdXko1bXHezeYhZE9pAvU5uo
6TAhVzqqy7dYxFDX5FFrZ41KCPmjMz/9NlJVnf8yddoFZfCeNF8mVKa5LgMByEcZBh7eT4T6WzW9
SF5FdklZH1FXC1UpBXUlh0ynehXRDIQNeE36IgXtl4FHGeadaHWJWp1OAlqaJMRcEMQNOOEWimhu
id4ksk+VSFzYKPQ9yepe9ORXJdCwBgvmioj5zuAV9CL4u2gogthoewcywTURDo4UF9yx10P+csZZ
qJN+IKLEs0Gt0VQbr3Ils2IXgeOFiB43q/hZntR7jnk2r9stoIhBRJUXBqsnEV5uKfi4IhForpFs
PjbsPgMRdp6L2PNOBKBnuohCJ31Q20otQcEe7SaZNoPvkStekKEOfMY7+JQcCW9PF5Y23p2E6pRc
UzJKyWCXOgr6sX1M29xbBF3r8G7pk2Qiuh2VGIX2gvC5mjilToeiZtaUAGx1K3uYNpVwGBahh0m2
UkjaQCfo1m1xV2Jz/fBJ/d/78J/+N+H0D4dR/a9/8vyeF2NFumHzt6f/es5T/vun+J0/f+avv/Gv
Q3iv8jr/af7Hn1p958fP9Lv++w/95S/z6v9+d4vP5vMvT9yHGezSflfj03eNBebxLvgc4if/t//4
H/9LS5ljW/+jpQzIIfaxxzsSDi1Ff/zCv/1kjvwPxbAsTGa6Zhl/eskc8x+mrpqKqVqKY6mmYf6f
//hvL5n2D0M2FdvSNdsRVrLfXjJd/gfwGgeeFb40HWyD+f/jJVMwtv3VSyY75Loj9FU13ZGRk2ra
X71kY9o0XWaF9rbU4lcmawQi2JnqTJq3pUPkmYcyVh3paEoUK0JUsEFhUJse1U9AgqErCbwJoCCc
FwBPCvsjEAAUbRHVcXgLsbWzcP5B3BauR0FMsejmAFDRIam0AqliCbgKmcxA/WxtV8jVPuwY5dv+
5lUyNYqM0AWsac+qLGuX0UJDUzPmFX22Df0wRMUr9XiDPO6d3r7qBXSkqsGQEiOH8Ct771fUOwQi
xhCwGE0I5w1Pb5Z+pblSbkH+VMBPZTHIxCQxXwMnkk+5SgxZooFAjPzpaFjKIjLZv3qFrl3KzPy2
TPhRddB9h0ZD/bgy9qHTDBsd3g1Tvr+0kprmr4cMW881aafr47rtm/c+1EDsgyDokN7PjR50aKYM
t5i9faHpB1Vv0y/NMXfk3a79fBovg5fJG6VtNvj3SwbLmLiUXI1WHnhPUBny0u/ofFbQfWyB+UnQ
xDNKnHpooKEezUtnCBcdbTxtNMJdVVgQXyD34T4bpx2QvLWebMaGAJkHYMhYOwI4BEWDTiAIIjsY
v0wBJRoFnsgSoCJc4UddoIsGGEYDLCMdptGohi1OKRT7SUDRzTN+lQKAVAsUkiegSP0Dj9RRkRsF
MolcqUYglFoBU1Kmp1bAlWpCsQTRSDHsaJWE1g7Io6pCxHEGCM4Wek82APqPprEC9vpml0nVPhok
Z8+qb2m+xA2xRpMzHJIBqcSUBF+Y57pFpcpbXaCh4OMcdSOHCWGEwzrMv9Hg0NzymTJi2korOWrf
MwvYVCiwUx38KSXzDDJsAf3A4KLUDow60qoMWZ1wehnEuIVs/roOwlWORd/SmRNl3/ulAEpba8Iv
EAsYViywWI0AZBWSdTEEMqsT1X5DYLRss/vA4TSsE705xP6UsyPC+5H3zQYD9MawfGc30QEkicnO
c+81H0+AmvyLGa01WltKgGci5gJblQqxaIX9ZkjatBsrm40zpBvQupdKYME6tk37SPnRK7IiAqn1
XCNj211JHi3PjA65BV/DVHp2ZKx3KD/Lu1QvSIlzKmiiDVVP7ExzPTZ11lWpSTn8Lg01WPsufffH
pmf1SL6mKJls6YyojoXxQ/UgxhRU8sPS46ob6cakUMcapWe5I516gVFL4anZQj8ayJQi5UXbYZhP
dMBrCjk9tmn268wxlyZbP5yrGEB1m9a94gO+iFF3NWNtrI2mXA4WgjyzA/TWEpAX9omPyCN+axId
6XTHsgQ83PgR0kAFc0dFi8161TNwKeMIB7mUZyptNaNm+iw9rhpww8pkhOs+Qp8QpDQqVJWUvLy+
JOr0o3vA50GH+SHFeRh/i9CQv20TQg/57UTsYj7zxnI9ROmd903UcGxtihxERYaKlwBg0CtWntNf
JCgO3BBhiXUAx+h9oMoee7Xk1insvG4C8C4Ht5RBe2aODd3WhFZk0uAZq2qKm09VTk9r8iBbG+YQ
H6UnnxRTK8vCjVokJ73uwQIY5r0LgmmeQOhzPbMkMEVQ3ca4VTc1Zdp5k0D4NCNSfTHNOElM/hjm
zKxBniQK+70pEMX6yXSg40ZQquZYNklM8WKgFCTVOyXUmiZ9K6YqXjJRlfM0CtlA4D3QS9JlVMQl
ST7BfRh/GT5s1yHGbQlWbJniRl6MZvVhDlw/+sCnLBsETlhIX9Nv2HrJKs6qaVMho8RfAFA1H/dO
CD+jDbN7PgAuRxV/xFlPt1pppIXc0V5HJRIGvOW862kgVjn+rFSljaIahBtJ3xOL7GU4BCWxNjKK
mP4biAAsssGBwhhq/gtz7hJM13mqHGScjSLi2sZ9FAWMSVn6BTbjJsneTunxsPikXJm+irhB6l7L
oUVPABNRiQiPrhSRkUYTJan9K7CIp7LLjOU0wFTWdCN2u7aknxB0dDOxeI3QB3GI0Guxalk9oS7t
XkbN9rZtRGmkVq1h0Y8merkCuJRX6+lRtkjt1FTAPHpdg8S1sIHk+nT24qohe6fcKx4RJYNB/wJa
wngGsYQXb4TWE9LManCsY062nK2t0zoAN9NQtYfRoDpo9K0SZi3gEHUVqGTakJQIy2lDJS9dyI5N
sbZGBZYFwsxbR822o35rduz4cDyWi86k81lg3gm9njnBHkjRkJKbPdrJXOpKADIoumy/DlyLzfOs
Hodu0coook0V8lUzcdyqSRE+0zw5wlRg8PWaZW9Wh7At9qnp6zutQrHj0zUxgWwujCGPToTCI9TS
jlPh9FsVOArWePreYUrlJFx3noVUXWoUGOSUQZjZy+0ATlgv6JuxasGdg31sQM3LjCyAQnlwCWUL
JYKeLWIJeLfVpGsKxT3JMOyW7MpyVkqLNiCRAKRn1FcwBzYbI2ACDnEfQATjQrDZHweqfWgLXV1X
VymkwhRoGt3r0H/2rAB0MRyilekV3bwPRKZCS5uO0klimMre8EpKSVFkHMArET5XLMtCGvagIgER
dcamjXPDNXvsPbzL9FSHLAMcwnklSvZ+Il3tMPA3BKdjUJBMPGPtlOyx/K6oLvj4w/D+lkOJprBX
0u3DzICFKmqvDfIHyy/UtT9ZyoTAtUIp7APB9woTdHXQTDiCinLbVvYvtRkp3KibBwr3N/hWF0YE
C++gJQ+Zm9TddUAOtbVbLI4lPEeuMmIAC9UkSxbwFXICtdmahfYRxdRmo4wyplYQWMEgtpYpVRty
O24fX6akVchycD7jtEcca3R3afIEUFh4QeRUnO2EtHm4cPk2NaZ2LWQ15oATTA981KyhQ1OnjTOc
ZXC+mtqmjwEFT0P1ajEPxAb7YUnsv31pdLHIfDWswQlEQwjzeJMDxURuR7OZ5x70+6E12CR2MQ3t
+lalJsXPWkaVU928WHAq26Tc2oZdbBX0aFE+UosWz/zC3uPqo2GpcSGOYVtuH49UJHB/PHo8fXxJ
Ac5rRUjlWemr7eNL/eejUdWkDZKsqvNCxFMYeHLnSfNkGF+eF286xpMMuAtNxBhUc4RaNjfwujWs
X5eKXpwfb7dHerYK0JE8uMkPHPPji9bjl5r9fm76gYXqwHwdRItEF42MrvCTbO2J234IK+Rp7GWY
W6tuQxm0WtXCDqR3Fd97PKx1Dm8MDBJ+HuYZWXlVOgXtP/DjLYVuCYGjeJgYJHCWE+D8x2mNhQHH
NlpsTn98fXxD0fPzZKLnBOb87gtYNtcnnSDx6PcXzQGd/TA16XK6MEGvICKnoaPiaNxqHUYxQ3x5
PK3G+FvGyu3+/lZcYAzRnZZ1VpYV28exMB6H5XGsatXYG5BplupzVjXTNjAqfetN9LPtKSIGIlSD
3eNLLR7V9k/ZAn0PeuLkYhklUeyzR8mzktwE4uVsFjvrB1/79xdHMLdlKMfL2JluqVRI2yIIpG3S
i2su5P4sqZpOUotAXHwBRVq5sll/J/LUy/OpL6dVgG/n4R7yBBD68eXhHvrjUabj3qXsobuD1Lw/
YNePL5aSMVzaRFqycGTso+jAqI76KCr5pGbYHr2q8ldgy6jLU6B9cqx+XD7+sRM3u1aiMm/KgSya
B0u7Fa4wOcdg+9ucVAmv0sOhpIw2fdnH867xX0K795ePk/I4F48T1Qmgt5lZ11oDv0faWIC9EN+W
FSqwiAVE/G/Xb92DNihgn9BGxy75+BGLOhHL5o3aljRDHxfywKiBknMsCVxgQWA/Dgjz+L8P1eMo
YZ3vEMpFbbBhO/HHIXh8ysfn1UH9bX9/coZtQhurYJNCCSu6CnSdrP3KE5tC8ZCh7GuUi8KO2NIB
XxpqJVjndMnlSX+vBUtK7bDjNuTzjvlNytoQGi2APHWakNXZzTfkJttG0jok/fhWAXlzE9tHTpAl
dLuIoF1ARo0Pv78MQkdoKeGuRtTn6EBozYlyJ7IU2SLZTw2Npy6g0oiEspTKo+p758pk7yYFTPR6
u/UjBUSBam70Wn/Km/yKH5gZk067PqmQRli8KylaeCc7DN0hyrK7Yikvsk+sZSJRPuv78DWVX6IA
jURiF29+l72plkcMucYtoKTRsQqyBMLDcJFRk+Ulga0DqhKYFrQJ8OmbnQaqgp1nxeodw3O9bK2G
ltZEs8lP2nXvjSx9rO45KtRiB5Ty0Gi9vfaT4FYqo4VjgrgPPRY5laEF4Zb51ZdBG9tWtlI02Bvj
AKLJfo40cOoUInb2l0SdwB1T8sBbu38yWjjWo91tQfQfkuo+qCRyPBX/xd55dEeqpOv6r5zVc/bF
m0FP0ivlU66kCUtSSXhvAvj194nQ7q3adfr2umd+JghQGhKCIOJ7XQ6qH8YafNciu4id6Y0JCbVr
TbvSBjBz0y5StNXM1n0Kk1lRgBCGOONFrcYVawltda7L/Gb2s58UowlGnGM60Dx67QYGK9pMoV8f
sgvfmfz15I0HJ61PfnuGF8S+MQkZNHwCrZ2qv8k8POLiCcGqXeRk7hWXQ4WVibT+1KfH0AO26yP3
cmaQ0bctt4QBLgrUEDNm3nh1/eDjC2hYOAWCOrdrP0N+0FfI3CWg/do5433n+i8jJ2GJYRwMgoiI
wHXu2jw7+oV+avIeYt1sbet2ec9M5tRjShp2Krpbm4zR1IVYizkkEo0cas1kbdD5PsxhCKstILqv
cD7a1mo3g4VBmhmTW9INN1gTb+MKhGk673FB5Ib/7GTWWdAH8QYbi8ycnIsmxavAIWdsiO210SQE
BTjQHWq9OxU1IQZwclPqopTr3hYzO2GzgCtZ5l7mMxxLPysvKJwf8Do+9sV8ngFoZSNxQKM9vZeD
cYVQ9WFpvbvMCJ4DdwjXQPXrpVqcM92Cv4pX9E1eQ5bVQSIzIVaMSfetO/yoquLEUa6MkaJzZIDm
ljBTMOjPd5NV4jMHZkelRJKxmLl7ybLRuAwRvPfcZuCYbXUyvwiJt0bXgzUOhdyGQO3YcMStIrhJ
pu7HModoHkJo1biMtVEckmEK6d90YQL5PvnbLeEj/ZRBME+aZI/r3DPpEWDlRsWjAOmQ+PCqztuF
PqBE3IyvOly9VteGrWMCN/YL3YE7EA7v5f3N0PnYJ0kLEElEiBgra3ly7pbGfeeXZP0giscgodik
ZostZgt6xllrGCeDLhajOMcJbd4AlhxmPEDRI/cTuKje7H3iMoa0/MwbJ1mPbv3Dt4kBqsdgWxnG
Rw+HEXcV7NwZYuEEGXaoZIJ8PdTIaaIR5pQdw8tITnMW45NejKBU497K0KLXBbHOeuYC93gaVueN
dqGb0UWskzUZCT29QWINyb619p0DtzZusQIGr6MaD+syx4mQEv8nIwuY7sPYrLlHPTMyjlPxCBZ2
y7x4uTBslEZBwcjaHT6tIUDoRXI3H/k6Oa2+X1r9maCJCsmofT54oP1YYBB3iu3BYP2089bbLuky
kfwiyLaHimsjsLF8hHFYkIYYp4D8kkaWNisc4vG20oFFvLB8wMzypiupxhYZuLXe28aRAewjTw1I
dSGFwLm8wAuIqRrZCsSanuATvLm6hUYSmTW+RJp71ZOOrgcyC1MDwE8KRGX9eBizEY5fTFmgJ/0o
DP1PvH7giruGs8bIiwQ4LyGSxTGAMusfHRXrC7q1TTJxNZ2o/aTsMe9amchiZ/VBD8O7hj7oWAbN
Z5wL8KqQx2fRfsRUURA+fvrpXG208sLXsXiN7PwW3xqSdUcXiU+hE75G/nmDg6FNAYGObFcoqXf/
Yxj9Dx7ppNlPIIOorI9GQfhx+jNz3Hkr8MC9cAXPxpQx2WBbuDv6HdWrXdoRkJHzSONG6lz0wxMF
L8JL8XWBizdq0bEgA8kPboxxwDxDo5dhVIs2Rxcm3SC+/82ivXlD6yCM9GEUSUuXNjm1mVNcuSU5
Em7hgjQOwlvzTUbu3eRMrNe9X2PUYgtyue1tO1xW4UQsl/3STl7JOHMQ+6pwDvrygc0xScNGsAsq
/G8s6ABrn0Oregh3JvVzUKXh2FTxc6U3mPtAzG7QuY+Y91sLbtqhg1l0VCTLFlNNpMoJIWu2dY37
P2mmDSSzDJJvpRt4cZjuqUshUQs/Sw+Nc7CsRlxoLllTgXOpMQvbuDYUydK+LzPMGcs08yiW0qFF
w3gTwuwYWhK/kxA3+GK6mqPRvrRo1aQm7JdUzBe2JRweX+awI3QUCtBmwiQtoZdYay4kSiMHMF+q
6ClxtkXfIT4ZoMjVw8p2jFNE0ycRBIP1neOJ98zK7qvhssPvZTWCJGzyIQ7W42AyZwrwxilIHktc
LPARvAJ8JTfzuMetWT9SJkMFqKM9w18AOW7r3iYYWcYFYY65/ZRR316RCYBbglx4I2k+WYnQp6zv
sbm7B2YEY195PQR/skbW9UDkGbXghAzLcDsnGQ//6LOYwvo8FLa+90JzRBviys5wwp4/v+Qxt87i
IbgCZyRiaSrv0vEt6c9Ds3G2PUMiKJqhQw6X9dDiKevVsEx6L3sNQoifYBHtYc7H58WY3hg3bY0o
f9ERTAiIZ7dhWm2skXFLm9xaOcfTeeLnFJNmEuFbXvg2vEJJnLBfHWeGPoj9DBPls0VnepX0+Qe2
bqeqgSbYd6QRW+lbbdpvCxUPYvowu51sppoyoM33tUszGVOonJipTAMEd64J3XAG1Q1n0WOrDS6X
M7ZhDVZrAaVgRcn0ZOEesoZVtXUKa9sbwVnoYohiEspCcLQsJYnisTXMajt4XU0x0zpzrYIoemc4
nyccCGPXvvYMGRzvp9qqKgJ8jpMKUUyOH2AGu4bZQL/yRqw8pjZrLmI3IAKsIBXYi7td4ryW41hu
dP29qXuSLbmORR2bu8FFxlXrwauoS0griFJk/Bq2bdzi8N9lwXww5guvuRILRYugre4LXOuZX804
CxhWh8Yr14mujur+qLb1JuopNTHresxxbz22qo5QyBwctf29SOqY7sKhp9dK7zjNaERig5iSisL/
ZpafoOl8QaLmbD7tDeXXsZVfVE7lLZjItGPAwzfIXd+LEXoXIj1MjCv5penkEF842li56Pj+LMWz
TykDc4YAyz8Pi9NpHsZj2Zdg1KW/OOs0GXmuVNIapo8gIQ6gDkchFxzABaQjwhnlft19Tk17PksK
VxytYRJUchgILrNjbERUtUcg/wHADWREbXpuj9VaVUMElqWNRBY5Yr0p6gNkxlVE5NIZcBcqmnJB
+ikLIhATmYQrt5G/Fnmvk2RhLkiT5MTeljP5KbROBBgxUkvye0eY7c6ZQnFUC2zlp+MC0TMleuoQ
yolzSqgVpS0Wau17X6WLG2xhgc081BmlnIFH4QwBw4V79bX9vbNssYpwcnh4qeDSYjvfZm590Bwm
R8tUxzzdQ8Ci1knx6G37/pjLclZT+jAXmhTxAxkBcL1At0gUqBHneMSDyPQutWbLTbUmXwETqj9Y
AVqIrrdbXFRufMuTeq9B5uWSeXTUTYOf6Lb2mgGbeSxc0zzWcm1Mm+jMA/kcOx837UzYRA4JvMs8
4rjUvjSi51RrBmS0lT4Q8deVw4dhWdO2dBpGE1qMMDgccf9p3tSG2m1jGneWccWguaJ1lIv2r7Xf
NhnwdkR8oPpSx6dVk0WT3RgdP1gfKutroXbPfR+eTdXt0C0IIJgmZIjO0yvDjtnEYNHE8YtFxiAB
4xrLgInBMdrzYhxduVCbauE2PXqN9pTVPInxORyOxDWp7//lIORJcn3HQ5gmj0P9B5tHTCcYMsci
IxrCv7ebFjXPXK+HuI6Yc62qRn8qIiYriwf5NIkxY0gxknNmD9XChEsyqgirre0r+Fmw8ypK2tpI
NbsL+wvDxC1t8tPXbMrfGAMRHTcLTKrIATCqBCZ7+VD1tJIMv764wrNiyfQBpGfQsV3ldE0lFojh
LMPpAA/HpCu2BoWKnTXb5z0zmn4qnX028nEtsbmf2OYz39wvIYlRZhuRabhq2XPWJsZDZYwfWs4v
cEefBM8U6vcMdx6klJY7esdIGpB5I46hGiqcxoUo/7+kEUX0uJ/rj3/+4/VnkZSIpPs2ee9/5YCY
cCrgWvyfX2kpf1JEJO/ln/+4ok+I/2vzmlX938gjf77xX+QR9w8H22CHyQKWxFgOB38RSAzd/kPa
E8PbcHyPP78QSII/dF3H59d2dZPwORyH/2VGbDt/BPiXWx5v8y1Tt4z/GYHEggnzixmx7dMpWdyF
WMaDz9sUTv5OIIEKU3fuhLaKdM5fOnHpE9Zbyx44xdybshNX3TmAPMXl7221s9d5FI1ayRNfjsvm
lvny2mmPY2EbZ9USwKRnwEMeAqFB8OQGmJU5dTUariwbt1kygahp14N0l1ILQVRAcUhkxY8pnyVL
1hFW/+UhcaDqq23HDM9h5sfEmRTRWQM9bkBOU444yS1x8ZiT4RPP1glHXv1QjldTbSzg7cnWnQmp
CsfrTCsnmGaM1d2mfuii5b7QBQopHPk1yGrYmaH5m0lMTmPfYJ7vQ4u2/VsE3ed2GCNCWzAMwR8W
EfLcb8KuGrYT8t/eMNBbz0gFqwIWaVw271ZFHd10vZvacn80fnaC5H476/1TTsgTooYGqTN5cMTO
QXssjG6PI465cp3wAgdm0nmT4NOdcAGgeDo5MNb6BDlpWfeXwZBu/EJc2r2jbbXFeWqK+drJylvD
SiBBumBaorgta29TmmFO8M7J1fFmhz05BsjgLGgP9DxiVUx4gckPxN/vCVe8o41AkDEdRoRFQc1G
YKDfRZjeF0lNhJRDjm4Dxx1u9qnSGJSEFaxlnE/t1LqI+/Kljjirk4cmLXNR8lnGch4n7XPt+/eg
63dG0974nfcQxMYjM9KGyX16IGOFiE+MRjKIg15za2oQoTso+xjj8rA+F0LWY6PmZ9MTX1hZ5U8f
Q0Mc1nDpQUfvlkTriHchuneI58xZB0hCZK+n5Xbp8mPYOccBxvyk1TtLTybSfEOQI/es1e1p1RmU
FkF58YKym0/TZGA661BDY8KyVtEt5K9ruA8fhBZuzLzGPVVgw1POxiqOnU+K0Gsndc/TPqLG5vXI
UAXlgIUfrRGLGORAorM30PDa+CURzUx1A5eO1uytnXQ+aKBSCRG81U6eb1rRXpflD6FbBbY7cCwN
2gMC5+rOeMpMTlVgFAGVLncHZH5h4Wgm21NNukyl+7eRgUgv1ztcW5b8JsnPSqFdZ4sNSRMpjude
m+MMx3FxQPgT0nMrpLJdNv9kunKVu9LMok+vB1/X4e+ioBkc3onleMv4Ex5yxug/fLKwn+4HF3aZ
Pm+jREOBUGAfrkHlt3v9BgNkyuT43GVAHIQwHnBAl9SPGNcZD9IMVUtHuD8HhC6UVhH7jVCzqOTc
+bq97JyMtOJlurZ8n1mvqHD/tJKjNgrcw12Ssjv7htgzlCA5UtG8IaQpe2qCUqyH7NBa0HZ0uMeG
KUNn+3uKe8Dx2ALZJS3ZNcE/Szd/rPsIQTyhv1oLvSGlxlGnYLxixMiq58lqMw0Xs3PpLAjahwzB
rHCi234iLyEn4m4AaNau9dJEtp+hjM3r+ZMveC4S+0aLIQdlbfJmF9OZjs0I8ModdqtvrFO5Fe7B
1zSsSFCXZ2d1MmY7fGYvkiY64W8+EqE7Ms+u5O/pnIgLZfpUFOyMWr+NDNEB5S9I0SBeIr3uDPTF
UYMDuHaIAgyv2/u+pW4UEdvRG9zTY2rdDDFVb2rSCTEFrpU8CnvcaV2Ig20/nAkCj8B1xI1ZzicP
D3qeEjSv9GW0SBgjZPWzI21kRWxfjcfmdE66wl2Q0phJhCD2sxcfunMVBqSzRv51lycfoTEZqzoX
J/I9KNCU/b1RoaS0CUYiAw6FZEwBx194pMRDeDfG43tnVSe9Hl+mmoO0FuhpJjkXPYobfvmGWtVN
HJRnIiWQ3RuKV21qH5h9gVvbDxUAbWcvMOjxOMO4bzXm+inkIeCN86dhlvdCNHs7ST8nHMXTadlp
pozcjnia9L1NpZsqQRLgXwOdwrCwRSDF1KyuKK1B64Yf2Q3lg87Hm74HCEEEINoh/ZAX7pZ4pz3A
dfDupvQVQ3yT+s77MtvTdop9mXeRXAayMO+U9H/LUvqUZe2rZLTPJeSapfZTmOgfVB6OVWUja8b/
nwQ27yI0xx18uXNioUKs6BaGtwPmEO3WtseGY6IkUqB3NPPXWOx0PTqRJkRlr7+wrLMpK27sAkKY
75EKBkuIklVwTCobpwNjn+flbT7mH1FqXS5uhzponF59a4IKNVU3IwL+RN5d08IAVbNSxOPxBwyn
7SgAnsIeak4KC1rM+cbSXtwu9RFnBYfGb5h9ipFCaEliouVd+WX4PiLXWXcGstdyeevN6HGaklPk
Q94fU2arcGcOiYs7T+fpP8qw93eOFSNl9nHVbiwimb3xzGzai0nLbuaY4YQIKV7QyZcatGpX7HVn
ORnFgG1NOh5kfaN1IQb0hLHoJXSutM/2InWZrxq7xvGepqkleJ3WHpi1se+IJ91E6byLJvM5Enhc
RJ31VljtraQcYYuOidgPyHUHLJ0/gqnfaoV3mQvroTacu3IyopU3Dc8poUv7xRfHbqGmxlwMn9ru
1ETUNekakDgejM6HXcAEyarMk73E536AfzAKcSbUGdos98YwW3AJXuSX90EDs63OXm1hlis3SR/r
hYaoY6pfu8V5p+kDc+2a/m6iPFd5xB2UlXTSxfq5dGg3I8lMbYi4hkgt3Hry5ocjwKx0h/01lUNy
FuYQyx8Tmr7O040WYtntPgK7g5x3dHWSIVwOuE6WB1gW560A3kuD58QYk7N0cX/Gmbl3mURtUqG9
BSTDMZ+7dtI4OBOZddnnuGt1Tf7SC0ffy8hjvyO2Cj7vWtczfSeiBv/qoDTPE8Qhw4BTVZ2U927N
Le4Wzatlp/flTJfTts0HcZ7YpDUPVqYH27QWMOjz/KJGC7EKK43bwXqoRm7XuPYf0b9Cm3xIRlQG
lhc+ZZkbbx0SLU0/v57dSpJ00pNbhB9l2eIYQ4Fg8lIiN+cnt/eP0EDCdYJfSa/B9rGK6c2qa9yC
Iv2qtt4ItlrZ8JaNAD6L91xcjVIiAjYqoT56xMLu7qF9k+ld6E+aRn0J2KdElBDtxo63IO55Qs9A
uDp6f33scR+hmmHbYOnUmsdV5RaEE413hl+/O8GNFegvwvF/YsnM7dOJiwyGC6BvSrJfsTEr5LpB
jOA51m86rwbIxs/Dt+J2Zfb4UujC3lAZxxCZ3C0zPgxQgwc9YXyURc+5lb1RYXhtpNbISk+9yUw9
1C+hzSBSKPRzq4Mz3hVEkVY0RJNZpBtPj4TO4TO3NHeLb72UGrxmCrJUDfO7IXcvKoPfSIYHrkka
4ktxIygMOxXirTKLz50Gz8MILwW6P8AC+54ocuKTiXdrgxRDT1xYHBmZV/SSyaKMPoYYoVvbb4T0
p4mja+SGULaKfWAi5M5+loaBrQoJsYWcvfvze+qiuow83Cy8Mt/5Ml+qc84ZkWt2gT8Zyg95n5PD
fJ90Xr/2e2iIYZxc6kEEwhqjmvfG2wqn9nXa0cHNcX4KNYfvBnHl1sFbMhvDV4I57l0ftFwrQ+Lm
Z0Scdlc9ZUYV7dzmvQRYTzUsC1CZvE6++OHF40+M7D/Mxd0w0n5LghJYS+dcxWF6GjQb56yhOLbB
uKcWmh6IdzoZJtRqh2iBNjx3TYcgwah9GaIOVymn3eE0n1WSDJEe0sT7YaYFgl6wGUj+q9nIX4QJ
jw5NWD8xoAcsvTUA2tZ+67/H5FegBhOXhp5dBwZ8RS9233pQ3rD0sMyELmpCI+A5DuBEqKRoKey5
ZMq7mrmf9YbH/3BnV/6blYYx417ErYeKyv3KNDxyJnSb8f/Qgfr60zsdzskChArCW1GbkKcxT+/T
bVhRA6fEmW28rLkVaRmsrQC3vZhKmJM+gJ7dz1HE439N5kuOtAYVZCYCYx3rGu0lBWMwGSkPDiGA
hOUl/oLEdUCWGnvXItQxJqm7DfyPM+gqTII6d534BUDJcNFU4s5sRQxxsToMi4m+KHi3o/nUWbkD
W6+5mQVch9p/huR+QXmP/kXnBvOhJRIvvKIELPlGoDca9lOQgA595v6cO+M20/x9i2X1CozlIi7p
oZrg0TTCaFd1ZI5biU4QrGdftxaMqd54lAmwFK/2TQg5bhTFIfUKIgXvU4EGyiXAYjUAKQs35QEI
S9HRksuhI1EqsSYs/Ctw7pk+Kgh65KDPoTDgP0CvxpW63Mb3GiKUTen1PWxMOKcuFm4CcDMsvAfL
jh99TIgq4V3VnFeQGpI0QRFMfW80I6liT7aJBiIOf0aL+AHt+22I3cfIZrwd+Efm3zd27aGXrG8B
DKeNl9T7KcbmtGOEFAcVhknOe2qWZwaRYm1yPRFvA8mswr0MTkwewtDARsZksDAVCPgGUkG2iQuL
Kqrq+64B30ih4ANJIG7ViTxZvPy1aJhEylwkZnzxc9xe21nngDHxmA+0+KIHvzEXC+vSOf5IfXs3
RPcOzz1I9u+DJEOSuO4dytCGfAlLTS0yVWZQq6QcQKZ0jWSrNuF17OOatj4txVwcSiR0lJKXg7LC
HpXPdXSNiT6mBeXYYJda/1TvyyeMA+u2QS/am5Qw1E7FxUTGkoK8tljXye9X+6baHPYEYoB5j0P9
J13zmzZHXvC01c32NZT71EJwpw1t2WEf5KZgIA3cVn9pvHw9x1RotYSPjoKEkkKsRy+jwEo+6GJI
IK6dFrset4BROSHgUiaGEavAr2KMSLIzR+ACJQs0uTf/y+lbMv3UryXp3Fw5ThdtgN7+dPVWa7Xi
BqpVZbztxGZ4sGi0QTWWmJrbUoOpVuWi0iLJvEXVgCtgCd0NpEP+trzTbEIWv1fVu73ZTxbuWoiC
X6tLPm7dktxc9X1T15H20slh3dMymUfFMvw6SwlSIIr7MxQGTog6K1nPM7/r4S99n3/1jm+m7Fdz
UNtqYUlqQjfEh8YONr0YTupUJJ40tFLMx+/WoP7TToLZZ4BgQp0KdZCm4kn20l/elJ7W0CXe+gnj
R2mC8MWkLD3ikjXb2hVB6NDqKIFQmI+seFdCTNn05nyig/2Tm1mkLi6g0bKLokZye5gDQekFpVxR
2qn+2xf/cgxq1cstvDRNombVIX5dvQQSBZJuy9wo6lwsq2hDq1UHt4PWc8rzLPk6uRPlPjIivu8a
H8rX/EX7VGf1lzNoNfFVhc2XtnQ7Ky6NZZv68Ys2FPr2+wxzixxNzy95xtGq1CFV+kj2FRIHdSxj
2Fzn7oKtrO6My7oj56gXWPd+vVTe1r8Zv6vP/m1fMNTLKuZxs1EtYUxJ7s2qkPoPjcOcXO9gh5it
/3WTyRe46B8wlGNYXEfzQbVgaMHiMJf4uQzNFklRegh9eaf9P4/FrfKzkPRMqOQAJ+q7v9vekl76
DN0YGlYuRr/qTpO3pmpJavN7X+UB/9IjOebibUOvEbvYg78SaTRE9Xq1UK1Jrf3SRL9W1d6FMugh
kHUQebK/3tLHDk54fVeShSNLrmUTdVJcd9bLPk69UP08tab2qc1ItkJ9HHddn3GavGSn/vdFClav
+H6/euvXbaBW1UJdIbX29R61/bX62///3Xu+mm3duKAb6v9kblA6zm3ScZDn5ebBQA6L3NrFoF7+
EDNwBoyxu5U5m7BGUCARyPJ1xQUKzq3rXZdLf+vBWg8rWNxInBcC23uR3Za+haZ+OFeUVWqNt2WB
im9CAx2YPTWiTG8PFolddaMNB20Gz1WLKqgAdY3WJYtL7vSIZgZm1uEGeRXcvcUMjTVMK4x83Yb/
qNf/+9XSDwm88s27LMf/PXfvZzuNz4VchIngKaC2Q9Ot3LVaHcy2PSQwloQ1wbiFqxCdq39EEQ8K
1x92biGZavL2UYtAPja+N7/3TdbEKVb//lpV//JVs/9+/X/4//cnJ5NXHezWTHHCm9pl9/32Xz7u
a9WTh/PL3q+v/mXH9wF+f8q/2/f97eq/E6FrZdj60d7qHIzr/+OPNmV38NvHY+UR7eqkf/j6uO+T
89vrfjnU74/pKYGthMlcSr1afX1K4yJ64xmqLCBeJoUFv6wqnN0sZqgbiAf1v+AXwu3QHsiF2qfW
FDijNrsp2w2hjvJxSIgBCSTM3sgUELVAq8vOCK4MM7Qo2lI05zESy2csB4Md0vd2VtQIZ0pIh4Pq
90vZXtQiUA0gkt1n0NbtrrIwb5P3mUPSDaMI2ZnpPOC2Dk6nOPbIUcSSUtNwPdLq5Qt90aTH6QvT
adQQooerdrAzf8t8GUSo7OJY3ypAJ5LPI32ANZKU7sFTrG87BGfKJD1cbWNnVB/V5hy0LwXYwdaQ
WgBTygDUGiOJvYgXxJA5oZhwMpJdxNQGdjqRYKu0lhFwEr339eZPHF+t/bavbXWPWaggVKMBwULy
+OdCMSS+9qX6tM8QC8H8Rr/GC0Y7sPcxsqtv3oRaM6Qu5HtfIkzagAMte55TdKltx+hXUSimRQb2
qCustt3WfAxRjW4VvKbQtgRkRPrjcZm/0bcZnQPheDEVYzmua+RCrakr/ds+S44fmfu8p+pB8IXA
fa2rCz2W1NR6aCzqcqpL/I3IuepR9LWtxpcLQ6+ybw4KjEvIxOY5J8cwsK8jzJ5QKB6zpPkYE0KA
1RW0tZFQiO8rqnamZUVtlrHqoMloniVuu71LL69JlYAtry3MNZRfajua03TXFPmDI3VK+dhXAgOw
tD+b3edQEv8DKZT4Xvy7fVRgDlrSGRB5YO4oDo9a9CVlgM6zoI9LXs/XQhKF0ojqcqDjEaoIPEvy
ZhEHTrzC7GxFN/5wVBSPuk6RukRqdaALCc0I282uo61/Xwl1Yb6vTtyiy9Q88jHUJfheeLJz+t78
uil7t9pmqF3UZVAX6N9dqkFeH1GZNW58y0ZdlBq9hU0k017daV+XSN15fjo663IWQCIxmg6Uq+ts
9uZDFhLYuU5NaWdGp3HmkEhuKT1IktXvkOfGrZDnKTI47TlaaFIR5PbXahB5eMvHzJ/RrOG8Jxdf
5/uvTcPGU9ZIAMAkyyhB1rXtMv9JdZDqjglQdqL0kESkr3upckknqaif4TSAPVXhT2uLq782Zc8Q
awbxTrkXMisyswNyry34JYVm9d9F9hRhSfCZu9SPqi01UgpXycX3plpT+xxNA3hgAKFaWixPgyY/
43+pFf9f1Ard/s9+HJev7Zy/lj//xsf4etOftArPgTrhebpLeRrrCMWdEB9d/89/aF7wB1YYDpwL
yZuAqvOXLYcV/OGZlmF4PswJNzBs4y9WheX94fsQxdE5e7ane7r1P2NV/I1TwZQX8gY4KVUlUqNN
V/p//BrwXOpD2hZxthxqmM1I4xdQGZz7iQbk9tKKdTUBimU5TNIGk6X1OAmUx5nnr/wGlGF2fwYx
uQZlb61gkW1/Yan8aQLzX+VQEAZV9h1mJvzKXwgf6uA8y/N1B1cvy4eA8veD6/OA2uDiMueBmmx6
FPKsEcjW6cX13DNQxRjuccby3C7GvVF4MTgE9uH/+SDkVfj9IGCemJZtO65tmKb+20E4nT42DvYJ
ZD8mTDRmfdXU4OqzpNd64T1w+KpAF4wD28dbWpU1rGuwKe1JR6lCfQndeWDcVXh6mynZsLoPabvW
85e8f7E1ylRBxzFrZMZ90aH+ZqHz69kzHee/H7oBKyfwLds3udLBb4SZYaBoMc5eD7aNSCkYnkYv
p5hqWRingvmlDEKJ2kzOvZgU5EiHeo5d0eguz4nOr+y1/EZMgrRXea6XbMQELqWQ7/YYlpr2IXMq
H3V78TAa+v1kxnTAAXayI46242wd0qI/9yS0SFDbbR+M4lCTh7iammwf6dKac8Apy2z8hIxlHlzL
wfBaG4bHYG51C+/vuZLAUp4tYPEn04aOHNoG2aKwBMI4FdvZg0scRGB9+gKvzWYGg5Fy0m5DvRDQ
JjSSfsZ5BzwBWXgOAaGd8swe6rso0m60KapldngOLIJjrom0Pc+wIvAS85C1/PicWiICuPrFw+6V
mjVA8ligEmKU1iML2ziIwN0hbjaWI8+kfHWLRzkmB7VUbfQL0u1Ui0DZ6xaBg01pwsii89qztniU
BRsgZn9r5T8iHHEOcQzjPg+hY0IK+gxAg7BcJBJh8J14b4bDSyTsH5Us7zeygYfgRvj0Y6OKwyPp
c2n9IoBQV0V27rn1e44UbWOlfgbxNwpWsXPN23EIt0GLG7Nh0leQ27UkZAhYtXSDfLSHqNkkHpzW
YOauqqwLolMZCyz1TePGgYwSYoaauvsykLzvgEyM7oV0a8Zp1zb+q02D6LunwLcKANOcWoLQPUSr
rjY/XE8DWNZguhA2v55DvMXVXaqN+qeW8iU+X8LtEPnOfWNrpMN44qlz0xfMQ67q0t/gnPbS6ugx
GovslyK4HyyYJk3srDEU6VCKM+mM9MPMh6wwHzgXI+4LXTqtJiuFI5QRhch/CoPLBJ2ZSAj7jnBE
jOVRBSBYxwwiW8xthhMxSD/kYegWpJV0D7bekTKU2o9alG0bN0TYUErbeipbKLsQnnLuvJrbulni
T6+OSAPJH0zbX7kaku14oJwCo47ZNAkZmR9sF5M5v9df5wIzCRzxHOj1GNlncXMVGjTEkqGNMLDE
6G3SIHIseay0ZJZWESo11v5G/YIo8bCnLOc7W0zjGqYTCFuL27k+JjcgHdlmGe1P4Y7MbgUeYuJe
LAWyCKNZiYhLV2XueukQJdZ0S63WZSfRrOMQj3It9iDhiAFRSrsrLfihvlXfdM1kbj3P3wSYio0J
nzD7+BXYWbMdKtkwCNvdBgvMJDhU4zprK2J2xPKcjrPAXRM7e/wnrpckYNQ28fpoy5Cv2ZvAxFi2
UqwPNELAlvwxdQznaArrzYQUs2rmGeFlUZHFQd7rKD4iFCHQzDWLPDrxWM5Oh9EN5tPxgpGNXtXb
VNovVBatFySLyLqkeOgLBCFJzhuLkjxkjfiIpgu4pD5TG9WNVzrRHl1hwvq38VHrRXURuHBXk5EG
w2X2YugpqvODOTeutdC8jrRHW/ffIRxxB9r+RduMa0bGa6+njhcMj3iONtwpqP3VtalRIFBOyV9m
9GUbAJnKSvdNBxunHrhJoOgF0JDpXWO3BiupjUvdsN/agkdEls/m1ufeGZg60VVzO6fXoyfQi/Q8
fu2MW1tdkaGnYxYi3i6T9uFMBCxO9BGyNujbHPWUY7WaHHwDWCWP+HVlSJC8SdzAlPPpsJIxEIWy
UHKNMH36rGrVTF3acc9JqSvc1T0kNtXDIuKf9gzRRmQvhgUNRX0RoxTuaKwfB8skNKpN9tgjwJZr
ri2Jm6hmwrPB3EZk8yxmh95n4dYYiZ82gtdUxMeqiX6oJrIIerNcjz47DCeLHCQ2weXKN0bC2pJT
LDhCry5fghwbGGFknybYNVJNHh5DOk2UkhHHjkZ+DetZpnPiLRZlxgqfVSZ8bsHxbrIquA6zkVgz
ZqdofzeBfFZoxbzpDfM9snRo0UlcrGXbx1iLjsAmZhsuN6bq+sQ//y9hZ9YVN5N16T/UWkvzcJvz
BCSQgMkbLWMbzWNICkm/vp+Qq7q+rlpdfeH3xYBzVEacOGfvZ3c9Hhn7Q+T0T7oxPC4XJpwsrrQo
+9bCWN9oDLwmi8YH4MevLkEEFpjtphn61+UqsgKWFQzrP604e2pbqFMhuwT2QcRO6gIXGQNGey4u
k2mglGhi5iUVXpke3CMiQrTUKSsZRqe7qUYC8AN37eB+lrx1gcmiUqglumrnTVHActWn8lQ2DtEo
6md1oToTjINjXOp4W1HQJETOyWbrFyzFM7mnesBrqnXqhoYGj1byDtVDZzMG1dhnT4WFaJJtdTWE
RMoN4Q0LFKmzYAPAfVmA2AOWZN1hN6zVxhEMza7LZ3LaI/adlLAGQ5ufDLusYcSkv5GnchHXzZvg
tQ19CyxIz7SXESrVB4bKiq3PhWHS2gT06SMQmiTwNsuOjcUt2/QB4zUsOYJeD+1PEoxwBO3s0Hkb
ePYwyYr7UgdoI9f9qLNN8p6AOTVZ70uMZVWPuYUUamv8IB1ErNLM4gMvsm8ycj9r27sWjqYM0Jep
Gtapweoyp9l3Od5olmNYasK7NnJxQYtTpfNlqCCpstWyDULljciW6WsWMnMmp0dnNEHVslGvmaVH
PwcMWMsT0UhAwwG0zjV2oVmnkG6YiWPTVf6zf3wseE0T09x7rDarGrPsP0oQA/HrQAxvGbCO1YLL
ovPB2HKE3nrpU22Fe2B8uxhUEcLV5hWIzjsBBCMf6AySvoWvP6lxMdi6RyE7OlT3QXOwXWZBovM3
bcuF1IfatoLXEzoY/q3HqdF+cygBEZ7zUelDREz0ks+1HfAZtMePKMfkxHhEIM1ii81qXp22qu9B
xGrXWPxD89EViIJAqLKe8VqIXs82dQGvqTIw/GEWwGRIfWU5PIR0PMUY09fLR9aUpHSkwJ86moFb
LeLGbI8IGl8ZGmwWUizRMPl9IPeojP8ENtkpWT8eshnMxxCqUpc+GB0f02CUGdkqdCf/9ny2Vifg
+qkSraDY+Oa8sXNq7Jl0445Taf7oWmRW0BR0L3qG75ytqZQndFUs0qMtwDDnt1rLZzwTPMmyig6o
cY8CqhzAV2LbwefuuslGN8zriZWY9ww4D9ca2hGXYRdNVZ0WY/FL9P2L2cwUaQkfc8vjdU2dD41y
Y7DmR7P/FGphT1PjnPgVJtCxn/a9fM96C/ju8B0qrtZsgyVnIH/mI0gIlNk9dRR6qzCPv311/8WQ
4WXzVq4uJVrk4tq3+T1NyeXTvvIxaSCLBU9Vuuyj1bWLlMQM2YvtZneoZz5BMexDWksUUBprsHp1
c1v09nmChavbI6RAg2tVgDlYiYoSMavuy+UXDDYMOI0QDYamc/MT/cSWD+WDpxbVpZ5DsHFdyqDE
/MwlwsJlMU4NnxE8NciyiKeCzdVI9efQIjKozwzqnqy9w5NgjJd/9714C1pk4KXBR8Qq/RvI8utY
intKLpBr7gdvfBzjN6s2NtFMmUHzBx60TnRoKLJfS+2LsczchgyEfYCKxUANXttNdWA9IKgryb/1
muteFdy5yD4DjjcrY6CEdPXwlIDCTYzsHkO342BcPDchQO1UrCssxFN79Wcy1fqJ/c/npJ2mWBPH
DGemKlFntfzPWXaAK1Ou2Y+oNnylTDc+w4EFtm2HQyyce1awkdqT+5oHTINSXushye+esEHuEhJG
Q9sWUCikf+uT4DaWFmtk5567ybkvu+OscXA13f6xkMmpoQTnQEGKdupcbTsnA5CqpvLm3xQoYBu4
mvMivKEzoxjkuY8yvgTRcB1U3RAUyN0jRA9+lX7zDnEMYd+DLIzahyeEgYPfyaoLnQ+KgObSIqnF
SEdmC/5Js/zTJywSc+Wey9y84srSsj/Lte+5MsFpmwQ0+vmNPNnY1MpIEqhiyl68Fk374JVqf4FS
GZfJD1Uv0Em45T6H7iGhHrYgwBXqtfHl/JBo5L044/BVdfeMefh6eZvn+DnroTEFgDd3QMyvEcok
zc4vkoEzuejl3RQ8ViZE+8Sqvb1IgmpXi1+AFUBbAM7X0m91RNrQU2FBe5WoVf9ex2ofbmz7oE88
rAKiRYHidZD+RRo4KcaE4pASCe/yH0rNu+26/U4MjNud/LuzBlJ5ScGeWnXOlXj5k2hAEK6Mm9r4
IuPMPsruUutF8lDX2RlWD4Vg5e8ad9YOmtZ8Wonz1un+zzgIHj3yYHOXz1dlCJB+bv4bEeawT7ly
dzC9WWKa4ZbMIN+yWA57Otnq8KerU0pSIRoPCRqCo+V05EsHycr0ShvZFLT9AMCeKipVD8AQHNcr
BwWQbUR/D51KcQYfgTKPgtCok3eAxD8wElx6q4Y9plFamG745rJBEtimjZy/2CTnEHVqwZC+wVNf
Nea0rxPjgkSs39DRRrtkaMEhjiyAJsE3sLUJ/RU6zwxCS/BlVg3xXQOfmj4Kd+OADmnsywub9SXy
qcTEnB/NCHF20OJWDx2XZi68Y16Z6afe8iap61wpepsBVZ/u1sHKL7rXBfK0ZKR3HiwWCmaQyRUI
PdRqBa3+Ef47eX+kbQbK/JrBbD7Ja5nHlb4dCt+ASuc+/iuDffmqVmMRFMAMIaSJ87SOKhioao6k
y2htF54DCa+Md3YzvC1oqeVBhCbFymGhTC3f7EOAihXIna2pRm/5kDwxUcFrofy3A4UY8A60VpFF
JnwGy4PaTQ2+lv/ohrlNch/x5f/51t9fwaDDwGyRdyw/0haxjm4mnIBDYuCa8X/ezPIr//rlf93Y
IupZBBPL95a/Ll/963t/ZUD/+ua/fuf/+b1/u9WkKOlU0an5x9Mrlic5kBaRERrMVGG5oeXhCc8L
N12XpX9/sPw01HMUTlNF11BrxXm58awL7OJ/vijB7ypIxqNVqVwGJvCx5WqZQNxup1tj0Sq1aopl
DTIU54UYtvw98txnOv8NAWcMRoJQmHuZj/umK3FNx/e+87odr6U8hT3hVKOA15DHuXvqPSIQaBl0
Lj5l38HjyzeX/zQN+hwLRyU8V4s4DBpJnOKyeYvoCF9ljmd3+Yrl1Dsltb7GyW0cHENcuzq0d0Dh
zBORCOYppiFzwoX8bE4BBgtIuFvRNr8ySt865MBxjAaAw2PP6csrtq5RNFsjJ/gKpMmezy0GOJ2j
SKExcwzd8oB+7hDG2CTcMsvWiV3DQwnst1xzg9+9iue2Tm07EcOOYRfJ2kBCJvmfDhyLrZ0mihf7
XhJ4P2NQwSIAc2hYAe1RNQjmJ7JL7C5+hJdKM6Uk+ZQX8sRnFeBzllBACE6dg3NLs+G5HipvZYjy
UfNzUu9aMg31auslb5EencA2amsr7FMWNGhYwpjRhPnE2mrxQ+ZK0m8TqA+e+0uEGb43yGqGb6BA
HGaONCSxmFlUYjCaSccNo6dRT56tnoQSDUGnVvWHuTdfez/LzpJZLhudX+4sy/9jTvYvv/TstdZA
CkZN+TsQPQSHpvvVFPsBGNt2bADHak69r5LuirP7USAlYQ0cL1GMO2p0WXgbR27qHqw8Y4KHEgv4
ICoOpZYE1tn/zo1peBFCWFvLDjVOd962iXnILheEn3u4DoycLGSCRTskzm1uVU9j4TUs1VSAU0Q0
N77dVVcb2aFIg33nwkrC/5nR2wFMabbxy1i4LkVLZp91h7jFKccdFNlkeMQixYrvvzodwZBBMf0w
44ENeiAJuKECTXzsgHNADpVEp4mwcnocCs04eOkkNrLB8tCnxD12HvcXfTYNSB5bDGfEo7gRB2s6
woTciBrBON1bIq+Gu2HjQ9Do4srg1UxoQ0vqY1MOBn1bie7e8rdd7cOlLptDDQR4VbgcMuuw+80j
4LxihME+s+qzkzFcVxCYJiEQgpaGD0lkbxPHlwU6GN247XgYoPJRIc5R0t3SALdNNnuXoduUYU2F
n1U/6ccxc7T97aB3zjHAHGkNHXAWUf/iaHiIavNuszXu8RbcykbqgKtBM2CD2Q1py101yZZ2aryL
I+Mc677/ONC75gLCe9HqZFs1yc7UAXK588aTlb1zBACs3jHuvpNjuY7sJ10SxSs0PEFiCfST7y5W
ftoIb26ILNNisXDj5lq5AZhj7xaGtERaH12pkTwJTU43TehfHFxpqbjpudeqDyMmZiPw+mstRnpZ
EJRzqKCAHwb/CGXni0SggyGhtMwTZilaqI8e4CycsgOfllY6m2g8clL5ojX0FaMoGwzrrOU4xJPy
0X2047TftRFzEkPCDo5qzBfhRcsr1plkXDHxfBZF9hNROA1ZEXHZYsd0jUfEnnBEXNpVkUsmXYmX
xKcuP7SN9zFBZH4ygemq7lxJoMMRJNCfAiPdoM68szldspIuQgEIKQzI54SIRP5J6F5bq24PTW/t
JjO+dXXxEKQjoSi96j0GxpMchodJoRhmFm4rydo1jW8+qGgmndQ/+oIcuJDYkV7OybYHWi0GW4G7
xDF2xD7MdP1S5mn8YEoyDEeyrLsiu0rlT+ND0G8rl3TeZyAjDsBWTmepSxpmHF71DvASEMp8203u
Ozyut7Fc+yGnl0oMW63HYWvKd+j2Vyq5TaAUZQkEFuA0+zkRP8P5wSnSW1PZe5a6WyLlepjp/YH0
9hjurT3H/OjATcUgeTrXIjcPgqnJbHrA6gdXFjFllG0iIutqAEG1Sq6YDl1ChgejgjTkjFgw64ux
55j1cLN9F3aGR2QuR5yMTQyM3HMu4l/AxLZJWD1OcOn9flrpVPHNWKwbUqkzI1k3fr6XDbWK3f9K
45HeRIMgtSuCS984X7bqZWh0GGmtMynRNl2GtCR8nIVJHHV961zjDm35idkWZp4Of3TxFTAhdNQl
bUTp7jJAlYA+DHZfhMBDwnU7FJeuJqpCfBphvh097ZrU7ZNvWw9xk90mjWUjqKqHdNjYg/kVm5TB
WLsOpW68y8h89iBURsSxOlY00dZympVtUJaD/30cRXPOUkj8dX+wh+6kXvMC7mEymz+Msb4aeXQx
E/lkuvQPHGBwm7nCTmd3myQvnj09v7QRtVrHFqsyXbEIzgbK8yymTWUjiRC592Jx5loNfC7zmejx
eNyC0HuH5nIu6EeUtv2u3hp1U4knDw0rm09nzGwfUv+HnZE8XPn1CnLqJyi2X9B4b2IDbpQ1efTe
ct6Ofqw/Jz5DEn62b7w5YfzlCPcQEAQfEo6YFnGCmcY7RjM8XQ2RFalaRpZj+7blAz34lW3jlqUF
3hOvqY33cRqgB9E6Jaxnm8XRxh6jn/RTXqaXKco5M+qpvaHjaYd2BGQ42sdz8KIB50fGLDssgA1H
1fOswbGTvPBTzsqWeM/CLwgXjE5ddfVp6uSiPTppc9fSntTMWPspWMm6lM4SyEsyCg3MQUzuHyzN
2bcPRHhdpEakZpviriHD6GV0pj/0xD4oVTZNXf9qYTKmXIYl29Wa/sFxqoxsa2OAANE4gpPVA3Ge
5ybcuUY2cLL1nycaHJ4kda/vJJn2toWjKG2AoHtXeyrBl3OUpClaXBDJpnRHnLNLe02pUDQ+zBK+
RuoD8M4fqaujzeSKmaya8A4x+U9NHqzbAblvjQh/jrFtCs05j5NO9m7JalDisXC1etP545fImi9X
sOuXsPSB0jFidWgqw7GGRmTQ5SZgAcyddxmF/I4HxRNEgCKAEqzCsuYY5USfUuNak7PBYJXyACw6
khlEaIXvzBu979p1D/gI60cD9i19sybOR01h7ovR5ngRl/DHRo5URZu/wyHzYPzTOU61Fzrcz65m
kaCas9G7Iz1aEwq4PcmTkRovE0WS6rxkG/QPNJQ5DsbAoqdeHlKN9Okxs/esfoSshe9OpCX7rh4+
e+TLO/pLI+ARspUYoMYjb2lyrar5E5yJxO/Onl5Pw8WWxd7R2LFte69V1cdgco3ItPjoAxqnmeU6
uzKBk+XSbmNzfTAni2te9p9THO+Q4zHUqpp4PSN8WJeJ9hblNq9J3rxpw/TgJvFboYNVNL1xNc0Q
rBHlw3x29oh418UEYT2kb+LpEVmwwByYlkEWnYfvIKCvApRVAmfy41uDp04W/ptNTw7/mz1TX1Pr
uR5dqangLJyR2ZOORFqDbLDN+nMghKtbk1T11cxMXvkzoYugXicpHkNTK3euM7zqTN8JsZY7MG8r
Zrx0xUA0QMIEIw4EX5eox/hnPnu3+Y+fJQqkS3nf5rTRccP0Pkm9XCA6d+Fy8+rWkoqTOP7UIf7Z
Dtrmn//UjGtWI8Qi6lcCZldjsdxd5QQHdRM9tvYMqsaEnWvi5qjk1V9Nq9xYyduMg5jbjQAOmPxf
/XLIffSxj0HIyFgJeVSjVb7PpDEk2Y34vZZM35reWVBmO4MNqcaBW/O1paXb5Wv1M/4QLbEKuHIs
6G/L9ylSjabftikNC/1LEp2srSwrXv5fM97lVIEcZ99qXIwklQb8e/UrteHt1Nfq4xhwXxjEHtpB
HKxqZ4uzaT+xDq0NOnZDp3+rB1Z2U8aIkjZvIp/r1KQ3N+w6/oWREstmYpsOaOHgORz3NfYq9Rvq
/uoYgVhVbtRjdbCqbucivFugudWd122/rdUTYHANhvLILHnE+a9uTj0udbeaejqk6i3PndtonH3E
aUv969jXn1om2Yqkq37cYlhWL496euol/OdTDXhUoE83EX2zZuYwgV0gYbBGxNiW9XvXpFxtfE8w
AZs8BMR8rX6nYt6vu186xxYb7KjOr4rs768nkb7Xk3AdcnNZEBLo1hF4SNFOLF7swZ2msc+PsaUd
1K9got3MPScUgmRtI/+lbkrX1AifR0PTfWrbL3K8ruom1e8E1WM+P6nfUI+prP7Ej/98UBHfVA84
qpyjuivu4kECnIM7SB6ZsdydujlX9gduxoLFzRHlJZgPMgbZBoffLatL0f7QiZdY+WV5HU0aiy0G
z85iqlcSpVf2LZEEJpOOyEq+PYpti08VDmQVcObCYYt0je1+ui4D/LpLv9lub9rI5Vo4EOvi4hal
ZnDWC/3QMzE3pck4OCUjt6MXDZhzZAnvHtIwHPfIEb7rQBzGkWn2XOmE/kItdqXTHJzWQB6SXjDQ
pjT02GzMZ04LX8WAOdX0vKdFBmE3XKhD8cgmSbNMDUXs5mbjIWAMQTRRKyaMsrYgAX0+xGYRH62o
fMUtdQtnrPF49Dk3SQzlkEpENTyrP4QGmttaycSUFEwgGjJTMe+GneHBbJvZREgeiL917N+7xPul
BR1eeGf66MIWhIJDi1pP6HzPVGyORavfavEEzumnVeLfdjHc5RwYJHn1Q32fnO41i6iHZiCokDKY
NlkTe4Y9cIzTjx60qiO2VuLFU0OtKHQp3Zra04/029Lu9oEI8SlJvI22aYvioql5paEmMDTs8nUL
JtVMrAOBqckBQB+K15rVz6IpPBXTtevRBac5EVQ5ha2rRmZ6h4KCuJdfdpvAiI44PZqSx1/+qfyK
Ya2Vf6Kf2OoaFC6X4f5RtmDeCgZIZkI6nx5um67+KGujvEibHPtQJa9Y9m42GLR0PoHFdq+/1jk9
bYZp97DC0AnvA48lQ4oqCpNDY3HWWYaT1M6H0qN3UMY0uk10fasutPZz2DGJzdmGA5oqk5z2lluV
O5PMSr1GwVwTxNMGNCMmkqPWUg0zHbO6LC38/FhUPMxFeVUhFVvptUT/N5BvgqNWD+llG2oMLQFb
Qkp6jUKK1OVC97143PQlGAojIEFkDHvs1+RSeAO4YMHQryxqQYXF3LlXlzzBRThZpZPunObiTo51
nDTeVXCsa6CUah7iH0pnkg8e1RJjFRiz3imotPc5HH9huDW2SZDulrtuRvQXbqYl29EsCZOxo/Ko
U187xEYjZ0BEMlrV42+Ogupc6aFj5MOKzE3JwcoSrmEiNyLyz0XCdSF19z0f/XYNqQHGXu7soC4T
vJ08IXuf9snEv/RSZ+2QRbRCEXazlDJDskanOJFGzViUDHsod7eCpIRNLPGCm+CVgRrlGzkc8573
NvlwMPusGrobrnKklEZc7uX4i4qzIl5+MvdoGs6dmFfhaP7QDYYTxOdeOAc6BMvMuCxkebViIshD
NEUobwJQHfWpDxvoyvHFcNNvP38IAkqjJofsN2l0ndVnIey5trVifEPr0q9r8jcYPkAWGThEGHp3
CYyjEdEnBBnCMylxAitJ399xqhooLiqpouLxUOSRq5PcXWk9GNT7Xo5EpJOUR11KNSi4lGjbxEGs
rzI1PbZdyahroNDLk1MPYlKNi5ahQZszl6P8uGcUTOtQKRfU33TyGJzZeSlQEDLsYXDDB7ivTSg/
1ju4KcjwGE0YOWZDdRncZst2sNNTMsQo6kgN9pgIVATLdkQdhNdR74lwg00zQxlalxZVmboTySS6
DI2PvK7uIndesxgdkFJ5sXVQPTIsm7uS7hAf4MLlMsv9fBcW+h81P1uEOfPAOsydnh0L3QS94odo
CpnTckazY8JhkwtnD7pI6pw7RvTfrME/N2l2x51ztWquhTKIPzUZEybMUNvsU2+XS7xS5riNu17f
OCEbfjcH/UV0nED18SOOxGes2kDOgJKHaNMWuAYaGUQoN2OmR1TyDEEnj5xJiAZN44gtO0JYGUTJ
bwRiJLqm5FgSIbnXIvK/qcAxl7fyIPu8IGIpDy6F5u9qx7zY2fAyM/qmdcgFQiQPwyL1JtkhAGmj
aLdVQ6atX1mvtQiaE0O2TVL148o1UHoQi5ofSSF8sirnjpP9V92LLz1lhmzN1ACl3q2TgbcgsDlf
kDYJ42gZMzZFfIpDs0VUN0iSrqh/owzz8gC2EXoLY6a+5fRg9/7OYyZVMJxrI/GejcEeXDurusdM
2+u+yxQE/yKekuJnWX9r8jmpSNTsz1mudLFq5Jcn7sNsGtgNucyFUnpmsbfpEtCJcT0gqBEtopGo
vKuJHcGJKHAY3pCdlnyroaDr1+/ClArpTrOG88YwcfXSCCYEtXafuW5eylZb6ZpN4apmZz0qEUIv
frRy/iFHFqAqZfbZBDGLsFFHmyFP9/9d0GwB6/s3QbNBFiQHE4udx0J3/n8LmluTDxoa2O4Q1mgo
pn4ZijL59X0SRdhBX2fEoYdC0Ea0yUtK50ABD9j4el6kUmPqruRROvZl1H3xt9IqNQlXQ9VWV00p
Gb2IsigMvOPyNycc1eWe33lNsJRF7t6MO8ICLE44en1K857z28A4Eigm2gflogjkyxzxuv33J+78
p5z879MmG9PguQfqhfn18yUpIyU+/1/IuPBmpk134Jh2yFk4xtl4CDzEoxpb82puH7L6u5qg8wAg
hOTgGxg5Md+QqpvygeAkhyqAcqVCfzcpmQ8pjixxWfpNEfKzEaoAm4Mvv1HJaj65aLx6yy5Kg22d
ISgYcrY1My5ehzbkg4AEGaT0tyqbYnWdZkqKPFq8H3+19krgUJa0gkigv1JlfZKn7CN5qO4wWTkS
xcMRY1hyAGRS/2mS+anVcvv/86JZUB//42rhiZoW7IeA4e6/vWjgIDNv0CyBF8lCAFeHt5kZpadK
omWWO7avgEJROSjVzyKPYOpyrGzacWpr4cBy8arAZQ3S3oZSe4wac7eIY2ZJ6QWvme3TnSqOcfk5
60iyG1wuoViPn2mTfv5Vs9nW22Ayx505IilxA0Skw5y1z90wsqmSmAJEJaYprT6B//2a8f7zmrEg
Ytq4MHyUjP9hQYj6JsPEFomDrgtzl+QbLfSBH8ZsEwVMd4QZCcpt1grdBPYuSPhbRHqaxVuZFEoE
rtTkcI2enHq+WIDSWfwOM/FOCfneolb5vapgGJvpGbrYvlKbSmQX98nnlSmD4FbmBXdo0G5BA8H6
o53DQjIjIihnkQ7BN0Iyx7Eix9GLkVZspVedYJ2hpEpHFB75ePD08pDO06JDgufRnBxRH12/QVuo
9jY7NoK9k9jHSgmx/Giol+zz3qJ9lHAE3wcEVdCTBS92TqLpLUOaMHuQR5bdlXFVTUGeNejJecfN
NNig46YBZh8blFib//6OmLr3nwuYB1EOM43uB0TU6v9mC3F6zarzSbaHtCIMfaBY3Xd+Om5MG80O
adru7FqrDtg5Nsr+5OJpBkAbf7Mn1z3CZrOL3iZ18UF3QirclOc4KB58kgNBSvOPtKT8aE0O/yXz
q7+LkjCOttuvxNCkW/xbP3U5//aS6I72bCdFciPT7tvPWDgK7ZU+i4pIN5mhoCrLlOtaVN5Davf3
ucBiODUh74f72Sgdpx3SG9KGGNTHlINV197CLp7hiffyKfDGbTd3Z63pdIJDQMO0pXMuDemcHeSu
GWlFh5YxScxNX4ZiPIXB0PKd0jiG0twkRfMk6NUdrDHPKLyEEVLE6KjJ0c5uakm7MdeLLUsb5o3q
jkj+7jUuzU4WPKUMW+RsVocC3bF+qxW/zamRVJHmtvl3HkS7zmdtcmy2hkVJtfzcpJCzWu1ZH6Jv
hUwhundVmuL3UlBGRX11NSaYbdkD0FGfDCXcaj3nNoftRZ2Lozr54aXtMajCN1bKuzqaqsiA9aR6
Q6Si/pCB8yPU603m9Eh6B8VNDto9bchLM1NxBUAYORoPQJiqTyUMouJf21pMmeZk3/YwPjdFcTb1
2OWQiIY+sajC5+D3VEbvUZsfFqVqF/+sov5LM9VtxZwhAnvtlVgiwIyOHDe17ZBxpcwxEzuQ04Qf
cBJNmvLSut4t01DwKlWXqjhFLkwlBsnXiMovfh4TTe+A8Pmrb+vVuaMc+NDpRc85sm0OCRpSnyaC
F9PqUAI6O2bslKnIuZKHa4pi3jF7Qntv17feQM9PViJaHB4AlexWIIzcid569sPqR6hWIW/mzvWu
eU8a88fyAY/bOt445fgcpwMKAMJemXeY1zodwxMoYYO5ipJrO5vEbz/8SF4dS2OxUWkzjkz3Dmdy
X2sp5QqWfCPgWGR4+svYVC91Ul0n5ZuA4rDqOB4Hgs1fD3Mib+3wptE8JyLGWLdWA6JLHbs7jcbJ
YNAKmCnvDSV/JOkDcvx4jBN56Qkrao+atly2cXw2jJbdg5lRbvnn2kXhn3ZWcm55kQmRRCShmKTE
xTc+RjawmjYIXO2tzyrj3CNPczRiBGSWXFNTHqfJl4fKDGj0EDe7kvMQgisk17fos5eqHNhPiDHZ
g8W7Opwtj1oGp7YOdQaAvrzIaf5ysgkSAgQuKxsuWowXbMbE0nlvftywHLUq7amj45Sg99TBo7Ve
3dHeKmnIdom9K2MB08O0hi0ndH+TYazo+3zvdrBKR7cvNlUwqi5px0nVZnDXKWEPIs3y4MEMWIRB
pD/aZC2lvBMkccYhfHn/ZGV1s4MafJrnBHA3LDoo3PODSdd8HwPkj62yPBbdZJ7mYH6ISzvbYoGB
iGqQgGrX87qYs/1szzqCrh/11IDHcZpoJx3xPZp819HoMVSmYZ2QpFknzxP/+IqxoZFhxNdM/Xk2
CJhBvnaodWAusWvd3KCaT0H3LkFX0l9CiiKnBg778mXHMKjvkj1kFAKZ0BmfTa89I3kYD004a+fE
S71TO38vfxHqO8tXOOoYgrY2MttySrfs4w4CQP9hRrx+sG0vOIf9DOivtD6SJsguY0TWvTUXG/C0
DqOpST9HonroOf8cKjk/Rp6XHvI0hzSZ98jN86Y45xoR5RX28DVtROccD+YVEZ2zXx7l8igsT/A0
LPFdhWhYwqqEEhUQuyT9CeYwx1DgVpazL/wBnskUH+FKMt9psksepsHaSbg7vUrOpa53hzqnTw+q
qt5aBjpegULw7BfvTY+8znSiY+a17rlWRQhZS+jpRjHuMZs921HXHSDz7T2DlkpG3cmgZXwnZ3w3
J9NmNM3flkyzbQqR42w3XXseY+NXgzh9V4xVT9g6HBEUMuDByLnJRgj9nl0yzKFLeJam7a1B5Sdq
LX6FhPeeJUOCyY4MDI6cM9jedV9yhrSs9CynZ6ebHkvBxyUOjKupcbSgY4J+UBPpYXyNStD6fnKa
eQD9HJU0hkJjj8hp2AsjP0X91O31wuWU3CgMgqPyC/rQWpFZFZBVNxlXEhm7EwL79JiSkqmiuBN6
hEYG5oR9BZMJaY4Fb4mZepvlNiKkvAeY3hBqVbJbnsTkpqg5qfKocBhLoM0wjBPGaVEAZwInSlV1
KLO0ct2KiLa6Fx8WC1fVdXSAs+E7ctHroDO7LKtWqbwZyKt/Q5l8s4v5bakuioEUIuZke2AbwTrq
xI8hQu3oM+5DyZ3f/Yllah67ja78DE5Foz214f+G20UanY9jso8xVE1wAmWbfUGhOy/y7NKEj+dR
SDOuI8RHQailqz2ij9otj3IRTKsW0RwW1zHeIGo8GbFB9AERWQxVAAcFjL/EbamTWhVOIqNCYYhi
6tmgXRO/t1TzBg1vyBszAUDZXw055hdU/S1rP88ipUvxMod0fwuR3aWSBuvIzinT29vcFHelh1Xq
c9dCgY6xiVHiuBFYAhJMkGFFWqbqmsto2rDrU0q73FItkeZU+UWE9G46TIhWxhyubkDo5qeUvuKq
77mfDulzRibHSusbjlZ8ZzHJzFGtr+6Ltn+IObkDBII0hU49kwTqytvcJQOBzVmGoT9+aHNZ7VQy
svJsLQJhQKwFyRecRQd09lsPoJkSUn5bdYSmRNDnLCzOt804g290i5PR4XxNSdnlM28eRgIOWz24
kdvMrNK8crrFG+LKG6GelyJPvucm57PKCKrXbtlIx8F18Q60033wUah0erM1p+baePahnFyMJmSP
qwO0p9TGvfCeUEs8yYJg+EGg4uq89pgv3TTlBwy0Yxu2Vz2nf1NEE5YIiDk9oI2g3sy59Zqrhmat
3DUABIKV3gRnGfcULRYho+imOOkPAucL/08kvcrJK0NYL+M61cHBNqSA0zU+WaGVMZDBRRWFf4ZY
UherK2KOLXqRlJGr1KwfKaLlamm2jCHnE8J0Pryg26dJ+wNr2jFivoKvOJMbIk9wEvGgBaQK5Cr2
SPVUwi9duxgGLFCxWHSLu9C0nci1j+UOIgDoi47bKsGUpo64KdOOzfrAatt8qNpz6R+ENpVI40Qq
c/pbNO1rxugakwy1LwxiMno41sdadUlarV770nvJJ+ux0bqHxEMFHbYoncX/5uy8eiRHrjb9X/ae
WtpgENj9LtKX99nddUNkd1XRe89fv09Ea4WZ0YfRYgFJ0ExXVzLJYMQ573lNG7yaUQKplvmtCLh1
gUm8T5Lee7aQEOTBJQfvdfLyeBvN30wLTMf2uR34NfmbyMMPtl34QYK88QFd/A/ALfj8kxKBFZV6
QuJTjkG1H0US3PZKipooKVJoOlyay5xOt4ikZ0Eyju/kGH0Y0R1+chvQ6jfTCb9qY8W3Hf5khXxn
h7MRNfm0Pk4l1xouxBDJGF9Rd6we8FvD8J97Xs35PjGin1bJHquqVA7svVj893Vq3k/VEvwg6Bhz
asQC6r3trfhJyOKEOexnRugvGX90vyC/VG8msQftxwhy6qhrxMDstfZx+0+DtecSA5hDJd1HsVbh
9driRuIQ2twL16TROE0Gr04QuiRKG9MuHh3EjUPjHr0Ytq4zp18aEZEwHSIj7AgNL+Kdy9Bd/2sj
xvN5tF5kJi9yDu7BoPaqXorHYW+OMlRcK+6AUvtV0XvpuSgkhwzD7PUmUw271sN0EQ96qtL3YM4u
Moo/y1gQPC1rlNRDSeBTWB5m67DEdPKQxOEXdugmMImenYmi2jnW1UCDozR3nQGlkSS0gxKtqH5c
tSSEuKA0VqLSKcPfGf7MUhFJr/X1qXNJsgXBoFJ46P6ojjm1o5gQ9qrnlR+DVy2c0goMSy2qZjHe
ShtqEnJqDcBp3NpWVTNRV1gKTKhvMFSAV4rH/0ThVyic2Z3KbOvwomYAkacB9/NizuLfAwCtzzHR
ORLWDuTvY7+quw7XltukO0zmVSs86l4q+9EyXLTPTyK4H9b+WFTYQFtwT65wqYGMJSRTnCS/Tpa4
5Gh5G1zBw/BuUje6slzb2zqdnx9SIejHIP4j0jXux1U893WpvLPBIo2eDKLO+bWoXTajB536NtwY
LcRz+jX0ZKLmJSpP7nyoCUzYmInw9y6R8j1PUStizWThJCqDPXLaObe6rVXS6BcT3Z6+BDdlx53C
5ocbm+jTebmN2X3o5pLTlR0pLWgWGxfVvg9Aa3YUB9nk7ptwebQWCwIGqouBHNorpzb9TUXMfIRY
41oLRCcsozwC62W/Q+pplA96wKmbXBsz5trxbwcjY84O+t4W1Q+nNw6Es993Ey+qVt2GPvNKr5mH
g/NzCObXwOjmXe8iUEvmkvQ1kgK5Kx8VMohDX/i3dQmBdvEB8uvFdK6q8KdbxWAPpo3SNzxpm45l
MJY72z3nkWduiwknf434eJGL5q+T5S3Y9LUfoD2Y2ULbZfqqMgP+p59pV+ptnj+mCSwhSdVUKYmh
1ixr5Um8NlfsaK+B2/zQI7dl4ayT/fJjDazb1FyfMIdPN1DhAcaCTLEUyl0TpD80bIVSlHM1Hn4S
5fwww9ueKv8Ve9yzm2Oin4nXKRzv2so7StW/DkAVsMbQbClfhzAyqn2hVF5q3CwaxLJcvO4nDRO/
hsmICMGuMiCfpIJwThpFx3mnT760bh+7gekx08yDUiDqtytzloPbdDeytKEuZW9uxFep0uYqGODQ
hfjsqvKOXGp7r1+5Qk1k9FBDDYqG8acvrAoEnNTRfDn/DmZkcTnpY+KZH+XAe2kY8WEU7JwYaL1H
CjmWPlxXM4D2oY5kmUU/DUJT9Ajz90jaaomc8LdCaaKG1bjF+PlFT3r1M4Rqwaw+BXRuGebjfXY1
+MwmOv+VQRMni6qRKpOdacBUmvm2cTXPBAarYTy2Zp+jO37vw+kJOIyBQxYRWoLjPa9HDYChV4PR
JvVevxcaQzAYsDDy4ReCT2K87D+rmhnSZrbTkws9wOq9Syj7F60lCpA2bwxIjd6KmTaW3wtA4nrG
NhdKQ4ilKPUw2CPX6gIa4k2Nhe6ieBQZEFST42hhEjfxG8TsqQo0qDqvt5FakPVA76xq6cHBT4Ee
9Mpoy8dAKm0vG6+Vs/l21ExJZMB4gO1NIaSzeBl0QPlEyp0/qnoM5+JdgXWN0gviDaGwL1VpWZSe
+i6nsfttou6UM4CPlipab/4qsAfOTOaSncEpRtwz1Q4e2VgbRl9q1pfE8FPW5r4e06P+XdpncK2Z
pKZt80rj/1UaSKJJx8JdMCMJSAmLC7WPs+sD2x3zLjlqDGiGdaLx5jmyIJwyk1BTF/hnYmtS7THB
JfkH7WEz9etBjTChmjHzkjyWon1E3vy9o7nFcPMN6QODC7AMGPX2XZbH3/U71FjWdPDnFsGKX+2j
atkTp6HcwPN3JYkTM1ZWBIA/aiGtVAJ8peb1jY8ckAIVU3BEW0KZod5MOeL0jY3MSh+sd4qBgTbx
13vSqd/n1FY346xHHGuBKUEtXpb4bfj0FgzoZ5ezJ/Tv0eW8l7TUmwDoAn8Gxktl/uX45XtSTI9J
sCC3jIi0oblx/UPjwD3W+kmyGQB3a07OoitvF2UmUPhZeajnI0F1BfHfG71Yl4TavlfolCpbmJEl
u6XrD1pVqOq5RFkhOAXyV6VA1LQRj2D43E2BjBuG2tCnUGsaJ8evtgJV0L5MQmDjlFWrXizGPuQF
uk92xLzMNJbp4CJ2nmr35ETVlyYMQLFnZlriIu9E/e69bQ0LRnnxmKwDBUok3tHCnNQtY6f7bpJn
pNqZRGlr3a54jH2qYzX8VrteWg972P4lzVHkbKY5/1AY5DRQQ2oFN+fHOcJLBycH1rXMkAabaH1U
nV4D/Q7oRNfQu5qETLb6K8QjsS8BvvJNRV6CF7/oCYZem7MMX7WvRYbMmjMS9i+py0QcvWe1OWwz
z34PFtolcsu/kgo8XUbr82wwOGtwL+LP8RagDalt9KpRZwjIwGhaXNTmtBCkK1nN80K8Dx0vzR8p
uUtQo48diGY1EBKzLHSxghLqsSwlOtr4S91R9Wmx09KRKUVHZ5u/MenCtXdMz+qN52W3JQjy6ikD
fgXzmzSm2JG3xceQJ3eqclozSjRq20OeJqiKS9YOY5WzaQHDhGhEC2uaNvb6rRkQ4PoAHUIVEp7t
Wvh3rDd6z+iULj1NITRl6Cc36FhuwnY+AIvvuVwaPYbpv2XxVDbzgDd9J8FyLRyWWkGLV83rsqXa
yJBU0O1GxU45XwATMd5RCoei7T9NBh4GNiZbe2QjKb6gjgLuhv7VYAXgKXRgrhLcev24g0umAhKy
FTbG+Euk6VEtd70nZmnCxw3pQc9DhInqP/cZKVGC6TLTjCVUfu+XrJBADMVt6sbxVsoyvGamuZ0a
Q+wUBq4tC2TiHeij7rVVgaVE8fECylt5iKUKakj9/sSOj4ADmHdT5GS2tmt0q2ov12ceSgbX/Txl
yq+9hcXnv+GTX0PjftNggsYxjG6JYALZL9oco80X2LYZVs5KDzRmbKMyiOmhHf86zskyiVk5K4eN
sGV06F5Xl6M7y1BmFXJArvG1uBggZQbS08bzXmIm4KS2rKe5Zw2UJQe7GYzWocpOg7J5Kfzqzhhc
PEjEcpET6UGqAmky6CUB93wAq5E0qV6d3MYodaUcOQpWdF0BJppbRQzo6YiA4ettPrLBVyEwZMzu
7IQNx3XSM1TAc3DY4pS/U9N30wd9HCl3sfA+92zJClkpKvAYqz41dEZ+AOkP8vCXbqD7tXtxnOE8
TjMpOjyfLMuTo/ZYChmXGExtpwHv7GmOac8h3040GL7IPomEuyJwlhJQEIpMQPBvoB522Y8lKS52
zBbBdG7cTqvJXgdly/YhZxiIdJJm79YQuaZc3CShuUCpc58KxfjIp/G+ae2VeU1y70o4WKR1AIwp
8lQdUbwTrYJLfb0fOVqiRbikooG+NaCkOzMId5py0QtJ5+lFt4IiZdsE7Mfh+ulT2MLNQfVS+iVp
anrquhbfiwY1htfiAtT6/L6ZLDPeUIhdmdhr8lAs4NItEe1pF/L2u3n+ffYczWLorPGS9t12SLhk
v313iJ/jUVIcq5NczcS0804iGIA0Hr/UcI0vwyWkRQEoPOqGquSbNldJsuYOb+4XdW42cNAB7ocb
HKqQkasWPmU65Fu85l2U/6qGb3oL1ftZmb4ngqbAqeFSut/yIDmGCfiAGEn6nNv2zmf2eqDNfzdi
b28V9VPcfI5yuNQNc3WZMlzJbUq2BFbddvYRYDrZbecqchIbjXYroxivN7j5gb++q+6ujIKTTMje
gqjjlAKQJyIq6tYeY2UP0IHXwF8+uHVwYxjhsbCyn9qUozDY4QoFTaMh2LSK9BGRaBr0VGChQwUm
VUot6JePKYDmdExrTEJD8h3GIeDevNEwZ82oh9BFeQxGPzlpYyjN9JoanDs5BzRxQA3/yDSzGEdn
n1CeqIzCIdy4TfapjYU8wYkSVGSJx863IXU/0y5/UwZG6tg0qxSRRtV+yKq7g0T5ocd1sP2OS1d/
WyV1EK47Nd4uyrcBMpriDI09bMuOyW6sXr62r16RaF7pAbDlM7EDoNm4QfCIF+BDCN1vjyiDrTaC
896HL6p9mmfK+wpDJkaSgHmjrxysqA4LRfEb3OJOZIG9XUvjU4PDtlBy4nkEniIeVmBvVnk8d6uD
CV+2pL7SHMAgiuDJMJ9DVDQcRshvxK2xnhiMjltvFNuisyo1iH8eYtiz6u6zuOH1MIAs+voWmPBW
cZVQL5x07ad7t8q4T4pwv0pmmrlIPDQjPvqvFuIjxGwHgyYouslxdrMj8RffLJstGbbpz1hRamOr
JcnBZkRKHeK08lnS014nY/2tt2SzY7yzDUR/D9cMIryyElNdGsbZ2QG9n0ui3w+F+Y5FjnWAAfip
4PWqe8WfufhNZO2V05geow6D/eGRWrcbvI/cI9rOUHYSqrNR6GjCCVh2+DE4s48skZYt5499JZ9V
VBAXakhKWh5pt3dxtUIVcOjPXK+5xq2TbbT0L+qFSAuoaTa6GlVFawJc1lFp+Wvyo3lIWxqKQn3R
WFUA/fBgnERblPtwJlZMWt2T9u/KVo7rRB7gzUs6QBvvPsatJCk2gN1OzLscGgfca4vfJpC1CnOz
xatCx9fK/yiN9qIcrXoORQYfb2haTk3ePCpPkSrxbldAD0BkasbZZXoavGBb+h0VITpMdnK2O/aV
R4K2XrX3Ya4uPzBuZ9Mw902GhrhTbnQ4iRTH0IGm290AYl40ymLN7BxxR5yB2b5V4PwITxNogImz
U7dwIX2HSx6fpSLz4PPsMECBBEOr5eTlOTf1VF1TKFXjqd/cVbnrqR5MY09gFNcO1UvuFr8chZ+q
uyzr9a6o5bVfM65bxa9iapDJQNE1i69FucX57oedzE/q8TieyA4x403AB4YBgnXI0zAAmZjZNKTB
DTxTt3lGwseBzhhP/bFNiTaj0tg0qrJSt1lXxApO1/317PPSa7ci9dML7nCwxSmZdQfYY6+A8ji7
IaqGhokTHM1R1uO8N8wpJIk6xZTNULpNkG3H2HsF/TBdwzu65B8ewT1AVoKCG58a7sSqSm2p4Hu8
Lh8EkaSa5bkOMK7bRj7rk2SE5YPdkUkpz3w/ralEWKI/BIaFxVoQmB3h2cYWNdyRYfdD7TX67PfC
9d6BeLSHJ+ouB2XFNkDH2dhR8hXig7HxzOTGqvE2TMr6e1+9LI73qh2kVNErnPU9L4MbFHjKfhAb
9jWKvvX3Zhf/qA3no35yD5lbebu25oGqqkIfNoZEDbosByiRMlSlqkIv7PsOs4SNO45XaTldIZN6
gKJ/7qZg3qCufy2n57hgkowk4rWxbYdBYsrWlb3r+pboLWNbhJuk896qlkwJjTpYFmCA56FstCPn
Nwvyf/7JHrXTkci/qnpp0U73f/nH/4L6wX/+l/o7//qZP/+N/7pLfrVVV331f/tTx89KJS13f/2h
P/1mPv2fV7e79Jc//cNeexE/DZ/t8vzZDXn/xyjn/9c//Gfk838KizY91/kD40pdy5/Cou8uXXf5
FQ/dJ3PMP9sa67/5T1tjEfwDu2AJxubiREzc17/Con3nHx77JyRL37Fdm5/4l62xa/9DYl7sSyGF
h6Ou84ewaOsftiODwISSqgyPiZj+vzfhkXyMqCp/P73os/rnP//R+/bPSdGeK2HImAEkRIv/b/2b
8W3gLFh11EZ9MtvpvnLNXYi1rB/XzsGQFctMIiP/w036f/xE2zRdB7qaA/XhL6TavHRLd50p0Kd9
h1/BZpX1my3QdNANTKQw/wda5l8pcOoL8kGBY7qwE12pnH//QGWNMFRlmpLVJDYcsCiESO8vxDFm
F7Jizn//zf6bj4IlbLsmZmV8O/svDtFYBltUUmt9UmhDlmdfirOaOHuFV/79J/3VrpgvxSepaG+f
NfBvT60XyJ5jj6MvNKZgH0i2iy4Gh8uwVf8P989izde/19HVx//+H3qFSGEFnJMknkvLUt/6jzew
xsalivlWTtYix3PMs2zaXS0F0Y0DtMjGJPpQXlktybLV0hyYi9w7UYOLa3n399/6rwRb9a2FbQc2
T9MSrvzL/fUhhxl9MNVo/IyDmYV3YlBS6flsGcsZ0v5z5/qfIeYif/+x+hv+2x1whABytuH1en+5
A4blVY5vVSwhI2O20F/Z/gjTeXpu+vmZ6TSUiOg2LddzKhvaTSO5tG7LpAEbvsRtQSGleE1F9vr/
c1mugyu677sCldqfH4xoyc3L0RSfercDEiIET/h8Wu8QCWbK/oNaDsEd/yKlCFYQOFlxT0tWNFiq
ji/SwziaOnkS0eXvL+y/fUxQgdmeqA3YXv58XeuQ4t0Gf/wE26DFytpGhTqMu2WhLJxc3giGrL7d
/6jtqvkPe4v1VxKyXiJ/+Gz1539YrFIG7mjAvj9R2T9gxkP9AUa+iWaURO18nk3ObzOdT5MQP5Pk
rSRk9T+slv9uE8Bw/l/f/i9PZcqKGBUgV7DGdAxons9iTi/aQDtlS/j7W22b1r/f7UCyi7MucQyy
bU0B/sM3rsLCkwXi+VNl1gcoGDeCac5kqkm3CTbjYqKD9HXMmTLiVUoqJl7guZyevdY59cEI68Fc
biR/Z8mXmyBk7ThGcD1PwaHuzHMdEVSYjff4kD+7zvBcpdhCV99UWRUk6UVYMHi7cT6v+SFA/1lH
x0EUZCRX/B7184NQLo6UwlN1rBbnZVnQ0lYgCJ28hdx00wgWaIat2cZDsbNxhvtybZsNeClrxQMB
GuHP8ULN4/TsuuJqtJmUWvEJP4YCdh6cHjMo7zT6b7jMlZrlMnXzY9LgJxQ512E1X1XYxqOYgf6Z
lY+9P0/MSqCpFcXgKNDvqmii0xI6hy5dz31jntzuIxvSS+6bN5mDv/QYHGjfYSNO494O0i/VIqru
Wa0nO2AJY6TjUDU+OR5B9WorVnfGzNCYx3Z3qCcwpNn+RdYE4IEiV8eJUpneYUcUbia+lzWLE5yU
17wf4F0iK+N+6s2jF/MNLju0+W1tbOeluFh8pttyg2x2vClg5Dsty7OVUHubw2Uy+HJyHeBqEakx
kk8c+qyDqQ/6bWUxGi58Hks147pbkBUXsoGp2x961PxZRnSoQfYivYNRFV+4Q5JqDKPBj+5sGF1Q
5ApsLGPzJhzrX6QNbNyZr2pMbD34Up3HZLxPg89Z1ihB5HSOJ84Je8VkIGBfrIPrJrYeoABMm9Dl
SkK5Ps0OKiQO4UCOzwFC4qKAMpiN/P2gC/ZPmXI/xez5EnjcgjJsGIN/NON845r5RX1EuVIpw1Gl
TR4O6vOSpXnvoHEERn5BUnbjqTtF8XM/11jwZOYZT8edgqWyCv+ctLiMPuwQZz43DeQyoDFZRSrf
GWfb1npOcYiFQsGairyeQerwRD4Qv9zp4ONg+sOAISxoEW/HEsuzQMY3rsgbiBDLeeWKtmXcH5o6
MbZdkyqhMczIpXkQ0fgpEz7OJuVr04pgOTbZffVZkH306PlYI/WluOa9utVX78PM3czW+KzO3bTp
UBlclFgKq4XLBIl0WtzboAeInRnj4dXsbDCDPqulPKnD2THFPWTVFkcuUkpVwG/CGXvE+hTrsPHs
tGl96Cjrr7J0ebOSsr2F6InFQx4P/A/qQwbDYVsfGjOcWR+ODb8rfdDLEbLQV6pe3FU1K+hpvjt2
9OT3JekDPh+ttxJlhjkJuJU570p1YrtlmjGdnZhzCptC5DshlrMGeouoCsHgg/jSj9QRblbxcgbZ
cVleupWaUG9bozrqYzXNnFlCNUG/85wLuFPLGQFmtYO9Yv5isjHigmKudLNMeZ+3Q4bpfFU3cJTZ
+vo2wvIje/Pb7GI07qlJ+ncP0tLCOzCyXKwIdosB+diEAiwGjqxgogSeJaJB4HznqH8gGI7YNPOS
+eOZzk6FZ3FZGJFxyx0+yuJTQs6hXWs49zh8G1u54EoCYARdz18xtXcRLrfzjdkmxg5Z/52JMG8T
rMZwnMyTF4z7ufXBf51kPkxkipBfECUHr51RXwzVbpntM2Q43i4ysflFzUb0wwIcy5v+m5VnYcNT
91awB3HbVU2Y78K71Yu8WzgLzLPA3veAb7Jyp2tszOGKxNO14zRXfs8u2tXqmKwQ3Bkwug7CNF55
t1DoCOUGR1dr990dDBuMQ+OyIM3VfQEJhPI618E+r4kBjvCD9Uq32Ac5Ny63zH1q8F7lmKgjwl/O
mninF6QuXsSQfqnjwCzyL8ZOJ8Pk1rDF9T3mhUtvfjSh+ZLGJdIA62kKg5uFkQwAeoUJvyTbQj+i
pcevpDjOBVZ2avEPxYQj8LWjMDAjYUGVaXmxrGzBqg+QpwO3XRqUtR7LOp7Hao+hyucA9rP3KoE4
JViuJnizVuCUhwTIaJNjGA2IEjJPidq3ZuCORF1ykLAq+sDwd21j/RRD5+3CNYP/FGQ9GCGTDZGi
q4HmSfJLRIoqAC8PkPGlZxswGxCVJvWKM8csYgTt0bU/cfEwx9lhwn43QuDHtX2tdjVRqDZptumK
eQMiq2XXWJJMwjK4SsqSPGo4IQzo4y0vss2grLora3LU5UjZLpfPRvZYI7NvLZyZQFyfwgScI4u2
YjKE6UfuxNtBzvXB8fiwkc28SR2Au2Tco1hisK2eXZXzDo0rClH3jL7zYZ5ZLn3RYusW2Bc8myHn
m4kBAbmB1c/ELc557L5vXfiL97bLqJ4MTvjmAJm6JsJe/leQejRJAWqoxcBpNoPcVufwYSovjhir
0l/EkwMJsDe2g6plwyFOt8PnbKIwIUWjQuizSd3quezFuZx5BeJweFlLCBtqL/fE/Wp6ydZDREok
tvPdL7HT0FuQN6DTT61iTwgy77LNMKn+VXfeGXT6M595bR1pvvmTb+7WMiVAYcUyskoCMDoiPLiY
Nd/hLHTb0B4wAyAFvOaZO26k87IP/TDgqmp7uz4qseOqExzs+2EnUtS/LufibiXS/qQmfL5t8YZT
GAy8ywitZu92KJN4U77YvRxfyoZZjA1Ab6/y11JMT5Yvp59pJLdxJq4jhkPv5EWYPsGexvSaVu7t
ODr1ieY72aVT8l12o3lTBOl0a0jvJkuIcnaq9MZuRjKs6+QuamYM/nFd3fZ25O7cPF62SiIPgwAc
Csn1sTT2ZmKdA9hCAthxa8/5W8JRiiMFhAjoTUvTqki1/Gg2a7NnQSe4/pfJsStkBe2GqE2RNMtu
sZc90RpXbezcIRN8KSeB9c+77sldlj30u30/+MryziLXYsbTwrktE8ZurWc/Qg0pd1ZVPWQCAYRn
yFON5z0TX4Kz87jYJ4s8W8lSXWEgt2uyft1GxfBoWszfPJ8cHbuLbtyiuWncoTkMAm6G6JdxD4sB
+5mm/zAmcT+U+H7Mdk9adxIc57q48aBt8VJkzwGu/15xltC/oTfwfqIUp3o1OxwloXTAoxL7IkTS
iunZl+f/6meOD3OYrAMUVzIlKhLELUyu3HKbGG21tdKdKam3xtn97hrMzYiJp6SKMgqtiMakcXpe
fcH7vwTuaSwyWKNVfPQdPjDADgmNqad8fjgCCEhHfkY80Db1WZfL3gtalIdLgMphSWr4f8MuajMT
C64KzFAgJsHhyzvFkFkmf2luY+ia2J8OnEjzYVi68SiD9oH5OrHuoIa7snd3Vp/5+85fSLUcxx9d
wpu2rhPJ4GNLGSXzXSkTFJA2qhtZmzvfj9uT8pBR07amm0jUjXDBmAaMew1MjVpOmF0fh8tO1KQ5
GkywkI8Ge8sIfzKLYTkpnoyrPl30/bH38IL0BEyGFu/WYMyP+qQrHdLna1TjmHIiIZkj92ptUeVE
4ARsZ8ExLMtnu3Ht44o4PpGRcxoCGMOcCkcIF3gx2vFdAD0H9sJbHjbFYRm7n3ljhIclgkVL6Anm
WX2gIoiwHEeRbo8HfGApivokOroIbWUvXqWfJQe6N3EIk/FOLN1bgE3adiEbYhMnyhoBSzvTpjZY
B3mSc0SBWFKmW4ODixqLACYgxbtlj8dxCDDfxOhDBtYZKR02QAtlukGZ7CUqdqHOL+rA/I0uIYGI
qm2WUP+kAMIb3nXYYO43xJ4waGEbCVUUZP46Mms3biqj4Xy3qbOESWeGYz0OV2yCSRwgZKJszWJn
H9VkiVvdt7xHkxHSzaRjXx9aOEVzIBjE+dgfWDNX6vCAJgP5mJi3+p6sjnytyuqRPelbJaN7Xer2
KW0mVkbzpiNCycZnmliF/tnCUcn+7Be+N2zAS1AfVaWMMOhMTiFEN4bgojTHY2K25SYxfnjsHWyC
4WbGVWC/OoiD+S+RITgut0yHWoaeI2RXzJfCByPHwCMo+Vf1BJeGGPqDTWnXlhQaKjXBYsRwgjUv
2/Y2lnuXxvRQJ8THuAz/R3fg91NdMBBl2yDZIUR5HvpI9QgIgs3BYyQAnkJZYS2DuguxRBcyJP5b
2KU/8RvCZqM1kC5mF9vl/k9rR8dJn4aNXnrd8MR6FSqS05Ec7ZKbW5EMPc73KMZfCinuseL6ql2o
uWm/H2VzX4XqFfPWs8c5va2TBspl3WFJ0Lzg+1vsJwwsahNHV6PJ84MlscgjPeLGGWGs+25xiIgQ
2ocJfAUXOj79pU+oDAI0jYZGktbUUXcW12bM7nRJ1ZdPkGw3MGepwBqIC3VHAtvKgaraUtEH73aP
ETyBtAnUHr1Co6HLNm2w3qRFvpN1iPMc7Gl92YPEPb2you1o0S0g8DzZjvmAAUq1E1IRRJXewhb+
S5IHKkMACmwxPjtFMG2K2DpFzvTsTMtN0lIcDz43nsqeBg3DTQaRQYDV4zA+Zw11T5FH11FR3YmK
CAQPq1xEPmf9DAY1x3WUXdOgrkHtq2WlegvVH5vx8s2FtjIUQ4V/WAK1Lwysje/AoNFdspPDe/GN
e9Oj1BImYPXKe0imAYtLXYTdkeOuWttSFHeqmOI+wZNWzWqdrjeD9+an6I+MarkubftWNLwTnbc8
wX++9f3lJs/6BxsYYrFWsqj5m1nJT6hfrfAPLxpx8npzyS6ohwU7d9ZI6cSPAZCeY4tTNcj3WoXG
1dZ8a+EQxbgzuTiqRZ8iSrLwm4bf9MVb6sypXdarXQBUpBxS2Jp99aLcTRV/08gKcN5guAJ5Vv0u
suGOBZ8l4j5ETrOxZmR21tNsJQIIZr5D4zNsDe/BGCEeE0WlNoyBIRpho5nJbuPPcN4Tp2WRcnuM
hkZH5t0thQZFML3eIKmsmheNJjcRO13rvRtSAJ7ZtJeZu9yocxnyLWEu5Wc78k6rpn6sKNkHi2kF
rgm3LkSUHmPfbR/igddEck+JEex7OmFWsKJtOAnT6aNl4u2i3tpVoWMMHD8wV/O2es1Lp0EvqF+0
g5yvCVF4z2YaELXR4jyVjB9tM2KqMxzUU43X4SQq7zLn8SW1fiHeIOVBZPDAS7YZ42GBOUpG0LJb
E762giDGjrcnmudnz3/NhvgX7s5rCarSCjviVL8KB7YMeI3sy+HTvM7f1dcUhsKU2RTrXtx7EjDT
xytfA5dDZ9NNYsVZpm82b0cjACom5HF7vDjjnZ4NOD2D37CHHxOGDhQcaz03BurUOn9uSGpYJ5LF
Yl5/bPZp7uPyCnGysdV0SQsqGXLh69QE9BrL74tIVyhB9B0K8PEiWFUuqIaYuOq4M64Y9RwtikRf
LW39P3j/AE5tEkXJaswE14slPolc3M9qRN01DJgYWOzFND/6Il/2GliIX3MPmwSi+7ptM7HwooQG
vA8KksxY4BYUT5uIAVUJDINlUZmBs2egHgVOPhrxcAIcUNvhfsztwwh2IjzVW7MqbQzeIFMe4QzR
rWv4jNiKwFFR2uHdBM1l6djVA25OavM1+YpzO/0EPNw3LSkwQwhbwaLwK6ziez9ad/p96EkvaUVL
Z4/XPlHDUL8L8eGtxPJkzcInZ/0hmglVlN8cYZ9kv7LE9esHD8AJsSvQrXYIDwY7rmsLjHGs6NmW
GfErBkahau8578cm+hIRG7eXr/thoi2CrXXVTsNzPmF4V9sY+QL+bxbLjZCTzASyqEYSFFZ3WpGC
yvKZnaGsEV31hdxJdT4ycNlojLQwOHUTQLfSwwOWbjWN2Q1ERPVWouofaxyC+5gH4uUsyWa12UhB
7gqm6HFSn2hPDZS2UwUyGB8bSIjQL/BTa5bkpRMNDkNXk4Pepc1yA19cuKNO9RTjX4YFJFLrsLu3
U353w/Y6pm99hDpr7Nhico88jna07nXvWa4CSZmMd3nHLer94q3tl1vCvTmlwsHY5n1BxpznX3yr
oGK4jxz33p2LL43SGAZfuiUppalx/xXYiePlYW69mKMN5cHvw45SkRTDhmXr0RoHHgZhaUp5iiLN
J22bx8l9LEKXRZPKT5nR8rbQvXCkxIJUAWJ1DbWzdbh3WQBHi1CvCd3TY5UW/kFtJdo9rQ6YIcVW
+c2dxdcwY8IpSYaqQBHQWkJVfiwWjpB0BVFaq+/d2j/UBq13WGU0UbnHhsrxhs0yXlKo+nXPjNk9
kLM62zJBGd374rPBKRjGDsWRgqZsjxeTpBvUdtUDKMOGYTVBnN2wa6PggO9Yyo/AWnKH4qLcWuRy
wB18uNPvcmfY9Kj1+qCrOf1FKb2WXe257M00eSCzRaAeutPzS13jOEZ28hTBVO5k/TNgwHjMmztr
MX8QKwLewBAgjHDSSFDtOLETAjngLATNaStcquupuarKCDMIVv2cPTcZpsQGCSI7VsixK5cf6Nwo
7vzkfg2eJh+aex2H/Y2T04f2wibX4q7jLGUrbSGElcV1yle7ducrU9Y0Be3yETr+N4OAtQPt+dGL
MDlzg2WARFl8rxtE0zVMdnxKFXtpUYToooTa1PwiXFEciArFpfEKDc2PNZI+fq30umHfwSaM6qsy
8zGbFem4w8AMSXhi383mOLwsZvFWZCP8Qo+0LUWfNILD6s3PhGgZex/4bpuYBMQRZAh3qzLaM/aQ
6+xdVyF2P9XqoKB28hQ/PfcGn6ndMNvDwRybe1LYp42Rj/Uhs/FTEoib4ZAOKoo47w65RdmQDvND
hzHRLenZm3iEBUxiAKBSGI6nKJ3+D3tnstw20qbrWznRe9RJzMCiNyLBAaIGSx5kbxCSy8Y8z7j6
fjLlv+RyVVRF7zvCzgBAECIJIJH5fu/wvhtN51ymqIsYbjM9eobmQn6s98FG32WXsLz6Rvsy1L7E
SOPstDUkdTYi/wTPDtE2pKeLjpkKpLHqnoDOWMfmXDw47TgclAa97J0hzGWDM10L2wxdiCFDOWQT
6TTjZ6wk9JBrwfnR2LUbDtnK8F/4GkAHWofDtDbvilYGfsjGwRMwtLlz5jiuz33ccPiiusObLA7W
SSOsFCVnouOH3yXgxY40ddBlYPkM4wvJo2/snRpRc18UX3uhGeFYis9VQ0EBerselDiaXNWzXoaq
SfPos9+tfmCYrR0uXvJzo7ZlSJ+DpM1fUhJK1qJez/yaVkjCphWqpV9WzWQ0CXAnELjGXceyxiVw
fIwttSoT4VvTzHEBoNhkwdRGQDjtkvawh5CzR4Qoa9N4wm4LU+6kndvyyqUXMNNLHpuP6PkwLPfH
w2IuSyCS9KLcLFQzSkuKrpf3FYB/8PZCFvGHihxEQ9dMPVQNcL/xujRKOx3YSbzizhKbFIbF3Zq2
974mKO414qHPdfFQY9tzyCugwSRyzgl08UtupB9Mp2sv1oDz6Kyl5UkjlSrkLD3UQ7wrSR58FE53
4eXl1tGJWTDzIjv7BRYjXlqlO3JiMfqvOvOdrWvGuzQRTeBkmAL5PtTHQbf7g8WIQMojfBT36Lm4
oOQqQHuLSDLeqbVltvUAhF8jJINMgHHk48Tz2jxsZtk84PfsAo2DU6htJNYy/Bide0u7W8ioe4da
CVAMEhm8R0vUxV26X5gaSj+qZALd36zc4kGEa0g/ag7wt1y0q+R3fYlhOkoTkEp6gqilSZ6Fn7YJ
pz9MsfWE9DpBUhmN+9lwP2uCLJzFz9trnCbi6xLbE0hk4SQbtbRMySPA2XbVNzzB3V4sYewU3zMK
7UFO2TBUm1Qjcv/HatNhOEnQdYFsoiT4iTqDASYZ2gluBPq7fOIqN+oBYUhh3a7v/CGaqDbReOv6
lceRdeW4W/SI52Y9d4821MCoq9cTeQGBIe9iV96dw+qLI6qAS1v2MZcfIgCtGg4g7mh+dbYYscH4
3xbBsNy6Y5dLP0hsoDusFVK6mn3SyvFpF6yDjo2YvMXRP+A1OzSkxqUCw6kUu8BsDKfcIWyEoIYh
LGRHU0f1Mc1H/2hi5qvjhBglWMMi1RHMKY/FYtwmXhZQSjRO0XBo3Nw7wM3GYlLH8ciZfPwxOJQj
bHQbpXc3ZkOC/6G+7dJtITZ106ArOtXXFqfgcD1ao+AjWN0YEq850q9hgsOQkEXhWQTaeHEWAEUs
uypKEZJuwgrVkmpItP6xmtqNcSh9jyfneCZ2BH1b1U5h4lj8kTn5saS22fEHUhu2M+gx4aDRAjye
pBu6YCTIVwbiwgCyu4XXc/8Focm1nbo8otfpvknSpyJpe8jA3T5puvWkx8MHI3c588tVsq4C8axZ
ADzM8SVKvdDA32xHyG1zaXwbkM6JzxZTHpI7UA024iXyrGPmXveZOCX18sVvm4+bPXzKF0aMOgHn
M+NSZr5GFq4GQ/h4NT/YGZL5Me0yepLkTlRgGBgXgHtYX4TRgRNM/e8tg/KhK8YjxOEm+G5iMJzq
2KTNs2efk9VwAt2FRoaGxnPcZl/naPx8t3/K7PKld7wXJia4EiKPs8f4hQzS59XqoP33D1Vs061v
NvWQ5RBryVl+AWHMR1J8PW6JJcELWOqcspXBLRp3BkYGmlusJgFZds0UH1I6ZFyx6NvwvNdN97ZI
6O0650tamJ+7jYN0hF17C4+5ecTSMgFq1O3yU0yMGTUN773hxy9ofV4QCIB7vUtzB/pnzAjOtpl+
bzhpo5a8bGa4tQbFOIN6r1N2B3uTRhPrYFyIgHuiF7rJRYLvk055Cr7t0RjHe6NtEO0v43raiuGq
7DQrIDAPYX3KA25DXkAtbrrq3uFgOQeMZrvL5oCAU4r6jnpgeUV5LG0kwxK/Y75GIicCRfZ+cjtc
TqkpWws0eep1kT8YZFueyqh7p4sJWS3TJ4XoZX78XUJBmO4woRIgLF5JFLgRkekgrVvs+WPnk+lp
C8kmB4YYIiaQ5s5momNozFusDM+93u3uUS0FppM/p754NBksgh0yZyZ1bpcSyepN4AJQ8hk1QiUY
gYWKtHg2Wk+7OlmtH/4z38aSFLM/UcF8wawAWpNPVdDUrV/4Rf22xdbYA19Jb8JqZa7S6CIJdMzY
F2okblO+MNIjAaUteJyV4BMSavIpqI0w3f0kw3eMUTcABX62pZwZqJ8yBma0pOJvPscyvZUhj4SF
+9slc6gy20wux4j5NiTweVq/OyYXwZgxJhTuKa1tGOGgPXXm6Ie+/Yy7wPNCvttOmyV0UBwwJF8Z
8mf7ctQucOODf/5RdEno+suPAodUdy1b8h9/5eXFWDV5QCKnrtQ/jtCJupwpq/xIKcmlunu9zafY
Jxl7QRb9z3/b+Ju/rQtIgWSnQIAieOrPhK/emuwSqL84NbLiXUbMv/hDevLRBmbQDPu2NtYHB7bI
uugfPdc4+5iyy1kYZdGHyCenpoMKzjiCkvKAx41/Xiwgn3/+lM5fSGG+0IVr+54nfNOkaPjnT1l1
eNiTDMtl4/Epk4EJotf38xXdMJNJlDYQXHRiEBwEdgjenyVlrJ3z75LMkaacxRI3WRgZ3qFmRgzX
4NmUczmvgP3p1tUzAsdnjJ2+c00cLINBWZwlGAKmDG7vFQUxFnLeLuHAobVu26dsxTJ4iZkUKp4G
0wRU0bWzdws8sScm8kZeNMeMB268Lde45PPHzIQ0lIlS3NIVN0tm4RKF1Ly0pwcCjL7hYnP32XeK
BzlhA+d5drr5oeh6qcT4ZEiQMXXas10xvsUycKP02JnrY7Ekp3/+rXXzL+RYfmxbN1A7uLhD/oWw
2ixprXlAH2j0c4RPwgrgqDL7lXyTTvZkVi9ZUWVzBqOZrrBDQ1CALvVWn6wDMaA1jwMQZc8lcEor
mh5vtXQ+9ZN2LOSTe53Bc7aycNEixuAnnT89WBEF4EavL1vvl4dJbN/LTZvo3HDQdtoVNwN5ThIQ
CzNOdmXyHPcaRDgdvBplzrMsKFYpIFk20/eTF0KCMiniZsmoywAQNTPj1Ligb8AMNTqpncMjNMiG
+zmhMJWTE4Zou3hyN2bE1LSfSwNrB0RQu2al5+kiF78Tl1GhfD0paFS9ddS+FdncHMAcNH1AkFsN
XxH4yCpDWRqMFBDAYKeQiOp5NChHlqY4kq9AyQszzCqeyHUzXVkaSXG8q8QHBnrgVSA+FtBcbnQX
DZALDgPf2vaHB4W1N1p9a7n5OWm0b7Uh/YswMNrXkf1ZnxjuRdZGYSRngiXglfVxv+so95L5PB+1
0iC8OWubA+WSDFum5tw8G2a2hjO0qV1e2B9tXqRCEMb1/GLNCRkY1SGyxhtyac+NJAkQj8Ql4Dsn
fDe/xDIYU37U9hzXyTdtXh5wP5zuVqfAhEha2k3j8tGMbMgaaG7yeehCBEEf/uVy/Zsnio4Bki5Q
Atg+Yb9/7hriEY6JpfX5yZRfWT4NXLYxhvN/14brys2YtKL2gpGT4pcni3eyYFZLJp0laVTtUPwL
f/evjG/fxGjHsLmPMDM2jF8+EpFqs9OkenoqSDxqyuye4fNZQt/FjH61W8+RZJzV8/RRUq/QVT9H
ov1keva//DZ/07mbPnxrA4mEBSXyV+r5mI7Y51d1ehpkdNEycleh7c1ITITZMuxgin/tmKpNm/3V
6ai/xFDOe4lvOJI/Bp9i15NwioOV916M6XvDStYAJCzCYXz5Fyau/xeavG8J+hwY8r6um9avPFwG
2BZl8Dk5LXkW7XHiwXs03Yupz9D+GLKYzbR+K7DhsTltOBheJ0Y0h66wusDgjQDUlzVP52BMvTKA
P+HuDIlGpVjDeqaV7sFZTUyNIebVo/8RgS6EBzGXTB4rgmmaye/Pc758KNesxlUCVqxRYvEX5dbe
12z/o89cyBAPRveo5UUXKEw81lKePt12MnJzD9LnB9MMsFZ8auwhPxVtRYzOmCYHbovdALPyg1Ma
RBb7t06ybjf+tF2lK3ULzcRr3mqcMOu4bUyM5lCV6Vh3+tqnrukLTHkmwFVfPK0FZF3NPEnMUVFF
KzA1z9feJxRwCVq/SozkfnLokLeqesTum17TLFeic7SzL+x7zHC/27UYj455irKiO5E1AKBdLxnJ
zl2yc7b20vpN81CseCg6Ob1VuQ7LqUvTb8Oc1q+jj/+TRv2LNEoOfOkU/v9/dEd/kUY9It1N/t/+
Oa8HOp9vSrQl1SQ/3vhDGeU7vyHI0R0bc2rbxjGcY87f+uG//4vpivWbcDAhtWDXuAa6qTdplP2b
b1kCOYpnIO1xTXrUXv69//4vVFMIfCgTo/fRHUYB/ytpFLO0X0aXQo4k0CoxhtB9QzBX/HPn7Iu+
GsjZ1a4zLY3ImgJtqzxv3I0GNAhI8CCOCU/Tvn/y7GjFtS4Ks6V/2krtvlgjjEBbsRJwRDoTfkYH
A9u9K/20kihWoOv28AuOR4S4+J9GRJBEHerDjeB0DP83eMoU8jGwChI9g6niI9cYiRRt6vKhd8Yn
c+uPsWD+0I3VbbJUx7b17nUT1gwBTPbZ7ODCYEi6Q5L0WXTuo+/XH7Jtu52t5SvONHjIWuNhLFfw
pDX0ouXk59gA5fpIvd29yf3VZM6Jue+QvpjZhuvOqWog57Wif8htYCajTV06h8QimIi81KwICrKw
Ljr2XX1KYko5V3iRVN+TAkqYtVwTjlk1U7D14/24FC7h2f0ZaL3D2fL7nLBzWkBTGizrwzhbexiQ
HzUXl5bK5DvbEYrruX+31cyd8xEynB8bXzfdAhKi7pO3xkNb5CFKusdhJu/ObOAsZKOPDTiItT29
b9rqGSblNJBqvMLozLoOz4GI4nK9BdrSfWCKgbEoFogb5Up7nHjopvNujJ0bzcWPQ18+imwihrkd
YbyXhIfydaHUINfGVFOvgFQK/JIbIwIcSJNTLs5O1jwM1XLyNpw99JGZfGaT/DljR6cZ6XO7JpQB
1hSw0Mt/h/yRx/YdNYhHa4zxHZN97siIfUzTDvxP7A2TMU88xTm8E+02yplCp/by0pU5bsoIbGF9
pAd/Y/L70DhfxeLcMCeaw4EfYW3q5WFdsLVfpzzwX7w8vdaaDqh2jN7by3bPcwU2eFofZ+w+bYHd
p0f65Vm3cn2n5VnQ6SsYboH7kDl7JwQJhD8YzXXjTu9rz+qh3o0nbDzywyQNY+0eNJ2TSfEO5tKa
6Z9Kio57x2R0E3v5xQEXPujQGKzlXZ9Uxcnuk1tz0psr042kDV71VHrNU57kSPvFRwaLn1DvIW3D
4OIKv8iPeVV9XSdK6/IJh0Fs7uH2Z20GBnsuKu/l0KDerWfngUCtc53AUEHuDm4o9r1TjgzAo3vH
pthY3bqIt/d6aj+QTo8guj7Zmy8LpqTHCWhVZp1fQ+FDMz+Y+c1b0zupta8rvmLpYQhGLCNVX4ZG
Tz5zuitdD0Devo25ifG8V1HSKtoUO5HyA3XBg29MTjDERLZs1ufW9EnsTZC4VC6OJvgZX5EL/a4Y
JutEFNp0lQoTxUOX7at12qPGOEf2QAFVVCI0seEIZxzhXpfetmmtfkXmX1F4VaiaETL961Ivl2Rn
HCyW9/TjRZkD3xKcABpnvS1rUAuBC4B7Xl/76XCygGU1eEs2BpDkMhOgzoX5upZT/DMDPc1WLJgx
wzIWjGmv2pLJZmUP/s7qATC9Mf3KxG2h+xAIxHpMg4y1SE7kU+zcNPJPSVZDzfRrINzGr6nEYfv7
ujSbzf265lBD/9ik9sB74DZdUvfwtj8Y7Y93rjxL9pt0OdZqpw4NL23Chiz2cnONY5caGU4ecpuQ
jdpFNRW5KudYEIjJm97eqfZK3Zx3pfVa0bkRgSPf+XqkQR1PbZjS7CEmaEBmvgKhT/VjP9oRJZHU
ej+X2vW6Hps5z56BtNzCwFkl9szPkHyibdSv/Db1jm3ttvd6HwGmDAslv2k6jvhlXkN8f4/wp7sZ
jcQ4OTqx0UTrhONAoHjXVOmZoOFqMq6MJN6eCT95ILjdN6R7DErfg4kCECgguyUy0bqQQvu+THEJ
rCacxRAMEVa5FV6I/KA9GXH9ofc0EpEpHGoNBlpDRtpwkWbBkAwYPD4tug8It/ZRGG1PnUk5yNY+
wwIkAEXrtuOyZMNtnSMwMUQdNlv/TPiLe9KwAD+Va/1iLWjpYXYmp6SfvA+pH+1Kx81PQ6o5QaN5
JU4pxJ5DzK8QYj84IqrvjcmFlz0FrjaM77dqxB6bjMMR/PvKWYb6k7PkQbkmD2WWRFS1nU4GXcJC
dcUTmqjtmEOGC3OfB25PQm/y+9gs3a2RvOu4ug4zOSpSxtqHWL5m+7UakfSAk+xdCAE7ehJcRkrg
76VNcE2Kri15n2U2N1bS9XgqqHUPTyxzAkqaPYEZbJ9WoWq2NLqbJnc+MJoo8acXTMqHASOVALwC
KHGyI26RnjvSdXEVL7LQWfxy28kqJv5JWNTbiw/ubCx1qJqo4drMfHkxvq2vjTCOsMSOySKVdsbS
NaFqcG7wpibkCu1Cp1+JD+oT0nG16gzVsA3jPGnD7o8lte1tFVemjxrh44FwOQa++E24VjzdoZPM
QcpYAYG1i+CV0I+detVqsFJLkTntyiE1NzwgMYWr1pQYtwL3I9kQGeRhWiwXETs3oWfanxxn8oIV
dkNoMyowrKk6q4LtJqu2qY5v1NuqnswlJAKMl+BMTsXVoo19+LqY6MQHq3UChHEAy5uvVrz1FGw0
Mtb4Pbki+RmKCK7prljd9TRvHvQWt4UGPUMdzSaiFeR53UrZOWJDRd/ZlA76DR8hOWc9IQqYX7g5
TUwyX0+wOssYnVdhLxu1pLYVa451n6gDv1x+FJNVRVldCG8FZrW0tUh5hgYeqjrvOCVV9D80qbwM
1LamdBm9RJ0TH0qn/aDOvaVveJWpRWynWIy1/imqyD8AJmvOIn1R5fFIRNY+jytYffIXRXHUvzaD
a+bBWEUJd+5/tqnfOyb/82gvpGBpogM7/U+jCX7it1W1pLZtRLbU2XDG4wgynfpN1eWmlvKyc/CP
8zzqcVxvb83bNfh2IbqELlLe6I8TmBPfqPDu8qreDp7s7lRDaYjzQk2BWbLcOKcExxRp+23uh/+c
u9d7VNQJIXzyxKUwApnyrvu3E+fGmgft7o879e0cmqPPCN4dCT2ABjCpe/b1zn1dtrPmK5bjvaIa
/HSK1BlTJ+vttLkV0pG2gCn4dreiuqjR+8lzp+5m9YpBREbQAv7qBcFfrzdv1/MLqPU+c7nv0skt
cTSnW6qgQlypW0bdSolp/Li/3rbpsX50e8M6LnHdhfguMI5G+eQSidDrcxdanUZ3IF973UFuI6Kz
vJqg2+59QX8otKQHrvjP0i/btK7Fb4+xO3UMD0+ilJkDbvIp5sLJ1l2T8XBENU/HMTHTUUuE92Hl
6Hdf1CnUZYfydkZLi+n96xnFAMo59RlhHPIWVLdk3SeJCOIYPf6VnXsBZtXxqdPh4L+ewu3Wn9vs
9ZZEpI7Z45bhmidvSQfvpCu9h++gTrFTzgz51HlvTP1dhTQHB0lONJIbB3Bc3q2qiTye+VddG3Hx
jjkzEHlD+rbFu9WZ/mm99xwNDQ05NGsFrRLUUZ5h2TSy4xZqYzkN2jEfsoP4o3u2fTkIkatqSTXq
1KttUU0YTtX6p7fusoigIF+pnvN1keN/rvwYdRS+TAdfPmSwkytDZ83r8uSprwARRH4x9ZoRd1ug
9lioTZYntaheYhz2471qNcbdjlBbR3uZmiZJXqIhL4+x/EoTwemhWnpr/m5bpWn0om/7xKX8af7u
EAtzlaCk6qgOU6j3RTFqXttEb/f2tr977y/b8mRz9pu0GUrlZ1WvigJu4EzhU63Vy7CDKN/s9W74
XZ/l4wjDtjYkd+BHM/U8nd62zZm82QyBAUVnuMdlLq5LbSyPpiPPhXpbjOAGJyV5GPVmtfGXw6jV
n96DGWhgZ0id5JcHH/ykJ4YXqL1eD/e679QsKBfJ6L3WzSk/qtdV48jP+/rqtKH/KLlQiD2im+hn
LiiKlAJkHXrQuXeaNZhGkldOk4wBcWRmSJp4DAuq6rjJexRr8yZc1MO9wWWJLrzW83B7rOXYABOm
NmzVKCFx+DBxVD51wrKDSN4RazJEB6+ZL+0U1yHpS+iMyjSqLqtGcZ5OpgqHPxq16qmeV23M/FKn
u8jSfSpv9ddGddtqsRnwvGOsObyzPDEcZnP8vbQa0FPZdQjZQEZhfC+XLPVEyKoPngtZaWWCt7dk
zzMJuH4To1X1XdQm9YVUE2e6c8Rs7Tj4Nt4qvRwMJHKUkMpHo+c3CdJynn6xHFtoPBiY6slnoMDY
YTcu1YoKRPqxJXKUssqHqFrqB4RHIxei7EBJEvtM6IAl3aDpiGWjlnR72ltpP54G2fUucle11OEB
3+nRdhpl55zKrh1pEJegLntstT5bBaCSIXbWYIv6lMrhlCuHU6Vhk0QeR1CVt5nikRwsbrJ/eV0i
uDNMNAphJpHAmfyeXtsT0CGX0Nv6h2wbb7LWTozAuInkc1Z9cdUQ3ws9ILLhcUpCTllJ92whBxQ1
c3mxaxPkbB586X0mmThzokGZtJzjVsyxCGx5N65afN/aNTi56kr1soIZWNGfEjhUhdFg8EC2IuDc
eDtvkCKwohvB2NTiKB/UlSHWYzVmJ1M+1EmZqkK1xDniufC2EdMFbY8TSgZzgC/x1pRe5h63nlz1
P7bb8gqCDxqDd2Nk2Fh2d1g07Z062iSHFGrprYnllTro/aexhPmnDlSoZ5dadJaSH97KcCLsJvs0
wIyeMFCIx1NitntbjsFVQ+I6l5qd7M2MDEKRo+IBSOFVrTaZHAztcyRPjbraPL9Emq/WUVizmAwm
+ovGfDYm47oizYTBgLz4VJOCEcKJqjDbLlcSU4A5OTSU761q0zNQ/RL68byEGDblTPb/WC/RtyPE
8fCDyucwy4Y5rL2JQpTeJlhvqK1pmvLh7OprJRlKxIxMYRzRqNW/bMtIyvFnZFDzZTKq+q6dyvl2
lHZTRJIxrgEomnCtz62I6uos9Xza4+RtWZji2ntIDAeTZL+ujm6FjKfBdeCwig3TVOFt93r5sIrK
PVnEtxRN+9j0m3edLTWOtlF06lMbBp/pfDb0NbnMJOR09SbuUQ/UlyI+ERF1w3A7uxnJBrhedAiu
mcsNESfBrK9DkOqw+Tzz3gfN/ejhBXLOp6ba95P7kC2tRGFgN01kbGPNS1Edp/xTF23v8mglcrx3
h+tmni6T6USnGUqLVs827CGxkKmt3Ywu04+1z1q8e5IYxoZJbMrSm2erL25JV9YCze+ro7VyRTut
M57RFJ+wAkB0jyMvIVzbJUtHDSh4/TRjm0Qo+bySojtLf4WlPhg2/LjBmO9AttrrDkH3tVoa8/Zb
b5YTEeJ9czETNcgtIbBrJCDBRiGOvtHXHSbOpO7ZrR5WCA92qDatHVzA9LYoSoBPZuMkUpEphcu3
MK36lMGCwuWhu90m947ubH5vUs46YFVPQp/rZyTzifkYF3N5l68b/iidhEHifm9ngqx7dzmsZjxe
DK8S6A0wDTLxu4dTSuWGVPMbk+goLENwFEjAZqyMvBuveWc32vvCN4cjFftAHwBSS3P8aqfI33xj
DoBaj2OxYQg+0hAaWe7NxQ+saPq91lGAETxGBB564ch8b1flckOhLiOgYv2wCCMJWsrilB49O2yS
zUNnNn6praW7GiudWjLI+pqJF6cHxK2m35FIwEPfBAi/f9qWdNuZznhT9daAjmo2Dp0pQIKLDOMV
vTuaLRYhUW82gGOLeNdbPCznqthvojL25dq3B0igFnblyxUsJ+OqIB5+AgTfEYFqI38myU8zxr1r
Yxtei9U8YFCC5z8qXinSJhsDqfi52YwVYm18tc3p71Nxwl/jymQIe9m07JvQiWXEJ4FUNb1y8RAj
UMVFPGeaGm78LX+4sU0N4wM9uV20ZpUVdBswGkXlMFLMSL3222DL8aaJI0zOBBMWGVynvOdhb8DJ
Xwaiqg1kN6lJ6FoM1y2yfX+PbaqBsFQPzLb39wsX6K7qvTs8Oa8heucXvApOomjKc563L81CsaTW
zeH/qnevlbZ/qd4ZOpa7/1S9u0n7Xv4DkP65ePfjfT+Kd573G0U6HR86i8I8EdEYU/0o3vn6bw56
O1M3oOZU5GBSmjPt34QQZEljNix4yviU0n5U7UzxG/e+iwc4MkyKd7b3vzE0NAxZivwTH823uYbk
J3NMk6q8/YsFFzlmJG00VOeKCe6APw9fCNi59UsJQFckd6KypiY+gQAvuXfK0uocLys69yERp84w
IAg1GIe5672Es6+xJrrzo6E+O1rzXCw1Mj8d84kyQjZFcmqYlzw453hGtGWQYro2d4WL8tuVsfE9
NP4rsnFXPNZXl7pCok23REUKYpxzA/nFtkgSX+cWxznBQX0wv3cGPr+LjVHBXBbX9v0Yr1sgmv4L
PlX40IzEJq0ZLuWU/pLxK2HOSB4969GRkafKZxqGEdGhGHLNgmEj88zjMjbI8kUH59VLMeXVa/8u
yyF6blpVHTK0pr4WFbfYCOf3CzYZO3Lq+yN4OmHFhVhDvYy/ah22+VhwmO+HwYSQ0UafEzNLb5n3
Jrekl6SQ70WK1jNaL5m7zUE3YapapuXZKmEvEBjYYLlM8SogYg1uhhuLU75I6RHz6qPf9klgm8nJ
IzkNUkEx3Bh5ebP6GI7b+XSz9rLWnzfHMkrn+yLZHmH8YumW5fmjJ14wbzlPSTV96wiWguT0eYaM
vQPJXRA8RuNxzVp9j/l9y4DlMNe9ewUxsdznDlJzqL97xgXvdbDJo993HAgyJslVeExHU7TP7Ona
m1Eobio+yEzWY73k9Xlr8dvZtOLiM2CoOw5sepoZpHX3jHXGTu29DsmtXW/+9ZI+lFFx7UUWQzpg
7SvBAbOytXcQBkm8wMV8v/pZTelS809rlzOaMrqjB7+KB6sekvWQXLteDNFqSL9OiZ1dD7LBtedH
0ydp/tOqelXtp3b5u1X1QmRl4oiV70WtaVCUduUEub3jOYeO6s9/Qx2vUa+oxa20/EMbOw+/fAwr
8wbgxfFTi1dW+PYp3j4KhGx80IfW3L9te9vv7c+qbWrVyk098ASeKOodby+o1TiLJyrf8tf46fO9
7qkhmncorcUxFcWfdvxpUe2o/gxK50CL7AYHkLJmOlcL3AFoet0Y9sXmgRbMq7jMsSyCTaUPhMgc
Gl5XjifQ8r4qL04+UeT8o9FWK7+4RsE2nBd2eIt3GJawbZkttKvR0W3nz2p3tXX0thUrDWML0ICA
gPefOlHUAT7AccfkoO1P63RJtPaG8GOAAp9LSRcleUfDrF3UkpmUHgkpguAH1AvXhbuEsz9v5y5j
LDS04qoCC7oS+skpN/MCY9XEFIbGJ4DvYpEnaJgNLtjFJ3LGzKN63RhQmLv9hAOCtl5Xms1PjWT5
MDWzdYljB7sZuTQUsJJ7/OioavoE86Cb5sLajMzG6k+bdpHgN3zb5ibEsYxMpxe5x9pFXzs/gQOd
m6d0np3rpqyc64QyNlEgeX2w5O++wczH56LxMG2AHOBnhyhD29v09sYo1BMXtZdqhFPor6uml2Sy
0vYEz6ym8yyeiTUDsSmZazJpobICumt4vn3dG/xfRXsqE4iyOuFhkVV9zSOwdrPNykNFrsQNSTkf
K8TYR9yXS/jW1L/WujQCMSJTNrd6ubiOu1zWLMG2v6zfl2A6l1o2pPpQAtE7HxsT9jC6+3nazOuS
nh4SY3Kb3Kcz+bxaNOg4rNT2GSYrOocquWSyIW3GDHvC8cSCeqkwtb3XmxCHXQ44pWifHaxgGCPj
Vi0K0kyPYrakgpsp7Exqx0VDDnkRUbdd+qzMz1sThcnGJrV9m+MW2xAvO6jVTF70aumltULT9+rL
WpxnzUuYu7T0Uy2noPJn3NkhA9xVFuT/ZiDbVmDKoKcTHhqw4S4RjkCXmJHmiWokFeBH9DGkuJbW
ZV02/cz49GTVOCPtbRSsQdXALzS12D42pv1RXVidScSak5AH03lRcdNadXmz9VTMe2vtDmoV8mR/
WKGZMgdby5vB7+r97EKm1boebI9grTSL8Z4v77uxGAISGTFEI+sQNKAfdmbWFOcxX6HzaL0Pty7W
71y7PNamWXxKNfgJZpTdGQ4mFIaEGSSxHuWvnPUvEnFQBYU1yuZd3M0TevoGI3kFVCmkWlUh1NLr
xrf1n4oS6vVfdlerBqfn4JvjnfrTSLlcYgPJDPjlDT8d+nWROPkPfWQkh/rtk6i/91NRpJsjYpox
ZdplCmJTx/xp/46I350hkZBY6CRFkaUD6CUbT2Jgb6uqjvbLNvXqOFkJfvPUCL2jIcuCXSQcosyw
Bx7bQFuLJcD0jxvOeWmr+GWI4nYvyvbF2dwv+tJNZE1nJFhOaXHMtiebKJEFAPBMlhY3EGgFcl0i
UpbMOuKtPTHnzt09Jmq8w6gJSLSKYNlS/A2LYj2Xjf5J87uzYzBpwRzF2kgkNhIMSWy3eZic6pRU
6wOI23KFUTvfGVGS1gQQdyiWATxjvgY1ysTVjtiDOXBiVOaWV1O71rcMD3f7YqfRcJJ4qxvVe10P
/YyAim322nOhwQOFAIYZHIevHRvVHLEuCCqf5gqyppZk7qF0g7IrxQ1Vd3/XDv17jC3yKvpERueC
aYwz4DVhrvvZakkI27xbvH4OObz8XVJqX8qmnOAK2eQmL96pTXJj39s6qej9BhVrSsfLWPKopSPE
N85BiFRj5Z+JsyYZZ9XU+0itp37nI2iUQR/nfMA8R8x2GkStTJc3sYtMk2JvtE4EgYYgvdozz4k9
raiBxBLo6MzRUwFaeT0uP62/tHsm/5/Qyi27iDQK5ofuO43z0KXkWpOjCncmj0k4sHGMIWaPH+F/
2Duv5caVLIt+ESbgzSsJ0IoSS64kvSBUDkDCu4T5+lmAuq+qq+90/8C8MGhBEgQTmefsvfYAJ0Wi
E2BlC5i/3aTGj8Qq412uEos2ikVgepmI6NnreftiR23o2yGNXVIsN+lEvFCY5c2xAi7gJ4riban/
Pla6M27HGcZlN0NIm2V0jtWGpE4OT+Zi9nVCLH9D6Opb8ez0GRVaPA+DUlKjUvuX1iaqzBudb4Oj
UmQeKz/twFdV+LQMr6W6ORCWpA8EukQj+A6V9D6XqABdFbHvXQC0XSunIn2397KjNmHpGtKDHFKy
jYRlbt3u6zyHPym8HJyyrcFDIbhLevvozQa669G4NEU0bij0zzK7dByOHQYorG8ei4aM5fyihcss
Kt2l2jzF7S72copc5S/HbDRkvz2GlpinF+8lBkO/pTDcWPjXp7y78YR9o6LduxTw2vAzc3aD3wR3
dOkLkRNlNN7ZQAtm6pg9as14I25r+oKCCxN12lwSYHyqSznL8chTsToOULdS7xpFPuT9yZE4m2Bo
M32erQbtHlFFtrmMyd4TLvc+qMkt3goBBCY0sn0CdMAweKJqwRCIRU7aKYMOHerxJh1o3Qnb28dk
EAnP3Wl69KTVzrNJALavhtFBNqpx6PFvxr2dnBzIJVbhXKKpqOlZIpHosqDUYB1MfEZLHtqCQqDm
wt7MI9Ef0LMdNHreRsgsO8N/ZagHSWDDM8TZJ9uAOmwriAqyNPJzWzf2WX9bGyb+m45hxUpAsRCs
Fvm2DdBimiyHCDvvieLds0hb5IZV5gVRU6d7zAO2YN/OpN0zC9tDEDK2IfKXXRtF5lmkd7aWoq2M
iUJK1GLeVvCJyfjDupGg5PGil7DP1OPQji9DXdaBOxAZkzjuTT9Wr25X3Fmqi3s262JfGzoEQSPR
U2PcZGTLYsmdxVJN4nNDjMJgV+eAcLxhizxG3VlRilMKF4ce4wvUK3guOupbCHBTMBlC2XtZA9dM
BbMHOo1Iz7C9LFMcnIpb20LbSQgY6cVda58SWJNlFIGiVafZ7ysF3qifhAz7qSJ3WlcqfjdE96Ht
ueeyl0GVoduIiULeyskCD0ikIhx196owky9Gh4AmYoYXLb/iegeLMUQResJECkGopi7iQJ2+Vth4
R1f9pRM/fEicvCG8KirAx9Z8917cabLLWISza3VtX7QZcDeH0q3CryEsklzxE/6AiSq6b+6S5AOL
I4UyPL6xYh03SHDEtpgZq9yYSiFTuxDqgZdsTXqxi8Dn0uDO0EXeItYFnqS0qnHRekrkni2P8B2J
E0tBFM/OayEbUqfojG/yZcRrl+ZYV4sXrWi6IAvJzGT+NEckFhUR6cuK2ZEdlEO69AA5WI0L9kAx
f0T90iEPH1p2+ia65nYRnsMpAv4cmb9iShgbvUtAAYBjIsb3xEg10LF6NZrm2GQxy3TMtbrS4MLV
AhbIRIBn9StprYSRdN2vKoFJl7OjITTDpImX5WisD5dYiSVDTvLYOB0rizy/GnIQaBPz76HGGZDk
BZpRBYQfKxeHAUF/6bqBI6wvESnrBs4CMxua/SR7v/SQ1/aYG8kzISZOK9RbjoIbw83v1MS9L4b0
Eqn30dBfVH/EfrBR4mgTNdhgMoYT1XyN9Ox5sPgZbE1QJ4dumUXP1iztfYGvcS+Le8SffJAQJL9V
QbeAZxFh6xYaNXzUkiKYCvvNzHuA2NKDiIydwou/66KkaGkOkGTr5Bw6NTxcQlp8WW7rlJp6b19b
jGy9ApKlEa6zMSet2l0rt4RbWtsPZBZ+SQv+fkqMRTgt2h9ZER2GJDP33Yg3ZY7Ve1P56eby0LeR
dz/WuKBnVkP2aFEF1g6VJV8awcTCna6DHjHzz6P3oufwIhRWIsmOmCLP28WKr1fmjt0uN5PeYJOo
kp9Dbb6C/00BujGMiypMg1nw9DA8A6AASBXp/IiKc/BcBbG6TAtClhh2K6t8hwI0bksbh3Ip4lcn
sd4NIjo3xkhhSzeKx7igaBM9VTlZX3OVBtC4kI3b7stsV9qhjJVDqM93ZcnvGoP8iFg2LMLkt67I
geS4kzi0HWWE8T6puy2pxt9tpO2N2Lt1xVaVA12bt65WUt/qFMZESddXNLfSFckRqSjh8yn+ntqc
5ls4LqR7LYls1GgKNb2fhuJNsSpxSLrKn+TU7LupwR8bRU+uILZwnXLpqYtjueEErQlWp9my9p0t
r8abQqZSDb9Rc3fFYF2Q4qrwaZRy51kSM4ld7xbiMvmBjB9qg94jpdfUzl/LJShT2iyBRrWF8lB5
d5M7kcppGWeJcjExUIeYgwchCf/zfpSh57dNePWy8Y7MaMvo6CjmpJAOXWoiZKpFAKzra98v4NXG
fCh69XlCAYDVjiW86C/Aio1zZJwsQx2Ob2k6Q5SykW8nDcgz0z3r41Ccx4XkM5n1CzbdbJ9bzk+l
K39GOsNmaNPtw/KvbeO2FEGc6+UuC29LzxzuppxSh4Lo0i5NVp+0r4+mezQr1z0QJsc0whXgJe2h
u2m+iHZW/SQRmp+55XztZ/O2qwe4MLU7+WU12+e6ip+wsZVvlR1Ec4YxaCDV2YxAbeQeMkDcaoXn
WPuSUgdJb1mFTAU6dcofWnfM6G4wDD+tiHVFIvaQ9OYvPQdyNSYRWIpuGmlZJnLrCbW9YV5Xptq3
mEkTus80qJwGRkPtuBtSmoYdsRvjfOnxD9T8+0+J2VJ34KtPYoRU45Ao6DG71nOiP+eW+bRBCDIZ
wK4FaQcqd1DQfzy6GohaJXoqShyY1uzS0fCy2Hfs/FWxpocO0RBn2pputkeWFYElRzwhotuZqf69
pzLjW/qcHDtDfx4mWm+wWBGZGO7WUu8y/DVgugrOuv3ZEz0nRSW6dFEFIk5OWweP3ca0Smz7VU0z
zDqAPS430YyYf7SjzQCoGt2T4Disr1KP71XPzH2Xxv22GLtHlTRIPAknbK79th1R+Ogae38JPnS8
XoXR57F4GWntKkROUSr92oYtjbNh+SlY4YBnunVaKoFDJe7sXCUwjtBxDApX5E5nK+8uWszHYVJ1
YT/B3wvv9NjEGNa5X6cR/PVYts+VN9ynlflcGz0z3s6TfqGk95nWV5u4mqwgQyWO0T1+wzIncfJn
0k9FvS9tL6S0sZ/G4T4RoXuolPiiusRazL2wfZBmuTi17n5K9Z1qtAXEAX3YGRrrGLuxjrUmxW2P
IyZrF9wNo0VVTazmjNA4tFT5490g9RcvqsU2HPI4qAz9diywjKwUFrOkhe8p+o8KUcyZRRD6A4r/
VcMsecblgmO4Gdkc8UhnhZhUsAcAwSPMdZLa9Vc77pDNLBKintMPpfUfRvbQ1+gMjYisu85N7xMd
CPTUOG6Qc3Lwq+hnXvWIZRbHZ4GtSFSjrzq5FbiVy+ILVBkt6KLgVyzyXVkkh5G2K3lgCbOipYTV
HVzq5AGrHnubMic2cxO2gO11QT+Wh7Bd1GcMHSFEvq2MSYY0w7vIMS+pcOWOI9k6huPwSGrdtXFb
dxtOCj1V7HiOR0/WVjGEI90ucSd7GC/NsTsOIifYZCIwhH6fNMOcU6tOR9N2cEGZsDTbRmMFrVtM
8ymRRu7s7FlWHs0u+hWqMoPE5SApSJKNUfSAWBymG+ZMOgTga8y4jMGSc2FAljyGDA8TRl92j6KF
QtjGLHpyoWvI4JsjvQbaFKrCuhA/4abrd/UkHjXACJzCu/vRSaIgkhgK296mFkcU6IbPKh2Xvn3I
6b13TrJvaSbDHd1ZhYsfigNKA5rt6NiCI+xWgZPAr5+GilNgJcinRZwNyUEnVDFBxAmi1tWsn46q
JzT4o1d6xoSBEyYfm2IX99Zbl5WMH5lkiUEmQeI471OEj8XNeubBMND7Zrr1qDdDjRTmdsmdVs3M
oxftsLQxbERLw0GO9mMTFvDyEApsq07Vd9bi3FHz1ygamaoU7nMUNj37uKBa4yn11uhZPNNAPi0G
Ivj08ZdKQ0CTJTSPVJrsc/1mULLW2ucmAwcAzaK8zIky8RO9pAvuJGqUbw1FCkiZBnXvug5YkcBA
2rl57dwrmYVeMrZOXYEl14BvSBnC/OnN0TPR4Dku1TGlnaQnG90Y3suqzXexKp5BJkWiiy5NXEAk
yNJ6NzM3D4rmuUCdx/mEQo6jZLsO1DYSKc4fI9aZNBeuX2OJ28shf8S50wdjx7RUV4uvrUENeCbH
c07nHywFZ0tXg4KmUTVlX2J+MWrcgvP81RiYQndgP9NxpNnt2V/MmuzT0byTuXxslMEJHJuWBxb4
2edfSaR3JAPjvQ1pWyu1jasgYUE6G0DUzCl5zFiZHTXTu+9n/VQ44z5x9UujhmK/RGMyk2etmjxT
NMp3NCfBduYQEc3uvlv+pNQjfQzmyrbIzBM4quQ84G37NstmOdTwKmnDRJvOCAmdgf4oCJfaYrKD
VD0fXEPvCZpwph2x6iQr0FLdq5gJBmE+k+JEEC+ZqLjF51/zYLRBp5j88QEi1d/DSO6NeHhwseH2
0Qibsh/38aScGrd+AZndB0UJew5gKvWr0PuVw3HZVbX1NhtIyzhtwhSC+wmVXN5xWHTYK7DXokav
YHsCNEBt0yDMU64qjVmsK98ySE+NWz0aEj58ErbkyVfgntv0CzqjxyEbObxaclTmzPla6yTPC2yI
UDUDR41YA8/fNLPUgrFuyL+BwjtbLBWjxtQ3oVoEmWmLmykmKFobWekM5R2KC/KQQ8+Byx/FVI+z
l4YcDrD+moEDkoxPTadqS41FIffS8w55X8GfzMNT5Ex4JR2m1qovIvOHpTiPTdbfZaBDNmU6vheY
JTfa5NaBbWwdApAvlCd9JWqzg5I/QAoXdTyca8N4y7siQLQPWjrpYzikLSbA8QdzTPHg2HQbsRWe
Z7c89rKhClhBnsuHAF51kFoWi7akZ/pMFWzTZZIMoMT5OeOvJqYZShG+CoQSLZWX4qp7NJ5jU5n8
GLEIKh/0Ma50b+H0agdL8PUzXGNp1Be47LIfXUoLPK77EJmITZORfIsPboDD4LkYJsC3M6D5SqdQ
l4wKv5nLfEdI60W1p+ZYNswPtcHdV2605w+ENGroT7AIkqMCyxM1VALIMOHQqKenCc3cln59tpsa
99glSLBNKXwvN+lBlS5p9T2fuIT/t5GFltyYyqUVkq5Kk9+Zor2ZCoqHjZOWe4fS8cmQVF9a42sZ
DlYAq4j+g93cJkxfrYz2eK/gPVWGq5JgKOIfQ9WgS794veCcOTRN0A9kLbS5soPnBSvB8Lp9qXnX
DgGmbS357XG5kxJ0sGE/ZSQdbDKYHHAl3BHfYe8zPu1z0BesrC6zetRnxb0bau92nKqQsiDG0opa
mKRSsJ9clFNG1l4UGw3XiE4smCxb4t5VNVJQbmXxI5lw/1vDUW85b7aGt3UkjGvpmd8Tu8/9uHww
suuAAI0iucJ8FstRUOE9Dcj7DLe1NZFbSJVBUe5dcFqLhr3RMLNYae5TBKJurl5dqqX7QvEKDqiB
SX1mXBLTfnScZm+5Xb9vpozYPjk7MAUy9dDH1AbGGzuk3Cl7q/SNCv27O50tkQH7Hh15TLLxoruk
h1UmpUcEVVtVrahGS6boYxIYZF7Nqf5Ob0rfOEe9xHuZN2bJOjShCj1YyK7Vb03sRfeMzb+cGG0U
ldMYnCoI/YyFEtbSYwK76Qoh+KYkKDtFenmDyR+HgpIftTlt4ITLK53/li5OQeixgCWthjaFnIxC
taxT/ouFdyEb+muM/DQAmMoOTnvE091oU0mPn5mJGL7OQY3TG0JilhzxAV26SXmD6I7+ypQvzmTv
FZje16Q1iRywO3Ju1HLajkRKb8PG6felG6P0U2BI0h7o95zFKX+247vDkUBD4tCpseT4aNE7mKCf
bP3GMgYN1Fn51C99olXgvMpWrdVy8Hl7vYaY9/fnrC/5UEavr1lvr9c+X7fel9DFRhILxHZ9oNAl
mrN8FtlOcfWH3zbz8a5/u0k3MwBsTq3ufzxpfR/OhjShP9/845WOKM5dOQhmaQAdYrSVMnUjJrzL
V/z8fB/bKTrtBoe9Bz10MVmsDzdNf2bNlOz/3PJ6++OJ6zdpXes9HkIZrJuOKT2xhb/e5fOt1h23
3oxX/2iBRHi9+blH8fUX6M806PHKUyiB/1setcpEVG8ZAkQ/Vu0l5GtoKN4RAiYzhZULVktj1HVW
kmTjdLqm+blkUcyc+cutbdiq7466dxSG2NuqqflRRyWMOMWnjBFOdLpvatF3lvwRoSBQjTnFDoGw
J4Z55PSDR/te7zZK2At/nFpm80Xx5PX1YTLQs1jiPpPfZIYG0prBnFl9equqS8tkwoIyKQ6Gy+gG
e+JZ1uL70sJoJqi5oq8u2Frf07bAy1vDcMbu46ElgcS1caydUii3Rj4y3s8a5ycREXYtO7GlQIEG
PLyqBgOqcFAIGFbCUT9AhJsrZ8sftpg9gssYIguJMLSEPyq8U1MviSuGCYfN3vf04jdFFl/QPMqt
bec0umEIDV3+bSaJiLQCZweGJ0D3WlAxbJ/ICWs2EVHJvsNBi1p7PHJiOyiVu6eQpm0AQ78b1PKm
QXlBp0OUgj7eIM3ZGtRsN9JVoecmzb5K2yGIY2OHWvoVWQ4rBySVbhsh8BI7c2zDIBkAg6hmBR/c
/lEOxujLevoxOHnHAtFk4DZK0jwjzoFa3+UILF/iSH8sM6a3FSMZ2ICKPO+vvUoVdETzaGuBrqvJ
tlES60CuSxgUmvA2bkMDXSRzhe4I564K/AXmYojI0W8mKgOmUWRbHLpLFiPLjd7REOYOCGdx273U
g04Mjpk+wgc4KHaFcdJTX2eQ7BTSHNpRzbfJj/rs28RJLVCQeOw6okgg8A83TqP7iWk91JQ467GJ
drpDVz6fMQV3SuCNiBesTiFSJgd6aIPEU+fwC2EOyHkRkwZjaz8Tw7Ad3cLeFkpW77ppx6O0mTyw
c15f3nWzB4gYW1Lavedjcp0XxIwZ96/q2NuBpRHPDRHI2a2aJ7sCuPib+vD6QZL7PaNYXwR7vwPm
aBfplmGQ+GowVULXx+O/ZVzGoTllSU9xCu+3scklAZVOSmch0bJrpqLuSExQBlUNAD0vdPozGH/d
iKowYQ4wDIwjrPA9PRQNj3XUn7Vc8b6Y44TXxEGIzIFQOu0DQ0H0Xz649gc/hAa0rdsqhwPwIwOG
yB8ffCZRz56o0R5pBKdHxbaQa1DO24zEyQLw6ygNCpeefhbfWSJOTpMByvg/7zztb3Ye9Q/bIMKX
HhqzvH/deUmdCHuM8+SIWGO6qzL9mGoiPjLz0yA9OsqhzAbAp6wOlJopQ6+e7LuZWNnX//w5/g3L
xr5AKmp6pqarQF/sP6hSaTlNZpM60bGvQsDibmMee4JPWpVBcGjFi5wjMkIz+5F8ivriptp4SCi2
yMo8VmGrXKTX1TdM6DdN4Q6XCMEM5yvU87EWD4EZMUyjCAXJDx43NK0T5tP2UiktwWoO/fBGoSdd
ZCEpb4n2brtSHsay3qdeCZZ4uUiWiy6bX/7z1/6bY9fRPYOgZkdzAQ04y8/z27Hbq50bdzKOjram
59sBPG8gvCWDLoJWYIFsNufmRtYDa0s5Hyy9OuZjQX+fuJG4Hm/wc8hDrg7mAYeePIZmDFkjij18
/qHcZ4TMHnp9eOjD0titn/z/4Ub/TR5tqMux+3/DjW5/yvcf/4I10j9e8g9lNL2k/1ENfKW2xvFu
U3z9SxnNof+XIhpYESxR4ruRSrsqae6wRP+piF7E0hawYsjA4NcswGf/RC39Y7j8TxHvJLn/kfIO
BRFQEiQ34JOerf/bGBBjPJJFUxmXOOJcRzMycBoDoAzqXbCEfUYeGUGIIleZ1L33/Sy2XRpbNyjc
KP7qzRPgOXA+VoQWSwk5QesE2NFAIsRs1+FdJlUT8kSpNy35SOO7FstdHA5t0PdoiAYTyI3aotCl
hpH1WrErR+epAdUZeAKPlacV17Atrb0GdAJN1kVO9kYvLZgdTYWXZU4Ehsb51Bqxe2hE92D0Y33T
WOaja+BqZmnbsdJVo606yMW2I49qp6gnjfbWTuvH9rmLmkdSMKh3qeVXg/aAUYy3nhu2R68fUFXK
YdyyGMZQbtZ3saNDrbGaDH2O9t0hdjMIwwJi3OBo51A3T5na51fAFFQf6PV5eu+eexvoOibALwqh
EDhjGx9r2teeM6LQ5rNnZYcyjKrXsmyviTpdZhy0/iDhtOjFcHJxGG6SJmqDUcU0NLzSvKS6r9lt
UM+0V4ZZu6cgRdTr8go7Anfr2h5YB7dAbm0B+FnkcVunpafNigdPimB9FqZXC/HTvivzNjB2ECL3
Wk6Js6xNdnb1C+/TqQGkto27tsKGW+xmmLIUrH6gcgeb50KOig37PJBNesvCz9bO89RaRGozRSrS
O7PuaPgiavRNb/jltMPraOWkT4WUXUWCYxxtTNKPji9IFqPhB1YUm3p7nENzZ5EKxLKYLrCDpHpj
AZeLmatuIVJ51GEQuZlkBrQEEpN9SJk25/zuMLkyWGP5YjZ6XyratWroFpPOJAK38S6kx6hQLRER
ZtRuER+ewmsEtOuSpbLhJEty5SyUR7pNVcYphBpHteSH8j9wJ7Jcy4LAQFS62bWqSTi2yu7GeaC0
Hh2itsy3dv/LamR4qbXyG/SWdN+qhdzpwiOdxCU4NazUr5GJfDByB5PdE55n1SuPyBlL9GLmRhLH
eGu0ZCvkUXMmZpUsh8H4ir0ONSUE38ZKV99Z5njGmTVFDiPcnH1tKYqZSfTk0dymrm1w2HZq5Ye5
Cq9kbPdxq+cB2QkoEfgVhwTUeZzozVYq6egT7ZwdVCM72oNF1EHbuFc+9cG1mW5HQ2aRjxARCJMW
X4GUtzduWdJnMB4Nsn9f6754yKLiSVUV6ZeSaHlA8+QJjmdIftG50ZTqSJPS2Q1J6G4BUs7PdpKg
9qF4/K4YyUUbUL9lqtcGlcYY4hIyoSnKkfm2etsk/bAPZ8WhfJR/1Re/Ua67NOtLRJkOwgE4q7Fx
6+buTWzq8FMYrooa/GiDmXVWXtVMu3Sq2/+s+6q8cdTwhrIamXwis7DehvG5hSC+nVC0+CT+lpdE
cdU9HatX3arCc1QnYzCMLcq/Nq1PsJrIuJlsE3vumN2FXtoebNzvx6Qys4uRpVRMCwmsomlJ8+gU
GQC4Qh0hS5RMdoyLqSmo0kjWVSpU2n0j0TuJHG2JE4bPXWeKxx4leVm79lbqCW6u3HZPparsoZvC
3jJuu4lUC1cH0ZxIHfaMyG9iAl4+LjIhLoUVHlvH5O/GT64sGBVUPt2dZ4w/scFaD2kEjyonKC6q
Jnnui9G3LDpRtWq/TUpl7on7OjP2l1uBSJZqHq1JrcgXwA0XxnJBy4DC4+ft9VphLEiV0O3/+fg0
4XVeb6+Pf978eOZ6J1pktrQ+9NvV9aHRsllYjNp13cT6lPX+P7bYw7A7Gan+5L6vVKZ+AQx488LH
iBcD88fVlce03l6vrU9aLz5fk66MpvVhFyTdPyBP65M+X/P59M8HgGuwoAHVRKpLRirM+uy//wTK
+rnWJ3y83bqV365+vGx9l4+rhifO/N2z/eeH/23Tnx/sb7/rxzP/+J7ra8YmZAnnwLX73O7n89pG
PkxWVECI+2s/ri/7+IKfX/3zJeu1P5++3vnbt1u38dsn/Xz5xyt/2/y6C5yoJZP18xNWFUIjq81K
zIIKe3p9/Xph2nWrBuv2f/sQ60Prneu1ymNpkFnNniHwNbKk/vGCj2eNCN5Sit1YllLfTruCCBgC
Li6CuOBFp4YEM8YjWY/Vl1zRypMz4fxGDN7OW+bfHC7rvZ8PdRiz9naonP64f71pLS9et/D56MdW
WiJP0RB+bjHEWiAqAAFjjSN3IBhbxW+fSBejw3pVqfF9f9yeEirgcZG4/m93FmEqj2n59eMp6wPr
68J40najOtyFKemoZ5JHoOvkHn2UYpoZ+ulMZK53rlOIMvipgDgs1xoTUIDRGxQoukxQJj3BRLyF
wzWSvc7/ff2LVutQUOkEPen6Cdv0GWkLyVYpvxlz4OLott4WhdRPp/3JSG5uimJ6IyWT0oPmLOiq
5WJa+RDLhQ3L4G9vfj5vfRm/BtJJCVPRwaExjhVpAq2DPAVapDp+K2Kv2TUrFsebCd8yjeE1zO2H
MuQ0n9hYUFfeykpe6RbF3XqzHrulwFscpoGemGGfKOXaJxXb6clzUFuGY08jPoqG03qBQpM5Wknm
wCbPocygEWDH9JInZ/KkLtfWm1U3a3tJe0chxvu8XgxliiB74mxeSk0pN5yBi3ObIR1i6uaiisNO
sF44s7GB+u98gKRWW8F60SfKr0oDVUKoDhRsLwSAYo/2tRna5DwtISkTq9rtiEvfzkLlkJEzqMBQ
oARNz51iDrLZ3i5TnzRuDW+haPx6yZ1xlgQaJVKaTT4I1V95QaJhdaoOGtBsWb9qlX1pcMJzOmO/
ifE+18zpGFeEBAZGisbArqEoIzIMjyrd1WlG767ERAWZZ8ccKubGIPc+XAoLWmG9NtiWT1euPHyY
J3RKreTCw51j3XLKo17njEU+xXqN+iyTrNK6yMqQp/U34MiucRD3NWEYGdb0df87y48wdK52rLP7
lR6kLuwSZ6V/hJlxUGvQ4WL5DHSn8Wo6FpKIYbm63s7mgqkB07wVBrS6LCwClvIDhA9iXhbhe7eg
Jry/OEDrtWiKXRKywbMPSqHtnE8MkDW5FOBVfZIHEWM3XUAXnwfgeu2P+6auz3y0DQjKl9HQc0rg
5tGuZRZI4utftKTfbkMKSALWZ4hMkmVwWdl/H19n+aIrTmn9yl6FTjOf0fWsh9P69dYDLp8n/pqf
JhY3PJqxox7VBbOxfuH12ufFel+X4jgfXOMlXAAdsYAQtFKPlBXV4f51J4QRiWEdUfv6r1sPofXa
58W6D9abnE2YrhImsOKOjAWBFNWc5teLz5sTXTuUffDiJ/UKjh8x5Mo9+rhqmCMBOC6y+pV4RSWv
PokFlbJe/HGzBI2UoyXYdyt8ZcGt9H9dTAt4Zb0Z0fnac1icXErG2Qboys9OnZqgMMLutF7EMWbB
MeT3aus6JNO+QG7Ro6NNzWBlTa37b2VLrdfW+z5vYpc7tTodsHABo/SWvUOZyR94NnR/GpzmbPe2
vhkrUfliWIgvkaW1e5LAj+sXMvlLW6XW+gRBAhBF6oPwGH2srysTqACNyCddMWmsN75U9Ts3dPC5
SiJ+kok++jwBDiA0MzuPhriJEvE44CwNopYsKK3BpLV+2H5t7pA2h9AdC+D6LT7+CuS5y0JW9BJQ
ug91FJ2RDGwa8ggP69HRGaBZITw9rgS0j196odd9HgxObdAefihG5E0NfCcfyWsDTvF91Erj5DWF
dXaWC7TQO6XulhhyvEfdelbzhuSEerCI8H3Ak3UPiRrvZNw/95Wn7KImi/w6M1BgyhiCKb72G6A4
435e/KGdWfSg0Kovdaog6KAAyv88IyjIMkt/qnscySrNBXBw2UaSrRG0M2zDWE0OWtUeSWIAwF4M
HoEDDN/dQlQ1w4U3s97WFkqXB7vW94DVAEKhz4zCtN56LtNodZlrj8tZ1dENVqq98oyFmmKBvM1y
vCxO611dQcOGUOrHwd4bLHtRbC1bN0vuzsDm+ev7DCT8bmv1JkdNFTmErYDFQsACptKm2ZK35PYS
9l6dVvhTrJXKLqEZ90GBWu9bH51FPG6btnuMe8Yaom2ewjALd+h0ynNrfpsRGZz0NkJxhRs+YXOk
mAynpJZPFnXVDQEKpNBkRB2p6Qz/btkhhSvafZ/qN6VH2j11gUCdEasrv+KWjca1fNHaiGzloQtC
wo520rXjzUim4ErjWi8+SGGt+hNYbHtyAZDMrfrghnVyAE5Udh0pDFys1/oJKVPoaWCsTLwzjrxz
3FEEIibWuWAsQWCEPeHjCfx7j6n97sim33ViQIOAaER2tKrVsB0+vltcwRZVwXYiouM80i4XMkfV
Iymy+FnPMDMhAZ6a50jpZhbbs4bTGy26Y6fPXWxnwZTCgDaQlV1EV+AooYHmdnQ/172TkzLOb5no
Jl2f0gOFA5ztE7X2AWj7vHNFryntBGFMjffr/foyyq7XPi/Wp9kr3G298xPgliYFahiNH3B5o9+e
t15VdTvFiWr/+njtel8uhmOCuhroy/dUzfugzLKaWOgu8s3JVLCViQek3cD/Zw0JNpybgxjuReMp
gaHTemmcpYSmTDibjXZDt29jTd63aMif52pCq0WrAcGCtIGkkHIyz7C8R7v6ilpln7taQMnCJLgZ
LTvuJ31TE1vlR814BoXQfA9HXFdD5b2VBDrAaKWmFMragZjaDxsKqU2gqClKEzkr97Mef9fEfoRe
8dYuNNouGsI7EDvNBaiOti3SZHp3mgRHcWk/oXTHzRQR7KxJS76lynl9fDAyrH7akJ0Qn4c02Pon
m1jmdzNuaR/noXNbR1V7W7SgFJeSy3usl/eFHqo3UVZGCwjdOnYz4pX1wRabxNin762XZrse/fxR
RE7x1MTz7bpV9hqHemKZFy8phzuLujA8W96uc5XXWJj5w1A1+sky0ffnU0UQBv3wa0myTTJ682tN
hOauKJAS1a03Pw9VTAwpXxJEurIlCsi4qdpau7L64Q/BfP3q2g3D/ERfGbN4+AXvn3buxxgq5vJV
ZmoKs2enL/mC8XXGTttrWR+/4OfCtcCn6qeY9DNh0+R1MvcLGEba2OveiZC4JCBfrzKatJvCmKKP
TU6OiaDR0p+nQnSHciq9/2Xv3LbbZLYs/Cr9AvwDCijgVhI6WpbtOI7tG0biJJzPZ56+v8L77+zd
Y4/u0fd9QyQFISxxqFprzm/u0X+Pb3lUfb4zKonj61oTl7PtpF/6YXpft6hnsb3Jw2C6iTk3r4vs
6Jaoj0LCc+9mev2VyiDpn1OT7w1Nht/Rv6x/u1VzOMVNK0/DqPfPcbo8rRscKzvfDqhi7qO5kvcl
4o7PH9B2i69Cx01XT2nmt32fng07mT5/QL29eBhi3glL6xCTmKjW0a9+XUR2t251iRyih9Uh1gcy
uK2H3fpdWrX+QTVaPFn6HF8iN/V26+4X2E874ZQvcSm3Rq5DP6rpdkVO6T0mIQVWKPzAtXrrbCWR
+DZhFtgzUSaTKWmmx3DSps81+rA42VJLXrUY7SnG6PpccUF6bDUbBYqelx/xZAHeiefXPi48H/bY
wviN6qhRyqNH7/JzOznejsnKojdGW8JPQtMljDpoH+bOpbSptoMGyE9GbXjLQK76mmPnjB+K6KFp
0Mmsa4Q5MSwkoL21nlP5aZWPFyYGxo0yMZgR9fc0U7tty7l7D2fBzx3guXeQlt70ICKEU30KoZJM
2233fakd6ECVkdwVJXVouB/IANUa/RCS+gJN2m1tExOQ1d3lc6zf20FLQ0F9ysQ1wEvc7xmJizuw
xUhZZVSha8eItW7CG46yNbO7dQXckO3Owd557TrHu3KLCD7XcpC5kJX1Y+hlzj3daa8p+d0cggZN
S8iLH9k/dqg0ot1kjebVtMbyCq4Du2gzGj+oa37uT627GIi06D7QmuAujhGnYSbMfgACX/fHWCoi
37i13Ve4Gu+Ie9MVxUV8H6xv6wrtPM3bRie+qzPm6s5qc7nrwk6/L3t+nmGgTA3W/ydDckqRY6c/
OWFUcW9bIG0vxfC0uGRBD4asf7aZt8lkb32vTZL0spht1Byfl4J99Ick1l60Lnz63JoXfcHmZL8E
Wqb5dLPSi2No1j0HExo2UtO/u/xY66qp2SHh7OP6CefCAK0FKYNZlvZTKWlorKsUYPYLirPfLWdM
dlVaw902rPGS2q3pEztWf9Oz+mFdlbPnudeb7oXSSrrvOCXO9eJGtxHfCiOfov1hRuDE1F9sMqnd
yE5qj8Y8iyODJ+2wSBPZZUhJumCU/zPnqNS9QXtPCHzehbtMa8P7yJmsSxe6kx/nnF4Whpb165HC
fRnIi32x2q7eT+FknAWN/NvUkm8rrEqNjL6tay59YG3ooxuPU4CdbJy71O+G5gKlp/8yOnAS1tXm
EBsq2dLvhFa1u6Hv7Ouoh9Hd1Ov0yAInel369Lr+LV7lvZIUbX51IAXtl8IlMxmu0s1wgLDHlG0+
jOG6fkE1MzksIUvzOLRjeoqjYT50mDS+xAMoxnWVADy0S7vqPdC5VrvCG7GXa+VdYGE9seO2ezVy
47KuSqXuexwV3Cfzsbw4mKkPBvy4kyxIIpVLTsR7ZVoffd74wmu0txTT7G7syvausGGD2QlCGQaR
3Y/cfZz73Ob8y7gpeo52M3NdnKvaihTosf/WjPN13VbU6b+1JEye6S84h3bqp2O/cOt2Qsgz7LX9
McTecZoD49XD4kdwUzRdkqUIb3mLy+xzG2qn1qc9ZsN7V+dgMtSlaX2bev+6mhl+5kD+f2/8f+uN
q2C9/6k3rtBhZd/8d26YetPf3DDvL8Izvc9QHwUI+xsaZv/lOHDBJBKVPz1y/S9pGAYSGgd1O6Qj
Urf+7pFLeuQWd1hWoI3uudb/pUcu0OT8q8hI99BmGEhkbARGjoll+l+FGo0hk7qvw+gsun7rWiG+
iaIjLECVVCLRnWci5g52GhzWZ+tCQrBmtpgc9TmtToPxcwWbrgu3nKkkrw91lPBbAkXu0zgn6CfC
DNJl8pi45XvHTQ+7QdHcEaBCIS7/BYx4Szu2uVK5oiFEt3pW3rkGng9vT+5Q6+/CSewG2Ru3ICda
BEdYfUd5d1M0I3NiBND+bDDNcPvly0As2aFalkvf05aRqfROYNqxCJHPAwViB3aLmD1pUJnzFGNF
TOktTX05OmflXvxGinRRzyTheNkd1cwTnfAfbSUliEi6bmSfIFvfAz/0KELV8CbwxNOYnosdiDW5
oVE/noUd4CgOyP7hJpwwDvfMY3QaYNpuCA2H6VmPe6HF5A4y64hbmvmZl6LwC6eDIYLbFEbfDbg2
m75JCkqd+i9TPHutMe9h4gjqLKQpcWdvNgjImFC4TB1Kqw79TBmVquFrpecA0gK78Wmx7fvyUpnA
0Ljs/JaJ80R0kDhx1dzFg8Wl23Rgi4UPbjWfOoNwX11SjUrBNlkAIwzRDwd38Vt3iW4hzqzY151S
WevLS13E1U7OY3AdA7R+kQgDP6mdB0dzQEx2HQaqtIWQgL08NrCmDCl7TNkXJG2QkmGR9CQbj8MZ
Oe85L58So1++t2I/1eMv0r2DUx7oyKrJKBrnJtu1mY6Brsy+2KO3q9xa35YgJne05JF0h5G+QdA0
+YsTdFQSkmCfdw1ZMgQcniItgwD8OLtFdCT2G3iPYz17eUNfr9NO1uBe86bSCC9yLty9jEtom78G
aKykz3bGjqRlc6vZ2kM8sJuoavEwHiadv67J8Dk5DLT3Xu/QXk4HKB80BnZhhUl2CYv5hGkx9tPG
eFwWAzN3IqJnV3PoTRTtVtDaJmhGR7bYddpNF3yZaRoSRjS8Tb2NgU4HE5ApZb4hC3+c4W7QjkUu
CNZLy8rDUE/RuWjR2WePc8TwJkz1+bbgbdxGmv0VlT97L+yznjAKLU2dGQlmNk0Y2840mycZJiY/
Wo0agvPMBY1zwgg/E6XUbXvX+plR03qP2hO45ktv5Wdrxm9owPkicwHpu/scLsWbUfQGTMvYOkZx
APqvfKIfG+9Lq2WIzZ211vr5JKSFMWo+IPbL9zbR74ccsQSqgR3E5GnTwSreeVGJD2EWewN36BAH
NIaz6r6kCNPVMPy6udUOI/njzaFfwgdzklBe5Z4CCMpvfBNIRpUJUET6ocOQXzlCZRuhuKt0rFwy
xXmMSLRCMzL0xG0K0zvZWZRehRHfoJyUvqUK3+N9Pn/tWm052FWTUw47ilwLv5isfk3cBEGy++YM
7qkdCUgxNOeuzK2HKedAznO6T5Wwf9BT2cVLWR1ky298F1fEatGWQb1s694pjL/Go0ozTJtoH+bt
Y0AYSyeXbRii5wO20G2RKxSkg2jZIchR9ef2AxK55Ta07as2RN8Si4Cp1irJdGzr8tQEpOOyDUay
P/DS41+TRB9nri/CZfbDQkKE8vTvIWYQbHJBHuvYO8fQb7uclLLh3HvVzyCdg3tBIwG1DaYGO0Uy
20yO3FbzEu2gvrubAJLGtm46sMUM73qECZaFDbGr3GabOSOolpgcKeTOULkvyyJvZhxU+FqJpUj7
9oeVYzEvPe9XXFuvfZ00J1EAtcMYeiMpPd5G01LvIqFXB3NslHGM8Ccubbs5lqcIO9h+npnTW0R2
OdVyDAanPTIhGnzIeFczNC+4E0zuRBDHYgwmdTF2JGTlZ9FAP8li8dBAYWTmmjh6eahwHFMBQDFc
hfM9bclueWFM3G2ZRQHbW9yfIyWJUnCLgKJ4F431Q02V5JiU2c96iD8Sqn3QrHFilRp6mGj+5nSk
MTSzC36AYXUzE3Zs2cv3Jm44Xxok/K0BzqXCakFvLrU3tC+gTOvj73kqS58IzevYejPFSn2XwVbe
DsWi+cXU1CduLY+69aVmQvHTGVGbZK+dA/1xjD1mrzZ3TYv+wDbTx1+dlw8kOQxPGJndHVG+6NZN
70IdV6MYq7/HzR1q3Cs8gLNeTtBnaT9POciSgAaWZEqu2o5ZEHo7x1A4Zgjnm24YPnL7G9E/4Rc9
KsidbLmq5PezBxdGX2AIT57+YraPvYl0TJKesIm9nvYA9M6N98NwF6ggICURCA2HOTa/6GWeIuIh
BS6uiTvCb7N3DEUgIfOWxGfDB8L8rs2wP81MyK3njcFeR4m+RcJq+pGcvmL0e42tqtqivNkZIwgd
jo/30hWmj4jqrUNIvV1kKEFUOeOW5u6+Ncq9Y04FJ79skZgR62dELdwApgLI8OJX0xHJhUrCT0oj
sB5spicgo6FlufjvoCbU9zEOYRALQXwdPSRy43AiiN18KI0xP4VUuzdOjUG2UE6zxKEaXQlfpu1A
1WpJfGfASJhWNrpsBhtZrQzCLeZO7rU3u47ObtV0G0R60VkXGQJlYkWn0KvucPfXm9huj3UTFtsU
UtPeKXWSxodXM8b0ObeFj9BJ30xpJHHtmR8ReWn4we+1tsKnKNJDUUFrBiHewdZxTk6vPSEBfhg5
jJABXYBCcRrHrfbhJVsm8Nqzpye30BxCYHPdPVlnWbd0FFDj2Y9iV1EOl9e04uS1BPO+MExwTBXt
K3cde19QFd1NJBRguoAI2OiLtukW3CsmzVUum+GtDONNSwEP+xHJPs1kb/QSwnaXjXtdK9r9QG2Q
Ksl7sMDkaWYnPje28SvuGGcECzl+Wp0cbCfc11j+cFy7+skO88W3cwK8areAPWsZxoOhkPyanX2d
cD8rbT7FKaEH97gGF7/zXBRKzpLepfDsdsQJddvoVTPMV/Zy3lJB5FptaOFLazc4ob2DFTrmoUcQ
JBt0YpVD6H2a28mZ00vZvMacZtRy0kFAbgFVwDrLsafTLLyzQLZuyBzkLliFGtb4lBHpKNLHsqKY
meIG0QlUSnNjny9GyDhUAnPBv94a9rEdTAPds3GfeLG46FOQ7Ubb+tnAgad40xHqxoilt585PoVf
jnqymaWe7oAEnrUhd6mv96RoBQZHBvToWuAPcz23YGh2xJkaXTxzoa3fo95sNPErTHHN5oZ8t3Ah
76am3al+x6kOp11YDDbh3Na8r0BRcs+h2AOn0KdJ2/ox3+dctjhr1aUTDd9G09ubWVnvk+BYia0G
5nqe7PLUfi9cEISz0w7PlCyJdey5Pa5PaxyRmyHhbITRyR3E8x6SnsHpbFND5uTY9QlV5iQrv+iN
VYCLi5c7ighcvzPP3VZWNRwc2dAuGsun2rSxLFFlToehfslDmk6ysn27pkDDcARirF7QnmDAbttR
Szbhrq4fNR0GelY4EfpM9Agx05RW1slFFs6DwRxjS90Kzx8/eZ5w5c6rOOAgLF+GOpfXJYiZ5y/f
Ks1quQlr1sUgEljsarctj+4IedSRtoZ/lq5+ACHJA/wHGTT9MSWLUpqiz5TTmO8yT1wso5N3DERu
XjSApfAoc0mPbnuf7V1iwa6S5MNbW9+Fk6z9tDUPWA6YfzgwpoRsvy3ZxKgadPJMGf3U6GRBTmbg
G5EJiAZSSkfN825Ml8lv0+ZgOWwcR7twxdMk+rc29k4ict7mssQ0lKIq6UtUFKUIVQjUuCXubht6
ibkfqghLeByxp9dGW3BoGfwh7pJv7XDhMGtbfwnfo2qez023TQJmMEwcXhvXSg4t8oCt6IYDl8aP
uMmtx8xAopdjoWK8dDK7Kd82VSHPll0dyegAKXhAuP1B+LRLyRbyQUDtK4F5+UVLhp+ZByl+suMO
8t3TAC7pJbIlxPXoZ6tN+r6vm+luWZILnuaLmM+LNZGZ2r95+Akwetz0xYuvUGhRqVAgZOxabJoG
xWO9vNIutr/PCRiVKS1+h76eDFd+83lL9i7MgRo2Rkf/tI/cekP4hNhnEBdpG+xxu3Eo2SdHH6HU
NSI8NTI+Vm4f+vzgODhD90MgJd+MGr2wABj+ph7ar3RTkqNd7UKDkzQqGm8nZo6jxXtyov6uIK56
k9TUM2uHZE/LmA+W2z5pOrRtb/Ks73li+2VS+nGiFT9FEm/lYHBqV3XNCLeArJBzJjMH9sMxxcc7
wa6Nb00nsucOdOqmt/n7K0NrzuY00AEWAehG0/abQmeszPdCSmqGKh1rF0QUozykDjCXub1VEgMG
BTg13Q8Pug4oN50AjuTcVueyu03j8mZW+QN5Av0dMaZiH4uO8WyL5rks1MCqLbaQZjkdjQWLHOyx
qJ0fxWDSx9Czl9xprL1kcj9B5Ns3NpkUBfbcaajkHufXdCB7hEaVFN86M059pPfjScsEkeLGR+u6
Gedp/juBuRA1CTX/YbhhaEgZZaYaJiTRnoZgePZSQ14aq1t2Uaqc4SadZcYFd4UYGYzlyG5Menqn
oQyvVdX+ApEifSAgPvQ4WD182YmpZX7qGjqJs1QAvKKqr3USbaexeWkoxfoe1wH6CxI5uj4YV5AB
TYcjd6i9EvggxLvMsXxMTJu4jb81sonhk+My0HTxJepgE7aDc8b9CFXTcRjraAyxHI0mI/vGzzYg
hjW+tlNonZxwYzbhhaA7UkQqpjBkhSFoiHbZwMWk8noQkyJ9oqF5EdZcI2Juc58aBHDnAPqCMRXl
RU8JO5t7KAGpzuS8NGpQXLiwq05spE2XqIx/LYLN5ebM9Njk5J+w57nJdyFs7BNBd0d/G+FEydkG
/sjYWE1l3XvwB7kcHeXsyE3B4K12VgwKfwJ5o+UG+fk3SX0gqkIG93MFrq+5ae5zPKa2Dw8HworR
P6ySqVUtxXXKyTfr86VHN7E+WhcVIJ++6ElFbmGFaY91U2LFVyKtdVHbhHqUarE+5eJNBoQYEdhg
EzhXahFlo8XtqInupZTJQVgRjKnMe4CLGZzWT2uVYGtdVPAJzvTO/+yE3iFCsMk19SeVUjuoxfro
3z1Fk7ApC609OWoH9dzWz63zvdQL47Q+WV+eBEwf5Py/9MbAkw55BQYRyrN1j9dH5hDfMob5+34K
iH1aX9PQY3HYh6fsv3Rm6/djJoW1NYSRbq0+cc/Y/AflTHUS1NAPXYcExumEtZs1vQPVUvg1F55z
qRbrI4/63Oejhp9pXaNjACB80YDblCMaG0azJB+pjC2zJZJj0MuRhLwBTNqiIAqmet80tUxA+Zkg
DRE+QI5uqbJ0FqBIn4sJpkzGd/P3iwN3FI4S7IPMdR+0BkFGgOaNYSSPPLX481rBaP1YADSRUzCe
Mer8Y5FphNLSr32epCq3OcZTqCRXVP/Ic4twrVf9EO8EOq7zn8WaPMggG2G51407Vw/xptDaORmo
N7xOS6vjn7hBhzE6BzRMEatBQlXkiHwYeIHsUU+1VDd22J0VfYYKYZLL8ZxyJp4M+baKLoklIdA8
iu8msxzPg1qsr3/qMNN4gDbrLva27Ao1Av4vOWadecAptLQDkZu/Gcl1tJr+nE521h4JdenPmuMm
EEPIZFqzMP8sCC+n0yIhGJRT8bi+zucnZ4/wR10lKIUGkt01GLMqsKFQrTORuRsV3hHnbBI3AXgP
0Umu0q7+LAr1oa3VwbhZX3wwVTDTGmC6RmuiH+jOPe1WxtDqAxptRriSOQ3QgfK5tDnuEssDOgzq
MHS4TDoj5CTaYihsdYkNnIifqHvxIHXhGE65phvW+zDV3SZJR+oii/wQNdVZJzFPY6pdAwi7buNE
WM8VTw1V9MbW0mU7ljUUCDt4I73lMYyaw6AP9r5PjC9kVH+bcyJewSdpcRIdiO9+iGfCIyyj7q44
ywhakPJnon0h3KP2pxzZo7TdF/Tmd2ZiIXVgtA5kcfT2+fwzj6fs4HIe5wNVukRk95lmgW4LN7pC
R0LfZNJwxKggdtgkNJEnfmlmLzTpoHoSopOC8Ox6T4E9cLJZTfalrFwTpFn3myFdf0K1TzBO+oIG
r97IhOslRKlstneWzSEoVbmczgD+n2DYe67T35KSzbqaS2JDCDx90mBT1mO6T5oCc89IK7WTm6k3
f3bmuIFjxnxCIudJhPZm6RwX5SwdTi00P8GEnGiscZN48ruWvbS5s+zsRmobL2PCJdxq08tU25ej
c2q9BIdq0oA4yhp5dYrmlCbDi1cM9J7L+VyXTM/A8JlASer+oe1h7Gjm1xqsYdkzWM5H7VtpFs9a
Xy4HnK7MMouBjl1gk0oA8dUu/PJtIPGEUHVnn5HP1nyL7aw/U7untqGJE/bzt552Lsol4fhlMYlT
OL4kJLY+U8naSDHijYUf52X0A+sge5xCHHnkmexth/tb7RmT7xj9KyoKhns1BahOfqdhk/2QQ/8G
Fgm1ixP96BZyk6tFQzc18mNoYQ8/ZCx+8IV/ExnercyBZiRQDJvlIRzET5hMX2LQA4oCS3TdwxI4
827qqXt6hn1ASbXNKEtsJjnFhwYuTppbLldwFEB9Uno+5fdbMR4DHQ64PQT6wSwd4kWsMdk2YQMb
Zwp/AWi0iUAqoTJEqro2PC411kRDpMCxemZ2euVsjDK7m62k3pmt95UZwkSyPFPMjjFC3L5TK3gf
p8TahTbkKIidTJZMbiVRXD5AsYmpcrT60XTphszR16FBGdWCKAS4UpXbtoguufHQPC2CPzzFzMwQ
/G0xUZXIajaYkA4UQmtkNuV4Nc008W0Bd6G5cmpxdNnWfTLnPXJQ+80iYOVY9E9lDqmZZM8X3cit
fTh074GGrFiz9Yy5PYdZm0RULrBW9WgBo6h4C/lhmIfbuzKMUIl2OmUbZoytm5wakuE2eAayLfAv
mlB58IxcFIAahOa94RCNY9jRlZNro1oZGbQB33LnbDvkzsk0M4x1MfgHJ++TJ+uhAnS3MwnDUaWt
iFqMedZr97sChd7RDy6Yntu3SlSApJMAxCqlvhkYIoSJ99lyNax1dgV/CWlpjOYqyoxHI9BfwSm/
U9guNkEI0HOsTpVrhBeurYCsugODOD9qOulrE1O7CFLpLoJb03PvPdhgiRQ69TmiscLU5CewcBRQ
EXEVwwQCifBEYNmm3LuZ9mFbOQimQf/dkFs3LpPxUsbjso+Eymyx8mc5AtglvINKQZD2vmN5cp8H
E4luKNy4L3ZcsxSuk0L3RkZ5dSOiPCvmcxXJr2PaiQf92NZ+W3LkBVVtn3CIhkSwye9FW34tpmyX
Oh0EfGQa+9Ctj7VtFQibSIqM54JmORd2kYWJDzXZN0NupxAV39we963bzXfCtO+5YAmgFExuhNnz
2ZQmmVzeR9mLPcT2Vjb1iyAalzBLmKdeCDnHiNGO4WPYIcxRxhH71AgUUrNJiVbsK7OZj5lCN8Xe
S1rFjcoeEgcDxRf1kBxnRHwd0hDUF8NPK6t8J5p/kEO9HBIwnZtskM8MPL/pkalRxpoOjsf9v4wa
YD0dYJI8vOIibH3d+0bUY0IiUwZLfBpfoqCimuycdfLxCPjzCDOenS8kqPjLrB8sMcNcox/DhM+u
mCqX38ts+FbTOVDZIfBPhu9I6lAnNsYTQMyC6oi2yWvccHkZEkeo9zfClX9RDLQGCSMdmM1gqZyH
gDpuWwbxKVGvrf+xLmKF68mV4DUJsxfqmiD/FkYp66KuGZz2XHTdPKIsNoMCjiVWgRkun9c85TmW
BGhtmKvP2QC7T5aMGdYFQrz+89GMh0WhDWLws4GxqyY4w94mrgStlV4bLnNgheTd0T4F7tfHeujH
1CRp01nBjvZnTUAjxVWrXM6O1U7HLEivecaNx/OqWzRxG/cSw0UGOSITrwjZRmQyM8KPp/NEdDKX
10rsVpktN0kE8UpmK9HxigQf9/p6jTQJSWrDpN59rCnf+0tPezJOn8agk7A5c++M952B9bCdOjvG
fNNTKcSNQPEnT06OEkTLFtt41uFwKbSSsHfwUv6sZ/nFXNzsssDSvljhSEWE6dVnDO4oOw+oK/xt
TyqciWgT2A9k364BuOujdfEZ07s+BCdVnkF9RXp6KcDvXCYVJZQlxq+qt7BCuZzbmcUAbgbc5lMt
+xkqR9aqNF815+tTpnqoFLXu2MwELK6/loNR+/PXcoZlPAClv6snp1ZCG227NEm6AwcxU7CPISIy
+dvG6qOsqaB2Hhabha8DCM+jnsfawbRkfkwCG2Unw8A/C7MgUrUVMaXc9eH6PzNw4kAwXyAAIr9E
HQCmoYjvi6h6W2XGs04s5TaNm6tWjKSbquP087VOYq8nsYITlZmfXLpwP4mBhipHt6FWWx/Rj+5O
ffEyJtI8c+U0zzifOBMwJyg/i6VMGuuClI7qvCwWUvko6HaemVObUbMITzk110frAgmlwLRKzHKr
rEti0A5JQZ06ThpzY1LPO2vtAbR8eI69hlqeOTmw6GuXarMy+FhEg2yE03CMqaH+unAwO+8FWSKQ
+cUZFfevcqZKym39RApk3JsRw3CGcEXMsYPBmWCCsHWYtkyUDZSmg4adMuYpK1CPv2xrYALGkI/W
+8/Cc/XsaChr/hqGzHeY+7Ayf/+33GBPRSKvCcJmjfncdDhGbSI09lPc36fKL/KpFiH1JEtlddzN
0eLo2xHZy7GT1nbNYc7VbNGDI0xYHHXc9YcIVcxMtpp12saRIH6ps0cM0mjiMySvSoCWrjJJ1NCt
OlpAFCjzCfWb8vGEyUI91auOn/CsEHv1oZ+t40rHyqvgKfC8Yr9+zpjnIbaoNdqmbbHoB+b42LmL
smP3jNWhppi21bGzg3V0BdBFNY2pNCIPhrR8bZVJDCwT2eYkrRLLgvksUW4PdYM/r0nQ61ML2v0B
Dt+pU6a6gTV2galDyV8sLpSmmgt6UU26rNUzA2lJMOoiGk8usbaW2f+QYn5KlqTdCzULdVTCMdEM
YPvX51M4UPNsYr4LvNkXJyPetqKssEpwpjVzfX1YquOzgR56pHuwW3c9ql9hcjandU+h4TAhMkV3
dVp+woF4G9oo6/Gc7WjOevhL4ouK2zxF8rhucu6VvXh9uC70FDyi+mxaVcQ1q4VoVXD3n+cAAdpt
YS2PWp++R6F5kCNxUe0wkyAjlOmLIwSuRrTgp5nUxUW91liy3jh0IXbrX2w5PaSv9XtItPZ1wWiy
SyYyQ9TXE90ViHHOGJgljq52W47kan2ejOqHGnC6YHuv6dOpaXmTuz8CUHWZsuG19RwepCqlqGek
2P4cphx3iopGDmgfbq0oaIlzHThV1G6t58v6dF0s6j/GnnzowaPmvu75NGv13jTFndcSWmtlqEv4
dZPVjWfP0bYiu5SUps0w9qchz9OzNDnlEZMi85tfuYNpm0QSzA1ykRiZfVZXUEAgIXppf28UBtOH
MCAIC0rbRK1lQwbUdYj1B0YQFCO5comsy3bNAE8rrkmeA9XUH2oj4hzUzqLkWxXV8FFR19yUXv7k
VuI16eSbzFyEsYa3Y0YJSq2CeerY9l2WLMuBhEhu53p3tivMMk71Zvf4tmpbfyL0rN3kDqqcOUJj
0ObvoSfwNg+wGjLYGkUEYATM0mYw3fRQx9bXfr6YdXAtgRmVwgacIfr7ZMzeyzbjOmtd+xHqM1jM
D8rx7dNArXLIMFuh1X/KAp3E8PgOZBIctrk4ObXW7RwXa0uTyStlehxFgblxHg0nmPzKIjhjkvFt
UhjfuAJZ6s5gxgUTYwapDFS68VQ15Qdn5EJ+G4MyAeGBOzMI1zYBq+C2yB/oFhSXubblZjSLE2kr
/Y9Sf7CdwPqIAtjlzE+4y5eMUYc83Lmj/hJaGsACcnQSI00hUnS/DY9xfR0Nj1NNKklbat5+PRkp
OvfHJAGMVzT6YZTuYb2KeI1Ilu36MJ1CcarnEzIEFAVzZ9yMbNH2XlR45ynHxvj/HCSmoN38v2g9
PcQN/5PUkwQnBPEf3X+Uv/9jW2Z9/iP+FyjS5/v/ofp05F+QHhnvWa40Beq/P8JPx/nLMBzXI06Q
ASEKTABlxT9CY92/PJp3nutBMHMtR/Jff8s/3b9c3TMF/yltR9C6/z/JP/n4fyXMwVvSLdOwBbm1
0lR/+T9TumajSI1onvSjxoSpqnCb/LZRTRK4qdOSNVDA6ShxEhdovvHLbiOaEV9IUIFL9FNo0JF1
OIPAHkOVgDI+jOju41tXvxpUobr44Z++5n+Hw3P/3d6aUhqmydcjvDUA95+YYiWmLYbdIXs7ATqK
XOLw8upBd8CHBNbrjGSiHVIiGJh9OGCKsQJwolTL/ewOR64PPwTz88ESxyWnMzKmvpUF17h096Mp
T7NlbUaGGXEJLBtVqXdzzF8t0c8pI6cogLV8XxfEcwUMyYvqQW1ulvk2UK+xBqaHvVWXH2od2KCb
rlJQAa6rNvp4giaUGkJ9VEdFvDLvXAob6iW1itokl9uD2gO3GvdqUyMJV63b+3r1YbH1v3eqplmm
9knt4LrDiEhLRJHSybdqHVWACGsSKEe5C1RWe6nhAkQkGgt1qdnUPG7HYBsg4xI4Vdsw9WNXB/+C
iiaXfmNTfuat/LcFdTaseItaNeS1BNs9FEe3u1npdBJ9viXJHkVY76t3MzFGkBW8M7XJfLWNuCzQ
9lXnALpgzXtrxHmkAdfs1Zh7V7U5RDf90B4tNQnnaRqPjzVrlx3hLepjMXP8FhTlYNyhTrkhWLEQ
IfCOFPJtwGes+8WH14aD7vDzT1WfR/93Q0jXoUN9CPpH/ZdFyK76dzra+o+WpCBRA7JRfwDbsZQo
RYsP6utRf7v68PV1wjPqIt2rx+orDNRj/g82Etf5XZI+6+watpsXC8efaKKWOy7BLSLUD1itNz05
lPA7Gdhziy8fEvEMwXenxxwOHUP+gKIWME6eqpVbAzx26xINg1yGGXyNUtECE90DUiDa4aJeDxbS
HlU47/Ie8xlqu2067GNCAQFWrZsQPPZgSRUMItReScSef7/VFd22hiqWjomPYHMT8Fj9X602y02S
v4ytpRbpWbHRfdGzYZ/zdrUH6m1jtpfem2FqfkoKGjTR/fCf7J3XktvItm2/CCdgMmHuI703ZVSS
XhAlB5PwHvj6M0B1tLq19+597/sNRTBIFllikSBy5VpzjulRG8RdzgiahgWkcEH+WcqOvSlOJrI0
3QpX71RRy6pVT4Pmv3j4RxeJVXxWjB4TmMaYhG5+SrpRYcerCMlB5krs5A7xiM65rJgZkc7UxArT
jXlu2VisMrclRKTc0pOc2Tbui8o+mjW5Plrkl0sSHkb+pv5rJkgvC7MYdBhfGM0IbwCw1iy1HGcE
sPbNnXJxWYAbo5fMO2hdOYkFy/+/hv7frKGWdAVYv//MEnx7J5iZPXye/TVp/Y+n/ckTZPE0LE7q
9NItfOjQ/f4wTRim+B+H9eqPFfWPZVNgsdBNRE8GrnyDS6wMfyybQv6PFNKwWFBNRwhyZv5flk04
hH9dNoULKNk1Hms2alrcE795JiYyH1utbu07wjeM7JUa93UTsL/T+2XQptk6teaMInMuyXEi2MwS
Ml1HADv7kWuk6xv2+7s4afWzlqgff3kn/906iTnkL4v649WRA09hAYIRuqb8Db1Jb14kDhOqO4nn
fLdzcSbbhAXZ1eQ+opOcC/9JIgdiSB+3qzEHojy7TXZtgDLDSUlgoZVZP042IVTmkz+1HqBsxmeW
0YfX1o82KZV5PtHjsnL/y395+fOb94t6+8fLZ/+ru67t2Hz+f69JqqBRSIANcZ8YG3yCyx9fyokg
EuWgGygmYaKTCb0ben+Ukp/GQG9ujWEeU/ggJysUEWee5FA2bnZxcnJHwMo3bmO8ekW1j3LNXWUp
M73ILKt919VPpmPWR5/Wbe6jVbMK3TmlWnL/L3/T/Jb//W9yTGEaOjI7j2Pw97/JtCJo7XFi3TnQ
s21V6w46dqSMeg8X1iREzgmhNSiOD5R2pFD5eakdJKXZaUCsTdRG+eoOxCk5qbWBs29chPtiRiii
iIIXT2zimRohpBvoZa//+aXPX5p/fel8dwTfKL5V1m9HU1ZkfstE27wbhbvUsds+4X7o07Kib83S
5QRdeMymkuJjVOcO3sTnoqY93m+k1LpdHBnemqo32oJ6GTZWy9JJOmC0neOPSv6EI/GGZ23mzaMH
pLFfZeHVJVC+Qdd4DIWHP9WZIzgiRdZp7iQbjg228PM+jbxw2mgGSVZNanrrMkK8qUhV3TDVj7Za
X+Q7x7rKANdcAr9oN/kTqTC+vyp9AuVajaEmW/5LFNqAyecLFa+cDgmZtBlpg4o4jwPdFBlpkDap
rEBSsAgG+fjZo3VNEGr01ml5e8Zcmax10lrhI/rWwo0N3Mh6010f13rV3VSMrli3tPrJMs38opf+
nkwG0uAA3/Q920lbvdiTqJbVoIy1ZjCbHWNGQkOtV6teK76NZFvu06j+aGZBTwvVFffQKHYyravd
P3/e5r87VG2LDT3saUO3xG9bAhfxKgDL0Lxrs2rLackWcytYY8Qu0McRezSnl94iLg2n12vIko0g
Fpk3uawQ+U3fOIdoO1tawYYichvw6b3XkJ8R/mF5BGROlXf2ZOa9/ZeXPb+s379hSBY9m00+r/x3
5LSt6U48yNlng+CSzVb4hOTtajkkRZg23PAyM2M++ABiOWlIZ1gGh0hTz7X3DqvfPNp69MMN8mrX
467Z1yliVppza6skt4/MlWj7zy93NgL+/nLZ21mMKnSP08Lv5+iOHqQq1WDcYTqUN9R0S3dUn6M+
OYVtjg/PJcoVn8HBzQQeuUydjCB+jTBh/9zlfx3+T/A9v/18g/7KGLeA8v7rC/F0R7jAumma/baU
+aPTsDTxKYF7fC6VIU7VG8JUGyOFtQh1rf2Qdp9UnonnaFJnqllv2fSmeX28lWPdbKKxTy5V1sBN
QMQRLNElmvuiJCOnqjHYIUo88eGgsMwyMAjMSs2oe+qUyC9Y7A69b9BZ9I16WdE6OmkaY0ItTj7G
KtR+FmP/8U81/80hwg5XUFIYjsTr+NuZzBSwR0rd1++keHwVLVCc3kVMNVVo/ggnfhpr9cPO3buG
0Hxd+EPymUHA2WCouTYja9oUMXEioztVoAqQlDZzSh/0zO3kkVRVatl/w6jb/7qQQ88W85rBP4c9
Op/dX/a7jJn1iBGleQdW47KdjNA6OMZ2ctqvxdg4V8hPaFQTfDStg06uxdxyTKtY7Gt6cq2SN4Og
+7XIh6+SqJwTM0EyILBfCp0cbBbgnlOopfahGV/7CRuhaXfW3hVvNu7wHcPKCigekIqM/4H2OTMR
D15oWtThptKtEpO3k5KwPaYnnUgsD9ANnqsnpZvuqVGdt56FHmzVEeqxq8gmt7uUbrdnVXCv8TA1
K9K6blkdSOzQqH+iwqArjKgoJgclR4JjeIH1Slu/IsUoFwe8LsyC0uHs2xY0QoanYv6jzIrt4z9/
OcW/lnd4YvlK6AZdEY8Tyt/fd8JV/dYdPePOGCEhBGzqnhhd5McJ0OQOAejwpHkdvnTqixNWlXYR
9uPezkcPYEZagS0X/qatxWFyja0gfqJtLeIs0B8jqgq6PdFJK4QA45EsUDbAS99CS1JAdV3ZFhF6
fkNtmI3iGe+Wt2HGelVaZr+4LsyCzDwCAjbPbl6wtx39/mySpjlHbEMrSJ67crLY/QH6CslBGlgH
F30MjyKVmFjNHDfSP79Txt87MnOt5jiWEK7QBe+X1H97pzS04x155MZ9KLI3BrBYHoClKMwsR6gr
YuXa5IT7fYXxLErTIxLeBdClfqEEVMPRT+qFVYznzELs8s+v7IHV/+t6YOuScxobB/CzcPd/f2Vp
E5gxccn1vS+s/Bj3qr55UiJ1VK9+qbmnytFOA1QEZhxRtTLsJNv6JQlNrl1oUMA5fAtLdTs5Z6sy
NrfOSNjzRdR2+mn0vfNkErod+HbCFL7QNqJR0UbVk1o1bTgCS4PYJ/Sn3nrrbdZFDZr1YipssUPZ
8K5lSb/HB5xpU4QlSJZQEjIClEhhH0vcxWEJE1NA9JD1fPBbqKywQFnLFLPt4GM7IxI93JAbXTFK
UXIZYhbagBsYcIlYK8swxotS77EaW/hf5E1zaqb2IEIkNz9gODE2jKDY8BcFSW1BDzrVEwHCQLOG
NSYwXkV5QDoJqoB//kgIzPZ+W2xsPge+UBZnNZO2Jt71v53QJhAwTkm6wV1TfX5JtanbCI2MY5mF
eGO1k5Tlt8gfmo0zje6+iaMDFtLwpZm0at9Dj12Gzhd3qNRFji3dCtOZMGkV9BsovfeOU8Gz6Zux
Id5bkElqfyGPjb1N3Pnr0eshhtTRpm2UuunGp6YpjSflD69NZ+vnlu6Mp656pwWQshvgiHH1lVj6
bUp6IDnvGEae+s60n9NGOyiLJp4ZM0DOxHroomHj8pVeWDgUztnIn9QJg1qVbkLrBTqphjqNrjgO
yHZ+coi3W00hVVJHepKN3C12GSYX0HEWNg7yrV4V+ipF8Y5eyukJ6VLD6ec1s70PqTgwz7DWQeT7
JyNCMqKwrsuyX6e5AhWuVc7WSVAJow1Y1JLUuMIdjF2gzCdv6v07fhIbR4ENG7Ep4zcY1dUuZio8
VB5TZgXWo5rwWKbw7bYhHcCkdKJrEAJaKeMCq01cg6yQRP0FdVyT54hekQMdX4Uc4hXJUUgoKHov
ZfJxrAh6abMGGzRYtrU9mIeu1MaTVxgEd6L+9agHKr8f7r5bYMiL25g+LVDBwffstTWkX4GDjLus
Cvk70X4Noj0xeGU6t0zboMJeGpY4VWpj1VloUjGrZotUbwh2MTBAye47ifPJUe/rC5JLWmWuP6yq
FgkDYta76Dl6+HiZrKXONyMG7l+FI8ntfbmU5HVeYmZ4t66JgWhNZOFl4SYmxvA+AiZnzTD28Ntu
ovI/VnE43dDYbPBeRSv02QLhqrbRCvw/pcKIi5Lim0gwNA3OFC/wl+gvVZPv81qfjnxsEQ5jZsje
aOwsCXUzqdUl0siujQu62LpKimMy2qjJEOoNhdecixX7H3/rZSHk8va7a9BT9qo6PicGOhjTtmoi
COr6wviyviQ4Saa0rcj0ddOj6ZG+odslygzWW6/0xsVU9+nZL+pzGzlI/oU73EnAxUuMZbTL+LNs
5ilXN8EKm7phsYlgpWxymTN47NNq0Y+tvep8dmHBhOfFUJc++ZEnfMHwNHg7Qy8vHq/Zp+TKg3o4
j0w3Vy3YR0Z99HQWJRU4J+QKzi/Mfabs7bavyOblruoaTkF9FcnULCBD8rbO0MYqKYJ1LkWxCsEc
YzYcPgieddJwdtEa0Ny3AZmfT6BIUXu4/Ceh35Km0W/jNPa3eC8z3ORRw5tUx9B029QyFykDziVU
0QAAkX9ociFPaWi/t+CE19KZGA0ONpO2rtwmOSZuX5InTL4r/lOHqEWz8r6OIYaWzvo8+K62xcvm
49+EbgroAJbzMKjpYE0B59qw+e408Qyz58Ip9AzXIk0h9nbO0Q99te2G5NuI1fY2Nf1s0/dvOYEE
WjmJF0gH5wpe5Dki8YY0T3zNRlh9SEtlPtuBeQw1ssIjfevQe2DCaqJZ4bD9Ek3Tt9HXnG0+pUCJ
ySM+TQVoBpBCSwNW5rGQr+Bt64OaQrVMiWcWZOPcHrUMgQZXJtDRxXeqSxD64S4oUn8bKIK4aGVQ
33WlmFNc7XVYd/mhR01S2r5za/Phc4m2K4FO8CyggmJIrtedNX2UIbYT4lS9hUFA8KrsnPylF9ci
drCvlsaV8xSOP7LNa1MG9ERqf+OobmXZabpsbJundUO1Czvte9gY1r4lXxzUElMprxWvhmG+aiEG
t8HFUTJGhFngTcyrw1+usnvn9nYwwQk+VAkd1rqfmorf9Qpu7F05K0+bh+SHrNxJX0+z8OfnbR3L
rR8RHvyb5icctLPp1M5meCBVH6zVPy8qD6lIgT8sExwfA2dZghjMbz76uIOwqItsDKmkUTvjIZov
nGAakYISMkx6wa40COBluTuEPTFtpplC0tNGpFPd+8+7cQ6ENq5f5tst9jsu0lmF00Yp5h0h41VS
QuJM0co5bOl30TCMQOtnTcvjIpyl+JrORZOEX21Ubhs7QZjhe/W4NpF+bPoseQ1E8FrZKFVcuK0L
DxfK+qFyScaEBSgMvZXVGdHRAUvB1qojWmUan82QE3VqptjL+kPWDnLfzQqkaBb6PC5+uzn1cbaa
tFIyx0Hq1gt0rF2dfTARUVMczNTx+eKhufh1sxo1UHs1SbZ/KpMeMozHzce1gMF9snjcjvEQVIZW
o1vKrkCfn8GpBXutmQ3CiQNqgpP9ygyR4KJ7XSFhn7a5nb/A/SYrL4Cb1qnxpiPlWmluc6zKXFs7
xncdgnTfoxW2dGmzpyVsSrl2j7t1wmodlFikic5ZN+XsLuv7pdvH+SXxXhpmzpvAgXGomcl779Xb
qYf+x7kSAW+nmL/1xcaBww6Qysd5KEfM2DkDmyTKAMqkvFH0Kw59BVzK0949E+KK5vD1DNnhqibZ
V3G/rppgN9QK+XaHM5US5+Ti7doToLl3S9b+BG8DSdXvmRZtevQxq2ZiClxLRjBa3mH5TB57dQTS
ifZsywjfhd/QzgwKuUoNJEujVR9pDe2yWVOXPOIPo1ljp+YLlq+9F1T19nEXbm6wqQ8p6Xztcd+v
x/587n/88a/fgJF3XDadFmIf+fv/mdacUhe//hssZhG5gMPxL79bPR5jll2yNTLngMeIp/z65cVc
FQGu/17Vcyrk4wc5pydEhl3DJzKx13v8hsdPfj3v8VIeN1VQmNT8wcoAEYwrAk5Ikg0b4jzRUpGd
xrePDZKbN9/i2N9qw8xdmPppRdot3hn7obScL5DMV8zhdGspSQKyAUxuMNM2y2yG7A6eYYKFVmwv
paMfdVuBy/U6dhzCpBlWmF/DGIwGsGB5yLpSHhSSt2yRSU/fkBn33Lsu3+THjx8XLfugg+vgOTBL
5JteZpHf8fgJq6A8jDFRDnE8bR+Pe9z1uHjcTGUmdpqUq3r+JY/7ZeL+ca2AWYkfLPZwJPKLHk+g
kk9YiZk8pMXo7iSqpdjVmj3kk+kgKxZPyE2kmSF1WbrpJHfxR5CmzzKV7pr2E9KsQBKu8LiapUiu
l8xXkKU97nhcoDcsiBuYxY95QRHWlpaHnIEV4HEBOPCPa4+b4cz3/kk2//UY989H/7rv8bzHo3/7
NaAskrVXu4gje30Sq5aAHXgz8+FJDgwkJWr2l6Dpo43JDIAC6O+Q9ay0saf8uhMnPAzbPx/z283H
D35jtf/EtP/zUygHUDkaCuhKS69j+Xg0uEAc54+rE3wdREZ//t91pJqtZMmRouUsb/o7/0HefTz4
18N+/adMY//6sv/d4x7TsF/P/csf/vjJb0/pvVJbT9bZs4pbRfu0ET/fpKF1LAMV8/xSC6iPzK3n
q6Bz0nT3eGcKshSgYukOchFH7h6f2a9P9HETLw4bsPShrPp5/XH3r4c+rj0+6CjvEB7/fFDXGRpR
XU46bSFa7wCOU/f3k1fAUIUyxkYckjr07xFw+/pxBAwTWvKPw3w+JBKYs41NhNfaKCHWE/JAPFSW
7lVN8ZTNzrzHRVW7JjbZP2/7Ep6EVocS96+N1WCS7DA4uB6/NJxXVGkaAX0JH+t7SvyyVm0i3cXo
Pk8fH59LReG7Mcv8Bcp6t/dnlac5f8BTQyQ0koQ/P/Zfn87jvr98RMXjMP35rv+66quCwyZq2894
3r86WsQUC3jqccwnfHctXjCvdLI7PtXj4GtEJU1yeMoV0KtFwY5LdzeuVpMOFRcOoSN+C+WNGaZQ
iHWQ5IbromnqbeeBhMgpJbGjTdWZEcR5KM3yTd4020dbk8FUksFeeeM+0APMucSeLNrQ+DIZtbiU
uf4CwCXam82lVXp1JKf7XrqVuaPR8oXY9lqOF+HAwRWcglnzmBLVZbWGB2QTExm+TJXmUCKIl7gH
SGKX7heYNg0OmhgLd9+Fa6y3nJQj73NZZQaY0t7BwW4RGTFqx8SfdZO2/tkLXcj3iPt2xDh8kioA
poHJsQU3RUxLU1zVTL0Fub70dX/YZD0bek2M79E0fM5wiR2jmA6UDmRvxYTJpDbAhFPVih2+cuDn
WznJssbwdWIAvOlJ/tz6QR3cQNuEs59NVKB2xw/Szh2EjM63zE9HNF+tt/Nl3y8c3XsqsyB6cuqp
3EKweu1S0awZDicrKKzByhpzd03ek3w3OxpmFlCdbR1E+54vwzXI6VZhWkLXE+VnL9bf5CgkS6zv
wY+G5MfbfsmAiS2jKvuqZWA5ugJ8RZLB7cL3xwmpPArAl/skSi5xbHe4D9WdNO70BTOTRVkkvgzm
qJNtt9MtEK45meEbT9NzXAjjtrU7l9qli/e+G6DyVyyFMQmwROmVGAn7r5NjXTqvkMeZ+pBh0dkw
HfqR5vQpoX/bS70mLEeWiMOJvRHhKW3d7IOr2ItZLwN5Ju9JEGlIe1pzZ+RBsnVKDPJDe1I2ZxHi
CsqbWY+k2dXGNqkN74SvceE22kCd7U/rMu+u3UjssWMM41MUVjuJLBaqcHs3G2zzgzUyo0xddQya
qOZQi9nosdBprnOZhB/ss5ghZpzhqA6TbdvcG7yRq7YT7inpig9B5xh7kUfoun1sqCM9RF2SlVL5
SIPcbpTHodc+t7tEifs4KO+UhNjq4AV2x8j4omkQV8kRIScNYv1CTI239G1MWpYtt96tI7jXxJ9m
RgWmfpfyKHfrb6kXRMBqjA/Mb6hg2aFvDAMWxiTzy4BOSB/7lNyQKjsalfMcFiii0/eJkfOHxvti
FuPTGGX+3YjEZ6sUwy0YfHkgN/XMCC+9SCfmJObp3b7KZ49ZXn+ohko+4/A9E2Qdn2p9+JoBx1kE
bWifRw3GY9szR/IAGE0M119cCA29Ds8ahHu1w2RG8q9b7Nmf7hFF6IRkk7Es4Bk6UbcvmJvYeVYd
MYx4a9OMeXW8wYvKF0TNjNNrXCTVC8bI2DeHm7I2gR3UdzcFWZTbnF5lQquYqaiROJRIibmMp3HY
VpHQtwxtYNJ1CenYWqCf3NCek1+ZH5AoGBw9qJCZhAhoUhRUqpErC+nJsZm8t6EDti3qCcOL2U4r
faJHOMI5Wlm+sI7UUfCFUzPeGaW17EHv+0D5ljKNP449r5zdPjkPVfNRw4OLzB7VI2Ha38cm+xgW
ZNm1cbaxTFSImt4Wx3Jo2yekB89mZdJP4CY85sJi2jIrrJ0vuHqNS1a4lzZU9X50CKZjV3xpCuyf
Y0jsrGVHB5VM6Ymx61dTz1+8oX5pgtHdBIWzy+V0jtPiY65VF1tWw1Ynh1vzhk96o4wVcQ/jOvYg
Sc3jR8P6rsf7nlCad+Oj6WfTWQu1dVXt8ZkZL9H4OXIsa5934nNvtvaujbunRsY/pIqr3ZAwNyHN
GeBfuOrYy76QxAAgwxmrfTo+uVGpr7vBtpGsZdNz39FhtOYkaMuut1gfAUXH2qth6jvHOeHYNV9C
y10NjANOsjTbBZMHlG4aYkPEpfpxDPQ9fr5NJ8e3CWrmuggAaMkuw8edl97ac551TPmnIGto9EMl
HuLO3WoQS8gycoJtTD8KFFCAb6c/wT7RzrJdiaYtns3apaVlYV9DDr9yI6M9pdOXHCDm3aVd15r9
M6Wcve6ZHgxJP360aoV7NjmRnBM+e4Edbo0wJvWqrpD5Z334qll+d3eARkUThvJxstt7N36NTFF9
0UAfrYpyiojz5KClGwmoK8ZB6DgzhLsLenpAqrgD1yffIakLzLPzpCShm9BO964R7eFxj28RaoJn
4ruKvWQHo3EJLtTekoJ+coXUdlNNDWVOZGQSuZ2ci5ysS+hYCwSPxTmIhxYFbM/3ok0VrWEVv47Y
0asAONHopvG18VsI1zPXpvcqLobsOqQyOcDVq9YcE8saPn9bszA4Nujpohm/IbW8jLkBGH6M3jW9
cuC2zaftlF70CCwCk6TnUXpV3iZpBlr3I6KHttlN1FA3x262B0vP5X6Y4Z16h+sA07f2jK+JCAbx
Ixvb/kMBJErpdoRQJIme6iSAfRQBxsnj6RZ66t0Kx/xcdzAxa+bUh+auwRQ62iU+ZE70W8YubOWF
sy2xTtLvTlnD6IqaNvAZu3+ltcLhS/zGopLWMrcCAePEnmul/p3mvL5NYrbwYGW9s4g9xEMgOr1B
DYDP7kHxif9y2ve8C5vRmD6GdjVLP8MC2y02Xnr+IyQeWqZYMZ2ZFffa5IryQpPVKq18fOFKvQUJ
AWPkaOLP6c16Q8Q3rTmd2W7hh9lCJxxiolL9KETy2vWC4pUWq+eXDRDH3qYeGF6UhF2rAqE2fR9c
h4ruZwwyfhlrloNNMNn11kiIfKTRXMFbpdvvDO+Mi+60W95IK037T1ZWG2tbBt+DislczpzpPmCT
wXQcnhzvhh0KrW4GHyHgUO4iF6+TwemfEoajYpyuBvTZg8deuW+c+joZsl7bwfAhYtdMB3mKkOi2
Zxz4clmS77WdRm/p+mJnxd63qATioHd8XcHcFOvYqS8wN6rVMFrruBbOmy5+UNUlO8/snVUmMw6X
tvjOMOdJtqb+zdIiGsme/cbqBRVzdFYG7Ih7kTiv4ZRO72FgEywD6pvjg3yPAR35USh7znMrta3n
GPArQN/u8QuyhOof9DL74sDX9CJyXPzImNCETxptNqCVE1nZp8JOr4btUNejHllHSRvtarS/pJU4
7YmteOsp567Vc+UFtL71W7VVhgsWIKt2M44NwiMqYdMo8g1xKMWmH+xVGAhcw4S9IRjvEUDECruw
iu1PXpB8dsMU7X1il6fe6FZ9P0AjakALKdXj11Glt+wD6+ZmqXuTGWGoDh2MpI+OjAR3tLLpqwgS
PbwU9AIng5pxzMpoacPlFiw7tG3+oWytpxjNDDgEu0HUX1Mt2yrZM6zi2cOMWKTYDxOLbGMP3xX9
3l0ooDLEr4UDeKvRm2TdODpCJM+9FYM3gmDRPw1pAgXOYEGBQZJlQ0cAOTV9zcIHSXb4VkrjOkDB
623O1VADiRP0bqhAr4B03JVRZnsFaXDZpPUqSqVzK+P8U2GoY9QW2lY3TAKi4RIvYqZv27rn5VBW
xWgimm4fGulTPGrd3gPiDF7P/UHBYx21qvYXlSem/WD0e5u17WqCscY9TVXRuRkt3OHdrhnACK2N
XqWurqmAeDf4lE12jaS5KmFZogR3c0vypQfSB34btyyEIFd9lsXofM9q/13knyJLH57sWL8mrfUJ
ZjDeB694y0BjHRpT4Lsq6pF6sydZKpZypxntMVd9AVkBqV+YGenZLtkBs7Agt+zSC1qsQzj/zhQn
+9KEP+IZL11S7CzNT5m0Te6hCSWjL919Upx/k7GVR+zV1TIe0c4hLky3etFhsBeDu0Zt+4Pe+BP4
Bt6s3OHjq5F1F/a4mwLjUw59mvKIyCTL3lZxMF30CLVBNdwAFTtB+qkUvXEzw4fvqixWMs+n68An
scDV769djT6+BcrVaCwICs2N1I92r6R/yMWzXSbiTL6UXA6BkZ9NbFsJiF0F/+fs+cm4LFBNbRID
XLZnhEs4dbPDHHlmEJEYKLQQFqGGSDY0oaXFwLiHAaxDHnbFqpqLcaUNly+dxfymxQX4kJekYb50
iU2fffNfDfgsggH1qXP7ne7WeN7tPMcfD/w3iCboK2G0ehzjyGRXhDUW+z7qf8xw0dCY+d1KMO1n
WLMA/9Jh1aGm1MWxbJPvZQDyDBkOgWaMjg826lHbT42ncBF8CF3txJQmvwTDZ61AqOnSibwhiI5X
Qcl6/7hQiF3PkFneekVKJZVfeppSuUtdUDDM82fzAkqkxAWwKcZ0x/bmpXZzCouPdSWQSnpGAAGv
8Ddi5pb3PXuQx9gpN7tD3PvWOfbLD3+0BuDR7QPiiXLuHNSJx3UAgdV5koUHqY3yNmbjvFIsNjvl
ud+Y+O84GbTHslYEnimI3rGNvTceyY+EQObrUjsTzYKzrjTtlTFoT6Ifv7O/rnfaKL+YQ5asoOmF
uz7MjQV7omMi5UcGfO7eVaGHIFf/lk9FjzYo0za6wJvStiHoU3zHRZcDo6u1eh6t+Csd04UZCzwH
maAvRKTUTlQJhKi+hAzhpeWeFjDGvoabYTEIdASjDrEJPEdOzNq6zggKh7uDGXZiLSATiwWaPcgx
y3WQ9+l0s5NUW81Cm7ZidpNFJcx0wIBr9Amor/A8tDsGEdabzL/pE/XRmPenht3Ynjr8jWOmPtbW
U0NX466Ud9EKujQA6tJNG+rDbTQhaxPxteQwjUDTCHGXnkb8DcWNiLNz0libLEitna37MedoN9xM
BTntIbzLpUnn9WDGWrvskpp6HlnXJsjSZlWL6K2mp3gG9QQ5NQALSIMrWichzNVwBImPDrPfag51
ZoHq98gvg/vIV2wsx51d26jdiLVdaHODJGnqb0VETvlQBDcz6K7AHL0PQwNdMcl048i6CxiqwC4W
sVvUEQYeMmFQkiYi3XkIBdeWk6CTky2pJKq8pElekilixUttLNI1+P5hlY8zBcF8EmP8Pe+ZsQZ1
NmyVL9uTlypvJxmULbPG+KHVuoWFGsM8TJcrzK16Baj4MHGULofKbXeZzfhczcPt0E+Mi5buVJ2H
p4KRF0JIHRe4TfxA7nj9LZxi8BN7whn7a1/br0WhnW0LuLpwjGbVevoeccd4bmJPLBoCRM9OkFy1
stKX9rwhCUoZX9KpfZvacOPg6P7Wd87MKTexy7Xma88p0QMB+dJVDYPfjlyv2iw/e2m3qUTy1TS9
gP24+VxK2N7E2uhb07OiRWq16b21qUjIN9z4xN2uc2+Cp+rCPUN8ckN+ae19YF1OUoRrirEaxLY9
c5BHuUStE6/QUs5bhr6NQC45tYmAzunO5lAiisrNtUOO1K4qfEEvi8F5XxFi3Ogju/W5KIkNIz4E
BXsExpdM2otqV4aILydS6daF1b9YkiRInzE/AwNoLkOMF6NRB38g4MokSlCYLSbsFi90S9zdsm5E
xPxOf/eooOAO8h6r4mOnlHZopRk/GRbDkGLtCgDBD0sCFkSyTgWoN3CF2aoLgi9CKqJx46eA08Ul
1LIf6WgCBGZL7qoBKU/opeTOI7is24zz/oTluWKrt2SOom26JIJaUONxyvr45I5XbQwBWeUjBrHQ
AHRVv2ox+VWg67Q9I3gLNdPkLCDVNET0MrOvU+EcVDNSpqnW3DR5ZDBwEhu+0RlCSb6oFbM8X7ua
2cDoqhLrINbbo45PUYaom5Jb0AwhmdKcZnt8hfDWQtjtXfmsEsdFBH62GOHv0Hnje8vE5md/Ta+f
Yo+Kuiq88TpObBcqDdr2lPlvY1EV68B0gxmGU1+t/sZqFJ202vn4aMEAjBdLGZrGTn2y8sRgmosg
CM4bXzc4rQwRO32FObHdatX3qJIJ7dRe3LKu+yZT++glfr+uYx2lftLLpTPIZ1lD0ixziWyiHKkO
cu/eeQbJh0XFntWCUdar4gd/9t0qo9eUlL1VTct0aUnS4LJCUhx1dFH6WcIR+vrnxsCK7QK2Rnbb
pNAuB46dMLOvZqvPUaKbYaoASSHiXtlTNm200C93ZJrR/nOorC2rSJ5MI3l1u+jJm+GcMFeHtego
QGy9Sze6l4tNnsrLUDvtsWCIoF9E7o8H+b/snddy40iXdZ8IHfDmlgQ9KS+VuUFIVSV4k3AJ4On/
laju6f46Yv6JuZ8bBEhJFEkAicxz9l67sX4NSCyuRumEk5GBFwlQT6R6y+kWuHKblbgbSZqIUKb4
Q7ikBJCKQUG4fDXBGNE4do1zS/KxvGR5dC8rfQ/eznmXzc1cEv8K85LEhAz3iZMtP3MN6kapD5xP
7SJg6qQRc+761yqGjyb/o8Ij92VDrSrbJI4fHQj/4PbGBX/vEkjhmK/ONMnPxaqxhzrMpi1CsEbj
gwlXet+DCt1a7VTcLL9+GN2UYmNdWPusRp6aczVvqTYrXHV7q6V/dWKjeqJua26N1AVa4ievfSbS
A+1m1AOp418RHH2D/d5eBNBpVM92umuLCNZTp/jSokPx4E+0Plr36kYuxkdo83TYofUPOp3tgN4+
SSEvMy0JpLroQxRIMRNENKMqHo6dblyXorFvEbJofLcwJ57JW2xOTkJ2BGUl8EWq9JjFYtlo/YOZ
T1TpyWLZ2332VbAYvmau9jZG9F98NJ+XOG/uu1SJFwmFMC2anpU04rMMnhov8y7rBhIg51xXPhVe
ZKHctH8lrFERDqOe2xC0DIn4jllyfa1yd/qSp9D0o2RXGQn2hioPXho7eC64EC5xF+xcYha5qnOK
cVNBiStP+nuUcN292fiHINILxvid7lN21TDZeEHxKYJR3xGqwI2sa25WXuoXmiz9aV6IXk1A3Z4d
NP9Grl1FMRSv6ZTlj+2H2YlDldb5K3dnwg5BPmxacbA1M3vWUdbDEyegBhnofAuMdgsoujtMHcld
Y0es4lpbMNonlijaEf52elgIwhEJ/Q/db9Oj/nNKtOQiRkb73NKeq55H5gDUojeC21zmJ61OPST3
JP5hgPueisHfGSW04NoXcPp9qrwp6B3JpNazq+mIx4EaVmJa25y0Ewo26XHOypohyMDIakNhm2fy
cuaS7IDRrSrFgHJDLRLPemdNB2kk+z6xvKfKmw9Wj1av9o27ssq/94tS0IxN91TleG4l+SQZa7VL
Uzv+KasoFBpp3V+EBkByMvX7pIIcTiVuZy9MwWfLeLASPn6l0t4Rt5d74WcuQQKEFlvMiA9odNuz
T4UlgbcXCNe8zoX2ockRWLzfLOQBtMQapG99XE5HAMgzKSjuSGE1vWFWTrZxMfbXwoeXTr57edfm
HwG+7NQ3y/eM0XRjIV/B8QPbOO+hUZkWnEMjYzRy0zp0JkwcmjSsryAFwQD3X/K6iM5Fp71YTd/c
gQudFXM/OmDUDQHLLY/tNFYP0fRZ0ZTfjQmrC0o+84ObRNn9lJOY61VfW72BKItlDGmejowmXUY0
slV/GypiE0aH9YMJY0+Ozg3TkXODO/mjjEVxqv1Zu6fZ/xwUtD4o17V3EwmoerRZKAY9c88BtyhK
vMPmLiIYeqPh0jyOwRN17/xZ0z6Lua8P9AwJJ1ZLHdnk14nKyA0OKUqcOOVsy0Cbu5iBM7uu7wPD
K++K7vX3A3PkvECSvdVSBHuuXXkXzVKp5ZUkbdO2+ZJZnL2kpuQkMeLxavVOT1TK3Gxku3jH1XBh
SmZQZseKklZRfVBxCUvm+lcx0rIyY1Lq5Jx9GSSVPN3QH2oaVl0yuLtiEnDkG6OlEgXAwGP2xEdA
9ZtpR6/rOb4Z473v9AhsXe8AOWvYevocsUaneDdl04MTs+KMo8c2MaZ73gEzdH/eF9KEXh2Rm4Tm
91BzsLbMaYwQdah3I9zqfSnxoE8DEg4RG+7ebvNvsRpPPA8wuOi1x7gj30Yf5+mIjlELmUZ6RzA7
OxbVjwVY0xt9A+0gJMwmodqOTcdtX5KhFdjNhiYWM1Ys3aBPiBNuBm4OFLv8jYb/YlP14BPHDiq1
5lJ84j4sCP6GUw8eNuouwhmCXdcgmxtH/GZ8JjSJ4OX9gYIc8YVvY82yTMgfFDDz42zPRPFJ4hGM
pvUAFiDnt8yefFhpXBp9ye5ZJzcsBVJn6ycOvYiqqTGLwrhse8d4oaCPR76gxnp0PDm/2JmdPcYM
WTFk4lH35mfZOfyGnvroyozt2KjpWWrsosW8UlzAaJQBcp/rGZhGO6DLwUIzG4n54uF675Hwljbg
5dKizCv95pdr5fZJY158V4FAV7m0uZa63y08ip47bb3B6hmYBv9iqMET/stwBC8sNIJI2mZ2mfwZ
eQgBuj2aNSxU6HIjaj5ctImDRlrZJ1NKhDSxznUM23aknrEFmIxIos/6c4Pcgp6me9f4PWh7FlzX
1jW/RO73KXb7Nw4WMUa+pF/Ryo1jDagL4HZuDB2qZmKbr8CLP2xTyLvIP5hl0LF+ZgHURAHzD7d8
WhIMyVN7ILe3+WZ62k6W6XNpymqnDW7/sNTlyRbZtnYS+JqqM5cXXOqNASS3N2aOnpkS9S1M4860
s4s3vww2AvS5LgIGyGK+r5MJgZYrvzlE6F2zIArN2jpqrJSuhf2hIcc9xAOAgLkW3DYHL6SDGW9n
8ksvfQ2VWDPy6K0E8+4nuEfIDqZNLBa5A7RFNSRGwVwsAAa62WoOVUkJtpeXYR7lw0uMWOniEEdV
Zm9MnUSImDnjhtzqu8Fdjn5k0SrRXIv8o/IVqfR0CexJXsgG3k2dY50HmYtbi2DlEPjLh2fF1UU3
rfKy7tVOU11kbrzFom2glcE5XGGH6960WDhDtZlaUtHdPI3CtovRtnfQCRA7N29NE9mYn8YK7Fs/
SexDdJI5zNWYIEvMAn1TexV+hXwxXmawsVtBXiD8WN/eAIIj74H2/Wovq2ivPi/ZD5UtLezI/dax
XkkC4xtxPsOTVaTNxZMgDnvZbBpX8y5WrkwFxP9BIVlu5tjLRyv7jizReSZK/mDPwYjAbACpfKmb
biCiz4QH0n/Wafk1YeZ/oP1AVRf1OjflBbTfWJ5pmTH/KtNzGk9fbb1kmEvIvA18i0Vkmb2v+ghy
iChPy1TcFhu6Lkpp1OWS/Hbh+83BT8aXJMjMq5YwUlKGeh94IxlavQ1qik+jd8TGcbiMW91VepX+
Mtr2W2lMT8jzgjDO6h9ZuhAZGmnhbDrG2Vmcmx1BEQUhJE6BPYQZzOhz4I+XlnbRJYjKazPEUFQb
bLx2zazb6gfsGkF9pmf8GuN7PzNNcsOeLjfVU+4OPUGzvyWyrXmXNrO1TxVZrdL8hnZg0ZMUVnbb
Bh/dDn23v+9KFSgoLW07Q4kxveZlKHyxi31GiUqPMJ7Tndpm1dwTKVQCEJkomLeBQVlR9hG2dMC7
HSxeWnu185imLqzqwDllNzSQ0avVAcl1GO0BUaJISb2C2mg1vyMNF0fdOcea5t4oZTHtNzXgnLr5
Cuv4VynQRXHfPJR0XsqB4I7Z9VNcl9R0F4eMmWqujwir5JHsYOpuFJ7FeLSkDuun/MDoQtZdnd4n
FGQ3OEu6Y9e5u84F1jxk3g8J2qXdyUVCBDbbez+Rbdg6Gqk5A/VPwBLuJs1Hi4QHoDAJ9597Mfa3
zMa2XNZfS0pqoFrgtjQGCCSz8fq9jFjleYgm5qASu2NQ9PheXG/aE8w0oegri9tUDT+mzKAuGeUn
a/ZehUGLRHiES0w2kDSbSNld30DrpG+BRZDIRNcPjBsLlMc2Mtpz47TfYku/M+uufOgdc28BgL51
vvEwD8lCobaIQgbC+ZzEGOr1SqcfRv+J9Z/SPMo7zYb51S7d0+on6G3jBYFnfeqhwN2Rn/actfV4
XCr3rbe9gqW1N+NSIeNKcqcok1zstDkIsNsQwufTddq6AFKuhDa+x63oL+kIknlBtbOawP4vQfZ/
oIqZpu/ihvvviSh3vz7a9y7/D5TYn3/0Jw8lcP6wDNu2HTtwXB3lN6/3Fw9Ft//A7+jg2/cprvkm
Lu6/oCgWUBRAKbpr4c7FvM6P/oKi6P8rCIrp/aedD1sljk/HsHH0QYZ2eGv/aecrrEFjipnQLBvt
foJnCFr4xgIX9aVSf657f2/+98/FSosbrDrT///LtHYCYD6uh9YODavM9uv/qldd4vqXo03m6Oil
NgVdEhOLx0jx3YtAzZJBviP/QyQvoWPLt9qvzVO1SBifihPvG8a3EnA8r8V0VbHkK6DyZGEiOMsa
hbp+HwaNch0gcicl/NUlLpXcaVxL43KgxPoS+cnXRtHrWzD2vWa9YhHdlopvjyrL2rSKeS8V/T4C
g1+Aw/fB4heKjx9goIYgAzO/gWFsWq0yN2ncU2t9Z7R4AXTKvIQAvHmg96Vi8NuKxj9gGGUG6J3J
YdNZ8WrfSsXuL2HRnAZw/jNYfwM9RQnmv+L/wFExqWCoDACdMIBApQLkKh8g8kkK0FVmQJ8uOlm3
yZb6N3FcRofAe++pnAH4I6BlGqwZWXxkmjicbG38lHaCy4BZQk52EgRyhCaRyjBgQcRNuqL1RrgB
Bwr7C6JoXIS1xdRuUkkIWMZB5+OyQvNY3VUqLyEgOKFSCQrV/DNSiQqjylZgAk7QJXELUA3egrgM
mIJyoxvbl4pgBgJ3dTgQen+bU53CXl08tIlIkHTslxKIbEvAw4jLfHFrhxZUc+i88nFp/G+jyoSw
VTpEFQsyoYaRKcOaHTF2p4kwCT+zTpZKl4A2RFa3mHdSJU+kRFDgIc2VUyPbFu4b0G6IPyqvwlbJ
FYPKsEgIs8DpGKL5YUZp3EVE3nfFBMDUxu+Xq8bJrCBW8QZD9U7owfsIV2RXNYm5B1S6aRskGIb+
g7D7Ksycdw2P1L7QyyZMcUfNbS5AyxUlqzAOHwAOlPUFMfJp3dw3ZeACz8o0TulE7FLXvoem655L
B2os0grODxxVKVO2UaLri936rao9Il4gEu+HcZTU7InILYFoiZLJEtNzc3GeptnwN5S9Ebgn9K4c
aMLWxM1NkJ7qegDg5wED9FDD5ipdGla6mdyxpsJHWWhHsqdpDdl9Qgvd+yja8iMRQ1jbYoTT5z1l
ffFL11FYJw5W0sZF9zE3Z81+rzzA0F6XOrvRxFIqnRPSDrp+U7Sz+kcb/9tWy+pwAgH9aOQSIFvx
PU9AsBjTx1KM35JJILrMF4KH+urdb2Cu0wXYaJb16jdIPwbJsdJMQfZQf9GCj8lontX4uoEaGnDQ
wCSN1S1gUXvsB2DkkTlSKEHhV01Rc+mj9NPNyyeGx90SxNmhxoa2S2Ww1VySGGViYsvf2YP1YlbN
S5tX0VHTHXxCoIN/bzx0ZaX9JS1nNYM0H7IW1FSvBWGGGwVbOBIRVn762TUBzGvpAya5g0RLQlay
fmE5CL0GedBUc01ARWEZCFUNItwts/KXvhx+ZFxdtrbsGQCAZVAfQdNPhw3YG81hjRTa9IuDNoHJ
Z7dsMkE80twVGGeKNqRVsZjD3rEk8Y2ZnK+ZwvQyoizxaN+scrqb0ohTwxTHQdkD++lBoJaFVNt5
R68k6tXLX2eNiVbsNVZIjOkt9vwP4B/y2jrHyc+JFY86D/Ct/1SjCdrHhUklVng7Z0CY5lj3BIX5
UOdcMsNyf95pDslq9kJyWDrK6j4SDni9sEEds3XN7JsdjOeysah9ECuKzFU1o+hDJXYjMbXCmSfX
emMsvxqa13hJ5aGbqC+Ytv0dBMi2G24EQWaitUIgsk3YAC3YJkTy2mi1EbOiYCYAz5TDCDvPKe+s
Nn0y3GErZkIw/KElYXzRPgbbJzutwaZj2h3xC8Qlh+Y4pGHjBw9VFEb4zs9FDYaPvmxCzXLaYCzA
V0k+63YcINAn+p7ifR9ag21tZ8Kt1aU1LYO8IoSZd3n20yz1U+TY53Yx8Xa6FRP4Wvsl5PiVAYln
KeMEg3Gtk/pnU8t7bgZXlnaw2BMG3cQuHgOdGnpcX4NsrsNWfqamsh2U7a+EDAe6TTS7zf5zjmai
ffLkJeu75jiSglwb8bLv3f4zm5C3arBCe9+zr6nTfK0cY5djeee2B7nPdQ3O8qyYdlrkfy59Sd0D
FwPy9fhEceWY4WIrNdYXRuDw7RbOve5p7h1oOJq/U1LfEtv4kJP51M7ztY9hJifjXF3HaA9Yu9sE
ZvFmMA0+V7k1HvqKfhKrrwc/ql6FXkGHVGtdJ2NJt7jmfo7IuHCJa1Dp5T0t8460eh/rroWXfVf3
NM6j8leQVl2YC425AyBE3DyXAGHarvKnb73M9UPUWu+RiLb2wGvH3vDZBCxETSBkFJCX69Klj3P5
BgiO0LHiwbMxBnh6ESP+cj+dgvBbHzcvSpcxjJKWr8nxnnjJg8D6znJMzx5SlXBvmPE1l0K7jkNy
0ZsA4zCZKEcbIvCmNg/8crpxhZgvfk9Rk1lG3bXh2CiFahEUKBWjjhYRKxG8K3fDDFOrMYxfSskB
ZrUByN58LYWTbsmp/cQ3tu2kTgOcKd12cQAbBEgWxg4JUFeOVCrSdItIkBCrdmyZXbQU1DS0F51R
hL7oxq3LwBaXiLpiMlfSHBeuk+5MlY8EUOOBeSQ2l0npVirMlRbD8a5LJS6I6Z3wB7qRNeZZPP2/
4rOG2ufY0eMI60X7ZmZZShOBdhlzBeJ9C+QUI1VgPoxKOZ3selvk4sMo1BTP748RsfM4wykpdP79
3Jtyu5DOEA4x7Q6XhtJQ2kGI3fkwE6N0hDhwmHu933YcrM2IEBRhZxPqM8LcwkLawfeXAWsQv4aB
AcOiBRB6qUdPQoMvWVLIuxMODJ1RiAnaqJYdeq+sb30C7hlvIRlIOicQERS4s8tf3mxRe04HxiIa
IOnPiiMpFnNmflXKkwcney8L5Jg+cq4rkAZr7zvUlx3N5DLSTFpds3OQGFuo1nq7LMtNUA2qtLHY
W3KBxR5DPB1O/LphT5hd7Uw6Qj+r2dgi6VFuGoDms+Spatr86miNua9J60J5MNw4B5iDFCex6PlO
QGbaNNX40+vyn0sGORX5fpRMBcmrk+K8D98Faq7drOrDbUa/aub+vnOc+RWsSnZ0Fa+njawXTI1N
SEfb2OI+d6Lxp40+Be8hUazDAjEXJ/SmnRMyTclMpfdwqazhh9nHzn1ArEEZUOuEy/JSln7zSAxT
Gjk4Vgm5BK1f7ePAv9FeBshqcCNf4gZZql/pHO54uHYs2pG2ia0giQgDdIqUZ0aeUsjy3ql0eXA8
OpuzRLBEkd7bx4s2vhCgc1+37V1eJPHRsOz6qBeErVbc1/SI6LEE+yQaUDwPNTkGC/Ty7RrV52ol
YKXG4OKtxQBVgJmN5SYW5Ra0EYabNlc9i0fo+uKXjgj10mWWuKx7CLnvLUc3TqaGMbn2VqYFkRsy
Qe0b1/KLNpeYkvP5ik7FuUMnQ4Rz2tPHmoeT5LaJbRKGTQbCZMck/W4qc4u0ETVt9wJtw8qxoRAM
+l2Lo9tsDFOI1NpBZk2iqj1HR24U17bzehxKMzLRaHmclYpqyqkIS/R8k9dbkI7Fcu5H7wmfCVGX
qZ2fokzob6VvPWSGvUWNQgadGaP6yLzdbOD2nHXrMmDuuYnIv5UMJINRX6kC6g+TSPANzcl1sNxv
PQkKACgipduqX0S3+JeyEc9O0BA8WnlHs3zqdH95WJCk7sRSir0Px3EX0M46pCYy/ozSFqZlFDNI
U571ErRGxMpiX430Wwrd+NLTW2LmBoOjlHcS/gSBWdc4Ippk8ZmcrlGD5X/lDa5JhP96zs+LH2nM
jGNNHmz8kdtiPEQxOXUqgHB9Vm+oJZOWdGyaajqvAYSEQ+clcO2/Ho8lMQmuqdYPJqXmsaRZUlXx
5+/APfAkfwbu1WVMcxH81yUW1jtylmHrrtwADS0/CX0lCAFNkQN+P+4FRThroQM8izPtWiplNvfa
Y+okYZt4dErVD9ZNaokQ5OJwpGqO64eB3Dk6irE7lUjiCuWUBRJA/sO6O5bkLA1G92X1Fq5Ww783
Ullw14c4mR+F7bSQr4jwGWKIRq7y6K+vsW50BnYWIN7h76d+/4OWpq0xJhpKanyR66th+oUNsu7+
/WRA37Y2SewZu7Q668qlyFyLyva62wZQSGLj+tvFuRo2/2HlXL2bIgfWMyfaPcolwiDsXiOhDjHz
gX4z+CZsl8EQlXxd2sISdTR0osAIoiF0kPWGiJv+XKP42uBEHIgc5KtfN5r6wtxrLlC0kMDIjBGg
w54ADY6SOlTr3lRai7HDNWZx1/6dOWmpQJk1fbLRnXEhIsf7OjCC79a4Sai4DYblYamPMOfo3BF8
w30B+oNlkq5RFaoUqh6bKluS+cmCvNZCqArholfEiXWPft1Av2oIB0O2505t1r2i7e1db07fRvWr
kR72fZmcU0WAWM/AdS/1VQDPSH13a2RFjj+Ij4z+OzB26wfnIKkTsUk2mWdBElefmOgScR4CZ2qO
kuSKJDNckCF4odeNo4IzGsWwkF2EPZq8y/WpZfHqEHAUa+DqFUIcyTqWyqTx1RlkqL31IQpKJC7W
8NOhcboP5v5R9BYuvUy5XjO9puf7e1c9nnG944MvwaUoEy7oaQbJTu2uj9fN+nDRIvJS2iqooNmx
DE/VQkxHEMEiLtqvJ47GkoGAYboReLaKTas+wfqB1s8yPQ21kZ8FsegckzUzx/RIA9HVJiMn5OAS
R7Lmp3qaR9xlGhTt0bczhhLzyUGfjBJlzvtzVhOGg/ag5/j6WUh0LawWda6vG67pP/dmt+ez/P14
/bG+PhmMudwFM2vk//o7suH1Zbc+7pHJtl//9WpLZ5WnTv81NROfTdicd793bREUjOIDcxP1ZEaf
aFPiZNv+4zfHjmYE0g5OQbVZf3GcuA9TvZm3sYqUMjMoZERzH9dH4DY5idTzgdV+FUPvEf3Mo5YM
ZWOnx2Bx5AJQotGqNMzq0UQQy0W0/g40JVKq//Oha1SHwGVUkT6LVKLG/np5y+q0MLcbEq7Vd7t+
rX/Heq3PYQ1VOaR/bf71K0kNbmCsGNEddS1SZuI0rMnh22lx6x49Cp4ss+2SbiOD54SJm/pZzDm4
Bnpg5+TMXHfFbN5SL3P3wfRQz8548lfmwOo5DxRawF93KeOKcBHcE/r6UVuP5qAO4j926ZWUZ79l
JZ0m4wHDK4Mkt3C2NcK8Y07o7cqxsdzR3zWa/oVbX3P+++2vD9f+0bq3bpJGfKN1Yu1MNR6tkT9o
RRn9/36MsESnra6R1MO4KdRm3YNgh+LMRLHjGG1oOvrw+wOvP3Q6mK8k1wD8j2dWeDO1PzW+cAFh
eV13JwQUW2raNLHU4Fsqj3um9taHU9yyAi1ViFVfvCdYSk4jSkbGbTbEZ7mMTWpXGtodKuV/n4Tq
dFzj0dZz0qH+tjcQEf7j/F53+5RSaC5dkt/VSd5YSX4oDOPyj99bz2y9N+4MR7P2/zj519/5+38I
o9ExYjbJdn0uTWKup2pSwVy2/+cbXP+kw72w4G33GmQe4D6yFQWwhu2l6iJP1H3wXw/XH5Dz5f3G
8v1fR+Z/6MjAU3NpWPz3HZm3lHDN6j/DXf78o7/SXZw/TNvldUwH1CQwegCuf3ZkfOsP1/Nsoi89
ri4nUG2XPzsyVvCH7Tg2KES6Ji5kQtoqf3ZkLPcPXs3ydQ+MsWkyb/3fdGhQXyt6798UTN4V/5+o
W16TtwFR/V8dGn9EkVTPsXHsF/FICg2r9hylgXclD7Tb9DHFfGAKuHyhmy3epZc4sEbj4JaOzZWn
4FFzRma3NIj9Mr07OrShYU7yuCbg1awejwwVu4AbHTU27bVrU2TO2isRhtxRhwHtasLquZi2gz6H
hUuZg+a5l0IrH/yz0Ltn13xdfJLaO4Q2G68GY+cOoInu8s9lab9QgfsaeY2+twJukTN2FNk9pG8t
xvpNK6l0kojtmc33rIs/WE0LsLDBNm7cJwaHq9/BnCKWByjraf5MKYnQCI72CPeZXXiI0Y+k82zT
3PTURKTexrC1NxES37ryzHNX29aR/gcCNiifGzvBZGhAvV5s22VJBXM3BmwVIoAOtar69EoquCV/
LNoAI0tgyHAexHs2FRHFhOyp1d+K4KflBC9WOt6yNHidDAvZjhrx1sGOw/eURgSUx2p6l6rNWg7L
LNz75O+1pULfDZAnmbX64C8WeL16NetbE3gdC4HIDqfg7IKnCtu2sr9mmoz3CyUTolhtQi94/yZJ
RLuW0/6VMvLX2gkHuyBYxOs+p8Brrk3qXgrBxy7paJ1NIivhgaYP5tC1UBErJLOOhqAxQfWPkvZo
zXF6D3LxZyPH4UC65hKuxguEVsYbAfUnQn1DU5AWZMrSOFJny5gdxzQnctc4+tmjpUAVZSARPSY2
RIQ2OiFoAMjV0qTBX8eifGSuZnX00uDoNNUrXS2m6PHUbRHG81bs+AJ+k8qcCMiCnnzj1E4afwfP
qaa2k8wjJ43xHWdjTTIoa7SyM9+cFJyjqwsA4GAvT5N7TD0Ov1/oCIL8+DBnxS9sli8ygXMf1z9x
z38kzEP30mRqpUezz/xvlxXEyWGAnrHso8Wsrq2aW5tGVe/TBG63CQxkoU1W8rE2Y5U/4T0m7Q17
6kbDx0p7H5q+tOsTfdNL3lIUG9vCoIVVPgMp6va1MX9ME9WQbF1HDOM1dsf84KlLzZlsSYBzRsy1
Ar+sm7bEqA8BkQgaNV3W4hk0pwCeMhpMb3q1sQfSX2XmHNc5x1R8S9uANO/yGiGWoM+4scv+B+kD
hxir5oYkcOXT8VnPthPO8ZY5pOkUn+v9eD1l0y6+MrykfNH1z8Irv7Slzny52MUDIuMJ98kmq9Eo
yMjBPMO8d91EWnGCjUXhRa1HO7VcAFa4WMl2InAxpOLrbLNE04BG+9MxYPZlqS9GKwXcgPYVlP4x
Q1EO+xPrruoC0DfNdHg/1GVlRbWxTuOOoMLusQXadkBdeee7zL363LkTwtEObkBCdJM9eAKBcwdA
DCswhneVzUjHTp6p3u7IzVtOfR1QWdaRQrvDfaKqxw0hDxtQJaQvSTKkCtnu2k6rj96gtVu3swXN
LCYkePutfTvq90JxfVIXtSpLxuPv95k6z2mcyD1pjbQYdaVCJKEyEpO2S2Ty7ifdsKez9QxPjdVh
CQMV+dJ2+annwXQ21SZC6OXLp5wEnK0cgLEa2GjF0p2ZSd1RD+SrpQOc11l5mgpcz5M3H9eUU6FR
oy2jDqfY0JwD2cYHT0MYjcZcloQtD7PxgKKRbASGAgwq3cfsmem+qcEzd4PpcC6JR8dgpNE8jpJI
c+/Mwo/enwklo/D9q0ttNHSglR76Ew7s9sE2fevOx9VUgMO4GBktvMne+1PrnZcmfmmTqToUQU14
u5QeIwKdUDkbLCPsg5tgazad/Kc5SwCyLlYbRyIF7GHehcLV98mcn9Yb0dTaty7OmnCOqelA3Hyu
CNUisiB/zFUZbzL0+olK8SE22vZtblESlaL7tj6Kky7be1aK4Kb/IivTuJmKErQ4hDyLQosPrOyI
RiESbVtFMd965ELvDnTk/DmwfEOYv/oxOZdt3T7m/lWiLd+Ofr+8m0l9l7Q5mWqlorrJtgsjEVhf
+GqBZM89gU7NhM24305mjvg5STHS0VpDi9XQHSuslPAmjARAESTpJzGFbn82Ea1lIwlOec9ZN4FT
rWxN7vVCi46s4lxqkfT9OfG7fdCBeOgoET/EyYcdLc6lFjTM57Zh9T4ND+2y+Az5IuW0ozEGiqO4
1VP80UQZyfJTLo94wU+OU3tngn3dswtdsrUD/+C1El3slH+hZapfnYj+ueZW1rXuVat/6cj/9e00
1GoN8mdBb66L+25HYvGbO4M+yawOYoMTDWfu6SIsk8KnTJJ8cZ2yusaD1m+aNKKKiNf6OM2+CZK1
9zfTGPTPzhyCVujuowocBkGLJ4j37iHvzZFS62KAPWEBUxY/K4u7SB9wTAUWepnaw8kog5dUGvpR
MiNjnBigufuGcyxAKW0MVMg3ndcK1x/wFVY4IoYDgxJB52n+kKge7DKMzxWMkANp5U+DFtHyp5N4
5wIyvjU0+NNUz56I9En3lH9e4tjC2Gm9RX0efe8cug/pmDe3FmHwmOXP0FDPhmePZ58mXmhMBlph
L+3f2/lQ6FIjBxULodUVGNVsP09p5AyHaRbRXm+zSz/aaCTGxp2epNUBvtYeMonjySa7Y9OPor10
l8CKM8I3O5QEntUd65mjiiWRaZwRHKXfv9T+UO7GMh84rYp3bQieLA1eALyB7eCM4hr73nytmivV
HgsBIjrhwZtuHm7kMMGXjtwGAYHXSVo898NkxQQHjPGuHfklgoG0TRPJb8Pixw+IZw+VCQTF6f1t
BTuqikbrmUN0XhJiJua4f8JnuexdQ/s6QokPjQBpbBkTW5Rl1I7AVEYSLwN3oeWit88JAK5tAt35
DkMoHJzSqC9mZz87uhuTgNdq94k+JzfNZWj1v8PSiB+YRCCEgfZNxTM5kLI5szAFz9Fo3vA62ikJ
a21GoalLh9fBB6neTdLcLrCz0J8DyvBr8VoaXxc6vsdYcnhqe4OxzrsZNeJFtOocDpOubVhYmXvM
nOW5T1ODFIQ0P/R6bX5JzQOxKjjXekzbBoa1a9MTfRNgmo6GvryCU8SwMWpn1PHNdsRetSfnXtUP
eQuWhhuvsVPrCl3MIRg3uOqTjkPE6a1Xwfm1DQJn3iVu/N6yGLmHCFLtSN6GlRjXQAwsWR0k/ZET
flf/cRrbe1q8j+MStC9LYk47ZL7DLUdzcAZzjYfv0mRztjeh8r62lvmdoW9jNWmP9affWzEZp2XC
GccsDLPeFIOGTtLi6onyR6aQZBYGYqTug/M134M1+27mFY5cpogApXSET63dhwZ3yHtkSE/BHDg7
BnwPaFSXhagl3T1Zwj0om6g94BdEIr8gZYgnHHqa3bfEUiOfXXIUHiC2jOe64eVyOAaPU91/6buk
3oB8a151zKSbcrSTn87YcOk1/ivtHTRPVDEnr32tMmxJ/4+9M1luHEmz9auU1bpRBncADuCa9YYE
Z1KUqDG0gUkRCszzjKe/H5S3rlVndXdZ73sjy0xFKCkSgLuf/5zvZCOgF1ZO6CgLDjoXWnACIyMh
+inJUL74tLO6PwaT0RPtyHEkNdVznqydUoSf8VBfrSLzookHvVkQI/enEjpa1DWrzqEHr0pLPGEt
B51YdS9hljCfhz6LmEQxUTLDJOdpx2OqJqyqNzNsua8Gi8x6wnrGbITlvE3YEJP+/35fNS10t4zj
faK1rxMG0rMZQPVg68E8aTGUWxkt1wiVnoxDdapdygiCLE854NnOW5j5pyhV1sM0UXpoOPU5YSy6
il002gTI013hxh/8FP8E489Z2zaBwd4N5NUIe9KH7hDsOPdtZn8Uby1nw2oObsEIim3u4bgXWUhf
mK43ByF43+PAhNRnT/dpng/kY5pg7c7M+vSSrg4i3oLcZvubCHn4iAGelK89vOZ1PxB+YHNIh5Jn
cvsfZmiPeJVaiNEMJxsL9NgQ+ffwqx4A4FrcOdrvvDTig9IOXVkcgpg8yHe+lKHEvOVCw1XeanKd
BQP93RPRfL+BzgyFPmb5ZDraXe3Yx9bnhJOX04N2CqOs8hreUXgw2oXdF0jqkJMRLRur2mkOLBJU
nnfA1XLL+gyJ+EESVzaqI5UN9KfZOzwoQN07Rr8jwPioa5/wACbgDxoHqawEfaqCc1lhLW6pguIn
k8WsA3ffzPxkuzJ+Wz60m0pS/OSaeXzlccN+oxTNrY7HEsIWOIYsJunCU7JlCBn7R+ozSg/SRb8m
seZ6yocelDndnf/jO3KUuE29zxAxsHoTTc0zCo7ayX6IGq3djyOz6aAHImwzYF2bKO/grgArYMNg
ZZILyDI8+KH9NhnhLqvt9Dn39atm0uiShdk5nKuOzwcPP2TV0OVTi8uY380ae68Y8E5b2KNXdq2T
ua+KkwacbqMNLPlDlpzd2QxPXTLzJjNl1OKkA4nEhRkzKMl1uSFl9jVTL3DqJQPuJlcf9RJiGojR
enbeQkmYRyKSDkwcQQgJuyh+vQaeVTKWP0TIOJ3i6YBdH+EbUZjpTouDYdNPfbindgN0TWzsJ5/O
DKfsl2JQTDrVlN0jrSKeFoXcCuUQhZmdn+3kFrSXADLoqGDxychBdE6Gs+0PVzNvN4M9uw9uGjM/
L5InLbsRiQkfqXeILpUp7nUtmI9wIW5aXVBA5QYNNCvNvNAvfs5iNnqhaePMURDHLawoMEXcjNzr
1JrmSbN/6UU7nWQSkKjHicRrr4568Th0VPIkPd/yZUC4JA0ONNdFB0cOHLtlcGoCYlNTY/hPpoMB
3QZmPM7lO5AariBxn2Nq/IG8jopTbcdQ3jU99gtBohBLuh6vDb0GWk9yxXOWFdf2heKJSc6wnXSs
FkH3MEKHJL0b63vSBbvGVNBgFACdsibYkJvy1BdOe4ojg0AH3nJIgU+TO/WboIXEo1J8KHrPyExS
orhhRlpuWyPdN9Dh49aK31mqJTlSQH6qGzw9DPD7NKYXcwo8CFM9B2He7ZKpYLhNlsardU0e1XOq
rcexYOdSpel2dMFUJAS9124Svqg6ZVuTcj9J3u8tS8Cq/BySYHwYZyxGM+lyMZIIKTpzFycW8QMM
gFNkfuHD/MKtI3eZyH5aKqkP4cz4qYzVBXEaNw6R0VVFPurFMEHUuO6zdPOPhDD5fnZnNq+iDLZO
h6SiqkubU75iZk1+6gT5yr7pyo9QNI+8E29mg/ujiE5sBcOHfN4z6WCHyJT4LWzvKplPr34wWwfu
OcObKjO7ZYZzcItgOmh2fO777kWgfWyE6bIchMWVtCL+RQ2WUl2LfDO3jvNQaAsvXx4Cq2l/8sWb
y2SdVCVcxtjwbKCd2kCcBxASV3zPeLyGyT+yXbpGUSNxlsKfCJCdlNbsEpN3dBqQDX1V/1A2LtIw
MYNNaJjY++L5Bkn8cezZek41HRvd29TE+Lxq3C21gIGjIQkhtDVrLS+3urZNVTRsA7B9ZCZKnm7Y
jjdaUuxDIkOLOzH3cG2RTp0Hx+NjypDQEfx68YEjoNjcS3t87Qcy+PZYsBR2cqHS6YRgB0C8g2Pe
8+i37tNM9bhPWShVVz74TeGclG5Tpag57Mis0SNbFf2A9XPgQJW+Z1OwMW2NKWJUhResKBE7dWAN
zVhReFeFOLhrlJhm7Jqr0NFfHH4tj8TrL4aQ6XquaYkGHYGSqmXxoY/bB6oEjPsGs+m6cnBOjQay
h+423X6O+aVVpOkLaBDfGRnvfc0lV9GVodt0DxrQxGClrEUAGMtsemKabnhvBrgWBya6rP7Yu3U3
si6uEqCBpw5akiM/UlqF6iq4pHk67iYW9M7iqews7bgyK+5k4p+jpbMpdvJdgxP0ySIja4Cy23ad
+UjQjx7RVp5q6oR613oqqtn3suPI0EtV4a1fvoQqf6/sNnuAzH2YOfXRu0u6dGxBjrqsjY24EoG3
8Q7GSb+G9DHhGk7W/RRcJKSrbMKm2yowX01h5ISNuUmViyenBmdZaFxhRRl9arRuWW71Kjo4vt30
MUbyvQ66Xe1buCFrOP6DQXvJzBPLbb2QUo5n3mVsakN3tWT5Y/SZkY1o3Vn0MLMOss/JIyqHjYuF
Ixkp49OyV6ydz7Xl3pdO+KQkPhwKEFCfgWr9NiPofhRObBwdN1bKjmeVT/I6KtJq0tp1Q3dCtsY5
xpVI2ApeZhQ+BwMNV2n1HNIvANZSe87T3mXbSQpAJvQazDRWakP3w5iMwCP0bEdsmrCQ4BMldUHH
cpSsxjh7HYjwIzoXrxbaiMZ+wxqyXTX1Z9rAHTK+/K2ymH/I6D4M2SmU6RvX5LtJLxT6oxFsS9X8
aOlH3Unhv7h+/JPqIHOXaDr4iW7Ys8aDv4A+ClBEa/CxY0cD/haLmzUhnKJRrJQaBw8kCIoRb6sZ
Iq9oN5vYEy/FsE+Iby/BROdYGuYlCgHxtzqTpPvIZQdO/GwWzUGm0GAQtDlkFhrlTbyRntDGTcck
fl2gWRY1H5+exz869EF6wkDizb2xbgd+2Tabf6d0dwFL9iRp0xxrvFOeFeH/BMdoYZbd3m5SXLT4
ADtn/LQ1HLs58kFS8qidJn1fZ5p1Ys7cCDrN7bZx1xVqcj1WXyry32fAaR4dnHxO6V0XO4ymR/PE
nkFifLDdai9M6yTNLF6bc3LuAmpWrAmnGeUH90WCStPXJvOGdtg7A7abuWje/cR5IInbr/SZ07sg
CTsxDhEEkk33iOkq2RTILBymo7UbF6BiYNGU5c/AZiM3R9G2rnCaC/uEte9TX0BPqCnuVo+7kzVE
n4E5NIcEtjf63X2sT+IgKsemWCf2zI5nlGMbYFiNe0OJAItpAQChbL6wSA/XmVhqJoKfgzT7N3Yq
3+H8ixUxSPeHF5s9NykInFy6z86uMHhr63LErVt21Xvi6zOuCju5tvicV5U2A+7md1usoqvWQvGe
XO4APrjek/TujnMhV1ZMUmQI8EXrpryjRiYhN1RvNaN7wct3VP3Bhvf5ruOd9DKNUkAJTHTmiksX
dcEyDGAYODr0Npt4UI0+pBnyDZMtegKJ3XNISoR6+ebetWnoiADmtobmHGXa96uiZ2dGEZCDkcGo
npbCi1ForBw5p1kSp/dmDwckaXqI1CGnz9ysXjmS1T9iVXJuHXsNLPZseJbWNOvRx66UIXlh3B27
PUmRhUTfXhzDOrt5+cDujs70e232XU9qQ0VnIypMA2B5VbkO0dKwOjQhB09YCYB0p5saYWgtYIqJ
s6eXN+aDIqtaFNkTuC5O2ySgWMNIy4eDo22khsJO28i9UdyJhgevBF/RdcV1HtLbrC9gyiFJ1pCf
6gyvszRML1ROiNUwvAZVoA5NP7/7Uv/sJPyyeuSQxDnmk8eNaP1ip8FCWBnNZ4ApZduHl6jvlkW9
n7Z2YBXrpoH7lzYQ2yqSzFtXhQQjuf7iNEgXcG1+yNkfOF3jbs3hlVgtH18TbPpujg/GMEXrFlLz
ocj7laz93340/54SE6SYzjjHjceHpOMkGSUsCotqZSoyL3bEM0Cfc9Ozau3Jrt5HTNZraw7eQguP
WVOuxmp8EBPZn0bKD1UH1imLtPs8aQ7tWMRH3H+tRw/jSviVcefK8pMrIqPhuvfL8kIOAiAi5VWX
3GVHwWAJCi8gfBDxjBy7uT0bKVi91vUGYNFrFNMZh1/9ErvtTVUF6Y+KoRyQIAo1DHboKv3I0yRc
ocy/wLxFApgrzMbRJLd9PamzXUKlbu3nptLFCvJCu1F60ezrSJ4MnayIhlxmkDlxi2x4S/V3aIH9
1kAP2E9V3m2rSRP7eQYzjwDj7yH2wARKy2ErE/vVqLInG815Q2XP+DoM8XqcGXH6AFYy+T5gXoNx
Gj6LHld3LLQELpzd0Oolg3dROxs1ZtnVxqTJWBJgfkP8tQ73efTWs628xG4MrBgNdlbpCQ0+W/vI
CDOxg1Kww3MXGzTQh01lMCUcHGiXQt7wxiWcD8UTyHLWozI/UpqINasSzHTHeluOi+OI/1PZTWqN
Aekrt8xuW6hfGNnRzksz9CDRFkikbP2r7NpVvGMtxvFAMr8jxJwxS9p3hQzW1tgBoqBoIPNLjelN
d2ul/g5R0tn6PRkK0x5+ZSrEMJnp04Nq7YeergGnGqutCZF1ZaluGYYM9V0qwBtPJz2U3cMkC6Qq
PHIxf65O6PkM572ZOwck9dlTg9wFzN4Am2bTwWpKWmIJp4uhe3Xr2AFU8NI0PViW0X7q5+JZtt0j
ZqUN5Exa+dQ+yIbsEPR6cl/2WnIfsy0ktuc+YmLWT46JLheq/s7isVoYSrsy+1LlJaNC7ty3LLK6
HR3shaUwSY7S+BHyt1zjwYQX10wa537Mqnu22pU3hDS7aoGAWKsnsJZZq7LoJbEWEjuqSU3r3T33
MBtgyklnFpp1QyaugqhAopF8WmtBI4MhzuM86zxy2cqzyjsnB0w3c+pmYZ3K8aDS6qGHgkTfQfXW
/YxoyN3ns3q3CHTscp1kgt6lj0Tled8iHS/CWG60HvJJhwzpFEgUgoZZ6u/w47C5BQuAA5Cq+Sxe
SFGTfKhFtI3zKPCwuTGlyIB9aHw8zV757lNijt0FNgwetU4nwu2jO6R4CBNNbDqDNSF2w2ODd8qJ
Ky8tGY9UofkcuNGaRY1nRmKcYputlz6dZ42JKBBXpqk2TIHSTnet4FEXWsuhA6TDZdpmPNYfQCXx
bI/CGbY1kAFX0iW6oN9mpgCMD9jDc2GG7WdM4sKzl/a8cYD+Cs9gXYgGI7L72cMK3wCJf1IFF0pg
DPBMOFSaifxKJ7axycx4MtTUC2jzLja+qB06l7aiehLQwsbBaMsvg6jnRETu5hga2CDsBzsAHIgB
LZtRaN3qBX0tO7ZG+2KXoj+OlnWNOJUya8mMq5vR+jn4vxICPljqLe1QabbhjUPyAYC72FTWbWHu
pc3gPzuzcxv9emKwrssz7ZIHqQA0ZKJH+6wLWhtjjg5zgtObrPI6l+2uHAw+Dba7jauHm6gbP3oB
dLMvM6+0P0a7Q29Poe9NpL/o8hyAIa/tgjrTvjOqdRfN1A12wlgbRmR5hRbf9bCaXNnMTBuu4H8e
eAe3tIXc47+tdn3SYjL3STDNJFghikE1cRIP9s+9FiyTKwvsTe+CLncTYkA1VayzcTdNhb2zne5L
S14r+ihz2ynJSRh3cwKWEhOuh+eDmYvxgPb7JqDy+DaHy8bYOCO4ajeFRtxb97nThm/jXBNi6EuK
WlNCPTqn+h15BDBr1kgWs7wDu/pLK8gQ6NPwi1+IJB1ZwV1Y3wo9v7kP8xwMzwy8tpZyyotqrTuL
EeKUWLBHTA60lu/fksx2EDuLzTLaW4WE9BhIVjsuH2C89ZVpbeX5bXgTUXBxKmCkwhhLcHc2Dl2c
MFkcU2rtpiQ+m1ewphvmHMMu6viAZvYkTFrdXdsjYIc58/lwpuDdn3eZghrnpP0KOlDAwX9Uq5hu
db9Im42gCWWDBoQXWDmoY3D3qL1l0y2ra1+Eb4z81CaK3ouEOIKf29fUtx4qAXxDN25dBRwKhe5i
BdgYhEQL6rKA5oCfWRZEpJklvgySd/QwDmsAegThXAU3Q3C/5SxHZES71ijfkpB6i8XbxN41ZVvU
DP2m6AGTahPGdK6IXU3ZuWcsZcuhPYjd6KSca0JFJZ5NGrINgcOGfbFFNHHI1EbJ2Q+nt8ZpL0U+
pKcq6/BVtzjjW3UMIrGPBccucxyxoKTFSai22XYRSBwhzLsuc5kbMH9aA1cBr5E3713I4QkY5KoG
+l376jD6+JISWhFBg7Jqju5KL/OP5bvRMF7M2r5Wmnvi4LVB2lsF4iXmlStKIkqFIjEAZDIx54TD
w9g2LzqjTcg6T0Xbkwss5ZMO7ztjJa8vwmBU0SRufuhiqnEbdXNpYnnyU21DLThcX5nH26oKt4GT
9WBeC3oAgh59oA9QZluheXnMC7Sn8jJ3DAKWLbCk14xZXuRxNJ+uvSL/mwUfFYfrtQHCAiXDSzvL
2bZj/whnq1sFrqlvTJ2eQEguKfUCVg1YLqZAwMTS1CRBvZoyar67Rjc3Yoi0DaLKfJ8E3cUeEEX9
iNiYlI8Wto8NmjjZQz+/+GETMi+S4hCx7cqII0usGnmPQWpICjKE5MdGjvdDkM5n6Y+nhM9kbTnD
1glQsI18+Bgmxs6WiRjTOGNx6J3igPbtJYazMQzKlc2FqmSIfN+kCfdZvcdKbpNdnaFc/vCT8bXz
02RjUP3KnojCFFUfU6hdrHKnIHcu4eSOCDihv1vu2rVpt1iCRsp5KX27trn1oTd8DBbhgHk5NEwV
YnZtbQuqDAlU9epQb5Kk7u6UOIe1nh0ip/4YRaKvOK9D7zKT+iT14NrFKLuOn36Z0xxvTX38FQKa
6zmqGXHv7tKAM7JR9t2D0vYlJimyFGBvYpHuY4YwfVF367bIqTVPfWoBjIGYnI7riGaAnMiPDgsk
YsdFYVgU86dJWekOjZSz1V4xM0YH6Udsvp3Ja+trbqCLcec/SmORbsJ8b7TtqTOcXZMyVOhHYuuc
P0wgW2m8iQtemS01GK3Z/Ajaq9qp6rmbIb/rwJ5YeWOE3uaiN9Ozm1nPWOrL7RSTCQMAS9sNbR0Q
x1aN/eEWMtz3n+2kqD7J4dOY2HeGSNzSjJpSa0IXoWblM3RS4UWAkjddUf3GTDRqy/A2Hw0Ib2zZ
K04jdpE9NyOLbHyRzqZyBLO6oNH3nTtTS6Q2OeNldlr5bH0k8UgMmUXiGDPx2oTtaCJ/5ZcMDDYn
DcwtRpq/JUlJs0L8K8fCXQ8BVCTF1MllEziyXDXooGRlk0PBdvFlqi5NPfXvVggfE/s+NsvDQrfi
nwmKjFZxqWBNmmjyKMyPRF0faIVvznLpw6v5BcygSNZuYHD4pH2FQ7Lt7IuOy4ltV70yprL4qLWo
WhW13MDvFActcned8Tt2YvOk/8w5n3p6p1kHq8S4qTIixREWBB4CeLkSOW+D0KrPIcjqWYjf0ehH
y+DzSRDC2g2KGItJY0OmxL3QOnGPOkekkuLQjcFYmNEe3G1Gcjv0deIcAwyjsbfe9Ii+KMa3esCR
O8xZpAbrRyai4ZrKh9G9i9pcvrJO8HvHalxFBt0r1tyhqThyE9i4qZKoIFffVquUjFBSLDHFBC1W
NDSHBS4PMnxn8yqNjZe2f/cZGZ5mvU5309g9cBVlux7Umd3451Sr2Zzai1jLoKkp76N+VhunJhFf
cb5bJXX0apfEXtvsuR6za4tOvAWPv81ZZjagQjGhqnYTTfGFj6B6xBl1T266WrvkCVdZegN+dOmr
/EdrO0DXXGK0Fu3rbTLmG1WxJZaKcRRNwKu2TCn6NAzPLzFcZXDsPLv+2cQp02mygbp+tBrL4sEQ
oqTO2kM/JmwhS5dhd0iZQGFA3MiGtalAPtFYz/VqNmA0ErgARTZuGp+eCTxhacWUh62QC6FtvswZ
dk34xoC/BXQLTee5N1n7iZq7Q0a7NJZE+it4w+HeYTiEFlx89iz4x9lxVqkGuLyLkXdNmb9CjU7Q
tv0rbhSgB3o47VENmjrbp2GV778DYtRkbyoFuSrO44Mo8L647VVvuCeMOe8gOlqM1vxsi/Pqk5Kq
apdIwwam0vNc5u02qEVeSQ7q69nWSDaHKsRAHNtL9fTWmRvKyfFTeZNTIrCE3IKTa17yuDyA2LZo
QlU8CaDBN1X25ceE5DlJj/oPSgqYzs10hteUd0zwu+watnAq9lCV2N9ns1rzbNtEBt2OBFDNfYox
ZkLAjfvCK6xeeBZB2l7FZDVJTOL39GeWVA5wNPyNXHardOSyzKijYATEaYyE0WlmbjaN8a2kVRcR
xn+WzYdY4l3ffmDAdiWU64b+togJaGiyWZlKy1+VdoV3YvH85UQLIzPtNnosvmZIqZsAzN/qG6Qz
oVNVkxoOWtlah6wmsJwyIPwj61Hr9VPqynQLaheAoM718j1Q6zEQUseVHPVq9IAOgzbGuQJOsAoP
ltuSmSAJhTOqWGsV4twYvpjRoy0ETQWlDwEjrbbfFs+8Kukdb+TeckbK8SD0rr/NlqwEV3PGQuY6
yVEZsqfdLxqP3GEXpGfElbZ8+k6T9LBf9yG8UAvt0lai2fmwg2mnbQf9WFOHO4c0o32/HJ9mbo52
mOOS+HGoCcAww4GsaJNA+cP9/d3jHPXtDbEbfu/Sf6jJulzpPUm4vqeBdW2g6WFGmP3E0yhm6/xy
2llsAqYYZ0cFIUd3l1sz41NVUxitlXCRxJcETZBLixrD6mpiCNgWevSzdKCf0bK6Uhop+zSMWjbQ
TUV69Vff9LDQeizjQu0H6KOHkf7iOeFCbLLs1rEOEwdaTKXFkoPR7Pyj0DP4piAql/gLBe9OH28C
f/qxODEY09hPs945uA5xc64FAaWdbRX7LsyyTTNr7wIFgvFK/tAK3wKQltsbblvY623MWFS+57Or
H5kX8aUaikNUMSAOi8YzAZ+BWJgF7Hig1/BtPSVviV5SA2jCqGVw+MeXKgmP3HDjbnbS6Tgk0ZvK
sbwK/U61yWmY0LW7YDzGkdiOVs6sDs9JwH/aYHi81iCfZ/vDcIIeVweW4dQ1d4ZF50ZpWodEyN+B
1rsssxOWP9cXazON+ZgdB+JOWZkb+jrI5HI+X9HkCxHaAbUCmx0QmxheDClAK/CQc6G3HGJ096Of
+M6REAeVQTZgHANuJ5rU4qUNJ/WZSorn/TSv1uHEJdEGcDdlW35wxH11RjECDLYvLIA0PundBOGB
Kb9TxOa2aqsb1ml4kZl9cxdCJieSbGh3RGn9dQrsjnNRurAOK+xO5Ak1jjaPzVi8zCEYg6HQ3lQD
N76LYFv36ce3cxiCCjbnxetMc1u9M2P3gYMDm6fpw0qWcEA7J7vC7K6a6wbHWd/mXXCHWxsG0NzS
DcxeOAggqJQ+FHgGzTQ05Wvf5XPDdrolwQXmhyWa8ZbwNBL3q9IizVsb6eP3XSV81JBBhnSb6eFJ
M6le52dvvi/Lb9fz95e5Lpjs+9dgJAYBHdauyJmgiOtEWatsK53pJRVuv2XT8TrYZgC2IAm2kxX6
3IE48PxO3w1NJo4doFUGNmce2xiTl1dbF7hXquVK0X09PplTEHp6jDY+qmFZHaYf35kyrQr4ERaR
l+8e4O928MGvrtbMcaUq/Lfc0C6+oq7V4Jmkerjb5BO2QExID6Yh2MyyD77cfGCdo05mBamBu1dl
256ovxlLbd9Wy9Udm8dkCf7qi92+pRZpLycO+4rhz2CCXbACuMizifOSdKXLfgphjlIiv5tXLiXv
LsFsQqp1N/5CIGfdh9seKBb07xswMHgkaJJoGIU6i6Mdkk6/PORk8tgJukS0FeVsd52wOlqtRoxh
UXDrQRyt3T4NsH9sbcw+K7dsuN3MAu+VnXBG/Yc41P0fMaK/5F12X0TwZ//9r0L+KV3k6sbCTxUG
qpwg97Kkj35+3KI8WP70vwXu0HEwH2sc6vHXbNErH1vkUnPFMGkKLRNID9evdKDSYDyBf2gzNZvU
h4uM9wdX8Of4f4Kv4j95Lfylf3oxpiEcS5qGzVFEWsuL/YcXk8KCUZZO/66uY5+mwbnephNNUgie
FxBWj5xIqCuv4bbjvkIKohdBtEbuNcKZ8S0XwUtRPCbcWmc7SvLz4oRGar6VYZLcKZSynJ40SAkh
6hOYqSFcKpgkUXKT7WRsJ8jiUWQQVKTdhGBBc/ZNGxNly6RTRG29bp14Ojo5G6chyXaRMJNb20ra
tee70gcYxeT+U+91Zy8kpRl9htWIJafjhmceq2e0pLRaZz5P1pZIQEB1UATRo4x4ug+9dUgTpgZW
wd7etNj/0NRWPgVm7awGGle4HLUfBR5eozpQKpGuQcncScBd7ObGCPOTHr3OLltLleYbrCMkVMLg
AH+pP3Rme/DptL+aUfkm6yE7B6FG96zBwWby85tW1g7IWkWsoO6phXS4zss64jFpjQ0AvWXFnB3j
qi/zReBYZzfWghdElDRgZs6pewGbxHeDbaPCNEwlsNwau5SWXM8uYuegW3D1SLy5EK2zpXivbXeY
H8S20PS31Jqzm2Y5N7NK50uBGO21pSk3VVT2XNMxRY4Yh9ls1J+JnwenEbcvGYk8A6iTameUw18s
FeKYTLzMJEZEHERG5Zpv7CJ7GM92zkOwoLPzglNQW2cmQKKhKj7HEBit88AqATtsZrtrhSHZe3Bs
LqZHGmjLl8inpkhjSomrzeS695NzaM4s9EiLRSblk9TIOaVz/IPYyd4uU2eDq63FIWjOr5lb1Ouo
TH8bpZQ7KgyaM3mUCf90Ur+4dvsuUspV6x4pbJhS/WKqGlyyn913y7/FqgcD//2NnAvqYsg23Tpl
oYPzq9KK68WeUQSZ9utjRyAvsCVE0+Vvfv8dHgUoRoTY//iDEJhsT/XTtPcVqgT2s+RotiVbfLJs
q7mWbEmtqGOqYxmH0HLHWzPCJjcFNrexQfJxXoi5D8ecQXQIFopuY3vGM0tB31RUl8JVC3A4pv62
REud2UnhAqGNnnsyf2yGE96h7B64b7AvlbFmJA/uzR1c6jkxj4WtOihR1VtJTQiMfcnK3jRHrUDF
IO2Vr2RRmzf2m7iq/Wtacel3nY/vN5TmNigAKGa8sdd28FMCGolz0WsQL1kLCtZCLLzhPy9ghLn0
CFO+uup8Unt9TjsF/UuUi/6ugn54dnDSWKINNg31DPDiXFqFY32b+gRfEodiHZXi8AUygxY42Z/f
vRqO7M2zH3SPjRaUl7FXzDHFuI1or9m2JTB9pwMWMRc1SCWbB5lvzoxyEXI0PBVEieaNP6oVo47i
GObGXaz0gWR6sUmTojvFBkgmNCYA2D20M0ozKXQZh+FkE433GE7XWwyj0c5W8ycSb73G7AdXdir2
TgqTF86Q6f2LhcL+p2ezbSnTdBwe9Tqx2D8tFEktpK8avdjjKFiz9a3Xpsjjoy6z+GwN9DgFcfJV
cx2TmEmxDDhRgf8dcJ1r6dFZ9tpVVByU8pwQCbOW36iJ/+IlyiUJ+49JWTKqFlBnkxSv6Rjyz2uZ
UytEPjxQezpXQBwGtaCCigEeXi950lOobV2WxV8+j3IzySq69CS7U4hP9308eEL/g3UP3LJY97PT
7vp6XAD60zoqHCDagyEWFhWZ/ZnVqWFDj9QJu+tfvNF/IrLSgO3ohkMjjGPqrgEn9j8ugqWGlZ6i
pALbWF5dzMC6J4C3Uhw+PEtY+aXJjmXRU0NLICtS1S4ac5OJJoY8nj4D/vby2ayB07njB+MkXHMF
OEANOHu5+u9fqUk0+k/vt4PNg444CbDW/af3mxii5hd+jRM+VhihwKx4TamrvXQGD/AmCZlm+AkB
AMKHU7+16icYmPZsq6YG7Uaww/GzkwIK4o3A83aQDl/zyj5l+TSeHUzcmzphqbfqymWDLelD96lT
VRT9QA8gQ2YxAF2VmW3s+qGWnptlO8mZAr79+NXPFDA540NZgi0cU3MfRK4iLYvVX2+RdxIbYwTK
foSatK91Jnnfb83/BvL/RSBfcrriwfFfB/Lvvoa/HL/q5mv661++crgM0+HXv//1//21v0fyjb+5
ulS2a5oGKxCx9/8fybetv1kW/90hpCmc5Rt/RySLvxlKIIFKy5W2bSwc478H8p2/cW3aus53dFPo
4n8UyBdkfv7psrd40OCFghdgm8LR/+MNKqs6pz/NqvfNOK7rcNIuc9uw83fHcB3X9bBugsgkbIu0
BOPvSauZTGmEoo4N+8qOgsOnAN9JF1S6F7dIoTl+nHU0tC2iJM660cHRFqdFvMVrIcgZKgyAo3/y
I/2O9nRrK6bZOFLmdRB6kxwqV5U74y0esvrkNnTcFXCf+AKZUrS0VIH6yTxDUqjlRsb0WH34Iv6s
OeI+NKZMNmZj39G7OpyLOnmRBYWTA/6BU4qRHD2bEWsaayCLh//L3nktuYq0WfSJ+IOExEVMzIW8
K5U99obo4/De8/SzyOpuVdffMz1zPzcEIKRSSQgyv2/vtTVJEHpJ7mvbXsHTvpBccwcGpdnXY9Ac
4XtiX9c/ehbEeBDt0Toc8etTAO4Bx1bQZ4wSn46tyVMrKedVnd/sA8qufeT5L10uv2tD/LUyPcLU
dbcnezXZlFULCT3tCRKBYg7h5eQkOU56g9YFto5iVRhmfIfZKdo0Os5MFyIZdLMi201FoB1rmb/E
s3B2Fdf6rYVg25fIfmC5El9KbxY9SHYgwBZeZL4ntcKkHYdsCuphTtgxtYmi0E8wPT/DCKBEVXsv
iMNJuXOQzsbIZIbogmOGNNsKd0wYwbard1knqSxFghpsMbdbpk4vFsqxFQqycpvTI0dOw1att9uQ
yk4Pd2mb8yFu6h7tYBrkCCYa46uMUPXqSGi7KT60g2SlajGCtpR9SOxeF/GwagF97ZySF0/95IzK
9Eu7UCDQdBZDW9CEjvjcMlSXyM/bbR8A4kIxAy2TZ1Dd10hfITXVjQXdFFKQV9lIgai1moe2nQ66
wceBh9VDIa3hhUX0OtcfdW3kSwmPzK+g85nAE0dPHuZu/piHi5R1TreQwbATTU793NIOwulzJ3Bs
XdykvQyDKCj2YmyYLB83mkBAS6Ywdmj6ouBa0TTz8fbZB9Qa1FtqexdPJa7F5DS5iI8hebXbeeCn
UXLSgba6ABCLtiawublCfGKd0PR8NEZONYIP95zD485IDX+N7qydCavFcLMNSEfDD7qORzywAZKJ
3UxBOUcZLB1BWxI7FUMzbOCDqd1PUfI5n+8L7PMgFZgPOW0KyJSEOQu07TAiPks8eqjV0uQM++Gb
bX8uY9E/d9onkrtBPzERWAz7fKkkLVKIcC9jy4eUzOFn+jjayRxoZdQTej5JCNE2MwpYW0bxkQAC
lHoNSLNoyA9jwVdgVyRRF6J+xpffXlzmcwBy3Z3w4/rRgNWW1aIH+dE+Mg4w9r7h9yQY0Ctysna+
S9PEXYWM0utaK+GdErVNtrKIEmpNfmHuvcpGPsPJAxO67+G/GoK7YlZeFqhW2IckNZujR6UMNAis
5E1ZeAegnxvbNb4SsPGIwxByWI0qaJiDC2+FeLOHaZn+lm7ePLt0eZypBp7oYGzwOzIOXb7SDf2B
n3ZBszR2dU4Wi8MgfFq7RLM9cqUJzBmHFzSJqH5GBKB+is3fizwui425KkSfY6gsMbAMBdkmlAT7
LP0W9cScZlP8o8B0upZB9ZI0zAwIqG/Xs87XG9dod/gWGIMD+13V+ajtoDP2BCIf5K/ALRD9YEtl
gDYfplGciGmCdonK4jK1jbkunTAhiq9/TlM0hoQNzfBLJS3Hwv2o2QOnqCvmxyTf4jD9iUzrA5hs
wqWJhjazHnhS0+jb3NkHFel8RY6ZLUeMrGtk1KCMH5FJ2WFKynZpHO0G8INRJN+gE2xJlQD0jAmH
uRwy5Fb0a6vkB1QbyX3RVhFCbp/f6ZiR+NW5O0gh57R2sq29HDSiB+ATyg/BDK6XCaS3T8hGcnN6
l9YQw8E49MAhvhomDawg7EgaxpgCODB7cTtyEQeTCZvJqZAXW+2Y+0vLABgSEeQV2jbhXd2MoJgB
NshGFoQBU49GyB2hXEyLptkMUfAz1oCQ04JZF9GPIOzvgrLC6abp/QY+7LZxQU7mWjZtBhueajNK
dCtSI2W+47KlUTfJi+Ca6Ca0Xzx7Oztyf0VQDwgRptlAPMaXZdh5IVjK2KUZqn7sGDoM62pvYtIB
u2Imq4lojAta1XDdmX26y4y2ejDQsjY5DPOgLh8TR5b3Tq9FlzwNliw/5DpGQ5Fvdh7HTu+PAw9e
3ACmi6iTx7op4VtzV8EjT2heoCFhwknumXF1tqg+Uc1zf8DGIk3FANbZhgibO+PXbMSYHjP+idxI
45URVc1d1eT03RIuTS0/z9yQOSdcZNKv7s5NMX7RA2/aJbO1nAakfrQ6WhTcFgBJCCDmQt25+c6L
m6ucxhYsM8dNFdc654TdlN99YV9Du4tBumN18MNv3O0JyFleDuva81j/1mMSA3AzUxBB0bCa9SrZ
dTWlRqeInryZ2FXEG90U1HuGZvzD+CGaqg536GU76HAa4oDlxzgjF+nL1kC15W/HIhw3lhtsS+Lg
D5Ke5grFFDIu8SU1Am+Pc+zq+MSxe/VHo9GwLXg6Pe4gWxc1lxoQcsAcMU3M0XjtQDcehO1/J/Rv
MWtQLoYeTEIQReaVkM4BPQHUaQcPm9lHT6B1UNd0z87o7GmaGvgOopa2jvXbbLgv3Ib6TU6lDkf4
EG26jlwCV+YjfoO+3ySV1m2qfDC2biN+cWOWQkzXuJs0hGTdFcvdATNeuoqo+61IK/ximmgTHK62
iV9eGpGQz+LW/XqexLfMTz4VwHBRH5GJzq3MDPP2ZOAU1EoGSBY49M3I3dwRabpxdGOfm7Z/EjQP
VkOLS2ryIItF4JfjL02kwxeNR7Ejd+LFk82VBOFwN0BPXEs+3DWV82I1FxqAplJ+KjVUP4NWWGAQ
Les4uvf13BLPKciQD42THiLj4yLH2ERbLp1L7pPRbVFIC+q7stY24aQvxGUihmw67iW9tQsoc77Q
bqD8bVfmVrrecOSmSDwzrvT7muLMKp0n72ly2+/uLJ9JBe8fhBXv6iZ2n7L8Gf/j4vKLmnOCHuA8
QJz0OutScG/OuDc+5bPJR5S0HvOx1IRfg383hq4UOdFDKSvKU8nMFZWyqaxLjEX+8FJT2AbZaf7A
NDo/J8VlGhv9uaMx1QT9i1oMZfxhAmVIebLpX+SYw0SZgv7gE0aIaHtRQcy+vi9BByy2gQ3Ulfm5
lWX+qGnc6AuJm8W2qL+aER9ElROKTOeVBDidm7blv3BLxDnu+/ou6MNqG1pohPXAcI7JEtjjxlhd
EaI7R9M3LBDl8xd7tPD95pOGK3cQT4yVaVJm1otuTdaLnyQ7PRfN4+suL6TgOujgnZYKXdjKF4yO
jMkqQoHQ4xCvO1TGHmjrBG6U0OAO1coHofHzFalPCiQps4zD5XdrQkgQDny5RgvUofrelLTNjdHI
73K9pHJT2tHVywx6sJT7nfmSwFWaKbvaI9iKQU8AblsY8JGK5ORVOwWOPr631QXok4usFMqUtPsP
xGc7SJzraW2WNAYN+TjhLnG6geDJGSzCUEOUDAQRIxaCpHloX6h+kIjZNB/tkUjURZide/12oEjH
gL+EqZ9HH9NgohZpDISfaFV44BYX7YYhFYDQxadBp1oe4s9IjYXN0hWfbeQKW83kVhL2xqE19jUF
yXUAxjDuKohS5zyr9iN3rSPm6w8420kAhzkRlOHB6mzUkXxCdFXTQ14b3ZUJx2Me4I4WDjc9UlY3
HTc7NKErXbr9Ni47ZxdGrtzFEhE8GoGXjNj53RCRKjC3RJBbWbADFTqdyLn7Rjhsv8kk9cTMRCKX
2vLc8btpQdGvgnwud5jmJCr8CsY+Kpf4c0SmE+EyHe6vsiX/K9IJpsLaj9qlXSA7yUof+x/x18ae
s0fGIg52CCCPSX2xzBfbwqjkOFaMmIsRSq+Vl9pwXvLMq+6rmVZDaH1jcN6SY0rMij12p8QbvjVJ
aT5yuSFNm5pOgneOlEui8zwR1BdmU6OwkWqZhnnoNQPlPuBt2g6/shCXKU7OCvFL8qzHxt6wJhiZ
CHlcb2mLme5Py+a3oTObzOiLbpqqPLiau9MyhI+Rnh1Gg58uuTJRaCI8+RxYRFEEUbPvbbvYtA2G
4QBQW80oDllG/Ezu62c83/omSxKbZgsxbIT6rfw+uMvnkeFinz771Mm02v/q2kxWohGDbu7XGyiW
PwLuu+QDues2y4F1OMZnPAQBzio72M4jNogmDJND1Dtfp7JnFjsa3bHtg3lryeCBFHmweCmiHLdN
7HVkM4vQU1e/GAwk+O8CUP0AUy9LKmowaM4Ri0IKTOYJ/PByGzRAT6G58YLoVxkUO1TQ/b6KgBig
P0X88sNxBmvfpgUObdcYsQvI/uDwjjfC5tbtJyGpF22ur9agoZjthExvC8fZDt6QQYrwPyRwX9Y9
Fmc80QimksE712PMQyHRaNwkcDG4e183qUx7jjhQYt4MpVeevQAjnsja+6GQX1zDRP2JpZwUVeeQ
FME9qYzasWnaO18nWs6mEr6RS/ZA6zkZFgL7viI9iROl+I3hwXeE6MlKMH/wwKyOxXxw5vKsO81L
kBCazhCu3gySICTiztt1YNFsmKX20UK5vh/4ca2IdwESb4Tc8TMAS7Im5j2uxDZOBBfJBpeVFmDh
zUv4LCLJui0CqmwdOy3tfMO4a2Z0v1b9zXa69izD7s6s3FMUdwwbDDu8Eus7bBkdkvAH/IP59ewe
sX6OG0pLhGT4DKlRXKOuZJQH2cnWqruQ+9GRM9LnDBV3/qKud4R97ITv4mJEeDzRlYSb5n0QGNQ2
DLB+IlH6Nmsjur+Q88TgF7sJe0ZhwMoQBsQ90n5Pf7Gq724t45U/d/khq5Y0cgseOWl8RxrToIps
SP8d5HAmMnJGABbM+hcjF95pBKC0+DaNXUJLDyAjo0bpS/Ocy+YhMDoUzXX6pSDkHEvnGnBBsbPp
LLtPU9fYB0kM+DZFtIw6BHyBHkLZLXxz1c8Nvm3JOJtM3tNIHmol8QqQ/4kdfs0oTOiUCQOYgETJ
9AO9UjQATtp4+5keOeMUGIxFI+6SKhWPV1rb8Lfqj9y5fvV0Llde4j1WJhK8GNQsKuaC/lVHiWqg
TjW66NQKz9y2sNlgVctnYCkEfkuG5LMeirUxfkpDXd937bgXggpa3eYMGOafKNU0fonRV2D2Z9r0
aGXn6be+LZq1RT7z5jEu/K8WxgIs00G2MlMmExbeStIr5PeeeXgXdwjR7LJZ67C2BMhpwx21Tacx
RHPRIW7NJtrNLUNDpn5bwO6oCbp7sNzPLS57Ox3jg1ABBrJpQR5YD3At+LVjpV+HFS2PhrlMx9CA
vPLEP1lJBu/X+To7ev0luc8l6Em/qEPQIku6lfY9bClLNXi6TF7AY5y/zxcH1YBIxDPnByfHcdOT
Qzz3zF5tw2ZyEMQzTihYIISF59t6AqQyWnLHjLJZi5lBk9no62HUNHrL8beZEK4lCgF1RBGfcxvJ
cwY4famvUUYr/ReEmXI9RdknNYuLq87daObV52a2nwNCjax2k0o+ZzWVcBufV2XEGFYf2lonZBFp
3nZAJBTOj4NB2YaAIg2PiMu1L1plDVDyICbeh9EEOpgWcdAy7i/jmbOo8s9Mz6yd3/LzJRHNXGpo
+ChNlOH8ZJy8PBDwipSeW/+2wSqzsuEBHJtWfou1nuk9cjIZMkfOjQJfYHZ00mdNWJ9rMD9r4IuL
cxvhF3ygYClVTn0NuBDs82HO7GevTUBOD0A1grQSh0BWL5PrBGeU2Q/oPxdndAWgsFnyuko6kkyc
AIZM+T7wMeKmXXgi8fpZ0o09k3by2NrDpYMLQTBDgDabifeWKslMI52iC0SL6Yk8pU8daVmU1ieS
qstzQzbSubAx29BeHXZoRU6+Xy6RRSJcyXJ8jojrGDhHmhjceTABTAGDdv7/DobqN/xzB8NEdvI/
dzDufo7R9+JdB2N52u8dDKGbJDZK2yI+TrdtqdPD+x0qLHSPmEcTPRokX+kY4IH/6GGYzvIkXdJL
M52luUCL9Y8eBu0NwwNVYwqCGg3am/8XqDDNxL+2MHTPoxMC01halrA9Grp/bWFUxO7NQ5DHl4Yb
XVDZPgRLYgr2RDRfYtfmxgSXnGgEXBgMDT3qbRCfKNhk/iqMUD1WofVdZiExY8zghnqEAWoPrwtT
ov30DVduKeh8zQQQXLNE/koIK+IstZq7JBRBBmJv51P7UGtqkXDnRdno+SslGC0gBEDzrh7w7Ay7
2IXprxaiacClq9XSc/JjlP1QOHYFRVULpODEBfy56DIzgIIPNkWlSioEuwqVREDoMKtBNHJqZ+zZ
OQrTTasCBhZ+d7ew22+bas0TA7nr9A2V+CtYFGDmnwhXtWYthLoOzIASl41LvIZaRIvWbMCWuEMB
fFG7SKpDggh6Z131jK+gPIQsbZWe0BfFUyoapAM9zLEV7q7y9LrqdMZwTMYnq6wpvJsLhFXp+9RC
bcaLrk9E2q9aczscLEhCVnPj9BTftXg8O+Qbp4THk+NDQG3Z/8CQ/6B15sDYAwVq42WkHnX3dawj
7GtwaCKQw1aLqKPuonafgtjxMXQIsg8Pws1eupBLUxnW1wGKw35yqq1exsEDEPWqrc9zjrtFLmsY
wkgBFuI3Zrpbx9SibY1mZmcmJO5iws+2xTCnCKVXcdosMLA/EkhjvCQpCkiU7dTHPqrvL5gxaCYN
9Zb2QRYDbkS7Rbk2IFyn1TMhU9Htn5hhyND2UbdwPncntYaE4ve12z6zRGFFC+uPR9Qxt83b89Q+
1PAUgSpir+qpK0n+++Np//Ay7x9WLxsYiwxYrb4+npxJeqvfvFdLvbl370Ft/t/31Uz90ZjPwJuW
T0Utslr/fe3dvj6N571meWQZYc7k8NvH8voR3LbfPaw2x5xGld5RRFWb0P/LfU3LLF1+LnTef1/k
f24miqF/21bHoOchyFM9Rz3yepB6SG3LiPiv1gnhSTLb/LuXfbfv9ufLCYnx3z7ldszt3eQtEaEa
Kmu0T7x39cDfHXf7cxqzAfzm3uW26/bU277b/3bblzTGfc0cizM85D3S4P4A1SvYhUroXqB2L5ti
CaQXXCJrA+fS+v0qEhwg0lNwH3dC7Ay7ovegC0DGtoafUVte4/Zq7zbVa2FlIkJCPeLxYyPBcPnj
kx/LQ7vosJY//XfPU/ten6yOUW/k9RVu27dnv9uHqcU4JrVeHMHm9afS/yq3A7P0U4sf90QnZtRf
t2EhUlJWD71ZxeROYFG6XEbfPwT/hMHWvl0u6pGzXCympW8URblcqRQZlUlUq1vCm4MCdah6TLcw
ft0OVZsdwtodxl7KxEDd0mXhWqRQqEUjEAESBIk6Z56aR7VPHafWLOTizIP+fIp68m3z9jLDAsZX
myEyh5WHPYECGp/Ou7Qrq/D6deUCKH3zQAvCPAKytuoWgjhX6LeLv9sHjhR7WwAdhhwLNDu/p+0Y
y+9U7Uvm5XejHgnEeCgleQNjm9CmJZK2o2Hr0prMo+v7g1+fp/Zq6rSmM7uLjTQkN5Lxg1p0vc+7
x7i6bheuuAq7UgsVTaTW1AOv8ViglPR67I+6BmxTLQxHH0jsiDH8WV7weVw+KrOh74M4USOCphq2
KCyQ+wvKTM7AxcnquPwNiz/jtlD7wsL6puej2MrImElP8+dTvyxo2Ys9WuJjs8RJqcwptRYvnlBa
YEeVpTd0rnUSYzup5KBQzwhy9nuDdAA5P9U++NlpYa2q71x9v9PyJaf+zAmjdnbq3LGWm2B6nglg
5fkmppskt8u1T9Q1FcflI1IfjC9dFJu0Fv1Zl0RgeRLGOGt4/H5fg4BebBO4l/hKcuLzVHSVMUuS
FBgBIoIf6/IE8ZryhNRjiMJVczBGim2jnIdnPqjihFSOlmnpOGtsBeSUgccI8EdQkkhCNA0jVE1w
1ZF3SrOOCalLa2h0MWUY+YyUVFsEr8gdpRq9qZRctU1d7Y+davsWoouOnnFeSR9/bRYjpRu1fXtc
rb3uVC+itqlS2TvDaO9e/87MyHADKosEAs18dgU+gVFr53mZCJavkVQql4p2IWrtwTyI7ABpySIr
g8fVwlxGXmqtUfFQals96XZMizKQuB31mn8efjumtumoGrPuU/kidEAt5i7imqpWOcvIHCqX4e7f
Pj7ZgQ5NiDypd8eoo/8X+9Qhr39FPcWPBoTTQb29/Tm1dvtX+5F0YDkRP6z+KfVp3f7dd5vqH020
vTXjSeKfuC3EchO6bdJqwN663HogFe3MerQ5YZdbS6HuZrcD1dropNzXbs+5Pfz6slFq5od3O4mU
5uXe/Vl1zH+7z2YMj5Lb3NlkiFDV4kxXizaoean3q2o7p2/9etD7h/Fy8lX+94+/edH3h77Zfl19
89qjMfKr0zr79aX/7XF16BwBVG8Ewel/98bf7P37v3R708kkwHyWmB+WD+PNE2+HvHkJddD7bbXz
zdNfH3/zUma6lw3zLpKvjDeL9M/NDE2MrLTpoI647b89wZG6vy3n9Ottly9b40TGRWau1ap6pEtd
8foniol5YQaWlZHrSS3GCS4cnUsy/mJJHKNaVTvVw7gwmA3fjlRrYYq/asJUtopvD9vkB0N+Xl74
zcsZedacjKEkVUqtqsdf/5Lajuv5ZS69dNd0Sybf7elq7c1r3t6SenX1MF/3kybydicyoif62vio
fiu3X4TalAH5akD11NWmj0sd7gI/QHWUnhHO4UeMQpLlZj/0NdPhUI2AhmWsc1ug/IPYknf62hkr
ya3Ig3evwu7UQutngr7UajYnlr5Wq97PurMi6tRLGiC2VK7zy/AMoUt5um1m4y6OT5YLuRI8b3Nq
3PArgx0qCJOJNAaZ0NTJH3RQEZQszbsiQAn9HEDwOhVd/xlUXHaOIInvWiG/hsS7b9XcOuFlaPh5
LbomDLi/T+TVHP42pZ+jOtwi3yC/pMvjsw4yok4wgrVhYmJm5WZutw5s1Rjhg97tBwmelv/FssYz
cbs7XWcQxrkj6gz1G6HhUIfQGMGc/nPuqkoRqsKQjRbUDZtquTf04vT/Bbv/ZcHOFv9UsPuCevVd
uW550h+CY/Ev1xKG67hSOOju3wqOvX9ByKCAJz3scTopYX+W66T1L32poem67QjTtR3qf7+X66T+
L+l5aJcFEUCvCub//I+/+OCad9t/8ejxzv6is3ct25QOdESLwb1r2++qdaK3K7pGQXGc9CC978l4
f/IxxcYIbgbSLjez8Ml79iSJrf4v2MYUslPcAm8+tIe/cQq+lz0v78L1hM7HxGch3HcGkL7RNZSW
Ajpg6lU7POvPPWWiuZ/EFa4iqtusvqttGo+hATlD0GWwiJofyxDiFvhJ7OL1PxgQjPeeFN4S9VKD
Ib0jl+S0dx9MrZmGU7p6fsTChAQn1VqIF4SIIET4kbWx/oA//1AVTYsuNvgmLadYd5ZNpcg1IP1p
TyCMnG2XDx3+ZDz4CYSRlQN0fw25nDhopE17qo+LEApvkEutblM4gGOG5jAAYCWgafzwDx/yYu54
a2HhP0JcztnmckItNpZ3hVlNZ0rY1PlR92b9bDpMPtywqLfkqaCqQG5r+DWY7mQ0DqKE/Johl6P/
U7TlxR3zl6hwjPvccD/5hu5t/+G9car/23vjRDelDZjJdZbz/a07s21axJOukx1bMnR8Cm6DqadH
qmzTPtA9MmI82iuTWX2xvI5ENMvISA2rjqkdjmvTBxGfafeBTlvqH97Xv52YtuBHyLuS9uJmfW+Y
idEllwYC7QNR1lWbO2tTp3diwfEAopdfWotI8xDa/oxfaW8Ew8cygyFGMDR0U2sWd1kf/sOJaS1f
01++RsfSTeSvFjYeJF7u8pbfGFmnRuhz4I/9wYzFsGMKp50x+G11w9Wg20X1c+rfgcAIHqshjV9y
YW8nC/fALME1Z3UPacgvxyt4GgQ1PZK0Hg/LCbbwMSd1+xPkmZVDEPbdjP1wlbrI56xEvtjoVS92
T++rk7tcxBCjxvtYKcAWLRjuXVx7jBMwxgC49advRZdDI9O8cdcUxQUnQM/krgHTWnwJF4EbOlvu
2mjeTA3F2VBru6KopytpoO6Euj+ujK2OtHAzOoCEHCWiW+R0wFCizeyhChrygYozqrv/+Rs3JJ6N
f/uAhWA/v3vSYI3F7vH2A0bEghs1a7uDMcBdWADYZuCfq9zz6LqZ9TGuMKsmFVaC0R+vOKTm85zk
+UMc5tS5Cf9C55NsVFqI19c/a8r+u6niA5q6H0MI6RYJrH9O/Nk/h77zvQSMATlp8vh8DURiZLeh
oS+/kAy0DkPXW0OWbxBTG84JFu9D4hov3hT2wO4d/arVLNRa4gUBZazuoffsam3CJ9g2mgjv1SIN
vStaAspe5NNuO7s4O03+xNfYXdN2HA9Na4mXXubTY+jfj+D0HrB5ir2ezOJlbkiqb+qQVJgSQO+E
opiTZwY0jOarIGUe+fu+1BdWF8RAdG1AC0g2zY/AjI4SEPJdS8LFnWF9mzoDPxbmvDvKMvpunrv0
SLtqoyMh3fHjjta6QWRkODXyAuJ2E18SUbTwm3n3bZVGd2LBJBhB8JjFnyYNIjq3toYh5TwBl178
xcTsaNN0xbHz4FqVtsG+iELayL3LEFY1qjrSqlJ9dIgxKMWRGzsCJlx3VCUwfQlit9BI0z7pIlwy
7TydtFCOlyaFVJ515gG5929533/ALeue1HdkE1W7hvEOu5Eixs409S9W6IkTCsB0xSTXWpJEkGdr
V6o5QPO11FkypI9e5USPlP7O6FzNSyiS6NHX+ugRVWK4KvTqataMRjWtEs8onn2uzO7CKZQ7YRAP
YlFbvlZuPl2xzsAbQ5y76tLpYjgxFHi6yo+eHcVH5HKIGcr2a9QG+aUZweNPXtesO2y2XmKNp8mB
zGtO3OVxXWdbt5cGfySNLwjOaN9Nunnwh/CazI6/Y0ROFbwQXGbd8YkEIXKHLRHdjwQv7IgcQ1FP
tBXe/jo99iEqgiKP9AffLvHBxdGxmrrfxrqaHjqEgw99m330kgSeTWseZjGaT1KvtPtokIw32DKl
/oLQig9ZFN79RBca7YR3sgjd6wLPuVcLi4no0XOR8KvN2cvd1wcSi/8DxJ27VfuI+R4crlDjHhPE
DJWbFzA9HSerm8utl0UuqE69X4PZDB7rZZFmi2IHkOtKbU4VF9PaDBfeno2/hyOknkNoHsSJUDUA
XJ4b7g0COJ6THAhokDCF4QKjPamFHlunMJ3mq74cEbp6d0hdqnlmeec0pv2gFi2pjCeSMb+rrax2
5yv/3mZk4HiiSUYORBSmz2ox9v4Xd3by3cRFe9WgVvFxkQMLdlq5rVO8YPNYlQ9eOsCsG732OYDh
wg12vmjgdePO9D6KSHdwGTXDs0kBS8A2gCjkHEKLJMDOinG1202HHaPEKuQ12rVrkg5KiFEscOvy
i4vAPoLAGyXRh3biJNZ7gIqp9VFYiDHcInOOQuLU7irpbCpj/J4WnfcAbSB1jK9uZvYP/Uri1fjY
2ein7G7vhGF9sOkH5Dn6WUg+GKpQkcadl55Rm8JDAgKoNXKxXadHK7VAOQ+tRXnQunQ1is7Iqesl
bUIgTZ+H9eSCGfGqgbC0LEGGOyyMe8RdR72Mfhlc2nYebS+uXOhOUmgHm9pw7bXYo3JGCgH0IatH
/zFMs68tOS07ycX3kAFKyevOvUJgDjeaP4Ds7rM9vUi51ibjQ9za04pLV/Vghzkqx+HFHzUbmYrn
AmSDX4J4Ld+kqRcC5yFqIYy6108zRXd1hFW+EsC4j2jaB0i0n0jHbR/01gZqDFxCXZ/m1DVfJs7l
uvns6lr5yJ3qmpnzcMa5QmyYOz47cHP3sGqpjFr7OWUvQ3cyXWF7noZh/CobKAMyaq40eTHPDVwk
bNfdoNJE+lsi8ZPxfAhdtzoIAjd7XuALVMRnOwjkJQoaVD+5WezJ01rp4+BtiZLQMKmtySep114o
sjPf3wOpNsO5DZwHp5zHVQLzbVtNibZ2Q+dgpWRVaMKFrgqNJvdpCEvXtxlomNNuztxqM0bUybQQ
FkqtiW+6lteMVwmIJ9dlreL34t6MOaoNL6Mpzm3oDiRdbaEvzlfR9ee8iLVPMwYbL5MbeDTTgdDY
5GDCVZ0XNwMTsnTvVHm0k1p4modpB738U1RgIAEa/6KbyTpIdOs5CUgT7JAIcjpqH4MuIFJkLPZe
B6xrsoL5wa0eaysWSHKiALfcWPLnjRkDDbLluJ/PhFgmx3BCuzvCSr/XM9c+eYAoopgoIj+kyV5l
1ql0M0bgeFZAdRXeJVzGAZm2G1uLLm0grdPc9KAY0FMU33W3gJaG7PxgduVdlRrFleSZcDB7RDzm
ZwY1MJCs+me01P4rncwvrfXuRWc6J2ua621uZ9aiz4KH7Zjjky1ncc6B7AAwpLsJO8bZ6wBJHupF
q9XntvwNoX75JXLCj30yWCezgRwwyBJrA0kDIAlM8wjEqkZpcartmuzJhtgkNwJGqFf2tepJSYwg
oyzOUa3BEZnYDyLOgMh7GxBQBf5S1LDg4XDGEbqHl96vj+rNa6AUH8vOuyuCUjvpFWhdC138uu0i
/c7LiG0NMrELvZe+r2ouA32EwWXk7u9KtNa4GqrFOtsmzWrB/U1a3cJhgRzfkOV3HkOA1R5yzR2c
+XXV9ebBM6v7tO7rw9js6CAAf+vL/tCPP2srL+6GAtP57Ne/iHoiZSDgBh5b5TrD8SfiSoMTWtSH
tDDNEzc1ECl8eWuPsMAF8lgBx3cgsjVcCjt//GT0pQkuin8hwba7AV2uHY2Ys2l5jdanP5XnAixj
jKurM62VN8cm89ugxY6IOnNIrC2AWe49BH7uhtS+0IzbIuHSLmnfplgpLRT1DSiUAaAOUTBRbP9M
aWM/hO3WiBznaLT4E+sYD5ac3FNXwjRHZR6DNEF8DY+OqRYWXBKVaKW5VPPq6jwM0FZC86XusAwD
YSVKuPjkzwOBTJH3YoDMIMvY33TAT5beoLniulHvXJtMj27Sf9VWADV3cuKnGi1m10zmb32vweMT
YHyBJIK+JbiFcmdfnlMU2i+pxU+37RJuTW18tRuHsamZxQctBPmgNruuHy/cWfiIe/ccttyjeisZ
n2EwHBPN2/bVYN+5eTic4SL2q3Sy/TuGqQZIniT7LEL/AU9w/9N0miO1hzu3LkHSSC9Z12R0nw1k
5fidOzB5vQGaSPADWbAdw2CfXTgApNuZCQnPUVlzxvFIqZ7Vlee69yRmWAQDaR4Nl7oLyk2nA/Yk
x3U4285EAmXINEnWBpua/8MDNYPlgAjzyMq+wg7Uzn0QBRe1phYOJsnNoBNAZAWFVq8qXWpnL86Q
gfcL9IpnNBhZx6rV9uPs/XJaI9r0+nTVrJgqo2aTerUs8pRvr+orH12tM4NVo/KMszzeWHqR3rtz
9EXHe7zT9KsYteJRVg8E1NkPmsXdp/DLJz01rENFBWel9VP5pPZ1S1BLUPdgW0tTYygNSR1LBJxq
8jjdFhuc2vKFQX4HHDoK4DwYHKwcCw6ncY57NYu2tgv2iFPGfExsw3yc4HSuk7RG8DlP5N1SbTlW
JkrqEQjKVR/aC1rX6pnkPTTsJgEzbnAqpio7SMnbqWtRXVwv+SD8wbmI1j268r/YO5PtSJUuS79L
zckFBhgwqIn3vUJ9KCYsRUff9zx9foZu/ro3sqmqeQ2CBe4uD5cLDLNz9v72gJpch9+jB6Hx0CaG
/hBK2HANH9BvVVbpoLMCIyWN0tSwEqQi6YObbxFoH1huFKCAgnwNpB5BtAZrBE75aZphcQ1zgX97
OXZK/GPY/KqNW8C4ZoEEdNp11yJLp3VDEe0E2wTgoVvvZxMNJrLo4dQzscP2NINIYlOkLlkan8fh
NIVcb+DuoSUx8pKA8Csymgk1+gHtKoL7yr5Py64/OVxEZ+bl/WpWiOOMGEF+Ij47YVDvx6a6CX8O
diKyv2o6MKvU0XPgmcMRy1K8xUyYbrsgu4gu/VoX8jvCK0D/aX3QPcB6WRZdeizf/GGDe32Ib94c
3UiQX8tWPDHDA3Hd4Yfko06GxXtnxMEOJukq3AVce9BW8TR+q1LQY/gWXpFdr4xZN9dxHD3JnKVX
bR5N5mi9Dz6NPjBcycz7gTz43Zkdgmj7ZxzwHcyUt0yXsBRzciWCp7D0ga23cbHHY8sK0CWDdGim
Ncj8Q2y190xOXkN1h0mtYY8nuNEFwOrqIIwYnsBR1OEXOt3+nnxERMlNsCLiNyNjusgZK4KLZk1H
TF34SPqT3ujvRffAPN/f+tVEq3dkVmPUjnGMcV6t7X489JaV7FN8vge4Q0AWjegc6UCadLf7ZUGV
2tEFfB+TGYKk476KQrZHNG+jzwzdDVJ5pNSGUjjdkAKQnxw1XC6bjByEOpQHI/Z+wWZsqMo2e+Tt
R8NtAWVb9r2MIIK3dQK8FbM9KWkuFjayDXpcuYmpaZsyFng8tAfNhKhcVKQrogr5DnyPSbwq72Tu
ukrcF50I560vXQIOmxEk3EQgmF3jKCkiWIncOnFosRwiFeW3z1ddDn6+mTXu25rBRIA4pffkzYzL
7Eupw74JKvgBqoKcl3P7k4HjjhEIDR8y1DtCJmw0kU51MLPi94AAYO3HNlGKo2e/BAD1vQozetR6
VEClwagFnUj3QvNZeuVXBILpKcJHc7Egvq5Db4gvomrO+H0cTLZq9pXX36K8KF/5k1y11H+pqz5a
RXX1jvY9xhZVzftmgLKJDtXHlZfoKxB2DyzakzM+/XHlgjvYTo4Z3rTU2+ClqG8tkVa7ptVeeoaf
PGLVHk8qAbLk9uX6Zb2BG1mv/doPDy142/2s42y9kZFe7BunLO+jiIohJrGsSyRmNsdhUS4FUkVS
hgs/u/Sg2FksPetGq190QtzgyLWYpvOKL1H8pW4sIQ9s7LSuwApjGPbs9ltO4YggleaElDXcMe4x
ftn6nUk6yZeQAnWuyS8ukXLWpL+XkMnWc+BY5zj16HrqpLExl9onvXuvz/I6+yKCMmzYexJVjRUJ
ZHjlB+gO6dNAUfmgRXEPCQ5OYlFFj44F9XT23Qt/NZwzNvUkX/ecrZtQUo4hyQP/lWcr4eo/OiPx
kUbvtJvlvoFl+dmbbPPIROFSJAGBYQ2fPrXie1eSH0Hswa4opxfHQzCaBwKR39RVFKrrYj0jPMWm
kNwbmse4NSLtMHBaGOWMmWdICR/y/TUmOndlBipUoLklWlauw5jnk4k5baQT+z6n1WFoKgG2HJEq
tYkBsDJKtHkgR3U0T0ZXcN/MnGLnO/PzIoyyKV3P62X3Q3TVYGWJ2vKb26X+atSfitzbackAXHRo
aAeXWSrQv7GmLB0LevJ3d06/I6h3QeH62NB6Ybun5TgXwBRCsK6fYov6n0oNy1AShv/2acDPf9d1
DI7X7KYhfHRFvjcIcKp6+eYkFRhIKxVyCyVll015cuirDDeseoHSGc3IP7ibTIA5YIotyp9l08d0
PqefIWtwErJHJmsXP+2iY6plTL3uupJuTRf19zkO5cSL3RP0mhTUavY+ZWOw0kwyhLOu006zuGsy
r2OlqblbJwETYciQLEd8JQ9+BZsA7ROQzSG4d5SMM3uMnP651l0ATEpRp6t+8Rh4hPjV4jwZ88bc
l97gPHY1bRWvd191zJtPHlblp9lBah0AAO9BGRcyOQ2mO93CKao2tiJAJ0UJTyfFv9SnJ18PSSfF
G88frqOSMeXH2fJRIs1tJjBwatkJGhgwjsB6JN0sL8vk5BXEcySDw5ANAR37DBQwEaPcLKevgiCo
GwklQAph57BQXMfRzN24bkgaIIB5Q+QpZd2UykoHnu3OjpurC4/uXAFY8TiTN+C0PV6FFcwcMSXp
zVa4c/JVZjB4oLsyXEYNVEr6ZZckzW8mROyX0iOtwGGOcEzboL/3NG9W7Yf2x5jA6SPVop9b65Hc
s2LPJZCT5RfmL0VOmHMea++gVMu15Ro9scBheuMWzUIJr2zJZPw9KKnxdNG6cEbrrQ/Ce+S2zi8s
mZse1JlgjCGow+wvOY6bVa1PB9Ka4HDnJtlGLeZMR6eQjnPlwRtp6PQdRV4W1M6mwGB3FNqA0S3D
xY8td4a2wNAxIZbh3tI2lObmTVEO8R629J4SB817AG/o0jp5I6kspR5YgKKVnXZxai3YTI1nbVjs
/zZRl7GgBP5XmTFBo/ldYvTGE8U2NHoIytLMm842K7hJRUzXrd9t1ZFT0Y7rsta5tcI0VuC9tUNt
dZhYp/wpZI2wjjtWwUFNgEXs9sXe0luMc1OMhbnQ7sfgOsW2AzUIVpCuyR8EQhP59C0fwRp1xKeN
owZkUxfn0iRN3PEM6zjEIELqsneuQ51dXaKLLkbqpbQHxzPdyeLImHntjbi7F5l8TwD5hFaabQoq
vsT5NdpahNykjJHgOtk9dA034ybQgee488+myvoDjj3CTSiuopUmXUjqNHBr+ApxjcfOGaPmarpE
VsQDIm1tRp6X4IiGpvEWhi1T9KE2bktZyrPNPW0j+WDo75VpYScm/3jft+5XWSZkpZSheUojkmam
kmgWITjHRrjrJDG+ROSSwb4dHvlrTcqFzRqIlAIgFZ21ctxpwOTbiX0S6DOU3fCeIQLofexBuaY6
jGMvWIVm/eq1mN572kjVpHfnPm0vlDntC9AHp8vucrup78MZHjx02faqZVCHLG5p9dCMe3t6m7zh
5uUeeRVgn22+3tMU5V/T2QUhKeU5FrG85dPwGuCE+9JV/sUJsXOag0zAYNKySSZ5R4a3hmtZrsBZ
NHczpe3AoWNjDR3mvaIKz23UPcwSIpRr/6zMEfySiDdDoDHZhgy7bcxcrdSBe1eEVLZ9tu2IxdxL
aQdkKbU/9GEKz2g8YE71IPrw4ddttM+KsbuGVS9gOFFJ0+brULn23pxqiC0lLNilcgAMnID5FkKq
F2BaJA7l2CcqrtDFZzYlfB2WZd2izHXe6ueJQdn227tJ9AiV+uQxGEV0gyMhzklrbGRFDAuSIJIc
wrLAjbo2PBaQnhDyoFnRLpxYeIYU9IYOGvPcsPynVFy+MtozC9fj3WzG+bd2Pk5RdOrw7NykRq+Z
SRKx1npNPHhEtBmuznb8EjYMh2bdape4huyfiODLQKow4zwQUov4ig5vIxIkVokBXYm1nPn+mNjK
c1iAMOkK73kYvWpfERe4NurcfHYsTDaAw3cGMAWIvp0HIBnT+Hn041+9mcpdCXbslHcPWOG6r/2k
f+1a7rBOjm89NPgTW6llQG2Yw2PQhdM6pD+Psmu6N2Jp7gtUmCpYob9JABUleEw/bq3LHJTO0QPQ
bRlxeLEbldaYCw/whW8CN2oCTkItuXd5i03kjvMKvpi/17HyzAFsHecQsf4/N20Ix9Ob5Llgzui3
FI6SXoC0BQ1ztdEInWDL7nO7MK5RKF/0zOrAEJgvtCo0iudF1YBGYGph1DR8hdtQXxKcfcItMW9P
g7Ua4ZVsuTsQZ9MFCYUT39gvsuNFhVxaSb+3ouliMN24mGoTCUZkInTP/sCMsNTdCuU23qpI0mwu
I+NpAJG692NAaVp1ppKanQMzN9bNoP1Offhl5DSUTyZAgzsNJJTtvi0wigZw3dNM0b8dkrdI79ur
kxqQBTr/4AzktYC48k98IzDVWCe2pBjcqmqmn4cpHklZlp2z1MrOIbbQdQ7Dfl0ZVQ7AFwxFno1X
LWbKF+qKnWRLjNciiH7JuEqhWMCalnrqHr32Bb8QnQMjRjfrJOBeJDd2yq2C3Vqh2iOCIbY+JYsV
bNLxxAccTySfpNnKa2BQ9AFFPyfGDCSIrT/CnF/VQ+XXh7JryNbq7XFVoKWAt8P9ZRY+9lyrLYdb
aLvGLk5pxPd5+yxMwDtkg4B9G3JaTGluDlfAkjPwbOTfzl1d1c1dqzbLsJNyBaNDSQ7OeEfTkrl6
1br5zVFtagtu2NUe70Rghwc3ZoTHLp3SPzOSu1DtORHgKBU4k7cDcQKE3BjC6zd9nfIYUUmSSCHS
U9K9yzT2XMMTQQGZpMcQrl3ShyFdVocVqGc+k+XLbdLS9S2k95g7dyCvQ4tPGW/1NRnbk9fkGaG0
SXis9BQmig/NClQ4iRSMzfu0mN9DxwxYIWfeI2L0a97W+ptPogcwEZlv9dn40jUs/MkpgMLOF0ny
bZXvrZoAkFJPvw0GseOKPlDmdq665s6Lh5GN+f7J0c3gqW4NCnbjdA5sZHfkfZAfaro/ptCqSQoj
B0YLxTmkb/SGO3czS1zCNVPSm1EG/tUaAbtXdr+1KKCceqZ6hlMY35Ohwl2X0T1gEpq7VP+Qotf0
NgWVnX1vCkhBVeM9xTiXvbBdD8xdL2NKPaEHgGIYNXAMvYAMrPKaRPk+9vovO+h+2EVeHIjknJ6I
2ztTWniC9Bsdhpbi0nI+LGcGXLa9xZRjW4Jv2Igs849QsrnOg4gzvkkgs6IRdSln7Jvcqu9zVqYg
eWDUmaB8Kkpl9KG+9WFL7AP3jRXN+PoSxMYTDXCdcCP6OT1rtx2VLZZ9tDuJF2iAxmfWsYL7p+AS
yaqHEvmSe/YvrZl5KE11dNmteAYv4G3ICZj3yyAMwA8oBpyzvT22PwZkKdesbnQ4fFWxmXI6mzWk
/D0RwfYV6+BLWBTtU6571jU0xUtS3Uv6/4+S1OYnYPBUqPPIgF/nIRNQGlhr0bwi3vhLZ2siazp9
yluXQ7SayKyiCMyPTZZ7S7rj0bQ8hxgg5YlZNnk+vALcSjcjEowlnKODtQ2AJdXL08duQlv7OExX
is0FoBU2thLZe2rZtezpi9KecAV/wyUffzhHccd6ePAzwN6rj/08Iho8qE3C/ISWHher6CLcXDZE
+KKNldXZaCv9SMT6z6QFUhsvXphBuWQWVemyZySFZAyXr7Gj1OC9Mk987C7K1MUIWjmMRmEDk5a+
cnkCjldCm1OeA3X4ubGdMNqSyEGJRHlNlzdY3vDjrf71WK2CRJygOGQswDDMJam/tcfhZXlZsjy2
vEGiF3yk5SP88YYJuTpbcKwvi4+0kAN/CC0O/zKXEs1dnYJQm6k112hnehMwAllZ68WqS++uOC17
n4d+qDFRVVRg5fD4fHwx7v7x2Ofh5+vMxSjy+c6kn+E6c/OOqT1W4FBtPv5yy7GmlcrN1wQnTn6d
xmWE88XC/pIOIeDx1s4QZHjJfhhcj9Lh4/ICzfruiaY8js5YNufFMby8rzMT60XRkv8CisxfXuJl
zwjdZqvH7Y/lxctDy2ZxIC97jec2mGCL4+fbLY9/vGcxUvizSvRzRPS2+KxY24PB+GtvOVyeIIOQ
hIiks9ZR+ejR/Dy2ZUgFtydraXFnpxXScuZFKxGYKZkznGPhcrp9/lnTZNeri2q5kkblL1o2vdqz
JPygao7CLZma46kq8/EkKM9T1OPwc7M8loUzK0OIoXHSAqohIqHYLr/IonNeNlA/g22Q1CNyETd/
9uIeqRN6gdSmgYzOpV4pXROkETOpd44EoT1FlPs8fdq6mbOHBYViy33Cr1yvaDfv4ywfuUXLHUiU
n1kUPht5/mAmlGCHcUtyHLPTMCBuLzCQHUx7Jmji7AKliIzEWE+s8Fa0Dp/TSNxlgvhgMSU/XY/1
Do3wZ0lSqJkRm111XNNaXry6k3nsye1e534Y7InrusIcYalUIdQLoDNQBX0RlX3Xiji4BBZGzFkV
myP/4icyPDl8wNWwcqbmO7U4euU0RlcIwABp8JfhDdFkrGDnTNvWp/oPX5HqJhTYlJTekpn20Zfm
1bfA65nddVS94Q6GfyNjsg89clIaf021joQueqQd2Mame7XS+gsVsz3AH0MPDKBt7o/Sfm1hYayL
1sOclvxgtN7QBOT3CaJ9rLnotarpxzzTvYcpfAJlvHUnz10Fpf0sBudd0/d6kxE57UBxa+mzkAGP
fcugX+A3uHCziQ5OKFgscBsnpGoV2h1pg11irTQfMyo1oGvgR9+qqCKiooPSZYjxCKvsPqZz0xOv
rDJeI5d+ItyKfZiDKnZKUJ/exkytbk03R8V8uWI3UEC1Wm1UehQwrYXRInVwwW7KlWHyzTWsxMAM
9Ec8tsDuminclWFK/9wz3gq5B1wQrsyMKX5Z+ztgxvdRe8vJcdkWGdhEr4Otx7xm04L+ZE2bNlir
mH7RCJQ0B01j7yO2gUFUQQUllmElRHT1avNxaoW39iUgXrQRD5SorvzuzaqcIhTFAIJ2DnTisfaM
VWzDeSLQ64Wr8zfh5e1MnTRuaHAzwT9aASeXYYiDP1v0MMxwP/cR8KyOTHeGeC5ZYdQbzu14w/wQ
KhQFrhEgSvk6EXhCTTr6HpVkRKCJ3qCQ9LeQnsj1yoyHybF/+hCn7eFEch4hCi3fcVfr5E2JbKKJ
kvn7erQOlqLD6YoTpytiXKvYcUJR5ADETNjyIcvlijFXK9pcrLhzliLQjaDocDLmZ1g/qAEUum5e
iHWg62bFsFsegqsCKWAwHnRFurNHmHcN8DuhKHiZ4uE5iowXK0berGh5geLmaR34MFOx9OgrIugE
rzeiLj56irhXKPYewBuH4gE8PkuR+Xx+g0ax+ixF7Quh/BSK46dNQNCo4cw7T1H+KsX7M2mjUZmA
ATgqGmAPFpAbRf+0bNrxNCpyYFxcIkUSjEEKVootCHRyeHIs0DmAELgVzr/SCBe8iIboS2RqRLNk
O7P0BWNV6h0cZ1aXiRY9BKFzCi3zUtCYdXu7P1ezTY+g7UircB7M1nQeRlKwp3Tuv+A4eazy+gcG
UY+niOgeJzO/k1Zbs1A3hqNrJPCQ/BqxTWGMG6iT5Tbz6n1hNebNYGXXF3l7Rvj9znwn2cWUEan7
EQqT5tZwceKXrIxdZv9DvfUJw/TF8ITQo12JnpRqw/WYOpVMCwkPqYgkuNpiIltPIFcc0TXsJOBH
ruQYPBF8bMr+zjoKQuNiGdZ91QMh0mQwbilXNatCezXJwbiarXsZ0V0RcV9Fm4yAmg1OiXJTR61S
q2fhFn34rykVjygrwseW8nzoE8NI0uo0Nx5kN8m4krxmxjRcfG8qr7EGKVGpbqqaqmQEmDuY60Mv
+e//Z2WxoRwD/xBuu6iuHBMUnTAkEPo/HAVzL2IvcszykBhuciCWp9y2GSEjaAafXUSLj2NG2G89
TztbiTtGSdzk//wRxH9ye+COZkDVDdsAEaObSvr8N+2454dth3mqPGQacie/E3cOWb4bbVDBubH7
lgrm5wgCyp1X9OHN8uBDiQw6C6kQ66YyM5RxQXhWYlO9N0Csu8FTS3P5yHJVvykV6FKN+j98aiW4
/uOLcxVjX0p0+Baq939+atwMqRkXI1+c18ptahvuMej9m2EC9UC8YO1tEnk3Y28ce7L29iybkrcZ
s62VfI+G6eI3lvc+bkvDDb9Lob8UFHMo/ti/EKjYFuMXU2CqMV8aFTObRdH84Z76h+fm7x4b5eP5
T59f5QNIl7gaHSrOPz//1MR4ZgxZMNTlTN0tYFtR2/BLkJ+WIKg+osrIVXpsv5tT52svI4YH60pW
TLstBLmvaPsvg/vdTuL6MEv3q6cqIFVcvnHlfYnHstyPZUE2QBbC9outm9Wm3f9PnfjIiHiayl//
+3+9M8vLN1HT1tGP9h9uLmX++dv5unlv3/9Kl7i9Z/zkXZK+h0X2/l/80F8WMM/6N+7qhoN80/BU
6gTn77+ITQrmJCXjgljQSzz1V+rEQmzC/eVIFz+U5SiY038Qm8x/w5Zi264UFnAO2/l/IjYJMFH/
PEF5ACiU8DyDj2GQkvaHM6juEzdHXFOdtAgefTEJZP7UUVQyduqHLwNLvnKcNeJygWt22mPiGmQB
wNbYhOSHL9omVt9ynWsWWckTEIiKGaYeW9bR8zUEfBbOS4tAwZoV8LYTx3DIo3NnKtsA5d/et9ZD
3X4fKz2AJFSAoIxgCLjzxpqMg0dvfoc9h+apmXkYOIN+E4fApNFROKdS2i+lzbyrblhT1fRdTn0z
Oqdl73OjWWtq3FT9le7b8WjsqFeKwECusewSZumckkwlcmrJC9md4lROwV+boCkFwck+9VQG+NVy
mGQZnU7KhaT2/seLlyeWTaR+Ytlb3mXZm/KGrEMbdtIYxAykv8OG1EjNzQLw8WlG2DAb3egyGD2+
PNix2MpJUHhvNDRcy15bgCRFXTbNSb8OAMceyQsEuD2nZwppOqJnT7unx+bsCv9iubOx6RtJFIMZ
5OfPDUECCCBkAuw18WN0L1Fvb3oqVithi/JMpeJS+f28bW6ZJF+a2IiYTGDgDnGdfRGD+4OeD4WH
ah7AHKd0UbJ0E0Z0w5XEy5uce3+Ia+K3pIuR0M0BjedU1wJn47raW+ey0FSY9L7SEjoL43woJDHr
rgp1qDuUWmMlrkErjOs4oIgHkemriEip07SKD3o4JUcNGaaDbIeY+84I4Uf/puacX3uPNGE+zXVo
ciSu1rmOze7iT902bsX3YABwGo0oHHNdF9dK49Cg+bcx7cK8lrVNfBamgVWU9o9TUW7GxJsuoGu9
bW032irQ7PBKw4SzE8Q/0ksPp55Fgwrp/M0KPWikuKv25hD0SJwSgPx2jQAdk/l+tFrUAxglViIb
Lvg5LIrriOyHsUElXNgXgINy77iEXajn0Kbz7Wn6NmMNAtuCF8hYuqiWtL3Br36dWFBeDfWp2wZp
riYmOMAhUkqeo79uXmWU0dyxnU2oz8+kLZKJpBQlE2ymSw3Z+wILn+/DTvee0H7QIA4gyFQG/JY5
plHRXWWnyjyNRU0ojk3UL7L5x2NDTQJyQuR2oIpBYXbWhKcf0NnuBNK+U+0V7anhPye6VO0uD35u
mPAAcANMxdDYoquD4mBY/M9xS1tWHYkRXEjC/H41zo4Kkg0QEEf+tqrvZzt4HiN48pwb4lzEK1Qg
9YnCG7l+mClSFqtY9CZUQimU96C/mYk3njob7ZXX1hbRlxFecklq4tEdvyShaE9MYYmcd7NvofJV
D2Ki8+YBUGwFFJ9iACPwsau0HDXVtwMGOlKdf6Qu2ahWh45PqM2Qvls2fznXM1tAsJRfsqXy0lOj
gn13WB7yalI9DIRyaPKNesuQQPyqNshVVCqZJ3CQlV7gxamrBBC0V1HXTATArlTGP5Kx77fUR6tT
rDaTKrQse8tjo9vv4yS1942hsbr3XRsvjTxkrYwOZe/NW6skHMfxvXezVkgAVRpaPtKcBe9GVBvo
itU32dEmKgCqrKmr1acc1VFkjgNyeqfaCCyNrNitGrUmtMqRE5vCMrl6eosRzAwKsSZDgrFhQXgs
4I5Wr+jD+5gOwNw0eq6f2tjMkOMPO90ODlEOX7vzwl2mwaMiUP3ZnCd5qlyXiJUif5I+X3rUA8fK
sMYSjwogT5v0fMutkj9ja3qbIZLIcCeTzPIG9JiyOvVVSKyX9jM3e+8Y2Wujy+0DbDyKpYhJZDZw
q1h2F1zQwlxa9uissuqNwN2SHxnuvWzMTssJMCn9ybKHm/Gh1bty5ysAYKRqeJJEhXnNhJlyXqdu
XqlffFBhMofKcxS3w0mriaOxcquDDluPm6A1p5PoxQ/ypvQtbS9rZ87NPSHJhP4MjUkLHnXum938
CgyzOVVZMEGPUPwCZy1srtQcMDZ6nBAtuSt/o9+ut8sr04Km11h6EPvVqxOZThtfJfP6cbd1shgu
9iCig222u3o6VgQeADgcHIBz2ky5ZtLQdVmvIn0YKshHf/zuy2GPdyhRLfDr1ITux9fQxL3Cvc6H
5UtZNpr6OuxRXlIxfR9yA3oBvc+TBW5wa5ciXhWQwU8iY9EdVwh5dc6ORJ2giV1s5gnceC2wffgV
9m7k4d5pvo2OWRykZuyaNu9OLt2LwS7QXQrQix2+tW3nxcbGB1L/gYqCMuVEMIxi1bjT9V0JQpou
AbMAvQ8fdbR6BAcr5m080Mkdne6g2+TpVDNfuNqQAs4AVuRIVh07ZWWpVAnlMezxLKiicwZAPU4i
H9En9wJwif89QKeZu3s9qNvdMrwtmwWR9Hm4EJKySCMSM3DqTVgE3Fvh/y1Xf4A0EIqGGgiWDZpz
iLq+Y69sq73EQeyuSt3AJYek9LRsWgOpqICHt4xB2cyQHrYIMnPiSBtBM7aU85b+3bcPMpMab5fP
8sch+QXaHtsIAlaoYw4xOz6Caj8pJRdQNVkrQrxfG5tUEeIBibRSm0ZLrU2T8Y0UOrYhA1nNXrT2
74z513YMtfCMNW4z5+V4EPmT5stERx7PmRli4ylEz7W0XJveQvEi9DFDSk7KxqIBI6lZO5YqSiAE
OzcEb+RDb2N+EKHDsGscwcBcmQnCgCbZLxCxhSyWLY2UZddSpLHlmc+nwTKh9sfM8q/nlpcuL4hR
Rx2d/pupekIOuYQH4kAh+nC0CAIXpNrn4ceeKZOjScBoV0ErIECBF6N1hISyfI8lgsn+HFcoiHJ8
Wia/cS6okNN51S+xCkmwO+/YlxpBUk42EX+U/8LjYpwMzTQophcIZTzvflJV+VRxP5e9WO3lkaLz
LLvLg5+v+a8ec5qRgBUtSNafL172shwWgVFhsFb/x7L54+eXx+QMcGXZ68ZKW2uaaX1cemhjo+Eu
kgDbqlqiB3BHoSbsS/nX2nRjsat8PT2MZsGw+K9b6OfhstfP8OdXy9PL8XKb/TzMIKFnPS5dPEs4
Tw193P4NitUr5OlyPKjryLZgWmcN+LbQgKmybFydyhwnV+cihyQsF0ztZdmMjkObkjvyOpVRsymN
clzhv3a5IzNEn6YJzb0/F34DxT/x91PQbLvqsOBnZIlgf/1BovH+Sab521N/2yWHYUBuo6g1y0/l
VLohw8zI+ebt0hxs1E3rs1fYZXrz1zNlIuf6vDzFqgUHxLK7EEyNUBZUydR9azJHLtfPdxGNDbHO
Gfv0TPhrsikq1gIrY8HzfLz53x/5fMs/8LZjI9xj56BHZNb0x6vCKXSnj2c+dpf//eODLC9djqMK
+dd6Of74Hz/fSo/zai082eZnx5kYINQ0bPlt/vgUHx/78+nPd/+/eKzIzrFT6XW/YyF0nP1paliP
qjR1ITd4TEtzPtALeMLjP6I+JuVkNKqbFevzBoQ6g96cv8SR228Kr3xJSpPkLG8mfqnWLfi1zhdY
GuVXlsK/maK/gxGttnOIJAwlCyJnwcuNAgJ7JuxsHTXh82hTE+9iEO4SASfBAtMq820T85ictmnk
tbuWNrlZRNxpXMKTQegTi933T/OAQa2r9FdZWPOqNaCK9M4Zz+BZC6MaZntOHp76Na2RVcDQNbtU
48YnnV1L0Me2Yn66HiFwcC20pJg3Od5P6L/7Mm9/+TjiuXyh84d6/0ZgOX4d+dWNW4fuSpygle/X
Vl3vAER8M7W0WvW7HskaE23Aw7PUzKPTyVPG5YJ/PjmFGt9b2lhnOv6gUaLoLSQC5BaGP4fpe+r5
+9jMIR3CWt8Fefja9jpSSTM8WhUL0rwYT4Fp7s22vEOogbstQNkI/Pwn+QWbUvfsvfCpSMQy3wU1
K7eubl81R/60sfhKVcDIJu6t/OiqS6aHZAQTl+zsGn5lU6KdtFJJ28wkDjy99yhNvPTZd/Ioth1T
rrupS9+zmrluRYfaxNxeTQ6JmIoozF69ToecFYeFXCWQ32aP5gkE++ZYJCmpaqkVYBcZCeYI270y
wq8yqWWbgCZFnVrIRdz2XZ+bcDPWwQsWjPicQEReUzhpNyXLx21OBp9mIZsb8XCOmAF2URli+jXd
95gz/RRzp16T1zTv9DB6mkfj2XeEz4yEBFHJBBQuI2xJacDS9E/0WBBVInY/DIHx6A61tTfT4hhm
lfVA+tqjW6a3Ab8yN5Ik4XwK7sgU3LfViA2SEE6PcsaGPlC6j0jTWwIog6y75FHs/9RQEPGvInGH
LkwzINsPIwa4xjKa9RwyTEbMrVaUmeMCALBtIeOd9TsvqvVjErT1SXdiasvTdOchmDtmWnorwRuO
DeerYfjF2irlvifIwijSZmsNxKy53WyieyNFp/OGLwKJtAUD4dS07XehVpOu7oz0IV7Jv2FY7Uk+
MZHGxKThkKBDmGre2ld3RuSZErO0El4Sny3Rm3vcMg/52ownfaelho/uLvlamfZ3u7EfLFfXv0LJ
fS0ZohCC4yNxK/hl+LjqvZiH/qrr16ixJohmrCItksZ5FRRHUlV8+i03vOA439EIJca9LLrmy5T/
1ufosZgaeWZkxWAdMvY9OZdK95KHWrllgxEYgK79nA3jJY/8XUquPEGa6NNiIl+yQLZA1unZT0kT
rWGI/vTD1N74Fm0PB0l0de7ixkJDRLBHBbF3FXW4b7C8Dytp+VxumI2pajHNIwJAQ6Ge9T7wC2hQ
g9/9YpILaGnElYFUG2lL32zbFNto55AQCZwhc8NxV9jxrfJJ05RB8q1IdO4B3rhBM1cD2WTkcyom
odBRaMbiEE1C/zXziY2vZZysyUUKB/2xdDQozm2yQ2/gbdvKOie6U91ro2WuYswfO7R6P1HZN3uf
MWqtT8SzRC1rXIvIc8rqtzwevgS9KXdELuHcfRq6hKqUzNuNK/SfkRRnezLFWgzR+4xpxHJDgHMC
sVzD+bUjJOrqi/rFrG061PoEZqHnixYvfZ/+LiNMvTT6nUOBho40Gdsq3ylT/DtlZ9bbOJdu578S
5J4dDpsTkORCIjXalixP5boh7LLNzXncnH59Htbpk+D0xUkCND50dbv82RJFvnu9az2L32nQeXWM
7N2PJiT66tmQLqzzKvtSlRtvq0Xm+5Rg8IbVXfFUON7O9/2AXY26ggRhceXsuyq/Abwqg1g4UIlj
Cs17MkQ7f7YCCuVZ6BtLHSbTh4rH35PXsCUeX3ps8OhXZMwphvAT0nIzp7OCzsypk+dZmyA2OZ9D
uetzbjWJm578waH+r1wbQuB4TfrPKGs9oLnuB/7WIZMD7ArfHXbYYc9uUtPx09Uk69cXqPQoqKS6
cSPBSmy8TEQh+S9/q7K6ZItcUpTNfBRMKvmsx9ADqBematiPtPAwCbd0zXP09HhU5aQj1H1u6R6e
QMyOdSJoOSqNr7lcW4ySX0I0mPoqocHuHD6hfBOEoESoM4k3JpgsVtdPYP4e3DXGU2fuAR3q74rK
UeIh7pIwAmnGtYHTeXa3Tt+yxyrwci+afBdYzoroYao95OuRAhtQFO/Cyk4Vp+FdO9pnxSLqwSjl
fasTCIx9KPJZ7j2gN0MULnoKtWK/DGgtNOF7149U0Rx4Cjeh31PW5dKTQ6D7rZIpAU2sJOHggL0h
zKk240D2JBkzcntAkzo0dmx2H8IUtDXzjnRd/tpK0oW5Zn6b1TW2kaFENY9wQGZuha9OZp67j1qm
L5jkP3o/wXMT0SlrLIQtOa4+zFFpMhbIC5W290IaNHHVl6I0rt7S9kHpp81u0KZw8VeTRB8bx1lw
M5YRKZ7BesE+DshZ8lxGQLgJDTN1xA0yS2r9sY5LtQeXbiHzaDdRGUtYYEMhwQpHoicRISvSn1M6
bYgk4Arvuyt2HaC1yXpBLHeJXlzZuCNW85YV5NDneObugNc6pHr7rJWxPFZVbR9Em+8iCqWinH63
mYRF7LovNZB/Vcqrm5D2qwbxKUq5MWoYjSJJtjSBmyH2bpJUqYfPgfqbyNDLQ9JHfww5PauF11FL
AVXkNMpveI5BdvFxR/sNE+xg3gzbOtlx+rAQjDY1urV16YKc6NI4wM4diKH8zKux2tkNDdwyJeXq
d5Sq2N5HlA4JIiojoOV3F32m7XIi4D/g6yciAqauir85c6DiC3jtb61W3nz40xsDmzWScH3Vk9NY
VvuxdPOTmSaMTzp0Nfhdu1qNN065PKj51LWGxh3OxhUwY7CbRAzy05ifOew9VWaX3Y2JEY7U1sBL
nrib+/dyPYYsxY3QeB5klKGyc6ZV26ofgb8YZ60fNnVJdJwlI2HWWm31tVOLrXr96A8tWrNHlDu2
RjwUZOMxapyRxGUTUT7aupz5tF/kWnN6o4lcZxiRt1Xm7VCbymucANiZExAWlf+b2xHWEYb5Xd0b
2OHVZDwMLS0Eun7yfZ7giRHTXjqUU6jyhA3MGLprOrAy51u9plxcS2fJq2FYQQNPsKTWgmUArATh
pOnOANIFaDgui+o8d9mPay8kKXkmBboq/1Sp+Eo0Zq3cVdouZrTajNCfLuM0htn4XDIS7s2qJhWX
q2M96nJblbQTA0vxuCH6+iOO5juZNeZl8ewj7ZWBl+OSZUzSiP1mkJ/WdmSbmKHAyl7ybTfVgEDp
uzUmKL1LCMgkQZqI9jgabbq3nDbf9nmd7N0pcHJLbMnqO7uKzQ3Pjk/lECj9S1dMTNqE7S66Swnd
MmjJH4I6aWnsCp6vjJHRwS7qm+U8ESIynqPWIGUydjvfw+1kZYHdNO9QQ2iu7s1XithzfiLrsYjt
t9rqAgS8R8NzSBE1JVxtYyF90vlRoFfLrTLxBUyFRVyIV3yWWo/iAx46BW+fT+dBwQEiPYOYPN2U
M1KjVY2kPaeTqySVyIV57Vl0bnt9+mOX3oxff6R7XPE/aZGGE7ldXkFAci6IzHC0wHWJCO/pqHW/
VcxmjvxbH7g1HKmZvRi2pwKc2racedqMff4MBZKmbApZrNI1MH+4Ducxj+q6RINg3ZjIdt+mLPpd
Y0dT0GeKIgifFI1jB62L5JvJqj4YEfaxlFxumBMi5ZQjiFWvmZXiPnf4N+eVjWWsw7I1Whdd8dCa
RBbWCaXbWUITSZqo3wSk4q2lKIege+297VPFDc8L4a5DFmvVhzP1z5nygSigqjcLGoNBDVS0hC3x
0Y01Tx9zSbywMP23oSDEq7tU49aNA2MJU3kKHoQrG4t6LmhTsUhOU1O36RCACtylhCfX35IOKTu9
RPXeHfT92BXDqToPSfJpA/LApm25G9t8HdPxp114KmGT2jnx8C3gUBXZ+gY69ZH3jGMbFfB50c40
vlYvVHxRIFj4b9lCBMYdvlWBc0vGxyoWe8Z6ulXkfIx9huXSd256V95LbXrOqEVxIGSeelvty8qe
8fzs7EwvCFfzgawmAZLCmqC5jKcqooZncj/MBetbDcYkXGqTSBhInNe4IKiETmZAeKD8z3Ga6dyL
B1ZDsOZg7G3kUrzoGZ6zBRoTb5kVzPlM4rlCCbK1M6HBnruwj1yj9+p1AVb0wCnFzCjR7RZesnqO
RihOgq5aPLb5/CMVPIRuQXik0m5DjOCFu8QXjn7CLoW1N4a44YMBdbT3uWtHNhCgZYrvBm3gIRpT
+c1mfRP3rBZ84gK+1rxCUx92K1DNu/HpGe0645RCRGr2WOjlyZe+SOgbhf1ewYWYF0yhpDwCP/l0
WxvRj2uyc7EmTqyribC66CML2RoDMbFrqx+5NCsVcD5gWfqEzmySYk2PEcXMmF2H8mDIFmJGCVRY
+6XiSW14uD4wI7xhDHtqzeFqldqjB7fNT3mXihSnYFqMfyyc+k3P84mDfKMocCez/hK7kYEb0N9Z
cead5Iyh1tEkJ2QZX32zwpBfSOY+rI1bBVwkBNlKw2YvUJi5q82GuZ1KD6XUxxloMr2rqeQFiXhE
kmIIxsruqQ9ndyOBI270uVJUCgvjLkNhSGygybk7fhDlfPcodysWh0Rv3clNPqavs/EhTeM9LoAG
0UBB3nfm6dzjZh6M7sHwyJbBrTQn597Ecn4mVcEjkzwfdgo6T/Uz6hP9HI2fH/IO2N6QT1uh1Esy
29F9O55yz+E5bJqflcI0m6lB7TSO8fy38TbX7o6cvh4OWfbjt+yntUY/RS71KTgt41C6ObOmhX2S
swOFcr2BkkibZa5RkKjs21RpL2r88SEPAFB6GW2i2bnn/dbsF9d1eMpZAxQuWjGjnNMieyJgjNwB
3Jh/f5unpGdB0srafbBrnUR/FRt35TzwRUyqVG8xOVCrO1V1srIwQk0HMF143VXSr7VpMsHtIb36
uBlj3KBGHBGG4UfY1gZ3Pn5maXlV2LAzNxhHW1+/X8+olEdG9NYaDR9IfqVJn96Uwj/u6OSYNNPc
4jdl/CZsu6m9a9LDCtHGPFBUfobG4r8Aj/zpV9gD865dJJehrIwNJ5WI97hrklc5+l5gJt42S3Km
c+2XlUh/ozp7vneTP+RdrwTB7GOztGJTMHcOC+0aZmPdE4B9Ac3Nltgpy4B62o3xWkRg1TgKcDMm
S2T08o8GUGfXZIeJ0z2VrPUzD817q14e3ZjLswit9X0yMgKn42DxO+a8gAN5QuboFSgh9Y3mJmYY
w1sZdGyUo/FeAVGAiDgFsDjq1ElhxrlPEgF6g8kxs7EY5BHLwVhe0ePGjT1mV9dmfYrNounGZ2dO
n5NhuU1T8hgn8xGSwEPfFSAcHuzMfK/4FaiaJY/8B0oMzCft2tkLl5d2NyU1fpvF3a0H04VGDD64
DLSxcbGy+MOMrJfFVAa9k2qv0uYnlS70Dk4JQ9F7O1t78WA/1LZ+P8CD37TJQDQy4te1G+e3WIZH
k3fLikQ4MQ5K8eQty3NDFupgvLNUsHIGRE6lWzcdil1fcMW0oqzAIrQYkP0w0dvfi+v+dooGCcG4
143iR3X+b0upz7L8HLsIfy0LjkLHVB71j43WUPFb/pj8sPlS/8Qye8rt6pnwx7JFsQSsU7oEKLKV
SazeSwZsKtu5JWEzzzZWX33kaXtsW8IWMGE8kSMUTEcxA9kz6yfbTs8kjt5co3sa3WInJ1bFlRc9
Er5EWR7an8zLHv34dRTqYnbanYQypPT8T62zVWpd7ZxraodlZIWvSbFrASZs7c6nHtxo3rTkWi/J
e9Z330X8YHUtVqa6Nnh5vHtoHJtKyUtEIqHRrHt3sH9so+i2sVjFKtN6GAZIiuzQUJGYtCU2UDc5
Rf2bJbqDjH+1U6wdi35+1KLVoq7jQEtuS7L/61L7b//BlvhvKPA/ADNarrb+X/74P5+rgv/89/Xv
/O+v+QsP/z9/uk/+tPRj/PT/6Vftv6vVDdf96xf9h+/Mv/2fP91qovsPfwj/0tgf1Xc73747lff/
jjBfv/L/9f/8py3v/2Losww6ZP8zQ99TpXr5X7YfbZUn5X+w9f3zr/472d37h823wpjHjc7+S2//
p6vPs/5hYcpzxD+rFg0MhP/u6rP/YeIAtXmbLUdgwcFqh1Whl//jv1rmP+ge1m0XyvSaqRfi/6eH
0bTMf3H1kWWzdZvKR76pY2H6/Re/sUrMrGzTpDq0IMbZRwzuXdKoZ3LxHqrkW0s88YZSi1SLsSSQ
woBWO58HxJENJHNvf3ELv9qBZyweEOAidLnAXxgUKs04WVU8BUJGxFTmh7mtcUzr/p80paVdW6Dq
OpOWbC3AQeBf2eqPzlQF8YNX5OmTn1EVtia1Kez1gmKytJ0BFiXA7xzac2bte7SbwI6BZ1EgHO8E
2ifaHPK/7hbxhsRPeoA77LPP93c8d0G12VDhRcOC3CBmzg+6aXtZ0SBUl8cqSk7eNE1BuxJwrDb2
99Q6hxlNDkQeYvwio/PQofB0XZ0/uUZOqBPx8NBklDBqQxU0iUG3NGgtqxm9Y8GMsDfl9OJLD0GM
O9CdZu/V5CXnejIdcJtj965Z08S0Zu3jNIULkyfiIepXnx3Xy8kZy682A2lbVphDhso01tubDRRz
qjaGY5s0QnW/8iq5Ay8iX/u8PMDKwjKXNNbebwhvcFWx33YNsmfWZ8sos/W6pqTC/Ogmhv2MaUiE
VdIcS5NBtyxkcRdzYlRonNiseK5EIUyB+WNBqS+sF7Bm/tnSKtqvo/FmsXiD8C/QlElJc+/axIOb
BL5T3KIeJ00GhfWC9ao4dn7MRCSxbkaxq59tpZ0zZ87J8PewBAZ/CpnDXwZsBztLzXRWJ9K+y2tQ
kFKiAyAtR11L6JmBnCPOuGvXzCpZnDegUc2d3rqv1Pz2W8vOVEDowr2NGaXAg1Zto0aR9SFCSOv4
kFJ5i3/EQdDi4WC/RswrONItFIz4xg3X2jV5St82oAQwM1ed0/TZcqCQMF9nnHCd5TyvYC6YjY+t
a6G0d4zb9Iov4HGfaw0YB7i3nrMYY3s+pA6VlpgEswy/tZbFFnumL2CNPkqX414FYwR5tPe6MOqP
md3BXR4N5aM2rHtsvRu2jODOm0wwEaSzfShrQGyVSzAb5SRkWUj5SOzg+Wvm+0K6PPeHZ84T9VlO
xc0rzTBR/RNM+OU00yziSaz4teHc+eCITok2wudzLdyXNd4Ls4iPQM0OSjTtXTIhTVi9sI5yAVuW
N8B9PQ+gD35ovC2qO/fa8kgYJzssftacl68UHtLJTfSOC6h44jz7YObJ/FjF0VcBYSkw8evzvoK+
YftW7mRDrSoVa1BOEmT6hhpmT5hTAHF4PGgGgpMZnQ3ttzv7zw00rksWcfho7D1vlByh8M6pd6f5
TKyVgdfSY244ZW32AuFgqwHCv6MQ50JhOcscS13oK8ovlCI/MDFTZjyl58nyaOiOGctFap4UyRPO
YnSLMumOO7uiFmqq1T4bUhl2k9nSKD/h72t2vlXK59Z8RQpiTEYQLnUjecCBY2xTn/OLobnXqHKe
uQW513FUWHYtykrLqNsmFTFFp5idu3WZVoD1JHoCKAfsAPnChjOYl1Us6JzmYYoT947YXLSHpw+d
OMmh/xDYuReeuhV1Qztd4sjAG+cSrqeyQrRKTra1n/D6mL8NV4gtPhcfXoT66pxsF+P62GsxWNvU
wkDYi/bbVXMeTmyTVgqjDMfUK64BeynvPLbaS55G5i6xsp72uyoJSgcZoprh1JByvC4yncNlkqu5
0PuBrPYK7JrooFECudIcsa+AravkYV4pe2kTkY/3pgsvLZu9ubg15TcMCPXSMnhy0mex5tsHnShh
KEpmOLaAE5jxPoZoSpS7CLWIOXK09SlgpTKhyHGm9kCXuvN3VJcMe407kcWXy67vmrfUNtjID60T
YNgK/LL81WZtAyoWfZ/Z9KV0dQ5YE9vozo4gqePHZrv5Z/Ho/yXYF2jl+Kcw4mJrZv1RtSlM2hmp
qsopXV+rv4vc2Bu6yemU5fU2obeB9VXMSD2T6kz4UEr9tZ5Z3FbEQ8GcsoCIcV/u+NEPkw/dwMvc
OyGAmnuG1DbjcpxaRyc8jnJXrkl6Fkkt1sqxWJs1BDUMGHo67U0k8cvccdS1a986zn63refx056K
aetYHrwjpyuO1tK8m/Hy6ck8emzbIwT44daxSJgz+9HTRYLYahiB3w/wXZzUDuYVYA3k9rGV6OLT
zEezpZ44UAvQ/kzcWxEQq6F0/Z2RxfUWD+pWwyAL26JHVhV+Fy55QdEJSNTBXi69m5ZUpJX6wStp
dcd7iy6K1LBQn8Sdbl/pxDjdZsbpbpcPBVsbDljFggczLcLCQfV2S0Riu0ztcEZAODkLsFoILQc/
E2xjrBZdwpEHs09Ic5ZJGQKW/0CbwY3gp8eFsqdN7yx2YNogeyUXWN6Y3GDdzj9W9dVxUszAhUYq
fXVWxMuhW8TXDOfqfkklGFoL16dBUUzhGc9ld9Ar2K/uWN+KIX6rmuVPaUVxyKqCjcRMLqCyu0uz
wThsHeEB/E0uGKp995ysOTQ5qDqc2UMQ2QCc3c519sAEiifD7I9ZpLFN5f69Ko/mlZQVk4ZngOF3
wrTUkl941tOpiw4elPjQdA19R6NFdLJhFb1lAyetZHrsSkP+GkxjW9roIXWqyDtG2gu3JWQr2XOS
ib+kgLTuZFn34CYKFy4TDHucSj9ktCwGWa/yJ5GMFTo1655G556nE9raprKLfk3O/NucYVEZdJLC
VblzYlN8DDoq1uiO0bl3jAevSfSzZA1LPLh3P2zp/Yrq6AMn93jURSGeS4V3oorZWUp0xefBbd8G
QWoDj8Cw87wmvtmOP25aKTEfzfDY+4ToBWajDA/2dBPFMNxbAy0f5qLVBydmcRfJb46CnJKdNn3C
eaH2A3tRgg2WfUlHXg9bVM7Ob015sBoJIH0UP1WccmvM7zBrf0PUh9bk1kfWOtBzECVYYsT7UWYz
igJ7+5al6klDOHBnRZtEecuKdtzATz35VLM9+2sWmaKl4c9UAexzmlviYQtD2++O6IVhXlUA0JGw
5y5BM+0tcJ7A6u4w8sZnr0k/kth1WGt5ijeFFp/WADQ3JfLZSa/rnDUUy87MCZ27soQLXTQvPHt3
ThtnR7dJFLFg+6bqjmDFMapa77cXoZV1CCdPi9tZoUTHuE8YV7lXEyPIUQxFEqEAx3Ir+grEZ2lB
jVsvnKz10pAGM/qu3cLlY2f9pN0IBKkXGMFL/Urdz3bp3sRot1+W8t8js05+6XR1b0H68oBLRZAt
9rizwB45cfU6eWkHhLHG9AKWKiS9TczOXuR7dC2t5D5yx+k7rquzFHJ5nzvrCZ7HZ+eX1Q3nNbtF
dc/9iDuIRx9fLhpKPbzkYnBZbiY19ntn/GWPqHWFzVRabf06rBaj/Y5WChKVcs7FG8R5kYXGAujH
ipQ8U3qhyMuuQVyHJc5ELoH1YYaeSxHGJoe+h1waJVdHBEWcaK+eEifmOJz1Xq1fqkiTRywEX7WX
ZUE3GvOhAslNiVPY1NoMImnx37OhvY8afvwUa/Zh5XZOiXiNPK+Hymb+jOv+l7mHPcVa7WolWbnj
mMBKAtS9Y6pz2Q2omavkSK779a+TlaMHQlI1FP9WB/v3L/6tg5WiYGVU8LVM6E81e5BgqYg3c8ZK
8+Xc6fK11Ct3K4bpi3wMORbWVdwD4ROMXvTqEBLZMHgMJxWjrP/9B/fno9TrR6039aDKl/QkkyM7
FyAFIM4qYxj2DGD3k6niECYPpoXVffn3H+NqjYaa+G4AM0M2Mthx6DYgWF/AOmzZY2PWzGKHRprB
LFgMIm2Vc7wEuks7C595vNYkf8oAbpK1aer0zSCntFN986B1brI37KncSgrwtolJDy3AxXPs0kdi
S1LuWKycf0tumF4+w2xUZQhzdx2bnU82thrr5tQla8U+YYj654aoddB5FKtaoI1jM68gH9BB38/y
sbFdhwyt8o6MJ0vj3qoB8zvhz2zI7vovOfgx54f0UtjK3vYJNc2RwVoZUs8R9KO4m7B4ErjfZ73j
H+NayHtDi+SuzFIMlV56IawKOFumIQK0uyH1698PS/5ayarZTED6btmY742GULiCf9DJLL0ZUChq
u/n20ROftDTCU0N7ZJiXcHHJYJESWIZ3bdTQmJZSJ7ji/SpNtsFVP4o9JDY18pHs0k6eUjbf/Wj1
T0tKaQNrhvcUWNzcDvKgl/kvlbvvInX2fW3cuaP8lDYlEDB83rT2njIbaFEIa1FjYNhPeWgN0XJR
/fzeZ/5u0al1GHNi5chWQexEJ2+9s0l9XncLRw4m56xMTyJ/yBN7E7FypYIgELY+70dOxa0chkM5
+eNBaea+m70IWZz1Ndot4y5nwA11O85BNfU2l866j9UvwiGqF9l3QzGKk6WajyFdFEte+6Z148rv
qElHREV2TuRrNnos1qwrn91rqbK3yKopVOiLkzHpD8JxsRy2l7/fqML+dmjq7ACN6yS6mgdHbRl4
QlqWl8ubGRfmOar4HMvW41g49NF2rGocSGtwSGXFyCkI+UDSPhL5vnkEiM2ntJj3c2Ed8iZ3ToSo
8n2WaZdhnIC/lOQcZ3g9bkEqJqZNFSANVgIjN4cgAdgSwLB9WsG1iSL+kBYrpBvgbjC0HEdCa0Rf
H4tLInA5xGm1mS/1lBrHv6XSqonjMwT9iC6HLypax23rw4L/C1WdEYy9CdNKkrFQhrjab/7+/oVm
KE49q/WJmmhhNfaJiKB98iWRS5vvV9eY30QM8UZfw0Lzek/z1fgkluI9d/qLqfDbq3Gcg0pjjmKW
eTYa7MSkTojtkBzaADL5wzTUMtfj3xHS3uumDYovsgJ/0G5ltE0NdTPgC4QZjLfN4BYhWYEHfcHL
GC91uuXx+kq9m9yAhr7HB/lVeCA9vKEUMOj3ms6szOYaz0wOC8IVGYEwNe3FUMMQREF2x0QGypi/
x/K9gzf9ZJrfzuK/FvSH7MwMo8TQxGxsLKTi2TP3ubwUMxsO8rTYabTqqPIuiORk4ADuPw0oiaVk
ZFpMd9+b3jWNjd/KCLpSQXhV+nuPBniqPEJ9azSlVyo9kPRZIkqwZGqpwDI+fBSJjd30+76bqdkg
8rVp52baxuZ3rTX+/YOaff+3iVKGWa9RBeoyyljsxWenW53lHWucxuzx0M06O7FYkBKCtpdZ46Wf
JARuIIY7O/L2U1KAvWbU3/ZtF4d6zp576EgYiJD1ygYXOa4n2/gapxwDe7ueAVBGuC6dc6TFGLpW
Z0plGc1l5KtSu3rR6z4NV6AljSQUe5E4xJc4TNscJxh5dfxEbsf21LPGLBiUqQKWBskmqyprqyUg
0X1OwA2X9aHNydkvOXD15thP1XfDWRdXDjkvd/C2Wj5d6hfp9vtxQvuX7auvsWDLZX7tVi9Il/w2
JeEr3c7xsNEPYxfui+y5oVVIIYv5wOd6B6byRC7ru+65HEyrOQuo7PC1RzbRMPWKKAsmcw4W/P8b
UZcfOt6vpnGeGj2l2yfvgyyyiCIIljW2UCziwbeT2YYO1z2YPEs2Bcc417FDirzvXbaH1VQxs1h4
Hjl/JOLLS+UXuiGIkqcJ22uYWRZvUPsrc7L30Vkl4qNoeeeMpt4JV+3tyH7EjYPMOuQfAPvuh6kn
IDjBdougX0vt6PbRIdbLL69tjlM1lWHe26eoJO5GpVyI1Qssiu4M26HXjwJE0h2HqrOealfw4RvU
nkvcrgul+smTNQT33t+lzDcMRzc+I31MUVAyfDsmpOTOcN7iAfepw4uDRNGm9Q2BiZp37TOJLPDk
udjVWXqCXI8nhds8LrED9J3OaApQN0irlrCube/gZJ644w5CMrW+LX77ZxnFd7p0L4VwcA5NYeqN
rx05Zr+c/iRRhmO3ne+1xPrUpuZpoWtoSJOvQTduNDYFuj8cWfC/D7mBfbtCP7IzLHZYriet1um0
nb6MviKE0fPx4X3goPIgTGRTjglHP3FoZoiNF8uxj3OdHeOEJPSKcaz796qxn0dOAWOV7nJu5nmV
HbpBYGOzNovU9thIAulWqK72AcK9ZvGG4knJaiPdarr1RflcgDqKrZ4wGbJN/kp6h58x6m4upxCd
GPSm97SGrVMHXqj+RAa+yqMovioWolrb3lvtyINVz8jkjTMfKjHfV33z2ZviHNkzITtILulUvk54
tThIsebKmMt6Hd2zyr9ncSy1iCs8X083XnGYxR7Xy1cbje9iIESbGsyPVYnxrS4vzVKfNeuKqw5g
3GvJ715l/dXnmorZdYJMiYhSEtzmjc0i2JQEM9ctZ8/Wj6UYDogO+yKIesKdgmY1TJsdsB1ma2lr
T6XkFBSl4jWzXjIsAb6N/lHx1xc06L4kmRe30w8UUY5Rmf/SUqOwKbwFhz94SRu449FKKW/G3MYb
Kn+60nrobRwODaq28lRoAicJLMBA901FLTM/SInh1ZLWvlSednDUrVmgEWIrkWgcuLezGW/F+o6o
W+dDh829ITr2vryPsk5yKs93+RKVoZYkF7zMDKaIOWWT1LtE49YLJMUhITTu20G3joYcWnxJ0ye9
Ir9LiFptIs/g8VgtRogqBj1v3tyeSDioM9TRXB5E3Qz7AZ42Z0XgVwV+L61FlhI1nzpNYTHWU0Ia
Pk88r+OM2UoWtsmskKqiar5boVZm3sBJLBo0WcPe0hYgjsJYcUyFYvDEDKOV6Ycj45EKNIwfhZ/g
i2r4cEzYBzyXyLyZ2M7dlO0tGNB48zUE8wKB36WI3GMGgjutBvslNniVxwfoRh9l/odwv/XiSTYE
LSkSM9LTM2t0Y7u49nhMq7jE5Kvn3K5bbEgDXWyJyYxhoEtaIpQlk1Y5pNauM1lLpgp8jC/6Y0yf
wLZJBk7qsRZKEOOb1q4P7UDHpH1Z1B+9xvBGYwqsau7PwpYE+LS5CkYCLDOcqY2m3RYqcXkZkCRA
k8lQ4u/ISn9d7Iw06FbYhEBQ7HkuioM5KS0QVDwFvr3a3qLyFbvztY3jZyrP7Q21f29Z36I+jeIy
cNPyDbBTBBaueiOwZ7NDNj2Z3NOwgY03zoH4DfYNz2d7BBLKsSUbPlsJ3gb73UZ0MfedGF21MttQ
77onL+897ga+G+DtaMoNh8ljj32ZdTifqxSK6KZGqN+1AEOxjPvYd4TOLGJJ/yrKbmcbTGsz7qKe
6+Cu9RfMor15yHpC76bn/ZSpX2xL7lUO1bL0GTkH2VREAdO3dtbqK73rOM24DPsyXp2TXagXOMQJ
NyS+jo/KbLewz7KTiSbCBJL/UZVmbirzJc7c5rji7IkqFRjc4uV3ZxcO1zVeqUG2uyJvXoiWdjsY
WZR7zqQDSiBOWhF91GoBkAd4dTNYPv7RGWsVVuVNNnDeboZX1H4VjOo77ebTZBW49IegMytspZrz
DkfrssSEjqoav6dFtmRYfpVdRo+AXz5NLj+U/ui5ZBMmVP3WJj4ofpvu+OSVSBi+QYakthEUYvwK
Wrk0O04VDXGjAio5RW0jL3WM8aKddVpWkl0qyvxgTN3BcBUffE0Dvjsbmznadu1ThKSTYMzbQIl3
KYAhqj9GrNvdp86KLowFSP84GpAxMygmIOr5jPudSVnmkrIMyxAU2EPc5pYeDN9FS+90IDF8cSbi
n2L+suf23tUjE0Mjaz8gkzczCQ0ftkIs9gWMsLpof7djzxWbv9uMu8403SU0SqL/bmuNUjTbcRPu
ysM1W88GFqaXOafB6s2Z2BxiOmTm0pvvJcdzBn0h8pG7rH2mw4mfxje2i2HRWUFLZazmq5+Fl2Sw
xbc35YAlar7LGB8Krr3E+rCiLqQT66swgin2H6vZmbYG3jvXH+9M3WH7GvVhMTiPrY3Lo8u2fpyF
rhPfN0n3u3Oz8H+xdx7bjQPZlv0iVMObKb0VSVF+giUplfA2EHBf/3aonqlXk14974mWSClToghE
3Lj3nH1QD7xQ5dmbRPoPcvTOmpuuIhxFARrS/KmX3Rt53gf1f5FNdi4r+0jFuu2styZol0wsOGyN
B4O9NbGHbZiUx6i4NF75FpjTddDdRyJLV124def+zTS9E+9kgLrIBPFH9vFKOB51CquPBUzB2Jos
kWjn5KqtnHXOItV26nyizxAiZ4469YT0h6UyKfA9TTOMtvKNQNplpzIFvf5UuPXRGqrn3H7ir7bi
Lt2ja1lL5iHtGFycQV7U+yWxJqVFeuFHPugg4iv3FnbiY6jpas0pshp8CDSOYAEoQ54WkqM67Kwp
SRdm3rK1FOyMNr312iLQhTjgGwrk18Zv+XMLdgDz0XT9hQaaLnXnq4u5v7WqDePs99SxgKGlzU0E
N6KdH5op3rf+tHHxl0C+Jn+kcV4SSHuugypNluemlciyMg0PI2bBYLilKZ0qDYHOoorRJOd5+jJq
4x+mishARbesu+hqyexR94G21KCbxw68XM7cQGg2vJ/QXtS9fWlMYl9l/KfKGbjGTe3TJnuh9xyz
Erbo0UykiUDQLu5DaH/Q2DrmE6z8cqRp3ackS0XbcjB3FadkIN8Dy6Mtr5E7rjuuEc2YzoltbJM0
3ss0fjJTCm/N2szdtM1EDUxaQ10Ked1l6kKmKcEETJWw/vthBBJU3kOawIrvyLK7HW28OiyKJ7NK
1kCg7urC77T0s8rperCnVf3DgH4d7dcK1ewbOJNjqwUPOUl7ovOfGbS/DRl2NWc8csJmuWr0V2Pw
HQR+f4m5iNisxW3ill8YbsSb0w+Q8Y3ySOlxanp7b+rtthAGJrDwyaT7QEQS3QSTzKwEr1L9yfj6
XYw+KU8ds3ETvPTwXdolbo3gZGvzqqVwAUJ68DvtazbEH1nYz5PpP8NX4dSVu3/Kzn2aMsBimrl3
u+aFOebHTK0oww/dCclTEH+zJn4uYeJnTnZj5rwfCjDIE4NW9BVBCQgUc2HVPLmxXDGk2iRB/mXq
zIFd615GSo4JpDqko9+RYZ19tpr+2ObiHQb7hsypEzriN7Me3ocO1WUEgKLHkYOT7DozgiVig/am
ia40YwMq0IsBcYq9dMUes/fd6Nm0jGvFe2L5/h/lRmkGgoYFDEKkvkzSYNkQqFWAOXtivvQTTv5D
E5kPIs8+cijWkZfu8jg6JfP44GMQsLSS6HLQP1b9k/RgobL+6GjyzeKmcgHhupNRrBJmppl+y0Xy
jg77kLcm/TwOuJLFhBvs1dGcE1CPFYa8Re0R4Uh4aOwFO6tnmKJ3w8Wa68tgtoduth40kigJo95w
KRxEmJ2kMTzRXLq37CmLmYlIZSDknMAtVFzarJ4OgHvUwIcQubysOT89ls6gLXC6ACZZurI7Ygjk
9NW26/ygz97FmUz0qJgVOWgTg6cultAsrmF0NcJ2E2NkWiT0r1hnNFolApNBWNK0QtYYFtaEeqLe
VCS2LaKL3ee7oCufDNtf9xbmxMqxFh0+rU6vLzkEWendrXTY45BDnECHPzLfnKm0tsVIC8ib7p6r
ujEDGF2nvcw9kLrJvCJ7/iKsZhcRARoX8ylkiipmJTQXH4VMHlGhBXFMnIbnvU7+B9jF/eiM35VW
M0kxTLSP2WO49OfxeTCaz0Fu+lacBiHeYnt691AWF1nwEvvccqWKrRTd92QmZ5suOGMRGGIVU0yT
cspqq/3YmatEi3aZ5xEU1zHZQBeDNu44ALoHm7ccs+qcxvM2zKiRWDHWrsXbNKCr9EbXW6C5MdfS
KDcNZdaytO+GNkWr3jOemW6dA+TxqAMOnHF2IGpf7J7bfpgj/vf5qNN+wGCxK42Wy4/Gk2NfqXl/
Jr4eGv46CKbNaFzcBlFe3m4j6zbOySsW2bvrOMhJKdV1SbscGwq4WWrIjabFNKixQbqG/Vf9XGJI
broVHOMmPoMwcICkINVRP7CwjTuq8mSFdvY0RvIxiAFYC66UOHk2C3PT9dWLt2yN+ewYkKjCEa+C
iPtt7vi4xJk/q28ai+ZVehHHveTHFHGHUN19qsz6Rgoy2DHMn3lV3n0kJbacV1kRfMEYweBjOY86
mbsznsaZA9wirMjatDGbC3d+UWrU1BGbWoNMj8zXtWmKgIrKmMrXHY4rGswi085Y/CuCVtgO4A21
Xn8JQpc2ob0PB3GZNO88RdYeleM2na29/dZLmtjTU488fkxI+fXlxU7eI9XKHKqfFF4i3VbyZpiB
ouF1I++rQYvsmrsozH9C2z+HxFotJ7fZ+7r4hLj2GBbpepDx3i/p4EhryQ8gA0rkq2lmiazJbKWF
t5ST91EyTVs5TMjznAwysqB4AdJez+xaS6/0tJXHWHWZdvj6iWFZMIEql1gMqW0L810tmZEY3xDK
lkumP3jTxMX1wQUHqQ6ZvtoFWGVDVBNnZ4p3HfXEodQWv5rG/y///L/JPxFxwuf8P/8qMP1fPMen
n/FT/CvM0frnv/hP1Wdg/cPRfcRR/9RoYh/4F5ij+w/XogbVfcMMAEmj7fwv2af7D8UtDXz0ogFy
J+d/YI6m8w/fcsCP2LrOHA5M4v+L7NOxnX9jvBqG6aDgDDwTcSq81F9Z6L8wXvVO00hZqGgVpm2/
c0V/b3qCebqoIM7Rc89uwIJnkuhaIP8nX3iinRgwf3I4Y/AtZk70C7QGzodIxv32kYbCJ33mEkeb
B9Nn3sCBeArwOiM+j2+149+HziCwFpNVPIPy7WNCmGb7OdNcVM7EUZwcq/0saWdpaDQbpIAj3HTX
8DgYgbRJGZrJOty1fr5hGvg6l4g+7Lg8ZbWfMqlybg2dWeawPu48KBQyGBM8F/S4JMPfUszbwYfh
MHZHU3bRKppngsO/mY1FG+yyHkxBj5auuUB1YWI6weBFi3E9e3v6OyS2ou5c44zcSkO+KEn7zN3M
Cyu3mpY8iYB8jcGzFwNlKHs5KRhDMppbPZqWtSxIfxQfjW9sZGuf5G/TzIz3DBiwK1uD1x8MDKpY
eA4JOP1jNRBPM5hRtKz7yDwzT9KPXur/89Ev9PD3eaN1rX2uFDiebTzMZLegFE3Q2iA25FXY4oS+
eDwKzXLRPUF4NN1AI/+qiq502KJrBXCwrIb5NE8W/ra8G2mQNPo1mh36UAXtmt+HsgqbKwCnTE8w
+JhTTJGX2E9eL8wDGUf2win6+NxX4WsUlhqeqohcryjpl57mh5ffD5w7tEttVvfe+ioCMozC2euY
EuQuW39UMQovzG1tFzyntw0VOu9ymmgpvdeCKc6cieqXvchBwjRQMpaetfS4vJcAAuDdlp53aica
OdpYHx0Q/CfW9RYjTVivYDTG17H1kocEC38BmsNXuXByCYt83ELiuELi1c5uxtxNTEkMogeOj/Sc
7l62jn0zgBUHeyTP7bOuVXzQPyJrDu+/D0ywvPZQ9Xg2MBkPqfvcEyn5q+PRcdEfLb2nenZF+jbX
nBEn3UHlI6y3sRLTU2h1Lz2JDF/pUDANnm371lPkHDBbjnTF9GE5sssfJ65pT4u0n8bVuIAJj+8b
w16Aoa/WOmnDh4DJ05Ppkofqpt2Dqw+o9lrzzuRq+uM3xT4aaokSB1aKwQDtvRq4xfNg22Y2ZaJP
UFs8ZOkHrh00aUbl34mmq9eR7sUbMbjBwi/7eZ+nNPdJiYtvdElhY2a+8+HP0b4GavRF7tQSCPol
ACn/LLxq3sUkV298YYm3bK7WKFrMCz5LudAHpM6j5iAPn4bohc4wMwQOvmt/xF9RZBa1phPpgAz4
ajCYW0Mi/kptz99ltZxePWG8TuC6r8K2OE21BAP6oUMzRIj+T/GpGXX4mM2C+Bq/OZJUFDyIkTlX
ZAAfycfER/VH0htNtfopdiktUn50Lgxt3aRzj4aqFQe3N58D0z7bdR59FhqDdUKj5mtl6NM5zpBr
mcVoL3xutmNTW96B/DzmUnkw3ittGO+lae6kgxQYsGhPdhPPDzGC9C6ZjPXvd1B1E6eJmn6B1BcY
fDHdstYbb47dDecySQ7/8xTvZbbF7QpnlcR1MZb1K63RYjv7lcY4mIfThIWkjkN+q4Lh79Dnr6gg
L2GViZszy+x5QkXtZsOH2/gzcXBx+STK/CEpRXT5fYTcEDxCnFMGc0+ME8U7KxDa1IJw4ynJ9NeC
0CO/dZynaRzkFefhC8IpqhY357hi5reuKjmgE1lhuwwzGZ0VZ7sd87OW9Sgh8cv6jBMzqHlWcgzN
J9u0cHYmPtxZL3TuNdS2xUT+108cbGWT9qe+8cjm0mpS/fKsPJeNaC+8f2BV+z7eenAL6AlUL5Gt
ibtWGsVRsl2uipBePVZd6B6udcFYmfzxfePi57r2PW6k4e5zL5oAu4AukUGuL38frqo+htQpG3Pf
CpsTPVdVHhvZqw1z4+jNDmVjUfhv1OyM2Li8QDKg3qWpVb0hWrW89g29W0gWPd4IUuT+gkxw6cgY
l3oo+heQRtpGT4xi3/YhdTte4YUdaSH9GALCA2GhUO9IbvP7xr62kyhJgeAWbkpouBKLJBPUNty5
dly/eFR/wBC65Dgm5UNY1QHKZEmwceRFB37l9Nlz8noR59ObGQZ04+0ouRd6JW9+T5qtrcf3ZrBZ
q0MXwllV5SdySE9Z4/dXBuYat3kqX1tH2+ACgVOJiPd5FCAMbK9E29YknAwAjeLc4hX9fhVHtpdp
VATFvI8iHcuk67Xz1XHlzYhm9Dq/z6mHTACqdV3oL4iIurOvPvx+NpT8PrDt43U3cvQePbM//n7G
PDxaorTHuB2HiB4idt+xZHnSW+ES24nFITFN0hBoHCwKZHLX3Bh2wF7+GrpubINeohux6RuDXmQb
dAmCLsNoY+Ap4fhm21w//s6KwJFw4TNgat4tl4SDLIl2ca7LfVERiqClbOx4chdm64WnOsT4V3bp
g0mcRXsttK64aayyKhvP2GjujzFTENlsCttCnyERm6I59llNDGGi34eQOA7S44zdbIXuyvPbYFNl
9d6ymvcoKLYoIqFS9Nmwgwr7xSI8YznVgks0IXfihP/aeFl67m0AIA0BGBIGA4aeAZqK6y3r6Z70
zF9M2Ngo9zt+LEo0hODdwfK+PQyEc4p8fcqWg0YGnGjHm+EwvBZt8zdMiDGVrb5qXL2D0GBctQ7B
kWX2f6xx2sMfRfZM15oWmYPCyE4bwuI8BgK2eJsDxe1GFtUS202SzthshqQmRCFOV3VQf0egwmii
ly80J2dOu2uCQUvmGMWagNYXqzG/jUI7d55OjGxIgpj97tfxdjD8m6zQiKX5gFLdY7DYEHmeJO5z
JMVLBgRRuCgkG8lYq55+spqkSIcoRtmNr05Yf/cV4++AczSlhocDE0GNvmLovhji+BbNWIedjT7o
uD778KNC+r8o/8iEFB8ksUt8QGIbybBf6q2BugO14EAbxckdseyT6NvM2nShF86tJku9yb+TtH2b
bfC5eb8tJ/zUQ1LgiM0PjeoSzI7xWnX6PfSyx0qS00Akju2B0UGTN0wvITEwtZmt6sihSaMdor67
hLN2aPEAczUxGYf23V9HQVJ7W0xcrNpjb2mf2SAghJL9hd0l1dwdEU+7jJWYaOHxCTcZAkmtZjKs
fL4xyXgLd17iwWL2kj+W3vBkJnOxmtGgkzXarLj7OQb77reLTGbjm9ySbbpvTEcA48D3MeDxci33
1GQIveyGJieumYC9Hh9J3VyaCJYLsRsn6idUGBVpSCEuW2N8MImJW+X2IFZtv4xDjFeBHjbbGOQH
3kg6MNayxB5xNBs+U2V3wtxyXURvdCPLhzzo39FIHZG0fpe0nLZCm5507sdV1w7wIzxrV5jzaaib
ECUNN2KgG7ikHW9ZBtOVyA6dXx8sWufjGqI3jeZM3kk3PRY6k8LS14FsqWxdiBgbLnWwsD6+ijnS
X/TKesh0kExjYBH34KTvc4NzX+S8bojyyyBBABOYqBZE/yIK6x2fR7kwDOc9avMHS4bYNnxmVRNi
ZZt7xNKa775OhoWAjLZ0n7HKfXi+8ZX6f9gBrmGLZMyq0U8gbC6F/9cvpi/bNU9mR4tdL4sW74S8
ZkJBpnKXjhU6YcvH2G7/9GhIpqQ52fWPYGa4LKriBO5m79BLUSqA79hJbmiqIDg59adRuRXy54nt
i/Qcnb2oh8TuplzL7ANb3xl3VRyfKZjfjKF/jaTzKKAb+XVwg8x7RcKj9F/jO4KPM/mhB7vRjpRG
tGrb+E9sWFgtuACZV4SQMcSmlynG6Nq9tJl7lPME4QYogL5GwIW7VlzDMuOmbAkDzGcH2LHFI224
akZ6TWv7w9GxLLD/uhoqxmqcq00vJM0Qe8dIEG8OpgWdVCIw830f1oSjeshM6WO2RXGJXHJ2OxV0
j3yOPJ9oRad4VfsfdhbAL57nH+kPqBXwLwmXrmzK+Jg8eIoGJuPE8u6sIbmAM0N3bPRXHxcFXTia
kXJfaV66sXsM7rnA8DQmZ9n0jCI6w9i6CQwguwFu3jAP0KpPWPZyb3ujAUZecx447yOhgCfXSujX
tqvYrD5/gwBDzdmGi4G1I756bfiUVHiOJ4HTBIMzbuoNkVz+d/SY3n1p3RmCJk9ZZb2GIVs7gD1I
zOFw6B184VRZYu8EXFJlIMGLmeXFbrpXgyzo04CjjAH9RG8fPXS7YrYOFE4bzqJJ9Uctf0osnxab
U5NDb8X2UvbIoBu0ZROrCVKgadUECeTRGEuI64cKJ+FstdGPWbvdl7hLqrXjlxcvm9JNr0Zxeugd
M961o8YrJbB2P1l9tK71/KJpADIbx78Mgy8QNEENVomNht0Gq1rv5pXP0k+DfvxwW0/uOSfuHdrC
6AJRtTAbfE/Syjy0Baf4UujofYh1w4yBPSFAcEMnNaUgnjZ4VZo3UbSbrvXXEwf/e1YkPVo899O0
ABZFFWvfh6OZ9tKPiRbvfM7NLm/+orF0VFyJd4sncHch7v+m9R/dgi9FrfVCZA/bZZvT82tdZeW+
4Gq5TSELvEeCkZBAP8o09I+BhqlKXzHI6A4+M2Bi4SdIBIh0AFUTbRkkb06e58w7h/NQ6n9jMs3Z
ypJyV5MwsTYam4N1FGyEtOtD6xLLmKKBA6b0349/n7TIeMzM2Vv/Pj8UuN9coai2//Z9vw9TQFKc
xprt7z9tEU5WCc2If/vW3y/q0EIggeqn3//y96kB1O/YMIybfTbaUMVF6OTNMRSpWJZVxpuzB+X4
kE40ksrhJy4oZrtJfxtN1pa90JAOm1q3r0R3sbuWjqqJIQbGVCndNyfpv7J6/vHS6aexUGTIibkt
ridrGH7mDHlFVcVPbGLHIl42QYeitqBWcNDo4TQyf+CEcaaMV21tnKspYVT3h5Q5b5Ojn2MsYpya
GgVAUtJMlZa+9BAALYVfG6ycXUc7lQ/9RCbJ72dzjjqyHxrwIBLitxz01e8Xfz/EXVdsEEc9NxmC
895MPosYtS/Os10/2A3HVW+Rj3LEPAo2K61wuuiguFYEnwnCQeXIdo138fD7uOaMf4CbBMj/VjHz
2YoUiXAp0I2GdJMmRiKKz47M3aE6m83iNbfneDN7IOUbRB/kQqUfs08Tvrcik+mCZfzzg/nfn7n0
/yilIm7iEZG035vZfhrAoZjpPVdaZFK8NM/5Y7r04PR7Z0Yv+RAdRUY4XWKcA4doMIGWNhnhyfAH
Hwn8WA1ZcRostElaebAN3DjpfLaMocJibZ4irVmD6FiYUl8lVb9FRcF5ZpVjLAm5NjikIBBQ6mqU
MESgrPGEZSCbbr8uBYI4Otdbd4H20RgRO4NXPiRj8KdWFHqB65wSwUEXtGjDlRfkN2k4R69kytbc
mGic6xIjAereIKHpoWsfHfJJen+U+M3aYcjbyPjDmPWz1QBLF3PU06ML6aa0Hc0GzC9l0KzixzIz
w50lh4dgZOqn2RRS+WYGSIt/iRztRabVJ1tPmXgBqpENcY++eTHD9JIpDeeYSqJM0Iz1HKjJpMh4
mR5XcNnkTxVyRLuCZ8opyodWNdkcDM3w1dD6LZM5zhcjIeoX22sRUefdV+gDQGnT0FkRVgG3dG/p
nUFAYP03qzGj5NrBn3xxRBWHUYyOgF9y+BmD6qFm4V+MVC2OX+0BhwM4q/t6j45nPfo1wlV5aorw
GbKZvtLt7JI2Hny2+jLZpb9t7fcpDO/4mZWmJT5U6VU6jGw6Qfxa7MQOdaNxmGW3LcqZ+lKkm6Eq
XkPpwwqznGWexHRYYczW9lYWXrHokV7QpCL0UDGJ6xZtJ54eP0AA0LqILIGgPscOi7fdt9FKa95j
2g7+jA/Qx2vfim9oN4fOzoBFJul3WhUEfmRUrBncQ3M421n+oSCHB0twcZbQ3uyh3uEajPGyEj9Y
hfGfabLkQ0IYS4E7d8zYxnI/eE0zB+2alE8pqjTPJSjHLoe3Jk8YzOQ/gyteDXsiM2P+7vDVE8OR
QfgzPVaGcNgX8z03W4iWuoSrO6K/1MGnqEQkOyYLdZImukjnqCcoKJLHAkpHhOCghNrRR7W2NzoY
lmKnda8StocF42OQzR4M8GNaIjbQPeNhMBDM5U1C0i2EkBZSiAYxpGrSSwWyjgr9nIfCgHI1WfRQ
GHj3PySqvkfpFen2K0EPJOvVDDT10rU2g8uK5jjdph/iU9CH0busq2/DBUMP2wT40SWMQK8lN8x3
kE9Q2dWwUEjfCVYEvG5cQ9wbaCk21BRcOveI2HeRkw+YZ8cZXpqAslKgjMNw9pkp/IquQCyVQrJ0
sFliO4i39Wx/hanLHBVhDVi86glw4b2Y678xC4U5N3+RwZPg0d1ypd/3jBOOSI8W5tecjF8hi4IB
McYPjHMn6wMuzo8prT9gN3LGbFdCoWbqit5/bxBSPeAK9jICqdGhm++tgtQE0GqEb9zzZmmH9pq7
67nSh5uCK5HdmyyFwt0MCnxD0s4ZJsQumJ5lARgnmgDnq1IV//HfTuvwMiAxtqDptGwBErqOrTA7
OvJNA+5OBX9nUiCelBAMtr4N3bZbbqCqcb5NtrAafg9X8LtlPEiqN3cqHyr8k90Y3dC8Pbo2RdlM
p1jS9oAK5EIHsqth4KVolxE/i3AsrC/2OVFAocTy7o1CDBHX4TB/pePr05023gc9eIxhEkVw8tYe
taGuhLyDAhd5CmGE94u/tsIaIZWCOwySl4Jnrsab+hMTfPEU5AGMNVYEQmY3piIlKWTSpOBJJS8h
fk9nDLcEuWOqArIk0uDZHI3z4PIATuK6VUAmV6GZHBhNfvLdC2c62wygF46jveXQnCzGvRytgpU/
Zy9tRGLv8Azu0uCfJZffG6nLufTrvxQfz2SBVOtozFepQkg1/rVxUVAPU0C3XWGmPFQ99M40sLzj
q6dQVKaCUmko5OhIsU0CuDQNzkVudmI8xv8FqNPiimFHB/mjYFex1L9C6FdGFl+TwfjKPZ9FPmiu
kQEoy4Q/MCl0FqSjBG08HWx13K4wZhDKY5xchdwysuCBd59A3xKaj8JyaaOODsWmbZTxAiPf2U3s
HUtX4bxC51nBlUYHzBcaglBhv/rhLzXui8zvjuyrTTL5q3DAvsu1hWLDwqTC2Il9JfG1FfzDiDqS
ONoWyRiHvr/O4OprUCSbbJweIxXEBUxDbmqJk2Iwza9CwcsESAEFM3OkfB6gmxUKczYr4Fmn0GdC
PxKUAc/C5aCNmg7O4uTQcqUuFTSfdH8RK5AaVK85aapNDFCJ+zRK6dAZ77PxWQzpy8QIZlFkIIoC
tUI2YE/G/tO1oF37QwwZoTdOfk4dmvsoa7hU2sWokG8O7LdRQeB6hYMzFRgObxKRKsJbNnAXGHtt
XIkYonVg/PUKLEeDO6LTBnai7mJkYfDnPAWiSxSSzlZwuo4kmiH3YEPBrWN0T3YrJLu2C15n3GnW
0H3Lxocibs8T91x08fLgJky6pJ1175rxtbaChz5ilpHDzaNj6+glHtW4KneFRosSBD77LBtaAnUv
gb6XKAwfx7y/szsTINdzZlWovklB+zqF7xvg+NFfDwh6/6Jt73ELKeMu9lTLfCfYhC0bFuAIE9Au
PN64OMvgIC77yPAeF67o+k1sVi+xLddVxy/QxzrSlJau8kwoDjqJCOwMfE8FJTQUntBUoMIGYmFj
984GE8E35c1zNHPKFbMG7Q3MIb7KvyPcwwIsTJd41K4BiM3QcDlAhhtdwRINqIlGwPlJisuIhT8L
j5gcGowIw4U8VWslewbBQgaLHDqH94tkXFEsQV32FKyxV9jGXAEcY4VyTBXUUVd4x0aBHpmwFTTI
P+3ZRZTcy4MX9udSwSGJquMPB+WE+L8NyzMp1MofzAwKDUuA+G980rP67EWseQo+qWVgKL2g/rRN
xknwKTs4lYwtf7D5ovHm3GSk5gJByTMC02mTNDpdeGiXDtTLUuEvKwNsUSV+Sq1xNpqwNjZ9fqN+
MTrm0q5CaA5J8lUfRwFY04ewqSFtgrfpFqjYssn/kcKn/89cT6E5NdKiFlFhM4KGLKvwnUVTtIu+
L1z06wqfigi1hPbpjvzF26j/LOWULFDWBgoM2llSXzKxXwvh3TjQPsXh8ImHzVtMUEUtzMYwkaz3
tvCmbdjJaNmP7YfI6W8ZpIesYgUoJe+HzclAoQrIINRhc/isfJaG5KxONv0Yw87jmsyYpqxNhUCl
ZK93QmFR6xZAapL7u5rQowmb/qro0bO57p/B1jnBeHD1JOBYVJXuKnUBTvQi/dMwMlsOZfrk4Rhc
mHQCli0WkAWWipafbDIRWPUK6jpCd3UU5nVUwFdU0evAAwFrwIKNNKCwhcRVMihQrKuQsRJ2rPR4
ykEe5yMtJHziEDF5WdEY49nxEcgoXv4YmUEM8vQ3egkifYiCZmkoaq3C15J7oNI15sdJoW0nBbmt
G3C3pg/4dkh0JSqgmHReQ8i49hghmUvoEvqGj6C7fK+iBLjQi0zRjscV0DyCuYyj1W5B0jUbjEfU
tk9ebXqrngXmUMz5A8vDJmGsj+AVmt2SyZO1Sz0NsFNk65sQ6eBGjmwytdtO7D/GT8LhbxmD2osD
Z9NWeKvThTYU+T6bplM8iGFX5HO+zm13P0DXYTVs99TSt0oy7EmH+Ay5o94nOQrlLGBGl+v7KAdf
DKv423RBxnjmvBxhA201CRM4tZJNKSgR7Hbc+L2s2GC6dpnCJOam094qsM6J4jvX9UqAe8bmSYa3
IkArlMXangDr9HmP9TPDAdlXgdhM3fRFRt58zuFLMz3LV3rxmCjwdINaK5TZyJCWGyPS11WVZqcy
TO6hHCg8fH4zBbJuFNKaUe0ugXGdMp1cdK185By7kToYbOMXiK3Q2DAjt3NyEGZ5dUoGCzXn7IXm
549DHwWvYXeghwM9nMg3V0L0cLdY1JeGwnEDNbmECtCtpaC6+XmfcV+zamJ26jxMPaNdVxsLwjdm
u1WlkN9zDPzbUBjwiY6IDRfcKU2CtPTH2nP3vVfi4+9kzG6CWSF1qTdD18Yn7Umabd43+p9y50gg
5IPCkRsKm1oJc12ZIUMHOj4D88jIM75KLRJHWWuXBt9v7HnPvsKdhwp8rqU4GvNNrYDoUQUanWPJ
kXBVJGYKm440Yg+WeonkCKA6ZPUJwrqlUOsMdxZ6J65FmzHqsMaFYcLwMnuAV14PLEQCz+WdnteA
bO6WX1rLJkIhlyvEO+ppRoma9dxAf+/jDoakAsL3vfWcQIiflTjXZui47426WrbBsCZRu97oBH6v
iDa/5tqDrXXlluvubGXaA6IClB9Q6U2Fp58UqF4GwCgd2PUNDHv/jYb+MddeBnvaWwpzP0SOuzQD
th79xxqQU3Yif8lAkapeEBMH+alz+CJ9FFUIbupe4fSDjHdytkYqV79w17aLgZRp9Gtvkuo4ltZm
musGccu8wzl66xW0P1b4/kyZnq0KpH8O2z8OFAJO4f5NuP9Fm3sPWkaETuoggiIbwAnlO2CVZDuh
tuUyD2lUnAEtvdMd5CSiAgZcc5mZEppF5yP2g8/F5MN+yHtJxPmS7cLdeUUBaYbhsrZs3B5Xg4oz
YLs99gzpljVJB66KPHBU+IHVv7G218wnjT+G8BuQ1Sl4d4vIhCKQ52Lrh/1qaONdqJWCMy/1L6Da
bZAj5m0oY8lgCFUYQ2MRy8DMklgJk9ko3J1wbWSs2A5gnran8Q2whf05hONnleD70qg4jrVB5AGB
QkukJjvbE38jI6XNlf21q9aHOEKNp2Ik3CY5ABxAF1EiD7W/JkK/Akc7mEYKF5AgCp9Eiq5K76lN
2zIeUlKzhueJV2P23ceUfHZOB4cbHco61s1V7HolYJwyX1eTzqXeD+ptSh87i3iMAv2PisvAkQ+/
Cj+abRX3TEVq1Cpco1cxGyis/5gqeEMngSMkiQPZxLtk/I48k4UoaNB5pvGOSlr3Zm+XRz3z7qr6
y6DqZSZ8W1FVbbq2izCSL54xnhXFYBNOtOuGviCFqiqAE+SfrgoQSUkSCUgUCVW0yKhCRkYs9727
jXvCRypSSKapeQgCJVNO4h3CGuIMaeLCGjDF1ifFJAMJwOGTCjjXISzKxj4mKvSkIP2k8VQMimHe
OxyvTFUYFOopm3b4ymCq3dCs4L0hTMVWsSqZqFv4ZdPKpqNBxm3x4foe2eFqW/KJZSnBqaXs43Ca
021dEN2isWM6I+fJGogSsnzxwygOf631H3ydx3LsyrJkvwhm0GJaWlPLCYxqQwOZQEJ+fS/U7tu8
fey8N6GRxVIsAonICPflCK+wPS06+nRw1/NDZFgkCjLZ7hl20dG0l27HAcdTszLMcTL10Z3DZTRS
ZrQ5bqYidwZpF5uoOYrGdEe1HS0LykcD6sIxtW1Fco1uGM8TSTY1cPVDQ7ZNPYfc+CdE5nPsTRPh
369Sl35n9OBaP26eNrfEBd1FrVRLAGbhEA+XYSLBZt5xNXhBrN4B6exO41KXZ/A8HR5bTAS+JfRl
4kf6Qs5BPZLEHscnusdtnPuaLJ+KTJ+owB5szzE/rGqdd+/QYN1acwwQ0ijJJIeCs5pDgtw5LigD
nUCbCSOVh9sucvz9IF6yZhr2oXCrg+7ITzJL5KEgBqIN21slLMXCQIlZzXg4UWu4eRQA5sjZxgqJ
5DhHG0kyjkqyjsI59MiY448MD3hgRCBSOEcjuZN+Q+OAHjahSTVulDlECRyc3CmbYKUkwR6n6NAv
mzl2iTAACuy+OVVzJFNMNhO9S7FO3WCrzbFNIfOllU6SUztHOtEc2Q5OeNEwJ+A14zDwu/Qyju6D
UYXWvU0yVNBj6Boi4yFhFrUbZuLdSI5U5bgGtqPy0DHYP0DdO2tz6JRO+pRBh9CZ46iyOZgqmyOq
zDmrag6twjeXb0ZyrCIncxcwadi1YJI15rCrrBAlDge62YGePBtzJFZINlYzh2TB1l6WLrFZY02H
DMrWNpsjtYw5XIuNMB7jOXALHYjOUvKez1FcxRzKxey9XoqEMRDfYbxK9NtGFhm7bjyvWMy7Od4L
p+u6Lz7DOfYrJ/8rIQfMIQ9MCYLBgryr6EqvMxls2ri/zzkUUNSqGu/rvPvVcLO432pOG5MtKGTy
x0IP30temQ68HQojUX+7UUFhGngN+0DsI8rkStkd+krg7pPRnnWK0T6ZZ5BhWH3nGLQCZOAw7zi/
kzkkjayTNzHHphW0q5O/QWrZoeCg3lm+fdDnsDVLUlv3cwBbvfZghqLNmN4tNsO425buHNimV0wx
EvUamnWyDjL11ph1SBILUxMq5J++JvgtmyPgAkUYXECABrdTILdzVJznbYo5Om7qCZFzEJLkOrFy
GbjmZZQksNzJnPM77yhYbLzZ+9ZJ/UWnul952HznCNSFnNvE9hxi11bqsbjG2jUE3JUhUXdODCfG
Y3Hq5hi80UFmD/TmqTSJyDPnsDxhEptXzwF6+hylh5ZEriNr/KhJ2VMQ2BBKebdVrdtbMvScTQ4d
aYlw5TmbY/p68vraObjPtrAv5B6OV13S4zXBQfqif9S7btoRJWAQK2Bxiwwb8gAZUe3jgPgQ8vPi
4zUUWJ9zFa/f0U9BrDkHBf/vt5ns3rPF7x3H+Rl+HyIohZaujMk7NFKiD693vN5HSBeh3fVn+vj+
uPx9xb85rNefk3EOXLw+4L++/X3+v79xWGxMf/8/vou/b/LvK3K9I2byv2+J7HBO8LLb/OhCiPz7
Hq+v/veNXF/NvOZO/r6wuOZSXl9RXtMqr9/+ffLrt9cvv3+T7s25lx0H6T7o3iO8Ige/aKo95kZz
r2Dksswk4nD9DjJn9fe739tgloMc+f05RWRFV+3/3fP6XTSv1L+3NRidiQ+yd9fb/z7D9bd/H/z7
Wr+P+8fTONos6zEiY2m49NHhtBoGdUN08/tGpKkxgbg+1399C3q71mHV836uT17WBAmYg/MEhYit
eUeE2sZv9RvOQoDy85d0nErmD3z5x22/P16/K5V38jDPwzr4z0Ov310ff/3u+iS/P8IDVux9SkW7
5T+v83u/f9x2/TG/JvT+3uf3ua63/dtDgK4CXmgIIKUDsv19wN8/9/rz9W3BGUyn5T+e5u+d/u1p
r4/JpuAQNK3YwgZWh4Zcv5Vha3hx5x+9MGGMNn/5x4/6oKycXPT/79e9vkknwr6CueOi1//3QddH
Xr/84zbYbrjbBttZ/r7CP17m97H/eKl/u58RADdE1fmfd4u+UB7qw3S9+foAW/TMAP/xpP/1+3+8
yPXHf/5aCwqxG+G0/utH8G/v61+f5nrH3/d6vc/1thgF2br3rJ82ae0lOl9khAYjtEXZK0YfRmHV
6jZSfbL5u1z01rPmNHk4nWNTPF3XhYoW3iFOq2qPe8qLuYLTfSgwrGcaLUW2bK6lzRexDMue8aFw
HWyZ/tbHERnSERZTfaRbV9tssV2x7ozMIdNdXMyM1pnuF486ZK8dIJ9tNnSP8CtoOZK6Cd+3ZIyI
dxX1QrQRYXfTGNUZMBvKspaauSnG21F033YYghRBT2Clir0Hc1h6gLhF83Fc6ZAhafnp4bYw9O8g
Hx4NERBqKBFFFEOFuKh2FqMRJmuTDONNlJ2LmbpXJ3qFe0bEJ1zfxTma5zAVlu9+LC6FgRaAITY0
BLdEEEApzBRdrO1MhXdCtjBCRkJZ+0m/s318bhOcastluzp4L5QmbG1UZiBhp9Ax/SbawPiiEmMG
3hVs9flMVxV7FXZ6N7ZpgDI3Rm0damAu5n4MphaE/tOTZef7UogzKl1BaK39Jnt5qKoxn1Eh0Gy5
tlOhnOKIiRQ2y2jFjr2CowVUoz3RlWCPkdIG1PSqWUX4unWLKUBIaMyml3x2jrJ2oR/Hjxhml5MA
uaCF8NMEG/PGH2+AUv1pPD4YvwvemKkzHu2CUzRm6TLJeZ4y1Q+GEMOW2dnJ7PQY0VPKvqWOX2T3
Jw0pIHWdimCA47cN4T9oQu2Uyfhbq/1tYsNV6G3a6aLp7TW18TO15LBppE5oqGq+veS2iBjaowvk
sS6t5K2ljeO9CYsZRJ9GZU7+uBdm700HvoTxfbETGg0C0ULW8Cej39oq3/hoNNamzR8eoWvcZf7d
kAT1zm9408OE5jPCCnDQS/7RAhYnsevMIK2FH/k6YwPOJWWys4+1PyrEPF8P5/kIMlNXnYGU/zDC
pkxuGA9I+x1HdnipzPZLFuawNDn9lsgACeobkcrFUFOXtg71M8Rdw5iiJyU3WNhNM6xy5FuWnWnb
KQMF44I2mRuyzHBM9RImGWJ+EFJo1jrUg+Re+LyWi5JsVaqpW7ZDNx7q1kFHp22KqAnvRkMtJul/
ihwLb6RHH2OnbcAmzVZ56jLDOtNPiI8xHnUniL+1WflaDTF97WF6DSRENNfeGdqPF+CENBMr2VuG
XsyGybtJwS+1xhyaGyAZw8efFpxan+q70ui8wvNcSC37yiRQvElSGNN4xFrrP1+jiJ0UXE6dAy4h
5Y9eiFadphmI2iuoI4lh3EQD3YmC6WurfzjSpuwBM7lu64cmk0+I6QlXo1PpBuLNUN2FGRrAIEtt
ctU9V3poLe0mpTMe6kQQZR37DWiFCwLsQuRTjDtSL9459ozxlMa9C1oJB7e0sa3lOXukppD6CkbA
wfINQG9GuzMsBJd5Pr5EQfcRRrJmalx9p9PrZGY9MrX4S09iZvfmk4/lv8N9cCwTZWz6Y2BsdLcL
PtQAbp12FXBob5lWc4J0aP4hmAVwuPuW9s4FXeZLlwMfMLlbYfRnS0d/pyY7XXdIWpRoTiH6EFpT
4BjimNTVqYx346cLDSnMH7OyfTcIawTYPd7aqQYRBs+gSycRkwRrt80gjMA/RFItDda6X0UcE8u6
alHHpR/YZdH/CIQw2Cz2YsCChU0LrjR7xFinZvfw+zTV0RKbuoBugBpFrfswSJfzCNkdipVVEp9T
anQc8vwVnHq+MgKglk1NO6JpihfhGNbSIXshH7JkFWX9tHJrnYYMuA4dlf260fJnNzXvumFuTr90
LlNfmUDiaRBEJOY3UevfRWJ+NdKiy0EkHQRfAqW9AsdMS7kGgm5JUpzDwI2pFiS/VwOVwlCg6wQ0
8aCn8iKbcVmU40m0NDobGlYmiIxlbG7IlbRp4AIZGjSXvia2fOZW2Psh7FhexL41Gvb43WP+I2Xm
YuyXYGcc5UYAF/c1U3XI1JiH8gr3PY0ty9sDv/toEti6g30b+3mxsnWSdg2wBlGo1KrtwWS5fn9Q
TNYjFzS05Kq7bq0UXXvfZSuXDPFZ3EfSlVMOq9DSvnzJgC/shq0FLcweezRK4LCZej/axrT1VAEz
3ja3ztSfs7h8Kgd9Yxs5QvQYecgo87fE4TDTqtdAr9JDt4xif+EIeY8G+LFw8udxgvUOCuURyPRX
NbgvZoWuhtZw4cqNGw3nyV95WLnJuELKarjuuRLIaKqGSWrFUMa1G+hfKFQSd9snGu4SlGpvTO3f
Ca14dEV7GlzYKnqPwDXfNXb+lg0cE6lqNmZLbWB1p3hCRDTic9NrmlqZMG8TrV5ZNecn4Ciyitl1
oz7MmfUlvYvEviLuIXLeRzW8Rw0zQSLInhofZJVKmPgW2VfvJU+WHN4Axv2kDGm7yNpOXbJv7eKR
+SoTOb26F7hK2wRQTZcBwuPzgMmJIKWakm6dGYAmCwyvdhB9NH6zj1psOXQ316UPdL1X3k9jN0TT
c4UFTYWEobQZP4FHQObWL2RJ2EQ4e4RUeZcB+FoYCCPWmKK2gxvs34oGII1krFkNjOkxqUVLbbQr
UABcmzUT2GvLfjlE0G575m7WUUsRlvAxsqNyvvQC45Hev7a8qb0uXgB1SQgp+XNQa0dWvoekDsWi
bT0++uhigICuHHOr0n43VOGm2TW0kBs+FhYJpBIJlqtFz5jwPR4ZDLaeuCT+rF4g4U9vRnc1BCfw
kw95C2aBoRAmFc5emMg/eT4cqqx3lqBmXlCFnMxA3bY+qVVtfydU9O4Uc14ddIRl2udvXhCgP8Ds
uWwmmlqWTW944tjIwA6DeaZsqEGPgfNY+5Z+4pTc2u047YnCDqvigjcAtQ1mIDwznC7ti6toy005
QI4mqm5ymO8LXD58mjZ6TquIHgEvQq7EuFKovEd6TegcjfhdHTNVQdDj4VrAY4DuvIy6I9KteIGG
8R0bzIolF6pPITdeA0K9Ds4K5MdKhmjp8wTPF6N1C04gk/uXIkOdCrsXWOMEIqKz+JDhpS49DwdB
gcpq1ZpesGjwsNNnYbJaPKCnhhGVIWZCQ71wmjq5V91aha565AJHJXkXfOtD256MUS0bVTk7Hwiz
Zo/s5oL2Hc3vYhw14j/69r1ugk3U+Uw1EpL/AiRzoAvXNVMRUOqSiA2Nk4ciTKIJlBHjM2Z9CFLB
hxZT5+/9KX/xKOoFV/C2E+jAqY3HntOz6rgYJkBxqm0X9TdDkHK4yOTeYPlZNS3nWhhmjAnlCQDk
HwjitMcNxuWZ9RQ2/gXByacxoEqZiKIeDUxCYUIOt1ee20geXYrFiCYbcOgLJcgirZ0zETHP1NrP
vmuJpRMBgZzM4YuuFMMWH4ymH3CpccdV5rcfEejN1HPvtCilPe5KpNtg4US/dGt6t05XMG0iW25h
w4smZI5Mzij5Ay3PVkenMuoFc3dtYQz9k1P1a8N0BgorjWurxz7YbW+xoTLs1bJbi944M9dPWmLl
ljHbjQTnSEELygNdrtUw3zb88gkF0Sc7Zbl0Mons1WDi73HQaH/M0PxIqmwfukwHk1gdhX0phG4v
gxgxcV5QiE5OhOAu85cBppx0cs51GzwWWvvDaMcKbOJkwjWS99WIU3qB1Wituug27WwbEYl8G+r0
0JbT/WTRnOnEu7Q11KoBojGCNJ+EjWR0EOGT3yOglXpE3YkpH60sBnAfLYcOQgBxCuOVade54yIp
nY+0LWDO9SPMYtfc2Nb4aOqYl1LOwJhPGOR2NEvOfhwEJaucLBD2iLHhogSBhDQcmPs85YTZLIqi
l+tiTrCwe3LCh+JM9g/OONcn4HNszk3mvGgwBmxsZMhVAY41R6iWrj4wBgCAaVf2BpQgxgkNcbWt
+/hAx2d/9u724VpkGQubZh2tuHnrYuvTdLVxE5rdg06MwKgAio5RTshITUUIVJ0UEm0M1hQmEWdI
RkEFiydB0ldl1h+LccXCHdofhtrXdXORSMdcjqZ+l6CuB7nlrbKA2b0WcJR4jvnh+P5PwnwJq2C1
t8x+141mwOTBuJdOgHTKCBAVW1jnMrLHecA6SRy1QoC1G/yMwbg5Lg1EkZ7R+dQBqVgaARIexB2v
qSH3YOCOGgJFWSH6a3LxlOZkv+ruoavJdqpm8J8CvYZ5WBIFO1v+0tWiaqYLrYBXYX+PSJJEQYgu
Ayt8Yk1755X9m9f0X0mhiIogcMA03tF3OisBZhiMv4RRU2Prm3oGAhw8wn6AK3XXMgxdjGlx7nAs
acwowaEFb6mD/gT902Oo7lsbnFXA1p2kV8DKuke2WFyec8jutsHkM4vU2p0GjBq6dyPYdXSAJVYx
U4HA7p/MTnvSA6DJUTze43DrVqAN7opwzjpPwz1brVc/uPfptSMyKbxFyRx5qVRKgT3DwTx8SVD6
V2PvHJCNLcBfbpUXox/C9Zw/SRygBz0NdxyTy1rE1npIDXZiHYI3/AawSk2XzvOhiTBdGg0+vyiZ
CBbCe1p6617qr1qeH/y6NbfhMG6rIdxUXY7pRQIFjzr1FUsotI61p77AE06BAZvGmdPKoVfc6Nme
StrZa7PypEsCFDIdHMmGjPo80PB9BK+ltNDg+SkxKvFrrOI1ufUFvhZwOCQiIboaXyo7ydchSG0w
JIuyI+SnwdXipoz27PY1K5mwh0w7V2DtkZi5NVqYAHhqDa4n8HbcLZ3FV272NAwzJKlC0Cp6So7O
VUtg6WLBEKBEJBQc7OpbhB4Y71hcVBRvrMxJML0OR5GZn4AggBulkM7pj9MM+Ur68SlDxbbRqiCA
jDZfRDSPvSHEK7yZzaUcN0GOW3VMIrSeSjL5ihiFViGE6HBt551YpJjsVnlILyRJvqswP+kemia2
YA7bekdAum128VApAogab1FX5ndvYerInwxm11uEb+8eahZvGuYouGKfWeK7Yga08ar8O82x+vZd
v5FmfJkihKqSL8tmnt/r000dBzvvduBqyql4wan8kZjhxnS6PyBZLmGAzwvW9tnw6nXRec/Ejx7H
WkPJIdnFVxbs+9pGV8b0z2N6lQUkRM2t8FiMp9whiIi0w3aTIGB0GTYvhOifOUdRgxC6PS+H7rqO
xi2PA8jXRqsM9p6R6094ULVVwvTvmSBxUJQyvFPxdzBAK7Re0M88ekVLtQl1xUFnsWzCMFkg6kCR
hJbSY7dAwcu5iWa3kltZuxvrTXdN/B/W81C0RAkl9X3Fh0dT0LrT8mxcKdt67eB+GBFhOxNaLf4z
QXTCQvAYTe7OmHVvIMkbSuEFFYDLkcW/w0RzRnJxQR8O12MHlCyO7sQPC28YIeaT1omAq7vcZqfm
1ia6nV4iIdBf47oh8dqsLk7ePw7oFDZjnNymoCCtAB2Zz0zWZgy7YhN46rF5D6P1YHwgpf7wcC43
Ogdm5jx7sftguuUKf/45JiIxU1hQiLFoas6WCOu0P+waS39tlfOpeUhC+Lv2mKo2uHFpxqRc/72J
5DTd7PayvZDmc25YAAIb/HCtjLdw3rz6WnSayLCXRnXKTBeuZNd8CTnMWoHnvJVoGWLkWj1AHV0H
DVyEHC1UMW1ZBbtJx03lMEGuQvVZ2t2dIPoaPoDDnqZ98EgaR2QBBEzDxBLNqa5MLHljGozdIv2h
ACDfGVAq1Mrqi9znXepkhxpvsZ4537Ff06eqa7GycyPaDMnWHMUlc7NhWct8L7oBP4ku1rJyPjKj
OdQmk9iAQJk0w3+bKuszDsu7OnHWvIUj0akeNIRm6k+lBv0mc5FuJOAveosMQg13RvhnKrVHc/as
4dh51LL3Do2DM5nEYeiCmstE21mIlaWML69VezNIHiDikGJeZt8qnD/sOH8fje4lK7GqlBZO46bi
b076y5j15ypNHrBQfFBCfOizzNmruo0jxvdWgEbz9ZkMXgTkcE8VgV6mh7y5vXYqh+3AkrmyRlqz
emIeUK3TTYjfAyxB80z1VOTRERX0feH39sLTtbcp6k+6BIgYlGeTJRwoylZVFRKDniAzBItJn7wm
eW0v/0hHfDlW/hkKEVLAV3eFJhdI2FhcXNwxIeYPF2Rj2a9DbK8uHb08I7rSyslGYApSemhIStQv
Y4+FKTbClzRFFeu0kF+m3jsmE+BGXSCm16po68qyX+pLNQ3g/rwk20yRd4T99kHO5jvS8ZuuCP11
wnHKGfKC24GcgJZ4tuoMBjbamjURWT0RM55WkoI4XTTykMu8I2XcsdZOC+mHS562JoHCNzm7UFF2
O1KAkMqhpx58LHbzHyWs4H7waN6AaWJXTkXHUVyerfwZgswqzqvbOlavcYf2dT4Ep5HgrJLyaBO5
HCj08i/Y/eBpTq+hpy50bm/CJtTZJZg9q5OxdlJxzO3iQcXmWzG4Nhu9mLK2F1s/mNYxhMF1VyYP
qBe4Dusz+Vm3xI7d2IMai1dCE77Y/T72vlJ7Dz+IRfbQCoLAqyNOtQjfKA/afRxTooQ06k+ab69r
dFQQ5JwMFJO5g5BOWy8dLUoGGZ2KUTtVntAu7DVfBoLUVlPrgX1NCIl0CJfghcENTILOuE32X1lD
09UYEPAEMKy0L/a9i7HtHsmH8nfDpF0Eu/J9VGQ0MYFTdknPphHwnjU22lKkiO4FuS1jUxjgn9Ey
S2iVTCI8Nmp+rG+L0NiOYyD3juYjxx8Df4kDrLjXRuKxEsgccOj58e9t0EFTzkvGNysvBwdfl8Lk
WqUctvFFRfyGv4rK4dW3kzODHyK0PDxVEhJk5RUAdP05N9pYGBioF57Vajv+ns1kUKi2dkinzyiW
bG2ep7xuth0Vet1zDetqGpCJehBD9QGY36fdw9Vn0vq9bXTB1gv/eN4I7CVnNCTpG0+N7JBLoiJo
8KZo7aiwMFHau73xgxuYk4YKuwjDTyu1wea4tNChKtkBFvlYR4JVuyxLBAviHJmb5xqiTX/nhd5X
HJiYX+xFOrIIh21IcF9y0m06ViowX4Ls0iJFwCN8lvPLJfMExnINYnHjd7LPn30bIoZf7mz8N8tu
TE+T7pILeSNSMAwoa2Cw4nDHyLSvhU1L07vBw7ioPUIABgf8cQTJy8nv0nl0EGgFbcOhPpLK1uOC
sDgjoIauW10d2g7do4ygc1YjkjWEbpzW1r7sbHKJHHZv8FPQicssphPqhu3C8ETDkWV5C3PEeAdC
6oYExVeAt5RDQ4qt0Sr+9MnUnFWmthHtbd1hp2xFARfYEQgLrqp1EOuvyeidg+gPKqj0qNezF4EN
p0j8kuUxfSj659DCltL57NHiCHksuNLFoCpUwhXKjCBl7wybHgT8sE0T3XjJAlbrjMxXJ6PFAg3K
2RrJESYlZJXOvrDHfnT14qUhU2at1RgMoIC+OhEc/8IHAj9L4VIUmfwTiV7w9J1N55AmFTpN2p4Y
f6ecWQmWZqHJA/Dyy+Bk2RZlEI8yjxazsI3uux8ThsSC/IFV2DFc6SIe1cyMNzWwh9OIXfRLkgIy
1yV7aOoeDaInmHdJnMWQfhYWDStHfGepvK0DYlLzcXYX5XhGTHuvCkXKY8RgqploPnle9tHS5ONq
U2mYTemY5VW8J1NzLqDNN8fF/0q3Mtpy7/pWL9As9Sbytnn0FL5LOiwYlzRqV3XCOIBpEENllEPT
oxi5C8G8AJmj2dnqWrDtLp02I2iKVqyD0qmp+Rl7uB3xx62k45dMbc+8jAMmsKIMBke9QjwH27LO
2jsJgBsod8O/pq8Ak6fnyIGr0NK3GUjEMXramtRSYp92c6ABV4RY2mAH2kQ/K8buOEpZxDzTw2OT
nEtbvwmEbW1tvSVzc6z2k0wxaGTlOp7Jp1PExSGK7ObY02/PfCwNaTY8uyU+UF09MTXj/19OwObo
yIZJkx7yirY6+9YC4yuYeavblLpVL3tZJiflMT+VEPuBDQzaseYohgEGLFAh92QD8QpPel06c/1Z
Kec4dXsnYyXNk+q5dCdrh+csZQmrxoPdzDOhWtcWrVHg2/KymrqWVIKqpa1mxxwWWm+bJP/QCORE
Y5vlOs9Fjm3MMwhP8u1lSRjNwulJSiK2F7aZP5+SN/nAS2TECgGQqJ2lbdsWKjp5wl/7olw+29BQ
LpS9DA0Np/2qGJ5rl79YOrwkeeB0YiKXZY2RjOt3L07gGEjBi5NPU/IYVXc6LRSOKAbd/FfWcdZA
eQSJsCY2+cYQ48aSLKHGXGV5zHrWro8SPI26nc3GfaFrRPWZrV1uGRZbsVNuAmSYcUwKANFeumur
+8IM1106voBjOInO66AmEOZXYL4EtcOIaAIgMCQTd9L+2IXGJ+BEn8Jy25Xnt4eIGSqNw8AMagAW
tM1d8W0q8p1xJ9x2s1PXD/3nPO78HT4lEhWkEAuFBnVlSrlryyMh07ReQlxTnEiQWcTZHkl7JXPH
3Hsmzk7KCodjzhbG9xA5HwT+dcP03ZbyLhDp2nHk7dQApW4SjOVN+IF2j0fbpouh+zGELLUaBEtm
TsXjan136Zkxu/inUsJ1m1h7C2rAy61R60vWOyQFtuat88n/ijPAsTFjLwK5qHTY59iLkYqVfe3W
rFgri2EkrbrR9qkVjgcXK86C4A8MzS3FbFQNG01o21wkD0rL9U3t35q2RmGoj8/dAKCq0ekKD/WT
6piIuKQkmhHxQkMfgNcZ8ol3H53jRr3lLiMy64/ZJbc+u302wVwVu254sU22Ay1+tUUcaNTsu7py
4puowpVQWYwNZoh7g5636t6AR6DpDs9ZC/nWbr97n4a+SGnBd5H2qGgKVGYegAQvXZof1hNpfnRb
c1UQgNF/aGzd69gbIYcl9r5I0zvNFkBoHOg23kQSfBXQvzY69nxQ42j+i/JHt/pP1elULG6/M1h7
tllJrkiVf+IoD3ks5hLNZ2dsejXhnmHKUYWvqBZOvo0tMJ6TXGVauit02EJ1aN3KJkgPFbrkJVD4
iA95QRjzkeOIPGeJ1yZWfX8RWLNscon9AXRWTJLUWN1whU2pgq0FppIEJmqJDkRsxrRqTjjL6PoH
qbjVJ/GdNmhBVJw+mHoQLmNJ6zWuHAh9ksYJBrr2pnSXSaF90Wvv3+FZM31Fxq7Zl65hzDYN5Zfn
wQf1bLZGdXORszMnNfRpG0G1u0nmLw7dt0ILvMP1JnwqX51D50FkLn9t4z8CLhiIBSXHPkMCQYMo
2/haAFmw7saVkKzDoTAe0zZJOQ70F3L0+pVhmiDerZ3v4hmzp+AlSmKgMjU97aop+nUdspEp+ola
aFEPldzLoXnsPDFtTQxI6w6Y0kBIBrNjpnOwQOSWkwcXsY9FSZFPgcdgYCCjsca6qOzZeWXV2qqb
9tIJ/z4v+UDLCb+qMOqLCpRYZAlISh6PAF4jKngp+/SmDkea/LQZcRR+9q0Bk9RjLJ+2xrPlSg91
x7uQZbiNBwzWFeiy2rspmIitsLAjJ0Y5Hwpt0zFiNXIiOSugZSmmrdDtsIZXBJO3w6YoJPCw8AKU
7By57FXYlqGDFfBitYx+jIEeOhCCImf4YckFxub5t4ZV38k2ow3jQuIYmX/aXJeiXLETwJsZdrdp
iGs8cSyCLMsi2mg5+Ddp+H88p8N7qJ4HhdLMrik3vBGFbTPOkTLTtw0Svrags6Z/PJcDdCpI+Rkg
aejeDHXXUP2T1HnsLfFUZ4gpFAeX2TwOWXMMahQ++DTX6MyfjAyugRfYX3ZX45O3DNBygWktQ4I3
zIjoUeYv6y5y9wGSn4NIhydjwsIXCY1pe8UH4NnfcAO2bawtcYrkmyH001Wf5o8QIpibejj5kZGj
wRtvOovpgWOHb/EtChRWlWXYT+vWJLO7q8+Ax8iMLdv92IU3omFA7NGLyIwBqY7Hc2KDeilK56ee
hrMN3oAqdUXo0BFDcrng6CQOPm82mY1PK5urM+YoN24aY+nOGgybnbWTjtobEJPaYnjQxsk4t2iB
TOFwGUh2cCkgrwfWj5lZ4IxhRWgVqPJ2yrgY8LmZ5NdJRE8ESB4VszR6bh+mrdQJ/SerPYkcmlLB
qoGjHNgxR0tyl1dw+SLW+qreNraxdzti4DMAyevcEO+5m2CtG7ArmdpP5LQfBGR/KojKHP3mtpf8
X0jXWOKDyjbu1ICrpQmZpsSpaykTNAs/n1mBBLFxsdFhYGLr8DF3aJYRPrHCHlKVPvH/v/c+awGQ
KaJfQJuWpn8T6PgO2VY50c/QDPeN6f2IXL34Y/PAFAIKaapFfOiKuTPuMhmyHbCNWb3DHFXDc+3a
4I30mKjTtiDf29N0ps5eaB2FND6NsAezVKITm6dZpSIXiZ0asLBS7LvBPXb1YbTGrccZVKLeK1i4
Q1d7tdrkT23ixIZlPZAzjqwtxD1f/5Re8xKIiG50Wd1Ie2OEXDlZ03P4dbvC7s4DQAm8sz3Dk3Xr
J0jqdFtsIgpVKbx87cw2Fxafb8/8YaDpr+MpOA9I0lalYX/lRXSHWTg+wBA6kHR8NZSfBYAwCvfi
REI1fl5ZbNXo6Gtkc8ST0/hpS3dr9EN0apSQm6iR9/jA1rpTcfpn9qFmUxopSW5NC3qgCKRihcdI
lv4QGNtgWlB7q9T4u8Ep2i5dHMpbNmFutNbGHgtEHBzpbCyHppyvg4mxHrzyMRb1rdVaqwGoA28j
WfX4aFc+3fJlTc/PBZi7kIzLl8kIQ8+zslPqyjuyzfDqDoKJ1cAQYyjIWyPFSSoNQIm4UZNuQG3u
NrgmwKtlFGWi2VUlqI+WnnBSQt5RZMn58XRO4Fcvw1iWa12oQ+Sn+zAi4ApcxNEAwLiGX/OSsFnM
iXwBjEsJQLCMZlD0A4D4jhjoyRSwQhBpyUobzQ9XyRtbV7siyMe1Mqh3c4U7hLpaW5Z5BWu7v1WR
9SnsY2Sxag5JTyqx+SdA41DZDsTKLvjxRvVB88uW/4e981huHN267Kt03HHjBrzp6NsDgt6L8pog
pJQE7z2evheg+ouZKhfd478qggmQIAiRcN85e69tPtBBWXWJS68k3CkMSj2X24jOlU9G0J1IOD/5
BE3INTGrbhQvJcoDeqyfOxkzHOWpYpXl4hauDGizQn4sO3g3OQVTEinRDjWBbSX6MRmUW0cJLirn
lKVJ1GNYDCsrk0i0hUdsBnad0iDTQSYFAdVILHABFgk575Q5MkrmTJebnQxdTAnPWKzijZ+Cqm6k
pVFV3JVQbLSSDgmAEO3Vrnh3guY9JDvUCciWzS8k0dUcND1WmPQJ3f2732kfdZMuyNSYK2KUrUSh
o19GYpSUM2rXvTdKsjTsMZBRPBNOSjrceZrxEBjdWpSVDabMfC5U8t4niBi8LBqdmguiVuK13X+i
pV4QKc8FoyzsxlKXGiF5ldi+IVk/R+GbqoyAA3KRwugGS5jM70cwpGPNC9AHWJ2keystUCNZz16N
tJ1O514Ak0CYMaBAN+72Wmze4rWiwB2b92LR7GsnPU0o//9OPfin1APYkkQO/HXqwX316v0SevD1
ht9CDyTR+reoidfYA/UaeiCp/xZ1UWagKJJvIKrG76EHqvxvUZJ13dTp8kmWpJJUUDLA9f7zL8X4
t8h/iqhJhgYXU9b+X0IPZM1U/vU/sjTq3TTZvP/nX2waVThFVFDljIkHusIfm/14vfiJW/7nX9L/
TPPU99Le7A+6hGYmCjGj0+M2s+1PkzpJcBF4zDrffk1+X0CNVpT6jDGYF5W5TTjV2fdGDaCVViti
D23GF9ZDk1I3q1MV2XHuM2oVzp4BqbiozX1RCO0W+JC5EKThs0sF/5z0Q4ERvfdXZRcG5PAIxH3A
eePy5AJDLGRcEIZ7jDFUbfGLP3vC8AT4GQGo04K9VlEbhy1BtzH1j5g7M24npHIV5Xo4j6Hlzkq/
BdMy/SXwCLkmTpMCyPfhdppUgRM0O3NI2zkjLeqWQsZt8vSSX0f/9VX8tJrppZ++pWmp6UkRWJBf
DtKKNIRGXBiDM4afYGV+miax9kdLVfXutPGF6anpIXRlfJFo6v/0ObWtMOhMC0YYjH6bVIUGss30
zuml6e3X2em568ck0xun+T9M/v2nXzdwmnL9TNv0ftFtqrbItuJkNRqnmvFheu76QhmKvz13Xc7V
Mk7s0zLXt1xfnt4yzcJ79OgRwSz/s4UJEKGjOr3y0xq/np3ernHDibRh3D4fGsOQe18b+22brp83
revbR02z3rhTAMukSPP735NBFAGhN86jhZbtJGPUkfXjeDuZHv3Rf9Qi7gXANU5ioU+2iNO2kVuk
q+mprwUpgGJU+n2Rr3VMS38tNL58nf3pZQJc+TTaPIy3pslpqW+rm2b/+uXpI37aSrciH86zfCo/
6ADyWTD6nAgc+m0Lc1cAXmS1Qjan5wpPcJpPR4PftNC0+DQ7CF6wbS/Ts9MT1zUNesVKpvloslH9
/jAtmEy2rut7TIFmXB3LjJY9LshjvbmSEmQ92nUSLGKxjRHWbKfXuwTraqZx196OrjMs7gSu1YY6
bwWhmYfqTaxp2mZCUDojjDLxyz1tEIGbCqFfw1qzsyHhAmz6Trz9mkQSmIAtjNhyrEz/NTk961XG
Tg1cbzXNTQ/TG6flrrM/rXJ6cnp5WvD6vuk5Rx4TBILEW+YugfCzJk7fmj6H0uwUu6FOFc4UEQUB
zaCTElUv5ngSnx4UcskxBUyndloz2VZCswg2p6iAp3fttrX8bqsaJE4ngzinRnoc1Pwu1SKqf83v
5ktd2xdx2W9gA8dbPEh46cap68P0HEi9bE6ycUMzlO9jKGjtMeAD5yEUyqMa5BHXCYlM1iJXVq7X
dlvH5SGiqbP0B+nOj0FsI8EsSXlrHAa/2g0lQ+6BC2CklV8oRA4QxjzNxkU+Qz9JTa6pUYh14bAN
5LbiBsyUCNBpAmhyfpZuMxnzo1HkFiWeGoBT3m6k+oFSwatCIvYyLhExIvHgBq0siOm0Kq4QouIs
O2m4daj+InsW14gFy60lAnrWBOO3qdIsVGrXta2M52jTB12h6SWaPGpPHNCcvKk+oySZJq9P+o14
UlpvWHbjETQ9eBqH63V2miKuFhh3PBauOJCmhxDRxcpIpA2Aip7emi6KW8E95WIlrPRCJ2w2azkE
elITbSIVS1uAL5MU9Vm2mvZrR1TGX+66+01T03N5VGAgblRQKIZIcTKNVqBiyu1EY9WAlvyGaJ3m
p1e+uK29VZAhpkRz5BndFtDr+AsrhOolYFgX/jTvofncdrnDr9LKDepqo1IXpVPDx6IqNQM/LdAB
G9Ru+zVZ5WuIyfLGG4al0xbq1i1MVPcZ0mLGozPTSywM/ZL59YCBS217Lsh1ANCsKBGBKYM6p0lG
dmml4DDqBqBFBlUhet8kKHAgdxTZuKNZS/0NnM7+Fge5AvT3tnsxvRXpDSaB04k9PERr4ZOhhavA
CLNRD7Irhu+kkYZnlPGZ+0RtNOvQw637+mnxQ8mOOaXbci1j4vAWTSfbCwNzl1wuNNeze2PNoNMf
jq54lvpFrr7XzmsTj6sOADGgKiPBvptXD+C5C2Eheq+xsieIOkG41u1qcx25Sy+ZQwXU0yc4XvHw
gU4ioL+XefRWl5q7oXM6UgOgQIR2YzIeVe/x/6ga4Qq7xn00PvRs04PWsxZpTU99XQSHFFo1+LNo
TykLOWfc71SIQ94BeEImrk0ErQAxGlv1VoDvBkgDmbIq+TplATmjOlPZLFrTlFKsjYBmbLCFzw5E
tgEktq2fim4O8ZA1OtkJXXKc4DKyhXrfmxdUdm39GCMnrt1zVr1jgym25s5AnA0TFVWuj2eXduk8
iTaeoCGuW2NqhvPohhcD25hKxt3Rbba6uS5jEgnXymvrDvTjVmJNLsVGDvdxuWlyOxXB1NhI+Ty+
XwXWEO3wGewfagnoVyxKk7MKrZgtPhUPprDtaOd+Bsj7uF87SYe4nAvR2tEWOlFPyL7Izhns5iHY
ddaiPbn+XLqvDv6csB4XXgWyQoWy8KbXN52yIqQypmhefMCvGiL6RAcztCV/jXJfH/am/BYM3FJz
mhxpc3uRGGFhnuorE+DisC2Mc1jvAiJwBo4LZdZR9grCz9R9UMuDy360IxWG75tBreiuAv42fSZ8
IsY3SBwO5wK7aedtM5ey8wI4tdqsBvKgPmEtq0iPkGl0czz8ZrWVPtPiJgk36CMU5PS5zfck4MKE
DsXeSUcxNzeBsACZCv4U6B0rq16IqdKoDnbLNIFnZSOp0Sw7CZCxLGAatFC0zB1VCambi/vsoglQ
KuBXbQd6xt683KBddShpAq1Ld9GwaOHAV3sEJ9iNQKvMIohJ+yHsZ4vupbv3ChonkrWItJtK3rQe
XL9mj2wHtDqOxQDVLTLmCH3Jph12OqP2j+CFQqYOCIn6nCySHnZp471Bt+kOVZ4qPCOG8Y2T/4Ra
XBng5W0lEpvpFj1byrbkUHBxn56zMd6CqHbsZgN+Do5asiBEP8N2g0F6qdZ0Umx8QS0+HqIuNXqI
UPS3TJMa30MxgZQl7IPirYpXoUtlX7qrzRNt74KWiTUDuaK/o36x7gGwaQvlCOcFIvIoSrRIYuAO
cpGpy/YZcYpuYPnGVrEcC1CFnT7h8oD1UCMI1udiPmctJfJQPHbRnO/8yM6MbuCo7LBWrVOkmtUS
+zDVCNgb8EhnlAE7w2ZLfJTv6aKp7hk4IR/IdvWTpjzl9ZqKX7WuL/K7oyzCYs2mgfTKKKrDfCqy
FdvkwOKJ97Iy09Er2O599kjlV/UBwOyinQiyByyMfEtPthIp+hDy2+6bdq+LS++t9o+DNcfvIrxG
/Fx5Ra6rQMTlkbIWkjIDU+p98hgf8q13Uu+ERTVcPB/ANyWgF0U5eci40nqmI8KSUAHNm3ylRAep
2wvqoXB27phtTtTTMjepqe7gYaNE6+iZ3/g0JtQ1pkE8Gz2mmLP1SEHM+kHAJ3KmdbdGZ3RLwEKm
btybYReqs4Gi4SMZn2a/wgTUhgs03lSyIEMGTyKAn2Hhw+pqrHUZca1DgI8bYB6OCsMZRTNvnwl3
Gmksw506UBS7aRmUlq9kKldARsgBCWaKxo9MsRZM3dIlhQNJaXp7V3t3/bA1Tcqkle1jC4iIqcBV
fesGn23/3IDOZzyJC+ExLstZUx1kF7sb2DlmRKBstkgPwCRaFLXWOnT2erduOLP42wz6eP7aZntJ
gGa+4huCNVeYM+ACPhRmaofejCwuC9Mp09KseQf7FsxO3pOv7lh7uGNA4ykYvZAXzrw73c5X7SUF
oSjPhwrKP1BVcjtW0Rx1L8326g0sZLryihXxLHcikiFb3yI3nAVLA5HN/IcW2Nkjlgj9TCL6Rr1R
UMwtg3my6896sVBeHGI87RTVzII9zVjg1RTf6agGDy50alu8NY5tsGDLJZuDwXsEy+ygEcdocK+e
zfdsTZPp8FE8IpjVjgFOARcajU07UmCPZUZYCDZIr0s572xnHdt8pzPPlmbeUrv8mH1ki/oHQMf5
xhNn8lk5Jmv53HNS4AbgHmcYR0zyGDyKygwBQfGoXXA/UOSPVbrZCwe/HIaNhRcdWLRNl2VDyvQc
5zMV67NjoJa5j2jCBSuKzZqDS3iGJsntbG9OToqRzmGZuu1igzwL2agHvumlXGUnf9GRHCeu3PLC
cGksyQ+2Wyz7hb9V542NOU2mpIvdIjkOW8XAtjR/Q9Rtg3GTaRItpceNiufgBe22sieGZG1Auz8K
P8QHCTAVTs9Xl8MAlceNto5vxHt3Gx4wiSKoIc7BCY60S9P7dBWwVSv/xnymxcFrEt4pZKr28Gaw
1Qsk2ljpvHQD6MmFqMltG1EEfLd0RG+QRtBCIThHexQ5wigTMXq6l+5k+Jy38gNy83mybM4awuNZ
cw53uq3QD5ota8Ke+NJsba/sy2NzLjbO6gVo3bAf9vlRWUJHc9eI1fY4yA8c3lj7Qkxl+45InrvK
4ZoxQ7ZFmFRyyxLpDBLCcdhrS++52mhkzb72C3PrbF/K124fH7s58T3miruPvbxN9njbhyWdATu0
hUU0R+w9q2fBwbEpqM+RGR6ipbWEbXauNrppZ3fhMbsTnvxLN69fgzsyD+7ohHzmD+0i22izDFL7
rHp2HxEjY1a/g1uNklsL5jzG1ayYS0uuGo+cydh1+IZxD0e4nxGQUIkfz+HtebgUe8JGsk14FNba
3Nhrd9kc3bidrKxzYvtL41ngvdXcO+AkGJ5rW7YhbducoYCBIuZ+FpQ1YjAuLs8xf9XKXXFTsol2
7A4PwV21bz/Do7lq9vlrxF0Pla8n8fMpPvqXfuF8es/Je7wW+SY4x2g7GMgHfBAj0vc2ua0PiWwv
6xfx3r+B0wVWmd2Kg8qf3YkfCR1LW+zs/p4WaTe7s97qFwDB6oIEwZt4bb6q98UzNgc4AdyzvBbP
wQ/Vbo/gJbvbcBfu5Hvdbs75DTmpCxq5M3ElH3i0h7nAB7xl+AJWGMDtBCTLTNsba90GO/807nRr
4ZEeJ6e3mmoFPKUXuAn1AYUmT3az+EZaJycuidv8g301vcfxsBl2wbK8H3Yu55jqMQ0X6YGrU/gx
7ffVY3DysFlzdeEomne7mN8rmFdEI+noim0SNzIkrMQFMCb9IMeleuQ1Dia/nuvSzmSMwlcDX5YL
Fl+TMEOA3r0Nb8Gt4NhBSFt3Bk5QItG8X2n0nlEy3Qtv4oHzsm5ry25DB5mj5axv3XW36fhB+mP3
Xjxj8yGuasn+nqCxtZUfCPl7O30QTiTPLN11yhUpkNZI98SHVnlCoLch6nvTLbgWN/AqF8pWOChI
Xv2FcYk/sCpq5dyz3kOEp+4slrlkdufwEcyubi29m/4irozTsK+JbjwU8LUA5IUcK+IzPdxFs3bO
H/5Ny1cNThsEBIIXbpW3wcm/GR676QQ4nSVQl3BSAedW3qcfLh1zsipm2lvNG5FrQxPn/MFl8K09
6JwIHqpNMu82EkO11+qUb623GMUa4r0L+nLzlani2XvS9nT/u3Grh70b2OWlqdBc0OaaNbfGo3hf
nJAcEGIb34z3By/SW/7CJtJzwk2VfzT9fnjkgti8DfyMiEiS8WTMiY1bBHKCOC31C6AKODi3/eIN
LRdqnFl3UY5Idmd0Y2zPdhfFiXMpl8mXIT60/QpD3YlTXnRqD3yv4Vq0CXjd1Qg7TvLW4wjlFsiW
XsQNBll9by3MDQe+Cq3TxgYwT9Ydpxt9ZZ3ElXhMsfXOtTv3sViSpkq9CjsUB6+7fvPm2UJDU881
rbvR980s5YIXnNjuLl9InCSJMlsyGntE1OG+Ge/Dc4VP9F161k4m1+5gaR2Tx2ynb6qdV9rWRSbf
21jUwYJLmnzmdpA6DDvtfbdWOD0Xm9YG6LaTbs1VvuIOlTWvzuZcu3BP0X6Y41+PinoHiXZdfzSc
J9bxmnacLa2DZXDr34Q32g4r8mVZ4Ex/lNkFwlknzOX7hiPzhmPWeaC2yA+ofij0m/2F+NC/9q/Z
ubgLL/Gx2iecBQHInrw741Y6FZE9bJwt6MujeSMuYIw/vwVz4QJmm8NZWY//6x1YzZlf2PqD/Bqd
BW0RZLN2dKfPqsYWnrD6K/4s5BbKxp37ZHoHrjTiQ+nszWrJffFW35L/uIIvnG0YL9wQ13TkNpO9
Vr4nKQEBB/q2dtPduVt1Yw34b5eyuRiMD7Ef6fc3od7zK4J6Nu6qO8ic7lZnPyo4YtOL9chGvCFJ
ndVB0CzrsRJKXB13vLKhMDZifDSV3YSxEDmRfqaHr+eIg1FMWadWQP3JHBsK05Q0lqimqa9qlAnU
I22DG0YhFKHUsZw8PUyVqOvsNOX2rTmTW9qUUxVq2h5TjLa1Z2Xz1pBuQUF0G4+ua+605DjiLJWg
0m/wNGNz83el8NJQzJFGUmjULHL8emt0r7SYOarRtQLkQn5mkN9Ogu9Jpia/KiKXAfD4wNCFRGJ9
4+agvtDvwPsap1Db4beFKSR3NBjKYKzqY7uir1CUBFtOkyFxCFwFWk6X0UhCg7gh+yYVTPPeNQvk
qS4qVqh2l3RA5omdhQHvENBP6hWkxSq1QV+n4iCNT3Xk1m49TwI+24dvaEWpvsgjqYc76qxzaVB1
3XhTHttdGB36TOc2aNxOqlp0BMRApP0d+uQkOhnQyCE9yorCCTcXTtRo1wWGeE6cbJPiKoh70seu
IU+lDlEca9aIbTPG9sg0WXc6JQ1fhdE4lXSnGu9U152mjKlZ1+b5LnbceBUolL+nh37s38kFhfLr
c5lQ+3joMS8kfUNJRWrH0CCt2DbjwzQ7PYhYjIlfYAQ21UGnh0wQchn+JnVR3cHcViN/mOqyX7Va
eRTVy7nPY+vpgKozAlnFMaOpGyvD/e9TWu1S+xyfmx6+zU7LTW8jX4jGBvCPF8lMKXSXH6FYIkUx
gQQYnABCKHGCyHWmktKdVMny1iqOUZXxd3UUKbe9JRZb7HMo4VP0fc4Gm00wl2sQq7lKVTwbuzZd
SWdvmgpN1COJF86DoTsjR0jQopPBDjUS6fcOosSpBnGwRPGN0l3O8i3g+owaqf5gyGa9+ZqbXrAw
acx9l5r9T09O7/uanyabDsm4getooOYK7JrLCkXkyi2oH5eoLumNTdPT09MDHi+O7fHhOnt9NS8d
Kq5NtJoWuz7/tRalLorBvr6kt8mNWRsVVBQcRg0hvdgpRO3go7MjBA+1HFUG0g46Vefr5RicwHuC
SlArdsrnNNKKVWqhvv/9tWnqOxYQESGMv+ml6SGf0H4qknwY5I0MZIMjZnoT1etqsK8QQMxM/Lzf
GYVf89MbprdOK/1T9uDXktPr15Ve3/O1+uvHfy3eaW5CamJz++0t0we2RoH6vaCmfV3NdbnvW/bT
/LQR3z/qOp9r6PdkCxroFcj4Nfn9r/uJ0OhMy04r+emTvianZ7/+QKtmnKlDSPqJ6/iX38n0x8CC
YAecVvHT93r9O7/9MX++BdePGF6GSr2nTfdcjk0N4LbxdhiBntPDt+e+zf7ZIvQAJizeL6uRpqbV
dfFp6vpR02rTCQ56Xeb68p899/1jplV8W+3XMoYyXCr6bct6/PvMqQHrBn26yrFQVOOFHAoKD+Or
32bxb9Bc5Pz82yvm1EWdFv+anJZPqTXJpgZ37k9WMS0xPVxX8/Up1635y/d927C/XM203PWTpvVd
n+vGLth/a4+Syq/6f9IeoQBCL/TX2qNHv/yRJvx0vwiQvt71mwDJ1P9tYgvXJA3tj2FaIvqe9qOs
/vMvwZL/Tea7LluWCuTY0DVeSmj6ojJSURkR7qmaEq/IhqGwGb8JkNAmoRgyREvTVVk0Lbbw//zv
H93/cj/S85euqPw2/z+wzp9TP6lGQdGv8iPVtCzN0BRRVhVWJ/1BfiRLoheSoqfvILsVWAKr7oTZ
RaOTv9byDiYYkfSkSASzTBpw87hEayQitS5DEVe12h5++vp+27xfNkf8RQ31tTmGjOxKlZBG6RJ/
989qqJAvJZOzWNspmmyS6OVlywCHYm9kJzF5tTIHmo1JgUZo4FDTEt3+/edbf/bxqs63Cz3JNOVx
834SY1mgW1CNG+qu6Jzn1GzqW60j8b5CGtqKuIZavSLNJcOKphHJ8fefLY1Kr6sSbPrb2VXYVzQN
kIGofvvbC6/13DqU1B20WO01dfpwNRoJ4h7sXVD48p0QuDuGdiHyrq0QBO96PGHV4x00+2qllEg0
yab37Lgth/U/bJz2JxsncRMLWUmULBQCv34zbR5yP4IhcUe0H37KMn/Wojxb5rkzNvApOZDszZhb
JSdRS0x6X/Eqqt1ojoT9NoIWgxEM7mlnLv9+u1Tzj9vF0SBZMsB2UzfH4/XnXwxhRRkbHbVxj7z5
lZs7He1ShgSJY32KYUgVmpAnRY7oFwwqANSo0bYEYGpbDkSc7esyUOW1UsJjjfJ+1/eVsST/neQL
0qNOorS1rGaudnVxq6QIQ3sDFoHu+tKu1bt33St00uGfuaky1uRTYPzrIRb5bvqiV9a9EMjqBUvF
mYOMEq6EA6QKpBtdDJYMAbNtbfU3tet8lola3DhA5Ri9mAqjIwqHuvwoyom1//tvS0K3+G0XQ5GA
h0A0JUM3oJz8+m0FkufUkevAYCe0iSDhUp3rmkRNnK+RZvLoQe5yymMp/Ty69z+IqCSK7/9zQySJ
M4/Ekc4B9e1AcwNUvh45ozvNrNptLZJcAnLyMtTdKpOr234gvD3ryx2SxA3RthuAm93d338Zf9xz
dFFSTQTWhkhygib/+l34FYEGOjJhGirepyCvGcPg2q37DVy5s+rTDZKzfzq9/fFsy2fqsmRZ/Msl
4dveKjYBygt5RFaI2rrDiTYXSvk2dc1z6sQC1GZx2MVacJQrCQ3hYBxEWMnFiBxBGv8Ph84oo/3D
zqDIBkJXReWHML/tDCaGnWYQJGWXhhUsq1YBHFIdQD+SZB5ZF9Hsf2gGGvc4MaBF+i3Fgyahy5cO
G5BzNNy9DOsJAXazEkj7tjX7iDjV6KLAf92k4JlxpAKgN6sUfG7ZL0NcBZrUjH74pp79/Y8p//HM
rYsq1zFxPHmq8vc925El6Bp6qO5atU93cIidU1GQ4ap1XrzqAlI0HMukG1iSYKNF6iYqNTqkvf6i
pFl+KVFWtJmIjqMOE/TrjMGUtgArnHnNpm6RbpD/cYxKl6aqh/oDV/9CpDiAz8ElztmgD1XpNMu1
rPRXATKm9d//eUiR//BTYYi1VDwBmmGI3w6XMLJ0giUwEMARytedkKGFEdncNqnTHQr52gXM/Pcf
KY37/6+XI52rkWIidOY2RP5+fHSZWZC3lCs7X7O6S+y6/Tnzi7OU5RTv0SMtrRipjhcp5m56QG2p
6u9hnsT/cFGWfr32cKFXVdESkQhzh2L88UjNvCqN8jwTtpUDWwFA8i1cnQjnjQvJpPPRGLeBuMxM
bPFAjpWDXFJZdyEIrE25rEkWcsksKdzbhIHJP1y0tV/PqOO2GSZ3Y4quc0iryngP9/P1JwsHbIAS
xKfcIjhTiIyFpNEwDZtY40Jh9QgcAyRKpnkQDZhsUlWjFXDM03hdcdtIXsi5Ic7cRiGZXUPdQs7e
iBNRlpKVYwnTLMjM7MZJohnrjrq9xV3ZzHdLa9HJvJGsTBXEgbPrpJp+XY4b1gpy6Wj6er4mg8+a
d6pzI7rmLHNNiwxvjfpc5i7LwBQpT4siUj/u+0Iv9ldx2C3zAlcht0dYdgdfngdBupCIhl+raL/O
7dqX0nT39/sZP+Gve5rGra/BNZwD1xIVBbn/t707MbtA7WIFlZkrASLQ9HtxQJ2X+rqw1JP4pHRO
y0Wb4O5AQPI7sO12qpMsyx0akianCEmgC7iO5CIWHx/X7AxmE+F2So+pA/NWVPXy1q9aet6i+hKr
8WYIaGQTPwgklFyYbR/oytaCgdi1Yy5yGPozWI3NXOpQFIGI2SZmGaxavT3mbgBa2KULqo8yRE91
ewLFnMAepjqjNBZDA2pkRDaPZcNpvgsiGqjgGmfiJMfMDNNcOshIFHDpGwAm5LdkSrrzPSreqBit
bdut0aT3x6RFfxfV8U4m2wh4Nh4rbg/YhVrQpbhx7KFHk6VYtPkqRVjlSkDkZPIYZWGzIRDhkpra
hfMaWVvcFhVR89L73aKPvPLWk9F4Ec5J/SgX0OPp2ORDjfRIMVbPFefQUytUKcqOwVvoYtZuuP9f
5YFXIuky41mGjHsRKhGKRXIK9xS1AEdYkDpLTUbLmtSAEYYIDVJHfpcYCwkh2JId5PKTIQJT8IEb
20rTvZZchG+j6CVIgidFW0eD5BMIiS4G1V63L9WWjnYrPqaNS8yMpAFLQYmRlURk4rSlaCU56ao0
IjpRBsiCKm6ULXqofLQxY8LWmqNfKxCprADbWNrskqIEh24Zt+jULFiXDhKVqlpZg6Nv+6G/x03X
7rF2r2VN9DZirH8kHSK+0rPyRWSUABdTmLKgOYkT8XCFNYTNkq7srxUSJV7CpD+p0FBix28uhsxv
3ircyFf1RQ8bBHhRgnxSc5JFHhBXFgKAIjvcuIFoVNCR4MYjjotV2+nVxjdz+qBJ9FnqpXsRGufT
EeEPkBQVLxovgntbVdzMatFwSNyHMKO6Stbj3If7egSt3s/kwTSf2gzmVpAc8gBKkuOpGUUQvCCh
Y8DpjBpltKIWd3VT4yPOVjU9T8Us+4sZeystJaZKwKevQCgh31WkYc5uvQGKWtgVZLmFSRpBPuCh
iwioY19T5mlRcz8zxpcqFnpsT4aKGYUjLNaFxzHt4UVC9TF22FMtpqTc+bT8otwB8Hi3XK7BFpFV
59ZMj5zJ5HmGwxHlJ41YrSSrEjCiNC/LN4FD495RnoNk7DX68h4KLugWRtLI/aBxtkkDXjECy9/n
t6Xirly1dc4V0o8ADgGnDxQZlv7hk0660GIChgBdSeTLNekmdoddGRktXeTAQyEYuDd9kL+qhDWt
CyID16UbvTrotzhhkLurqvmZPzClTVQYG0d2XlXL6XdVnH5Smm0Pbi2J1FQVKuT8qrifa//O1djD
EgIhJQCcqnNbyD57BXjh92qvDY13IWNNnGUmN94qbr5TmYTzQY/jbUTOLa38T6uVBJCQJclSo/HQ
IJWhHt5cMWm3JJMgdA0VMAJ+8eTTw4Rk90hQy4svOfNyBB/oKc0Zl7xEQget8ID4Gz6IoWy1kg/s
QBrZVc4pcMgpAIR1BBa+QHkl8GuJ+D9nloh6NDGEYJ/mwkPBcHilATSyi6gkocdKf8TcUqD6oE8g
Sdk5A1O4aUx0oGSnHXD64aQeklux85A6WMqmEYYXTwMCFeQATCTBiDZ5A9Q/b14K0Ap1XK6shHhl
xkaFi2sYXGQt6Xv05eu+dA6B1ZU3irUkWRzCcAUFR9WKgMMOxV1RVgxDU1m6S4y1WxnuXS0hmiLw
+75QA6RqUug85Kr64YqQiwnuDRlGsyVNUis3UYaLc/JMYfhLj/Sl6MkaEVpuT9RmXKyTtQ/AoCsi
/IxO/kjLyULZ5haYqWrEK411540eq5woDqWT1NMY+typMckGGJXBbWn9nbvvxIa7axVVl+GKRz+1
wMG5ObkCgbuUVMbUcadtyjIXNk0lnXMnH4MR6r1TluZBGA5FY7bLaXCWMDJeytVIoygKj+hF009X
RZ0YdgsQiPvF26GEHNh1ak6EkkO/FzdsmnTkMZvaDpLsOaFrtyjkpBkN39DCgvKOMhcxkrGZLvLQ
eiEtMr3EgwV8GvT1Qm9bICRypzw2KhIJ/PRg3zk5KQTo7WO5/Bj60p1DRmw2iYOmUmA0BDQoR5ua
wliBqeV5ar9IsXWyk8g3rgBXXtcYS1iEjXLohhqCO0TqWRLdEUsd7ZVy3zeFsLbSvJ4Dz3D7XT1k
jBaz7lyaQKVUhLZe6Wj7TBburUKixi6gP63GuLquzhjGhwXX/MJAPlRzTtELqGCCECM3NpST3Iag
Sg0w6nlrPeVl/9REfrHuYrWmGZA/AyRunkg8HGxHIqxTdMN4nuSisw4HhAnZOLgw1bZ8J2yWNEeQ
vbuQpiaSC6pGuZp8xqXizU1BU/a5Z9xUeh6fSM3AWV1lCAFw4DVNVdxwHz7wcZa7sJwxAqzwdlGp
QvKQinQLFiUzumRLWKG6UfqFJg7KEowgkOIEcO8S9tqCOG5Cd/uO0aVSzVVLAB8/SOKyQ2YhdKiY
5Krr9k0RBIsqCAp+x1rjPgj9YKlSv5Fys9jnSLC1rst2foOMtRialvwe1JcMiUkVMhiPNy0CeLzg
kqWfijSHJwF4cBao3ii7lohob6KjVRfvuaz0Lz7il6iSoS2BEetKFS16UB9LRycMUQotLNbWMchJ
RQiApGB8VmBiVpS8ZGqpXPzlYIlxu8AWw2nRbUJzDb+8w8IObNos5THHTpVngRI7y1jxA3RnFBzo
kiIomD4xyL16lenkGITac+Qigg0cBFhU8tT5IAcavHxEd1x55T2MSSWuCClJeg36XWIunFoP8eUT
XKfopHl3BRiZIhKWXBmlRTtg267MTy9t2k1pqi9Ngpw4CxjuqiKhcAEpTpb4FgqOz5Ak9rA5Necm
rrQlNAL2f9miXasUC6dAea40RwKAGaio1bMsWBugRqAdMlTQ2YeqSS+KJXN0yQDenS5YSZ3PtUP9
kWYE1v9f9s6juXF027J/paPnqIA3g56QAAkaUTYlpSYIZUoJ7z1+/VsfVFXKyq5373t9B32jozOi
UDAkRYDAZ87ZZ219yJ/7Mo38IQU5Slp/0yrm3ZRP0y6wDdOti+jFNE8iGDZFWrS38PthlvJjKiBI
D2r+jQLwJ6NND5Zs7swYBWdV5qgmCmMH7BO95kJZBo+sh90DDn3VS2tX6T6nOseb8wGO+dQd4JwC
u9MLSqapyAgi5Uqv0Xnis3klqSBE5WJX9Aql4Q/DCCaombRHm//PCj/b2M0vCJbMXRxNB9tAK5QZ
eDaEQ/kq5/NrryR+PyvfDWyQ4JJHcnY/zGPoVnZC2XalQ7x4JIsO/y51nG1stNq2Md7UzAC+nAKA
ggGNjgN++cSPUeqUBwEIqsl3Uh9RTcZlHqISihZ2rnOWGlutaqtNgdo+aOpli+2FTgF+cTvINSSO
GXtl3JVxklBcG+ESWhIuT7KJmjj1Iqs+1xOuRWmCM2k7giIvsprRr4k7c19iTKO3OHiXlzLROw9x
qYWrDZeiu++rJUUoDELVdZwYG0odvFGrtOgOxwyjqSHbDcvkKyblEstQMfcIQfkYFZOdrvVnNaWT
BW8mDdAZK2F6kYdjsFkqwH5K0jXbegpcJYZayaSv7OKRsSw1nIkDuMNcMHG+YMj9tU/llzzK7Z1u
wgDuQFJpRnEtWQ3lOLg7Dw4NOjM1lzEi7PkWCZ2tK0jD4ndmvL5eRJ3X6EHhDo3+SMdww1j0TV/M
kjaJnju0KpwmxxHtv3VrSzGk1VbfaY1R7wBm32UFpTdUcdVeakc7RuhA9NJDXlLV3IMWIWKPHVH9
PhtMMbQy3dNsPjXBqG8cQkmGljOsDMEdl6F6L0e0Fnneo++ntEFP8hZKV3rPrOK4jG3pWRX2RXxR
jAo0ZM+lSalTFWPWqAFYbuEaZL2V74P0zY6M93Ey6DM02dq1c4JPiPWAofSMm2ZER5AElGREmmuG
4VlWtHqndShSqPqpQdAFt3mVXmJ7vKsYBNN+dJTqSM73QaKpHBrC9KR9wp0zgQCSvk+1iXGyca+N
OE/KEEPGRnvTqhy7GBChdY5rUlPHA/Uiu8lJ4SSYGPKUJSPHku6n7XAnUfpvWnGzZBGSL0fC+cPy
Qkq2cY4kvmugec4HCpXKEvz0jJiB+nM/Vd/SYYR4UVI7gWX71oL4oMwF9qs2EtdO+TqoBgqtLjuH
DAS3OJX6hQVcTjcqi5Z2ip6WfVe3FxvaOGpJJ9xmenurqnymFFSI9BzpYAScRYt+YzMgXZf4OGRI
qV41l9xEs29bt8UAE9nU0F/LSnY0zK9GI5SHejldz6gXExXgUmJQozVEEkQ6ofpxYpvrn17UIcwp
o2I6jr+z5em5frQFDnBQvsUw2dGh69P0msUI+ySHkbINCNjuNWeDzUbXMs438mQrIzXa2DCfKcq/
003AZJVg5wRzBAQ3NCkgoXcFvr9PM+tJU5rtVGPjQPGWCkHcMofXxnjO1O5NclKGJ91RdGEqLkVu
2OqnVovxoYgbDSsU5Rw3qCgiGdkg1vZHfYyw1g4fC7n6oYQ0z/0EyHt0mA4b9razs0tILxeoebRN
HfMGJxtoxRm+noSnfSwxgIHLzt2IIWnWFsOZEOh4D8FS8Zhb4IDpECXSlrrxDFtQxaQ08RQhq1Mo
fd9qs7MNHP2FiKcM6AUhFumCwAVJm/lKCBULxzIZ6VshuRnl09u6tma81GJ1Dxzr3XBs5co0yzNw
q+SoxAy0XcfayUODxEsuTc/Wp+TC5ySXdS2biuQShfmNNkfL4XN/2wl99TIrtDol5Se6bKOf57lY
N9cFkxJEvJZgUVZaC5pEFyLPFqLVkNVAwTQNmEBX4tuF+O3QiX3Num8G9x0VSPfLqQkvoyr5oUxZ
q1VH4WVdGH+umVqAIDNE/jeF9hdtNJ/1TBv8HhsDnJva0UFcJ53J+bBpjfU5pYp5A1SzchTyBGis
vCrOQCHtyooqCGyYch+DMXCQyQyl2Rog3UgpPKJcfmFWPLkWBjY7B7/gFGsgGYesOK/e2iKh8jbF
ka8Nhlt79J2C+Y9V6ukOqRfhFUj7aQTnZm7pv2XK1jglLK13vYEwmND2leCiRkOXwIEHr9UzeHUt
U3ozjOa86BHFIyHxMYNuJjX6+yQJr/sskvd6GVETqFwTlBFFbczmHHynNhuytOkuTlRIL8P80Nba
6xy3JpZnyY9eaMtMveYBEjFGYQYgUQmdG0SpkfPym1aN1RxacBF3tjKcW1WLbnqKNpQ4uhrBLE4x
EVG4uMNZtJQjuBp67pBhbZFoJynEBUeUIB+MlNlguSDqI+hh4+6OLY6NqR1lkMV1u1DJCQOn3NNJ
UYam8fAESSzdGb3i6+pIaV1Uq4dWnoxTli9vs1ZG92Qvriy1i862XUt+g8kr4rTAuYY0WRhtcyun
luM3DC0AbypoWQ06kyDE6U2K0vzUGvk1YjA66zAb/SSfcz9NZ4cWu5uoC3YY0QBT06I6PCLhSg5T
CXAbejItNGL4oY3ifaMO5Y1MqGwzWeXWyh08yZLFs9TxKY9gF5HeMM5YgN6bdX1txEl6LhtggbVl
Xo0V2HJb5SvjVGDv6TdHcNc3hdxaHrQD5daI7tLMrnEVi8OnoUV9WynRN+hmAOoIupmx5VY1XsWS
CsuTp+VriSeDn2fwwbKpliCzZY1fWtSidTTv47Rc8bdgcZc7cL0Nc++4uc+SQ6bq5cmIyu9N3bTX
uGzH/jLYUA5nelfVmF6cwXpcVBXkVqPkJ0492le5OnjTFCKX1Y4MVKGv2rrJDEU3T1NR7Cwmtyn2
UEi0b9SFspkpHEOPlKSzcSoTX6VWCbZkBEfEeM18VzG87/BUP5Vh+aSWOVjnKTN8aLPS2a6pL5nT
nSOV9c426f9h2ufnMid+Eg5MfCYHxXYVvEq2GgN0s+/mUW/OCC6+ALFVTsqkwr4kRgdjAEcN4J53
iqYdmG7bblkr+nadfKolztfdYF4RKQpv+jaMkEYGNNRaiASb+OFVJQ+UCuiJctXKCOzIxzq7tpWX
ebPuXF8zFsZwZd8XFG5IutneRroc3Y8jVKaYHDABK4YA25H6nhm3jlvYRRC3EqSy5ZRhSATLxTiX
sNfAz2szVst6MWyGiUyA1o9ER4pwb9kPOLs0R+j3F23B6qssSiqfmf7442g+4Mvq+HWTz65Voncn
LLqvxtrBlYAcOF+dvJY6UoecMH3OAnWLOhloRxvdRYvyLE/PyRj08KFinMEBdbUyMHTLgoY6V5ME
0z4AKV8w9KTBkpmHesCRtZinkW9LI6fmSMoDRnZ27I8JZpN5iV+4Br3QgnygF1ek84EIxuBYc51y
xebaYUK2GaeZEndYz981MwICK0nzMYkxsYpMBytKST3qam8e5PCxGnpYf2LBc3QHiPK7Ltm0pPZU
0+wSalkEhqQfidmva+VKD6kSysXhvRE77cLyJDPpdx0tQPhvmTPjcoOrktmENKHoj8chk7aMxo6L
0sanYRBJOeb9YGSNnlriwVZA4WIMiPcbfi9DkTDBIH5ia2cErflJpmmWQ2naOZFyyHHM3HROlh3a
hkmIOpv382h+b0PL2MJAE+2r8jDWk7EflOp2bGZhB2rV3mRM13ESEpOiwjpouczakAA+g74OApT6
cW1k9t8nx0hrGeNpWJFF/Xte69PBAkAsYaZGY76YrpkbyHiJRtdh+cNoUulE6+8ThaPMtdeF3+c+
rpjyzaY2UgzZUBZfOV+qxYpvY+i7Nhy+Xq/NYznzjSdDwnaxo3VkSraRsya8UkyApFXuVNtEShhl
FZTP5WWg+cxiQ1xPNjUt56aKAcVG9QRYtMmuCDRRZ9RRJrrit+XUedQGTN3GTLqfGllEQAAshia2
KwT37bCjFGekPCMlQOVkzQseHvMBehm+PuifrYGbO5mDgep1r5+MegNhNt31Wc71BnA/j2mNqIUw
2KzOSAUVSn+S5UZTDthYUdfUgiIw9buKlBa2IT2lIz3Ckr6koC52qM+gni7RzWifY+6rGJXuJoxJ
5Bl8t2KBRAgk7WusqPJeypqrTm/yQzYpLslbkJ4VSNcutLdRXpmeOn0nNIcvDVOnxmQYSnzRCpnv
QHx9kwkS5RnclLkWIZ8p77yoerVSNbpE0+0SzbqP9+mNElbdHuUMzrCFfYlzaMylKkp3pR44yNgL
AglpbCXxKrUJPYIh1CvFuRstcnkazJ5zsymFtAr6m8p8r/W831lOSoWo4zDxSbaZVD6ZdAxUSTLr
obA3MIKvuSOPXq3gm0NwgGKldBGUO2HVUE2UTlr4kDCv5sNIpgCjdI2qvB2wPNwp1beWYLhvOqNf
RtR15OZdqA/UU6vBW2PikRXCxB4CgV7J6pcYPc9Gchhc6xmptNpiHhRH1hFCt76jgfgSKfm9rNqh
F5rB1zHHHScZ7GI3NUQJIP7GRJRGfd9Aq8bBzfIzGeB7oT0GYQjsGDeSSpurbWHaoQsDS3FLJ6ZV
YLYaxcC104BkqoZngoQq2y6mzFuYt7etpl6sOXnsIo2MR9rcJU3/fZk6bkVo84wWatJOajxWp6Co
LFoKqk8JilCyv8jPSxMTwo+pBAb9lZECmHeLA7xCKk3XCvP0xATenMbvTiVCHGSk3VGH695AdcT4
gmF6vDUTeU9GmB4vmxBnKfNZIUSxQ0b2xZiKDNJx9miYjSivAnGcGwyanQryf4w9pZtm5u0i6S+z
jLWSqdvqEVEheG+99CCpNlvizqM7B1ALTeFdrUg/jGSW3QanFM+cdQOf056Qh3ICwK3tSb7Sxs/1
GxIxHg+7fZODVnWnbho3HVUbCP+VXSqY0ZiFYK/EAHwZCGRgTVaPyxcpL2+dxd47EgyDthvlY10N
tVfp83QzyKdEDCQJfuGQG8fkSIlqk4ibcPsJleR+Ygp/GktXQzvnzgy9MX9LGJOalKahrEkwyjCN
LYUD+tGIKVbS6+WrFXYU4UNNuzajQeCQw1u1pZLZGFOMBG0Sq03QmOcxo00IpCrZqxL55JHCjG2u
zwMYd0IaAK13fX5AaFmd23pfOMaXwrZfTQizvg19pE47jLsonXeI0+8W/NQAWDOxyFWmT0qbXcfL
cMp7bbrPSRlSzNQ9LHjPniK9sM96HzG+gpakOcF+6XVnX1kMlCrsLwk5acyDVWZHeaVyL9Ze2Zqk
82dq0sgbcP/1yhfAbHjEAgov0uooDXp4byzxey9hzsmkGfpxOV0MADBQOSgel6v8e7EMTDGStvU1
ycZRhiLcsNLkRzXEZLSLtY1apK1fxRhdpthL5Np0UzDgOkYFkRfdeSpFsiNQwxdtKp/yETIvybXQ
Z1T6XS05m3Loh62d56SMlqXdd4lVeGXXaaRmlRs5rGTgdfmEmTTDlRiysTJ4+M3Fu8LB/dsO4UUU
IDjwPKPQLi5lUsFkiQb+0AOVA2+l1X/Xaznd45xzZZSmfQY07GO+kB0aG8JxCf01w6R8ryrZ6GkG
PTQ5JBjzUUXpT1SFfsHbcauFAF70IBtG2W6JWfXKHl3MN/LR+JAn9a1NW7zXbGjus1lXMAAa9IdF
RzmlOV/yTMLLjkIxryF6GRsVGa5Jvw2VfG9qzETzOkW80LhGTOvW6wx+5iBntKVT2xNCXGXQCwYl
du76xoDJFGpA1ifb9BCmbts6vyqMEYzKjKeRVYfeIFm4Rxc9aUny4UqUqxsnpNMNotnaabH6NRj4
5SLEERkwVXQG6QGXuQQDIZKiBHRTo8sOy8DdDmUAcidRSMbQRATdNmn9oJaio+YBs5Jx19skUx09
VqI4VGYoUpK52croUr1hwRystmBx95KpHYwiVHaq3PTbYUEe5SxmdXKi5JRalJAOzXNj5cV+ELlB
XaZa1giSH3NMbWY1at+wr5D93l6ojZuZoddh6HbtvMcKJDs3AscNwxzn+DgKD5KUSvdBjR2y4TYx
RfWEo/Nr07KabfEu3HzCqdLPGKKaLhIVfVNI6D9NQ/WrclfwK11LMLrhXNN5o54Bt9P4Um/FZM/w
mo1Gx5vJrHVtS1WpWXGHRtQTEwYFRiCBUpmwQESagy2IGfhaSQFSkjKhkpgWhSopcQmd0pbYOBME
C5QGgHRqzizdU5vUOdoEjG8QUT3IqNI2ZaxeslGXdnbHCC5R62CvYPljPqtTjpcVY5Uz3FY+MfnK
LNumd3XkXdAYP2qbGqnERjII4SaPsbZrolh0GxjrVc54pAO9DBk0ZKalMNYH8qNKe1Yb6mgyM0RC
21fnwWyuhjrodloJh2gos0u9YGUFO9EickC9c4eWHEudaXChu9QMStqIzmtWsBKpv1gzjwq+Sl8q
ua92UTASL5fb09JGqluiy3CNwVguPVcOPU0H84w/XbVDs1kce3GDOSSpFveY0MCNUDtfc2qVGS5s
KgISFPtUzF2TBr9JS4ck4oTIroRqnmJMMigznt+JkpfenFjzzWgAhaDHsT27r8+oFmBj6MuNZBat
pzEL26oAsykH7SgOb/UcpIoy7wdsGTaNaoGASgAGTZodUPf5mGzNVga/W0qJOwUyyJwJBUk0WLgC
19pO1Qm7zxOZnGogZ2Lnw12IVPA+d9RT2nDdatzqjoFMBfHUe600PMVcvq0cGgBdFixIQuc0Ts4X
Y0m+KX3kMy7s6XqTnxfrvuGvB9Z9mCbU9AjahDFNKnl6RTJa0M9iUX2aWKJubV1dd64LcO4UYrcm
9OemoGoMiWZQtw3otqQ5SouC/9u6/bkTLjaFe/RdIC7F6vrKNuA+izqS7LllMf8eaS02QSpo8+LT
8mI5BSXdZIp3qojX8Z2i9eusq3Je5AdqD+hAKIv9XNTDTJnl57Y1Mw6NzeS7lERU+HF6VCrJdw24
sZ1ulMZeUtv9euzzBXIdUCSnVva2JSXz8W2VEIOnzfrF10UkTtbqh/NQxwnDerM75urEQlz2kcc/
y9MZN0Sqd0mr3tcpZgsrpdNJ0e4B+N+tx9Zdo41zYxvq9/jN5bSgANJwRywPMRHWjiD8ku9LbY79
ISDNWufhq7kYb+vbV8JnpUObUoqHFkMUS50YHEsOkodVZff/8cEPc/X+v/7nK7b1hRu3XRN/7/5a
jEO5xnqpPkpk3Nfu9X+8r8U/l9ecdz7NJW8N/+Y9fxKEwQQLebRuyHzWWorzewGPoigcshxbQ9Ck
o2D8rN8xAAhrOppQoQrVHRXJ4x/1O/JvFJdYiixz48hCWvvfqd/5q4jdkFHDImLXYBirOn9HE9LZ
nwpWlEUlx+nU40WrnyHUWHQftbQrJrInN3L+T0TWK4v4UxL8v/+1X8SudajJ1TTy14IrTB/gkD2W
EyYTm+DWADxSbAwAHafwilTHQ1xt9OfKi9/DfXzQUThgObplcnseH5UzAfCDvJlEZAsdn9cxEPwn
qlKFYPRf9Mt8WRTt/G6UceuOwY/3i6p0VlqieYgBrqxWJqggyqQLsXBGbYLAJtSbQxgxfu4wg9WK
B6ulhl7K1zLsmuLrTqEWuxdrNNAdg65GdyPVUNDggExUe3rWdTEoS7ILdPmlrooJGiQ0TY3w/jZP
cGFZ9xXBCMzOnCu3TiANpHEbbwMRZFhswg6flXwf1YqMuRNPR0yEURJQgHhtP5mvlcd1e1hbd7FJ
fPGmsOtxtzYjphEvmHdU5EdFifnngupuaq+txNyFVL2j6aqP6yJvcMlDxylkXr/vahSKxEmb0uFz
kRzkr0TGZFHUj4897XLfVynhU3xt1z7FsEbVLxjxro3ZB/jYXPHH646VfLzoA94wGTy20W6CvTYM
u1K04vqgMwcRjfq65oi1dbNtGKMp6sFg7siEIqLZXpvxdYF2pkZTC4sCnS4ENtEb0bHSlBd6Lyzk
/tguUYiDcgyeavhbKNpUQmYpzbugmNKBXMlxF+zWXd0iyVSNq5rpBXb81ZYhjIZd+sMekhrlK1vr
rnXxuanUybOBO8hGqjviT6KfWPsCIoYT9ROiU1t/FbsJzxaM/P3nWa5rwaBB9F5XZTut8EZM7j/P
UE2l+vfTtkAdM9zW+rcqwptg7VvtSdTUf57suqbA5Se1p3qz1LdHSdba47oW1+WwH/TlQNCTdLNl
PK7HsjgIDy3j2IE8/MYUdRGT4BNESBb4bLXDsaovHz82NRtqwLxXxZ1gGJTqr2vr3UGgW/VHwdoX
+9dd/OIkLx3u+dBJuUS1YEbUyJipJ486nGnbQYT3JQuvitogBStYiVHNiE5babijxSo8hNqLF2CK
kwMdN1aaCWwzWcmyWHxL/K31tl1p3x9rSw8/mIHrT/dr9UGlEHcxLqn2rg2aq/XblOtX+nNhCEot
k0y+ptgXtBqjpnIxMCLnpglsmoqcaelx3VwXmFr9vPnLSzId/ColL5AOS8ZCsqAfEMBh/EQ6ydqb
Tklcjlt1PbqItV82iwClh8PswtWTwaBqDW2CxkRa8da3mMpieVXWP39+/LrWUarq9xA+1i2y1jx1
04xflMArEPupj7NYrGvrPsL0NN9FE+ukeyMhouOFiwINx6idzPs4/NMrO/ldGqQcUf0f/Ol1DWFZ
1Tyvq3NYMI1cV9dFbRuvEV0GiXTBqP48sCKoP0DV6851+/OwZGOqmRX45axXPv3z8ps6gVyw33d9
BEe4pp/9C25cyWvHHwkNjuupWeSIPs53PWlVG9COhPLp46huLrR30SxavY/jEYwYcvVP5cxUzky0
czAz7xEf8vHa9VXrdimw1p+b69q67+PjfnpPIfX5fh6zk8LUYq/J0o6CAB6yv/uYz33qqNnLFm7E
G7pzPDicbhuJ29QeDaHetl7XrUTsksX9mkUE8Nd9o2BArGufi1/35RODctPQ4j3Gw6dckgg4rq8p
lujHLE7+b9+7vu3zSLm+73N7Xfv1T4lv+LkPHUkkO1yGGQ5xg0sdyZjKW2knGskca6og/hbysx6g
O8eqmUmMWIyi16uXcWNlEoGL/YAIBKVYR9yI4tItkbRhI3cz+ioxR1oXNvMELckxjRWt8edCtoaf
N9cDRF3f27hCAib+jlyRti3aZMIgkFlUAdIafdGo9vAGiXCu+J11oYoO+nPzp32i12vSeqK9Emzy
hPAm808ucjG2itvPtUoeCSLgWOc7FW6HnfXljknqC5djOEiKjOlNlO1j0wKtSN8i5wNt+nCvX+tp
mn78zZUFZK2PVa2XqTuluUU8xCm92ODyNA2zUqMGeRzHnad2ZFYC0T8OeTsyZBOrkULDtC6oSjc2
kRkyMYfbOY1z4FfD9/XaGKidS6x0Ksr+CEyIK7JeJVN0eihmrxNnSaAhtphgj8aPPtHqUw+zYp7s
17oFbUMpLdWx7Yyewe0VqEN6+CVKeHhbMcKaxPDEsXqmkEMV3MUlALR1n7gdKJHP/GZK+MKttDiH
UT2PCl0I6XCAaEF6ayrOY8dYd57DFALzqWyUFFR3bu7hPR9qI1SPiqQpH4sFty2yvKlPVsqHz2/j
hIegUF0e6jwYdsmcH4exuosVBjilYhGTA+DXBIV1m+gA29WOXA31h/lxXYjG9ujk0++bHwdiAmFp
huPuJ5b94w5Yt2MzFe6v47CN0cQx25AuVmSpRAwJAzSRjk/76GwtldBvtwjh/Bhed5MhUohoXCaV
cavZW9fmgptsJRsDHWqu/GgnOSdhRCe3Llby0goqWjcLbVD2C/4XRam/VZNyU6BsOaa2NGBrzVqd
5JibRlihYuPHvJ0zEKWn/DI/bTuygBh97E6diACveK1N0zEYTbb/3LW+8eMzcgpL+NnMztm0IQDR
VvQttVhgiAA1eV1FzENwMh7AcOnC40QeHeoT1peuEKD1Rb+AgT4PrK/7eMsyxW+ZSNyu+6y6dvY2
EE6zKnqSlCzkpSBgsW5zs2PYvBS5y5itO677LEnncNWch1kxDuuu9SBQrV4M7bpjKaXwMWu+XtZT
V2PZsteMgX0oeuNmCkx9x51Cl65GkOOCcT9SnSjjySj2dc17aGNDvLryrruMXJFcmawEPCpe8Xng
c3O8BpLuoOAk6QWVjpyx5HIDKJRc7RV7uGR7oFedhmeVZ9je+FS8YwBwNVJvQu+4R1D3kF2Ydtyh
ZHUwSXSH/G4GWT8RZUe3u1GDE5lacpJzc9eO5ya+iFkSqLbwOA+Pvfo6DBTHpVBsvVTFT/VRT66V
ZC/UlNKJ+KEFNlXlmdlbgBQHjDjIlRRnVF71dKYEAlEsBkp5cOqkg+0g7b8NsX0AsxYf0vyQzuW2
QZ7Mee1M4J72FtkjSeruOyaStZf/qKNt02HGRwT1pSF9xPnfd9bBSFDrzdfotPL0Ce4f2M7Qjb5Q
rV5/Q0yvJ9tBhd3rURWoA6Td4AGPAW5HGSHBZW1vyTszP5C5D+MdUcRav6aULfnSJDet/C27ooZ0
czaO1SuMwcu0qXhEoXUCcT2Sf3+Zz61LZHqnvVIHNnilK90YtESYvr9Qj7W1D+qbclt44yF9hkj2
WLu2O/kwoqNrzR/8bkPw/8bygEyaN0w6QT8eCJ1dKX71LWZi2SGW26BBTgE8x7tAOqB0Mc+4KVb9
TmGE3bmltAncb3Alr4sDyuwHvHBgdt5Kl/B9fiMO/6M812dkPsBnvfy5IEvHNPtLV7jGRX1on3X3
vfOX06F/CcDhbSjx2cdbvjDjkGN5c9Qm39pX82bWqW3wSlywLZfMrbYvciBpz13ix9EdihwytlRM
UVwa7BzUy1mOELzZONbWvF8yV8cG9k0vbyNY+1/JhUmyZ2ruMrsT4VoCuL0PlU9LtpMF49FjXA9J
NWm3KEMqpSPB/9Kcztatw2kVB3OLBmo62oPneDEoO1cKnrTFF07RCHDxweXm+NLvluAc+c6t6iIX
2U0vHZz5NxXW5AZsfOr44OHxB5jvs9SFldlNfgc0PjgkLSmmO8o/i1etOsnL7itgj0QFwk464DLu
5O+V5FWL50X0pOK/GAkOnEZqOIcRHDLJi40lnwKGwuNWu1acTfpYz9uT8TBIG0CM8CDLJyDv9INI
FlvupHNwh0+n9XUotnOwzV4cJKCaOKiTKfOpzHxwqrOq+/KZsddt9qK8I7omMiF/o+YmOw6vKCOT
+oyxBqOfPUVh1dYJkQ+gDKGAY4vOMIbnSkD1qdh31BajdXg0vw23+Y39XB8m+AokVJBcnHn8peGA
1HO8J8+bB5v+Dee9d4fHR/Hwbg0AqSo7fOt0fc835ONJjnXTVrnSjtptMW8nSGk5gh2QqvIVvrff
sxvdK7dM0h7U5/AtfSChXFMTh/vHBmvMS/pUPyGjuQXDh32C15+MamPCzsygTTxnB/3yON8Z95Kv
3STveNvgA6gBPHXlH4T8zCN8e68m1zTvmy9IPm8BNZzkAwW6zSMmD2hv6a0O0KM3ugc0EkXdjqz8
pnf7hxhEerlRtgQuYLcjJKgVtyP/QpPNBOJ2eMkP6JGQN2I1oONid8a/dh8+6cqRAO59Gbiceunl
yJY3KrPfcaNu1J3tF7fO19R1HoEHuoufvlAB50kVTo7XGiloxNRbGk1wktgUUyaDR8KmPPO4kSu+
aD6xYeOJ+/DcxRsF+DUhCRizIdqT/XIBH29PO6qVbr8Hfnhm5ukX/sKDiuTXvul8+UCp4dDsdKTt
tIDaVkZM4Nb3XFM4oROWnK5abgvu1NCPOYeBkgPK1vbVDRVNaFuwjA23JCwIj2vc+VTJXCw0G1us
Ddp9QHhnDzh6W++Tr+NV2Xxh7pVA6eYTnZ3xpJDh496D3nCGrnqoz9TbHM1HXKntPZlGH37rNdWD
1gkqTOVr9Cl46rlY7hKOxK098d7n6/TsvOo36ReY4PvoG8hw4zJlOd6gaPvRINMR2kVNwGdd1Wg2
ctJVPsGjo0yqCMfj4PJJPltRZ7qYG/XjCA61FZkC1X42EwL/hq+bI4WoVYU8TfANBzEpWtdCMSFZ
10ZD6wr/Y9WRqZ1J8BtLdSq9Y/GabJ3d/Ofv1lIhZGlVJiUd5OiyN7fkltuTbVESVFgCu+j0gtH5
+yJp5P4oadlwXNfWA21bQdCW8Y2oMVhxRmG1gudKRNH5oSVytRqzLAvGLB+rk7BraY2qRtirU0vV
Rgw4R2HsEgqLFxLXSONyYfxiasQgknU7EMYwFg4xM2JV31ytZGS0xUfHJlS0rnWRmBR8bjckbfZx
JJ9MYUhTCWsaVRjXyGJhCezpuva5TxEGNzlONwGON7HCzY/nNPadoYhk1YUCHzdRpH0QXmMpLB/t
1T8HCdwhiZr2g6X2AUZLjUstjHdGgWn7XITrLPDPfaqw78HK7XqNsq0ppXWtWf1+PneiqYxJD4NE
W3NKJl5Bsr7o/hoO7kRIcF1ba/njVJX9HKMS5Hz3yIGCnS2siKppSLdzRTcR9FV9agC77HS8i+T+
carn8TBi/CIZk4N/5h8BJNku+u2cgt4uSGfCnq675ZgvRGK0TtglUUiLlIKRZ08B6GT02semPMao
IRgqOTgvkViVj9HqxoTW8qHCgIdMIzcCeYDpCPRR22ux7YeL+MUb3XjKZ3y9hwyB8zYR8To9pdzV
CuwKcQdsT8zHf1587kOzOB/U4LwS+D7QfXpfzu6MB5XctheLWY8mzKkGEYhbQ3SCYrY1hoFWT8SO
dXh7PLRr8PgzmKyqw4thIOqTJWihUglmoZi7E3PfiJa1/jZ3KSrzEYDMrmypI21thZkbCxnHlkIm
ddw2aP7XsOr6A6+Lz024MjEnycRQZky+/ryKmNpLM+r61e0c6QTc3Hm2Ce+sqcOPhYghG5VghcKb
wNWWuketxi34p9znmiP82LblKf9Aq/w/k4z7/URErgydK5y82/4dTfV722fdn3A5cXSlyj2U/2cv
+oNS9/cf9HuS7p+k9xQSX79k99bvtH7hf/QR2Svn1b+RANT034Dg2bKmGOTl+EeKLSuL8PfDgtJH
fk0xiF+D1OEfKTaIgD9do//sKvzjE/y4nP/4Nf/oDD6SmMJD1CID+S9eBF35DQygYmgaeTLxj6v6
80Ww1N8soNWr3em/2dnzjUV29S+Qxv/uPaCT4rUANKoGwK5fzhsgH0lcW/u4Of5v/fjfy54SfJ7B
MC7/Qpukyf+vnfwvn/DTA+D8hhbGAIJGOvfnk3ewzlUALnLjf5w8F+ff685HKS3/F0//F4XAT6ev
/ia0rLZtUVcv/iEX+Pkq2Npv9KgaiLrfn/9/u6tgrdTOf+kB0GxECbZhyDpX9G+ef0U2fjME6cr8
tzt7gFHyv9r8cfqmrv4Hc+e2G7cNhOFX8RMIokidbgIUCdCkbdqihxS9VNZKVvBmFUibg/v0/ShS
tshdo0nGQEnkJrEzEqk5zz/D5TrnyzyQZ5XStW5zykl2JXcKjFF0quke5vK1ShBDWLSayXmKAYd2
RYJg0S5VZcqWQbXLITjLm5Ah5OO4DyM4BAwdmyyAkyx7tAQDbcA4X8OUsoJ7w91KTifmdpimSBtU
JlOGoRI4RO4QsK/bQ2BwZVZY2FPeJicIjJdrQAKJ9m+nL+MJMebWXGQCe6k8grAMzkzt8zeNFnvE
2H1uRKgK7T1iznP7+esyM1VTGTBxTgT+L6cosun3HrEyjdgmmDwDU6eYt+m9nyguaFqEpGEqQXN/
Sml5RyUvJpQEXWdFaZhtCf5kWVFcoBSSAFq+bhlJsqzU5EGpXEvDg6LJyrZE3nUkCQ2xYQMitLBQ
TrvSU4emrKT6wOiMYehIvK7cN45OAS88IzpWymuelDwCvUzVF1mDhcWtPlwDgFgGSnxjRli3jFFO
jvsJbaTeADqA7YG0qGINWGZFwzBiA855Welt39TAq4XOgMl0w/RhbIHbZXQKSpmsKu2NDMbpmZTY
33CHgXD/us3Q/i0a3gt/JP1NBRcoLi5ofeooOS4oNOkN+Skw2xmEvfKaPlYCqoILSoD4pQsRndJN
ihfaJu6E+NoQ0RTkyUxV1gzkXu3d1jNsNamkPK8UMciyyCil5RNpZZQ0W0C2kNtS8AxJvC4rDpTz
PIPn4JUqOVmgdFVI/QGyJVybQLrMDqK3K5KFtkFjkjlE6u7OJy0uAMyvxKeA1dd2bDlR8CUuqIkP
mtKomoNYVnrWocVvlepFupkaNF4TZ85bRVlFNaST/PEkJwoFc87ECpEgkaxgS5/R3UfeKsQa36Bu
QNt636FN7hQUnWtSD9GUGb1uZEQ2Ar89harNmHigDLbDiUpyp1DkxHFSUSCHbh3lMnKQ6iqrc0Vq
lds7lpVekJiXRqoIcA3IA2guccDV2n78mqwxTYo2oea278xvQp4RikAeIxfEyExBUZaNgu2XGQUK
2It04rIcm6W0fZI4zk/79rQ5LlFTm7qlnfXuI29PoSmpH9PW0dpQwq7kHMOC++bEoRLFA4pRKHy3
SZt+C06BZFkJN3A9kbMWCZ4Cw7GFetBUWIPWNiV7xyd2D6ku2NoBpabkooOSkcXS7deZIRVGMfGB
6GDJltm8jEk0UkQUxExAjKAr2jDXTVrZ2oqCRdXQS2/T505W0hOFoqmQX1Hq0MJqClJQNcnDNQYI
TqHNcJ4t8CBVbBFxrK0Dy05BZxVz5hXTCdwp4GtsTwEPgVCae1DXmmtyegG7Li4iUF7n+jKuqjSe
F6JTYGBvppgJwWXkTgWl5CIAsnA+u8BFQC+aSrM7D6WKjCPKkLKiBSCssVJy1kHnhTiPWIIfQN5J
pju9F2WTyaZqA+TKXni3aozEcicGnSDVCHxqEJW4CT6DFMkCdTXumMM2JMsLBR9RGjJpMkiNRii8
WjzLo1F4cUNivCfhzFFCesFmU6W8oKku0uiIbvQplJgXchJJgO+AH6XqKeDTS3kBtEHD2KjVDzjL
qdZ11nAhtU253umNtPQCxeGzSUvfUF9gdwBuH8Bi4ytRabbYpNwfQ2o2orDoMal2JGNSNEW7usYx
It36S8w2yi0Wb1mO+VLSCygGsaVUuAPc2YfgO0sYh5FtpsHhIREeiZdcXomcqL1zWeQ7U33VhaaX
PL+vpWx95wWUWZNmL6rkIihdarEsWPABudPcmoBlRdahBrnLvayY43suSU0vVo1YI1BGwGvmPL3a
i3xnsGgANKg9t1+PQ/oCtXHX88OEmcP10u0z9POlpqCHfmFtczn/uW9xsX0stpUh+EXb/OOe7aB9
9u9PAtDf0oaz+eHalrM8x/93v8HzRwfPWne1/uPzoZ+6abe/XX5w61/TzQz87tC97t5125mBcB+c
ef8mZyMJ77TAfxCebyK6tjojpjsN/4zHkPACGJcTvumO3DS6vqL9jK4nS0r5KZcyvRmn4xC8tYM0
immPh3HqrsftW7smCjnl47HfnYbdh1NAfOnQkhJ/1h+6T93Ubyk7uK+Ysp+ceTW+uXo6cp/06/DY
LeplferFjrwv4m5mBkzDdfA9PTpT+v7f9+P0Nnxl3xokpfycEx+Gde8LeztIoZTwi+tuHzCgclg1
Md3DYTiOQyiRDg4tJn28HrpIiziAmZjy+ClkC7NglaRkfzzXTQ7+IiYMgQ+7m9uALxzUUkr6J65l
mc+O2SE1pLRfdsMx0B6++C+nO90euuP19jh8RV1Oep673f7D3J9OAU8XrmYtpj/s9sPbLmypdAVR
OWlswTyeAs4uyJiQ3pbTnueBP+/fB7rJFzEfg/r4YYpJP8qLj8dTpEN8x470pX/uX09d5D2BPrI1
HDnpj11otzykVE7409Xz7t37eT+EZt2XXR6D/g/9NPeBpvLAp8cg/rL/POwCM+ZLJY9B/G8utls/
3hIfOJyGmDTDKfZXT7tpxFKGwulggY/zgGcdM0lj8raKIiX/CxcMrVRc2LQk5MVkbw54JGFU47Pc
YtKMt4u71pe2FCnhX/vjcb49fOyiMKFwGVkp+d/243V/9WI+s20uyScl/ztXU1xmRJ9Xf5wHnDOi
B0FLyf/B6ffz3AcuhXZFMjntz2FUqV1KUUr3z1O33wqPz9FJyb7qp3dYtoCym0shpjwQ2UTs7RNr
UtJ/ddid49tTKJpU3SwGRky8n09Xry69vOvXF9Mf5t14ZMTq+qpWFXLnmc21iWk/fCfEMg7noRD4
UqbpblLMef5pnQBz6b+FyTX7G7tD301P/gUAAP//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2.xml"/><Relationship Id="rId18" Type="http://schemas.openxmlformats.org/officeDocument/2006/relationships/image" Target="../media/image8.png"/><Relationship Id="rId3" Type="http://schemas.openxmlformats.org/officeDocument/2006/relationships/image" Target="../media/image2.png"/><Relationship Id="rId7" Type="http://schemas.openxmlformats.org/officeDocument/2006/relationships/hyperlink" Target="#'Sales Trend'!A1"/><Relationship Id="rId12" Type="http://schemas.openxmlformats.org/officeDocument/2006/relationships/image" Target="../media/image6.png"/><Relationship Id="rId17" Type="http://schemas.openxmlformats.org/officeDocument/2006/relationships/image" Target="../media/image7.png"/><Relationship Id="rId2" Type="http://schemas.openxmlformats.org/officeDocument/2006/relationships/image" Target="../media/image1.png"/><Relationship Id="rId16" Type="http://schemas.openxmlformats.org/officeDocument/2006/relationships/hyperlink" Target="#Data!A1"/><Relationship Id="rId20" Type="http://schemas.openxmlformats.org/officeDocument/2006/relationships/chart" Target="../charts/chart5.xml"/><Relationship Id="rId1" Type="http://schemas.microsoft.com/office/2014/relationships/chartEx" Target="../charts/chartEx1.xml"/><Relationship Id="rId6" Type="http://schemas.openxmlformats.org/officeDocument/2006/relationships/chart" Target="../charts/chart1.xml"/><Relationship Id="rId11" Type="http://schemas.openxmlformats.org/officeDocument/2006/relationships/hyperlink" Target="#Dashboard!A1"/><Relationship Id="rId5" Type="http://schemas.openxmlformats.org/officeDocument/2006/relationships/hyperlink" Target="#Retailers!A1"/><Relationship Id="rId15" Type="http://schemas.openxmlformats.org/officeDocument/2006/relationships/hyperlink" Target="#'Sales Regions'!A1"/><Relationship Id="rId10" Type="http://schemas.openxmlformats.org/officeDocument/2006/relationships/image" Target="../media/image5.png"/><Relationship Id="rId19"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hyperlink" Target="#'retail profit'!A1"/><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43295</xdr:colOff>
      <xdr:row>5</xdr:row>
      <xdr:rowOff>13607</xdr:rowOff>
    </xdr:from>
    <xdr:to>
      <xdr:col>2</xdr:col>
      <xdr:colOff>0</xdr:colOff>
      <xdr:row>58</xdr:row>
      <xdr:rowOff>109890</xdr:rowOff>
    </xdr:to>
    <xdr:sp macro="" textlink="">
      <xdr:nvSpPr>
        <xdr:cNvPr id="8" name="Rectangle 7">
          <a:extLst>
            <a:ext uri="{FF2B5EF4-FFF2-40B4-BE49-F238E27FC236}">
              <a16:creationId xmlns:a16="http://schemas.microsoft.com/office/drawing/2014/main" id="{64204FA2-9BDB-4948-9556-1BA5D84D61A3}"/>
            </a:ext>
          </a:extLst>
        </xdr:cNvPr>
        <xdr:cNvSpPr/>
      </xdr:nvSpPr>
      <xdr:spPr>
        <a:xfrm>
          <a:off x="43295" y="947431"/>
          <a:ext cx="1151999" cy="9994812"/>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xdr:row>
      <xdr:rowOff>144318</xdr:rowOff>
    </xdr:from>
    <xdr:to>
      <xdr:col>30</xdr:col>
      <xdr:colOff>645938</xdr:colOff>
      <xdr:row>26</xdr:row>
      <xdr:rowOff>117103</xdr:rowOff>
    </xdr:to>
    <xdr:sp macro="" textlink="">
      <xdr:nvSpPr>
        <xdr:cNvPr id="10" name="Rectangle 9">
          <a:extLst>
            <a:ext uri="{FF2B5EF4-FFF2-40B4-BE49-F238E27FC236}">
              <a16:creationId xmlns:a16="http://schemas.microsoft.com/office/drawing/2014/main" id="{69FD9924-0A23-4D20-9D56-1248DF2AC419}"/>
            </a:ext>
          </a:extLst>
        </xdr:cNvPr>
        <xdr:cNvSpPr/>
      </xdr:nvSpPr>
      <xdr:spPr>
        <a:xfrm>
          <a:off x="1195294" y="891377"/>
          <a:ext cx="18874173" cy="4081608"/>
        </a:xfrm>
        <a:prstGeom prst="rect">
          <a:avLst/>
        </a:prstGeom>
        <a:solidFill>
          <a:schemeClr val="bg2">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37</xdr:col>
      <xdr:colOff>0</xdr:colOff>
      <xdr:row>4</xdr:row>
      <xdr:rowOff>144318</xdr:rowOff>
    </xdr:to>
    <xdr:sp macro="" textlink="">
      <xdr:nvSpPr>
        <xdr:cNvPr id="14" name="Rectangle 13">
          <a:extLst>
            <a:ext uri="{FF2B5EF4-FFF2-40B4-BE49-F238E27FC236}">
              <a16:creationId xmlns:a16="http://schemas.microsoft.com/office/drawing/2014/main" id="{5E477CB0-6E8D-4F3D-BACC-966D7260BCA9}"/>
            </a:ext>
          </a:extLst>
        </xdr:cNvPr>
        <xdr:cNvSpPr/>
      </xdr:nvSpPr>
      <xdr:spPr>
        <a:xfrm>
          <a:off x="0" y="0"/>
          <a:ext cx="26221765" cy="891377"/>
        </a:xfrm>
        <a:prstGeom prst="rect">
          <a:avLst/>
        </a:prstGeom>
        <a:solidFill>
          <a:schemeClr val="bg2">
            <a:lumMod val="95000"/>
          </a:schemeClr>
        </a:solidFill>
        <a:ln>
          <a:noFill/>
        </a:ln>
        <a:effectLst>
          <a:glow rad="139700">
            <a:schemeClr val="accent1">
              <a:satMod val="175000"/>
              <a:alpha val="40000"/>
            </a:schemeClr>
          </a:glow>
          <a:innerShdw blurRad="63500" dist="50800">
            <a:prstClr val="black">
              <a:alpha val="50000"/>
            </a:prstClr>
          </a:inn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458425</xdr:colOff>
      <xdr:row>22</xdr:row>
      <xdr:rowOff>148749</xdr:rowOff>
    </xdr:from>
    <xdr:to>
      <xdr:col>10</xdr:col>
      <xdr:colOff>573879</xdr:colOff>
      <xdr:row>26</xdr:row>
      <xdr:rowOff>168088</xdr:rowOff>
    </xdr:to>
    <xdr:sp macro="" textlink="Retailers!C9">
      <xdr:nvSpPr>
        <xdr:cNvPr id="15" name="TextBox 14">
          <a:extLst>
            <a:ext uri="{FF2B5EF4-FFF2-40B4-BE49-F238E27FC236}">
              <a16:creationId xmlns:a16="http://schemas.microsoft.com/office/drawing/2014/main" id="{B4D8999C-EFAF-4306-8D7F-56585AEDE583}"/>
            </a:ext>
          </a:extLst>
        </xdr:cNvPr>
        <xdr:cNvSpPr txBox="1"/>
      </xdr:nvSpPr>
      <xdr:spPr>
        <a:xfrm>
          <a:off x="3446660" y="4257573"/>
          <a:ext cx="3103690" cy="76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52D37A-10DC-4954-B8F5-663AF642F216}" type="TxLink">
            <a:rPr lang="en-US" sz="3600" b="0" i="0" u="none" strike="noStrike">
              <a:solidFill>
                <a:srgbClr val="000000"/>
              </a:solidFill>
              <a:effectLst>
                <a:glow rad="139700">
                  <a:schemeClr val="accent5">
                    <a:satMod val="175000"/>
                    <a:alpha val="40000"/>
                  </a:schemeClr>
                </a:glow>
              </a:effectLst>
              <a:latin typeface="Berlin Sans FB Demi" panose="020E0802020502020306" pitchFamily="34" charset="0"/>
              <a:cs typeface="Calibri"/>
            </a:rPr>
            <a:pPr algn="ctr"/>
            <a:t> 24,78,861 </a:t>
          </a:fld>
          <a:endParaRPr lang="en-IN" sz="3600" b="0" i="0" u="none" strike="noStrike">
            <a:solidFill>
              <a:srgbClr val="000000"/>
            </a:solidFill>
            <a:effectLst>
              <a:glow rad="139700">
                <a:schemeClr val="accent5">
                  <a:satMod val="175000"/>
                  <a:alpha val="40000"/>
                </a:schemeClr>
              </a:glow>
            </a:effectLst>
            <a:latin typeface="Berlin Sans FB Demi" panose="020E0802020502020306" pitchFamily="34" charset="0"/>
            <a:cs typeface="Calibri"/>
          </a:endParaRPr>
        </a:p>
      </xdr:txBody>
    </xdr:sp>
    <xdr:clientData/>
  </xdr:twoCellAnchor>
  <xdr:twoCellAnchor>
    <xdr:from>
      <xdr:col>0</xdr:col>
      <xdr:colOff>40820</xdr:colOff>
      <xdr:row>0</xdr:row>
      <xdr:rowOff>81641</xdr:rowOff>
    </xdr:from>
    <xdr:to>
      <xdr:col>16</xdr:col>
      <xdr:colOff>190497</xdr:colOff>
      <xdr:row>4</xdr:row>
      <xdr:rowOff>108855</xdr:rowOff>
    </xdr:to>
    <xdr:sp macro="" textlink="">
      <xdr:nvSpPr>
        <xdr:cNvPr id="16" name="TextBox 15">
          <a:extLst>
            <a:ext uri="{FF2B5EF4-FFF2-40B4-BE49-F238E27FC236}">
              <a16:creationId xmlns:a16="http://schemas.microsoft.com/office/drawing/2014/main" id="{1A4EEAC8-C30B-41D6-8858-A0627C2D3CDB}"/>
            </a:ext>
          </a:extLst>
        </xdr:cNvPr>
        <xdr:cNvSpPr txBox="1"/>
      </xdr:nvSpPr>
      <xdr:spPr>
        <a:xfrm>
          <a:off x="40820" y="81641"/>
          <a:ext cx="9511391" cy="73478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l"/>
          <a:r>
            <a:rPr lang="en-IN" sz="4400" b="0">
              <a:solidFill>
                <a:srgbClr val="003399"/>
              </a:solidFill>
              <a:latin typeface="Berlin Sans FB" panose="020E0602020502020306" pitchFamily="34" charset="0"/>
            </a:rPr>
            <a:t>ADIDAS SALES DASHBOARD</a:t>
          </a:r>
          <a:endParaRPr lang="en-IN" sz="2800" b="0">
            <a:solidFill>
              <a:srgbClr val="003399"/>
            </a:solidFill>
            <a:latin typeface="Berlin Sans FB" panose="020E0602020502020306" pitchFamily="34" charset="0"/>
          </a:endParaRPr>
        </a:p>
      </xdr:txBody>
    </xdr:sp>
    <xdr:clientData/>
  </xdr:twoCellAnchor>
  <xdr:twoCellAnchor>
    <xdr:from>
      <xdr:col>27</xdr:col>
      <xdr:colOff>414295</xdr:colOff>
      <xdr:row>23</xdr:row>
      <xdr:rowOff>128215</xdr:rowOff>
    </xdr:from>
    <xdr:to>
      <xdr:col>30</xdr:col>
      <xdr:colOff>0</xdr:colOff>
      <xdr:row>27</xdr:row>
      <xdr:rowOff>41624</xdr:rowOff>
    </xdr:to>
    <xdr:sp macro="" textlink="Retailers!N21">
      <xdr:nvSpPr>
        <xdr:cNvPr id="20" name="TextBox 19">
          <a:extLst>
            <a:ext uri="{FF2B5EF4-FFF2-40B4-BE49-F238E27FC236}">
              <a16:creationId xmlns:a16="http://schemas.microsoft.com/office/drawing/2014/main" id="{1E69D9F4-BBE7-42C0-898F-8E558BAD747B}"/>
            </a:ext>
          </a:extLst>
        </xdr:cNvPr>
        <xdr:cNvSpPr txBox="1"/>
      </xdr:nvSpPr>
      <xdr:spPr>
        <a:xfrm>
          <a:off x="16924295" y="4423803"/>
          <a:ext cx="2499234" cy="66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44D087-C848-4B56-B761-4EC39DB35A1E}" type="TxLink">
            <a:rPr lang="en-US" sz="3600" b="1" i="0" u="none" strike="noStrike" cap="none" spc="0">
              <a:ln w="0"/>
              <a:solidFill>
                <a:srgbClr val="000000"/>
              </a:solidFill>
              <a:effectLst>
                <a:glow rad="139700">
                  <a:schemeClr val="accent5">
                    <a:satMod val="175000"/>
                    <a:alpha val="40000"/>
                  </a:schemeClr>
                </a:glow>
                <a:outerShdw blurRad="50800" dist="38100" dir="5400000" algn="t" rotWithShape="0">
                  <a:prstClr val="black">
                    <a:alpha val="40000"/>
                  </a:prstClr>
                </a:outerShdw>
              </a:effectLst>
              <a:latin typeface="Berlin Sans FB Demi" panose="020E0802020502020306" pitchFamily="34" charset="0"/>
              <a:cs typeface="Calibri"/>
            </a:rPr>
            <a:pPr algn="ctr"/>
            <a:t>2478861</a:t>
          </a:fld>
          <a:endParaRPr lang="en-US" sz="8000" b="1" cap="none" spc="0">
            <a:ln w="0"/>
            <a:solidFill>
              <a:schemeClr val="tx1"/>
            </a:solidFill>
            <a:effectLst>
              <a:glow rad="139700">
                <a:schemeClr val="accent5">
                  <a:satMod val="175000"/>
                  <a:alpha val="40000"/>
                </a:schemeClr>
              </a:glow>
              <a:outerShdw blurRad="50800" dist="38100" dir="5400000" algn="t" rotWithShape="0">
                <a:prstClr val="black">
                  <a:alpha val="40000"/>
                </a:prstClr>
              </a:outerShdw>
            </a:effectLst>
            <a:latin typeface="Berlin Sans FB Demi" panose="020E0802020502020306" pitchFamily="34" charset="0"/>
          </a:endParaRPr>
        </a:p>
      </xdr:txBody>
    </xdr:sp>
    <xdr:clientData/>
  </xdr:twoCellAnchor>
  <xdr:twoCellAnchor>
    <xdr:from>
      <xdr:col>12</xdr:col>
      <xdr:colOff>416824</xdr:colOff>
      <xdr:row>8</xdr:row>
      <xdr:rowOff>71334</xdr:rowOff>
    </xdr:from>
    <xdr:to>
      <xdr:col>12</xdr:col>
      <xdr:colOff>416824</xdr:colOff>
      <xdr:row>23</xdr:row>
      <xdr:rowOff>42472</xdr:rowOff>
    </xdr:to>
    <xdr:cxnSp macro="">
      <xdr:nvCxnSpPr>
        <xdr:cNvPr id="22" name="Straight Connector 21">
          <a:extLst>
            <a:ext uri="{FF2B5EF4-FFF2-40B4-BE49-F238E27FC236}">
              <a16:creationId xmlns:a16="http://schemas.microsoft.com/office/drawing/2014/main" id="{3BE60E77-B23B-498A-B4B1-45F8FB317753}"/>
            </a:ext>
          </a:extLst>
        </xdr:cNvPr>
        <xdr:cNvCxnSpPr/>
      </xdr:nvCxnSpPr>
      <xdr:spPr>
        <a:xfrm>
          <a:off x="7588589" y="1565452"/>
          <a:ext cx="0" cy="2772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136676</xdr:colOff>
      <xdr:row>8</xdr:row>
      <xdr:rowOff>42471</xdr:rowOff>
    </xdr:from>
    <xdr:to>
      <xdr:col>26</xdr:col>
      <xdr:colOff>179972</xdr:colOff>
      <xdr:row>25</xdr:row>
      <xdr:rowOff>42471</xdr:rowOff>
    </xdr:to>
    <xdr:cxnSp macro="">
      <xdr:nvCxnSpPr>
        <xdr:cNvPr id="26" name="Straight Connector 25">
          <a:extLst>
            <a:ext uri="{FF2B5EF4-FFF2-40B4-BE49-F238E27FC236}">
              <a16:creationId xmlns:a16="http://schemas.microsoft.com/office/drawing/2014/main" id="{5F36D815-8D67-4C93-99D1-B074B0CC37AE}"/>
            </a:ext>
          </a:extLst>
        </xdr:cNvPr>
        <xdr:cNvCxnSpPr/>
      </xdr:nvCxnSpPr>
      <xdr:spPr>
        <a:xfrm>
          <a:off x="15675500" y="1536589"/>
          <a:ext cx="43296" cy="3175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59424</xdr:colOff>
      <xdr:row>23</xdr:row>
      <xdr:rowOff>162147</xdr:rowOff>
    </xdr:from>
    <xdr:to>
      <xdr:col>21</xdr:col>
      <xdr:colOff>512753</xdr:colOff>
      <xdr:row>27</xdr:row>
      <xdr:rowOff>89987</xdr:rowOff>
    </xdr:to>
    <xdr:sp macro="" textlink="Retailers!G19">
      <xdr:nvSpPr>
        <xdr:cNvPr id="39" name="TextBox 38">
          <a:extLst>
            <a:ext uri="{FF2B5EF4-FFF2-40B4-BE49-F238E27FC236}">
              <a16:creationId xmlns:a16="http://schemas.microsoft.com/office/drawing/2014/main" id="{05BD4491-D240-4160-8E3F-C5525CFFF061}"/>
            </a:ext>
          </a:extLst>
        </xdr:cNvPr>
        <xdr:cNvSpPr txBox="1"/>
      </xdr:nvSpPr>
      <xdr:spPr>
        <a:xfrm>
          <a:off x="10817071" y="4457735"/>
          <a:ext cx="2246270" cy="674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7C8D49-EEF8-4B65-9CE2-20A9A8494D38}" type="TxLink">
            <a:rPr lang="en-US" sz="3600" b="1" i="0" u="none" strike="noStrike">
              <a:solidFill>
                <a:srgbClr val="000000"/>
              </a:solidFill>
              <a:effectLst>
                <a:glow rad="139700">
                  <a:schemeClr val="accent5">
                    <a:satMod val="175000"/>
                    <a:alpha val="40000"/>
                  </a:schemeClr>
                </a:glow>
              </a:effectLst>
              <a:latin typeface="Berlin Sans FB Demi" panose="020E0802020502020306" pitchFamily="34" charset="0"/>
              <a:cs typeface="Calibri"/>
            </a:rPr>
            <a:pPr algn="ctr"/>
            <a:t>36.9%</a:t>
          </a:fld>
          <a:endParaRPr lang="en-IN" sz="3600" b="1">
            <a:effectLst>
              <a:glow rad="139700">
                <a:schemeClr val="accent5">
                  <a:satMod val="175000"/>
                  <a:alpha val="40000"/>
                </a:schemeClr>
              </a:glow>
            </a:effectLst>
            <a:latin typeface="Berlin Sans FB Demi" panose="020E0802020502020306" pitchFamily="34" charset="0"/>
          </a:endParaRPr>
        </a:p>
      </xdr:txBody>
    </xdr:sp>
    <xdr:clientData/>
  </xdr:twoCellAnchor>
  <xdr:twoCellAnchor>
    <xdr:from>
      <xdr:col>13</xdr:col>
      <xdr:colOff>416824</xdr:colOff>
      <xdr:row>9</xdr:row>
      <xdr:rowOff>112132</xdr:rowOff>
    </xdr:from>
    <xdr:to>
      <xdr:col>26</xdr:col>
      <xdr:colOff>6788</xdr:colOff>
      <xdr:row>22</xdr:row>
      <xdr:rowOff>186763</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849AE528-B878-452D-8A3B-16ECD4C95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86236" y="1793014"/>
              <a:ext cx="7359376" cy="25025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379841</xdr:colOff>
      <xdr:row>23</xdr:row>
      <xdr:rowOff>113783</xdr:rowOff>
    </xdr:from>
    <xdr:to>
      <xdr:col>6</xdr:col>
      <xdr:colOff>293250</xdr:colOff>
      <xdr:row>26</xdr:row>
      <xdr:rowOff>51319</xdr:rowOff>
    </xdr:to>
    <xdr:pic>
      <xdr:nvPicPr>
        <xdr:cNvPr id="51" name="Picture 50">
          <a:extLst>
            <a:ext uri="{FF2B5EF4-FFF2-40B4-BE49-F238E27FC236}">
              <a16:creationId xmlns:a16="http://schemas.microsoft.com/office/drawing/2014/main" id="{7DF6590D-80AF-4D46-A0AE-B12D1D3545EB}"/>
            </a:ext>
          </a:extLst>
        </xdr:cNvPr>
        <xdr:cNvPicPr>
          <a:picLocks noChangeAspect="1"/>
        </xdr:cNvPicPr>
      </xdr:nvPicPr>
      <xdr:blipFill>
        <a:blip xmlns:r="http://schemas.openxmlformats.org/officeDocument/2006/relationships" r:embed="rId2"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3368076" y="4409371"/>
          <a:ext cx="511056" cy="497830"/>
        </a:xfrm>
        <a:prstGeom prst="rect">
          <a:avLst/>
        </a:prstGeom>
      </xdr:spPr>
    </xdr:pic>
    <xdr:clientData/>
  </xdr:twoCellAnchor>
  <xdr:twoCellAnchor editAs="oneCell">
    <xdr:from>
      <xdr:col>27</xdr:col>
      <xdr:colOff>0</xdr:colOff>
      <xdr:row>24</xdr:row>
      <xdr:rowOff>18677</xdr:rowOff>
    </xdr:from>
    <xdr:to>
      <xdr:col>27</xdr:col>
      <xdr:colOff>543502</xdr:colOff>
      <xdr:row>27</xdr:row>
      <xdr:rowOff>89987</xdr:rowOff>
    </xdr:to>
    <xdr:pic>
      <xdr:nvPicPr>
        <xdr:cNvPr id="53" name="Picture 52">
          <a:extLst>
            <a:ext uri="{FF2B5EF4-FFF2-40B4-BE49-F238E27FC236}">
              <a16:creationId xmlns:a16="http://schemas.microsoft.com/office/drawing/2014/main" id="{2CFDA4FD-E689-4901-A496-1843A9600324}"/>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6510000" y="4501030"/>
          <a:ext cx="543502" cy="631604"/>
        </a:xfrm>
        <a:prstGeom prst="rect">
          <a:avLst/>
        </a:prstGeom>
      </xdr:spPr>
    </xdr:pic>
    <xdr:clientData/>
  </xdr:twoCellAnchor>
  <xdr:twoCellAnchor editAs="oneCell">
    <xdr:from>
      <xdr:col>17</xdr:col>
      <xdr:colOff>91038</xdr:colOff>
      <xdr:row>24</xdr:row>
      <xdr:rowOff>22648</xdr:rowOff>
    </xdr:from>
    <xdr:to>
      <xdr:col>18</xdr:col>
      <xdr:colOff>59424</xdr:colOff>
      <xdr:row>27</xdr:row>
      <xdr:rowOff>51512</xdr:rowOff>
    </xdr:to>
    <xdr:pic>
      <xdr:nvPicPr>
        <xdr:cNvPr id="55" name="Picture 54">
          <a:extLst>
            <a:ext uri="{FF2B5EF4-FFF2-40B4-BE49-F238E27FC236}">
              <a16:creationId xmlns:a16="http://schemas.microsoft.com/office/drawing/2014/main" id="{3FEF76A0-6CFE-43B6-8818-8FAC728669E8}"/>
            </a:ext>
          </a:extLst>
        </xdr:cNvPr>
        <xdr:cNvPicPr>
          <a:picLocks noChangeAspect="1"/>
        </xdr:cNvPicPr>
      </xdr:nvPicPr>
      <xdr:blipFill>
        <a:blip xmlns:r="http://schemas.openxmlformats.org/officeDocument/2006/relationships" r:embed="rId4">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0251038" y="4505001"/>
          <a:ext cx="566033" cy="589158"/>
        </a:xfrm>
        <a:prstGeom prst="rect">
          <a:avLst/>
        </a:prstGeom>
      </xdr:spPr>
    </xdr:pic>
    <xdr:clientData/>
  </xdr:twoCellAnchor>
  <xdr:twoCellAnchor>
    <xdr:from>
      <xdr:col>2</xdr:col>
      <xdr:colOff>458825</xdr:colOff>
      <xdr:row>31</xdr:row>
      <xdr:rowOff>109890</xdr:rowOff>
    </xdr:from>
    <xdr:to>
      <xdr:col>21</xdr:col>
      <xdr:colOff>374709</xdr:colOff>
      <xdr:row>58</xdr:row>
      <xdr:rowOff>109890</xdr:rowOff>
    </xdr:to>
    <xdr:sp macro="" textlink="">
      <xdr:nvSpPr>
        <xdr:cNvPr id="57" name="Rectangle: Rounded Corners 56">
          <a:extLst>
            <a:ext uri="{FF2B5EF4-FFF2-40B4-BE49-F238E27FC236}">
              <a16:creationId xmlns:a16="http://schemas.microsoft.com/office/drawing/2014/main" id="{08F1A83F-C8D7-4E5D-AB36-74CF28BEA500}"/>
            </a:ext>
          </a:extLst>
        </xdr:cNvPr>
        <xdr:cNvSpPr/>
      </xdr:nvSpPr>
      <xdr:spPr>
        <a:xfrm>
          <a:off x="1654119" y="5899596"/>
          <a:ext cx="11271178" cy="5042647"/>
        </a:xfrm>
        <a:prstGeom prst="roundRect">
          <a:avLst/>
        </a:prstGeom>
        <a:solidFill>
          <a:schemeClr val="bg2">
            <a:lumMod val="95000"/>
          </a:schemeClr>
        </a:solidFill>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30</xdr:col>
      <xdr:colOff>645938</xdr:colOff>
      <xdr:row>32</xdr:row>
      <xdr:rowOff>0</xdr:rowOff>
    </xdr:from>
    <xdr:to>
      <xdr:col>36</xdr:col>
      <xdr:colOff>952501</xdr:colOff>
      <xdr:row>56</xdr:row>
      <xdr:rowOff>137423</xdr:rowOff>
    </xdr:to>
    <xdr:sp macro="" textlink="">
      <xdr:nvSpPr>
        <xdr:cNvPr id="59" name="Rectangle: Rounded Corners 58">
          <a:hlinkClick xmlns:r="http://schemas.openxmlformats.org/officeDocument/2006/relationships" r:id="rId5"/>
          <a:extLst>
            <a:ext uri="{FF2B5EF4-FFF2-40B4-BE49-F238E27FC236}">
              <a16:creationId xmlns:a16="http://schemas.microsoft.com/office/drawing/2014/main" id="{6C93D26B-D7CD-4455-AB60-24F99C190D16}"/>
            </a:ext>
          </a:extLst>
        </xdr:cNvPr>
        <xdr:cNvSpPr/>
      </xdr:nvSpPr>
      <xdr:spPr>
        <a:xfrm>
          <a:off x="20069467" y="5976471"/>
          <a:ext cx="6133622" cy="4619776"/>
        </a:xfrm>
        <a:prstGeom prst="roundRect">
          <a:avLst/>
        </a:prstGeom>
        <a:solidFill>
          <a:schemeClr val="bg2">
            <a:lumMod val="95000"/>
          </a:schemeClr>
        </a:solidFill>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1</xdr:colOff>
      <xdr:row>9</xdr:row>
      <xdr:rowOff>99350</xdr:rowOff>
    </xdr:from>
    <xdr:to>
      <xdr:col>12</xdr:col>
      <xdr:colOff>107814</xdr:colOff>
      <xdr:row>20</xdr:row>
      <xdr:rowOff>176415</xdr:rowOff>
    </xdr:to>
    <xdr:graphicFrame macro="">
      <xdr:nvGraphicFramePr>
        <xdr:cNvPr id="61" name="Chart 60">
          <a:extLst>
            <a:ext uri="{FF2B5EF4-FFF2-40B4-BE49-F238E27FC236}">
              <a16:creationId xmlns:a16="http://schemas.microsoft.com/office/drawing/2014/main" id="{C44C488B-8777-4D24-BD1D-513FBA0AC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56029</xdr:colOff>
      <xdr:row>6</xdr:row>
      <xdr:rowOff>0</xdr:rowOff>
    </xdr:from>
    <xdr:to>
      <xdr:col>17</xdr:col>
      <xdr:colOff>128188</xdr:colOff>
      <xdr:row>8</xdr:row>
      <xdr:rowOff>43294</xdr:rowOff>
    </xdr:to>
    <xdr:sp macro="" textlink="">
      <xdr:nvSpPr>
        <xdr:cNvPr id="62" name="TextBox 61">
          <a:extLst>
            <a:ext uri="{FF2B5EF4-FFF2-40B4-BE49-F238E27FC236}">
              <a16:creationId xmlns:a16="http://schemas.microsoft.com/office/drawing/2014/main" id="{4E058929-F9A1-4F3E-B870-92AB33E2695E}"/>
            </a:ext>
          </a:extLst>
        </xdr:cNvPr>
        <xdr:cNvSpPr txBox="1"/>
      </xdr:nvSpPr>
      <xdr:spPr>
        <a:xfrm>
          <a:off x="7825441" y="1120588"/>
          <a:ext cx="2462747" cy="416824"/>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latin typeface="Berlin Sans FB" panose="020E0602020502020306" pitchFamily="34" charset="0"/>
            </a:rPr>
            <a:t>Sales by Region</a:t>
          </a:r>
        </a:p>
      </xdr:txBody>
    </xdr:sp>
    <xdr:clientData/>
  </xdr:twoCellAnchor>
  <xdr:twoCellAnchor>
    <xdr:from>
      <xdr:col>4</xdr:col>
      <xdr:colOff>0</xdr:colOff>
      <xdr:row>6</xdr:row>
      <xdr:rowOff>13584</xdr:rowOff>
    </xdr:from>
    <xdr:to>
      <xdr:col>8</xdr:col>
      <xdr:colOff>72160</xdr:colOff>
      <xdr:row>8</xdr:row>
      <xdr:rowOff>56878</xdr:rowOff>
    </xdr:to>
    <xdr:sp macro="" textlink="">
      <xdr:nvSpPr>
        <xdr:cNvPr id="64" name="TextBox 63">
          <a:hlinkClick xmlns:r="http://schemas.openxmlformats.org/officeDocument/2006/relationships" r:id="rId7"/>
          <a:extLst>
            <a:ext uri="{FF2B5EF4-FFF2-40B4-BE49-F238E27FC236}">
              <a16:creationId xmlns:a16="http://schemas.microsoft.com/office/drawing/2014/main" id="{FA923AB6-E399-49AA-BA98-A785F5548FFE}"/>
            </a:ext>
          </a:extLst>
        </xdr:cNvPr>
        <xdr:cNvSpPr txBox="1"/>
      </xdr:nvSpPr>
      <xdr:spPr>
        <a:xfrm>
          <a:off x="2390588" y="1134172"/>
          <a:ext cx="2462748" cy="416824"/>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latin typeface="Berlin Sans FB" panose="020E0602020502020306" pitchFamily="34" charset="0"/>
            </a:rPr>
            <a:t>Sales</a:t>
          </a:r>
          <a:r>
            <a:rPr lang="en-IN" sz="2000" b="0" baseline="0">
              <a:latin typeface="Berlin Sans FB" panose="020E0602020502020306" pitchFamily="34" charset="0"/>
            </a:rPr>
            <a:t> in USD</a:t>
          </a:r>
          <a:endParaRPr lang="en-IN" sz="2000" b="0">
            <a:latin typeface="Berlin Sans FB" panose="020E0602020502020306" pitchFamily="34" charset="0"/>
          </a:endParaRPr>
        </a:p>
      </xdr:txBody>
    </xdr:sp>
    <xdr:clientData/>
  </xdr:twoCellAnchor>
  <xdr:twoCellAnchor>
    <xdr:from>
      <xdr:col>26</xdr:col>
      <xdr:colOff>337592</xdr:colOff>
      <xdr:row>6</xdr:row>
      <xdr:rowOff>0</xdr:rowOff>
    </xdr:from>
    <xdr:to>
      <xdr:col>29</xdr:col>
      <xdr:colOff>0</xdr:colOff>
      <xdr:row>8</xdr:row>
      <xdr:rowOff>71359</xdr:rowOff>
    </xdr:to>
    <xdr:sp macro="" textlink="">
      <xdr:nvSpPr>
        <xdr:cNvPr id="65" name="TextBox 64">
          <a:extLst>
            <a:ext uri="{FF2B5EF4-FFF2-40B4-BE49-F238E27FC236}">
              <a16:creationId xmlns:a16="http://schemas.microsoft.com/office/drawing/2014/main" id="{CD99FB3D-F04D-4419-95C1-D5553C7A2E9C}"/>
            </a:ext>
          </a:extLst>
        </xdr:cNvPr>
        <xdr:cNvSpPr txBox="1"/>
      </xdr:nvSpPr>
      <xdr:spPr>
        <a:xfrm>
          <a:off x="15876416" y="1120588"/>
          <a:ext cx="2575937" cy="444889"/>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latin typeface="Berlin Sans FB" panose="020E0602020502020306" pitchFamily="34" charset="0"/>
            </a:rPr>
            <a:t>Total</a:t>
          </a:r>
          <a:r>
            <a:rPr lang="en-IN" sz="2000" b="0" baseline="0">
              <a:latin typeface="Berlin Sans FB" panose="020E0602020502020306" pitchFamily="34" charset="0"/>
            </a:rPr>
            <a:t> units sales</a:t>
          </a:r>
          <a:endParaRPr lang="en-IN" sz="2000" b="0">
            <a:latin typeface="Berlin Sans FB" panose="020E0602020502020306" pitchFamily="34" charset="0"/>
          </a:endParaRPr>
        </a:p>
      </xdr:txBody>
    </xdr:sp>
    <xdr:clientData/>
  </xdr:twoCellAnchor>
  <xdr:twoCellAnchor editAs="oneCell">
    <xdr:from>
      <xdr:col>0</xdr:col>
      <xdr:colOff>173183</xdr:colOff>
      <xdr:row>23</xdr:row>
      <xdr:rowOff>156488</xdr:rowOff>
    </xdr:from>
    <xdr:to>
      <xdr:col>1</xdr:col>
      <xdr:colOff>303069</xdr:colOff>
      <xdr:row>27</xdr:row>
      <xdr:rowOff>126217</xdr:rowOff>
    </xdr:to>
    <xdr:pic>
      <xdr:nvPicPr>
        <xdr:cNvPr id="67" name="Picture 66">
          <a:hlinkClick xmlns:r="http://schemas.openxmlformats.org/officeDocument/2006/relationships" r:id="rId7"/>
          <a:extLst>
            <a:ext uri="{FF2B5EF4-FFF2-40B4-BE49-F238E27FC236}">
              <a16:creationId xmlns:a16="http://schemas.microsoft.com/office/drawing/2014/main" id="{F7F45778-F0C6-453B-BAE2-341501C5B04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3183" y="4225024"/>
          <a:ext cx="714993" cy="677300"/>
        </a:xfrm>
        <a:prstGeom prst="rect">
          <a:avLst/>
        </a:prstGeom>
        <a:effectLst>
          <a:outerShdw blurRad="50800" dist="38100" dir="5400000" algn="t" rotWithShape="0">
            <a:prstClr val="black">
              <a:alpha val="40000"/>
            </a:prstClr>
          </a:outerShdw>
        </a:effectLst>
      </xdr:spPr>
    </xdr:pic>
    <xdr:clientData/>
  </xdr:twoCellAnchor>
  <xdr:twoCellAnchor editAs="oneCell">
    <xdr:from>
      <xdr:col>0</xdr:col>
      <xdr:colOff>216479</xdr:colOff>
      <xdr:row>31</xdr:row>
      <xdr:rowOff>90714</xdr:rowOff>
    </xdr:from>
    <xdr:to>
      <xdr:col>1</xdr:col>
      <xdr:colOff>387598</xdr:colOff>
      <xdr:row>35</xdr:row>
      <xdr:rowOff>101595</xdr:rowOff>
    </xdr:to>
    <xdr:pic>
      <xdr:nvPicPr>
        <xdr:cNvPr id="69" name="Picture 68">
          <a:hlinkClick xmlns:r="http://schemas.openxmlformats.org/officeDocument/2006/relationships" r:id="rId9"/>
          <a:extLst>
            <a:ext uri="{FF2B5EF4-FFF2-40B4-BE49-F238E27FC236}">
              <a16:creationId xmlns:a16="http://schemas.microsoft.com/office/drawing/2014/main" id="{5C70BD71-87A5-4A05-B1B0-67A544A1135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6479" y="5574393"/>
          <a:ext cx="756226" cy="718452"/>
        </a:xfrm>
        <a:prstGeom prst="rect">
          <a:avLst/>
        </a:prstGeom>
        <a:effectLst>
          <a:outerShdw blurRad="50800" dist="38100" dir="5400000" algn="t" rotWithShape="0">
            <a:prstClr val="black">
              <a:alpha val="40000"/>
            </a:prstClr>
          </a:outerShdw>
        </a:effectLst>
      </xdr:spPr>
    </xdr:pic>
    <xdr:clientData/>
  </xdr:twoCellAnchor>
  <xdr:twoCellAnchor editAs="oneCell">
    <xdr:from>
      <xdr:col>0</xdr:col>
      <xdr:colOff>129888</xdr:colOff>
      <xdr:row>5</xdr:row>
      <xdr:rowOff>144319</xdr:rowOff>
    </xdr:from>
    <xdr:to>
      <xdr:col>1</xdr:col>
      <xdr:colOff>303068</xdr:colOff>
      <xdr:row>9</xdr:row>
      <xdr:rowOff>158749</xdr:rowOff>
    </xdr:to>
    <xdr:pic>
      <xdr:nvPicPr>
        <xdr:cNvPr id="72" name="Picture 71">
          <a:hlinkClick xmlns:r="http://schemas.openxmlformats.org/officeDocument/2006/relationships" r:id="rId11"/>
          <a:extLst>
            <a:ext uri="{FF2B5EF4-FFF2-40B4-BE49-F238E27FC236}">
              <a16:creationId xmlns:a16="http://schemas.microsoft.com/office/drawing/2014/main" id="{E40816B0-59CB-4DA0-A980-5C96F2DC365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9888" y="1082387"/>
          <a:ext cx="764885" cy="764885"/>
        </a:xfrm>
        <a:prstGeom prst="rect">
          <a:avLst/>
        </a:prstGeom>
      </xdr:spPr>
    </xdr:pic>
    <xdr:clientData/>
  </xdr:twoCellAnchor>
  <xdr:twoCellAnchor>
    <xdr:from>
      <xdr:col>3</xdr:col>
      <xdr:colOff>372330</xdr:colOff>
      <xdr:row>37</xdr:row>
      <xdr:rowOff>156769</xdr:rowOff>
    </xdr:from>
    <xdr:to>
      <xdr:col>20</xdr:col>
      <xdr:colOff>309444</xdr:colOff>
      <xdr:row>53</xdr:row>
      <xdr:rowOff>2580</xdr:rowOff>
    </xdr:to>
    <xdr:graphicFrame macro="">
      <xdr:nvGraphicFramePr>
        <xdr:cNvPr id="73" name="Chart 72">
          <a:extLst>
            <a:ext uri="{FF2B5EF4-FFF2-40B4-BE49-F238E27FC236}">
              <a16:creationId xmlns:a16="http://schemas.microsoft.com/office/drawing/2014/main" id="{82B1FE59-97BC-4628-B275-25FD963FD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389690</xdr:colOff>
      <xdr:row>9</xdr:row>
      <xdr:rowOff>112133</xdr:rowOff>
    </xdr:from>
    <xdr:to>
      <xdr:col>30</xdr:col>
      <xdr:colOff>305760</xdr:colOff>
      <xdr:row>20</xdr:row>
      <xdr:rowOff>57727</xdr:rowOff>
    </xdr:to>
    <xdr:graphicFrame macro="">
      <xdr:nvGraphicFramePr>
        <xdr:cNvPr id="75" name="Chart 74">
          <a:extLst>
            <a:ext uri="{FF2B5EF4-FFF2-40B4-BE49-F238E27FC236}">
              <a16:creationId xmlns:a16="http://schemas.microsoft.com/office/drawing/2014/main" id="{8BAE60EB-D6B7-45A8-93BE-2D478478F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374709</xdr:colOff>
      <xdr:row>32</xdr:row>
      <xdr:rowOff>131404</xdr:rowOff>
    </xdr:from>
    <xdr:to>
      <xdr:col>11</xdr:col>
      <xdr:colOff>374709</xdr:colOff>
      <xdr:row>36</xdr:row>
      <xdr:rowOff>158060</xdr:rowOff>
    </xdr:to>
    <xdr:sp macro="" textlink="">
      <xdr:nvSpPr>
        <xdr:cNvPr id="78" name="TextBox 77">
          <a:hlinkClick xmlns:r="http://schemas.openxmlformats.org/officeDocument/2006/relationships" r:id="rId15"/>
          <a:extLst>
            <a:ext uri="{FF2B5EF4-FFF2-40B4-BE49-F238E27FC236}">
              <a16:creationId xmlns:a16="http://schemas.microsoft.com/office/drawing/2014/main" id="{7F9752FF-E6E9-4848-9879-C3A45702A1CA}"/>
            </a:ext>
          </a:extLst>
        </xdr:cNvPr>
        <xdr:cNvSpPr txBox="1"/>
      </xdr:nvSpPr>
      <xdr:spPr>
        <a:xfrm>
          <a:off x="2167650" y="6107875"/>
          <a:ext cx="4781177" cy="773714"/>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0">
              <a:latin typeface="Berlin Sans FB" panose="020E0602020502020306" pitchFamily="34" charset="0"/>
            </a:rPr>
            <a:t>Quarterly</a:t>
          </a:r>
          <a:r>
            <a:rPr lang="en-IN" sz="4800" b="0" baseline="0">
              <a:latin typeface="Berlin Sans FB" panose="020E0602020502020306" pitchFamily="34" charset="0"/>
            </a:rPr>
            <a:t> Trend</a:t>
          </a:r>
          <a:endParaRPr lang="en-IN" sz="4800" b="0">
            <a:latin typeface="Berlin Sans FB" panose="020E0602020502020306" pitchFamily="34" charset="0"/>
          </a:endParaRPr>
        </a:p>
      </xdr:txBody>
    </xdr:sp>
    <xdr:clientData/>
  </xdr:twoCellAnchor>
  <xdr:twoCellAnchor>
    <xdr:from>
      <xdr:col>32</xdr:col>
      <xdr:colOff>0</xdr:colOff>
      <xdr:row>33</xdr:row>
      <xdr:rowOff>81370</xdr:rowOff>
    </xdr:from>
    <xdr:to>
      <xdr:col>36</xdr:col>
      <xdr:colOff>0</xdr:colOff>
      <xdr:row>36</xdr:row>
      <xdr:rowOff>41374</xdr:rowOff>
    </xdr:to>
    <xdr:sp macro="" textlink="">
      <xdr:nvSpPr>
        <xdr:cNvPr id="79" name="TextBox 78">
          <a:extLst>
            <a:ext uri="{FF2B5EF4-FFF2-40B4-BE49-F238E27FC236}">
              <a16:creationId xmlns:a16="http://schemas.microsoft.com/office/drawing/2014/main" id="{DE34B1F3-20DA-4098-BD54-D5DA4252C705}"/>
            </a:ext>
          </a:extLst>
        </xdr:cNvPr>
        <xdr:cNvSpPr txBox="1"/>
      </xdr:nvSpPr>
      <xdr:spPr>
        <a:xfrm>
          <a:off x="21365882" y="6244605"/>
          <a:ext cx="3884706" cy="520298"/>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a:latin typeface="Berlin Sans FB" panose="020E0602020502020306" pitchFamily="34" charset="0"/>
            </a:rPr>
            <a:t>Retail</a:t>
          </a:r>
          <a:r>
            <a:rPr lang="en-IN" sz="3600" b="0" baseline="0">
              <a:latin typeface="Berlin Sans FB" panose="020E0602020502020306" pitchFamily="34" charset="0"/>
            </a:rPr>
            <a:t> performance</a:t>
          </a:r>
          <a:endParaRPr lang="en-IN" sz="3600" b="0">
            <a:latin typeface="Berlin Sans FB" panose="020E0602020502020306" pitchFamily="34" charset="0"/>
          </a:endParaRPr>
        </a:p>
      </xdr:txBody>
    </xdr:sp>
    <xdr:clientData/>
  </xdr:twoCellAnchor>
  <xdr:twoCellAnchor editAs="oneCell">
    <xdr:from>
      <xdr:col>0</xdr:col>
      <xdr:colOff>204107</xdr:colOff>
      <xdr:row>15</xdr:row>
      <xdr:rowOff>136072</xdr:rowOff>
    </xdr:from>
    <xdr:to>
      <xdr:col>1</xdr:col>
      <xdr:colOff>204107</xdr:colOff>
      <xdr:row>19</xdr:row>
      <xdr:rowOff>13608</xdr:rowOff>
    </xdr:to>
    <xdr:pic>
      <xdr:nvPicPr>
        <xdr:cNvPr id="85" name="Picture 84">
          <a:hlinkClick xmlns:r="http://schemas.openxmlformats.org/officeDocument/2006/relationships" r:id="rId16"/>
          <a:extLst>
            <a:ext uri="{FF2B5EF4-FFF2-40B4-BE49-F238E27FC236}">
              <a16:creationId xmlns:a16="http://schemas.microsoft.com/office/drawing/2014/main" id="{8E45F51E-7A6F-44A9-B1AD-379C7449A9B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4107" y="2789465"/>
          <a:ext cx="585107" cy="585107"/>
        </a:xfrm>
        <a:prstGeom prst="rect">
          <a:avLst/>
        </a:prstGeom>
      </xdr:spPr>
    </xdr:pic>
    <xdr:clientData/>
  </xdr:twoCellAnchor>
  <xdr:twoCellAnchor>
    <xdr:from>
      <xdr:col>0</xdr:col>
      <xdr:colOff>27214</xdr:colOff>
      <xdr:row>10</xdr:row>
      <xdr:rowOff>108857</xdr:rowOff>
    </xdr:from>
    <xdr:to>
      <xdr:col>2</xdr:col>
      <xdr:colOff>0</xdr:colOff>
      <xdr:row>10</xdr:row>
      <xdr:rowOff>122464</xdr:rowOff>
    </xdr:to>
    <xdr:cxnSp macro="">
      <xdr:nvCxnSpPr>
        <xdr:cNvPr id="87" name="Straight Connector 86">
          <a:extLst>
            <a:ext uri="{FF2B5EF4-FFF2-40B4-BE49-F238E27FC236}">
              <a16:creationId xmlns:a16="http://schemas.microsoft.com/office/drawing/2014/main" id="{4E8701E8-C237-4228-979D-62F2EB7B5024}"/>
            </a:ext>
          </a:extLst>
        </xdr:cNvPr>
        <xdr:cNvCxnSpPr/>
      </xdr:nvCxnSpPr>
      <xdr:spPr>
        <a:xfrm flipV="1">
          <a:off x="27214" y="1877786"/>
          <a:ext cx="1143000" cy="1360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176894</xdr:colOff>
      <xdr:row>0</xdr:row>
      <xdr:rowOff>0</xdr:rowOff>
    </xdr:from>
    <xdr:to>
      <xdr:col>13</xdr:col>
      <xdr:colOff>503466</xdr:colOff>
      <xdr:row>5</xdr:row>
      <xdr:rowOff>27215</xdr:rowOff>
    </xdr:to>
    <xdr:pic>
      <xdr:nvPicPr>
        <xdr:cNvPr id="89" name="Picture 88">
          <a:extLst>
            <a:ext uri="{FF2B5EF4-FFF2-40B4-BE49-F238E27FC236}">
              <a16:creationId xmlns:a16="http://schemas.microsoft.com/office/drawing/2014/main" id="{B8AC2546-0710-4AFE-92D9-DFF91245016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198180" y="0"/>
          <a:ext cx="911679" cy="911679"/>
        </a:xfrm>
        <a:prstGeom prst="rect">
          <a:avLst/>
        </a:prstGeom>
      </xdr:spPr>
    </xdr:pic>
    <xdr:clientData/>
  </xdr:twoCellAnchor>
  <xdr:twoCellAnchor>
    <xdr:from>
      <xdr:col>23</xdr:col>
      <xdr:colOff>52777</xdr:colOff>
      <xdr:row>32</xdr:row>
      <xdr:rowOff>0</xdr:rowOff>
    </xdr:from>
    <xdr:to>
      <xdr:col>30</xdr:col>
      <xdr:colOff>52777</xdr:colOff>
      <xdr:row>57</xdr:row>
      <xdr:rowOff>60549</xdr:rowOff>
    </xdr:to>
    <xdr:sp macro="" textlink="">
      <xdr:nvSpPr>
        <xdr:cNvPr id="41" name="Rectangle: Rounded Corners 40">
          <a:extLst>
            <a:ext uri="{FF2B5EF4-FFF2-40B4-BE49-F238E27FC236}">
              <a16:creationId xmlns:a16="http://schemas.microsoft.com/office/drawing/2014/main" id="{4AFA5352-DAAC-425D-A4AF-58C308E28914}"/>
            </a:ext>
          </a:extLst>
        </xdr:cNvPr>
        <xdr:cNvSpPr/>
      </xdr:nvSpPr>
      <xdr:spPr>
        <a:xfrm>
          <a:off x="13798659" y="5976471"/>
          <a:ext cx="5677647" cy="4729666"/>
        </a:xfrm>
        <a:prstGeom prst="roundRect">
          <a:avLst/>
        </a:prstGeom>
        <a:solidFill>
          <a:schemeClr val="bg2">
            <a:lumMod val="95000"/>
          </a:schemeClr>
        </a:solidFill>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24</xdr:col>
      <xdr:colOff>62303</xdr:colOff>
      <xdr:row>33</xdr:row>
      <xdr:rowOff>4495</xdr:rowOff>
    </xdr:from>
    <xdr:to>
      <xdr:col>28</xdr:col>
      <xdr:colOff>62303</xdr:colOff>
      <xdr:row>36</xdr:row>
      <xdr:rowOff>98915</xdr:rowOff>
    </xdr:to>
    <xdr:sp macro="" textlink="">
      <xdr:nvSpPr>
        <xdr:cNvPr id="43" name="TextBox 42">
          <a:extLst>
            <a:ext uri="{FF2B5EF4-FFF2-40B4-BE49-F238E27FC236}">
              <a16:creationId xmlns:a16="http://schemas.microsoft.com/office/drawing/2014/main" id="{5687526F-7C56-43B4-892F-1486038A9591}"/>
            </a:ext>
          </a:extLst>
        </xdr:cNvPr>
        <xdr:cNvSpPr txBox="1"/>
      </xdr:nvSpPr>
      <xdr:spPr>
        <a:xfrm>
          <a:off x="14405832" y="6167730"/>
          <a:ext cx="3137647" cy="654714"/>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0">
              <a:latin typeface="Berlin Sans FB" panose="020E0602020502020306" pitchFamily="34" charset="0"/>
            </a:rPr>
            <a:t>Sales </a:t>
          </a:r>
        </a:p>
      </xdr:txBody>
    </xdr:sp>
    <xdr:clientData/>
  </xdr:twoCellAnchor>
  <xdr:twoCellAnchor>
    <xdr:from>
      <xdr:col>23</xdr:col>
      <xdr:colOff>363426</xdr:colOff>
      <xdr:row>36</xdr:row>
      <xdr:rowOff>99193</xdr:rowOff>
    </xdr:from>
    <xdr:to>
      <xdr:col>28</xdr:col>
      <xdr:colOff>663882</xdr:colOff>
      <xdr:row>54</xdr:row>
      <xdr:rowOff>134475</xdr:rowOff>
    </xdr:to>
    <xdr:graphicFrame macro="">
      <xdr:nvGraphicFramePr>
        <xdr:cNvPr id="44" name="Chart 43">
          <a:extLst>
            <a:ext uri="{FF2B5EF4-FFF2-40B4-BE49-F238E27FC236}">
              <a16:creationId xmlns:a16="http://schemas.microsoft.com/office/drawing/2014/main" id="{F69BA2A3-3740-4C90-A8C9-E979B2156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30</xdr:col>
      <xdr:colOff>645939</xdr:colOff>
      <xdr:row>38</xdr:row>
      <xdr:rowOff>137423</xdr:rowOff>
    </xdr:from>
    <xdr:to>
      <xdr:col>36</xdr:col>
      <xdr:colOff>952501</xdr:colOff>
      <xdr:row>52</xdr:row>
      <xdr:rowOff>137423</xdr:rowOff>
    </xdr:to>
    <xdr:graphicFrame macro="">
      <xdr:nvGraphicFramePr>
        <xdr:cNvPr id="45" name="Chart 44">
          <a:extLst>
            <a:ext uri="{FF2B5EF4-FFF2-40B4-BE49-F238E27FC236}">
              <a16:creationId xmlns:a16="http://schemas.microsoft.com/office/drawing/2014/main" id="{20CB925D-8284-4615-A8E6-49BCBDCF3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30</xdr:col>
      <xdr:colOff>645939</xdr:colOff>
      <xdr:row>6</xdr:row>
      <xdr:rowOff>56029</xdr:rowOff>
    </xdr:from>
    <xdr:to>
      <xdr:col>37</xdr:col>
      <xdr:colOff>1</xdr:colOff>
      <xdr:row>30</xdr:row>
      <xdr:rowOff>0</xdr:rowOff>
    </xdr:to>
    <xdr:sp macro="" textlink="">
      <xdr:nvSpPr>
        <xdr:cNvPr id="6" name="Rectangle: Rounded Corners 5">
          <a:extLst>
            <a:ext uri="{FF2B5EF4-FFF2-40B4-BE49-F238E27FC236}">
              <a16:creationId xmlns:a16="http://schemas.microsoft.com/office/drawing/2014/main" id="{BA8AF2B3-52E9-42BE-94D4-71C81E6D4D85}"/>
            </a:ext>
          </a:extLst>
        </xdr:cNvPr>
        <xdr:cNvSpPr/>
      </xdr:nvSpPr>
      <xdr:spPr>
        <a:xfrm>
          <a:off x="19886439" y="1199029"/>
          <a:ext cx="6154912" cy="4515971"/>
        </a:xfrm>
        <a:prstGeom prst="roundRect">
          <a:avLst/>
        </a:prstGeom>
        <a:solidFill>
          <a:schemeClr val="bg2">
            <a:lumMod val="95000"/>
          </a:schemeClr>
        </a:solidFill>
        <a:effectLst>
          <a:glow rad="63500">
            <a:schemeClr val="accent3">
              <a:satMod val="175000"/>
              <a:alpha val="40000"/>
            </a:schemeClr>
          </a:glow>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IN" sz="1100">
            <a:effectLst>
              <a:innerShdw blurRad="63500" dist="50800" dir="8100000">
                <a:prstClr val="black">
                  <a:alpha val="50000"/>
                </a:prstClr>
              </a:innerShdw>
            </a:effectLst>
          </a:endParaRPr>
        </a:p>
      </xdr:txBody>
    </xdr:sp>
    <xdr:clientData/>
  </xdr:twoCellAnchor>
  <xdr:twoCellAnchor editAs="oneCell">
    <xdr:from>
      <xdr:col>31</xdr:col>
      <xdr:colOff>0</xdr:colOff>
      <xdr:row>8</xdr:row>
      <xdr:rowOff>42470</xdr:rowOff>
    </xdr:from>
    <xdr:to>
      <xdr:col>33</xdr:col>
      <xdr:colOff>0</xdr:colOff>
      <xdr:row>29</xdr:row>
      <xdr:rowOff>-1</xdr:rowOff>
    </xdr:to>
    <mc:AlternateContent xmlns:mc="http://schemas.openxmlformats.org/markup-compatibility/2006">
      <mc:Choice xmlns:a14="http://schemas.microsoft.com/office/drawing/2010/main" Requires="a14">
        <xdr:graphicFrame macro="">
          <xdr:nvGraphicFramePr>
            <xdr:cNvPr id="49" name="Invoice Date (Year)">
              <a:extLst>
                <a:ext uri="{FF2B5EF4-FFF2-40B4-BE49-F238E27FC236}">
                  <a16:creationId xmlns:a16="http://schemas.microsoft.com/office/drawing/2014/main" id="{9F6BD4B9-C472-4F6F-8CD0-FE80186A9FAE}"/>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dr:sp macro="" textlink="">
          <xdr:nvSpPr>
            <xdr:cNvPr id="0" name=""/>
            <xdr:cNvSpPr>
              <a:spLocks noTextEdit="1"/>
            </xdr:cNvSpPr>
          </xdr:nvSpPr>
          <xdr:spPr>
            <a:xfrm>
              <a:off x="20212050" y="1566470"/>
              <a:ext cx="1943100" cy="3958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151759</xdr:colOff>
      <xdr:row>8</xdr:row>
      <xdr:rowOff>112907</xdr:rowOff>
    </xdr:from>
    <xdr:to>
      <xdr:col>36</xdr:col>
      <xdr:colOff>765109</xdr:colOff>
      <xdr:row>28</xdr:row>
      <xdr:rowOff>118907</xdr:rowOff>
    </xdr:to>
    <mc:AlternateContent xmlns:mc="http://schemas.openxmlformats.org/markup-compatibility/2006">
      <mc:Choice xmlns:a14="http://schemas.microsoft.com/office/drawing/2010/main" Requires="a14">
        <xdr:graphicFrame macro="">
          <xdr:nvGraphicFramePr>
            <xdr:cNvPr id="50" name="Invoice Date (Month)">
              <a:extLst>
                <a:ext uri="{FF2B5EF4-FFF2-40B4-BE49-F238E27FC236}">
                  <a16:creationId xmlns:a16="http://schemas.microsoft.com/office/drawing/2014/main" id="{587D29DF-B6F2-4153-B18E-12D8BF7D4807}"/>
                </a:ext>
              </a:extLst>
            </xdr:cNvPr>
            <xdr:cNvGraphicFramePr/>
          </xdr:nvGraphicFramePr>
          <xdr:xfrm>
            <a:off x="0" y="0"/>
            <a:ext cx="0" cy="0"/>
          </xdr:xfrm>
          <a:graphic>
            <a:graphicData uri="http://schemas.microsoft.com/office/drawing/2010/slicer">
              <sle:slicer xmlns:sle="http://schemas.microsoft.com/office/drawing/2010/slicer" name="Invoice Date (Month)"/>
            </a:graphicData>
          </a:graphic>
        </xdr:graphicFrame>
      </mc:Choice>
      <mc:Fallback>
        <xdr:sp macro="" textlink="">
          <xdr:nvSpPr>
            <xdr:cNvPr id="0" name=""/>
            <xdr:cNvSpPr>
              <a:spLocks noTextEdit="1"/>
            </xdr:cNvSpPr>
          </xdr:nvSpPr>
          <xdr:spPr>
            <a:xfrm>
              <a:off x="22306909" y="1636907"/>
              <a:ext cx="3528000" cy="38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895350</xdr:colOff>
      <xdr:row>1</xdr:row>
      <xdr:rowOff>38100</xdr:rowOff>
    </xdr:from>
    <xdr:to>
      <xdr:col>13</xdr:col>
      <xdr:colOff>85725</xdr:colOff>
      <xdr:row>15</xdr:row>
      <xdr:rowOff>114300</xdr:rowOff>
    </xdr:to>
    <xdr:graphicFrame macro="">
      <xdr:nvGraphicFramePr>
        <xdr:cNvPr id="3" name="Chart 2">
          <a:extLst>
            <a:ext uri="{FF2B5EF4-FFF2-40B4-BE49-F238E27FC236}">
              <a16:creationId xmlns:a16="http://schemas.microsoft.com/office/drawing/2014/main" id="{2E3329F9-4004-4CAC-83FB-4ED51C6BA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14</xdr:col>
      <xdr:colOff>238125</xdr:colOff>
      <xdr:row>13</xdr:row>
      <xdr:rowOff>133349</xdr:rowOff>
    </xdr:from>
    <xdr:to>
      <xdr:col>23</xdr:col>
      <xdr:colOff>142875</xdr:colOff>
      <xdr:row>22</xdr:row>
      <xdr:rowOff>171449</xdr:rowOff>
    </xdr:to>
    <xdr:graphicFrame macro="">
      <xdr:nvGraphicFramePr>
        <xdr:cNvPr id="3" name="Chart 2">
          <a:extLst>
            <a:ext uri="{FF2B5EF4-FFF2-40B4-BE49-F238E27FC236}">
              <a16:creationId xmlns:a16="http://schemas.microsoft.com/office/drawing/2014/main" id="{E5BAC74B-0FC0-43F5-881D-BB74EAA3C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361949</xdr:colOff>
      <xdr:row>15</xdr:row>
      <xdr:rowOff>38100</xdr:rowOff>
    </xdr:from>
    <xdr:to>
      <xdr:col>9</xdr:col>
      <xdr:colOff>352424</xdr:colOff>
      <xdr:row>25</xdr:row>
      <xdr:rowOff>76199</xdr:rowOff>
    </xdr:to>
    <xdr:graphicFrame macro="">
      <xdr:nvGraphicFramePr>
        <xdr:cNvPr id="3" name="Chart 2">
          <a:extLst>
            <a:ext uri="{FF2B5EF4-FFF2-40B4-BE49-F238E27FC236}">
              <a16:creationId xmlns:a16="http://schemas.microsoft.com/office/drawing/2014/main" id="{43DBAC23-25BF-4FD6-A06C-74848A971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422672</xdr:colOff>
      <xdr:row>1</xdr:row>
      <xdr:rowOff>142873</xdr:rowOff>
    </xdr:from>
    <xdr:to>
      <xdr:col>11</xdr:col>
      <xdr:colOff>309563</xdr:colOff>
      <xdr:row>14</xdr:row>
      <xdr:rowOff>97629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0BDD660-D119-4AB3-A29F-6494D87501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8122" y="323848"/>
              <a:ext cx="4211241" cy="23074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933450</xdr:colOff>
      <xdr:row>1</xdr:row>
      <xdr:rowOff>142874</xdr:rowOff>
    </xdr:from>
    <xdr:to>
      <xdr:col>12</xdr:col>
      <xdr:colOff>57150</xdr:colOff>
      <xdr:row>14</xdr:row>
      <xdr:rowOff>28574</xdr:rowOff>
    </xdr:to>
    <xdr:graphicFrame macro="">
      <xdr:nvGraphicFramePr>
        <xdr:cNvPr id="2" name="Chart 1">
          <a:extLst>
            <a:ext uri="{FF2B5EF4-FFF2-40B4-BE49-F238E27FC236}">
              <a16:creationId xmlns:a16="http://schemas.microsoft.com/office/drawing/2014/main" id="{65097AEC-2032-4803-A058-47512035C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07.006839120368" createdVersion="6" refreshedVersion="6" minRefreshableVersion="3" recordCount="9648" xr:uid="{D3AFDF42-1440-4663-8001-6D3C0ADC2D61}">
  <cacheSource type="worksheet">
    <worksheetSource ref="B5:N9653" sheet="Data"/>
  </cacheSource>
  <cacheFields count="13">
    <cacheField name="Retailer" numFmtId="0">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581569212962" backgroundQuery="1" createdVersion="6" refreshedVersion="6" minRefreshableVersion="3" recordCount="0" supportSubquery="1" supportAdvancedDrill="1" xr:uid="{D0F5D140-BBFE-4EBA-9B4C-DA2DAEA9B57C}">
  <cacheSource type="external" connectionId="1"/>
  <cacheFields count="2">
    <cacheField name="[Range].[Sales Method].[Sales Method]" caption="Sales Method" numFmtId="0" hierarchy="12" level="1">
      <sharedItems count="3">
        <s v="In-store"/>
        <s v="Online"/>
        <s v="Outlet"/>
      </sharedItems>
    </cacheField>
    <cacheField name="[Measures].[Sum of Total Sales]" caption="Sum of Total Sales" numFmtId="0" hierarchy="19" level="32767"/>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oneField="1">
      <fieldsUsage count="1">
        <fieldUsage x="1"/>
      </fieldsUsage>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581567592591" backgroundQuery="1" createdVersion="6" refreshedVersion="6" minRefreshableVersion="3" recordCount="0" supportSubquery="1" supportAdvancedDrill="1" xr:uid="{603B9327-6796-429F-90D6-45ADF2C08024}">
  <cacheSource type="external" connectionId="1"/>
  <cacheFields count="2">
    <cacheField name="[Range].[State].[State]" caption="State" numFmtId="0" hierarchy="13"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9" level="32767"/>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oneField="1">
      <fieldsUsage count="1">
        <fieldUsage x="1"/>
      </fieldsUsage>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581565624998" backgroundQuery="1" createdVersion="6" refreshedVersion="6" minRefreshableVersion="3" recordCount="0" supportSubquery="1" supportAdvancedDrill="1" xr:uid="{81ECF865-ED84-4101-86F3-6EBA687B689D}">
  <cacheSource type="external" connectionId="1"/>
  <cacheFields count="3">
    <cacheField name="[Measures].[Sum of Units Sold]" caption="Sum of Units Sold" numFmtId="0" hierarchy="20" level="32767"/>
    <cacheField name="[Range].[Invoice Date (Year)].[Invoice Date (Year)]" caption="Invoice Date (Year)" numFmtId="0" hierarchy="4" level="1">
      <sharedItems count="2">
        <s v="2020"/>
        <s v="2021"/>
      </sharedItems>
    </cacheField>
    <cacheField name="[Range].[Invoice Date (Quarter)].[Invoice Date (Quarter)]" caption="Invoice Date (Quarter)" numFmtId="0" hierarchy="3" level="1">
      <sharedItems count="4">
        <s v="Qtr1"/>
        <s v="Qtr2"/>
        <s v="Qtr3"/>
        <s v="Qtr4"/>
      </sharedItems>
    </cacheField>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2" memberValueDatatype="130" unbalanced="0">
      <fieldsUsage count="2">
        <fieldUsage x="-1"/>
        <fieldUsage x="2"/>
      </fieldsUsage>
    </cacheHierarchy>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1"/>
      </fieldsUsage>
    </cacheHierarchy>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oneField="1">
      <fieldsUsage count="1">
        <fieldUsage x="0"/>
      </fieldsUsage>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782258564817" backgroundQuery="1" createdVersion="6" refreshedVersion="6" minRefreshableVersion="3" recordCount="0" supportSubquery="1" supportAdvancedDrill="1" xr:uid="{BAF1E887-94D5-4A7A-B8C7-E589481D940A}">
  <cacheSource type="external" connectionId="1"/>
  <cacheFields count="1">
    <cacheField name="[Range].[State].[State]" caption="State" numFmtId="0" hierarchy="13" level="1">
      <sharedItems containsSemiMixedTypes="0" containsNonDate="0" containsString="0"/>
    </cacheField>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2"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815870486113" backgroundQuery="1" createdVersion="6" refreshedVersion="6" minRefreshableVersion="3" recordCount="0" supportSubquery="1" supportAdvancedDrill="1" xr:uid="{FB773769-9709-4325-8AC1-D85CB540197F}">
  <cacheSource type="external" connectionId="1"/>
  <cacheFields count="2">
    <cacheField name="[Measures].[Sum of Units Sold]" caption="Sum of Units Sold" numFmtId="0" hierarchy="20" level="32767"/>
    <cacheField name="[Range].[Invoice Date (Year)].[Invoice Date (Year)]" caption="Invoice Date (Year)" numFmtId="0" hierarchy="4" level="1">
      <sharedItems count="2">
        <s v="2020"/>
        <s v="2021"/>
      </sharedItems>
    </cacheField>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1"/>
      </fieldsUsage>
    </cacheHierarchy>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oneField="1">
      <fieldsUsage count="1">
        <fieldUsage x="0"/>
      </fieldsUsage>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822065972221" backgroundQuery="1" createdVersion="6" refreshedVersion="6" minRefreshableVersion="3" recordCount="0" supportSubquery="1" supportAdvancedDrill="1" xr:uid="{96AD8B71-C0DD-4ADF-AEEC-8C87A7B9A8C3}">
  <cacheSource type="external" connectionId="1"/>
  <cacheFields count="1">
    <cacheField name="[Measures].[PROFIT%]" caption="PROFIT%" numFmtId="0" hierarchy="23" level="32767"/>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2"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oneField="1">
      <fieldsUsage count="1">
        <fieldUsage x="0"/>
      </fieldsUsage>
    </cacheHierarchy>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7.919109722221" backgroundQuery="1" createdVersion="6" refreshedVersion="6" minRefreshableVersion="3" recordCount="0" supportSubquery="1" supportAdvancedDrill="1" xr:uid="{E8060B05-CB51-4406-AACB-9CF503792311}">
  <cacheSource type="external" connectionId="1"/>
  <cacheFields count="2">
    <cacheField name="[Measures].[Sum of Units Sold]" caption="Sum of Units Sold" numFmtId="0" hierarchy="20" level="32767"/>
    <cacheField name="[Range].[Product].[Product]" caption="Product" numFmtId="0" hierarchy="8" level="1">
      <sharedItems count="6">
        <s v="Men's Apparel"/>
        <s v="Men's Athletic Footwear"/>
        <s v="Men's Street Footwear"/>
        <s v="Women's Apparel"/>
        <s v="Women's Athletic Footwear"/>
        <s v="Women's Street Footwear"/>
      </sharedItems>
    </cacheField>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oneField="1">
      <fieldsUsage count="1">
        <fieldUsage x="0"/>
      </fieldsUsage>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8.947927314817" backgroundQuery="1" createdVersion="6" refreshedVersion="6" minRefreshableVersion="3" recordCount="0" supportSubquery="1" supportAdvancedDrill="1" xr:uid="{DDA320FF-F37D-4D63-AA37-D9554E7D0DC3}">
  <cacheSource type="external" connectionId="1"/>
  <cacheFields count="2">
    <cacheField name="[Range].[Retailer].[Retailer]" caption="Retailer" numFmtId="0" hierarchy="10" level="1">
      <sharedItems count="6">
        <s v="Amazon"/>
        <s v="Foot Locker"/>
        <s v="Kohl's"/>
        <s v="Sports Direct"/>
        <s v="Walmart"/>
        <s v="West Gear"/>
      </sharedItems>
    </cacheField>
    <cacheField name="[Measures].[Sum of Units Sold]" caption="Sum of Units Sold" numFmtId="0" hierarchy="20" level="32767"/>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2" memberValueDatatype="130" unbalanced="0">
      <fieldsUsage count="2">
        <fieldUsage x="-1"/>
        <fieldUsage x="0"/>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oneField="1">
      <fieldsUsage count="1">
        <fieldUsage x="1"/>
      </fieldsUsage>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8.984576504627" backgroundQuery="1" createdVersion="6" refreshedVersion="6" minRefreshableVersion="3" recordCount="0" supportSubquery="1" supportAdvancedDrill="1" xr:uid="{058E9648-55AD-462E-B668-3890E19C8F1C}">
  <cacheSource type="external" connectionId="1"/>
  <cacheFields count="3">
    <cacheField name="[Measures].[Sum of Total Sales]" caption="Sum of Total Sales" numFmtId="0" hierarchy="19" level="32767"/>
    <cacheField name="[Range].[Invoice Date (Month)].[Invoice Date (Month)]" caption="Invoice Date (Month)" numFmtId="0" hierarchy="2" level="1">
      <sharedItems count="12">
        <s v="Jan"/>
        <s v="Feb"/>
        <s v="Mar"/>
        <s v="Apr"/>
        <s v="May"/>
        <s v="Jun"/>
        <s v="Jul"/>
        <s v="Aug"/>
        <s v="Sep"/>
        <s v="Oct"/>
        <s v="Nov"/>
        <s v="Dec"/>
      </sharedItems>
    </cacheField>
    <cacheField name="[Range].[Invoice Date (Year)].[Invoice Date (Year)]" caption="Invoice Date (Year)" numFmtId="0" hierarchy="4" level="1">
      <sharedItems count="2">
        <s v="2020"/>
        <s v="2021"/>
      </sharedItems>
    </cacheField>
  </cacheFields>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1"/>
      </fieldsUsage>
    </cacheHierarchy>
    <cacheHierarchy uniqueName="[Range].[Invoice Date (Quarter)]" caption="Invoice Date (Quarter)" attribute="1" defaultMemberUniqueName="[Range].[Invoice Date (Quarter)].[All]" allUniqueName="[Range].[Invoice Date (Quarter)].[All]" dimensionUniqueName="[Range]" displayFolder="" count="2"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2"/>
      </fieldsUsage>
    </cacheHierarchy>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oneField="1">
      <fieldsUsage count="1">
        <fieldUsage x="0"/>
      </fieldsUsage>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08.948153356483" backgroundQuery="1" createdVersion="3" refreshedVersion="6" minRefreshableVersion="3" recordCount="0" supportSubquery="1" supportAdvancedDrill="1" xr:uid="{D0A54840-FC02-4DBE-9F67-F8652C453BD5}">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Range].[City]" caption="City" attribute="1" defaultMemberUniqueName="[Range].[City].[All]" allUniqueName="[Range].[City].[All]" dimensionUniqueName="[Range]" displayFolder="" count="0" memberValueDatatype="13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Invoice Date (Month)]" caption="Invoice Date (Month)" attribute="1" defaultMemberUniqueName="[Range].[Invoice Date (Month)].[All]" allUniqueName="[Range].[Invoice Date (Month)].[All]" dimensionUniqueName="[Range]" displayFolder="" count="2"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Product]" caption="Product" attribute="1" defaultMemberUniqueName="[Range].[Product].[All]" allUniqueName="[Range].[Produc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Sales Method]" caption="Sales Method" attribute="1" defaultMemberUniqueName="[Range].[Sales Method].[All]" allUniqueName="[Range].[Sales Method].[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Total Sales]" caption="Total Sales" attribute="1" defaultMemberUniqueName="[Range].[Total Sales].[All]" allUniqueName="[Range].[Total Sales].[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Table2].[SALES]" caption="SALES" attribute="1" defaultMemberUniqueName="[Table2].[SALES].[All]" allUniqueName="[Table2].[SALES].[All]" dimensionUniqueName="[Table2]" displayFolder="" count="0" memberValueDatatype="20" unbalanced="0"/>
    <cacheHierarchy uniqueName="[Table2].[STATES]" caption="STATES" attribute="1" defaultMemberUniqueName="[Table2].[STATES].[All]" allUniqueName="[Table2].[STATES].[All]" dimensionUniqueName="[Table2]"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Sum of Total Sales]" caption="Sum of Total Sales" measure="1" displayFolder="" measureGroup="Range" count="0">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Range" count="0">
      <extLst>
        <ext xmlns:x15="http://schemas.microsoft.com/office/spreadsheetml/2010/11/main" uri="{B97F6D7D-B522-45F9-BDA1-12C45D357490}">
          <x15:cacheHierarchy aggregatedColumn="15"/>
        </ext>
      </extLst>
    </cacheHierarchy>
    <cacheHierarchy uniqueName="[Measures].[Sum of Operating Margin]" caption="Sum of Operating Margin" measure="1" displayFolder="" measureGroup="Range" count="0">
      <extLst>
        <ext xmlns:x15="http://schemas.microsoft.com/office/spreadsheetml/2010/11/main" uri="{B97F6D7D-B522-45F9-BDA1-12C45D357490}">
          <x15:cacheHierarchy aggregatedColumn="5"/>
        </ext>
      </extLst>
    </cacheHierarchy>
    <cacheHierarchy uniqueName="[Measures].[Sum of Operating Profit]" caption="Sum of Operating Profit" measure="1" displayFolder="" measureGroup="Range" count="0">
      <extLst>
        <ext xmlns:x15="http://schemas.microsoft.com/office/spreadsheetml/2010/11/main" uri="{B97F6D7D-B522-45F9-BDA1-12C45D357490}">
          <x15:cacheHierarchy aggregatedColumn="6"/>
        </ext>
      </extLst>
    </cacheHierarchy>
    <cacheHierarchy uniqueName="[Measures].[PROFIT%]" caption="PROFIT%" measure="1" displayFolder="" measureGroup="Range"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441922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x v="0"/>
    <x v="0"/>
    <s v="Northeast"/>
    <x v="0"/>
    <s v="New York"/>
    <x v="0"/>
    <n v="50"/>
    <x v="0"/>
    <x v="0"/>
    <n v="300000"/>
    <n v="0.5"/>
    <x v="0"/>
  </r>
  <r>
    <s v="Foot Locker"/>
    <x v="0"/>
    <x v="1"/>
    <s v="Northeast"/>
    <x v="0"/>
    <s v="New York"/>
    <x v="1"/>
    <n v="50"/>
    <x v="1"/>
    <x v="1"/>
    <n v="150000"/>
    <n v="0.3"/>
    <x v="0"/>
  </r>
  <r>
    <s v="Foot Locker"/>
    <x v="0"/>
    <x v="2"/>
    <s v="Northeast"/>
    <x v="0"/>
    <s v="New York"/>
    <x v="2"/>
    <n v="40"/>
    <x v="1"/>
    <x v="2"/>
    <n v="140000"/>
    <n v="0.35"/>
    <x v="0"/>
  </r>
  <r>
    <s v="Foot Locker"/>
    <x v="0"/>
    <x v="3"/>
    <s v="Northeast"/>
    <x v="0"/>
    <s v="New York"/>
    <x v="3"/>
    <n v="45"/>
    <x v="2"/>
    <x v="3"/>
    <n v="133875"/>
    <n v="0.35"/>
    <x v="0"/>
  </r>
  <r>
    <s v="Foot Locker"/>
    <x v="0"/>
    <x v="4"/>
    <s v="Northeast"/>
    <x v="0"/>
    <s v="New York"/>
    <x v="4"/>
    <n v="60"/>
    <x v="3"/>
    <x v="4"/>
    <n v="162000"/>
    <n v="0.3"/>
    <x v="0"/>
  </r>
  <r>
    <s v="Foot Locker"/>
    <x v="0"/>
    <x v="5"/>
    <s v="Northeast"/>
    <x v="0"/>
    <s v="New York"/>
    <x v="5"/>
    <n v="50"/>
    <x v="1"/>
    <x v="1"/>
    <n v="125000"/>
    <n v="0.25"/>
    <x v="0"/>
  </r>
  <r>
    <s v="Foot Locker"/>
    <x v="0"/>
    <x v="6"/>
    <s v="Northeast"/>
    <x v="0"/>
    <s v="New York"/>
    <x v="0"/>
    <n v="50"/>
    <x v="4"/>
    <x v="5"/>
    <n v="312500"/>
    <n v="0.5"/>
    <x v="0"/>
  </r>
  <r>
    <s v="Foot Locker"/>
    <x v="0"/>
    <x v="7"/>
    <s v="Northeast"/>
    <x v="0"/>
    <s v="New York"/>
    <x v="1"/>
    <n v="50"/>
    <x v="3"/>
    <x v="6"/>
    <n v="135000"/>
    <n v="0.3"/>
    <x v="1"/>
  </r>
  <r>
    <s v="Foot Locker"/>
    <x v="0"/>
    <x v="8"/>
    <s v="Northeast"/>
    <x v="0"/>
    <s v="New York"/>
    <x v="2"/>
    <n v="40"/>
    <x v="5"/>
    <x v="7"/>
    <n v="133000"/>
    <n v="0.35"/>
    <x v="1"/>
  </r>
  <r>
    <s v="Foot Locker"/>
    <x v="0"/>
    <x v="9"/>
    <s v="Northeast"/>
    <x v="0"/>
    <s v="New York"/>
    <x v="3"/>
    <n v="45"/>
    <x v="6"/>
    <x v="8"/>
    <n v="129937.49999999999"/>
    <n v="0.35"/>
    <x v="1"/>
  </r>
  <r>
    <s v="Foot Locker"/>
    <x v="0"/>
    <x v="10"/>
    <s v="Northeast"/>
    <x v="0"/>
    <s v="New York"/>
    <x v="4"/>
    <n v="60"/>
    <x v="3"/>
    <x v="4"/>
    <n v="162000"/>
    <n v="0.3"/>
    <x v="1"/>
  </r>
  <r>
    <s v="Foot Locker"/>
    <x v="0"/>
    <x v="11"/>
    <s v="Northeast"/>
    <x v="0"/>
    <s v="New York"/>
    <x v="5"/>
    <n v="50"/>
    <x v="1"/>
    <x v="1"/>
    <n v="125000"/>
    <n v="0.25"/>
    <x v="1"/>
  </r>
  <r>
    <s v="Foot Locker"/>
    <x v="0"/>
    <x v="12"/>
    <s v="Northeast"/>
    <x v="0"/>
    <s v="New York"/>
    <x v="0"/>
    <n v="50"/>
    <x v="7"/>
    <x v="9"/>
    <n v="305000"/>
    <n v="0.5"/>
    <x v="1"/>
  </r>
  <r>
    <s v="Foot Locker"/>
    <x v="0"/>
    <x v="13"/>
    <s v="Northeast"/>
    <x v="0"/>
    <s v="New York"/>
    <x v="1"/>
    <n v="50"/>
    <x v="8"/>
    <x v="10"/>
    <n v="138750"/>
    <n v="0.3"/>
    <x v="1"/>
  </r>
  <r>
    <s v="Foot Locker"/>
    <x v="0"/>
    <x v="14"/>
    <s v="Northeast"/>
    <x v="0"/>
    <s v="New York"/>
    <x v="2"/>
    <n v="40"/>
    <x v="5"/>
    <x v="7"/>
    <n v="133000"/>
    <n v="0.35"/>
    <x v="1"/>
  </r>
  <r>
    <s v="Foot Locker"/>
    <x v="0"/>
    <x v="15"/>
    <s v="Northeast"/>
    <x v="0"/>
    <s v="New York"/>
    <x v="3"/>
    <n v="45"/>
    <x v="9"/>
    <x v="11"/>
    <n v="125999.99999999999"/>
    <n v="0.35"/>
    <x v="1"/>
  </r>
  <r>
    <s v="Foot Locker"/>
    <x v="0"/>
    <x v="16"/>
    <s v="Northeast"/>
    <x v="0"/>
    <s v="New York"/>
    <x v="4"/>
    <n v="60"/>
    <x v="2"/>
    <x v="12"/>
    <n v="153000"/>
    <n v="0.3"/>
    <x v="1"/>
  </r>
  <r>
    <s v="Foot Locker"/>
    <x v="0"/>
    <x v="17"/>
    <s v="Northeast"/>
    <x v="0"/>
    <s v="New York"/>
    <x v="5"/>
    <n v="50"/>
    <x v="5"/>
    <x v="13"/>
    <n v="118750"/>
    <n v="0.25"/>
    <x v="1"/>
  </r>
  <r>
    <s v="Foot Locker"/>
    <x v="0"/>
    <x v="18"/>
    <s v="Northeast"/>
    <x v="0"/>
    <s v="New York"/>
    <x v="0"/>
    <n v="50"/>
    <x v="0"/>
    <x v="0"/>
    <n v="300000"/>
    <n v="0.5"/>
    <x v="1"/>
  </r>
  <r>
    <s v="Foot Locker"/>
    <x v="0"/>
    <x v="19"/>
    <s v="Northeast"/>
    <x v="0"/>
    <s v="New York"/>
    <x v="1"/>
    <n v="50"/>
    <x v="3"/>
    <x v="6"/>
    <n v="135000"/>
    <n v="0.3"/>
    <x v="1"/>
  </r>
  <r>
    <s v="Foot Locker"/>
    <x v="0"/>
    <x v="20"/>
    <s v="Northeast"/>
    <x v="0"/>
    <s v="New York"/>
    <x v="2"/>
    <n v="40"/>
    <x v="3"/>
    <x v="11"/>
    <n v="125999.99999999999"/>
    <n v="0.35"/>
    <x v="1"/>
  </r>
  <r>
    <s v="Foot Locker"/>
    <x v="0"/>
    <x v="21"/>
    <s v="Northeast"/>
    <x v="0"/>
    <s v="New York"/>
    <x v="3"/>
    <n v="45"/>
    <x v="6"/>
    <x v="8"/>
    <n v="129937.49999999999"/>
    <n v="0.35"/>
    <x v="1"/>
  </r>
  <r>
    <s v="Foot Locker"/>
    <x v="0"/>
    <x v="22"/>
    <s v="Northeast"/>
    <x v="0"/>
    <s v="New York"/>
    <x v="4"/>
    <n v="60"/>
    <x v="6"/>
    <x v="14"/>
    <n v="148500"/>
    <n v="0.3"/>
    <x v="1"/>
  </r>
  <r>
    <s v="Foot Locker"/>
    <x v="0"/>
    <x v="23"/>
    <s v="Northeast"/>
    <x v="0"/>
    <s v="New York"/>
    <x v="5"/>
    <n v="50"/>
    <x v="5"/>
    <x v="13"/>
    <n v="118750"/>
    <n v="0.25"/>
    <x v="1"/>
  </r>
  <r>
    <s v="Foot Locker"/>
    <x v="0"/>
    <x v="24"/>
    <s v="Northeast"/>
    <x v="0"/>
    <s v="New York"/>
    <x v="0"/>
    <n v="60"/>
    <x v="7"/>
    <x v="15"/>
    <n v="366000"/>
    <n v="0.5"/>
    <x v="1"/>
  </r>
  <r>
    <s v="Foot Locker"/>
    <x v="0"/>
    <x v="25"/>
    <s v="Northeast"/>
    <x v="0"/>
    <s v="New York"/>
    <x v="1"/>
    <n v="55.000000000000007"/>
    <x v="8"/>
    <x v="16"/>
    <n v="152625"/>
    <n v="0.3"/>
    <x v="1"/>
  </r>
  <r>
    <s v="Foot Locker"/>
    <x v="0"/>
    <x v="26"/>
    <s v="Northeast"/>
    <x v="0"/>
    <s v="New York"/>
    <x v="2"/>
    <n v="50"/>
    <x v="3"/>
    <x v="6"/>
    <n v="157500"/>
    <n v="0.35"/>
    <x v="1"/>
  </r>
  <r>
    <s v="Foot Locker"/>
    <x v="0"/>
    <x v="27"/>
    <s v="Northeast"/>
    <x v="0"/>
    <s v="New York"/>
    <x v="3"/>
    <n v="50"/>
    <x v="2"/>
    <x v="17"/>
    <n v="148750"/>
    <n v="0.35"/>
    <x v="1"/>
  </r>
  <r>
    <s v="Foot Locker"/>
    <x v="0"/>
    <x v="28"/>
    <s v="Northeast"/>
    <x v="0"/>
    <s v="New York"/>
    <x v="4"/>
    <n v="60"/>
    <x v="10"/>
    <x v="18"/>
    <n v="157500"/>
    <n v="0.3"/>
    <x v="1"/>
  </r>
  <r>
    <s v="Foot Locker"/>
    <x v="0"/>
    <x v="29"/>
    <s v="Northeast"/>
    <x v="0"/>
    <s v="New York"/>
    <x v="5"/>
    <n v="65"/>
    <x v="1"/>
    <x v="19"/>
    <n v="162500"/>
    <n v="0.25"/>
    <x v="1"/>
  </r>
  <r>
    <s v="Foot Locker"/>
    <x v="0"/>
    <x v="30"/>
    <s v="Northeast"/>
    <x v="0"/>
    <s v="New York"/>
    <x v="0"/>
    <n v="60"/>
    <x v="4"/>
    <x v="20"/>
    <n v="375000"/>
    <n v="0.5"/>
    <x v="1"/>
  </r>
  <r>
    <s v="Foot Locker"/>
    <x v="0"/>
    <x v="31"/>
    <s v="Northeast"/>
    <x v="0"/>
    <s v="New York"/>
    <x v="1"/>
    <n v="55.000000000000007"/>
    <x v="1"/>
    <x v="21"/>
    <n v="165000.00000000003"/>
    <n v="0.3"/>
    <x v="1"/>
  </r>
  <r>
    <s v="Foot Locker"/>
    <x v="0"/>
    <x v="32"/>
    <s v="Northeast"/>
    <x v="0"/>
    <s v="New York"/>
    <x v="2"/>
    <n v="50"/>
    <x v="8"/>
    <x v="10"/>
    <n v="161875"/>
    <n v="0.35"/>
    <x v="1"/>
  </r>
  <r>
    <s v="Foot Locker"/>
    <x v="0"/>
    <x v="33"/>
    <s v="Northeast"/>
    <x v="0"/>
    <s v="New York"/>
    <x v="3"/>
    <n v="50"/>
    <x v="3"/>
    <x v="6"/>
    <n v="157500"/>
    <n v="0.35"/>
    <x v="1"/>
  </r>
  <r>
    <s v="Foot Locker"/>
    <x v="0"/>
    <x v="34"/>
    <s v="Northeast"/>
    <x v="0"/>
    <s v="New York"/>
    <x v="4"/>
    <n v="60"/>
    <x v="3"/>
    <x v="4"/>
    <n v="162000"/>
    <n v="0.3"/>
    <x v="1"/>
  </r>
  <r>
    <s v="Foot Locker"/>
    <x v="0"/>
    <x v="35"/>
    <s v="Northeast"/>
    <x v="0"/>
    <s v="New York"/>
    <x v="5"/>
    <n v="65"/>
    <x v="11"/>
    <x v="22"/>
    <n v="170625"/>
    <n v="0.25"/>
    <x v="1"/>
  </r>
  <r>
    <s v="Foot Locker"/>
    <x v="0"/>
    <x v="36"/>
    <s v="Northeast"/>
    <x v="0"/>
    <s v="New York"/>
    <x v="0"/>
    <n v="60"/>
    <x v="12"/>
    <x v="23"/>
    <n v="382500"/>
    <n v="0.5"/>
    <x v="1"/>
  </r>
  <r>
    <s v="Foot Locker"/>
    <x v="0"/>
    <x v="37"/>
    <s v="Northeast"/>
    <x v="0"/>
    <s v="New York"/>
    <x v="1"/>
    <n v="55.000000000000007"/>
    <x v="13"/>
    <x v="24"/>
    <n v="169125.00000000003"/>
    <n v="0.3"/>
    <x v="1"/>
  </r>
  <r>
    <s v="Foot Locker"/>
    <x v="0"/>
    <x v="38"/>
    <s v="Northeast"/>
    <x v="0"/>
    <s v="New York"/>
    <x v="2"/>
    <n v="50"/>
    <x v="5"/>
    <x v="13"/>
    <n v="166250"/>
    <n v="0.35"/>
    <x v="1"/>
  </r>
  <r>
    <s v="Foot Locker"/>
    <x v="0"/>
    <x v="39"/>
    <s v="Northeast"/>
    <x v="0"/>
    <s v="New York"/>
    <x v="3"/>
    <n v="50"/>
    <x v="3"/>
    <x v="6"/>
    <n v="157500"/>
    <n v="0.35"/>
    <x v="1"/>
  </r>
  <r>
    <s v="Foot Locker"/>
    <x v="0"/>
    <x v="40"/>
    <s v="Northeast"/>
    <x v="0"/>
    <s v="New York"/>
    <x v="4"/>
    <n v="60"/>
    <x v="8"/>
    <x v="25"/>
    <n v="166500"/>
    <n v="0.3"/>
    <x v="1"/>
  </r>
  <r>
    <s v="Foot Locker"/>
    <x v="0"/>
    <x v="41"/>
    <s v="Northeast"/>
    <x v="0"/>
    <s v="New York"/>
    <x v="5"/>
    <n v="65"/>
    <x v="14"/>
    <x v="26"/>
    <n v="178750"/>
    <n v="0.25"/>
    <x v="1"/>
  </r>
  <r>
    <s v="Foot Locker"/>
    <x v="0"/>
    <x v="42"/>
    <s v="Northeast"/>
    <x v="0"/>
    <s v="New York"/>
    <x v="0"/>
    <n v="60"/>
    <x v="4"/>
    <x v="20"/>
    <n v="375000"/>
    <n v="0.5"/>
    <x v="1"/>
  </r>
  <r>
    <s v="Foot Locker"/>
    <x v="0"/>
    <x v="43"/>
    <s v="Northeast"/>
    <x v="0"/>
    <s v="New York"/>
    <x v="1"/>
    <n v="55.000000000000007"/>
    <x v="13"/>
    <x v="24"/>
    <n v="169125.00000000003"/>
    <n v="0.3"/>
    <x v="1"/>
  </r>
  <r>
    <s v="Foot Locker"/>
    <x v="0"/>
    <x v="44"/>
    <s v="Northeast"/>
    <x v="0"/>
    <s v="New York"/>
    <x v="2"/>
    <n v="50"/>
    <x v="5"/>
    <x v="13"/>
    <n v="166250"/>
    <n v="0.35"/>
    <x v="1"/>
  </r>
  <r>
    <s v="Foot Locker"/>
    <x v="0"/>
    <x v="45"/>
    <s v="Northeast"/>
    <x v="0"/>
    <s v="New York"/>
    <x v="3"/>
    <n v="50"/>
    <x v="8"/>
    <x v="10"/>
    <n v="161875"/>
    <n v="0.35"/>
    <x v="1"/>
  </r>
  <r>
    <s v="Walmart"/>
    <x v="0"/>
    <x v="46"/>
    <s v="Northeast"/>
    <x v="0"/>
    <s v="New York"/>
    <x v="4"/>
    <n v="60"/>
    <x v="3"/>
    <x v="4"/>
    <n v="162000"/>
    <n v="0.3"/>
    <x v="1"/>
  </r>
  <r>
    <s v="Walmart"/>
    <x v="0"/>
    <x v="47"/>
    <s v="Northeast"/>
    <x v="0"/>
    <s v="New York"/>
    <x v="5"/>
    <n v="65"/>
    <x v="15"/>
    <x v="27"/>
    <n v="174687.5"/>
    <n v="0.25"/>
    <x v="1"/>
  </r>
  <r>
    <s v="Walmart"/>
    <x v="0"/>
    <x v="48"/>
    <s v="Northeast"/>
    <x v="0"/>
    <s v="New York"/>
    <x v="0"/>
    <n v="60"/>
    <x v="0"/>
    <x v="28"/>
    <n v="360000"/>
    <n v="0.5"/>
    <x v="1"/>
  </r>
  <r>
    <s v="Walmart"/>
    <x v="0"/>
    <x v="49"/>
    <s v="Northeast"/>
    <x v="0"/>
    <s v="New York"/>
    <x v="1"/>
    <n v="55.000000000000007"/>
    <x v="1"/>
    <x v="21"/>
    <n v="165000.00000000003"/>
    <n v="0.3"/>
    <x v="1"/>
  </r>
  <r>
    <s v="Walmart"/>
    <x v="0"/>
    <x v="50"/>
    <s v="Northeast"/>
    <x v="0"/>
    <s v="New York"/>
    <x v="2"/>
    <n v="50"/>
    <x v="8"/>
    <x v="10"/>
    <n v="161875"/>
    <n v="0.35"/>
    <x v="1"/>
  </r>
  <r>
    <s v="Walmart"/>
    <x v="0"/>
    <x v="51"/>
    <s v="Northeast"/>
    <x v="0"/>
    <s v="New York"/>
    <x v="3"/>
    <n v="50"/>
    <x v="3"/>
    <x v="6"/>
    <n v="157500"/>
    <n v="0.35"/>
    <x v="1"/>
  </r>
  <r>
    <s v="Walmart"/>
    <x v="0"/>
    <x v="52"/>
    <s v="Northeast"/>
    <x v="0"/>
    <s v="New York"/>
    <x v="4"/>
    <n v="60"/>
    <x v="3"/>
    <x v="4"/>
    <n v="162000"/>
    <n v="0.3"/>
    <x v="1"/>
  </r>
  <r>
    <s v="Walmart"/>
    <x v="0"/>
    <x v="53"/>
    <s v="Northeast"/>
    <x v="0"/>
    <s v="New York"/>
    <x v="5"/>
    <n v="65"/>
    <x v="1"/>
    <x v="19"/>
    <n v="162500"/>
    <n v="0.25"/>
    <x v="1"/>
  </r>
  <r>
    <s v="Walmart"/>
    <x v="0"/>
    <x v="54"/>
    <s v="Northeast"/>
    <x v="0"/>
    <s v="New York"/>
    <x v="4"/>
    <n v="65"/>
    <x v="10"/>
    <x v="29"/>
    <n v="170625"/>
    <n v="0.3"/>
    <x v="1"/>
  </r>
  <r>
    <s v="Walmart"/>
    <x v="0"/>
    <x v="55"/>
    <s v="Northeast"/>
    <x v="0"/>
    <s v="New York"/>
    <x v="5"/>
    <n v="70"/>
    <x v="1"/>
    <x v="30"/>
    <n v="175000"/>
    <n v="0.25"/>
    <x v="1"/>
  </r>
  <r>
    <s v="Walmart"/>
    <x v="0"/>
    <x v="56"/>
    <s v="Northeast"/>
    <x v="0"/>
    <s v="New York"/>
    <x v="0"/>
    <n v="65"/>
    <x v="16"/>
    <x v="31"/>
    <n v="373750"/>
    <n v="0.5"/>
    <x v="1"/>
  </r>
  <r>
    <s v="Walmart"/>
    <x v="0"/>
    <x v="57"/>
    <s v="Northeast"/>
    <x v="0"/>
    <s v="New York"/>
    <x v="1"/>
    <n v="55.000000000000007"/>
    <x v="17"/>
    <x v="32"/>
    <n v="160875.00000000003"/>
    <n v="0.3"/>
    <x v="1"/>
  </r>
  <r>
    <s v="Walmart"/>
    <x v="0"/>
    <x v="58"/>
    <s v="Northeast"/>
    <x v="0"/>
    <s v="New York"/>
    <x v="2"/>
    <n v="55.000000000000007"/>
    <x v="18"/>
    <x v="33"/>
    <n v="177100"/>
    <n v="0.35"/>
    <x v="1"/>
  </r>
  <r>
    <s v="Walmart"/>
    <x v="0"/>
    <x v="59"/>
    <s v="Northeast"/>
    <x v="0"/>
    <s v="New York"/>
    <x v="3"/>
    <n v="55.000000000000007"/>
    <x v="3"/>
    <x v="34"/>
    <n v="173250"/>
    <n v="0.35"/>
    <x v="1"/>
  </r>
  <r>
    <s v="Walmart"/>
    <x v="0"/>
    <x v="60"/>
    <s v="Northeast"/>
    <x v="0"/>
    <s v="New York"/>
    <x v="4"/>
    <n v="65"/>
    <x v="10"/>
    <x v="29"/>
    <n v="170625"/>
    <n v="0.3"/>
    <x v="1"/>
  </r>
  <r>
    <s v="Walmart"/>
    <x v="0"/>
    <x v="61"/>
    <s v="Northeast"/>
    <x v="0"/>
    <s v="New York"/>
    <x v="5"/>
    <n v="70"/>
    <x v="17"/>
    <x v="22"/>
    <n v="170625"/>
    <n v="0.25"/>
    <x v="1"/>
  </r>
  <r>
    <s v="Walmart"/>
    <x v="0"/>
    <x v="62"/>
    <s v="Northeast"/>
    <x v="0"/>
    <s v="New York"/>
    <x v="0"/>
    <n v="65"/>
    <x v="0"/>
    <x v="35"/>
    <n v="390000"/>
    <n v="0.5"/>
    <x v="1"/>
  </r>
  <r>
    <s v="Walmart"/>
    <x v="0"/>
    <x v="63"/>
    <s v="Northeast"/>
    <x v="0"/>
    <s v="New York"/>
    <x v="1"/>
    <n v="55.000000000000007"/>
    <x v="1"/>
    <x v="21"/>
    <n v="165000.00000000003"/>
    <n v="0.3"/>
    <x v="1"/>
  </r>
  <r>
    <s v="Walmart"/>
    <x v="0"/>
    <x v="64"/>
    <s v="Northeast"/>
    <x v="0"/>
    <s v="New York"/>
    <x v="2"/>
    <n v="55.000000000000007"/>
    <x v="5"/>
    <x v="36"/>
    <n v="182875"/>
    <n v="0.35"/>
    <x v="1"/>
  </r>
  <r>
    <s v="Walmart"/>
    <x v="0"/>
    <x v="65"/>
    <s v="Northeast"/>
    <x v="0"/>
    <s v="New York"/>
    <x v="3"/>
    <n v="55.000000000000007"/>
    <x v="3"/>
    <x v="34"/>
    <n v="173250"/>
    <n v="0.35"/>
    <x v="1"/>
  </r>
  <r>
    <s v="Walmart"/>
    <x v="0"/>
    <x v="66"/>
    <s v="Northeast"/>
    <x v="0"/>
    <s v="New York"/>
    <x v="4"/>
    <n v="65"/>
    <x v="3"/>
    <x v="37"/>
    <n v="175500"/>
    <n v="0.3"/>
    <x v="1"/>
  </r>
  <r>
    <s v="Walmart"/>
    <x v="0"/>
    <x v="67"/>
    <s v="Northeast"/>
    <x v="0"/>
    <s v="New York"/>
    <x v="5"/>
    <n v="70"/>
    <x v="1"/>
    <x v="30"/>
    <n v="175000"/>
    <n v="0.25"/>
    <x v="1"/>
  </r>
  <r>
    <s v="Sports Direct"/>
    <x v="1"/>
    <x v="68"/>
    <s v="Northeast"/>
    <x v="0"/>
    <s v="New York"/>
    <x v="0"/>
    <n v="25"/>
    <x v="3"/>
    <x v="38"/>
    <n v="78750"/>
    <n v="0.35"/>
    <x v="1"/>
  </r>
  <r>
    <s v="Sports Direct"/>
    <x v="1"/>
    <x v="69"/>
    <s v="Northeast"/>
    <x v="0"/>
    <s v="New York"/>
    <x v="1"/>
    <n v="35"/>
    <x v="3"/>
    <x v="39"/>
    <n v="110250"/>
    <n v="0.35"/>
    <x v="1"/>
  </r>
  <r>
    <s v="Sports Direct"/>
    <x v="1"/>
    <x v="70"/>
    <s v="Northeast"/>
    <x v="0"/>
    <s v="New York"/>
    <x v="2"/>
    <n v="35"/>
    <x v="19"/>
    <x v="40"/>
    <n v="85750"/>
    <n v="0.35"/>
    <x v="1"/>
  </r>
  <r>
    <s v="Sports Direct"/>
    <x v="1"/>
    <x v="71"/>
    <s v="Northeast"/>
    <x v="0"/>
    <s v="New York"/>
    <x v="3"/>
    <n v="35"/>
    <x v="19"/>
    <x v="40"/>
    <n v="110250"/>
    <n v="0.45"/>
    <x v="1"/>
  </r>
  <r>
    <s v="Sports Direct"/>
    <x v="1"/>
    <x v="72"/>
    <s v="South"/>
    <x v="1"/>
    <s v="Houston"/>
    <x v="4"/>
    <n v="40"/>
    <x v="20"/>
    <x v="41"/>
    <n v="66000"/>
    <n v="0.3"/>
    <x v="1"/>
  </r>
  <r>
    <s v="Sports Direct"/>
    <x v="1"/>
    <x v="73"/>
    <s v="South"/>
    <x v="1"/>
    <s v="Houston"/>
    <x v="5"/>
    <n v="35"/>
    <x v="19"/>
    <x v="40"/>
    <n v="122500"/>
    <n v="0.5"/>
    <x v="1"/>
  </r>
  <r>
    <s v="Sports Direct"/>
    <x v="1"/>
    <x v="74"/>
    <s v="South"/>
    <x v="1"/>
    <s v="Houston"/>
    <x v="0"/>
    <n v="25"/>
    <x v="2"/>
    <x v="42"/>
    <n v="74375"/>
    <n v="0.35"/>
    <x v="1"/>
  </r>
  <r>
    <s v="Sports Direct"/>
    <x v="1"/>
    <x v="75"/>
    <s v="South"/>
    <x v="1"/>
    <s v="Houston"/>
    <x v="1"/>
    <n v="35"/>
    <x v="2"/>
    <x v="43"/>
    <n v="104125"/>
    <n v="0.35"/>
    <x v="1"/>
  </r>
  <r>
    <s v="Sports Direct"/>
    <x v="1"/>
    <x v="76"/>
    <s v="South"/>
    <x v="1"/>
    <s v="Houston"/>
    <x v="2"/>
    <n v="35"/>
    <x v="21"/>
    <x v="44"/>
    <n v="82687.5"/>
    <n v="0.35"/>
    <x v="1"/>
  </r>
  <r>
    <s v="Sports Direct"/>
    <x v="1"/>
    <x v="77"/>
    <s v="South"/>
    <x v="1"/>
    <s v="Houston"/>
    <x v="3"/>
    <n v="35"/>
    <x v="22"/>
    <x v="45"/>
    <n v="98437.5"/>
    <n v="0.45"/>
    <x v="1"/>
  </r>
  <r>
    <s v="Sports Direct"/>
    <x v="1"/>
    <x v="78"/>
    <s v="South"/>
    <x v="1"/>
    <s v="Houston"/>
    <x v="4"/>
    <n v="40"/>
    <x v="23"/>
    <x v="46"/>
    <n v="60000"/>
    <n v="0.3"/>
    <x v="1"/>
  </r>
  <r>
    <s v="Sports Direct"/>
    <x v="1"/>
    <x v="79"/>
    <s v="South"/>
    <x v="1"/>
    <s v="Houston"/>
    <x v="5"/>
    <n v="35"/>
    <x v="19"/>
    <x v="40"/>
    <n v="122500"/>
    <n v="0.5"/>
    <x v="1"/>
  </r>
  <r>
    <s v="Sports Direct"/>
    <x v="1"/>
    <x v="80"/>
    <s v="South"/>
    <x v="1"/>
    <s v="Houston"/>
    <x v="0"/>
    <n v="30"/>
    <x v="10"/>
    <x v="47"/>
    <n v="91875"/>
    <n v="0.35"/>
    <x v="1"/>
  </r>
  <r>
    <s v="Sports Direct"/>
    <x v="1"/>
    <x v="81"/>
    <s v="South"/>
    <x v="1"/>
    <s v="Houston"/>
    <x v="1"/>
    <n v="40"/>
    <x v="10"/>
    <x v="48"/>
    <n v="122499.99999999999"/>
    <n v="0.35"/>
    <x v="1"/>
  </r>
  <r>
    <s v="Sports Direct"/>
    <x v="1"/>
    <x v="82"/>
    <s v="South"/>
    <x v="1"/>
    <s v="Houston"/>
    <x v="2"/>
    <n v="35"/>
    <x v="19"/>
    <x v="40"/>
    <n v="85750"/>
    <n v="0.35"/>
    <x v="1"/>
  </r>
  <r>
    <s v="Sports Direct"/>
    <x v="1"/>
    <x v="83"/>
    <s v="South"/>
    <x v="1"/>
    <s v="Houston"/>
    <x v="3"/>
    <n v="40"/>
    <x v="24"/>
    <x v="49"/>
    <n v="108000"/>
    <n v="0.45"/>
    <x v="1"/>
  </r>
  <r>
    <s v="Sports Direct"/>
    <x v="1"/>
    <x v="84"/>
    <s v="South"/>
    <x v="1"/>
    <s v="Houston"/>
    <x v="4"/>
    <n v="45"/>
    <x v="23"/>
    <x v="38"/>
    <n v="67500"/>
    <n v="0.3"/>
    <x v="1"/>
  </r>
  <r>
    <s v="Sports Direct"/>
    <x v="1"/>
    <x v="85"/>
    <s v="South"/>
    <x v="1"/>
    <s v="Houston"/>
    <x v="5"/>
    <n v="40"/>
    <x v="25"/>
    <x v="50"/>
    <n v="130000"/>
    <n v="0.5"/>
    <x v="1"/>
  </r>
  <r>
    <s v="Sports Direct"/>
    <x v="1"/>
    <x v="86"/>
    <s v="South"/>
    <x v="1"/>
    <s v="Houston"/>
    <x v="0"/>
    <n v="30"/>
    <x v="3"/>
    <x v="51"/>
    <n v="94500"/>
    <n v="0.35"/>
    <x v="1"/>
  </r>
  <r>
    <s v="Sports Direct"/>
    <x v="1"/>
    <x v="87"/>
    <s v="South"/>
    <x v="1"/>
    <s v="Houston"/>
    <x v="1"/>
    <n v="40"/>
    <x v="3"/>
    <x v="11"/>
    <n v="125999.99999999999"/>
    <n v="0.35"/>
    <x v="1"/>
  </r>
  <r>
    <s v="Sports Direct"/>
    <x v="1"/>
    <x v="88"/>
    <s v="South"/>
    <x v="1"/>
    <s v="Houston"/>
    <x v="2"/>
    <n v="35"/>
    <x v="26"/>
    <x v="52"/>
    <n v="88812.5"/>
    <n v="0.35"/>
    <x v="1"/>
  </r>
  <r>
    <s v="Sports Direct"/>
    <x v="1"/>
    <x v="89"/>
    <s v="South"/>
    <x v="1"/>
    <s v="Houston"/>
    <x v="3"/>
    <n v="40"/>
    <x v="22"/>
    <x v="53"/>
    <n v="112500"/>
    <n v="0.45"/>
    <x v="1"/>
  </r>
  <r>
    <s v="Walmart"/>
    <x v="1"/>
    <x v="90"/>
    <s v="South"/>
    <x v="1"/>
    <s v="Houston"/>
    <x v="4"/>
    <n v="45"/>
    <x v="27"/>
    <x v="44"/>
    <n v="70875"/>
    <n v="0.3"/>
    <x v="1"/>
  </r>
  <r>
    <s v="Walmart"/>
    <x v="1"/>
    <x v="91"/>
    <s v="South"/>
    <x v="1"/>
    <s v="Houston"/>
    <x v="5"/>
    <n v="40"/>
    <x v="9"/>
    <x v="54"/>
    <n v="160000"/>
    <n v="0.5"/>
    <x v="1"/>
  </r>
  <r>
    <s v="Walmart"/>
    <x v="1"/>
    <x v="92"/>
    <s v="South"/>
    <x v="1"/>
    <s v="Houston"/>
    <x v="0"/>
    <n v="30"/>
    <x v="8"/>
    <x v="55"/>
    <n v="97125"/>
    <n v="0.35"/>
    <x v="1"/>
  </r>
  <r>
    <s v="Walmart"/>
    <x v="1"/>
    <x v="93"/>
    <s v="South"/>
    <x v="1"/>
    <s v="Houston"/>
    <x v="1"/>
    <n v="40"/>
    <x v="8"/>
    <x v="56"/>
    <n v="129499.99999999999"/>
    <n v="0.35"/>
    <x v="1"/>
  </r>
  <r>
    <s v="Walmart"/>
    <x v="1"/>
    <x v="94"/>
    <s v="South"/>
    <x v="1"/>
    <s v="Houston"/>
    <x v="2"/>
    <n v="35"/>
    <x v="28"/>
    <x v="57"/>
    <n v="94937.5"/>
    <n v="0.35"/>
    <x v="1"/>
  </r>
  <r>
    <s v="Walmart"/>
    <x v="1"/>
    <x v="95"/>
    <s v="South"/>
    <x v="1"/>
    <s v="Houston"/>
    <x v="3"/>
    <n v="40"/>
    <x v="19"/>
    <x v="58"/>
    <n v="126000"/>
    <n v="0.45"/>
    <x v="1"/>
  </r>
  <r>
    <s v="Walmart"/>
    <x v="1"/>
    <x v="96"/>
    <s v="South"/>
    <x v="1"/>
    <s v="Houston"/>
    <x v="4"/>
    <n v="45"/>
    <x v="24"/>
    <x v="51"/>
    <n v="81000"/>
    <n v="0.3"/>
    <x v="1"/>
  </r>
  <r>
    <s v="Walmart"/>
    <x v="1"/>
    <x v="97"/>
    <s v="South"/>
    <x v="1"/>
    <s v="Houston"/>
    <x v="5"/>
    <n v="40"/>
    <x v="5"/>
    <x v="7"/>
    <n v="190000"/>
    <n v="0.5"/>
    <x v="1"/>
  </r>
  <r>
    <s v="Walmart"/>
    <x v="1"/>
    <x v="98"/>
    <s v="South"/>
    <x v="1"/>
    <s v="Houston"/>
    <x v="0"/>
    <n v="40"/>
    <x v="5"/>
    <x v="7"/>
    <n v="133000"/>
    <n v="0.35"/>
    <x v="1"/>
  </r>
  <r>
    <s v="Walmart"/>
    <x v="1"/>
    <x v="99"/>
    <s v="South"/>
    <x v="1"/>
    <s v="Houston"/>
    <x v="1"/>
    <n v="45"/>
    <x v="5"/>
    <x v="59"/>
    <n v="149625"/>
    <n v="0.35"/>
    <x v="1"/>
  </r>
  <r>
    <s v="Walmart"/>
    <x v="1"/>
    <x v="100"/>
    <s v="South"/>
    <x v="1"/>
    <s v="Houston"/>
    <x v="2"/>
    <n v="40"/>
    <x v="9"/>
    <x v="54"/>
    <n v="112000"/>
    <n v="0.35"/>
    <x v="1"/>
  </r>
  <r>
    <s v="Walmart"/>
    <x v="1"/>
    <x v="101"/>
    <s v="South"/>
    <x v="1"/>
    <s v="Houston"/>
    <x v="3"/>
    <n v="40"/>
    <x v="29"/>
    <x v="60"/>
    <n v="135000"/>
    <n v="0.45"/>
    <x v="1"/>
  </r>
  <r>
    <s v="Walmart"/>
    <x v="1"/>
    <x v="102"/>
    <s v="South"/>
    <x v="1"/>
    <s v="Houston"/>
    <x v="4"/>
    <n v="45"/>
    <x v="25"/>
    <x v="61"/>
    <n v="87750"/>
    <n v="0.3"/>
    <x v="1"/>
  </r>
  <r>
    <s v="Walmart"/>
    <x v="1"/>
    <x v="103"/>
    <s v="South"/>
    <x v="1"/>
    <s v="Houston"/>
    <x v="5"/>
    <n v="50"/>
    <x v="1"/>
    <x v="1"/>
    <n v="250000"/>
    <n v="0.5"/>
    <x v="1"/>
  </r>
  <r>
    <s v="Walmart"/>
    <x v="1"/>
    <x v="104"/>
    <s v="South"/>
    <x v="1"/>
    <s v="Houston"/>
    <x v="0"/>
    <n v="40"/>
    <x v="5"/>
    <x v="7"/>
    <n v="133000"/>
    <n v="0.35"/>
    <x v="1"/>
  </r>
  <r>
    <s v="Walmart"/>
    <x v="1"/>
    <x v="105"/>
    <s v="South"/>
    <x v="1"/>
    <s v="Houston"/>
    <x v="1"/>
    <n v="45"/>
    <x v="5"/>
    <x v="59"/>
    <n v="149625"/>
    <n v="0.35"/>
    <x v="1"/>
  </r>
  <r>
    <s v="Walmart"/>
    <x v="1"/>
    <x v="106"/>
    <s v="South"/>
    <x v="1"/>
    <s v="Houston"/>
    <x v="2"/>
    <n v="40"/>
    <x v="14"/>
    <x v="62"/>
    <n v="154000"/>
    <n v="0.35"/>
    <x v="1"/>
  </r>
  <r>
    <s v="Walmart"/>
    <x v="1"/>
    <x v="107"/>
    <s v="South"/>
    <x v="1"/>
    <s v="Houston"/>
    <x v="3"/>
    <n v="40"/>
    <x v="19"/>
    <x v="58"/>
    <n v="126000"/>
    <n v="0.45"/>
    <x v="1"/>
  </r>
  <r>
    <s v="Walmart"/>
    <x v="1"/>
    <x v="108"/>
    <s v="South"/>
    <x v="1"/>
    <s v="Houston"/>
    <x v="4"/>
    <n v="45"/>
    <x v="19"/>
    <x v="39"/>
    <n v="94500"/>
    <n v="0.3"/>
    <x v="1"/>
  </r>
  <r>
    <s v="Walmart"/>
    <x v="1"/>
    <x v="109"/>
    <s v="South"/>
    <x v="1"/>
    <s v="Houston"/>
    <x v="5"/>
    <n v="50"/>
    <x v="17"/>
    <x v="63"/>
    <n v="243750"/>
    <n v="0.5"/>
    <x v="1"/>
  </r>
  <r>
    <s v="Walmart"/>
    <x v="1"/>
    <x v="110"/>
    <s v="South"/>
    <x v="1"/>
    <s v="Houston"/>
    <x v="0"/>
    <n v="40"/>
    <x v="8"/>
    <x v="56"/>
    <n v="129499.99999999999"/>
    <n v="0.35"/>
    <x v="1"/>
  </r>
  <r>
    <s v="Walmart"/>
    <x v="1"/>
    <x v="111"/>
    <s v="South"/>
    <x v="1"/>
    <s v="Houston"/>
    <x v="1"/>
    <n v="45"/>
    <x v="8"/>
    <x v="64"/>
    <n v="145687.5"/>
    <n v="0.35"/>
    <x v="1"/>
  </r>
  <r>
    <s v="Walmart"/>
    <x v="1"/>
    <x v="112"/>
    <s v="South"/>
    <x v="1"/>
    <s v="Houston"/>
    <x v="2"/>
    <n v="40"/>
    <x v="14"/>
    <x v="62"/>
    <n v="154000"/>
    <n v="0.35"/>
    <x v="1"/>
  </r>
  <r>
    <s v="Walmart"/>
    <x v="1"/>
    <x v="113"/>
    <s v="South"/>
    <x v="1"/>
    <s v="Houston"/>
    <x v="3"/>
    <n v="40"/>
    <x v="25"/>
    <x v="50"/>
    <n v="117000"/>
    <n v="0.45"/>
    <x v="1"/>
  </r>
  <r>
    <s v="Walmart"/>
    <x v="1"/>
    <x v="114"/>
    <s v="South"/>
    <x v="1"/>
    <s v="Houston"/>
    <x v="4"/>
    <n v="45"/>
    <x v="25"/>
    <x v="61"/>
    <n v="87750"/>
    <n v="0.3"/>
    <x v="1"/>
  </r>
  <r>
    <s v="Walmart"/>
    <x v="1"/>
    <x v="115"/>
    <s v="South"/>
    <x v="1"/>
    <s v="Houston"/>
    <x v="5"/>
    <n v="50"/>
    <x v="3"/>
    <x v="6"/>
    <n v="225000"/>
    <n v="0.5"/>
    <x v="1"/>
  </r>
  <r>
    <s v="Walmart"/>
    <x v="1"/>
    <x v="116"/>
    <s v="South"/>
    <x v="1"/>
    <s v="Houston"/>
    <x v="0"/>
    <n v="45"/>
    <x v="2"/>
    <x v="3"/>
    <n v="133875"/>
    <n v="0.35"/>
    <x v="1"/>
  </r>
  <r>
    <s v="Walmart"/>
    <x v="1"/>
    <x v="117"/>
    <s v="South"/>
    <x v="1"/>
    <s v="Houston"/>
    <x v="1"/>
    <n v="45"/>
    <x v="2"/>
    <x v="3"/>
    <n v="133875"/>
    <n v="0.35"/>
    <x v="1"/>
  </r>
  <r>
    <s v="Walmart"/>
    <x v="1"/>
    <x v="118"/>
    <s v="South"/>
    <x v="1"/>
    <s v="Houston"/>
    <x v="2"/>
    <n v="50"/>
    <x v="3"/>
    <x v="6"/>
    <n v="157500"/>
    <n v="0.35"/>
    <x v="1"/>
  </r>
  <r>
    <s v="Walmart"/>
    <x v="1"/>
    <x v="119"/>
    <s v="South"/>
    <x v="1"/>
    <s v="Houston"/>
    <x v="3"/>
    <n v="50"/>
    <x v="22"/>
    <x v="65"/>
    <n v="140625"/>
    <n v="0.45"/>
    <x v="1"/>
  </r>
  <r>
    <s v="Walmart"/>
    <x v="1"/>
    <x v="120"/>
    <s v="South"/>
    <x v="1"/>
    <s v="Houston"/>
    <x v="4"/>
    <n v="45"/>
    <x v="22"/>
    <x v="66"/>
    <n v="84375"/>
    <n v="0.3"/>
    <x v="1"/>
  </r>
  <r>
    <s v="Walmart"/>
    <x v="1"/>
    <x v="121"/>
    <s v="South"/>
    <x v="1"/>
    <s v="Houston"/>
    <x v="5"/>
    <n v="55.000000000000007"/>
    <x v="2"/>
    <x v="67"/>
    <n v="233750.00000000003"/>
    <n v="0.5"/>
    <x v="1"/>
  </r>
  <r>
    <s v="Walmart"/>
    <x v="1"/>
    <x v="122"/>
    <s v="South"/>
    <x v="1"/>
    <s v="Houston"/>
    <x v="0"/>
    <n v="45"/>
    <x v="9"/>
    <x v="11"/>
    <n v="125999.99999999999"/>
    <n v="0.35"/>
    <x v="1"/>
  </r>
  <r>
    <s v="Walmart"/>
    <x v="1"/>
    <x v="123"/>
    <s v="South"/>
    <x v="1"/>
    <s v="Houston"/>
    <x v="1"/>
    <n v="45"/>
    <x v="9"/>
    <x v="11"/>
    <n v="125999.99999999999"/>
    <n v="0.35"/>
    <x v="1"/>
  </r>
  <r>
    <s v="Walmart"/>
    <x v="1"/>
    <x v="124"/>
    <s v="South"/>
    <x v="1"/>
    <s v="Houston"/>
    <x v="2"/>
    <n v="50"/>
    <x v="29"/>
    <x v="68"/>
    <n v="131250"/>
    <n v="0.35"/>
    <x v="1"/>
  </r>
  <r>
    <s v="Walmart"/>
    <x v="1"/>
    <x v="125"/>
    <s v="South"/>
    <x v="1"/>
    <s v="Houston"/>
    <x v="3"/>
    <n v="50"/>
    <x v="24"/>
    <x v="60"/>
    <n v="135000"/>
    <n v="0.45"/>
    <x v="1"/>
  </r>
  <r>
    <s v="Walmart"/>
    <x v="1"/>
    <x v="126"/>
    <s v="South"/>
    <x v="1"/>
    <s v="Houston"/>
    <x v="4"/>
    <n v="45"/>
    <x v="30"/>
    <x v="69"/>
    <n v="77625"/>
    <n v="0.3"/>
    <x v="1"/>
  </r>
  <r>
    <s v="Walmart"/>
    <x v="1"/>
    <x v="127"/>
    <s v="South"/>
    <x v="1"/>
    <s v="Houston"/>
    <x v="5"/>
    <n v="55.000000000000007"/>
    <x v="29"/>
    <x v="70"/>
    <n v="206250.00000000003"/>
    <n v="0.5"/>
    <x v="1"/>
  </r>
  <r>
    <s v="Walmart"/>
    <x v="1"/>
    <x v="128"/>
    <s v="South"/>
    <x v="1"/>
    <s v="Houston"/>
    <x v="0"/>
    <n v="45"/>
    <x v="3"/>
    <x v="71"/>
    <n v="141750"/>
    <n v="0.35"/>
    <x v="1"/>
  </r>
  <r>
    <s v="Walmart"/>
    <x v="1"/>
    <x v="129"/>
    <s v="South"/>
    <x v="1"/>
    <s v="Houston"/>
    <x v="1"/>
    <n v="45"/>
    <x v="3"/>
    <x v="71"/>
    <n v="141750"/>
    <n v="0.35"/>
    <x v="1"/>
  </r>
  <r>
    <s v="Walmart"/>
    <x v="1"/>
    <x v="130"/>
    <s v="South"/>
    <x v="1"/>
    <s v="Houston"/>
    <x v="2"/>
    <n v="50"/>
    <x v="6"/>
    <x v="72"/>
    <n v="144375"/>
    <n v="0.35"/>
    <x v="1"/>
  </r>
  <r>
    <s v="Walmart"/>
    <x v="1"/>
    <x v="131"/>
    <s v="South"/>
    <x v="1"/>
    <s v="Houston"/>
    <x v="3"/>
    <n v="50"/>
    <x v="21"/>
    <x v="73"/>
    <n v="151875"/>
    <n v="0.45"/>
    <x v="1"/>
  </r>
  <r>
    <s v="Walmart"/>
    <x v="1"/>
    <x v="132"/>
    <s v="South"/>
    <x v="1"/>
    <s v="Houston"/>
    <x v="4"/>
    <n v="45"/>
    <x v="25"/>
    <x v="61"/>
    <n v="87750"/>
    <n v="0.3"/>
    <x v="1"/>
  </r>
  <r>
    <s v="Walmart"/>
    <x v="1"/>
    <x v="133"/>
    <s v="South"/>
    <x v="1"/>
    <s v="Houston"/>
    <x v="5"/>
    <n v="55.000000000000007"/>
    <x v="2"/>
    <x v="67"/>
    <n v="233750.00000000003"/>
    <n v="0.5"/>
    <x v="1"/>
  </r>
  <r>
    <s v="Walmart"/>
    <x v="1"/>
    <x v="134"/>
    <s v="South"/>
    <x v="1"/>
    <s v="Houston"/>
    <x v="0"/>
    <n v="45"/>
    <x v="5"/>
    <x v="59"/>
    <n v="149625"/>
    <n v="0.35"/>
    <x v="1"/>
  </r>
  <r>
    <s v="Walmart"/>
    <x v="1"/>
    <x v="135"/>
    <s v="South"/>
    <x v="1"/>
    <s v="Houston"/>
    <x v="1"/>
    <n v="45"/>
    <x v="5"/>
    <x v="59"/>
    <n v="149625"/>
    <n v="0.35"/>
    <x v="1"/>
  </r>
  <r>
    <s v="Walmart"/>
    <x v="1"/>
    <x v="136"/>
    <s v="South"/>
    <x v="1"/>
    <s v="Houston"/>
    <x v="2"/>
    <n v="50"/>
    <x v="2"/>
    <x v="17"/>
    <n v="148750"/>
    <n v="0.35"/>
    <x v="1"/>
  </r>
  <r>
    <s v="Walmart"/>
    <x v="1"/>
    <x v="137"/>
    <s v="South"/>
    <x v="1"/>
    <s v="Houston"/>
    <x v="3"/>
    <n v="50"/>
    <x v="19"/>
    <x v="48"/>
    <n v="157500"/>
    <n v="0.45"/>
    <x v="1"/>
  </r>
  <r>
    <s v="Walmart"/>
    <x v="1"/>
    <x v="138"/>
    <s v="South"/>
    <x v="1"/>
    <s v="Houston"/>
    <x v="4"/>
    <n v="45"/>
    <x v="25"/>
    <x v="61"/>
    <n v="87750"/>
    <n v="0.3"/>
    <x v="1"/>
  </r>
  <r>
    <s v="Walmart"/>
    <x v="1"/>
    <x v="139"/>
    <s v="South"/>
    <x v="1"/>
    <s v="Houston"/>
    <x v="5"/>
    <n v="55.000000000000007"/>
    <x v="3"/>
    <x v="34"/>
    <n v="247500.00000000003"/>
    <n v="0.5"/>
    <x v="1"/>
  </r>
  <r>
    <s v="West Gear"/>
    <x v="2"/>
    <x v="140"/>
    <s v="South"/>
    <x v="1"/>
    <s v="Houston"/>
    <x v="0"/>
    <n v="40"/>
    <x v="28"/>
    <x v="74"/>
    <n v="108500.00000000001"/>
    <n v="0.35000000000000003"/>
    <x v="1"/>
  </r>
  <r>
    <s v="West Gear"/>
    <x v="2"/>
    <x v="141"/>
    <s v="South"/>
    <x v="1"/>
    <s v="Houston"/>
    <x v="1"/>
    <n v="50"/>
    <x v="28"/>
    <x v="75"/>
    <n v="77500"/>
    <n v="0.2"/>
    <x v="1"/>
  </r>
  <r>
    <s v="West Gear"/>
    <x v="2"/>
    <x v="142"/>
    <s v="South"/>
    <x v="1"/>
    <s v="Houston"/>
    <x v="2"/>
    <n v="50"/>
    <x v="28"/>
    <x v="75"/>
    <n v="135625"/>
    <n v="0.35000000000000003"/>
    <x v="1"/>
  </r>
  <r>
    <s v="West Gear"/>
    <x v="2"/>
    <x v="143"/>
    <s v="South"/>
    <x v="1"/>
    <s v="Houston"/>
    <x v="3"/>
    <n v="50"/>
    <x v="22"/>
    <x v="65"/>
    <n v="93750"/>
    <n v="0.3"/>
    <x v="1"/>
  </r>
  <r>
    <s v="West Gear"/>
    <x v="2"/>
    <x v="144"/>
    <s v="West"/>
    <x v="2"/>
    <s v="San Francisco"/>
    <x v="4"/>
    <n v="55.000000000000007"/>
    <x v="30"/>
    <x v="76"/>
    <n v="158125.00000000003"/>
    <n v="0.5"/>
    <x v="1"/>
  </r>
  <r>
    <s v="West Gear"/>
    <x v="2"/>
    <x v="145"/>
    <s v="West"/>
    <x v="2"/>
    <s v="San Francisco"/>
    <x v="5"/>
    <n v="50"/>
    <x v="28"/>
    <x v="75"/>
    <n v="58125.000000000007"/>
    <n v="0.15000000000000002"/>
    <x v="1"/>
  </r>
  <r>
    <s v="West Gear"/>
    <x v="2"/>
    <x v="146"/>
    <s v="West"/>
    <x v="2"/>
    <s v="San Francisco"/>
    <x v="0"/>
    <n v="40"/>
    <x v="6"/>
    <x v="77"/>
    <n v="115500.00000000001"/>
    <n v="0.35000000000000003"/>
    <x v="1"/>
  </r>
  <r>
    <s v="West Gear"/>
    <x v="2"/>
    <x v="147"/>
    <s v="West"/>
    <x v="2"/>
    <s v="San Francisco"/>
    <x v="1"/>
    <n v="50"/>
    <x v="26"/>
    <x v="78"/>
    <n v="72500"/>
    <n v="0.2"/>
    <x v="1"/>
  </r>
  <r>
    <s v="West Gear"/>
    <x v="2"/>
    <x v="148"/>
    <s v="West"/>
    <x v="2"/>
    <s v="San Francisco"/>
    <x v="2"/>
    <n v="50"/>
    <x v="26"/>
    <x v="78"/>
    <n v="126875.00000000001"/>
    <n v="0.35000000000000003"/>
    <x v="1"/>
  </r>
  <r>
    <s v="West Gear"/>
    <x v="2"/>
    <x v="149"/>
    <s v="West"/>
    <x v="2"/>
    <s v="San Francisco"/>
    <x v="3"/>
    <n v="50"/>
    <x v="30"/>
    <x v="79"/>
    <n v="86250"/>
    <n v="0.3"/>
    <x v="1"/>
  </r>
  <r>
    <s v="West Gear"/>
    <x v="2"/>
    <x v="150"/>
    <s v="West"/>
    <x v="2"/>
    <s v="San Francisco"/>
    <x v="4"/>
    <n v="55.000000000000007"/>
    <x v="23"/>
    <x v="80"/>
    <n v="137500.00000000003"/>
    <n v="0.5"/>
    <x v="1"/>
  </r>
  <r>
    <s v="West Gear"/>
    <x v="2"/>
    <x v="151"/>
    <s v="West"/>
    <x v="2"/>
    <s v="San Francisco"/>
    <x v="5"/>
    <n v="50"/>
    <x v="19"/>
    <x v="48"/>
    <n v="52500.000000000007"/>
    <n v="0.15000000000000002"/>
    <x v="1"/>
  </r>
  <r>
    <s v="West Gear"/>
    <x v="2"/>
    <x v="152"/>
    <s v="West"/>
    <x v="2"/>
    <s v="San Francisco"/>
    <x v="0"/>
    <n v="50"/>
    <x v="2"/>
    <x v="17"/>
    <n v="148750"/>
    <n v="0.35000000000000003"/>
    <x v="1"/>
  </r>
  <r>
    <s v="West Gear"/>
    <x v="2"/>
    <x v="153"/>
    <s v="West"/>
    <x v="2"/>
    <s v="San Francisco"/>
    <x v="1"/>
    <n v="60"/>
    <x v="19"/>
    <x v="81"/>
    <n v="84000"/>
    <n v="0.2"/>
    <x v="1"/>
  </r>
  <r>
    <s v="West Gear"/>
    <x v="2"/>
    <x v="154"/>
    <s v="West"/>
    <x v="2"/>
    <s v="San Francisco"/>
    <x v="2"/>
    <n v="60"/>
    <x v="19"/>
    <x v="81"/>
    <n v="147000"/>
    <n v="0.35000000000000003"/>
    <x v="1"/>
  </r>
  <r>
    <s v="West Gear"/>
    <x v="2"/>
    <x v="155"/>
    <s v="West"/>
    <x v="2"/>
    <s v="San Francisco"/>
    <x v="3"/>
    <n v="60"/>
    <x v="24"/>
    <x v="11"/>
    <n v="108000"/>
    <n v="0.3"/>
    <x v="1"/>
  </r>
  <r>
    <s v="West Gear"/>
    <x v="2"/>
    <x v="156"/>
    <s v="West"/>
    <x v="2"/>
    <s v="San Francisco"/>
    <x v="4"/>
    <n v="65"/>
    <x v="23"/>
    <x v="82"/>
    <n v="162500"/>
    <n v="0.5"/>
    <x v="1"/>
  </r>
  <r>
    <s v="West Gear"/>
    <x v="2"/>
    <x v="157"/>
    <s v="West"/>
    <x v="2"/>
    <s v="San Francisco"/>
    <x v="5"/>
    <n v="60"/>
    <x v="19"/>
    <x v="81"/>
    <n v="63000.000000000007"/>
    <n v="0.15000000000000002"/>
    <x v="1"/>
  </r>
  <r>
    <s v="West Gear"/>
    <x v="2"/>
    <x v="158"/>
    <s v="West"/>
    <x v="2"/>
    <s v="San Francisco"/>
    <x v="0"/>
    <n v="60"/>
    <x v="10"/>
    <x v="18"/>
    <n v="183750.00000000003"/>
    <n v="0.35000000000000003"/>
    <x v="1"/>
  </r>
  <r>
    <s v="West Gear"/>
    <x v="2"/>
    <x v="159"/>
    <s v="West"/>
    <x v="2"/>
    <s v="San Francisco"/>
    <x v="1"/>
    <n v="65"/>
    <x v="21"/>
    <x v="83"/>
    <n v="87750"/>
    <n v="0.2"/>
    <x v="1"/>
  </r>
  <r>
    <s v="West Gear"/>
    <x v="2"/>
    <x v="160"/>
    <s v="West"/>
    <x v="2"/>
    <s v="San Francisco"/>
    <x v="2"/>
    <n v="65"/>
    <x v="26"/>
    <x v="84"/>
    <n v="164937.50000000003"/>
    <n v="0.35000000000000003"/>
    <x v="1"/>
  </r>
  <r>
    <s v="West Gear"/>
    <x v="2"/>
    <x v="161"/>
    <s v="West"/>
    <x v="2"/>
    <s v="San Francisco"/>
    <x v="3"/>
    <n v="60"/>
    <x v="22"/>
    <x v="68"/>
    <n v="112500"/>
    <n v="0.3"/>
    <x v="1"/>
  </r>
  <r>
    <s v="West Gear"/>
    <x v="2"/>
    <x v="162"/>
    <s v="West"/>
    <x v="2"/>
    <s v="San Francisco"/>
    <x v="4"/>
    <n v="65"/>
    <x v="27"/>
    <x v="85"/>
    <n v="170625"/>
    <n v="0.5"/>
    <x v="1"/>
  </r>
  <r>
    <s v="West Gear"/>
    <x v="2"/>
    <x v="163"/>
    <s v="West"/>
    <x v="2"/>
    <s v="San Francisco"/>
    <x v="5"/>
    <n v="80"/>
    <x v="19"/>
    <x v="86"/>
    <n v="84000.000000000015"/>
    <n v="0.15000000000000002"/>
    <x v="1"/>
  </r>
  <r>
    <s v="West Gear"/>
    <x v="2"/>
    <x v="164"/>
    <s v="West"/>
    <x v="2"/>
    <s v="San Francisco"/>
    <x v="0"/>
    <n v="60"/>
    <x v="3"/>
    <x v="4"/>
    <n v="216000"/>
    <n v="0.4"/>
    <x v="1"/>
  </r>
  <r>
    <s v="West Gear"/>
    <x v="2"/>
    <x v="165"/>
    <s v="West"/>
    <x v="2"/>
    <s v="San Francisco"/>
    <x v="1"/>
    <n v="65"/>
    <x v="29"/>
    <x v="63"/>
    <n v="121875"/>
    <n v="0.25"/>
    <x v="1"/>
  </r>
  <r>
    <s v="West Gear"/>
    <x v="2"/>
    <x v="166"/>
    <s v="West"/>
    <x v="2"/>
    <s v="San Francisco"/>
    <x v="2"/>
    <n v="65"/>
    <x v="29"/>
    <x v="63"/>
    <n v="195000"/>
    <n v="0.4"/>
    <x v="1"/>
  </r>
  <r>
    <s v="West Gear"/>
    <x v="2"/>
    <x v="167"/>
    <s v="West"/>
    <x v="2"/>
    <s v="San Francisco"/>
    <x v="3"/>
    <n v="60"/>
    <x v="25"/>
    <x v="87"/>
    <n v="136500"/>
    <n v="0.35"/>
    <x v="1"/>
  </r>
  <r>
    <s v="West Gear"/>
    <x v="2"/>
    <x v="168"/>
    <s v="West"/>
    <x v="2"/>
    <s v="San Francisco"/>
    <x v="4"/>
    <n v="65"/>
    <x v="20"/>
    <x v="88"/>
    <n v="196625.00000000003"/>
    <n v="0.55000000000000004"/>
    <x v="1"/>
  </r>
  <r>
    <s v="West Gear"/>
    <x v="2"/>
    <x v="169"/>
    <s v="West"/>
    <x v="2"/>
    <s v="San Francisco"/>
    <x v="5"/>
    <n v="80"/>
    <x v="26"/>
    <x v="89"/>
    <n v="116000"/>
    <n v="0.2"/>
    <x v="1"/>
  </r>
  <r>
    <s v="West Gear"/>
    <x v="2"/>
    <x v="170"/>
    <s v="West"/>
    <x v="2"/>
    <s v="San Francisco"/>
    <x v="0"/>
    <n v="60"/>
    <x v="17"/>
    <x v="37"/>
    <n v="234000"/>
    <n v="0.4"/>
    <x v="1"/>
  </r>
  <r>
    <s v="West Gear"/>
    <x v="2"/>
    <x v="171"/>
    <s v="West"/>
    <x v="2"/>
    <s v="San Francisco"/>
    <x v="1"/>
    <n v="65"/>
    <x v="6"/>
    <x v="90"/>
    <n v="134062.5"/>
    <n v="0.25"/>
    <x v="1"/>
  </r>
  <r>
    <s v="West Gear"/>
    <x v="2"/>
    <x v="172"/>
    <s v="West"/>
    <x v="2"/>
    <s v="San Francisco"/>
    <x v="2"/>
    <n v="65"/>
    <x v="6"/>
    <x v="90"/>
    <n v="214500"/>
    <n v="0.4"/>
    <x v="1"/>
  </r>
  <r>
    <s v="West Gear"/>
    <x v="2"/>
    <x v="173"/>
    <s v="West"/>
    <x v="2"/>
    <s v="San Francisco"/>
    <x v="3"/>
    <n v="60"/>
    <x v="19"/>
    <x v="81"/>
    <n v="147000"/>
    <n v="0.35"/>
    <x v="1"/>
  </r>
  <r>
    <s v="West Gear"/>
    <x v="2"/>
    <x v="174"/>
    <s v="West"/>
    <x v="2"/>
    <s v="San Francisco"/>
    <x v="4"/>
    <n v="65"/>
    <x v="30"/>
    <x v="91"/>
    <n v="205562.50000000003"/>
    <n v="0.55000000000000004"/>
    <x v="1"/>
  </r>
  <r>
    <s v="West Gear"/>
    <x v="2"/>
    <x v="175"/>
    <s v="West"/>
    <x v="2"/>
    <s v="San Francisco"/>
    <x v="5"/>
    <n v="80"/>
    <x v="10"/>
    <x v="30"/>
    <n v="140000"/>
    <n v="0.2"/>
    <x v="1"/>
  </r>
  <r>
    <s v="West Gear"/>
    <x v="2"/>
    <x v="176"/>
    <s v="West"/>
    <x v="2"/>
    <s v="San Francisco"/>
    <x v="0"/>
    <n v="60"/>
    <x v="13"/>
    <x v="92"/>
    <n v="215250.00000000003"/>
    <n v="0.35000000000000003"/>
    <x v="1"/>
  </r>
  <r>
    <s v="West Gear"/>
    <x v="2"/>
    <x v="177"/>
    <s v="West"/>
    <x v="2"/>
    <s v="San Francisco"/>
    <x v="1"/>
    <n v="65"/>
    <x v="10"/>
    <x v="29"/>
    <n v="113750"/>
    <n v="0.2"/>
    <x v="1"/>
  </r>
  <r>
    <s v="West Gear"/>
    <x v="2"/>
    <x v="178"/>
    <s v="West"/>
    <x v="2"/>
    <s v="San Francisco"/>
    <x v="2"/>
    <n v="65"/>
    <x v="6"/>
    <x v="90"/>
    <n v="187687.50000000003"/>
    <n v="0.35000000000000003"/>
    <x v="1"/>
  </r>
  <r>
    <s v="West Gear"/>
    <x v="2"/>
    <x v="179"/>
    <s v="West"/>
    <x v="2"/>
    <s v="San Francisco"/>
    <x v="3"/>
    <n v="60"/>
    <x v="26"/>
    <x v="93"/>
    <n v="130500"/>
    <n v="0.3"/>
    <x v="1"/>
  </r>
  <r>
    <s v="West Gear"/>
    <x v="2"/>
    <x v="180"/>
    <s v="West"/>
    <x v="2"/>
    <s v="San Francisco"/>
    <x v="4"/>
    <n v="65"/>
    <x v="28"/>
    <x v="94"/>
    <n v="251875"/>
    <n v="0.5"/>
    <x v="1"/>
  </r>
  <r>
    <s v="West Gear"/>
    <x v="2"/>
    <x v="181"/>
    <s v="West"/>
    <x v="2"/>
    <s v="San Francisco"/>
    <x v="5"/>
    <n v="80"/>
    <x v="28"/>
    <x v="95"/>
    <n v="93000.000000000015"/>
    <n v="0.15000000000000002"/>
    <x v="1"/>
  </r>
  <r>
    <s v="West Gear"/>
    <x v="2"/>
    <x v="182"/>
    <s v="West"/>
    <x v="2"/>
    <s v="San Francisco"/>
    <x v="0"/>
    <n v="65"/>
    <x v="17"/>
    <x v="96"/>
    <n v="221812.50000000003"/>
    <n v="0.35000000000000003"/>
    <x v="1"/>
  </r>
  <r>
    <s v="West Gear"/>
    <x v="2"/>
    <x v="183"/>
    <s v="West"/>
    <x v="2"/>
    <s v="San Francisco"/>
    <x v="1"/>
    <n v="70"/>
    <x v="8"/>
    <x v="97"/>
    <n v="129500"/>
    <n v="0.2"/>
    <x v="1"/>
  </r>
  <r>
    <s v="West Gear"/>
    <x v="2"/>
    <x v="184"/>
    <s v="West"/>
    <x v="2"/>
    <s v="San Francisco"/>
    <x v="2"/>
    <n v="65"/>
    <x v="9"/>
    <x v="98"/>
    <n v="182000.00000000003"/>
    <n v="0.35000000000000003"/>
    <x v="1"/>
  </r>
  <r>
    <s v="West Gear"/>
    <x v="2"/>
    <x v="185"/>
    <s v="West"/>
    <x v="2"/>
    <s v="San Francisco"/>
    <x v="3"/>
    <n v="65"/>
    <x v="29"/>
    <x v="63"/>
    <n v="146250"/>
    <n v="0.3"/>
    <x v="1"/>
  </r>
  <r>
    <s v="West Gear"/>
    <x v="2"/>
    <x v="186"/>
    <s v="West"/>
    <x v="2"/>
    <s v="San Francisco"/>
    <x v="4"/>
    <n v="75"/>
    <x v="29"/>
    <x v="99"/>
    <n v="281250"/>
    <n v="0.5"/>
    <x v="1"/>
  </r>
  <r>
    <s v="West Gear"/>
    <x v="2"/>
    <x v="187"/>
    <s v="West"/>
    <x v="2"/>
    <s v="San Francisco"/>
    <x v="5"/>
    <n v="80"/>
    <x v="26"/>
    <x v="89"/>
    <n v="87000.000000000015"/>
    <n v="0.15000000000000002"/>
    <x v="1"/>
  </r>
  <r>
    <s v="West Gear"/>
    <x v="2"/>
    <x v="188"/>
    <s v="West"/>
    <x v="2"/>
    <s v="San Francisco"/>
    <x v="0"/>
    <n v="55.000000000000007"/>
    <x v="8"/>
    <x v="16"/>
    <n v="152625.00000000003"/>
    <n v="0.30000000000000004"/>
    <x v="1"/>
  </r>
  <r>
    <s v="West Gear"/>
    <x v="2"/>
    <x v="189"/>
    <s v="West"/>
    <x v="2"/>
    <s v="San Francisco"/>
    <x v="1"/>
    <n v="60.000000000000007"/>
    <x v="8"/>
    <x v="100"/>
    <n v="83250.000000000015"/>
    <n v="0.15"/>
    <x v="1"/>
  </r>
  <r>
    <s v="West Gear"/>
    <x v="2"/>
    <x v="190"/>
    <s v="West"/>
    <x v="2"/>
    <s v="San Francisco"/>
    <x v="2"/>
    <n v="55.000000000000007"/>
    <x v="28"/>
    <x v="101"/>
    <n v="127875.00000000004"/>
    <n v="0.30000000000000004"/>
    <x v="1"/>
  </r>
  <r>
    <s v="West Gear"/>
    <x v="2"/>
    <x v="191"/>
    <s v="West"/>
    <x v="2"/>
    <s v="San Francisco"/>
    <x v="3"/>
    <n v="55.000000000000007"/>
    <x v="26"/>
    <x v="102"/>
    <n v="99687.5"/>
    <n v="0.24999999999999997"/>
    <x v="1"/>
  </r>
  <r>
    <s v="West Gear"/>
    <x v="2"/>
    <x v="192"/>
    <s v="West"/>
    <x v="2"/>
    <s v="San Francisco"/>
    <x v="4"/>
    <n v="65"/>
    <x v="26"/>
    <x v="84"/>
    <n v="212062.50000000003"/>
    <n v="0.45000000000000007"/>
    <x v="1"/>
  </r>
  <r>
    <s v="West Gear"/>
    <x v="2"/>
    <x v="193"/>
    <s v="West"/>
    <x v="2"/>
    <s v="San Francisco"/>
    <x v="5"/>
    <n v="70"/>
    <x v="28"/>
    <x v="103"/>
    <n v="54250"/>
    <n v="0.1"/>
    <x v="1"/>
  </r>
  <r>
    <s v="West Gear"/>
    <x v="2"/>
    <x v="194"/>
    <s v="West"/>
    <x v="2"/>
    <s v="San Francisco"/>
    <x v="0"/>
    <n v="55.000000000000007"/>
    <x v="10"/>
    <x v="104"/>
    <n v="144375.00000000003"/>
    <n v="0.30000000000000004"/>
    <x v="1"/>
  </r>
  <r>
    <s v="West Gear"/>
    <x v="2"/>
    <x v="195"/>
    <s v="West"/>
    <x v="2"/>
    <s v="San Francisco"/>
    <x v="1"/>
    <n v="60.000000000000007"/>
    <x v="10"/>
    <x v="105"/>
    <n v="78750.000000000015"/>
    <n v="0.15"/>
    <x v="1"/>
  </r>
  <r>
    <s v="West Gear"/>
    <x v="2"/>
    <x v="196"/>
    <s v="West"/>
    <x v="2"/>
    <s v="San Francisco"/>
    <x v="2"/>
    <n v="55.000000000000007"/>
    <x v="19"/>
    <x v="106"/>
    <n v="115500.00000000003"/>
    <n v="0.30000000000000004"/>
    <x v="1"/>
  </r>
  <r>
    <s v="West Gear"/>
    <x v="2"/>
    <x v="197"/>
    <s v="West"/>
    <x v="2"/>
    <s v="San Francisco"/>
    <x v="3"/>
    <n v="55.000000000000007"/>
    <x v="21"/>
    <x v="107"/>
    <n v="92812.5"/>
    <n v="0.24999999999999997"/>
    <x v="1"/>
  </r>
  <r>
    <s v="West Gear"/>
    <x v="2"/>
    <x v="198"/>
    <s v="West"/>
    <x v="2"/>
    <s v="San Francisco"/>
    <x v="4"/>
    <n v="65"/>
    <x v="25"/>
    <x v="108"/>
    <n v="190125.00000000003"/>
    <n v="0.45000000000000007"/>
    <x v="1"/>
  </r>
  <r>
    <s v="West Gear"/>
    <x v="2"/>
    <x v="199"/>
    <s v="West"/>
    <x v="2"/>
    <s v="San Francisco"/>
    <x v="5"/>
    <n v="70"/>
    <x v="19"/>
    <x v="109"/>
    <n v="49000"/>
    <n v="0.1"/>
    <x v="1"/>
  </r>
  <r>
    <s v="West Gear"/>
    <x v="2"/>
    <x v="200"/>
    <s v="West"/>
    <x v="2"/>
    <s v="San Francisco"/>
    <x v="0"/>
    <n v="55.000000000000007"/>
    <x v="10"/>
    <x v="104"/>
    <n v="144375.00000000003"/>
    <n v="0.30000000000000004"/>
    <x v="1"/>
  </r>
  <r>
    <s v="West Gear"/>
    <x v="2"/>
    <x v="201"/>
    <s v="West"/>
    <x v="2"/>
    <s v="San Francisco"/>
    <x v="1"/>
    <n v="60.000000000000007"/>
    <x v="10"/>
    <x v="105"/>
    <n v="78750.000000000015"/>
    <n v="0.15"/>
    <x v="1"/>
  </r>
  <r>
    <s v="West Gear"/>
    <x v="2"/>
    <x v="202"/>
    <s v="West"/>
    <x v="2"/>
    <s v="San Francisco"/>
    <x v="2"/>
    <n v="55.000000000000007"/>
    <x v="26"/>
    <x v="102"/>
    <n v="119625.00000000003"/>
    <n v="0.30000000000000004"/>
    <x v="1"/>
  </r>
  <r>
    <s v="West Gear"/>
    <x v="2"/>
    <x v="203"/>
    <s v="West"/>
    <x v="2"/>
    <s v="San Francisco"/>
    <x v="3"/>
    <n v="55.000000000000007"/>
    <x v="19"/>
    <x v="106"/>
    <n v="96250"/>
    <n v="0.24999999999999997"/>
    <x v="1"/>
  </r>
  <r>
    <s v="West Gear"/>
    <x v="2"/>
    <x v="204"/>
    <s v="West"/>
    <x v="2"/>
    <s v="San Francisco"/>
    <x v="4"/>
    <n v="65"/>
    <x v="25"/>
    <x v="108"/>
    <n v="190125.00000000003"/>
    <n v="0.45000000000000007"/>
    <x v="1"/>
  </r>
  <r>
    <s v="West Gear"/>
    <x v="2"/>
    <x v="205"/>
    <s v="West"/>
    <x v="2"/>
    <s v="San Francisco"/>
    <x v="5"/>
    <n v="70"/>
    <x v="28"/>
    <x v="103"/>
    <n v="54250"/>
    <n v="0.1"/>
    <x v="1"/>
  </r>
  <r>
    <s v="West Gear"/>
    <x v="2"/>
    <x v="206"/>
    <s v="West"/>
    <x v="2"/>
    <s v="San Francisco"/>
    <x v="0"/>
    <n v="55.000000000000007"/>
    <x v="17"/>
    <x v="32"/>
    <n v="160875.00000000006"/>
    <n v="0.30000000000000004"/>
    <x v="1"/>
  </r>
  <r>
    <s v="West Gear"/>
    <x v="2"/>
    <x v="207"/>
    <s v="West"/>
    <x v="2"/>
    <s v="San Francisco"/>
    <x v="1"/>
    <n v="60.000000000000007"/>
    <x v="17"/>
    <x v="110"/>
    <n v="87750.000000000015"/>
    <n v="0.15"/>
    <x v="1"/>
  </r>
  <r>
    <s v="West Gear"/>
    <x v="2"/>
    <x v="208"/>
    <s v="West"/>
    <x v="2"/>
    <s v="San Francisco"/>
    <x v="2"/>
    <n v="55.000000000000007"/>
    <x v="28"/>
    <x v="101"/>
    <n v="127875.00000000004"/>
    <n v="0.30000000000000004"/>
    <x v="1"/>
  </r>
  <r>
    <s v="West Gear"/>
    <x v="2"/>
    <x v="209"/>
    <s v="West"/>
    <x v="2"/>
    <s v="San Francisco"/>
    <x v="3"/>
    <n v="55.000000000000007"/>
    <x v="28"/>
    <x v="101"/>
    <n v="106562.5"/>
    <n v="0.24999999999999997"/>
    <x v="1"/>
  </r>
  <r>
    <s v="West Gear"/>
    <x v="2"/>
    <x v="210"/>
    <s v="West"/>
    <x v="2"/>
    <s v="San Francisco"/>
    <x v="4"/>
    <n v="65"/>
    <x v="19"/>
    <x v="111"/>
    <n v="204750.00000000003"/>
    <n v="0.45000000000000007"/>
    <x v="1"/>
  </r>
  <r>
    <s v="West Gear"/>
    <x v="2"/>
    <x v="211"/>
    <s v="West"/>
    <x v="2"/>
    <s v="San Francisco"/>
    <x v="5"/>
    <n v="70"/>
    <x v="9"/>
    <x v="86"/>
    <n v="56000"/>
    <n v="0.1"/>
    <x v="1"/>
  </r>
  <r>
    <s v="Kohl's"/>
    <x v="3"/>
    <x v="212"/>
    <s v="West"/>
    <x v="2"/>
    <s v="San Francisco"/>
    <x v="0"/>
    <n v="35"/>
    <x v="19"/>
    <x v="40"/>
    <n v="98000"/>
    <n v="0.4"/>
    <x v="1"/>
  </r>
  <r>
    <s v="Kohl's"/>
    <x v="3"/>
    <x v="213"/>
    <s v="West"/>
    <x v="2"/>
    <s v="San Francisco"/>
    <x v="1"/>
    <n v="45"/>
    <x v="19"/>
    <x v="39"/>
    <n v="78750"/>
    <n v="0.25"/>
    <x v="1"/>
  </r>
  <r>
    <s v="Kohl's"/>
    <x v="3"/>
    <x v="214"/>
    <s v="West"/>
    <x v="2"/>
    <s v="San Francisco"/>
    <x v="2"/>
    <n v="45"/>
    <x v="19"/>
    <x v="39"/>
    <n v="126000"/>
    <n v="0.4"/>
    <x v="1"/>
  </r>
  <r>
    <s v="Kohl's"/>
    <x v="3"/>
    <x v="215"/>
    <s v="West"/>
    <x v="2"/>
    <s v="San Francisco"/>
    <x v="3"/>
    <n v="45"/>
    <x v="20"/>
    <x v="112"/>
    <n v="86625"/>
    <n v="0.35"/>
    <x v="1"/>
  </r>
  <r>
    <s v="Kohl's"/>
    <x v="3"/>
    <x v="216"/>
    <s v="West"/>
    <x v="2"/>
    <s v="Los Angeles"/>
    <x v="4"/>
    <n v="50"/>
    <x v="23"/>
    <x v="53"/>
    <n v="137500"/>
    <n v="0.55000000000000004"/>
    <x v="1"/>
  </r>
  <r>
    <s v="Kohl's"/>
    <x v="3"/>
    <x v="217"/>
    <s v="West"/>
    <x v="2"/>
    <s v="Los Angeles"/>
    <x v="5"/>
    <n v="45"/>
    <x v="19"/>
    <x v="39"/>
    <n v="63000"/>
    <n v="0.2"/>
    <x v="1"/>
  </r>
  <r>
    <s v="Kohl's"/>
    <x v="3"/>
    <x v="218"/>
    <s v="West"/>
    <x v="2"/>
    <s v="Los Angeles"/>
    <x v="0"/>
    <n v="35"/>
    <x v="29"/>
    <x v="47"/>
    <n v="105000"/>
    <n v="0.4"/>
    <x v="1"/>
  </r>
  <r>
    <s v="Kohl's"/>
    <x v="3"/>
    <x v="219"/>
    <s v="West"/>
    <x v="2"/>
    <s v="Los Angeles"/>
    <x v="1"/>
    <n v="45"/>
    <x v="25"/>
    <x v="61"/>
    <n v="73125"/>
    <n v="0.25"/>
    <x v="1"/>
  </r>
  <r>
    <s v="Kohl's"/>
    <x v="3"/>
    <x v="220"/>
    <s v="West"/>
    <x v="2"/>
    <s v="Los Angeles"/>
    <x v="2"/>
    <n v="45"/>
    <x v="21"/>
    <x v="113"/>
    <n v="121500"/>
    <n v="0.4"/>
    <x v="1"/>
  </r>
  <r>
    <s v="Kohl's"/>
    <x v="3"/>
    <x v="221"/>
    <s v="West"/>
    <x v="2"/>
    <s v="Los Angeles"/>
    <x v="3"/>
    <n v="45"/>
    <x v="27"/>
    <x v="44"/>
    <n v="82687.5"/>
    <n v="0.35"/>
    <x v="1"/>
  </r>
  <r>
    <s v="Kohl's"/>
    <x v="3"/>
    <x v="222"/>
    <s v="West"/>
    <x v="2"/>
    <s v="Los Angeles"/>
    <x v="4"/>
    <n v="50"/>
    <x v="31"/>
    <x v="38"/>
    <n v="123750.00000000001"/>
    <n v="0.55000000000000004"/>
    <x v="1"/>
  </r>
  <r>
    <s v="Kohl's"/>
    <x v="3"/>
    <x v="223"/>
    <s v="West"/>
    <x v="2"/>
    <s v="Los Angeles"/>
    <x v="5"/>
    <n v="45"/>
    <x v="25"/>
    <x v="61"/>
    <n v="58500"/>
    <n v="0.2"/>
    <x v="1"/>
  </r>
  <r>
    <s v="Kohl's"/>
    <x v="3"/>
    <x v="224"/>
    <s v="West"/>
    <x v="2"/>
    <s v="Los Angeles"/>
    <x v="0"/>
    <n v="35"/>
    <x v="9"/>
    <x v="58"/>
    <n v="112000"/>
    <n v="0.4"/>
    <x v="1"/>
  </r>
  <r>
    <s v="Kohl's"/>
    <x v="3"/>
    <x v="225"/>
    <s v="West"/>
    <x v="2"/>
    <s v="Los Angeles"/>
    <x v="1"/>
    <n v="45"/>
    <x v="25"/>
    <x v="61"/>
    <n v="73125"/>
    <n v="0.25"/>
    <x v="1"/>
  </r>
  <r>
    <s v="Kohl's"/>
    <x v="3"/>
    <x v="226"/>
    <s v="West"/>
    <x v="2"/>
    <s v="Los Angeles"/>
    <x v="2"/>
    <n v="45"/>
    <x v="25"/>
    <x v="61"/>
    <n v="117000"/>
    <n v="0.4"/>
    <x v="1"/>
  </r>
  <r>
    <s v="Kohl's"/>
    <x v="3"/>
    <x v="227"/>
    <s v="West"/>
    <x v="2"/>
    <s v="Los Angeles"/>
    <x v="3"/>
    <n v="45"/>
    <x v="20"/>
    <x v="112"/>
    <n v="86625"/>
    <n v="0.35"/>
    <x v="1"/>
  </r>
  <r>
    <s v="Kohl's"/>
    <x v="3"/>
    <x v="228"/>
    <s v="West"/>
    <x v="2"/>
    <s v="Los Angeles"/>
    <x v="4"/>
    <n v="50"/>
    <x v="32"/>
    <x v="42"/>
    <n v="116875.00000000001"/>
    <n v="0.55000000000000004"/>
    <x v="1"/>
  </r>
  <r>
    <s v="Kohl's"/>
    <x v="3"/>
    <x v="229"/>
    <s v="West"/>
    <x v="2"/>
    <s v="Los Angeles"/>
    <x v="5"/>
    <n v="45"/>
    <x v="22"/>
    <x v="66"/>
    <n v="56250"/>
    <n v="0.2"/>
    <x v="1"/>
  </r>
  <r>
    <s v="Kohl's"/>
    <x v="3"/>
    <x v="230"/>
    <s v="West"/>
    <x v="2"/>
    <s v="Los Angeles"/>
    <x v="0"/>
    <n v="45"/>
    <x v="9"/>
    <x v="11"/>
    <n v="144000"/>
    <n v="0.4"/>
    <x v="1"/>
  </r>
  <r>
    <s v="Kohl's"/>
    <x v="3"/>
    <x v="231"/>
    <s v="West"/>
    <x v="2"/>
    <s v="Los Angeles"/>
    <x v="1"/>
    <n v="50"/>
    <x v="24"/>
    <x v="60"/>
    <n v="75000"/>
    <n v="0.25"/>
    <x v="1"/>
  </r>
  <r>
    <s v="Kohl's"/>
    <x v="3"/>
    <x v="232"/>
    <s v="West"/>
    <x v="2"/>
    <s v="Los Angeles"/>
    <x v="2"/>
    <n v="50"/>
    <x v="22"/>
    <x v="65"/>
    <n v="125000"/>
    <n v="0.4"/>
    <x v="1"/>
  </r>
  <r>
    <s v="Kohl's"/>
    <x v="3"/>
    <x v="233"/>
    <s v="West"/>
    <x v="2"/>
    <s v="Los Angeles"/>
    <x v="3"/>
    <n v="45"/>
    <x v="27"/>
    <x v="44"/>
    <n v="82687.5"/>
    <n v="0.35"/>
    <x v="1"/>
  </r>
  <r>
    <s v="Kohl's"/>
    <x v="3"/>
    <x v="234"/>
    <s v="West"/>
    <x v="2"/>
    <s v="Los Angeles"/>
    <x v="4"/>
    <n v="50"/>
    <x v="32"/>
    <x v="42"/>
    <n v="116875.00000000001"/>
    <n v="0.55000000000000004"/>
    <x v="1"/>
  </r>
  <r>
    <s v="Kohl's"/>
    <x v="3"/>
    <x v="235"/>
    <s v="West"/>
    <x v="2"/>
    <s v="Los Angeles"/>
    <x v="5"/>
    <n v="65"/>
    <x v="24"/>
    <x v="87"/>
    <n v="78000"/>
    <n v="0.2"/>
    <x v="1"/>
  </r>
  <r>
    <s v="Kohl's"/>
    <x v="3"/>
    <x v="236"/>
    <s v="West"/>
    <x v="2"/>
    <s v="Los Angeles"/>
    <x v="0"/>
    <n v="45"/>
    <x v="9"/>
    <x v="11"/>
    <n v="144000"/>
    <n v="0.4"/>
    <x v="1"/>
  </r>
  <r>
    <s v="Kohl's"/>
    <x v="3"/>
    <x v="237"/>
    <s v="West"/>
    <x v="2"/>
    <s v="Los Angeles"/>
    <x v="1"/>
    <n v="50"/>
    <x v="25"/>
    <x v="82"/>
    <n v="81250"/>
    <n v="0.25"/>
    <x v="1"/>
  </r>
  <r>
    <s v="Kohl's"/>
    <x v="3"/>
    <x v="238"/>
    <s v="West"/>
    <x v="2"/>
    <s v="Los Angeles"/>
    <x v="2"/>
    <n v="50"/>
    <x v="25"/>
    <x v="82"/>
    <n v="130000"/>
    <n v="0.4"/>
    <x v="1"/>
  </r>
  <r>
    <s v="Kohl's"/>
    <x v="3"/>
    <x v="239"/>
    <s v="West"/>
    <x v="2"/>
    <s v="Los Angeles"/>
    <x v="3"/>
    <n v="45"/>
    <x v="20"/>
    <x v="112"/>
    <n v="86625"/>
    <n v="0.35"/>
    <x v="1"/>
  </r>
  <r>
    <s v="Kohl's"/>
    <x v="3"/>
    <x v="240"/>
    <s v="West"/>
    <x v="2"/>
    <s v="Los Angeles"/>
    <x v="4"/>
    <n v="50"/>
    <x v="31"/>
    <x v="38"/>
    <n v="123750.00000000001"/>
    <n v="0.55000000000000004"/>
    <x v="1"/>
  </r>
  <r>
    <s v="Kohl's"/>
    <x v="3"/>
    <x v="241"/>
    <s v="West"/>
    <x v="2"/>
    <s v="Los Angeles"/>
    <x v="5"/>
    <n v="65"/>
    <x v="22"/>
    <x v="114"/>
    <n v="81250"/>
    <n v="0.2"/>
    <x v="1"/>
  </r>
  <r>
    <s v="Kohl's"/>
    <x v="3"/>
    <x v="242"/>
    <s v="West"/>
    <x v="2"/>
    <s v="Los Angeles"/>
    <x v="0"/>
    <n v="45"/>
    <x v="3"/>
    <x v="71"/>
    <n v="162000"/>
    <n v="0.4"/>
    <x v="1"/>
  </r>
  <r>
    <s v="Kohl's"/>
    <x v="3"/>
    <x v="243"/>
    <s v="West"/>
    <x v="2"/>
    <s v="Los Angeles"/>
    <x v="1"/>
    <n v="50"/>
    <x v="29"/>
    <x v="68"/>
    <n v="93750"/>
    <n v="0.25"/>
    <x v="1"/>
  </r>
  <r>
    <s v="Kohl's"/>
    <x v="3"/>
    <x v="244"/>
    <s v="West"/>
    <x v="2"/>
    <s v="Los Angeles"/>
    <x v="2"/>
    <n v="50"/>
    <x v="29"/>
    <x v="68"/>
    <n v="150000"/>
    <n v="0.4"/>
    <x v="1"/>
  </r>
  <r>
    <s v="Kohl's"/>
    <x v="3"/>
    <x v="245"/>
    <s v="West"/>
    <x v="2"/>
    <s v="Los Angeles"/>
    <x v="3"/>
    <n v="45"/>
    <x v="22"/>
    <x v="66"/>
    <n v="98437.5"/>
    <n v="0.35"/>
    <x v="1"/>
  </r>
  <r>
    <s v="Kohl's"/>
    <x v="3"/>
    <x v="246"/>
    <s v="West"/>
    <x v="2"/>
    <s v="Los Angeles"/>
    <x v="4"/>
    <n v="50"/>
    <x v="23"/>
    <x v="53"/>
    <n v="137500"/>
    <n v="0.55000000000000004"/>
    <x v="1"/>
  </r>
  <r>
    <s v="Kohl's"/>
    <x v="3"/>
    <x v="247"/>
    <s v="West"/>
    <x v="2"/>
    <s v="Los Angeles"/>
    <x v="5"/>
    <n v="65"/>
    <x v="9"/>
    <x v="98"/>
    <n v="104000"/>
    <n v="0.2"/>
    <x v="1"/>
  </r>
  <r>
    <s v="Kohl's"/>
    <x v="3"/>
    <x v="248"/>
    <s v="West"/>
    <x v="2"/>
    <s v="Los Angeles"/>
    <x v="0"/>
    <n v="45"/>
    <x v="5"/>
    <x v="59"/>
    <n v="171000"/>
    <n v="0.4"/>
    <x v="1"/>
  </r>
  <r>
    <s v="Kohl's"/>
    <x v="3"/>
    <x v="249"/>
    <s v="West"/>
    <x v="2"/>
    <s v="Los Angeles"/>
    <x v="1"/>
    <n v="50"/>
    <x v="9"/>
    <x v="2"/>
    <n v="100000"/>
    <n v="0.25"/>
    <x v="1"/>
  </r>
  <r>
    <s v="Kohl's"/>
    <x v="3"/>
    <x v="250"/>
    <s v="West"/>
    <x v="2"/>
    <s v="Los Angeles"/>
    <x v="2"/>
    <n v="50"/>
    <x v="29"/>
    <x v="68"/>
    <n v="150000"/>
    <n v="0.4"/>
    <x v="1"/>
  </r>
  <r>
    <s v="Kohl's"/>
    <x v="3"/>
    <x v="251"/>
    <s v="West"/>
    <x v="2"/>
    <s v="Los Angeles"/>
    <x v="3"/>
    <n v="45"/>
    <x v="25"/>
    <x v="61"/>
    <n v="102375"/>
    <n v="0.35"/>
    <x v="1"/>
  </r>
  <r>
    <s v="Kohl's"/>
    <x v="3"/>
    <x v="252"/>
    <s v="West"/>
    <x v="2"/>
    <s v="Los Angeles"/>
    <x v="4"/>
    <n v="50"/>
    <x v="19"/>
    <x v="48"/>
    <n v="192500.00000000003"/>
    <n v="0.55000000000000004"/>
    <x v="1"/>
  </r>
  <r>
    <s v="Kohl's"/>
    <x v="3"/>
    <x v="253"/>
    <s v="West"/>
    <x v="2"/>
    <s v="Los Angeles"/>
    <x v="5"/>
    <n v="65"/>
    <x v="19"/>
    <x v="111"/>
    <n v="91000"/>
    <n v="0.2"/>
    <x v="1"/>
  </r>
  <r>
    <s v="Kohl's"/>
    <x v="3"/>
    <x v="254"/>
    <s v="West"/>
    <x v="2"/>
    <s v="Los Angeles"/>
    <x v="0"/>
    <n v="50"/>
    <x v="3"/>
    <x v="6"/>
    <n v="180000"/>
    <n v="0.4"/>
    <x v="1"/>
  </r>
  <r>
    <s v="Kohl's"/>
    <x v="3"/>
    <x v="255"/>
    <s v="West"/>
    <x v="2"/>
    <s v="Los Angeles"/>
    <x v="1"/>
    <n v="55.000000000000007"/>
    <x v="2"/>
    <x v="67"/>
    <n v="116875.00000000001"/>
    <n v="0.25"/>
    <x v="1"/>
  </r>
  <r>
    <s v="Kohl's"/>
    <x v="3"/>
    <x v="256"/>
    <s v="West"/>
    <x v="2"/>
    <s v="Los Angeles"/>
    <x v="2"/>
    <n v="50"/>
    <x v="26"/>
    <x v="78"/>
    <n v="145000"/>
    <n v="0.4"/>
    <x v="1"/>
  </r>
  <r>
    <s v="Kohl's"/>
    <x v="3"/>
    <x v="257"/>
    <s v="West"/>
    <x v="2"/>
    <s v="Los Angeles"/>
    <x v="3"/>
    <n v="50"/>
    <x v="21"/>
    <x v="73"/>
    <n v="118124.99999999999"/>
    <n v="0.35"/>
    <x v="1"/>
  </r>
  <r>
    <s v="Kohl's"/>
    <x v="3"/>
    <x v="258"/>
    <s v="West"/>
    <x v="2"/>
    <s v="Los Angeles"/>
    <x v="4"/>
    <n v="60"/>
    <x v="21"/>
    <x v="71"/>
    <n v="222750.00000000003"/>
    <n v="0.55000000000000004"/>
    <x v="1"/>
  </r>
  <r>
    <s v="Kohl's"/>
    <x v="3"/>
    <x v="259"/>
    <s v="West"/>
    <x v="2"/>
    <s v="Los Angeles"/>
    <x v="5"/>
    <n v="65"/>
    <x v="25"/>
    <x v="108"/>
    <n v="84500"/>
    <n v="0.2"/>
    <x v="1"/>
  </r>
  <r>
    <s v="Kohl's"/>
    <x v="3"/>
    <x v="260"/>
    <s v="West"/>
    <x v="2"/>
    <s v="Los Angeles"/>
    <x v="0"/>
    <n v="50"/>
    <x v="2"/>
    <x v="17"/>
    <n v="170000"/>
    <n v="0.4"/>
    <x v="1"/>
  </r>
  <r>
    <s v="Kohl's"/>
    <x v="3"/>
    <x v="261"/>
    <s v="West"/>
    <x v="2"/>
    <s v="Los Angeles"/>
    <x v="1"/>
    <n v="55.000000000000007"/>
    <x v="2"/>
    <x v="67"/>
    <n v="116875.00000000001"/>
    <n v="0.25"/>
    <x v="1"/>
  </r>
  <r>
    <s v="Kohl's"/>
    <x v="3"/>
    <x v="262"/>
    <s v="West"/>
    <x v="2"/>
    <s v="Los Angeles"/>
    <x v="2"/>
    <n v="50"/>
    <x v="19"/>
    <x v="48"/>
    <n v="140000"/>
    <n v="0.4"/>
    <x v="1"/>
  </r>
  <r>
    <s v="Kohl's"/>
    <x v="3"/>
    <x v="263"/>
    <s v="West"/>
    <x v="2"/>
    <s v="Los Angeles"/>
    <x v="3"/>
    <n v="50"/>
    <x v="25"/>
    <x v="82"/>
    <n v="113750"/>
    <n v="0.35"/>
    <x v="1"/>
  </r>
  <r>
    <s v="Kohl's"/>
    <x v="3"/>
    <x v="264"/>
    <s v="West"/>
    <x v="2"/>
    <s v="Los Angeles"/>
    <x v="4"/>
    <n v="60"/>
    <x v="25"/>
    <x v="87"/>
    <n v="214500.00000000003"/>
    <n v="0.55000000000000004"/>
    <x v="1"/>
  </r>
  <r>
    <s v="Kohl's"/>
    <x v="3"/>
    <x v="265"/>
    <s v="West"/>
    <x v="2"/>
    <s v="Los Angeles"/>
    <x v="5"/>
    <n v="65"/>
    <x v="19"/>
    <x v="111"/>
    <n v="91000"/>
    <n v="0.2"/>
    <x v="1"/>
  </r>
  <r>
    <s v="Kohl's"/>
    <x v="3"/>
    <x v="266"/>
    <s v="West"/>
    <x v="2"/>
    <s v="Los Angeles"/>
    <x v="0"/>
    <n v="50"/>
    <x v="9"/>
    <x v="2"/>
    <n v="160000"/>
    <n v="0.4"/>
    <x v="1"/>
  </r>
  <r>
    <s v="Kohl's"/>
    <x v="3"/>
    <x v="267"/>
    <s v="West"/>
    <x v="2"/>
    <s v="Los Angeles"/>
    <x v="1"/>
    <n v="55.000000000000007"/>
    <x v="9"/>
    <x v="115"/>
    <n v="110000.00000000001"/>
    <n v="0.25"/>
    <x v="1"/>
  </r>
  <r>
    <s v="Kohl's"/>
    <x v="3"/>
    <x v="268"/>
    <s v="West"/>
    <x v="2"/>
    <s v="Los Angeles"/>
    <x v="2"/>
    <n v="50"/>
    <x v="25"/>
    <x v="82"/>
    <n v="130000"/>
    <n v="0.4"/>
    <x v="1"/>
  </r>
  <r>
    <s v="Kohl's"/>
    <x v="3"/>
    <x v="269"/>
    <s v="West"/>
    <x v="2"/>
    <s v="Los Angeles"/>
    <x v="3"/>
    <n v="50"/>
    <x v="22"/>
    <x v="65"/>
    <n v="109375"/>
    <n v="0.35"/>
    <x v="1"/>
  </r>
  <r>
    <s v="Kohl's"/>
    <x v="3"/>
    <x v="270"/>
    <s v="West"/>
    <x v="2"/>
    <s v="Los Angeles"/>
    <x v="4"/>
    <n v="60"/>
    <x v="24"/>
    <x v="11"/>
    <n v="198000.00000000003"/>
    <n v="0.55000000000000004"/>
    <x v="1"/>
  </r>
  <r>
    <s v="Kohl's"/>
    <x v="3"/>
    <x v="271"/>
    <s v="West"/>
    <x v="2"/>
    <s v="Los Angeles"/>
    <x v="5"/>
    <n v="65"/>
    <x v="25"/>
    <x v="108"/>
    <n v="84500"/>
    <n v="0.2"/>
    <x v="1"/>
  </r>
  <r>
    <s v="Kohl's"/>
    <x v="3"/>
    <x v="272"/>
    <s v="West"/>
    <x v="2"/>
    <s v="Los Angeles"/>
    <x v="0"/>
    <n v="50"/>
    <x v="6"/>
    <x v="72"/>
    <n v="165000"/>
    <n v="0.4"/>
    <x v="1"/>
  </r>
  <r>
    <s v="Kohl's"/>
    <x v="3"/>
    <x v="273"/>
    <s v="West"/>
    <x v="2"/>
    <s v="Los Angeles"/>
    <x v="1"/>
    <n v="55.000000000000007"/>
    <x v="6"/>
    <x v="116"/>
    <n v="113437.50000000001"/>
    <n v="0.25"/>
    <x v="1"/>
  </r>
  <r>
    <s v="Kohl's"/>
    <x v="3"/>
    <x v="274"/>
    <s v="West"/>
    <x v="2"/>
    <s v="Los Angeles"/>
    <x v="2"/>
    <n v="50"/>
    <x v="21"/>
    <x v="73"/>
    <n v="135000"/>
    <n v="0.4"/>
    <x v="1"/>
  </r>
  <r>
    <s v="Kohl's"/>
    <x v="3"/>
    <x v="275"/>
    <s v="West"/>
    <x v="2"/>
    <s v="Los Angeles"/>
    <x v="3"/>
    <n v="50"/>
    <x v="25"/>
    <x v="82"/>
    <n v="113750"/>
    <n v="0.35"/>
    <x v="1"/>
  </r>
  <r>
    <s v="Kohl's"/>
    <x v="3"/>
    <x v="276"/>
    <s v="West"/>
    <x v="2"/>
    <s v="Los Angeles"/>
    <x v="4"/>
    <n v="60"/>
    <x v="24"/>
    <x v="11"/>
    <n v="198000.00000000003"/>
    <n v="0.55000000000000004"/>
    <x v="1"/>
  </r>
  <r>
    <s v="Kohl's"/>
    <x v="3"/>
    <x v="277"/>
    <s v="West"/>
    <x v="2"/>
    <s v="Los Angeles"/>
    <x v="5"/>
    <n v="65"/>
    <x v="19"/>
    <x v="111"/>
    <n v="91000"/>
    <n v="0.2"/>
    <x v="1"/>
  </r>
  <r>
    <s v="Kohl's"/>
    <x v="3"/>
    <x v="278"/>
    <s v="West"/>
    <x v="2"/>
    <s v="Los Angeles"/>
    <x v="0"/>
    <n v="50"/>
    <x v="3"/>
    <x v="6"/>
    <n v="180000"/>
    <n v="0.4"/>
    <x v="1"/>
  </r>
  <r>
    <s v="Kohl's"/>
    <x v="3"/>
    <x v="279"/>
    <s v="West"/>
    <x v="2"/>
    <s v="Los Angeles"/>
    <x v="1"/>
    <n v="55.000000000000007"/>
    <x v="3"/>
    <x v="34"/>
    <n v="123750.00000000001"/>
    <n v="0.25"/>
    <x v="1"/>
  </r>
  <r>
    <s v="Kohl's"/>
    <x v="3"/>
    <x v="280"/>
    <s v="West"/>
    <x v="2"/>
    <s v="Los Angeles"/>
    <x v="2"/>
    <n v="50"/>
    <x v="19"/>
    <x v="48"/>
    <n v="140000"/>
    <n v="0.4"/>
    <x v="1"/>
  </r>
  <r>
    <s v="Kohl's"/>
    <x v="3"/>
    <x v="281"/>
    <s v="West"/>
    <x v="2"/>
    <s v="Los Angeles"/>
    <x v="3"/>
    <n v="50"/>
    <x v="19"/>
    <x v="48"/>
    <n v="122499.99999999999"/>
    <n v="0.35"/>
    <x v="1"/>
  </r>
  <r>
    <s v="Kohl's"/>
    <x v="3"/>
    <x v="282"/>
    <s v="West"/>
    <x v="2"/>
    <s v="Los Angeles"/>
    <x v="4"/>
    <n v="60"/>
    <x v="22"/>
    <x v="68"/>
    <n v="206250.00000000003"/>
    <n v="0.55000000000000004"/>
    <x v="1"/>
  </r>
  <r>
    <s v="Kohl's"/>
    <x v="3"/>
    <x v="283"/>
    <s v="West"/>
    <x v="2"/>
    <s v="Los Angeles"/>
    <x v="5"/>
    <n v="65"/>
    <x v="26"/>
    <x v="84"/>
    <n v="94250"/>
    <n v="0.2"/>
    <x v="1"/>
  </r>
  <r>
    <s v="Foot Locker"/>
    <x v="0"/>
    <x v="284"/>
    <s v="West"/>
    <x v="2"/>
    <s v="Los Angeles"/>
    <x v="0"/>
    <n v="45"/>
    <x v="33"/>
    <x v="117"/>
    <n v="85500"/>
    <n v="0.4"/>
    <x v="1"/>
  </r>
  <r>
    <s v="Foot Locker"/>
    <x v="0"/>
    <x v="285"/>
    <s v="West"/>
    <x v="2"/>
    <s v="Los Angeles"/>
    <x v="1"/>
    <n v="45"/>
    <x v="34"/>
    <x v="118"/>
    <n v="43312.5"/>
    <n v="0.35"/>
    <x v="1"/>
  </r>
  <r>
    <s v="Foot Locker"/>
    <x v="0"/>
    <x v="286"/>
    <s v="West"/>
    <x v="2"/>
    <s v="Los Angeles"/>
    <x v="2"/>
    <n v="35"/>
    <x v="34"/>
    <x v="119"/>
    <n v="33687.5"/>
    <n v="0.35"/>
    <x v="1"/>
  </r>
  <r>
    <s v="Foot Locker"/>
    <x v="0"/>
    <x v="287"/>
    <s v="West"/>
    <x v="2"/>
    <s v="Los Angeles"/>
    <x v="3"/>
    <n v="40"/>
    <x v="35"/>
    <x v="120"/>
    <n v="20000"/>
    <n v="0.4"/>
    <x v="1"/>
  </r>
  <r>
    <s v="Foot Locker"/>
    <x v="0"/>
    <x v="288"/>
    <s v="Midwest"/>
    <x v="3"/>
    <s v="Chicago"/>
    <x v="4"/>
    <n v="54.999999999999993"/>
    <x v="36"/>
    <x v="121"/>
    <n v="33687.499999999993"/>
    <n v="0.35"/>
    <x v="1"/>
  </r>
  <r>
    <s v="Foot Locker"/>
    <x v="0"/>
    <x v="289"/>
    <s v="Midwest"/>
    <x v="3"/>
    <s v="Chicago"/>
    <x v="5"/>
    <n v="45"/>
    <x v="34"/>
    <x v="118"/>
    <n v="61875"/>
    <n v="0.5"/>
    <x v="1"/>
  </r>
  <r>
    <s v="Foot Locker"/>
    <x v="0"/>
    <x v="290"/>
    <s v="Midwest"/>
    <x v="3"/>
    <s v="Chicago"/>
    <x v="0"/>
    <n v="45"/>
    <x v="27"/>
    <x v="44"/>
    <n v="94500"/>
    <n v="0.4"/>
    <x v="1"/>
  </r>
  <r>
    <s v="Foot Locker"/>
    <x v="0"/>
    <x v="291"/>
    <s v="Midwest"/>
    <x v="3"/>
    <s v="Chicago"/>
    <x v="1"/>
    <n v="45"/>
    <x v="36"/>
    <x v="122"/>
    <n v="27562.5"/>
    <n v="0.35"/>
    <x v="1"/>
  </r>
  <r>
    <s v="Foot Locker"/>
    <x v="0"/>
    <x v="292"/>
    <s v="Midwest"/>
    <x v="3"/>
    <s v="Chicago"/>
    <x v="2"/>
    <n v="35"/>
    <x v="37"/>
    <x v="122"/>
    <n v="27562.5"/>
    <n v="0.35"/>
    <x v="1"/>
  </r>
  <r>
    <s v="Foot Locker"/>
    <x v="0"/>
    <x v="293"/>
    <s v="Midwest"/>
    <x v="3"/>
    <s v="Chicago"/>
    <x v="3"/>
    <n v="40"/>
    <x v="38"/>
    <x v="123"/>
    <n v="16000"/>
    <n v="0.4"/>
    <x v="1"/>
  </r>
  <r>
    <s v="Foot Locker"/>
    <x v="0"/>
    <x v="294"/>
    <s v="Midwest"/>
    <x v="3"/>
    <s v="Chicago"/>
    <x v="4"/>
    <n v="54.999999999999993"/>
    <x v="36"/>
    <x v="121"/>
    <n v="33687.499999999993"/>
    <n v="0.35"/>
    <x v="1"/>
  </r>
  <r>
    <s v="Foot Locker"/>
    <x v="0"/>
    <x v="295"/>
    <s v="Midwest"/>
    <x v="3"/>
    <s v="Chicago"/>
    <x v="5"/>
    <n v="45"/>
    <x v="34"/>
    <x v="118"/>
    <n v="61875"/>
    <n v="0.5"/>
    <x v="1"/>
  </r>
  <r>
    <s v="Foot Locker"/>
    <x v="0"/>
    <x v="296"/>
    <s v="Midwest"/>
    <x v="3"/>
    <s v="Chicago"/>
    <x v="0"/>
    <n v="50"/>
    <x v="39"/>
    <x v="112"/>
    <n v="99000"/>
    <n v="0.4"/>
    <x v="1"/>
  </r>
  <r>
    <s v="Foot Locker"/>
    <x v="0"/>
    <x v="297"/>
    <s v="Midwest"/>
    <x v="3"/>
    <s v="Chicago"/>
    <x v="1"/>
    <n v="50"/>
    <x v="40"/>
    <x v="124"/>
    <n v="35000"/>
    <n v="0.35"/>
    <x v="1"/>
  </r>
  <r>
    <s v="Foot Locker"/>
    <x v="0"/>
    <x v="298"/>
    <s v="Midwest"/>
    <x v="3"/>
    <s v="Chicago"/>
    <x v="2"/>
    <n v="40"/>
    <x v="37"/>
    <x v="125"/>
    <n v="31499.999999999996"/>
    <n v="0.35"/>
    <x v="1"/>
  </r>
  <r>
    <s v="Foot Locker"/>
    <x v="0"/>
    <x v="299"/>
    <s v="Midwest"/>
    <x v="3"/>
    <s v="Chicago"/>
    <x v="3"/>
    <n v="45"/>
    <x v="41"/>
    <x v="126"/>
    <n v="13500"/>
    <n v="0.4"/>
    <x v="1"/>
  </r>
  <r>
    <s v="Foot Locker"/>
    <x v="0"/>
    <x v="300"/>
    <s v="Midwest"/>
    <x v="3"/>
    <s v="Chicago"/>
    <x v="4"/>
    <n v="60"/>
    <x v="35"/>
    <x v="127"/>
    <n v="26250"/>
    <n v="0.35"/>
    <x v="1"/>
  </r>
  <r>
    <s v="Foot Locker"/>
    <x v="0"/>
    <x v="301"/>
    <s v="Midwest"/>
    <x v="3"/>
    <s v="Chicago"/>
    <x v="5"/>
    <n v="50"/>
    <x v="37"/>
    <x v="128"/>
    <n v="56250"/>
    <n v="0.5"/>
    <x v="1"/>
  </r>
  <r>
    <s v="Foot Locker"/>
    <x v="0"/>
    <x v="302"/>
    <s v="Midwest"/>
    <x v="3"/>
    <s v="Chicago"/>
    <x v="0"/>
    <n v="50"/>
    <x v="31"/>
    <x v="38"/>
    <n v="90000"/>
    <n v="0.4"/>
    <x v="1"/>
  </r>
  <r>
    <s v="Foot Locker"/>
    <x v="0"/>
    <x v="303"/>
    <s v="Midwest"/>
    <x v="3"/>
    <s v="Chicago"/>
    <x v="1"/>
    <n v="50"/>
    <x v="42"/>
    <x v="127"/>
    <n v="26250"/>
    <n v="0.35"/>
    <x v="1"/>
  </r>
  <r>
    <s v="Foot Locker"/>
    <x v="0"/>
    <x v="304"/>
    <s v="Midwest"/>
    <x v="3"/>
    <s v="Chicago"/>
    <x v="2"/>
    <n v="40"/>
    <x v="42"/>
    <x v="129"/>
    <n v="21000"/>
    <n v="0.35"/>
    <x v="1"/>
  </r>
  <r>
    <s v="Foot Locker"/>
    <x v="0"/>
    <x v="305"/>
    <s v="Midwest"/>
    <x v="3"/>
    <s v="Chicago"/>
    <x v="3"/>
    <n v="45"/>
    <x v="41"/>
    <x v="126"/>
    <n v="13500"/>
    <n v="0.4"/>
    <x v="1"/>
  </r>
  <r>
    <s v="Foot Locker"/>
    <x v="0"/>
    <x v="306"/>
    <s v="Midwest"/>
    <x v="3"/>
    <s v="Chicago"/>
    <x v="4"/>
    <n v="60"/>
    <x v="38"/>
    <x v="129"/>
    <n v="21000"/>
    <n v="0.35"/>
    <x v="1"/>
  </r>
  <r>
    <s v="Foot Locker"/>
    <x v="0"/>
    <x v="307"/>
    <s v="Midwest"/>
    <x v="3"/>
    <s v="Chicago"/>
    <x v="5"/>
    <n v="50"/>
    <x v="37"/>
    <x v="128"/>
    <n v="56250"/>
    <n v="0.5"/>
    <x v="1"/>
  </r>
  <r>
    <s v="Foot Locker"/>
    <x v="0"/>
    <x v="308"/>
    <s v="Midwest"/>
    <x v="3"/>
    <s v="Chicago"/>
    <x v="0"/>
    <n v="60"/>
    <x v="39"/>
    <x v="130"/>
    <n v="118800"/>
    <n v="0.4"/>
    <x v="1"/>
  </r>
  <r>
    <s v="Foot Locker"/>
    <x v="0"/>
    <x v="309"/>
    <s v="Midwest"/>
    <x v="3"/>
    <s v="Chicago"/>
    <x v="1"/>
    <n v="55.000000000000007"/>
    <x v="40"/>
    <x v="131"/>
    <n v="38500"/>
    <n v="0.35"/>
    <x v="1"/>
  </r>
  <r>
    <s v="Foot Locker"/>
    <x v="0"/>
    <x v="310"/>
    <s v="Midwest"/>
    <x v="3"/>
    <s v="Chicago"/>
    <x v="2"/>
    <n v="50"/>
    <x v="36"/>
    <x v="132"/>
    <n v="30624.999999999996"/>
    <n v="0.35"/>
    <x v="1"/>
  </r>
  <r>
    <s v="Foot Locker"/>
    <x v="0"/>
    <x v="311"/>
    <s v="Midwest"/>
    <x v="3"/>
    <s v="Chicago"/>
    <x v="3"/>
    <n v="50"/>
    <x v="38"/>
    <x v="120"/>
    <n v="20000"/>
    <n v="0.4"/>
    <x v="1"/>
  </r>
  <r>
    <s v="Foot Locker"/>
    <x v="0"/>
    <x v="312"/>
    <s v="Midwest"/>
    <x v="3"/>
    <s v="Chicago"/>
    <x v="4"/>
    <n v="60"/>
    <x v="35"/>
    <x v="127"/>
    <n v="26250"/>
    <n v="0.35"/>
    <x v="1"/>
  </r>
  <r>
    <s v="Foot Locker"/>
    <x v="0"/>
    <x v="313"/>
    <s v="Midwest"/>
    <x v="3"/>
    <s v="Chicago"/>
    <x v="5"/>
    <n v="65"/>
    <x v="43"/>
    <x v="133"/>
    <n v="81250"/>
    <n v="0.5"/>
    <x v="1"/>
  </r>
  <r>
    <s v="Foot Locker"/>
    <x v="0"/>
    <x v="314"/>
    <s v="Midwest"/>
    <x v="3"/>
    <s v="Chicago"/>
    <x v="0"/>
    <n v="50"/>
    <x v="23"/>
    <x v="53"/>
    <n v="100000"/>
    <n v="0.4"/>
    <x v="1"/>
  </r>
  <r>
    <s v="Foot Locker"/>
    <x v="0"/>
    <x v="315"/>
    <s v="Midwest"/>
    <x v="3"/>
    <s v="Chicago"/>
    <x v="1"/>
    <n v="45.000000000000007"/>
    <x v="43"/>
    <x v="134"/>
    <n v="39375"/>
    <n v="0.35"/>
    <x v="1"/>
  </r>
  <r>
    <s v="Foot Locker"/>
    <x v="0"/>
    <x v="316"/>
    <s v="Midwest"/>
    <x v="3"/>
    <s v="Chicago"/>
    <x v="2"/>
    <n v="40"/>
    <x v="40"/>
    <x v="135"/>
    <n v="28000"/>
    <n v="0.35"/>
    <x v="1"/>
  </r>
  <r>
    <s v="Foot Locker"/>
    <x v="0"/>
    <x v="317"/>
    <s v="Midwest"/>
    <x v="3"/>
    <s v="Chicago"/>
    <x v="3"/>
    <n v="40"/>
    <x v="36"/>
    <x v="136"/>
    <n v="28000"/>
    <n v="0.4"/>
    <x v="1"/>
  </r>
  <r>
    <s v="Foot Locker"/>
    <x v="0"/>
    <x v="318"/>
    <s v="Midwest"/>
    <x v="3"/>
    <s v="Chicago"/>
    <x v="4"/>
    <n v="50"/>
    <x v="36"/>
    <x v="132"/>
    <n v="30624.999999999996"/>
    <n v="0.35"/>
    <x v="1"/>
  </r>
  <r>
    <s v="Foot Locker"/>
    <x v="0"/>
    <x v="319"/>
    <s v="Midwest"/>
    <x v="3"/>
    <s v="Chicago"/>
    <x v="5"/>
    <n v="55.000000000000007"/>
    <x v="44"/>
    <x v="137"/>
    <n v="96250.000000000015"/>
    <n v="0.5"/>
    <x v="1"/>
  </r>
  <r>
    <s v="Foot Locker"/>
    <x v="0"/>
    <x v="320"/>
    <s v="Midwest"/>
    <x v="3"/>
    <s v="Chicago"/>
    <x v="0"/>
    <n v="50"/>
    <x v="30"/>
    <x v="79"/>
    <n v="115000"/>
    <n v="0.4"/>
    <x v="1"/>
  </r>
  <r>
    <s v="Foot Locker"/>
    <x v="0"/>
    <x v="321"/>
    <s v="Midwest"/>
    <x v="3"/>
    <s v="Chicago"/>
    <x v="1"/>
    <n v="45.000000000000007"/>
    <x v="45"/>
    <x v="138"/>
    <n v="51187.500000000007"/>
    <n v="0.35"/>
    <x v="1"/>
  </r>
  <r>
    <s v="Foot Locker"/>
    <x v="0"/>
    <x v="322"/>
    <s v="Midwest"/>
    <x v="3"/>
    <s v="Chicago"/>
    <x v="2"/>
    <n v="40"/>
    <x v="43"/>
    <x v="124"/>
    <n v="35000"/>
    <n v="0.35"/>
    <x v="1"/>
  </r>
  <r>
    <s v="Foot Locker"/>
    <x v="0"/>
    <x v="323"/>
    <s v="Midwest"/>
    <x v="3"/>
    <s v="Chicago"/>
    <x v="3"/>
    <n v="40"/>
    <x v="40"/>
    <x v="135"/>
    <n v="32000"/>
    <n v="0.4"/>
    <x v="1"/>
  </r>
  <r>
    <s v="Foot Locker"/>
    <x v="0"/>
    <x v="324"/>
    <s v="Midwest"/>
    <x v="3"/>
    <s v="Chicago"/>
    <x v="4"/>
    <n v="50"/>
    <x v="37"/>
    <x v="128"/>
    <n v="39375"/>
    <n v="0.35"/>
    <x v="1"/>
  </r>
  <r>
    <s v="Foot Locker"/>
    <x v="0"/>
    <x v="325"/>
    <s v="Midwest"/>
    <x v="3"/>
    <s v="Chicago"/>
    <x v="5"/>
    <n v="55.000000000000007"/>
    <x v="46"/>
    <x v="139"/>
    <n v="110000.00000000001"/>
    <n v="0.5"/>
    <x v="1"/>
  </r>
  <r>
    <s v="Foot Locker"/>
    <x v="0"/>
    <x v="326"/>
    <s v="Midwest"/>
    <x v="3"/>
    <s v="Chicago"/>
    <x v="0"/>
    <n v="50"/>
    <x v="20"/>
    <x v="140"/>
    <n v="110000"/>
    <n v="0.4"/>
    <x v="1"/>
  </r>
  <r>
    <s v="Foot Locker"/>
    <x v="0"/>
    <x v="327"/>
    <s v="Midwest"/>
    <x v="3"/>
    <s v="Chicago"/>
    <x v="1"/>
    <n v="45.000000000000007"/>
    <x v="45"/>
    <x v="138"/>
    <n v="51187.500000000007"/>
    <n v="0.35"/>
    <x v="1"/>
  </r>
  <r>
    <s v="Foot Locker"/>
    <x v="0"/>
    <x v="328"/>
    <s v="Midwest"/>
    <x v="3"/>
    <s v="Chicago"/>
    <x v="2"/>
    <n v="40"/>
    <x v="43"/>
    <x v="124"/>
    <n v="35000"/>
    <n v="0.35"/>
    <x v="1"/>
  </r>
  <r>
    <s v="Foot Locker"/>
    <x v="0"/>
    <x v="329"/>
    <s v="Midwest"/>
    <x v="3"/>
    <s v="Chicago"/>
    <x v="3"/>
    <n v="40"/>
    <x v="37"/>
    <x v="125"/>
    <n v="36000"/>
    <n v="0.4"/>
    <x v="1"/>
  </r>
  <r>
    <s v="Foot Locker"/>
    <x v="0"/>
    <x v="330"/>
    <s v="Midwest"/>
    <x v="3"/>
    <s v="Chicago"/>
    <x v="4"/>
    <n v="50"/>
    <x v="40"/>
    <x v="124"/>
    <n v="35000"/>
    <n v="0.35"/>
    <x v="1"/>
  </r>
  <r>
    <s v="Foot Locker"/>
    <x v="0"/>
    <x v="331"/>
    <s v="Midwest"/>
    <x v="3"/>
    <s v="Chicago"/>
    <x v="5"/>
    <n v="55.000000000000007"/>
    <x v="47"/>
    <x v="141"/>
    <n v="103125.00000000001"/>
    <n v="0.5"/>
    <x v="1"/>
  </r>
  <r>
    <s v="Foot Locker"/>
    <x v="0"/>
    <x v="332"/>
    <s v="Midwest"/>
    <x v="3"/>
    <s v="Chicago"/>
    <x v="0"/>
    <n v="50"/>
    <x v="23"/>
    <x v="53"/>
    <n v="100000"/>
    <n v="0.4"/>
    <x v="1"/>
  </r>
  <r>
    <s v="Foot Locker"/>
    <x v="0"/>
    <x v="333"/>
    <s v="Midwest"/>
    <x v="3"/>
    <s v="Chicago"/>
    <x v="1"/>
    <n v="45.000000000000007"/>
    <x v="48"/>
    <x v="142"/>
    <n v="47250.000000000007"/>
    <n v="0.35"/>
    <x v="1"/>
  </r>
  <r>
    <s v="Foot Locker"/>
    <x v="0"/>
    <x v="334"/>
    <s v="Midwest"/>
    <x v="3"/>
    <s v="Chicago"/>
    <x v="2"/>
    <n v="40"/>
    <x v="40"/>
    <x v="135"/>
    <n v="28000"/>
    <n v="0.35"/>
    <x v="1"/>
  </r>
  <r>
    <s v="Foot Locker"/>
    <x v="0"/>
    <x v="335"/>
    <s v="Midwest"/>
    <x v="3"/>
    <s v="Chicago"/>
    <x v="3"/>
    <n v="40"/>
    <x v="36"/>
    <x v="136"/>
    <n v="28000"/>
    <n v="0.4"/>
    <x v="1"/>
  </r>
  <r>
    <s v="Foot Locker"/>
    <x v="0"/>
    <x v="336"/>
    <s v="Midwest"/>
    <x v="3"/>
    <s v="Chicago"/>
    <x v="4"/>
    <n v="50"/>
    <x v="36"/>
    <x v="132"/>
    <n v="30624.999999999996"/>
    <n v="0.35"/>
    <x v="1"/>
  </r>
  <r>
    <s v="Foot Locker"/>
    <x v="0"/>
    <x v="337"/>
    <s v="Midwest"/>
    <x v="3"/>
    <s v="Chicago"/>
    <x v="5"/>
    <n v="55.000000000000007"/>
    <x v="43"/>
    <x v="143"/>
    <n v="68750.000000000015"/>
    <n v="0.5"/>
    <x v="1"/>
  </r>
  <r>
    <s v="Foot Locker"/>
    <x v="0"/>
    <x v="338"/>
    <s v="Midwest"/>
    <x v="3"/>
    <s v="Chicago"/>
    <x v="0"/>
    <n v="60"/>
    <x v="32"/>
    <x v="144"/>
    <n v="102000"/>
    <n v="0.4"/>
    <x v="1"/>
  </r>
  <r>
    <s v="Foot Locker"/>
    <x v="0"/>
    <x v="339"/>
    <s v="Midwest"/>
    <x v="3"/>
    <s v="Chicago"/>
    <x v="1"/>
    <n v="50"/>
    <x v="43"/>
    <x v="145"/>
    <n v="43750"/>
    <n v="0.35"/>
    <x v="1"/>
  </r>
  <r>
    <s v="Foot Locker"/>
    <x v="0"/>
    <x v="340"/>
    <s v="Midwest"/>
    <x v="3"/>
    <s v="Chicago"/>
    <x v="2"/>
    <n v="50"/>
    <x v="42"/>
    <x v="127"/>
    <n v="26250"/>
    <n v="0.35"/>
    <x v="1"/>
  </r>
  <r>
    <s v="Foot Locker"/>
    <x v="0"/>
    <x v="341"/>
    <s v="Midwest"/>
    <x v="3"/>
    <s v="Chicago"/>
    <x v="3"/>
    <n v="50"/>
    <x v="35"/>
    <x v="146"/>
    <n v="25000"/>
    <n v="0.4"/>
    <x v="1"/>
  </r>
  <r>
    <s v="Foot Locker"/>
    <x v="0"/>
    <x v="342"/>
    <s v="Midwest"/>
    <x v="3"/>
    <s v="Chicago"/>
    <x v="4"/>
    <n v="60"/>
    <x v="35"/>
    <x v="127"/>
    <n v="26250"/>
    <n v="0.35"/>
    <x v="1"/>
  </r>
  <r>
    <s v="Foot Locker"/>
    <x v="0"/>
    <x v="343"/>
    <s v="Midwest"/>
    <x v="3"/>
    <s v="Chicago"/>
    <x v="5"/>
    <n v="64.999999999999986"/>
    <x v="43"/>
    <x v="147"/>
    <n v="81249.999999999985"/>
    <n v="0.5"/>
    <x v="1"/>
  </r>
  <r>
    <s v="Foot Locker"/>
    <x v="0"/>
    <x v="344"/>
    <s v="Midwest"/>
    <x v="3"/>
    <s v="Chicago"/>
    <x v="0"/>
    <n v="60"/>
    <x v="46"/>
    <x v="49"/>
    <n v="96000"/>
    <n v="0.4"/>
    <x v="1"/>
  </r>
  <r>
    <s v="Foot Locker"/>
    <x v="0"/>
    <x v="345"/>
    <s v="Midwest"/>
    <x v="3"/>
    <s v="Chicago"/>
    <x v="1"/>
    <n v="50"/>
    <x v="43"/>
    <x v="145"/>
    <n v="43750"/>
    <n v="0.35"/>
    <x v="1"/>
  </r>
  <r>
    <s v="Foot Locker"/>
    <x v="0"/>
    <x v="346"/>
    <s v="Midwest"/>
    <x v="3"/>
    <s v="Chicago"/>
    <x v="2"/>
    <n v="50"/>
    <x v="49"/>
    <x v="148"/>
    <n v="34125"/>
    <n v="0.35"/>
    <x v="1"/>
  </r>
  <r>
    <s v="Foot Locker"/>
    <x v="0"/>
    <x v="347"/>
    <s v="Midwest"/>
    <x v="3"/>
    <s v="Chicago"/>
    <x v="3"/>
    <n v="50"/>
    <x v="36"/>
    <x v="132"/>
    <n v="35000"/>
    <n v="0.4"/>
    <x v="1"/>
  </r>
  <r>
    <s v="Foot Locker"/>
    <x v="0"/>
    <x v="348"/>
    <s v="Midwest"/>
    <x v="3"/>
    <s v="Chicago"/>
    <x v="4"/>
    <n v="60"/>
    <x v="42"/>
    <x v="125"/>
    <n v="31499.999999999996"/>
    <n v="0.35"/>
    <x v="1"/>
  </r>
  <r>
    <s v="Foot Locker"/>
    <x v="0"/>
    <x v="349"/>
    <s v="Midwest"/>
    <x v="3"/>
    <s v="Chicago"/>
    <x v="5"/>
    <n v="64.999999999999986"/>
    <x v="43"/>
    <x v="147"/>
    <n v="81249.999999999985"/>
    <n v="0.5"/>
    <x v="1"/>
  </r>
  <r>
    <s v="Foot Locker"/>
    <x v="0"/>
    <x v="350"/>
    <s v="Midwest"/>
    <x v="3"/>
    <s v="Chicago"/>
    <x v="0"/>
    <n v="60"/>
    <x v="23"/>
    <x v="60"/>
    <n v="120000"/>
    <n v="0.4"/>
    <x v="1"/>
  </r>
  <r>
    <s v="Foot Locker"/>
    <x v="0"/>
    <x v="351"/>
    <s v="Midwest"/>
    <x v="3"/>
    <s v="Chicago"/>
    <x v="1"/>
    <n v="50"/>
    <x v="48"/>
    <x v="149"/>
    <n v="52500"/>
    <n v="0.35"/>
    <x v="1"/>
  </r>
  <r>
    <s v="Foot Locker"/>
    <x v="0"/>
    <x v="352"/>
    <s v="Midwest"/>
    <x v="3"/>
    <s v="Chicago"/>
    <x v="2"/>
    <n v="50"/>
    <x v="43"/>
    <x v="145"/>
    <n v="43750"/>
    <n v="0.35"/>
    <x v="1"/>
  </r>
  <r>
    <s v="Foot Locker"/>
    <x v="0"/>
    <x v="353"/>
    <s v="Midwest"/>
    <x v="3"/>
    <s v="Chicago"/>
    <x v="3"/>
    <n v="50"/>
    <x v="40"/>
    <x v="124"/>
    <n v="40000"/>
    <n v="0.4"/>
    <x v="1"/>
  </r>
  <r>
    <s v="Foot Locker"/>
    <x v="0"/>
    <x v="354"/>
    <s v="Midwest"/>
    <x v="3"/>
    <s v="Chicago"/>
    <x v="4"/>
    <n v="60"/>
    <x v="40"/>
    <x v="150"/>
    <n v="42000"/>
    <n v="0.35"/>
    <x v="1"/>
  </r>
  <r>
    <s v="Foot Locker"/>
    <x v="0"/>
    <x v="355"/>
    <s v="Midwest"/>
    <x v="3"/>
    <s v="Chicago"/>
    <x v="5"/>
    <n v="64.999999999999986"/>
    <x v="48"/>
    <x v="151"/>
    <n v="97499.999999999985"/>
    <n v="0.5"/>
    <x v="1"/>
  </r>
  <r>
    <s v="Sports Direct"/>
    <x v="1"/>
    <x v="356"/>
    <s v="Midwest"/>
    <x v="3"/>
    <s v="Chicago"/>
    <x v="0"/>
    <n v="20"/>
    <x v="26"/>
    <x v="152"/>
    <n v="43500"/>
    <n v="0.3"/>
    <x v="1"/>
  </r>
  <r>
    <s v="Sports Direct"/>
    <x v="1"/>
    <x v="357"/>
    <s v="Midwest"/>
    <x v="3"/>
    <s v="Chicago"/>
    <x v="1"/>
    <n v="30"/>
    <x v="26"/>
    <x v="153"/>
    <n v="65250"/>
    <n v="0.3"/>
    <x v="1"/>
  </r>
  <r>
    <s v="Sports Direct"/>
    <x v="1"/>
    <x v="358"/>
    <s v="Midwest"/>
    <x v="3"/>
    <s v="Chicago"/>
    <x v="2"/>
    <n v="30"/>
    <x v="27"/>
    <x v="154"/>
    <n v="47250"/>
    <n v="0.3"/>
    <x v="1"/>
  </r>
  <r>
    <s v="Sports Direct"/>
    <x v="1"/>
    <x v="359"/>
    <s v="Midwest"/>
    <x v="3"/>
    <s v="Chicago"/>
    <x v="3"/>
    <n v="35"/>
    <x v="27"/>
    <x v="155"/>
    <n v="73500"/>
    <n v="0.4"/>
    <x v="1"/>
  </r>
  <r>
    <s v="Sports Direct"/>
    <x v="1"/>
    <x v="360"/>
    <s v="South"/>
    <x v="1"/>
    <s v="Dallas"/>
    <x v="4"/>
    <n v="40"/>
    <x v="47"/>
    <x v="149"/>
    <n v="37500"/>
    <n v="0.25"/>
    <x v="1"/>
  </r>
  <r>
    <s v="Sports Direct"/>
    <x v="1"/>
    <x v="361"/>
    <s v="South"/>
    <x v="1"/>
    <s v="Dallas"/>
    <x v="5"/>
    <n v="35"/>
    <x v="27"/>
    <x v="155"/>
    <n v="82687.5"/>
    <n v="0.45"/>
    <x v="1"/>
  </r>
  <r>
    <s v="Sports Direct"/>
    <x v="1"/>
    <x v="362"/>
    <s v="South"/>
    <x v="1"/>
    <s v="Dallas"/>
    <x v="0"/>
    <n v="25"/>
    <x v="21"/>
    <x v="156"/>
    <n v="50625"/>
    <n v="0.3"/>
    <x v="1"/>
  </r>
  <r>
    <s v="Sports Direct"/>
    <x v="1"/>
    <x v="363"/>
    <s v="South"/>
    <x v="1"/>
    <s v="Dallas"/>
    <x v="1"/>
    <n v="35"/>
    <x v="25"/>
    <x v="157"/>
    <n v="68250"/>
    <n v="0.3"/>
    <x v="1"/>
  </r>
  <r>
    <s v="Sports Direct"/>
    <x v="1"/>
    <x v="364"/>
    <s v="South"/>
    <x v="1"/>
    <s v="Dallas"/>
    <x v="2"/>
    <n v="35"/>
    <x v="33"/>
    <x v="158"/>
    <n v="49875"/>
    <n v="0.3"/>
    <x v="1"/>
  </r>
  <r>
    <s v="Sports Direct"/>
    <x v="1"/>
    <x v="365"/>
    <s v="South"/>
    <x v="1"/>
    <s v="Dallas"/>
    <x v="3"/>
    <n v="35"/>
    <x v="32"/>
    <x v="159"/>
    <n v="59500"/>
    <n v="0.4"/>
    <x v="1"/>
  </r>
  <r>
    <s v="Sports Direct"/>
    <x v="1"/>
    <x v="366"/>
    <s v="South"/>
    <x v="1"/>
    <s v="Dallas"/>
    <x v="4"/>
    <n v="40"/>
    <x v="48"/>
    <x v="150"/>
    <n v="30000"/>
    <n v="0.25"/>
    <x v="1"/>
  </r>
  <r>
    <s v="Sports Direct"/>
    <x v="1"/>
    <x v="367"/>
    <s v="South"/>
    <x v="1"/>
    <s v="Dallas"/>
    <x v="5"/>
    <n v="35"/>
    <x v="23"/>
    <x v="160"/>
    <n v="78750"/>
    <n v="0.45"/>
    <x v="1"/>
  </r>
  <r>
    <s v="Sports Direct"/>
    <x v="1"/>
    <x v="368"/>
    <s v="South"/>
    <x v="1"/>
    <s v="Dallas"/>
    <x v="0"/>
    <n v="30"/>
    <x v="21"/>
    <x v="161"/>
    <n v="70875"/>
    <n v="0.35"/>
    <x v="1"/>
  </r>
  <r>
    <s v="Sports Direct"/>
    <x v="1"/>
    <x v="369"/>
    <s v="South"/>
    <x v="1"/>
    <s v="Dallas"/>
    <x v="1"/>
    <n v="40"/>
    <x v="21"/>
    <x v="51"/>
    <n v="94500"/>
    <n v="0.35"/>
    <x v="1"/>
  </r>
  <r>
    <s v="Sports Direct"/>
    <x v="1"/>
    <x v="370"/>
    <s v="South"/>
    <x v="1"/>
    <s v="Dallas"/>
    <x v="2"/>
    <n v="30"/>
    <x v="23"/>
    <x v="149"/>
    <n v="52500"/>
    <n v="0.35"/>
    <x v="1"/>
  </r>
  <r>
    <s v="Sports Direct"/>
    <x v="1"/>
    <x v="371"/>
    <s v="South"/>
    <x v="1"/>
    <s v="Dallas"/>
    <x v="3"/>
    <n v="35"/>
    <x v="46"/>
    <x v="162"/>
    <n v="63000"/>
    <n v="0.45"/>
    <x v="1"/>
  </r>
  <r>
    <s v="Sports Direct"/>
    <x v="1"/>
    <x v="372"/>
    <s v="South"/>
    <x v="1"/>
    <s v="Dallas"/>
    <x v="4"/>
    <n v="40"/>
    <x v="48"/>
    <x v="150"/>
    <n v="36000"/>
    <n v="0.3"/>
    <x v="1"/>
  </r>
  <r>
    <s v="Sports Direct"/>
    <x v="1"/>
    <x v="373"/>
    <s v="South"/>
    <x v="1"/>
    <s v="Dallas"/>
    <x v="5"/>
    <n v="35"/>
    <x v="31"/>
    <x v="154"/>
    <n v="78750"/>
    <n v="0.5"/>
    <x v="1"/>
  </r>
  <r>
    <s v="Sports Direct"/>
    <x v="1"/>
    <x v="374"/>
    <s v="South"/>
    <x v="1"/>
    <s v="Dallas"/>
    <x v="0"/>
    <n v="20"/>
    <x v="19"/>
    <x v="162"/>
    <n v="49000"/>
    <n v="0.35"/>
    <x v="1"/>
  </r>
  <r>
    <s v="Sports Direct"/>
    <x v="1"/>
    <x v="375"/>
    <s v="South"/>
    <x v="1"/>
    <s v="Dallas"/>
    <x v="1"/>
    <n v="30.000000000000004"/>
    <x v="19"/>
    <x v="163"/>
    <n v="73500"/>
    <n v="0.35"/>
    <x v="1"/>
  </r>
  <r>
    <s v="Sports Direct"/>
    <x v="1"/>
    <x v="376"/>
    <s v="South"/>
    <x v="1"/>
    <s v="Dallas"/>
    <x v="2"/>
    <n v="24.999999999999996"/>
    <x v="27"/>
    <x v="164"/>
    <n v="45937.499999999985"/>
    <n v="0.35"/>
    <x v="1"/>
  </r>
  <r>
    <s v="Sports Direct"/>
    <x v="1"/>
    <x v="377"/>
    <s v="South"/>
    <x v="1"/>
    <s v="Dallas"/>
    <x v="3"/>
    <n v="30.000000000000004"/>
    <x v="32"/>
    <x v="165"/>
    <n v="57375.000000000007"/>
    <n v="0.45"/>
    <x v="1"/>
  </r>
  <r>
    <s v="Sports Direct"/>
    <x v="1"/>
    <x v="378"/>
    <s v="South"/>
    <x v="1"/>
    <s v="Dallas"/>
    <x v="4"/>
    <n v="35"/>
    <x v="45"/>
    <x v="166"/>
    <n v="34125"/>
    <n v="0.3"/>
    <x v="1"/>
  </r>
  <r>
    <s v="Sports Direct"/>
    <x v="1"/>
    <x v="379"/>
    <s v="South"/>
    <x v="1"/>
    <s v="Dallas"/>
    <x v="5"/>
    <n v="30.000000000000004"/>
    <x v="24"/>
    <x v="167"/>
    <n v="90000.000000000015"/>
    <n v="0.5"/>
    <x v="1"/>
  </r>
  <r>
    <s v="Sports Direct"/>
    <x v="1"/>
    <x v="380"/>
    <s v="South"/>
    <x v="1"/>
    <s v="Dallas"/>
    <x v="0"/>
    <n v="20"/>
    <x v="29"/>
    <x v="149"/>
    <n v="52500"/>
    <n v="0.35"/>
    <x v="1"/>
  </r>
  <r>
    <s v="Sports Direct"/>
    <x v="1"/>
    <x v="381"/>
    <s v="South"/>
    <x v="1"/>
    <s v="Dallas"/>
    <x v="1"/>
    <n v="30.000000000000004"/>
    <x v="28"/>
    <x v="168"/>
    <n v="81375"/>
    <n v="0.35"/>
    <x v="1"/>
  </r>
  <r>
    <s v="Sports Direct"/>
    <x v="1"/>
    <x v="382"/>
    <s v="South"/>
    <x v="1"/>
    <s v="Dallas"/>
    <x v="2"/>
    <n v="24.999999999999996"/>
    <x v="22"/>
    <x v="169"/>
    <n v="54687.499999999985"/>
    <n v="0.35"/>
    <x v="1"/>
  </r>
  <r>
    <s v="Sports Direct"/>
    <x v="1"/>
    <x v="383"/>
    <s v="South"/>
    <x v="1"/>
    <s v="Dallas"/>
    <x v="3"/>
    <n v="35"/>
    <x v="20"/>
    <x v="170"/>
    <n v="86625"/>
    <n v="0.45"/>
    <x v="1"/>
  </r>
  <r>
    <s v="Sports Direct"/>
    <x v="1"/>
    <x v="384"/>
    <s v="South"/>
    <x v="1"/>
    <s v="Dallas"/>
    <x v="4"/>
    <n v="50"/>
    <x v="31"/>
    <x v="38"/>
    <n v="67500"/>
    <n v="0.3"/>
    <x v="1"/>
  </r>
  <r>
    <s v="Sports Direct"/>
    <x v="1"/>
    <x v="385"/>
    <s v="South"/>
    <x v="1"/>
    <s v="Dallas"/>
    <x v="5"/>
    <n v="45"/>
    <x v="9"/>
    <x v="11"/>
    <n v="180000"/>
    <n v="0.5"/>
    <x v="1"/>
  </r>
  <r>
    <s v="Sports Direct"/>
    <x v="1"/>
    <x v="386"/>
    <s v="South"/>
    <x v="1"/>
    <s v="Dallas"/>
    <x v="0"/>
    <n v="45"/>
    <x v="9"/>
    <x v="11"/>
    <n v="125999.99999999999"/>
    <n v="0.35"/>
    <x v="1"/>
  </r>
  <r>
    <s v="Sports Direct"/>
    <x v="1"/>
    <x v="387"/>
    <s v="South"/>
    <x v="1"/>
    <s v="Dallas"/>
    <x v="1"/>
    <n v="50"/>
    <x v="9"/>
    <x v="2"/>
    <n v="140000"/>
    <n v="0.35"/>
    <x v="1"/>
  </r>
  <r>
    <s v="Sports Direct"/>
    <x v="1"/>
    <x v="388"/>
    <s v="South"/>
    <x v="1"/>
    <s v="Dallas"/>
    <x v="2"/>
    <n v="45"/>
    <x v="25"/>
    <x v="61"/>
    <n v="102375"/>
    <n v="0.35"/>
    <x v="1"/>
  </r>
  <r>
    <s v="Sports Direct"/>
    <x v="1"/>
    <x v="389"/>
    <s v="South"/>
    <x v="1"/>
    <s v="Dallas"/>
    <x v="3"/>
    <n v="45"/>
    <x v="24"/>
    <x v="51"/>
    <n v="121500"/>
    <n v="0.45"/>
    <x v="1"/>
  </r>
  <r>
    <s v="Sports Direct"/>
    <x v="1"/>
    <x v="390"/>
    <s v="South"/>
    <x v="1"/>
    <s v="Dallas"/>
    <x v="4"/>
    <n v="50"/>
    <x v="23"/>
    <x v="53"/>
    <n v="75000"/>
    <n v="0.3"/>
    <x v="1"/>
  </r>
  <r>
    <s v="Sports Direct"/>
    <x v="1"/>
    <x v="391"/>
    <s v="South"/>
    <x v="1"/>
    <s v="Dallas"/>
    <x v="5"/>
    <n v="55.000000000000007"/>
    <x v="10"/>
    <x v="104"/>
    <n v="240625.00000000003"/>
    <n v="0.5"/>
    <x v="1"/>
  </r>
  <r>
    <s v="Sports Direct"/>
    <x v="1"/>
    <x v="392"/>
    <s v="South"/>
    <x v="1"/>
    <s v="Dallas"/>
    <x v="0"/>
    <n v="45"/>
    <x v="6"/>
    <x v="8"/>
    <n v="148500"/>
    <n v="0.39999999999999997"/>
    <x v="1"/>
  </r>
  <r>
    <s v="Sports Direct"/>
    <x v="1"/>
    <x v="393"/>
    <s v="South"/>
    <x v="1"/>
    <s v="Dallas"/>
    <x v="1"/>
    <n v="50"/>
    <x v="6"/>
    <x v="72"/>
    <n v="165000"/>
    <n v="0.39999999999999997"/>
    <x v="1"/>
  </r>
  <r>
    <s v="Sports Direct"/>
    <x v="1"/>
    <x v="394"/>
    <s v="South"/>
    <x v="1"/>
    <s v="Dallas"/>
    <x v="2"/>
    <n v="45"/>
    <x v="17"/>
    <x v="83"/>
    <n v="175499.99999999997"/>
    <n v="0.39999999999999997"/>
    <x v="1"/>
  </r>
  <r>
    <s v="Sports Direct"/>
    <x v="1"/>
    <x v="395"/>
    <s v="South"/>
    <x v="1"/>
    <s v="Dallas"/>
    <x v="3"/>
    <n v="45"/>
    <x v="30"/>
    <x v="69"/>
    <n v="129375"/>
    <n v="0.5"/>
    <x v="1"/>
  </r>
  <r>
    <s v="Sports Direct"/>
    <x v="1"/>
    <x v="396"/>
    <s v="South"/>
    <x v="1"/>
    <s v="Dallas"/>
    <x v="4"/>
    <n v="50"/>
    <x v="30"/>
    <x v="79"/>
    <n v="100625"/>
    <n v="0.35"/>
    <x v="1"/>
  </r>
  <r>
    <s v="Sports Direct"/>
    <x v="1"/>
    <x v="397"/>
    <s v="South"/>
    <x v="1"/>
    <s v="Dallas"/>
    <x v="5"/>
    <n v="60"/>
    <x v="2"/>
    <x v="12"/>
    <n v="280500"/>
    <n v="0.55000000000000004"/>
    <x v="1"/>
  </r>
  <r>
    <s v="Sports Direct"/>
    <x v="1"/>
    <x v="398"/>
    <s v="South"/>
    <x v="1"/>
    <s v="Dallas"/>
    <x v="0"/>
    <n v="50"/>
    <x v="9"/>
    <x v="2"/>
    <n v="160000"/>
    <n v="0.39999999999999997"/>
    <x v="1"/>
  </r>
  <r>
    <s v="Sports Direct"/>
    <x v="1"/>
    <x v="399"/>
    <s v="South"/>
    <x v="1"/>
    <s v="Dallas"/>
    <x v="1"/>
    <n v="55.000000000000007"/>
    <x v="9"/>
    <x v="115"/>
    <n v="176000"/>
    <n v="0.39999999999999997"/>
    <x v="1"/>
  </r>
  <r>
    <s v="Sports Direct"/>
    <x v="1"/>
    <x v="400"/>
    <s v="South"/>
    <x v="1"/>
    <s v="Dallas"/>
    <x v="2"/>
    <n v="50"/>
    <x v="17"/>
    <x v="63"/>
    <n v="194999.99999999997"/>
    <n v="0.39999999999999997"/>
    <x v="1"/>
  </r>
  <r>
    <s v="Sports Direct"/>
    <x v="1"/>
    <x v="401"/>
    <s v="South"/>
    <x v="1"/>
    <s v="Dallas"/>
    <x v="3"/>
    <n v="50"/>
    <x v="27"/>
    <x v="47"/>
    <n v="131250"/>
    <n v="0.5"/>
    <x v="1"/>
  </r>
  <r>
    <s v="Sports Direct"/>
    <x v="1"/>
    <x v="402"/>
    <s v="South"/>
    <x v="1"/>
    <s v="Dallas"/>
    <x v="4"/>
    <n v="55.000000000000007"/>
    <x v="27"/>
    <x v="171"/>
    <n v="101062.50000000001"/>
    <n v="0.35"/>
    <x v="1"/>
  </r>
  <r>
    <s v="Sports Direct"/>
    <x v="1"/>
    <x v="403"/>
    <s v="South"/>
    <x v="1"/>
    <s v="Dallas"/>
    <x v="5"/>
    <n v="60"/>
    <x v="28"/>
    <x v="172"/>
    <n v="255750.00000000003"/>
    <n v="0.55000000000000004"/>
    <x v="1"/>
  </r>
  <r>
    <s v="Sports Direct"/>
    <x v="1"/>
    <x v="404"/>
    <s v="South"/>
    <x v="1"/>
    <s v="Dallas"/>
    <x v="0"/>
    <n v="55.000000000000007"/>
    <x v="26"/>
    <x v="102"/>
    <n v="159500"/>
    <n v="0.39999999999999997"/>
    <x v="1"/>
  </r>
  <r>
    <s v="Sports Direct"/>
    <x v="1"/>
    <x v="405"/>
    <s v="South"/>
    <x v="1"/>
    <s v="Dallas"/>
    <x v="1"/>
    <n v="55.000000000000007"/>
    <x v="21"/>
    <x v="107"/>
    <n v="148500"/>
    <n v="0.39999999999999997"/>
    <x v="1"/>
  </r>
  <r>
    <s v="Sports Direct"/>
    <x v="1"/>
    <x v="406"/>
    <s v="South"/>
    <x v="1"/>
    <s v="Dallas"/>
    <x v="2"/>
    <n v="60"/>
    <x v="26"/>
    <x v="93"/>
    <n v="174000"/>
    <n v="0.39999999999999997"/>
    <x v="1"/>
  </r>
  <r>
    <s v="Sports Direct"/>
    <x v="1"/>
    <x v="407"/>
    <s v="South"/>
    <x v="1"/>
    <s v="Dallas"/>
    <x v="3"/>
    <n v="60"/>
    <x v="31"/>
    <x v="51"/>
    <n v="135000"/>
    <n v="0.5"/>
    <x v="1"/>
  </r>
  <r>
    <s v="Sports Direct"/>
    <x v="1"/>
    <x v="408"/>
    <s v="South"/>
    <x v="1"/>
    <s v="Dallas"/>
    <x v="4"/>
    <n v="55.000000000000007"/>
    <x v="31"/>
    <x v="173"/>
    <n v="86625"/>
    <n v="0.35"/>
    <x v="1"/>
  </r>
  <r>
    <s v="Sports Direct"/>
    <x v="1"/>
    <x v="409"/>
    <s v="South"/>
    <x v="1"/>
    <s v="Dallas"/>
    <x v="5"/>
    <n v="50"/>
    <x v="21"/>
    <x v="73"/>
    <n v="185625.00000000003"/>
    <n v="0.55000000000000004"/>
    <x v="1"/>
  </r>
  <r>
    <s v="Sports Direct"/>
    <x v="1"/>
    <x v="410"/>
    <s v="South"/>
    <x v="1"/>
    <s v="Dallas"/>
    <x v="0"/>
    <n v="40"/>
    <x v="22"/>
    <x v="53"/>
    <n v="99999.999999999985"/>
    <n v="0.39999999999999997"/>
    <x v="1"/>
  </r>
  <r>
    <s v="Sports Direct"/>
    <x v="1"/>
    <x v="411"/>
    <s v="South"/>
    <x v="1"/>
    <s v="Dallas"/>
    <x v="1"/>
    <n v="40"/>
    <x v="22"/>
    <x v="53"/>
    <n v="99999.999999999985"/>
    <n v="0.39999999999999997"/>
    <x v="1"/>
  </r>
  <r>
    <s v="Sports Direct"/>
    <x v="1"/>
    <x v="412"/>
    <s v="South"/>
    <x v="1"/>
    <s v="Dallas"/>
    <x v="2"/>
    <n v="45"/>
    <x v="30"/>
    <x v="69"/>
    <n v="103499.99999999999"/>
    <n v="0.39999999999999997"/>
    <x v="1"/>
  </r>
  <r>
    <s v="Sports Direct"/>
    <x v="1"/>
    <x v="413"/>
    <s v="South"/>
    <x v="1"/>
    <s v="Dallas"/>
    <x v="3"/>
    <n v="45"/>
    <x v="32"/>
    <x v="174"/>
    <n v="95625"/>
    <n v="0.5"/>
    <x v="1"/>
  </r>
  <r>
    <s v="Sports Direct"/>
    <x v="1"/>
    <x v="414"/>
    <s v="South"/>
    <x v="1"/>
    <s v="Dallas"/>
    <x v="4"/>
    <n v="40"/>
    <x v="46"/>
    <x v="175"/>
    <n v="56000"/>
    <n v="0.35"/>
    <x v="1"/>
  </r>
  <r>
    <s v="Sports Direct"/>
    <x v="1"/>
    <x v="415"/>
    <s v="South"/>
    <x v="1"/>
    <s v="Dallas"/>
    <x v="5"/>
    <n v="50"/>
    <x v="30"/>
    <x v="79"/>
    <n v="158125"/>
    <n v="0.55000000000000004"/>
    <x v="1"/>
  </r>
  <r>
    <s v="Sports Direct"/>
    <x v="1"/>
    <x v="416"/>
    <s v="South"/>
    <x v="1"/>
    <s v="Dallas"/>
    <x v="0"/>
    <n v="40"/>
    <x v="26"/>
    <x v="176"/>
    <n v="115999.99999999999"/>
    <n v="0.39999999999999997"/>
    <x v="1"/>
  </r>
  <r>
    <s v="Sports Direct"/>
    <x v="1"/>
    <x v="417"/>
    <s v="South"/>
    <x v="1"/>
    <s v="Dallas"/>
    <x v="1"/>
    <n v="40"/>
    <x v="26"/>
    <x v="176"/>
    <n v="115999.99999999999"/>
    <n v="0.39999999999999997"/>
    <x v="1"/>
  </r>
  <r>
    <s v="Sports Direct"/>
    <x v="1"/>
    <x v="418"/>
    <s v="South"/>
    <x v="1"/>
    <s v="Dallas"/>
    <x v="2"/>
    <n v="65"/>
    <x v="25"/>
    <x v="108"/>
    <n v="169000"/>
    <n v="0.39999999999999997"/>
    <x v="1"/>
  </r>
  <r>
    <s v="Sports Direct"/>
    <x v="1"/>
    <x v="419"/>
    <s v="South"/>
    <x v="1"/>
    <s v="Dallas"/>
    <x v="3"/>
    <n v="65"/>
    <x v="23"/>
    <x v="82"/>
    <n v="162500"/>
    <n v="0.5"/>
    <x v="1"/>
  </r>
  <r>
    <s v="Sports Direct"/>
    <x v="1"/>
    <x v="420"/>
    <s v="South"/>
    <x v="1"/>
    <s v="Dallas"/>
    <x v="4"/>
    <n v="60"/>
    <x v="33"/>
    <x v="177"/>
    <n v="99750"/>
    <n v="0.35"/>
    <x v="1"/>
  </r>
  <r>
    <s v="Sports Direct"/>
    <x v="1"/>
    <x v="421"/>
    <s v="South"/>
    <x v="1"/>
    <s v="Dallas"/>
    <x v="5"/>
    <n v="70"/>
    <x v="21"/>
    <x v="178"/>
    <n v="259875.00000000003"/>
    <n v="0.55000000000000004"/>
    <x v="1"/>
  </r>
  <r>
    <s v="Sports Direct"/>
    <x v="1"/>
    <x v="422"/>
    <s v="South"/>
    <x v="1"/>
    <s v="Dallas"/>
    <x v="0"/>
    <n v="60"/>
    <x v="6"/>
    <x v="14"/>
    <n v="197999.99999999997"/>
    <n v="0.39999999999999997"/>
    <x v="1"/>
  </r>
  <r>
    <s v="Sports Direct"/>
    <x v="1"/>
    <x v="423"/>
    <s v="South"/>
    <x v="1"/>
    <s v="Dallas"/>
    <x v="1"/>
    <n v="60"/>
    <x v="6"/>
    <x v="14"/>
    <n v="197999.99999999997"/>
    <n v="0.39999999999999997"/>
    <x v="1"/>
  </r>
  <r>
    <s v="Sports Direct"/>
    <x v="1"/>
    <x v="424"/>
    <s v="South"/>
    <x v="1"/>
    <s v="Dallas"/>
    <x v="2"/>
    <n v="65"/>
    <x v="26"/>
    <x v="84"/>
    <n v="188499.99999999997"/>
    <n v="0.39999999999999997"/>
    <x v="1"/>
  </r>
  <r>
    <s v="Sports Direct"/>
    <x v="1"/>
    <x v="425"/>
    <s v="South"/>
    <x v="1"/>
    <s v="Dallas"/>
    <x v="3"/>
    <n v="65"/>
    <x v="30"/>
    <x v="91"/>
    <n v="186875"/>
    <n v="0.5"/>
    <x v="1"/>
  </r>
  <r>
    <s v="Sports Direct"/>
    <x v="1"/>
    <x v="426"/>
    <s v="South"/>
    <x v="1"/>
    <s v="Dallas"/>
    <x v="4"/>
    <n v="60"/>
    <x v="27"/>
    <x v="39"/>
    <n v="110250"/>
    <n v="0.35"/>
    <x v="1"/>
  </r>
  <r>
    <s v="Sports Direct"/>
    <x v="1"/>
    <x v="427"/>
    <s v="South"/>
    <x v="1"/>
    <s v="Dallas"/>
    <x v="5"/>
    <n v="70"/>
    <x v="28"/>
    <x v="103"/>
    <n v="298375"/>
    <n v="0.55000000000000004"/>
    <x v="1"/>
  </r>
  <r>
    <s v="Foot Locker"/>
    <x v="0"/>
    <x v="428"/>
    <s v="South"/>
    <x v="1"/>
    <s v="Dallas"/>
    <x v="0"/>
    <n v="45"/>
    <x v="32"/>
    <x v="174"/>
    <n v="105187.50000000001"/>
    <n v="0.55000000000000004"/>
    <x v="1"/>
  </r>
  <r>
    <s v="Foot Locker"/>
    <x v="0"/>
    <x v="429"/>
    <s v="South"/>
    <x v="1"/>
    <s v="Dallas"/>
    <x v="1"/>
    <n v="45"/>
    <x v="37"/>
    <x v="179"/>
    <n v="35437.5"/>
    <n v="0.35"/>
    <x v="1"/>
  </r>
  <r>
    <s v="Foot Locker"/>
    <x v="0"/>
    <x v="430"/>
    <s v="South"/>
    <x v="1"/>
    <s v="Dallas"/>
    <x v="2"/>
    <n v="35"/>
    <x v="37"/>
    <x v="122"/>
    <n v="31499.999999999996"/>
    <n v="0.39999999999999997"/>
    <x v="1"/>
  </r>
  <r>
    <s v="Foot Locker"/>
    <x v="0"/>
    <x v="431"/>
    <s v="South"/>
    <x v="1"/>
    <s v="Dallas"/>
    <x v="3"/>
    <n v="40"/>
    <x v="41"/>
    <x v="180"/>
    <n v="11999.999999999998"/>
    <n v="0.39999999999999997"/>
    <x v="1"/>
  </r>
  <r>
    <s v="Foot Locker"/>
    <x v="0"/>
    <x v="432"/>
    <s v="Northeast"/>
    <x v="4"/>
    <s v="Philadelphia"/>
    <x v="4"/>
    <n v="54.999999999999993"/>
    <x v="35"/>
    <x v="181"/>
    <n v="24062.499999999993"/>
    <n v="0.35"/>
    <x v="1"/>
  </r>
  <r>
    <s v="Foot Locker"/>
    <x v="0"/>
    <x v="433"/>
    <s v="Northeast"/>
    <x v="4"/>
    <s v="Philadelphia"/>
    <x v="5"/>
    <n v="45"/>
    <x v="37"/>
    <x v="179"/>
    <n v="30375"/>
    <n v="0.3"/>
    <x v="1"/>
  </r>
  <r>
    <s v="Foot Locker"/>
    <x v="0"/>
    <x v="434"/>
    <s v="Northeast"/>
    <x v="4"/>
    <s v="Philadelphia"/>
    <x v="0"/>
    <n v="45"/>
    <x v="33"/>
    <x v="117"/>
    <n v="117562.50000000001"/>
    <n v="0.55000000000000004"/>
    <x v="1"/>
  </r>
  <r>
    <s v="Foot Locker"/>
    <x v="0"/>
    <x v="435"/>
    <s v="Northeast"/>
    <x v="4"/>
    <s v="Philadelphia"/>
    <x v="1"/>
    <n v="45"/>
    <x v="35"/>
    <x v="182"/>
    <n v="19687.5"/>
    <n v="0.35"/>
    <x v="1"/>
  </r>
  <r>
    <s v="Foot Locker"/>
    <x v="0"/>
    <x v="436"/>
    <s v="Northeast"/>
    <x v="4"/>
    <s v="Philadelphia"/>
    <x v="2"/>
    <n v="35"/>
    <x v="36"/>
    <x v="183"/>
    <n v="24499.999999999996"/>
    <n v="0.39999999999999997"/>
    <x v="1"/>
  </r>
  <r>
    <s v="Foot Locker"/>
    <x v="0"/>
    <x v="437"/>
    <s v="Northeast"/>
    <x v="4"/>
    <s v="Philadelphia"/>
    <x v="3"/>
    <n v="40"/>
    <x v="50"/>
    <x v="184"/>
    <n v="7999.9999999999991"/>
    <n v="0.39999999999999997"/>
    <x v="1"/>
  </r>
  <r>
    <s v="Foot Locker"/>
    <x v="0"/>
    <x v="438"/>
    <s v="Northeast"/>
    <x v="4"/>
    <s v="Philadelphia"/>
    <x v="4"/>
    <n v="54.999999999999993"/>
    <x v="35"/>
    <x v="181"/>
    <n v="24062.499999999993"/>
    <n v="0.35"/>
    <x v="1"/>
  </r>
  <r>
    <s v="Foot Locker"/>
    <x v="0"/>
    <x v="439"/>
    <s v="Northeast"/>
    <x v="4"/>
    <s v="Philadelphia"/>
    <x v="5"/>
    <n v="45"/>
    <x v="37"/>
    <x v="179"/>
    <n v="30375"/>
    <n v="0.3"/>
    <x v="1"/>
  </r>
  <r>
    <s v="Foot Locker"/>
    <x v="0"/>
    <x v="440"/>
    <s v="Northeast"/>
    <x v="4"/>
    <s v="Philadelphia"/>
    <x v="0"/>
    <n v="50"/>
    <x v="51"/>
    <x v="185"/>
    <n v="122375.00000000001"/>
    <n v="0.55000000000000004"/>
    <x v="1"/>
  </r>
  <r>
    <s v="Foot Locker"/>
    <x v="0"/>
    <x v="441"/>
    <s v="Northeast"/>
    <x v="4"/>
    <s v="Philadelphia"/>
    <x v="1"/>
    <n v="50"/>
    <x v="42"/>
    <x v="127"/>
    <n v="26250"/>
    <n v="0.35"/>
    <x v="1"/>
  </r>
  <r>
    <s v="Foot Locker"/>
    <x v="0"/>
    <x v="442"/>
    <s v="Northeast"/>
    <x v="4"/>
    <s v="Philadelphia"/>
    <x v="2"/>
    <n v="40"/>
    <x v="36"/>
    <x v="136"/>
    <n v="27999.999999999996"/>
    <n v="0.39999999999999997"/>
    <x v="1"/>
  </r>
  <r>
    <s v="Foot Locker"/>
    <x v="0"/>
    <x v="443"/>
    <s v="Northeast"/>
    <x v="4"/>
    <s v="Philadelphia"/>
    <x v="3"/>
    <n v="45"/>
    <x v="52"/>
    <x v="186"/>
    <n v="4500"/>
    <n v="0.39999999999999997"/>
    <x v="1"/>
  </r>
  <r>
    <s v="Foot Locker"/>
    <x v="0"/>
    <x v="444"/>
    <s v="Northeast"/>
    <x v="4"/>
    <s v="Philadelphia"/>
    <x v="4"/>
    <n v="60"/>
    <x v="41"/>
    <x v="187"/>
    <n v="13500"/>
    <n v="0.3"/>
    <x v="1"/>
  </r>
  <r>
    <s v="Foot Locker"/>
    <x v="0"/>
    <x v="445"/>
    <s v="Northeast"/>
    <x v="4"/>
    <s v="Philadelphia"/>
    <x v="5"/>
    <n v="50"/>
    <x v="36"/>
    <x v="132"/>
    <n v="21875"/>
    <n v="0.25"/>
    <x v="1"/>
  </r>
  <r>
    <s v="Foot Locker"/>
    <x v="0"/>
    <x v="446"/>
    <s v="Northeast"/>
    <x v="4"/>
    <s v="Philadelphia"/>
    <x v="0"/>
    <n v="50"/>
    <x v="31"/>
    <x v="38"/>
    <n v="112500"/>
    <n v="0.5"/>
    <x v="1"/>
  </r>
  <r>
    <s v="Foot Locker"/>
    <x v="0"/>
    <x v="447"/>
    <s v="Northeast"/>
    <x v="4"/>
    <s v="Philadelphia"/>
    <x v="1"/>
    <n v="50"/>
    <x v="42"/>
    <x v="127"/>
    <n v="22500"/>
    <n v="0.3"/>
    <x v="1"/>
  </r>
  <r>
    <s v="Foot Locker"/>
    <x v="0"/>
    <x v="448"/>
    <s v="Northeast"/>
    <x v="4"/>
    <s v="Philadelphia"/>
    <x v="2"/>
    <n v="40"/>
    <x v="42"/>
    <x v="129"/>
    <n v="21000"/>
    <n v="0.35"/>
    <x v="1"/>
  </r>
  <r>
    <s v="Foot Locker"/>
    <x v="0"/>
    <x v="449"/>
    <s v="Northeast"/>
    <x v="4"/>
    <s v="Philadelphia"/>
    <x v="3"/>
    <n v="45"/>
    <x v="41"/>
    <x v="126"/>
    <n v="11812.5"/>
    <n v="0.35"/>
    <x v="1"/>
  </r>
  <r>
    <s v="Foot Locker"/>
    <x v="0"/>
    <x v="450"/>
    <s v="Northeast"/>
    <x v="4"/>
    <s v="Philadelphia"/>
    <x v="4"/>
    <n v="60"/>
    <x v="41"/>
    <x v="187"/>
    <n v="13500"/>
    <n v="0.3"/>
    <x v="1"/>
  </r>
  <r>
    <s v="Foot Locker"/>
    <x v="0"/>
    <x v="451"/>
    <s v="Northeast"/>
    <x v="4"/>
    <s v="Philadelphia"/>
    <x v="5"/>
    <n v="50"/>
    <x v="40"/>
    <x v="124"/>
    <n v="25000"/>
    <n v="0.25"/>
    <x v="1"/>
  </r>
  <r>
    <s v="Foot Locker"/>
    <x v="0"/>
    <x v="452"/>
    <s v="Northeast"/>
    <x v="4"/>
    <s v="Philadelphia"/>
    <x v="0"/>
    <n v="60"/>
    <x v="53"/>
    <x v="188"/>
    <n v="141000"/>
    <n v="0.5"/>
    <x v="1"/>
  </r>
  <r>
    <s v="Foot Locker"/>
    <x v="0"/>
    <x v="453"/>
    <s v="Northeast"/>
    <x v="4"/>
    <s v="Philadelphia"/>
    <x v="1"/>
    <n v="60.000000000000007"/>
    <x v="36"/>
    <x v="189"/>
    <n v="31500.000000000004"/>
    <n v="0.3"/>
    <x v="1"/>
  </r>
  <r>
    <s v="Foot Locker"/>
    <x v="0"/>
    <x v="454"/>
    <s v="Northeast"/>
    <x v="4"/>
    <s v="Philadelphia"/>
    <x v="2"/>
    <n v="55.000000000000007"/>
    <x v="42"/>
    <x v="190"/>
    <n v="28875.000000000004"/>
    <n v="0.35"/>
    <x v="1"/>
  </r>
  <r>
    <s v="Foot Locker"/>
    <x v="0"/>
    <x v="455"/>
    <s v="Northeast"/>
    <x v="4"/>
    <s v="Philadelphia"/>
    <x v="3"/>
    <n v="55.000000000000007"/>
    <x v="38"/>
    <x v="191"/>
    <n v="19250"/>
    <n v="0.35"/>
    <x v="1"/>
  </r>
  <r>
    <s v="Foot Locker"/>
    <x v="0"/>
    <x v="456"/>
    <s v="Northeast"/>
    <x v="4"/>
    <s v="Philadelphia"/>
    <x v="4"/>
    <n v="65"/>
    <x v="35"/>
    <x v="192"/>
    <n v="24375"/>
    <n v="0.3"/>
    <x v="1"/>
  </r>
  <r>
    <s v="Foot Locker"/>
    <x v="0"/>
    <x v="457"/>
    <s v="Northeast"/>
    <x v="4"/>
    <s v="Philadelphia"/>
    <x v="5"/>
    <n v="70"/>
    <x v="43"/>
    <x v="160"/>
    <n v="52500"/>
    <n v="0.3"/>
    <x v="1"/>
  </r>
  <r>
    <s v="Foot Locker"/>
    <x v="0"/>
    <x v="458"/>
    <s v="Northeast"/>
    <x v="4"/>
    <s v="Philadelphia"/>
    <x v="0"/>
    <n v="65"/>
    <x v="23"/>
    <x v="82"/>
    <n v="178750"/>
    <n v="0.55000000000000004"/>
    <x v="1"/>
  </r>
  <r>
    <s v="Foot Locker"/>
    <x v="0"/>
    <x v="459"/>
    <s v="Northeast"/>
    <x v="4"/>
    <s v="Philadelphia"/>
    <x v="1"/>
    <n v="60.000000000000007"/>
    <x v="43"/>
    <x v="193"/>
    <n v="52500.000000000007"/>
    <n v="0.35"/>
    <x v="1"/>
  </r>
  <r>
    <s v="Foot Locker"/>
    <x v="0"/>
    <x v="460"/>
    <s v="Northeast"/>
    <x v="4"/>
    <s v="Philadelphia"/>
    <x v="2"/>
    <n v="55.000000000000007"/>
    <x v="36"/>
    <x v="194"/>
    <n v="38500"/>
    <n v="0.39999999999999997"/>
    <x v="1"/>
  </r>
  <r>
    <s v="Foot Locker"/>
    <x v="0"/>
    <x v="461"/>
    <s v="Northeast"/>
    <x v="4"/>
    <s v="Philadelphia"/>
    <x v="3"/>
    <n v="55.000000000000007"/>
    <x v="42"/>
    <x v="190"/>
    <n v="33000"/>
    <n v="0.39999999999999997"/>
    <x v="1"/>
  </r>
  <r>
    <s v="Foot Locker"/>
    <x v="0"/>
    <x v="462"/>
    <s v="Northeast"/>
    <x v="4"/>
    <s v="Philadelphia"/>
    <x v="4"/>
    <n v="65"/>
    <x v="42"/>
    <x v="148"/>
    <n v="34125"/>
    <n v="0.35"/>
    <x v="1"/>
  </r>
  <r>
    <s v="Foot Locker"/>
    <x v="0"/>
    <x v="463"/>
    <s v="Northeast"/>
    <x v="4"/>
    <s v="Philadelphia"/>
    <x v="5"/>
    <n v="70"/>
    <x v="48"/>
    <x v="195"/>
    <n v="63000"/>
    <n v="0.3"/>
    <x v="1"/>
  </r>
  <r>
    <s v="Foot Locker"/>
    <x v="0"/>
    <x v="464"/>
    <s v="Northeast"/>
    <x v="4"/>
    <s v="Philadelphia"/>
    <x v="0"/>
    <n v="65"/>
    <x v="23"/>
    <x v="82"/>
    <n v="178750"/>
    <n v="0.55000000000000004"/>
    <x v="1"/>
  </r>
  <r>
    <s v="Foot Locker"/>
    <x v="0"/>
    <x v="465"/>
    <s v="Northeast"/>
    <x v="4"/>
    <s v="Philadelphia"/>
    <x v="1"/>
    <n v="60.000000000000007"/>
    <x v="48"/>
    <x v="167"/>
    <n v="63000.000000000007"/>
    <n v="0.35"/>
    <x v="1"/>
  </r>
  <r>
    <s v="Foot Locker"/>
    <x v="0"/>
    <x v="466"/>
    <s v="Northeast"/>
    <x v="4"/>
    <s v="Philadelphia"/>
    <x v="2"/>
    <n v="55.000000000000007"/>
    <x v="37"/>
    <x v="196"/>
    <n v="49500"/>
    <n v="0.39999999999999997"/>
    <x v="1"/>
  </r>
  <r>
    <s v="Foot Locker"/>
    <x v="0"/>
    <x v="467"/>
    <s v="Northeast"/>
    <x v="4"/>
    <s v="Philadelphia"/>
    <x v="3"/>
    <n v="55.000000000000007"/>
    <x v="36"/>
    <x v="194"/>
    <n v="38500"/>
    <n v="0.39999999999999997"/>
    <x v="1"/>
  </r>
  <r>
    <s v="Foot Locker"/>
    <x v="0"/>
    <x v="468"/>
    <s v="Northeast"/>
    <x v="4"/>
    <s v="Philadelphia"/>
    <x v="4"/>
    <n v="65"/>
    <x v="40"/>
    <x v="197"/>
    <n v="45500"/>
    <n v="0.35"/>
    <x v="1"/>
  </r>
  <r>
    <s v="Foot Locker"/>
    <x v="0"/>
    <x v="469"/>
    <s v="Northeast"/>
    <x v="4"/>
    <s v="Philadelphia"/>
    <x v="5"/>
    <n v="70"/>
    <x v="47"/>
    <x v="47"/>
    <n v="78750"/>
    <n v="0.3"/>
    <x v="1"/>
  </r>
  <r>
    <s v="Foot Locker"/>
    <x v="0"/>
    <x v="470"/>
    <s v="Northeast"/>
    <x v="4"/>
    <s v="Philadelphia"/>
    <x v="0"/>
    <n v="65"/>
    <x v="27"/>
    <x v="85"/>
    <n v="187687.50000000003"/>
    <n v="0.55000000000000004"/>
    <x v="1"/>
  </r>
  <r>
    <s v="Foot Locker"/>
    <x v="0"/>
    <x v="471"/>
    <s v="Northeast"/>
    <x v="4"/>
    <s v="Philadelphia"/>
    <x v="1"/>
    <n v="60.000000000000007"/>
    <x v="48"/>
    <x v="167"/>
    <n v="63000.000000000007"/>
    <n v="0.35"/>
    <x v="1"/>
  </r>
  <r>
    <s v="Foot Locker"/>
    <x v="0"/>
    <x v="472"/>
    <s v="Northeast"/>
    <x v="4"/>
    <s v="Philadelphia"/>
    <x v="2"/>
    <n v="55.000000000000007"/>
    <x v="37"/>
    <x v="196"/>
    <n v="49500"/>
    <n v="0.39999999999999997"/>
    <x v="1"/>
  </r>
  <r>
    <s v="Foot Locker"/>
    <x v="0"/>
    <x v="473"/>
    <s v="Northeast"/>
    <x v="4"/>
    <s v="Philadelphia"/>
    <x v="3"/>
    <n v="55.000000000000007"/>
    <x v="40"/>
    <x v="131"/>
    <n v="44000"/>
    <n v="0.39999999999999997"/>
    <x v="1"/>
  </r>
  <r>
    <s v="Foot Locker"/>
    <x v="0"/>
    <x v="474"/>
    <s v="Northeast"/>
    <x v="4"/>
    <s v="Philadelphia"/>
    <x v="4"/>
    <n v="65"/>
    <x v="36"/>
    <x v="166"/>
    <n v="39812.5"/>
    <n v="0.35"/>
    <x v="1"/>
  </r>
  <r>
    <s v="Foot Locker"/>
    <x v="0"/>
    <x v="475"/>
    <s v="Northeast"/>
    <x v="4"/>
    <s v="Philadelphia"/>
    <x v="5"/>
    <n v="70"/>
    <x v="44"/>
    <x v="40"/>
    <n v="73500"/>
    <n v="0.3"/>
    <x v="1"/>
  </r>
  <r>
    <s v="Foot Locker"/>
    <x v="0"/>
    <x v="476"/>
    <s v="Northeast"/>
    <x v="4"/>
    <s v="Philadelphia"/>
    <x v="0"/>
    <n v="65"/>
    <x v="33"/>
    <x v="198"/>
    <n v="154375"/>
    <n v="0.5"/>
    <x v="1"/>
  </r>
  <r>
    <s v="Foot Locker"/>
    <x v="0"/>
    <x v="477"/>
    <s v="Northeast"/>
    <x v="4"/>
    <s v="Philadelphia"/>
    <x v="1"/>
    <n v="50"/>
    <x v="34"/>
    <x v="199"/>
    <n v="41250"/>
    <n v="0.3"/>
    <x v="1"/>
  </r>
  <r>
    <s v="Foot Locker"/>
    <x v="0"/>
    <x v="478"/>
    <s v="Northeast"/>
    <x v="4"/>
    <s v="Philadelphia"/>
    <x v="2"/>
    <n v="45"/>
    <x v="40"/>
    <x v="125"/>
    <n v="31499.999999999996"/>
    <n v="0.35"/>
    <x v="1"/>
  </r>
  <r>
    <s v="Foot Locker"/>
    <x v="0"/>
    <x v="479"/>
    <s v="Northeast"/>
    <x v="4"/>
    <s v="Philadelphia"/>
    <x v="3"/>
    <n v="45"/>
    <x v="36"/>
    <x v="122"/>
    <n v="27562.5"/>
    <n v="0.35"/>
    <x v="1"/>
  </r>
  <r>
    <s v="Foot Locker"/>
    <x v="0"/>
    <x v="480"/>
    <s v="Northeast"/>
    <x v="4"/>
    <s v="Philadelphia"/>
    <x v="4"/>
    <n v="54.999999999999993"/>
    <x v="35"/>
    <x v="181"/>
    <n v="20624.999999999996"/>
    <n v="0.3"/>
    <x v="1"/>
  </r>
  <r>
    <s v="Foot Locker"/>
    <x v="0"/>
    <x v="481"/>
    <s v="Northeast"/>
    <x v="4"/>
    <s v="Philadelphia"/>
    <x v="5"/>
    <n v="60"/>
    <x v="37"/>
    <x v="200"/>
    <n v="33750"/>
    <n v="0.25"/>
    <x v="1"/>
  </r>
  <r>
    <s v="Foot Locker"/>
    <x v="0"/>
    <x v="482"/>
    <s v="Northeast"/>
    <x v="4"/>
    <s v="Philadelphia"/>
    <x v="0"/>
    <n v="60"/>
    <x v="46"/>
    <x v="49"/>
    <n v="120000"/>
    <n v="0.5"/>
    <x v="1"/>
  </r>
  <r>
    <s v="Foot Locker"/>
    <x v="0"/>
    <x v="483"/>
    <s v="Northeast"/>
    <x v="4"/>
    <s v="Philadelphia"/>
    <x v="1"/>
    <n v="50"/>
    <x v="37"/>
    <x v="128"/>
    <n v="33750"/>
    <n v="0.3"/>
    <x v="1"/>
  </r>
  <r>
    <s v="Foot Locker"/>
    <x v="0"/>
    <x v="484"/>
    <s v="Northeast"/>
    <x v="4"/>
    <s v="Philadelphia"/>
    <x v="2"/>
    <n v="50"/>
    <x v="35"/>
    <x v="146"/>
    <n v="21875"/>
    <n v="0.35"/>
    <x v="1"/>
  </r>
  <r>
    <s v="Foot Locker"/>
    <x v="0"/>
    <x v="485"/>
    <s v="Northeast"/>
    <x v="4"/>
    <s v="Philadelphia"/>
    <x v="3"/>
    <n v="50"/>
    <x v="38"/>
    <x v="120"/>
    <n v="17500"/>
    <n v="0.35"/>
    <x v="1"/>
  </r>
  <r>
    <s v="Foot Locker"/>
    <x v="0"/>
    <x v="486"/>
    <s v="Northeast"/>
    <x v="4"/>
    <s v="Philadelphia"/>
    <x v="4"/>
    <n v="60"/>
    <x v="38"/>
    <x v="129"/>
    <n v="18000"/>
    <n v="0.3"/>
    <x v="1"/>
  </r>
  <r>
    <s v="Foot Locker"/>
    <x v="0"/>
    <x v="487"/>
    <s v="Northeast"/>
    <x v="4"/>
    <s v="Philadelphia"/>
    <x v="5"/>
    <n v="64.999999999999986"/>
    <x v="37"/>
    <x v="201"/>
    <n v="36562.499999999993"/>
    <n v="0.25"/>
    <x v="1"/>
  </r>
  <r>
    <s v="Foot Locker"/>
    <x v="0"/>
    <x v="488"/>
    <s v="Northeast"/>
    <x v="4"/>
    <s v="Philadelphia"/>
    <x v="0"/>
    <n v="70"/>
    <x v="47"/>
    <x v="47"/>
    <n v="144375"/>
    <n v="0.55000000000000004"/>
    <x v="1"/>
  </r>
  <r>
    <s v="Foot Locker"/>
    <x v="0"/>
    <x v="489"/>
    <s v="Northeast"/>
    <x v="4"/>
    <s v="Philadelphia"/>
    <x v="1"/>
    <n v="60.000000000000007"/>
    <x v="40"/>
    <x v="202"/>
    <n v="42000"/>
    <n v="0.35"/>
    <x v="1"/>
  </r>
  <r>
    <s v="Foot Locker"/>
    <x v="0"/>
    <x v="490"/>
    <s v="Northeast"/>
    <x v="4"/>
    <s v="Philadelphia"/>
    <x v="2"/>
    <n v="60.000000000000007"/>
    <x v="49"/>
    <x v="203"/>
    <n v="46800"/>
    <n v="0.39999999999999997"/>
    <x v="1"/>
  </r>
  <r>
    <s v="Foot Locker"/>
    <x v="0"/>
    <x v="491"/>
    <s v="Northeast"/>
    <x v="4"/>
    <s v="Philadelphia"/>
    <x v="3"/>
    <n v="60.000000000000007"/>
    <x v="36"/>
    <x v="189"/>
    <n v="42000"/>
    <n v="0.39999999999999997"/>
    <x v="1"/>
  </r>
  <r>
    <s v="Foot Locker"/>
    <x v="0"/>
    <x v="492"/>
    <s v="Northeast"/>
    <x v="4"/>
    <s v="Philadelphia"/>
    <x v="4"/>
    <n v="70"/>
    <x v="42"/>
    <x v="204"/>
    <n v="36750"/>
    <n v="0.35"/>
    <x v="1"/>
  </r>
  <r>
    <s v="Foot Locker"/>
    <x v="0"/>
    <x v="493"/>
    <s v="Northeast"/>
    <x v="4"/>
    <s v="Philadelphia"/>
    <x v="5"/>
    <n v="75"/>
    <x v="43"/>
    <x v="205"/>
    <n v="56250"/>
    <n v="0.3"/>
    <x v="1"/>
  </r>
  <r>
    <s v="Foot Locker"/>
    <x v="0"/>
    <x v="494"/>
    <s v="Northeast"/>
    <x v="4"/>
    <s v="Philadelphia"/>
    <x v="0"/>
    <n v="70"/>
    <x v="33"/>
    <x v="206"/>
    <n v="182875.00000000003"/>
    <n v="0.55000000000000004"/>
    <x v="1"/>
  </r>
  <r>
    <s v="Foot Locker"/>
    <x v="0"/>
    <x v="495"/>
    <s v="Northeast"/>
    <x v="4"/>
    <s v="Philadelphia"/>
    <x v="1"/>
    <n v="60.000000000000007"/>
    <x v="34"/>
    <x v="207"/>
    <n v="57750.000000000007"/>
    <n v="0.35"/>
    <x v="1"/>
  </r>
  <r>
    <s v="Foot Locker"/>
    <x v="0"/>
    <x v="496"/>
    <s v="Northeast"/>
    <x v="4"/>
    <s v="Philadelphia"/>
    <x v="2"/>
    <n v="60.000000000000007"/>
    <x v="37"/>
    <x v="142"/>
    <n v="54000.000000000007"/>
    <n v="0.39999999999999997"/>
    <x v="1"/>
  </r>
  <r>
    <s v="Foot Locker"/>
    <x v="0"/>
    <x v="497"/>
    <s v="Northeast"/>
    <x v="4"/>
    <s v="Philadelphia"/>
    <x v="3"/>
    <n v="60.000000000000007"/>
    <x v="36"/>
    <x v="189"/>
    <n v="42000"/>
    <n v="0.39999999999999997"/>
    <x v="1"/>
  </r>
  <r>
    <s v="Foot Locker"/>
    <x v="0"/>
    <x v="498"/>
    <s v="Northeast"/>
    <x v="4"/>
    <s v="Philadelphia"/>
    <x v="4"/>
    <n v="70"/>
    <x v="36"/>
    <x v="208"/>
    <n v="42875"/>
    <n v="0.35"/>
    <x v="1"/>
  </r>
  <r>
    <s v="Foot Locker"/>
    <x v="0"/>
    <x v="0"/>
    <s v="Northeast"/>
    <x v="4"/>
    <s v="Philadelphia"/>
    <x v="5"/>
    <n v="75"/>
    <x v="34"/>
    <x v="209"/>
    <n v="61875"/>
    <n v="0.3"/>
    <x v="1"/>
  </r>
  <r>
    <s v="West Gear"/>
    <x v="2"/>
    <x v="1"/>
    <s v="Northeast"/>
    <x v="4"/>
    <s v="Philadelphia"/>
    <x v="0"/>
    <n v="35"/>
    <x v="31"/>
    <x v="154"/>
    <n v="63000"/>
    <n v="0.4"/>
    <x v="1"/>
  </r>
  <r>
    <s v="West Gear"/>
    <x v="2"/>
    <x v="2"/>
    <s v="Northeast"/>
    <x v="4"/>
    <s v="Philadelphia"/>
    <x v="1"/>
    <n v="45"/>
    <x v="31"/>
    <x v="161"/>
    <n v="50625"/>
    <n v="0.25"/>
    <x v="1"/>
  </r>
  <r>
    <s v="West Gear"/>
    <x v="2"/>
    <x v="3"/>
    <s v="Northeast"/>
    <x v="4"/>
    <s v="Philadelphia"/>
    <x v="2"/>
    <n v="45"/>
    <x v="31"/>
    <x v="161"/>
    <n v="81000"/>
    <n v="0.4"/>
    <x v="1"/>
  </r>
  <r>
    <s v="West Gear"/>
    <x v="2"/>
    <x v="4"/>
    <s v="Northeast"/>
    <x v="4"/>
    <s v="Philadelphia"/>
    <x v="3"/>
    <n v="45"/>
    <x v="48"/>
    <x v="200"/>
    <n v="47250"/>
    <n v="0.35"/>
    <x v="1"/>
  </r>
  <r>
    <s v="West Gear"/>
    <x v="2"/>
    <x v="5"/>
    <s v="West"/>
    <x v="5"/>
    <s v="Las Vegas"/>
    <x v="4"/>
    <n v="50"/>
    <x v="43"/>
    <x v="145"/>
    <n v="68750"/>
    <n v="0.55000000000000004"/>
    <x v="1"/>
  </r>
  <r>
    <s v="West Gear"/>
    <x v="2"/>
    <x v="6"/>
    <s v="West"/>
    <x v="5"/>
    <s v="Las Vegas"/>
    <x v="5"/>
    <n v="45"/>
    <x v="33"/>
    <x v="117"/>
    <n v="42750"/>
    <n v="0.2"/>
    <x v="1"/>
  </r>
  <r>
    <s v="West Gear"/>
    <x v="2"/>
    <x v="7"/>
    <s v="West"/>
    <x v="5"/>
    <s v="Las Vegas"/>
    <x v="0"/>
    <n v="35"/>
    <x v="27"/>
    <x v="155"/>
    <n v="73500"/>
    <n v="0.4"/>
    <x v="1"/>
  </r>
  <r>
    <s v="West Gear"/>
    <x v="2"/>
    <x v="499"/>
    <s v="West"/>
    <x v="5"/>
    <s v="Las Vegas"/>
    <x v="1"/>
    <n v="45"/>
    <x v="32"/>
    <x v="174"/>
    <n v="47812.5"/>
    <n v="0.25"/>
    <x v="1"/>
  </r>
  <r>
    <s v="West Gear"/>
    <x v="2"/>
    <x v="500"/>
    <s v="West"/>
    <x v="5"/>
    <s v="Las Vegas"/>
    <x v="2"/>
    <n v="45"/>
    <x v="32"/>
    <x v="174"/>
    <n v="76500"/>
    <n v="0.4"/>
    <x v="1"/>
  </r>
  <r>
    <s v="West Gear"/>
    <x v="2"/>
    <x v="501"/>
    <s v="West"/>
    <x v="5"/>
    <s v="Las Vegas"/>
    <x v="3"/>
    <n v="45"/>
    <x v="34"/>
    <x v="118"/>
    <n v="43312.5"/>
    <n v="0.35"/>
    <x v="1"/>
  </r>
  <r>
    <s v="West Gear"/>
    <x v="2"/>
    <x v="502"/>
    <s v="West"/>
    <x v="5"/>
    <s v="Las Vegas"/>
    <x v="4"/>
    <n v="50"/>
    <x v="40"/>
    <x v="124"/>
    <n v="55000.000000000007"/>
    <n v="0.55000000000000004"/>
    <x v="1"/>
  </r>
  <r>
    <s v="West Gear"/>
    <x v="2"/>
    <x v="503"/>
    <s v="West"/>
    <x v="5"/>
    <s v="Las Vegas"/>
    <x v="5"/>
    <n v="45"/>
    <x v="46"/>
    <x v="210"/>
    <n v="36000"/>
    <n v="0.2"/>
    <x v="1"/>
  </r>
  <r>
    <s v="West Gear"/>
    <x v="2"/>
    <x v="504"/>
    <s v="West"/>
    <x v="5"/>
    <s v="Las Vegas"/>
    <x v="0"/>
    <n v="45"/>
    <x v="20"/>
    <x v="112"/>
    <n v="99000"/>
    <n v="0.4"/>
    <x v="1"/>
  </r>
  <r>
    <s v="West Gear"/>
    <x v="2"/>
    <x v="505"/>
    <s v="West"/>
    <x v="5"/>
    <s v="Las Vegas"/>
    <x v="1"/>
    <n v="54.999999999999993"/>
    <x v="46"/>
    <x v="211"/>
    <n v="54999.999999999993"/>
    <n v="0.25"/>
    <x v="1"/>
  </r>
  <r>
    <s v="West Gear"/>
    <x v="2"/>
    <x v="506"/>
    <s v="West"/>
    <x v="5"/>
    <s v="Las Vegas"/>
    <x v="2"/>
    <n v="54.999999999999993"/>
    <x v="46"/>
    <x v="211"/>
    <n v="88000"/>
    <n v="0.4"/>
    <x v="1"/>
  </r>
  <r>
    <s v="West Gear"/>
    <x v="2"/>
    <x v="507"/>
    <s v="West"/>
    <x v="5"/>
    <s v="Las Vegas"/>
    <x v="3"/>
    <n v="54.999999999999993"/>
    <x v="48"/>
    <x v="212"/>
    <n v="57749.999999999985"/>
    <n v="0.35"/>
    <x v="1"/>
  </r>
  <r>
    <s v="West Gear"/>
    <x v="2"/>
    <x v="508"/>
    <s v="West"/>
    <x v="5"/>
    <s v="Las Vegas"/>
    <x v="4"/>
    <n v="60"/>
    <x v="36"/>
    <x v="204"/>
    <n v="57750.000000000007"/>
    <n v="0.55000000000000004"/>
    <x v="1"/>
  </r>
  <r>
    <s v="West Gear"/>
    <x v="2"/>
    <x v="509"/>
    <s v="West"/>
    <x v="5"/>
    <s v="Las Vegas"/>
    <x v="5"/>
    <n v="54.999999999999993"/>
    <x v="47"/>
    <x v="213"/>
    <n v="41250"/>
    <n v="0.2"/>
    <x v="1"/>
  </r>
  <r>
    <s v="West Gear"/>
    <x v="2"/>
    <x v="510"/>
    <s v="West"/>
    <x v="5"/>
    <s v="Las Vegas"/>
    <x v="0"/>
    <n v="60"/>
    <x v="20"/>
    <x v="77"/>
    <n v="132000"/>
    <n v="0.4"/>
    <x v="1"/>
  </r>
  <r>
    <s v="West Gear"/>
    <x v="2"/>
    <x v="8"/>
    <s v="West"/>
    <x v="5"/>
    <s v="Las Vegas"/>
    <x v="1"/>
    <n v="65"/>
    <x v="44"/>
    <x v="157"/>
    <n v="56875"/>
    <n v="0.25"/>
    <x v="1"/>
  </r>
  <r>
    <s v="West Gear"/>
    <x v="2"/>
    <x v="9"/>
    <s v="West"/>
    <x v="5"/>
    <s v="Las Vegas"/>
    <x v="2"/>
    <n v="65"/>
    <x v="46"/>
    <x v="50"/>
    <n v="104000"/>
    <n v="0.4"/>
    <x v="1"/>
  </r>
  <r>
    <s v="West Gear"/>
    <x v="2"/>
    <x v="10"/>
    <s v="West"/>
    <x v="5"/>
    <s v="Las Vegas"/>
    <x v="3"/>
    <n v="60"/>
    <x v="48"/>
    <x v="210"/>
    <n v="62999.999999999993"/>
    <n v="0.35"/>
    <x v="1"/>
  </r>
  <r>
    <s v="West Gear"/>
    <x v="2"/>
    <x v="11"/>
    <s v="West"/>
    <x v="5"/>
    <s v="Las Vegas"/>
    <x v="4"/>
    <n v="65"/>
    <x v="40"/>
    <x v="197"/>
    <n v="71500"/>
    <n v="0.55000000000000004"/>
    <x v="1"/>
  </r>
  <r>
    <s v="West Gear"/>
    <x v="2"/>
    <x v="12"/>
    <s v="West"/>
    <x v="5"/>
    <s v="Las Vegas"/>
    <x v="5"/>
    <n v="80"/>
    <x v="44"/>
    <x v="58"/>
    <n v="56000"/>
    <n v="0.2"/>
    <x v="1"/>
  </r>
  <r>
    <s v="West Gear"/>
    <x v="2"/>
    <x v="13"/>
    <s v="West"/>
    <x v="5"/>
    <s v="Las Vegas"/>
    <x v="0"/>
    <n v="60"/>
    <x v="20"/>
    <x v="77"/>
    <n v="148500"/>
    <n v="0.45"/>
    <x v="1"/>
  </r>
  <r>
    <s v="West Gear"/>
    <x v="2"/>
    <x v="14"/>
    <s v="West"/>
    <x v="5"/>
    <s v="Las Vegas"/>
    <x v="1"/>
    <n v="65"/>
    <x v="46"/>
    <x v="50"/>
    <n v="78000"/>
    <n v="0.3"/>
    <x v="1"/>
  </r>
  <r>
    <s v="West Gear"/>
    <x v="2"/>
    <x v="15"/>
    <s v="West"/>
    <x v="5"/>
    <s v="Las Vegas"/>
    <x v="2"/>
    <n v="65"/>
    <x v="46"/>
    <x v="50"/>
    <n v="117000"/>
    <n v="0.45"/>
    <x v="1"/>
  </r>
  <r>
    <s v="West Gear"/>
    <x v="2"/>
    <x v="16"/>
    <s v="West"/>
    <x v="5"/>
    <s v="Las Vegas"/>
    <x v="3"/>
    <n v="60"/>
    <x v="48"/>
    <x v="210"/>
    <n v="72000"/>
    <n v="0.39999999999999997"/>
    <x v="1"/>
  </r>
  <r>
    <s v="West Gear"/>
    <x v="2"/>
    <x v="17"/>
    <s v="West"/>
    <x v="5"/>
    <s v="Las Vegas"/>
    <x v="4"/>
    <n v="65"/>
    <x v="40"/>
    <x v="197"/>
    <n v="78000.000000000015"/>
    <n v="0.60000000000000009"/>
    <x v="1"/>
  </r>
  <r>
    <s v="West Gear"/>
    <x v="2"/>
    <x v="18"/>
    <s v="West"/>
    <x v="5"/>
    <s v="Las Vegas"/>
    <x v="5"/>
    <n v="80"/>
    <x v="31"/>
    <x v="11"/>
    <n v="90000"/>
    <n v="0.25"/>
    <x v="1"/>
  </r>
  <r>
    <s v="West Gear"/>
    <x v="2"/>
    <x v="19"/>
    <s v="West"/>
    <x v="5"/>
    <s v="Las Vegas"/>
    <x v="0"/>
    <n v="60"/>
    <x v="19"/>
    <x v="81"/>
    <n v="189000"/>
    <n v="0.45"/>
    <x v="1"/>
  </r>
  <r>
    <s v="West Gear"/>
    <x v="2"/>
    <x v="20"/>
    <s v="West"/>
    <x v="5"/>
    <s v="Las Vegas"/>
    <x v="1"/>
    <n v="65"/>
    <x v="20"/>
    <x v="88"/>
    <n v="107250"/>
    <n v="0.3"/>
    <x v="1"/>
  </r>
  <r>
    <s v="West Gear"/>
    <x v="2"/>
    <x v="21"/>
    <s v="West"/>
    <x v="5"/>
    <s v="Las Vegas"/>
    <x v="2"/>
    <n v="65"/>
    <x v="20"/>
    <x v="88"/>
    <n v="160875"/>
    <n v="0.45"/>
    <x v="1"/>
  </r>
  <r>
    <s v="West Gear"/>
    <x v="2"/>
    <x v="22"/>
    <s v="West"/>
    <x v="5"/>
    <s v="Las Vegas"/>
    <x v="3"/>
    <n v="60"/>
    <x v="32"/>
    <x v="144"/>
    <n v="101999.99999999999"/>
    <n v="0.39999999999999997"/>
    <x v="1"/>
  </r>
  <r>
    <s v="West Gear"/>
    <x v="2"/>
    <x v="23"/>
    <s v="West"/>
    <x v="5"/>
    <s v="Las Vegas"/>
    <x v="4"/>
    <n v="65"/>
    <x v="48"/>
    <x v="214"/>
    <n v="117000.00000000001"/>
    <n v="0.60000000000000009"/>
    <x v="1"/>
  </r>
  <r>
    <s v="West Gear"/>
    <x v="2"/>
    <x v="24"/>
    <s v="West"/>
    <x v="5"/>
    <s v="Las Vegas"/>
    <x v="5"/>
    <n v="80"/>
    <x v="24"/>
    <x v="215"/>
    <n v="120000"/>
    <n v="0.25"/>
    <x v="1"/>
  </r>
  <r>
    <s v="West Gear"/>
    <x v="2"/>
    <x v="25"/>
    <s v="West"/>
    <x v="5"/>
    <s v="Las Vegas"/>
    <x v="0"/>
    <n v="60"/>
    <x v="29"/>
    <x v="6"/>
    <n v="180000"/>
    <n v="0.4"/>
    <x v="1"/>
  </r>
  <r>
    <s v="West Gear"/>
    <x v="2"/>
    <x v="26"/>
    <s v="West"/>
    <x v="5"/>
    <s v="Las Vegas"/>
    <x v="1"/>
    <n v="65"/>
    <x v="24"/>
    <x v="87"/>
    <n v="97500"/>
    <n v="0.25"/>
    <x v="1"/>
  </r>
  <r>
    <s v="West Gear"/>
    <x v="2"/>
    <x v="27"/>
    <s v="West"/>
    <x v="5"/>
    <s v="Las Vegas"/>
    <x v="2"/>
    <n v="65"/>
    <x v="20"/>
    <x v="88"/>
    <n v="143000"/>
    <n v="0.4"/>
    <x v="0"/>
  </r>
  <r>
    <s v="West Gear"/>
    <x v="2"/>
    <x v="28"/>
    <s v="West"/>
    <x v="5"/>
    <s v="Las Vegas"/>
    <x v="3"/>
    <n v="60"/>
    <x v="31"/>
    <x v="51"/>
    <n v="94500"/>
    <n v="0.35"/>
    <x v="0"/>
  </r>
  <r>
    <s v="West Gear"/>
    <x v="2"/>
    <x v="511"/>
    <s v="West"/>
    <x v="5"/>
    <s v="Las Vegas"/>
    <x v="4"/>
    <n v="65"/>
    <x v="23"/>
    <x v="82"/>
    <n v="178750"/>
    <n v="0.55000000000000004"/>
    <x v="0"/>
  </r>
  <r>
    <s v="West Gear"/>
    <x v="2"/>
    <x v="512"/>
    <s v="West"/>
    <x v="5"/>
    <s v="Las Vegas"/>
    <x v="5"/>
    <n v="80"/>
    <x v="23"/>
    <x v="2"/>
    <n v="80000"/>
    <n v="0.2"/>
    <x v="0"/>
  </r>
  <r>
    <s v="West Gear"/>
    <x v="2"/>
    <x v="513"/>
    <s v="West"/>
    <x v="5"/>
    <s v="Las Vegas"/>
    <x v="0"/>
    <n v="65"/>
    <x v="19"/>
    <x v="111"/>
    <n v="182000"/>
    <n v="0.4"/>
    <x v="0"/>
  </r>
  <r>
    <s v="West Gear"/>
    <x v="2"/>
    <x v="514"/>
    <s v="West"/>
    <x v="5"/>
    <s v="Las Vegas"/>
    <x v="1"/>
    <n v="70"/>
    <x v="25"/>
    <x v="111"/>
    <n v="113750"/>
    <n v="0.25"/>
    <x v="0"/>
  </r>
  <r>
    <s v="West Gear"/>
    <x v="2"/>
    <x v="515"/>
    <s v="West"/>
    <x v="5"/>
    <s v="Las Vegas"/>
    <x v="2"/>
    <n v="65"/>
    <x v="27"/>
    <x v="85"/>
    <n v="136500"/>
    <n v="0.4"/>
    <x v="0"/>
  </r>
  <r>
    <s v="West Gear"/>
    <x v="2"/>
    <x v="516"/>
    <s v="West"/>
    <x v="5"/>
    <s v="Las Vegas"/>
    <x v="3"/>
    <n v="65"/>
    <x v="33"/>
    <x v="198"/>
    <n v="108062.5"/>
    <n v="0.35"/>
    <x v="0"/>
  </r>
  <r>
    <s v="West Gear"/>
    <x v="2"/>
    <x v="517"/>
    <s v="West"/>
    <x v="5"/>
    <s v="Las Vegas"/>
    <x v="4"/>
    <n v="75"/>
    <x v="33"/>
    <x v="216"/>
    <n v="195937.50000000003"/>
    <n v="0.55000000000000004"/>
    <x v="0"/>
  </r>
  <r>
    <s v="West Gear"/>
    <x v="2"/>
    <x v="518"/>
    <s v="West"/>
    <x v="5"/>
    <s v="Las Vegas"/>
    <x v="5"/>
    <n v="80"/>
    <x v="46"/>
    <x v="54"/>
    <n v="64000"/>
    <n v="0.2"/>
    <x v="0"/>
  </r>
  <r>
    <s v="West Gear"/>
    <x v="2"/>
    <x v="519"/>
    <s v="West"/>
    <x v="5"/>
    <s v="Las Vegas"/>
    <x v="0"/>
    <n v="60.000000000000007"/>
    <x v="24"/>
    <x v="217"/>
    <n v="126000.00000000003"/>
    <n v="0.35000000000000003"/>
    <x v="0"/>
  </r>
  <r>
    <s v="West Gear"/>
    <x v="2"/>
    <x v="520"/>
    <s v="West"/>
    <x v="5"/>
    <s v="Las Vegas"/>
    <x v="1"/>
    <n v="65.000000000000014"/>
    <x v="24"/>
    <x v="218"/>
    <n v="78000.000000000015"/>
    <n v="0.2"/>
    <x v="0"/>
  </r>
  <r>
    <s v="West Gear"/>
    <x v="2"/>
    <x v="521"/>
    <s v="West"/>
    <x v="5"/>
    <s v="Las Vegas"/>
    <x v="2"/>
    <n v="60.000000000000007"/>
    <x v="31"/>
    <x v="219"/>
    <n v="94500.000000000029"/>
    <n v="0.35000000000000003"/>
    <x v="0"/>
  </r>
  <r>
    <s v="West Gear"/>
    <x v="2"/>
    <x v="522"/>
    <s v="West"/>
    <x v="5"/>
    <s v="Las Vegas"/>
    <x v="3"/>
    <n v="60.000000000000007"/>
    <x v="46"/>
    <x v="220"/>
    <n v="72000"/>
    <n v="0.3"/>
    <x v="0"/>
  </r>
  <r>
    <s v="West Gear"/>
    <x v="2"/>
    <x v="523"/>
    <s v="West"/>
    <x v="5"/>
    <s v="Las Vegas"/>
    <x v="4"/>
    <n v="70"/>
    <x v="46"/>
    <x v="58"/>
    <n v="140000.00000000003"/>
    <n v="0.50000000000000011"/>
    <x v="0"/>
  </r>
  <r>
    <s v="West Gear"/>
    <x v="2"/>
    <x v="524"/>
    <s v="West"/>
    <x v="5"/>
    <s v="Las Vegas"/>
    <x v="5"/>
    <n v="75.000000000000014"/>
    <x v="31"/>
    <x v="221"/>
    <n v="50625.000000000015"/>
    <n v="0.15000000000000002"/>
    <x v="0"/>
  </r>
  <r>
    <s v="West Gear"/>
    <x v="2"/>
    <x v="525"/>
    <s v="West"/>
    <x v="5"/>
    <s v="Las Vegas"/>
    <x v="0"/>
    <n v="60.000000000000007"/>
    <x v="20"/>
    <x v="222"/>
    <n v="115500.00000000003"/>
    <n v="0.35000000000000003"/>
    <x v="0"/>
  </r>
  <r>
    <s v="West Gear"/>
    <x v="2"/>
    <x v="526"/>
    <s v="West"/>
    <x v="5"/>
    <s v="Las Vegas"/>
    <x v="1"/>
    <n v="65.000000000000014"/>
    <x v="20"/>
    <x v="223"/>
    <n v="71500.000000000015"/>
    <n v="0.2"/>
    <x v="0"/>
  </r>
  <r>
    <s v="West Gear"/>
    <x v="2"/>
    <x v="527"/>
    <s v="West"/>
    <x v="5"/>
    <s v="Las Vegas"/>
    <x v="2"/>
    <n v="60.000000000000007"/>
    <x v="47"/>
    <x v="224"/>
    <n v="78750.000000000015"/>
    <n v="0.35000000000000003"/>
    <x v="0"/>
  </r>
  <r>
    <s v="West Gear"/>
    <x v="2"/>
    <x v="528"/>
    <s v="West"/>
    <x v="5"/>
    <s v="Las Vegas"/>
    <x v="3"/>
    <n v="60.000000000000007"/>
    <x v="44"/>
    <x v="163"/>
    <n v="63000.000000000007"/>
    <n v="0.3"/>
    <x v="0"/>
  </r>
  <r>
    <s v="West Gear"/>
    <x v="2"/>
    <x v="529"/>
    <s v="West"/>
    <x v="5"/>
    <s v="Las Vegas"/>
    <x v="4"/>
    <n v="70"/>
    <x v="45"/>
    <x v="157"/>
    <n v="113750.00000000003"/>
    <n v="0.50000000000000011"/>
    <x v="0"/>
  </r>
  <r>
    <s v="West Gear"/>
    <x v="2"/>
    <x v="530"/>
    <s v="West"/>
    <x v="5"/>
    <s v="Las Vegas"/>
    <x v="5"/>
    <n v="75.000000000000014"/>
    <x v="47"/>
    <x v="225"/>
    <n v="42187.500000000015"/>
    <n v="0.15000000000000002"/>
    <x v="0"/>
  </r>
  <r>
    <s v="West Gear"/>
    <x v="2"/>
    <x v="29"/>
    <s v="West"/>
    <x v="5"/>
    <s v="Las Vegas"/>
    <x v="0"/>
    <n v="60.000000000000007"/>
    <x v="30"/>
    <x v="226"/>
    <n v="120750.00000000003"/>
    <n v="0.35000000000000003"/>
    <x v="0"/>
  </r>
  <r>
    <s v="West Gear"/>
    <x v="2"/>
    <x v="30"/>
    <s v="West"/>
    <x v="5"/>
    <s v="Las Vegas"/>
    <x v="1"/>
    <n v="65.000000000000014"/>
    <x v="30"/>
    <x v="227"/>
    <n v="74750.000000000015"/>
    <n v="0.2"/>
    <x v="0"/>
  </r>
  <r>
    <s v="West Gear"/>
    <x v="2"/>
    <x v="31"/>
    <s v="West"/>
    <x v="5"/>
    <s v="Las Vegas"/>
    <x v="2"/>
    <n v="60.000000000000007"/>
    <x v="32"/>
    <x v="228"/>
    <n v="89250.000000000015"/>
    <n v="0.35000000000000003"/>
    <x v="0"/>
  </r>
  <r>
    <s v="West Gear"/>
    <x v="2"/>
    <x v="32"/>
    <s v="West"/>
    <x v="5"/>
    <s v="Las Vegas"/>
    <x v="3"/>
    <n v="60.000000000000007"/>
    <x v="46"/>
    <x v="220"/>
    <n v="72000"/>
    <n v="0.3"/>
    <x v="0"/>
  </r>
  <r>
    <s v="West Gear"/>
    <x v="2"/>
    <x v="33"/>
    <s v="West"/>
    <x v="5"/>
    <s v="Las Vegas"/>
    <x v="4"/>
    <n v="70"/>
    <x v="44"/>
    <x v="40"/>
    <n v="122500.00000000003"/>
    <n v="0.50000000000000011"/>
    <x v="0"/>
  </r>
  <r>
    <s v="West Gear"/>
    <x v="2"/>
    <x v="34"/>
    <s v="West"/>
    <x v="5"/>
    <s v="Las Vegas"/>
    <x v="5"/>
    <n v="75.000000000000014"/>
    <x v="33"/>
    <x v="229"/>
    <n v="53437.500000000015"/>
    <n v="0.15000000000000002"/>
    <x v="0"/>
  </r>
  <r>
    <s v="West Gear"/>
    <x v="2"/>
    <x v="35"/>
    <s v="West"/>
    <x v="5"/>
    <s v="Las Vegas"/>
    <x v="0"/>
    <n v="60.000000000000007"/>
    <x v="21"/>
    <x v="230"/>
    <n v="141750.00000000003"/>
    <n v="0.35000000000000003"/>
    <x v="0"/>
  </r>
  <r>
    <s v="West Gear"/>
    <x v="2"/>
    <x v="36"/>
    <s v="West"/>
    <x v="5"/>
    <s v="Las Vegas"/>
    <x v="1"/>
    <n v="65.000000000000014"/>
    <x v="21"/>
    <x v="231"/>
    <n v="87750.000000000029"/>
    <n v="0.2"/>
    <x v="0"/>
  </r>
  <r>
    <s v="West Gear"/>
    <x v="2"/>
    <x v="37"/>
    <s v="West"/>
    <x v="5"/>
    <s v="Las Vegas"/>
    <x v="2"/>
    <n v="60.000000000000007"/>
    <x v="33"/>
    <x v="232"/>
    <n v="99750.000000000029"/>
    <n v="0.35000000000000003"/>
    <x v="0"/>
  </r>
  <r>
    <s v="West Gear"/>
    <x v="2"/>
    <x v="38"/>
    <s v="West"/>
    <x v="5"/>
    <s v="Las Vegas"/>
    <x v="3"/>
    <n v="60.000000000000007"/>
    <x v="33"/>
    <x v="232"/>
    <n v="85500.000000000015"/>
    <n v="0.3"/>
    <x v="0"/>
  </r>
  <r>
    <s v="West Gear"/>
    <x v="2"/>
    <x v="39"/>
    <s v="West"/>
    <x v="5"/>
    <s v="Las Vegas"/>
    <x v="4"/>
    <n v="70"/>
    <x v="46"/>
    <x v="58"/>
    <n v="140000.00000000003"/>
    <n v="0.50000000000000011"/>
    <x v="0"/>
  </r>
  <r>
    <s v="West Gear"/>
    <x v="2"/>
    <x v="40"/>
    <s v="West"/>
    <x v="5"/>
    <s v="Las Vegas"/>
    <x v="5"/>
    <n v="75.000000000000014"/>
    <x v="23"/>
    <x v="233"/>
    <n v="56250.000000000015"/>
    <n v="0.15000000000000002"/>
    <x v="0"/>
  </r>
  <r>
    <s v="West Gear"/>
    <x v="2"/>
    <x v="41"/>
    <s v="West"/>
    <x v="5"/>
    <s v="Las Vegas"/>
    <x v="0"/>
    <n v="30"/>
    <x v="32"/>
    <x v="234"/>
    <n v="44625.000000000007"/>
    <n v="0.35000000000000003"/>
    <x v="0"/>
  </r>
  <r>
    <s v="West Gear"/>
    <x v="2"/>
    <x v="42"/>
    <s v="West"/>
    <x v="5"/>
    <s v="Las Vegas"/>
    <x v="1"/>
    <n v="40"/>
    <x v="32"/>
    <x v="235"/>
    <n v="34000"/>
    <n v="0.2"/>
    <x v="0"/>
  </r>
  <r>
    <s v="West Gear"/>
    <x v="2"/>
    <x v="43"/>
    <s v="West"/>
    <x v="5"/>
    <s v="Las Vegas"/>
    <x v="2"/>
    <n v="40"/>
    <x v="32"/>
    <x v="235"/>
    <n v="59500.000000000007"/>
    <n v="0.35000000000000003"/>
    <x v="0"/>
  </r>
  <r>
    <s v="West Gear"/>
    <x v="2"/>
    <x v="44"/>
    <s v="West"/>
    <x v="5"/>
    <s v="Las Vegas"/>
    <x v="3"/>
    <n v="40"/>
    <x v="34"/>
    <x v="236"/>
    <n v="33000"/>
    <n v="0.3"/>
    <x v="0"/>
  </r>
  <r>
    <s v="West Gear"/>
    <x v="2"/>
    <x v="531"/>
    <s v="West"/>
    <x v="6"/>
    <s v="Denver"/>
    <x v="4"/>
    <n v="45"/>
    <x v="37"/>
    <x v="179"/>
    <n v="50625"/>
    <n v="0.5"/>
    <x v="0"/>
  </r>
  <r>
    <s v="West Gear"/>
    <x v="2"/>
    <x v="532"/>
    <s v="West"/>
    <x v="6"/>
    <s v="Denver"/>
    <x v="5"/>
    <n v="40"/>
    <x v="33"/>
    <x v="237"/>
    <n v="28500.000000000004"/>
    <n v="0.15000000000000002"/>
    <x v="0"/>
  </r>
  <r>
    <s v="West Gear"/>
    <x v="2"/>
    <x v="533"/>
    <s v="West"/>
    <x v="6"/>
    <s v="Denver"/>
    <x v="0"/>
    <n v="30"/>
    <x v="27"/>
    <x v="154"/>
    <n v="55125.000000000007"/>
    <n v="0.35000000000000003"/>
    <x v="0"/>
  </r>
  <r>
    <s v="West Gear"/>
    <x v="2"/>
    <x v="534"/>
    <s v="West"/>
    <x v="6"/>
    <s v="Denver"/>
    <x v="1"/>
    <n v="40"/>
    <x v="32"/>
    <x v="235"/>
    <n v="34000"/>
    <n v="0.2"/>
    <x v="0"/>
  </r>
  <r>
    <s v="West Gear"/>
    <x v="2"/>
    <x v="535"/>
    <s v="West"/>
    <x v="6"/>
    <s v="Denver"/>
    <x v="2"/>
    <n v="40"/>
    <x v="32"/>
    <x v="235"/>
    <n v="59500.000000000007"/>
    <n v="0.35000000000000003"/>
    <x v="0"/>
  </r>
  <r>
    <s v="West Gear"/>
    <x v="2"/>
    <x v="536"/>
    <s v="West"/>
    <x v="6"/>
    <s v="Denver"/>
    <x v="3"/>
    <n v="40"/>
    <x v="34"/>
    <x v="236"/>
    <n v="33000"/>
    <n v="0.3"/>
    <x v="0"/>
  </r>
  <r>
    <s v="West Gear"/>
    <x v="2"/>
    <x v="537"/>
    <s v="West"/>
    <x v="6"/>
    <s v="Denver"/>
    <x v="4"/>
    <n v="45"/>
    <x v="40"/>
    <x v="125"/>
    <n v="45000"/>
    <n v="0.5"/>
    <x v="0"/>
  </r>
  <r>
    <s v="West Gear"/>
    <x v="2"/>
    <x v="538"/>
    <s v="West"/>
    <x v="6"/>
    <s v="Denver"/>
    <x v="5"/>
    <n v="40"/>
    <x v="46"/>
    <x v="175"/>
    <n v="24000.000000000004"/>
    <n v="0.15000000000000002"/>
    <x v="0"/>
  </r>
  <r>
    <s v="West Gear"/>
    <x v="2"/>
    <x v="539"/>
    <s v="West"/>
    <x v="6"/>
    <s v="Denver"/>
    <x v="0"/>
    <n v="40"/>
    <x v="20"/>
    <x v="41"/>
    <n v="77000.000000000015"/>
    <n v="0.35000000000000003"/>
    <x v="0"/>
  </r>
  <r>
    <s v="West Gear"/>
    <x v="2"/>
    <x v="540"/>
    <s v="West"/>
    <x v="6"/>
    <s v="Denver"/>
    <x v="1"/>
    <n v="49.999999999999993"/>
    <x v="46"/>
    <x v="238"/>
    <n v="40000"/>
    <n v="0.2"/>
    <x v="0"/>
  </r>
  <r>
    <s v="West Gear"/>
    <x v="2"/>
    <x v="541"/>
    <s v="West"/>
    <x v="6"/>
    <s v="Denver"/>
    <x v="2"/>
    <n v="54.999999999999993"/>
    <x v="46"/>
    <x v="211"/>
    <n v="77000"/>
    <n v="0.35000000000000003"/>
    <x v="0"/>
  </r>
  <r>
    <s v="West Gear"/>
    <x v="2"/>
    <x v="542"/>
    <s v="West"/>
    <x v="6"/>
    <s v="Denver"/>
    <x v="3"/>
    <n v="54.999999999999993"/>
    <x v="48"/>
    <x v="212"/>
    <n v="49499.999999999993"/>
    <n v="0.3"/>
    <x v="0"/>
  </r>
  <r>
    <s v="West Gear"/>
    <x v="2"/>
    <x v="45"/>
    <s v="West"/>
    <x v="6"/>
    <s v="Denver"/>
    <x v="4"/>
    <n v="60"/>
    <x v="42"/>
    <x v="125"/>
    <n v="45000"/>
    <n v="0.5"/>
    <x v="0"/>
  </r>
  <r>
    <s v="West Gear"/>
    <x v="2"/>
    <x v="543"/>
    <s v="West"/>
    <x v="6"/>
    <s v="Denver"/>
    <x v="5"/>
    <n v="54.999999999999993"/>
    <x v="44"/>
    <x v="239"/>
    <n v="28875"/>
    <n v="0.15000000000000002"/>
    <x v="0"/>
  </r>
  <r>
    <s v="West Gear"/>
    <x v="2"/>
    <x v="544"/>
    <s v="West"/>
    <x v="6"/>
    <s v="Denver"/>
    <x v="0"/>
    <n v="60"/>
    <x v="27"/>
    <x v="39"/>
    <n v="110250.00000000001"/>
    <n v="0.35000000000000003"/>
    <x v="0"/>
  </r>
  <r>
    <s v="West Gear"/>
    <x v="2"/>
    <x v="545"/>
    <s v="West"/>
    <x v="6"/>
    <s v="Denver"/>
    <x v="1"/>
    <n v="65"/>
    <x v="45"/>
    <x v="240"/>
    <n v="42250"/>
    <n v="0.2"/>
    <x v="0"/>
  </r>
  <r>
    <s v="West Gear"/>
    <x v="2"/>
    <x v="546"/>
    <s v="West"/>
    <x v="6"/>
    <s v="Denver"/>
    <x v="2"/>
    <n v="65"/>
    <x v="47"/>
    <x v="241"/>
    <n v="85312.500000000015"/>
    <n v="0.35000000000000003"/>
    <x v="0"/>
  </r>
  <r>
    <s v="West Gear"/>
    <x v="2"/>
    <x v="547"/>
    <s v="West"/>
    <x v="6"/>
    <s v="Denver"/>
    <x v="3"/>
    <n v="60"/>
    <x v="34"/>
    <x v="242"/>
    <n v="49500"/>
    <n v="0.3"/>
    <x v="0"/>
  </r>
  <r>
    <s v="West Gear"/>
    <x v="2"/>
    <x v="548"/>
    <s v="West"/>
    <x v="6"/>
    <s v="Denver"/>
    <x v="4"/>
    <n v="65"/>
    <x v="36"/>
    <x v="166"/>
    <n v="56875"/>
    <n v="0.5"/>
    <x v="0"/>
  </r>
  <r>
    <s v="West Gear"/>
    <x v="2"/>
    <x v="549"/>
    <s v="West"/>
    <x v="6"/>
    <s v="Denver"/>
    <x v="5"/>
    <n v="80"/>
    <x v="45"/>
    <x v="50"/>
    <n v="39000.000000000007"/>
    <n v="0.15000000000000002"/>
    <x v="0"/>
  </r>
  <r>
    <s v="West Gear"/>
    <x v="2"/>
    <x v="550"/>
    <s v="West"/>
    <x v="6"/>
    <s v="Denver"/>
    <x v="0"/>
    <n v="60"/>
    <x v="27"/>
    <x v="39"/>
    <n v="157500"/>
    <n v="0.5"/>
    <x v="0"/>
  </r>
  <r>
    <s v="West Gear"/>
    <x v="2"/>
    <x v="551"/>
    <s v="West"/>
    <x v="6"/>
    <s v="Denver"/>
    <x v="1"/>
    <n v="65"/>
    <x v="47"/>
    <x v="241"/>
    <n v="85312.5"/>
    <n v="0.35"/>
    <x v="0"/>
  </r>
  <r>
    <s v="West Gear"/>
    <x v="2"/>
    <x v="552"/>
    <s v="West"/>
    <x v="6"/>
    <s v="Denver"/>
    <x v="2"/>
    <n v="65"/>
    <x v="47"/>
    <x v="241"/>
    <n v="121875"/>
    <n v="0.5"/>
    <x v="0"/>
  </r>
  <r>
    <s v="West Gear"/>
    <x v="2"/>
    <x v="553"/>
    <s v="West"/>
    <x v="6"/>
    <s v="Denver"/>
    <x v="3"/>
    <n v="60"/>
    <x v="34"/>
    <x v="242"/>
    <n v="74249.999999999985"/>
    <n v="0.44999999999999996"/>
    <x v="0"/>
  </r>
  <r>
    <s v="West Gear"/>
    <x v="2"/>
    <x v="554"/>
    <s v="West"/>
    <x v="6"/>
    <s v="Denver"/>
    <x v="4"/>
    <n v="65"/>
    <x v="36"/>
    <x v="166"/>
    <n v="73937.500000000015"/>
    <n v="0.65000000000000013"/>
    <x v="0"/>
  </r>
  <r>
    <s v="West Gear"/>
    <x v="2"/>
    <x v="555"/>
    <s v="West"/>
    <x v="6"/>
    <s v="Denver"/>
    <x v="5"/>
    <n v="80"/>
    <x v="33"/>
    <x v="7"/>
    <n v="114000"/>
    <n v="0.3"/>
    <x v="0"/>
  </r>
  <r>
    <s v="West Gear"/>
    <x v="2"/>
    <x v="556"/>
    <s v="West"/>
    <x v="6"/>
    <s v="Denver"/>
    <x v="0"/>
    <n v="60"/>
    <x v="26"/>
    <x v="93"/>
    <n v="217500"/>
    <n v="0.5"/>
    <x v="0"/>
  </r>
  <r>
    <s v="West Gear"/>
    <x v="2"/>
    <x v="557"/>
    <s v="West"/>
    <x v="6"/>
    <s v="Denver"/>
    <x v="1"/>
    <n v="65"/>
    <x v="30"/>
    <x v="91"/>
    <n v="130812.49999999999"/>
    <n v="0.35"/>
    <x v="0"/>
  </r>
  <r>
    <s v="West Gear"/>
    <x v="2"/>
    <x v="558"/>
    <s v="West"/>
    <x v="6"/>
    <s v="Denver"/>
    <x v="2"/>
    <n v="65"/>
    <x v="30"/>
    <x v="91"/>
    <n v="186875"/>
    <n v="0.5"/>
    <x v="0"/>
  </r>
  <r>
    <s v="West Gear"/>
    <x v="2"/>
    <x v="46"/>
    <s v="West"/>
    <x v="6"/>
    <s v="Denver"/>
    <x v="3"/>
    <n v="65"/>
    <x v="31"/>
    <x v="61"/>
    <n v="131625"/>
    <n v="0.44999999999999996"/>
    <x v="0"/>
  </r>
  <r>
    <s v="West Gear"/>
    <x v="2"/>
    <x v="47"/>
    <s v="West"/>
    <x v="6"/>
    <s v="Denver"/>
    <x v="4"/>
    <n v="70"/>
    <x v="45"/>
    <x v="157"/>
    <n v="147875.00000000003"/>
    <n v="0.65000000000000013"/>
    <x v="0"/>
  </r>
  <r>
    <s v="West Gear"/>
    <x v="2"/>
    <x v="48"/>
    <s v="West"/>
    <x v="6"/>
    <s v="Denver"/>
    <x v="5"/>
    <n v="85.000000000000014"/>
    <x v="22"/>
    <x v="243"/>
    <n v="159375.00000000003"/>
    <n v="0.3"/>
    <x v="0"/>
  </r>
  <r>
    <s v="West Gear"/>
    <x v="2"/>
    <x v="49"/>
    <s v="West"/>
    <x v="6"/>
    <s v="Denver"/>
    <x v="0"/>
    <n v="65"/>
    <x v="28"/>
    <x v="94"/>
    <n v="226687.5"/>
    <n v="0.45"/>
    <x v="0"/>
  </r>
  <r>
    <s v="West Gear"/>
    <x v="2"/>
    <x v="50"/>
    <s v="West"/>
    <x v="6"/>
    <s v="Denver"/>
    <x v="1"/>
    <n v="70"/>
    <x v="22"/>
    <x v="244"/>
    <n v="131250"/>
    <n v="0.3"/>
    <x v="0"/>
  </r>
  <r>
    <s v="West Gear"/>
    <x v="2"/>
    <x v="51"/>
    <s v="West"/>
    <x v="6"/>
    <s v="Denver"/>
    <x v="2"/>
    <n v="70"/>
    <x v="30"/>
    <x v="245"/>
    <n v="181125"/>
    <n v="0.45"/>
    <x v="0"/>
  </r>
  <r>
    <s v="West Gear"/>
    <x v="2"/>
    <x v="52"/>
    <s v="West"/>
    <x v="6"/>
    <s v="Denver"/>
    <x v="3"/>
    <n v="65"/>
    <x v="33"/>
    <x v="198"/>
    <n v="123499.99999999999"/>
    <n v="0.39999999999999997"/>
    <x v="0"/>
  </r>
  <r>
    <s v="West Gear"/>
    <x v="2"/>
    <x v="53"/>
    <s v="West"/>
    <x v="6"/>
    <s v="Denver"/>
    <x v="4"/>
    <n v="70"/>
    <x v="27"/>
    <x v="246"/>
    <n v="220500.00000000003"/>
    <n v="0.60000000000000009"/>
    <x v="0"/>
  </r>
  <r>
    <s v="West Gear"/>
    <x v="2"/>
    <x v="54"/>
    <s v="West"/>
    <x v="6"/>
    <s v="Denver"/>
    <x v="5"/>
    <n v="85.000000000000014"/>
    <x v="27"/>
    <x v="247"/>
    <n v="111562.50000000001"/>
    <n v="0.25"/>
    <x v="0"/>
  </r>
  <r>
    <s v="West Gear"/>
    <x v="2"/>
    <x v="55"/>
    <s v="West"/>
    <x v="6"/>
    <s v="Denver"/>
    <x v="0"/>
    <n v="70"/>
    <x v="26"/>
    <x v="248"/>
    <n v="228375"/>
    <n v="0.45"/>
    <x v="0"/>
  </r>
  <r>
    <s v="West Gear"/>
    <x v="2"/>
    <x v="56"/>
    <s v="West"/>
    <x v="6"/>
    <s v="Denver"/>
    <x v="1"/>
    <n v="75.000000000000014"/>
    <x v="21"/>
    <x v="249"/>
    <n v="151875.00000000003"/>
    <n v="0.3"/>
    <x v="0"/>
  </r>
  <r>
    <s v="West Gear"/>
    <x v="2"/>
    <x v="57"/>
    <s v="West"/>
    <x v="6"/>
    <s v="Denver"/>
    <x v="2"/>
    <n v="70"/>
    <x v="20"/>
    <x v="250"/>
    <n v="173250"/>
    <n v="0.45"/>
    <x v="0"/>
  </r>
  <r>
    <s v="West Gear"/>
    <x v="2"/>
    <x v="58"/>
    <s v="West"/>
    <x v="6"/>
    <s v="Denver"/>
    <x v="3"/>
    <n v="70"/>
    <x v="23"/>
    <x v="48"/>
    <n v="140000"/>
    <n v="0.39999999999999997"/>
    <x v="0"/>
  </r>
  <r>
    <s v="West Gear"/>
    <x v="2"/>
    <x v="59"/>
    <s v="West"/>
    <x v="6"/>
    <s v="Denver"/>
    <x v="4"/>
    <n v="75"/>
    <x v="23"/>
    <x v="68"/>
    <n v="225000.00000000003"/>
    <n v="0.60000000000000009"/>
    <x v="0"/>
  </r>
  <r>
    <s v="West Gear"/>
    <x v="2"/>
    <x v="60"/>
    <s v="West"/>
    <x v="6"/>
    <s v="Denver"/>
    <x v="5"/>
    <n v="80"/>
    <x v="46"/>
    <x v="54"/>
    <n v="80000"/>
    <n v="0.25"/>
    <x v="0"/>
  </r>
  <r>
    <s v="West Gear"/>
    <x v="2"/>
    <x v="61"/>
    <s v="West"/>
    <x v="6"/>
    <s v="Denver"/>
    <x v="0"/>
    <n v="65.000000000000014"/>
    <x v="24"/>
    <x v="218"/>
    <n v="156000.00000000003"/>
    <n v="0.4"/>
    <x v="0"/>
  </r>
  <r>
    <s v="West Gear"/>
    <x v="2"/>
    <x v="62"/>
    <s v="West"/>
    <x v="6"/>
    <s v="Denver"/>
    <x v="1"/>
    <n v="70.000000000000014"/>
    <x v="24"/>
    <x v="251"/>
    <n v="105000.00000000001"/>
    <n v="0.25"/>
    <x v="0"/>
  </r>
  <r>
    <s v="West Gear"/>
    <x v="2"/>
    <x v="63"/>
    <s v="West"/>
    <x v="6"/>
    <s v="Denver"/>
    <x v="2"/>
    <n v="65.000000000000014"/>
    <x v="31"/>
    <x v="252"/>
    <n v="117000.00000000003"/>
    <n v="0.4"/>
    <x v="0"/>
  </r>
  <r>
    <s v="West Gear"/>
    <x v="2"/>
    <x v="64"/>
    <s v="West"/>
    <x v="6"/>
    <s v="Denver"/>
    <x v="3"/>
    <n v="65.000000000000014"/>
    <x v="46"/>
    <x v="253"/>
    <n v="91000.000000000015"/>
    <n v="0.35"/>
    <x v="0"/>
  </r>
  <r>
    <s v="West Gear"/>
    <x v="2"/>
    <x v="65"/>
    <s v="West"/>
    <x v="6"/>
    <s v="Denver"/>
    <x v="4"/>
    <n v="75.000000000000014"/>
    <x v="46"/>
    <x v="254"/>
    <n v="165000.00000000009"/>
    <n v="0.55000000000000016"/>
    <x v="0"/>
  </r>
  <r>
    <s v="West Gear"/>
    <x v="2"/>
    <x v="66"/>
    <s v="West"/>
    <x v="6"/>
    <s v="Denver"/>
    <x v="5"/>
    <n v="70"/>
    <x v="32"/>
    <x v="43"/>
    <n v="59500"/>
    <n v="0.2"/>
    <x v="0"/>
  </r>
  <r>
    <s v="West Gear"/>
    <x v="2"/>
    <x v="559"/>
    <s v="West"/>
    <x v="6"/>
    <s v="Denver"/>
    <x v="0"/>
    <n v="55.000000000000007"/>
    <x v="27"/>
    <x v="171"/>
    <n v="115500.00000000003"/>
    <n v="0.4"/>
    <x v="0"/>
  </r>
  <r>
    <s v="West Gear"/>
    <x v="2"/>
    <x v="560"/>
    <s v="West"/>
    <x v="6"/>
    <s v="Denver"/>
    <x v="1"/>
    <n v="60.000000000000007"/>
    <x v="27"/>
    <x v="255"/>
    <n v="78750.000000000015"/>
    <n v="0.25"/>
    <x v="0"/>
  </r>
  <r>
    <s v="West Gear"/>
    <x v="2"/>
    <x v="561"/>
    <s v="West"/>
    <x v="6"/>
    <s v="Denver"/>
    <x v="2"/>
    <n v="55.000000000000007"/>
    <x v="44"/>
    <x v="137"/>
    <n v="77000.000000000015"/>
    <n v="0.4"/>
    <x v="0"/>
  </r>
  <r>
    <s v="West Gear"/>
    <x v="2"/>
    <x v="562"/>
    <s v="West"/>
    <x v="6"/>
    <s v="Denver"/>
    <x v="3"/>
    <n v="55.000000000000007"/>
    <x v="45"/>
    <x v="256"/>
    <n v="62562.500000000007"/>
    <n v="0.35"/>
    <x v="0"/>
  </r>
  <r>
    <s v="West Gear"/>
    <x v="2"/>
    <x v="563"/>
    <s v="West"/>
    <x v="6"/>
    <s v="Denver"/>
    <x v="4"/>
    <n v="65"/>
    <x v="48"/>
    <x v="214"/>
    <n v="107250.00000000003"/>
    <n v="0.55000000000000016"/>
    <x v="0"/>
  </r>
  <r>
    <s v="West Gear"/>
    <x v="2"/>
    <x v="564"/>
    <s v="West"/>
    <x v="6"/>
    <s v="Denver"/>
    <x v="5"/>
    <n v="70"/>
    <x v="44"/>
    <x v="40"/>
    <n v="49000"/>
    <n v="0.2"/>
    <x v="0"/>
  </r>
  <r>
    <s v="West Gear"/>
    <x v="2"/>
    <x v="565"/>
    <s v="West"/>
    <x v="6"/>
    <s v="Denver"/>
    <x v="0"/>
    <n v="55.000000000000007"/>
    <x v="30"/>
    <x v="76"/>
    <n v="126500.00000000003"/>
    <n v="0.4"/>
    <x v="0"/>
  </r>
  <r>
    <s v="West Gear"/>
    <x v="2"/>
    <x v="566"/>
    <s v="West"/>
    <x v="6"/>
    <s v="Denver"/>
    <x v="1"/>
    <n v="60.000000000000007"/>
    <x v="30"/>
    <x v="226"/>
    <n v="86250.000000000015"/>
    <n v="0.25"/>
    <x v="0"/>
  </r>
  <r>
    <s v="West Gear"/>
    <x v="2"/>
    <x v="567"/>
    <s v="West"/>
    <x v="6"/>
    <s v="Denver"/>
    <x v="2"/>
    <n v="55.000000000000007"/>
    <x v="32"/>
    <x v="257"/>
    <n v="93500.000000000015"/>
    <n v="0.4"/>
    <x v="0"/>
  </r>
  <r>
    <s v="West Gear"/>
    <x v="2"/>
    <x v="568"/>
    <s v="West"/>
    <x v="6"/>
    <s v="Denver"/>
    <x v="3"/>
    <n v="65.000000000000014"/>
    <x v="46"/>
    <x v="253"/>
    <n v="91000.000000000015"/>
    <n v="0.35"/>
    <x v="0"/>
  </r>
  <r>
    <s v="West Gear"/>
    <x v="2"/>
    <x v="569"/>
    <s v="West"/>
    <x v="6"/>
    <s v="Denver"/>
    <x v="4"/>
    <n v="75.000000000000014"/>
    <x v="47"/>
    <x v="225"/>
    <n v="154687.50000000009"/>
    <n v="0.55000000000000016"/>
    <x v="0"/>
  </r>
  <r>
    <s v="West Gear"/>
    <x v="2"/>
    <x v="570"/>
    <s v="West"/>
    <x v="6"/>
    <s v="Denver"/>
    <x v="5"/>
    <n v="80.000000000000014"/>
    <x v="23"/>
    <x v="258"/>
    <n v="80000.000000000015"/>
    <n v="0.2"/>
    <x v="0"/>
  </r>
  <r>
    <s v="West Gear"/>
    <x v="2"/>
    <x v="571"/>
    <s v="West"/>
    <x v="6"/>
    <s v="Denver"/>
    <x v="0"/>
    <n v="65.000000000000014"/>
    <x v="19"/>
    <x v="259"/>
    <n v="182000.00000000006"/>
    <n v="0.4"/>
    <x v="0"/>
  </r>
  <r>
    <s v="West Gear"/>
    <x v="2"/>
    <x v="572"/>
    <s v="West"/>
    <x v="6"/>
    <s v="Denver"/>
    <x v="1"/>
    <n v="70.000000000000014"/>
    <x v="19"/>
    <x v="260"/>
    <n v="122500.00000000003"/>
    <n v="0.25"/>
    <x v="0"/>
  </r>
  <r>
    <s v="West Gear"/>
    <x v="2"/>
    <x v="573"/>
    <s v="West"/>
    <x v="6"/>
    <s v="Denver"/>
    <x v="2"/>
    <n v="65.000000000000014"/>
    <x v="23"/>
    <x v="261"/>
    <n v="130000.00000000003"/>
    <n v="0.4"/>
    <x v="0"/>
  </r>
  <r>
    <s v="West Gear"/>
    <x v="2"/>
    <x v="574"/>
    <s v="West"/>
    <x v="6"/>
    <s v="Denver"/>
    <x v="3"/>
    <n v="65.000000000000014"/>
    <x v="23"/>
    <x v="261"/>
    <n v="113750.00000000001"/>
    <n v="0.35"/>
    <x v="0"/>
  </r>
  <r>
    <s v="West Gear"/>
    <x v="2"/>
    <x v="575"/>
    <s v="West"/>
    <x v="6"/>
    <s v="Denver"/>
    <x v="4"/>
    <n v="75.000000000000014"/>
    <x v="32"/>
    <x v="262"/>
    <n v="175312.50000000009"/>
    <n v="0.55000000000000016"/>
    <x v="0"/>
  </r>
  <r>
    <s v="West Gear"/>
    <x v="2"/>
    <x v="576"/>
    <s v="West"/>
    <x v="6"/>
    <s v="Denver"/>
    <x v="5"/>
    <n v="80.000000000000014"/>
    <x v="27"/>
    <x v="251"/>
    <n v="84000.000000000015"/>
    <n v="0.2"/>
    <x v="0"/>
  </r>
  <r>
    <s v="West Gear"/>
    <x v="2"/>
    <x v="577"/>
    <s v="West"/>
    <x v="6"/>
    <s v="Denver"/>
    <x v="0"/>
    <n v="40"/>
    <x v="31"/>
    <x v="210"/>
    <n v="54000"/>
    <n v="0.3"/>
    <x v="0"/>
  </r>
  <r>
    <s v="West Gear"/>
    <x v="2"/>
    <x v="578"/>
    <s v="West"/>
    <x v="6"/>
    <s v="Denver"/>
    <x v="1"/>
    <n v="50"/>
    <x v="31"/>
    <x v="38"/>
    <n v="56250"/>
    <n v="0.25"/>
    <x v="0"/>
  </r>
  <r>
    <s v="West Gear"/>
    <x v="2"/>
    <x v="579"/>
    <s v="West"/>
    <x v="6"/>
    <s v="Denver"/>
    <x v="2"/>
    <n v="50"/>
    <x v="31"/>
    <x v="38"/>
    <n v="56250"/>
    <n v="0.25"/>
    <x v="0"/>
  </r>
  <r>
    <s v="West Gear"/>
    <x v="2"/>
    <x v="580"/>
    <s v="West"/>
    <x v="6"/>
    <s v="Denver"/>
    <x v="3"/>
    <n v="50"/>
    <x v="48"/>
    <x v="149"/>
    <n v="45000"/>
    <n v="0.3"/>
    <x v="0"/>
  </r>
  <r>
    <s v="West Gear"/>
    <x v="2"/>
    <x v="581"/>
    <s v="West"/>
    <x v="7"/>
    <s v="Seattle"/>
    <x v="4"/>
    <n v="55.000000000000007"/>
    <x v="43"/>
    <x v="143"/>
    <n v="34375.000000000007"/>
    <n v="0.25"/>
    <x v="0"/>
  </r>
  <r>
    <s v="West Gear"/>
    <x v="2"/>
    <x v="582"/>
    <s v="West"/>
    <x v="7"/>
    <s v="Seattle"/>
    <x v="5"/>
    <n v="50"/>
    <x v="23"/>
    <x v="53"/>
    <n v="50000"/>
    <n v="0.2"/>
    <x v="0"/>
  </r>
  <r>
    <s v="West Gear"/>
    <x v="2"/>
    <x v="583"/>
    <s v="West"/>
    <x v="7"/>
    <s v="Seattle"/>
    <x v="0"/>
    <n v="40"/>
    <x v="20"/>
    <x v="41"/>
    <n v="66000"/>
    <n v="0.3"/>
    <x v="0"/>
  </r>
  <r>
    <s v="West Gear"/>
    <x v="2"/>
    <x v="584"/>
    <s v="West"/>
    <x v="7"/>
    <s v="Seattle"/>
    <x v="1"/>
    <n v="50"/>
    <x v="31"/>
    <x v="38"/>
    <n v="56250"/>
    <n v="0.25"/>
    <x v="0"/>
  </r>
  <r>
    <s v="West Gear"/>
    <x v="2"/>
    <x v="585"/>
    <s v="West"/>
    <x v="7"/>
    <s v="Seattle"/>
    <x v="2"/>
    <n v="50"/>
    <x v="31"/>
    <x v="38"/>
    <n v="56250"/>
    <n v="0.25"/>
    <x v="0"/>
  </r>
  <r>
    <s v="West Gear"/>
    <x v="2"/>
    <x v="586"/>
    <s v="West"/>
    <x v="7"/>
    <s v="Seattle"/>
    <x v="3"/>
    <n v="50"/>
    <x v="48"/>
    <x v="149"/>
    <n v="45000"/>
    <n v="0.3"/>
    <x v="0"/>
  </r>
  <r>
    <s v="West Gear"/>
    <x v="2"/>
    <x v="587"/>
    <s v="West"/>
    <x v="7"/>
    <s v="Seattle"/>
    <x v="4"/>
    <n v="55.000000000000007"/>
    <x v="37"/>
    <x v="196"/>
    <n v="30937.500000000004"/>
    <n v="0.25"/>
    <x v="0"/>
  </r>
  <r>
    <s v="West Gear"/>
    <x v="2"/>
    <x v="588"/>
    <s v="West"/>
    <x v="7"/>
    <s v="Seattle"/>
    <x v="5"/>
    <n v="50"/>
    <x v="32"/>
    <x v="42"/>
    <n v="42500"/>
    <n v="0.2"/>
    <x v="0"/>
  </r>
  <r>
    <s v="West Gear"/>
    <x v="2"/>
    <x v="589"/>
    <s v="West"/>
    <x v="7"/>
    <s v="Seattle"/>
    <x v="0"/>
    <n v="50"/>
    <x v="30"/>
    <x v="79"/>
    <n v="86250"/>
    <n v="0.3"/>
    <x v="0"/>
  </r>
  <r>
    <s v="West Gear"/>
    <x v="2"/>
    <x v="590"/>
    <s v="West"/>
    <x v="7"/>
    <s v="Seattle"/>
    <x v="1"/>
    <n v="60"/>
    <x v="32"/>
    <x v="144"/>
    <n v="63750"/>
    <n v="0.25"/>
    <x v="0"/>
  </r>
  <r>
    <s v="West Gear"/>
    <x v="2"/>
    <x v="591"/>
    <s v="West"/>
    <x v="7"/>
    <s v="Seattle"/>
    <x v="2"/>
    <n v="64.999999999999986"/>
    <x v="32"/>
    <x v="263"/>
    <n v="69062.499999999985"/>
    <n v="0.25"/>
    <x v="0"/>
  </r>
  <r>
    <s v="West Gear"/>
    <x v="2"/>
    <x v="592"/>
    <s v="West"/>
    <x v="7"/>
    <s v="Seattle"/>
    <x v="3"/>
    <n v="64.999999999999986"/>
    <x v="45"/>
    <x v="264"/>
    <n v="63374.999999999978"/>
    <n v="0.3"/>
    <x v="0"/>
  </r>
  <r>
    <s v="West Gear"/>
    <x v="2"/>
    <x v="593"/>
    <s v="West"/>
    <x v="7"/>
    <s v="Seattle"/>
    <x v="4"/>
    <n v="70"/>
    <x v="36"/>
    <x v="208"/>
    <n v="30625"/>
    <n v="0.25"/>
    <x v="0"/>
  </r>
  <r>
    <s v="West Gear"/>
    <x v="2"/>
    <x v="594"/>
    <s v="West"/>
    <x v="7"/>
    <s v="Seattle"/>
    <x v="5"/>
    <n v="64.999999999999986"/>
    <x v="47"/>
    <x v="265"/>
    <n v="48749.999999999993"/>
    <n v="0.2"/>
    <x v="0"/>
  </r>
  <r>
    <s v="West Gear"/>
    <x v="2"/>
    <x v="595"/>
    <s v="West"/>
    <x v="7"/>
    <s v="Seattle"/>
    <x v="0"/>
    <n v="70"/>
    <x v="20"/>
    <x v="250"/>
    <n v="115500"/>
    <n v="0.3"/>
    <x v="0"/>
  </r>
  <r>
    <s v="West Gear"/>
    <x v="2"/>
    <x v="596"/>
    <s v="West"/>
    <x v="7"/>
    <s v="Seattle"/>
    <x v="1"/>
    <n v="75"/>
    <x v="44"/>
    <x v="47"/>
    <n v="65625"/>
    <n v="0.25"/>
    <x v="0"/>
  </r>
  <r>
    <s v="West Gear"/>
    <x v="2"/>
    <x v="597"/>
    <s v="West"/>
    <x v="7"/>
    <s v="Seattle"/>
    <x v="2"/>
    <n v="75"/>
    <x v="46"/>
    <x v="60"/>
    <n v="75000"/>
    <n v="0.25"/>
    <x v="0"/>
  </r>
  <r>
    <s v="West Gear"/>
    <x v="2"/>
    <x v="598"/>
    <s v="West"/>
    <x v="7"/>
    <s v="Seattle"/>
    <x v="3"/>
    <n v="60"/>
    <x v="48"/>
    <x v="210"/>
    <n v="54000"/>
    <n v="0.3"/>
    <x v="0"/>
  </r>
  <r>
    <s v="West Gear"/>
    <x v="2"/>
    <x v="599"/>
    <s v="West"/>
    <x v="7"/>
    <s v="Seattle"/>
    <x v="4"/>
    <n v="65"/>
    <x v="40"/>
    <x v="197"/>
    <n v="32500"/>
    <n v="0.25"/>
    <x v="0"/>
  </r>
  <r>
    <s v="West Gear"/>
    <x v="2"/>
    <x v="600"/>
    <s v="West"/>
    <x v="7"/>
    <s v="Seattle"/>
    <x v="5"/>
    <n v="80"/>
    <x v="44"/>
    <x v="58"/>
    <n v="56000"/>
    <n v="0.2"/>
    <x v="0"/>
  </r>
  <r>
    <s v="West Gear"/>
    <x v="2"/>
    <x v="601"/>
    <s v="West"/>
    <x v="7"/>
    <s v="Seattle"/>
    <x v="0"/>
    <n v="60"/>
    <x v="20"/>
    <x v="77"/>
    <n v="99000"/>
    <n v="0.3"/>
    <x v="0"/>
  </r>
  <r>
    <s v="West Gear"/>
    <x v="2"/>
    <x v="602"/>
    <s v="West"/>
    <x v="7"/>
    <s v="Seattle"/>
    <x v="1"/>
    <n v="65"/>
    <x v="46"/>
    <x v="50"/>
    <n v="65000"/>
    <n v="0.25"/>
    <x v="0"/>
  </r>
  <r>
    <s v="West Gear"/>
    <x v="2"/>
    <x v="603"/>
    <s v="West"/>
    <x v="7"/>
    <s v="Seattle"/>
    <x v="2"/>
    <n v="65"/>
    <x v="46"/>
    <x v="50"/>
    <n v="65000"/>
    <n v="0.25"/>
    <x v="0"/>
  </r>
  <r>
    <s v="West Gear"/>
    <x v="2"/>
    <x v="604"/>
    <s v="West"/>
    <x v="7"/>
    <s v="Seattle"/>
    <x v="3"/>
    <n v="60"/>
    <x v="48"/>
    <x v="210"/>
    <n v="54000"/>
    <n v="0.3"/>
    <x v="0"/>
  </r>
  <r>
    <s v="West Gear"/>
    <x v="2"/>
    <x v="605"/>
    <s v="West"/>
    <x v="7"/>
    <s v="Seattle"/>
    <x v="4"/>
    <n v="65"/>
    <x v="40"/>
    <x v="197"/>
    <n v="32500"/>
    <n v="0.25"/>
    <x v="0"/>
  </r>
  <r>
    <s v="West Gear"/>
    <x v="2"/>
    <x v="606"/>
    <s v="West"/>
    <x v="7"/>
    <s v="Seattle"/>
    <x v="5"/>
    <n v="80"/>
    <x v="23"/>
    <x v="2"/>
    <n v="80000"/>
    <n v="0.2"/>
    <x v="0"/>
  </r>
  <r>
    <s v="West Gear"/>
    <x v="2"/>
    <x v="607"/>
    <s v="West"/>
    <x v="7"/>
    <s v="Seattle"/>
    <x v="0"/>
    <n v="75"/>
    <x v="29"/>
    <x v="99"/>
    <n v="168750"/>
    <n v="0.3"/>
    <x v="0"/>
  </r>
  <r>
    <s v="West Gear"/>
    <x v="2"/>
    <x v="608"/>
    <s v="West"/>
    <x v="7"/>
    <s v="Seattle"/>
    <x v="1"/>
    <n v="80"/>
    <x v="22"/>
    <x v="1"/>
    <n v="125000"/>
    <n v="0.25"/>
    <x v="0"/>
  </r>
  <r>
    <s v="West Gear"/>
    <x v="2"/>
    <x v="609"/>
    <s v="West"/>
    <x v="7"/>
    <s v="Seattle"/>
    <x v="2"/>
    <n v="80"/>
    <x v="22"/>
    <x v="1"/>
    <n v="125000"/>
    <n v="0.25"/>
    <x v="0"/>
  </r>
  <r>
    <s v="West Gear"/>
    <x v="2"/>
    <x v="610"/>
    <s v="West"/>
    <x v="7"/>
    <s v="Seattle"/>
    <x v="3"/>
    <n v="80"/>
    <x v="23"/>
    <x v="2"/>
    <n v="120000"/>
    <n v="0.3"/>
    <x v="0"/>
  </r>
  <r>
    <s v="West Gear"/>
    <x v="2"/>
    <x v="611"/>
    <s v="West"/>
    <x v="7"/>
    <s v="Seattle"/>
    <x v="4"/>
    <n v="85.000000000000014"/>
    <x v="47"/>
    <x v="262"/>
    <n v="79687.500000000015"/>
    <n v="0.25"/>
    <x v="0"/>
  </r>
  <r>
    <s v="West Gear"/>
    <x v="2"/>
    <x v="612"/>
    <s v="West"/>
    <x v="7"/>
    <s v="Seattle"/>
    <x v="5"/>
    <n v="100"/>
    <x v="21"/>
    <x v="266"/>
    <n v="135000"/>
    <n v="0.2"/>
    <x v="0"/>
  </r>
  <r>
    <s v="West Gear"/>
    <x v="2"/>
    <x v="613"/>
    <s v="West"/>
    <x v="7"/>
    <s v="Seattle"/>
    <x v="0"/>
    <n v="80"/>
    <x v="6"/>
    <x v="267"/>
    <n v="198000"/>
    <n v="0.3"/>
    <x v="0"/>
  </r>
  <r>
    <s v="West Gear"/>
    <x v="2"/>
    <x v="614"/>
    <s v="West"/>
    <x v="7"/>
    <s v="Seattle"/>
    <x v="1"/>
    <n v="85.000000000000014"/>
    <x v="21"/>
    <x v="268"/>
    <n v="143437.50000000003"/>
    <n v="0.25"/>
    <x v="0"/>
  </r>
  <r>
    <s v="West Gear"/>
    <x v="2"/>
    <x v="615"/>
    <s v="West"/>
    <x v="7"/>
    <s v="Seattle"/>
    <x v="2"/>
    <n v="85.000000000000014"/>
    <x v="22"/>
    <x v="243"/>
    <n v="132812.50000000003"/>
    <n v="0.25"/>
    <x v="0"/>
  </r>
  <r>
    <s v="West Gear"/>
    <x v="2"/>
    <x v="616"/>
    <s v="West"/>
    <x v="7"/>
    <s v="Seattle"/>
    <x v="3"/>
    <n v="80"/>
    <x v="27"/>
    <x v="81"/>
    <n v="126000"/>
    <n v="0.3"/>
    <x v="0"/>
  </r>
  <r>
    <s v="West Gear"/>
    <x v="2"/>
    <x v="617"/>
    <s v="West"/>
    <x v="7"/>
    <s v="Seattle"/>
    <x v="4"/>
    <n v="85.000000000000014"/>
    <x v="30"/>
    <x v="269"/>
    <n v="122187.50000000001"/>
    <n v="0.25"/>
    <x v="0"/>
  </r>
  <r>
    <s v="West Gear"/>
    <x v="2"/>
    <x v="618"/>
    <s v="West"/>
    <x v="7"/>
    <s v="Seattle"/>
    <x v="5"/>
    <n v="100"/>
    <x v="30"/>
    <x v="270"/>
    <n v="115000"/>
    <n v="0.2"/>
    <x v="0"/>
  </r>
  <r>
    <s v="West Gear"/>
    <x v="2"/>
    <x v="619"/>
    <s v="West"/>
    <x v="7"/>
    <s v="Seattle"/>
    <x v="0"/>
    <n v="85.000000000000014"/>
    <x v="28"/>
    <x v="271"/>
    <n v="197625.00000000003"/>
    <n v="0.3"/>
    <x v="0"/>
  </r>
  <r>
    <s v="West Gear"/>
    <x v="2"/>
    <x v="620"/>
    <s v="West"/>
    <x v="7"/>
    <s v="Seattle"/>
    <x v="1"/>
    <n v="80.000000000000014"/>
    <x v="29"/>
    <x v="272"/>
    <n v="150000.00000000003"/>
    <n v="0.25"/>
    <x v="0"/>
  </r>
  <r>
    <s v="West Gear"/>
    <x v="2"/>
    <x v="621"/>
    <s v="West"/>
    <x v="7"/>
    <s v="Seattle"/>
    <x v="2"/>
    <n v="75.000000000000014"/>
    <x v="22"/>
    <x v="273"/>
    <n v="117187.50000000003"/>
    <n v="0.25"/>
    <x v="0"/>
  </r>
  <r>
    <s v="West Gear"/>
    <x v="2"/>
    <x v="622"/>
    <s v="West"/>
    <x v="7"/>
    <s v="Seattle"/>
    <x v="3"/>
    <n v="75.000000000000014"/>
    <x v="30"/>
    <x v="274"/>
    <n v="129375.00000000001"/>
    <n v="0.3"/>
    <x v="0"/>
  </r>
  <r>
    <s v="West Gear"/>
    <x v="2"/>
    <x v="623"/>
    <s v="West"/>
    <x v="7"/>
    <s v="Seattle"/>
    <x v="4"/>
    <n v="75"/>
    <x v="30"/>
    <x v="275"/>
    <n v="107812.5"/>
    <n v="0.25"/>
    <x v="0"/>
  </r>
  <r>
    <s v="West Gear"/>
    <x v="2"/>
    <x v="624"/>
    <s v="West"/>
    <x v="7"/>
    <s v="Seattle"/>
    <x v="5"/>
    <n v="80"/>
    <x v="46"/>
    <x v="54"/>
    <n v="64000"/>
    <n v="0.2"/>
    <x v="0"/>
  </r>
  <r>
    <s v="West Gear"/>
    <x v="2"/>
    <x v="625"/>
    <s v="West"/>
    <x v="7"/>
    <s v="Seattle"/>
    <x v="0"/>
    <n v="70.000000000000014"/>
    <x v="24"/>
    <x v="251"/>
    <n v="126000.00000000001"/>
    <n v="0.3"/>
    <x v="0"/>
  </r>
  <r>
    <s v="West Gear"/>
    <x v="2"/>
    <x v="626"/>
    <s v="West"/>
    <x v="7"/>
    <s v="Seattle"/>
    <x v="1"/>
    <n v="75.000000000000028"/>
    <x v="24"/>
    <x v="276"/>
    <n v="112500.00000000004"/>
    <n v="0.25"/>
    <x v="0"/>
  </r>
  <r>
    <s v="West Gear"/>
    <x v="2"/>
    <x v="627"/>
    <s v="West"/>
    <x v="7"/>
    <s v="Seattle"/>
    <x v="2"/>
    <n v="70.000000000000014"/>
    <x v="31"/>
    <x v="255"/>
    <n v="78750.000000000015"/>
    <n v="0.25"/>
    <x v="0"/>
  </r>
  <r>
    <s v="West Gear"/>
    <x v="2"/>
    <x v="628"/>
    <s v="West"/>
    <x v="7"/>
    <s v="Seattle"/>
    <x v="3"/>
    <n v="70.000000000000014"/>
    <x v="46"/>
    <x v="277"/>
    <n v="84000.000000000015"/>
    <n v="0.3"/>
    <x v="0"/>
  </r>
  <r>
    <s v="West Gear"/>
    <x v="2"/>
    <x v="629"/>
    <s v="West"/>
    <x v="7"/>
    <s v="Seattle"/>
    <x v="4"/>
    <n v="80.000000000000014"/>
    <x v="32"/>
    <x v="278"/>
    <n v="85000.000000000015"/>
    <n v="0.25"/>
    <x v="0"/>
  </r>
  <r>
    <s v="West Gear"/>
    <x v="2"/>
    <x v="67"/>
    <s v="West"/>
    <x v="7"/>
    <s v="Seattle"/>
    <x v="5"/>
    <n v="65"/>
    <x v="31"/>
    <x v="61"/>
    <n v="58500"/>
    <n v="0.2"/>
    <x v="0"/>
  </r>
  <r>
    <s v="West Gear"/>
    <x v="2"/>
    <x v="68"/>
    <s v="West"/>
    <x v="7"/>
    <s v="Seattle"/>
    <x v="0"/>
    <n v="60.000000000000007"/>
    <x v="20"/>
    <x v="222"/>
    <n v="99000.000000000015"/>
    <n v="0.3"/>
    <x v="0"/>
  </r>
  <r>
    <s v="West Gear"/>
    <x v="2"/>
    <x v="69"/>
    <s v="West"/>
    <x v="7"/>
    <s v="Seattle"/>
    <x v="1"/>
    <n v="65.000000000000014"/>
    <x v="20"/>
    <x v="223"/>
    <n v="89375.000000000015"/>
    <n v="0.25"/>
    <x v="0"/>
  </r>
  <r>
    <s v="West Gear"/>
    <x v="2"/>
    <x v="70"/>
    <s v="West"/>
    <x v="7"/>
    <s v="Seattle"/>
    <x v="2"/>
    <n v="60.000000000000007"/>
    <x v="47"/>
    <x v="224"/>
    <n v="56250.000000000007"/>
    <n v="0.25"/>
    <x v="0"/>
  </r>
  <r>
    <s v="West Gear"/>
    <x v="2"/>
    <x v="71"/>
    <s v="West"/>
    <x v="7"/>
    <s v="Seattle"/>
    <x v="3"/>
    <n v="60.000000000000007"/>
    <x v="44"/>
    <x v="163"/>
    <n v="63000.000000000007"/>
    <n v="0.3"/>
    <x v="0"/>
  </r>
  <r>
    <s v="West Gear"/>
    <x v="2"/>
    <x v="72"/>
    <s v="West"/>
    <x v="7"/>
    <s v="Seattle"/>
    <x v="4"/>
    <n v="70"/>
    <x v="45"/>
    <x v="157"/>
    <n v="56875"/>
    <n v="0.25"/>
    <x v="0"/>
  </r>
  <r>
    <s v="West Gear"/>
    <x v="2"/>
    <x v="73"/>
    <s v="West"/>
    <x v="7"/>
    <s v="Seattle"/>
    <x v="5"/>
    <n v="75.000000000000014"/>
    <x v="47"/>
    <x v="225"/>
    <n v="56250.000000000015"/>
    <n v="0.2"/>
    <x v="0"/>
  </r>
  <r>
    <s v="West Gear"/>
    <x v="2"/>
    <x v="74"/>
    <s v="West"/>
    <x v="7"/>
    <s v="Seattle"/>
    <x v="0"/>
    <n v="60.000000000000007"/>
    <x v="24"/>
    <x v="217"/>
    <n v="108000.00000000001"/>
    <n v="0.3"/>
    <x v="0"/>
  </r>
  <r>
    <s v="West Gear"/>
    <x v="2"/>
    <x v="75"/>
    <s v="West"/>
    <x v="7"/>
    <s v="Seattle"/>
    <x v="1"/>
    <n v="65.000000000000014"/>
    <x v="22"/>
    <x v="279"/>
    <n v="101562.50000000003"/>
    <n v="0.25"/>
    <x v="0"/>
  </r>
  <r>
    <s v="West Gear"/>
    <x v="2"/>
    <x v="76"/>
    <s v="West"/>
    <x v="7"/>
    <s v="Seattle"/>
    <x v="2"/>
    <n v="60.000000000000007"/>
    <x v="33"/>
    <x v="232"/>
    <n v="71250.000000000015"/>
    <n v="0.25"/>
    <x v="0"/>
  </r>
  <r>
    <s v="West Gear"/>
    <x v="2"/>
    <x v="77"/>
    <s v="West"/>
    <x v="7"/>
    <s v="Seattle"/>
    <x v="3"/>
    <n v="70.000000000000014"/>
    <x v="31"/>
    <x v="255"/>
    <n v="94500.000000000015"/>
    <n v="0.3"/>
    <x v="0"/>
  </r>
  <r>
    <s v="West Gear"/>
    <x v="2"/>
    <x v="78"/>
    <s v="West"/>
    <x v="7"/>
    <s v="Seattle"/>
    <x v="4"/>
    <n v="90.000000000000014"/>
    <x v="32"/>
    <x v="280"/>
    <n v="95625.000000000015"/>
    <n v="0.25"/>
    <x v="0"/>
  </r>
  <r>
    <s v="West Gear"/>
    <x v="2"/>
    <x v="79"/>
    <s v="West"/>
    <x v="7"/>
    <s v="Seattle"/>
    <x v="5"/>
    <n v="95.000000000000014"/>
    <x v="20"/>
    <x v="36"/>
    <n v="104500.00000000001"/>
    <n v="0.2"/>
    <x v="0"/>
  </r>
  <r>
    <s v="West Gear"/>
    <x v="2"/>
    <x v="80"/>
    <s v="West"/>
    <x v="7"/>
    <s v="Seattle"/>
    <x v="0"/>
    <n v="80.000000000000014"/>
    <x v="29"/>
    <x v="272"/>
    <n v="180000.00000000003"/>
    <n v="0.3"/>
    <x v="0"/>
  </r>
  <r>
    <s v="West Gear"/>
    <x v="2"/>
    <x v="81"/>
    <s v="West"/>
    <x v="7"/>
    <s v="Seattle"/>
    <x v="1"/>
    <n v="85.000000000000014"/>
    <x v="29"/>
    <x v="281"/>
    <n v="159375.00000000003"/>
    <n v="0.25"/>
    <x v="0"/>
  </r>
  <r>
    <s v="West Gear"/>
    <x v="2"/>
    <x v="82"/>
    <s v="West"/>
    <x v="7"/>
    <s v="Seattle"/>
    <x v="2"/>
    <n v="80.000000000000014"/>
    <x v="20"/>
    <x v="115"/>
    <n v="110000.00000000001"/>
    <n v="0.25"/>
    <x v="0"/>
  </r>
  <r>
    <s v="West Gear"/>
    <x v="2"/>
    <x v="83"/>
    <s v="West"/>
    <x v="7"/>
    <s v="Seattle"/>
    <x v="3"/>
    <n v="80.000000000000014"/>
    <x v="20"/>
    <x v="115"/>
    <n v="132000"/>
    <n v="0.3"/>
    <x v="0"/>
  </r>
  <r>
    <s v="West Gear"/>
    <x v="2"/>
    <x v="84"/>
    <s v="West"/>
    <x v="7"/>
    <s v="Seattle"/>
    <x v="4"/>
    <n v="90.000000000000014"/>
    <x v="33"/>
    <x v="282"/>
    <n v="106875.00000000001"/>
    <n v="0.25"/>
    <x v="0"/>
  </r>
  <r>
    <s v="West Gear"/>
    <x v="2"/>
    <x v="85"/>
    <s v="West"/>
    <x v="7"/>
    <s v="Seattle"/>
    <x v="5"/>
    <n v="95.000000000000014"/>
    <x v="30"/>
    <x v="283"/>
    <n v="109250.00000000003"/>
    <n v="0.2"/>
    <x v="0"/>
  </r>
  <r>
    <s v="Foot Locker"/>
    <x v="0"/>
    <x v="86"/>
    <s v="West"/>
    <x v="7"/>
    <s v="Seattle"/>
    <x v="0"/>
    <n v="45"/>
    <x v="11"/>
    <x v="178"/>
    <n v="212625"/>
    <n v="0.45"/>
    <x v="0"/>
  </r>
  <r>
    <s v="Foot Locker"/>
    <x v="0"/>
    <x v="87"/>
    <s v="West"/>
    <x v="7"/>
    <s v="Seattle"/>
    <x v="1"/>
    <n v="45"/>
    <x v="2"/>
    <x v="3"/>
    <n v="133875"/>
    <n v="0.35"/>
    <x v="0"/>
  </r>
  <r>
    <s v="Foot Locker"/>
    <x v="0"/>
    <x v="88"/>
    <s v="West"/>
    <x v="7"/>
    <s v="Seattle"/>
    <x v="2"/>
    <n v="35"/>
    <x v="2"/>
    <x v="43"/>
    <n v="74375"/>
    <n v="0.25"/>
    <x v="0"/>
  </r>
  <r>
    <s v="Foot Locker"/>
    <x v="0"/>
    <x v="89"/>
    <s v="West"/>
    <x v="7"/>
    <s v="Seattle"/>
    <x v="3"/>
    <n v="40"/>
    <x v="19"/>
    <x v="58"/>
    <n v="84000"/>
    <n v="0.3"/>
    <x v="0"/>
  </r>
  <r>
    <s v="Foot Locker"/>
    <x v="0"/>
    <x v="90"/>
    <s v="Southeast"/>
    <x v="8"/>
    <s v="Miami"/>
    <x v="4"/>
    <n v="55.000000000000007"/>
    <x v="29"/>
    <x v="70"/>
    <n v="144375"/>
    <n v="0.35"/>
    <x v="0"/>
  </r>
  <r>
    <s v="Foot Locker"/>
    <x v="0"/>
    <x v="91"/>
    <s v="Southeast"/>
    <x v="8"/>
    <s v="Miami"/>
    <x v="5"/>
    <n v="45"/>
    <x v="2"/>
    <x v="3"/>
    <n v="191250"/>
    <n v="0.5"/>
    <x v="0"/>
  </r>
  <r>
    <s v="Foot Locker"/>
    <x v="0"/>
    <x v="92"/>
    <s v="Southeast"/>
    <x v="8"/>
    <s v="Miami"/>
    <x v="0"/>
    <n v="45"/>
    <x v="14"/>
    <x v="14"/>
    <n v="222750"/>
    <n v="0.45"/>
    <x v="0"/>
  </r>
  <r>
    <s v="Foot Locker"/>
    <x v="0"/>
    <x v="93"/>
    <s v="Southeast"/>
    <x v="8"/>
    <s v="Miami"/>
    <x v="1"/>
    <n v="45"/>
    <x v="29"/>
    <x v="73"/>
    <n v="118124.99999999999"/>
    <n v="0.35"/>
    <x v="0"/>
  </r>
  <r>
    <s v="Foot Locker"/>
    <x v="0"/>
    <x v="94"/>
    <s v="Southeast"/>
    <x v="8"/>
    <s v="Miami"/>
    <x v="2"/>
    <n v="35"/>
    <x v="9"/>
    <x v="58"/>
    <n v="70000"/>
    <n v="0.25"/>
    <x v="0"/>
  </r>
  <r>
    <s v="West Gear"/>
    <x v="0"/>
    <x v="95"/>
    <s v="Southeast"/>
    <x v="8"/>
    <s v="Miami"/>
    <x v="3"/>
    <n v="40"/>
    <x v="21"/>
    <x v="51"/>
    <n v="81000"/>
    <n v="0.3"/>
    <x v="0"/>
  </r>
  <r>
    <s v="Foot Locker"/>
    <x v="0"/>
    <x v="96"/>
    <s v="Southeast"/>
    <x v="8"/>
    <s v="Miami"/>
    <x v="4"/>
    <n v="55.000000000000007"/>
    <x v="29"/>
    <x v="70"/>
    <n v="144375"/>
    <n v="0.35"/>
    <x v="0"/>
  </r>
  <r>
    <s v="Foot Locker"/>
    <x v="0"/>
    <x v="97"/>
    <s v="Southeast"/>
    <x v="8"/>
    <s v="Miami"/>
    <x v="5"/>
    <n v="45"/>
    <x v="2"/>
    <x v="3"/>
    <n v="191250"/>
    <n v="0.5"/>
    <x v="0"/>
  </r>
  <r>
    <s v="Foot Locker"/>
    <x v="0"/>
    <x v="98"/>
    <s v="Southeast"/>
    <x v="8"/>
    <s v="Miami"/>
    <x v="0"/>
    <n v="45"/>
    <x v="54"/>
    <x v="284"/>
    <n v="216675"/>
    <n v="0.45"/>
    <x v="0"/>
  </r>
  <r>
    <s v="Foot Locker"/>
    <x v="0"/>
    <x v="99"/>
    <s v="Southeast"/>
    <x v="8"/>
    <s v="Miami"/>
    <x v="1"/>
    <n v="45"/>
    <x v="29"/>
    <x v="73"/>
    <n v="118124.99999999999"/>
    <n v="0.35"/>
    <x v="0"/>
  </r>
  <r>
    <s v="Foot Locker"/>
    <x v="0"/>
    <x v="100"/>
    <s v="Southeast"/>
    <x v="8"/>
    <s v="Miami"/>
    <x v="2"/>
    <n v="35"/>
    <x v="28"/>
    <x v="57"/>
    <n v="67812.5"/>
    <n v="0.25"/>
    <x v="0"/>
  </r>
  <r>
    <s v="Foot Locker"/>
    <x v="0"/>
    <x v="101"/>
    <s v="Southeast"/>
    <x v="8"/>
    <s v="Miami"/>
    <x v="3"/>
    <n v="40"/>
    <x v="22"/>
    <x v="53"/>
    <n v="75000"/>
    <n v="0.3"/>
    <x v="0"/>
  </r>
  <r>
    <s v="Foot Locker"/>
    <x v="0"/>
    <x v="102"/>
    <s v="Southeast"/>
    <x v="8"/>
    <s v="Miami"/>
    <x v="4"/>
    <n v="55.000000000000007"/>
    <x v="21"/>
    <x v="107"/>
    <n v="129937.50000000001"/>
    <n v="0.35"/>
    <x v="0"/>
  </r>
  <r>
    <s v="Foot Locker"/>
    <x v="0"/>
    <x v="103"/>
    <s v="Southeast"/>
    <x v="8"/>
    <s v="Miami"/>
    <x v="5"/>
    <n v="45"/>
    <x v="28"/>
    <x v="285"/>
    <n v="174375"/>
    <n v="0.5"/>
    <x v="0"/>
  </r>
  <r>
    <s v="Foot Locker"/>
    <x v="0"/>
    <x v="53"/>
    <s v="Southeast"/>
    <x v="8"/>
    <s v="Miami"/>
    <x v="0"/>
    <n v="45"/>
    <x v="13"/>
    <x v="286"/>
    <n v="207562.5"/>
    <n v="0.45"/>
    <x v="0"/>
  </r>
  <r>
    <s v="Foot Locker"/>
    <x v="0"/>
    <x v="53"/>
    <s v="Southeast"/>
    <x v="8"/>
    <s v="Miami"/>
    <x v="1"/>
    <n v="45"/>
    <x v="26"/>
    <x v="287"/>
    <n v="114187.5"/>
    <n v="0.35"/>
    <x v="0"/>
  </r>
  <r>
    <s v="West Gear"/>
    <x v="0"/>
    <x v="53"/>
    <s v="Southeast"/>
    <x v="8"/>
    <s v="Miami"/>
    <x v="2"/>
    <n v="35"/>
    <x v="26"/>
    <x v="52"/>
    <n v="63437.5"/>
    <n v="0.25"/>
    <x v="0"/>
  </r>
  <r>
    <s v="West Gear"/>
    <x v="0"/>
    <x v="53"/>
    <s v="Southeast"/>
    <x v="8"/>
    <s v="Miami"/>
    <x v="3"/>
    <n v="40"/>
    <x v="25"/>
    <x v="50"/>
    <n v="78000"/>
    <n v="0.3"/>
    <x v="0"/>
  </r>
  <r>
    <s v="West Gear"/>
    <x v="0"/>
    <x v="53"/>
    <s v="Southeast"/>
    <x v="8"/>
    <s v="Miami"/>
    <x v="4"/>
    <n v="55.000000000000007"/>
    <x v="21"/>
    <x v="107"/>
    <n v="129937.50000000001"/>
    <n v="0.35"/>
    <x v="0"/>
  </r>
  <r>
    <s v="West Gear"/>
    <x v="0"/>
    <x v="53"/>
    <s v="Southeast"/>
    <x v="8"/>
    <s v="Miami"/>
    <x v="5"/>
    <n v="45"/>
    <x v="9"/>
    <x v="11"/>
    <n v="180000"/>
    <n v="0.5"/>
    <x v="0"/>
  </r>
  <r>
    <s v="West Gear"/>
    <x v="0"/>
    <x v="53"/>
    <s v="Southeast"/>
    <x v="8"/>
    <s v="Miami"/>
    <x v="0"/>
    <n v="55.000000000000007"/>
    <x v="54"/>
    <x v="288"/>
    <n v="264825.00000000006"/>
    <n v="0.45"/>
    <x v="0"/>
  </r>
  <r>
    <s v="West Gear"/>
    <x v="0"/>
    <x v="53"/>
    <s v="Southeast"/>
    <x v="8"/>
    <s v="Miami"/>
    <x v="1"/>
    <n v="55.000000000000007"/>
    <x v="28"/>
    <x v="101"/>
    <n v="149187.5"/>
    <n v="0.35"/>
    <x v="0"/>
  </r>
  <r>
    <s v="West Gear"/>
    <x v="0"/>
    <x v="53"/>
    <s v="Southeast"/>
    <x v="8"/>
    <s v="Miami"/>
    <x v="2"/>
    <n v="50"/>
    <x v="29"/>
    <x v="68"/>
    <n v="93750"/>
    <n v="0.25"/>
    <x v="0"/>
  </r>
  <r>
    <s v="West Gear"/>
    <x v="0"/>
    <x v="53"/>
    <s v="Southeast"/>
    <x v="8"/>
    <s v="Miami"/>
    <x v="3"/>
    <n v="50"/>
    <x v="19"/>
    <x v="48"/>
    <n v="105000"/>
    <n v="0.3"/>
    <x v="0"/>
  </r>
  <r>
    <s v="West Gear"/>
    <x v="0"/>
    <x v="53"/>
    <s v="Southeast"/>
    <x v="8"/>
    <s v="Miami"/>
    <x v="4"/>
    <n v="60"/>
    <x v="26"/>
    <x v="93"/>
    <n v="152250"/>
    <n v="0.35"/>
    <x v="0"/>
  </r>
  <r>
    <s v="West Gear"/>
    <x v="0"/>
    <x v="53"/>
    <s v="Southeast"/>
    <x v="8"/>
    <s v="Miami"/>
    <x v="5"/>
    <n v="65"/>
    <x v="6"/>
    <x v="90"/>
    <n v="268125"/>
    <n v="0.5"/>
    <x v="0"/>
  </r>
  <r>
    <s v="West Gear"/>
    <x v="0"/>
    <x v="53"/>
    <s v="Southeast"/>
    <x v="8"/>
    <s v="Miami"/>
    <x v="0"/>
    <n v="60"/>
    <x v="15"/>
    <x v="289"/>
    <n v="290250"/>
    <n v="0.45"/>
    <x v="0"/>
  </r>
  <r>
    <s v="West Gear"/>
    <x v="0"/>
    <x v="53"/>
    <s v="Southeast"/>
    <x v="8"/>
    <s v="Miami"/>
    <x v="1"/>
    <n v="55.000000000000007"/>
    <x v="6"/>
    <x v="116"/>
    <n v="158812.5"/>
    <n v="0.35"/>
    <x v="0"/>
  </r>
  <r>
    <s v="West Gear"/>
    <x v="0"/>
    <x v="118"/>
    <s v="Southeast"/>
    <x v="8"/>
    <s v="Miami"/>
    <x v="2"/>
    <n v="50"/>
    <x v="9"/>
    <x v="2"/>
    <n v="100000"/>
    <n v="0.25"/>
    <x v="0"/>
  </r>
  <r>
    <s v="West Gear"/>
    <x v="0"/>
    <x v="119"/>
    <s v="Southeast"/>
    <x v="8"/>
    <s v="Miami"/>
    <x v="3"/>
    <n v="50"/>
    <x v="28"/>
    <x v="75"/>
    <n v="116250"/>
    <n v="0.3"/>
    <x v="0"/>
  </r>
  <r>
    <s v="West Gear"/>
    <x v="0"/>
    <x v="120"/>
    <s v="Southeast"/>
    <x v="8"/>
    <s v="Miami"/>
    <x v="4"/>
    <n v="65"/>
    <x v="28"/>
    <x v="94"/>
    <n v="176312.5"/>
    <n v="0.35"/>
    <x v="0"/>
  </r>
  <r>
    <s v="West Gear"/>
    <x v="0"/>
    <x v="121"/>
    <s v="Southeast"/>
    <x v="8"/>
    <s v="Miami"/>
    <x v="5"/>
    <n v="70"/>
    <x v="8"/>
    <x v="97"/>
    <n v="323750"/>
    <n v="0.5"/>
    <x v="0"/>
  </r>
  <r>
    <s v="West Gear"/>
    <x v="0"/>
    <x v="122"/>
    <s v="Southeast"/>
    <x v="8"/>
    <s v="Miami"/>
    <x v="0"/>
    <n v="65"/>
    <x v="16"/>
    <x v="31"/>
    <n v="336375"/>
    <n v="0.45"/>
    <x v="0"/>
  </r>
  <r>
    <s v="West Gear"/>
    <x v="0"/>
    <x v="123"/>
    <s v="Southeast"/>
    <x v="8"/>
    <s v="Miami"/>
    <x v="1"/>
    <n v="60.000000000000007"/>
    <x v="3"/>
    <x v="290"/>
    <n v="189000.00000000003"/>
    <n v="0.35"/>
    <x v="0"/>
  </r>
  <r>
    <s v="West Gear"/>
    <x v="0"/>
    <x v="124"/>
    <s v="Southeast"/>
    <x v="8"/>
    <s v="Miami"/>
    <x v="2"/>
    <n v="55.000000000000007"/>
    <x v="6"/>
    <x v="116"/>
    <n v="113437.50000000001"/>
    <n v="0.25"/>
    <x v="0"/>
  </r>
  <r>
    <s v="West Gear"/>
    <x v="0"/>
    <x v="125"/>
    <s v="Southeast"/>
    <x v="8"/>
    <s v="Miami"/>
    <x v="3"/>
    <n v="55.000000000000007"/>
    <x v="28"/>
    <x v="101"/>
    <n v="127875.00000000001"/>
    <n v="0.3"/>
    <x v="0"/>
  </r>
  <r>
    <s v="West Gear"/>
    <x v="0"/>
    <x v="126"/>
    <s v="Southeast"/>
    <x v="8"/>
    <s v="Miami"/>
    <x v="4"/>
    <n v="65"/>
    <x v="9"/>
    <x v="98"/>
    <n v="182000"/>
    <n v="0.35"/>
    <x v="0"/>
  </r>
  <r>
    <s v="West Gear"/>
    <x v="0"/>
    <x v="127"/>
    <s v="Southeast"/>
    <x v="8"/>
    <s v="Miami"/>
    <x v="5"/>
    <n v="70"/>
    <x v="17"/>
    <x v="22"/>
    <n v="341250"/>
    <n v="0.5"/>
    <x v="0"/>
  </r>
  <r>
    <s v="West Gear"/>
    <x v="0"/>
    <x v="630"/>
    <s v="Southeast"/>
    <x v="8"/>
    <s v="Miami"/>
    <x v="0"/>
    <n v="65"/>
    <x v="55"/>
    <x v="291"/>
    <n v="329062.5"/>
    <n v="0.45"/>
    <x v="0"/>
  </r>
  <r>
    <s v="West Gear"/>
    <x v="0"/>
    <x v="631"/>
    <s v="Southeast"/>
    <x v="8"/>
    <s v="Miami"/>
    <x v="1"/>
    <n v="60.000000000000007"/>
    <x v="3"/>
    <x v="290"/>
    <n v="189000.00000000003"/>
    <n v="0.35"/>
    <x v="0"/>
  </r>
  <r>
    <s v="West Gear"/>
    <x v="0"/>
    <x v="632"/>
    <s v="Southeast"/>
    <x v="8"/>
    <s v="Miami"/>
    <x v="2"/>
    <n v="55.000000000000007"/>
    <x v="6"/>
    <x v="116"/>
    <n v="113437.50000000001"/>
    <n v="0.25"/>
    <x v="0"/>
  </r>
  <r>
    <s v="Foot Locker"/>
    <x v="0"/>
    <x v="633"/>
    <s v="Southeast"/>
    <x v="8"/>
    <s v="Miami"/>
    <x v="3"/>
    <n v="45"/>
    <x v="28"/>
    <x v="285"/>
    <n v="104625"/>
    <n v="0.3"/>
    <x v="0"/>
  </r>
  <r>
    <s v="Foot Locker"/>
    <x v="0"/>
    <x v="634"/>
    <s v="Southeast"/>
    <x v="8"/>
    <s v="Miami"/>
    <x v="4"/>
    <n v="55.000000000000007"/>
    <x v="29"/>
    <x v="70"/>
    <n v="144375"/>
    <n v="0.35"/>
    <x v="0"/>
  </r>
  <r>
    <s v="Foot Locker"/>
    <x v="0"/>
    <x v="635"/>
    <s v="Southeast"/>
    <x v="8"/>
    <s v="Miami"/>
    <x v="5"/>
    <n v="60.000000000000007"/>
    <x v="8"/>
    <x v="100"/>
    <n v="277500.00000000006"/>
    <n v="0.5"/>
    <x v="0"/>
  </r>
  <r>
    <s v="Foot Locker"/>
    <x v="0"/>
    <x v="636"/>
    <s v="Southeast"/>
    <x v="8"/>
    <s v="Miami"/>
    <x v="0"/>
    <n v="55.000000000000007"/>
    <x v="11"/>
    <x v="292"/>
    <n v="259875.00000000006"/>
    <n v="0.45"/>
    <x v="0"/>
  </r>
  <r>
    <s v="Foot Locker"/>
    <x v="0"/>
    <x v="637"/>
    <s v="Southeast"/>
    <x v="8"/>
    <s v="Miami"/>
    <x v="1"/>
    <n v="50.000000000000014"/>
    <x v="2"/>
    <x v="293"/>
    <n v="148750.00000000003"/>
    <n v="0.35"/>
    <x v="0"/>
  </r>
  <r>
    <s v="Sports Direct"/>
    <x v="0"/>
    <x v="638"/>
    <s v="Southeast"/>
    <x v="8"/>
    <s v="Miami"/>
    <x v="2"/>
    <n v="45"/>
    <x v="29"/>
    <x v="73"/>
    <n v="84375"/>
    <n v="0.25"/>
    <x v="0"/>
  </r>
  <r>
    <s v="Sports Direct"/>
    <x v="0"/>
    <x v="639"/>
    <s v="Southeast"/>
    <x v="8"/>
    <s v="Miami"/>
    <x v="3"/>
    <n v="45"/>
    <x v="26"/>
    <x v="287"/>
    <n v="97875"/>
    <n v="0.3"/>
    <x v="0"/>
  </r>
  <r>
    <s v="Sports Direct"/>
    <x v="0"/>
    <x v="640"/>
    <s v="Southeast"/>
    <x v="8"/>
    <s v="Miami"/>
    <x v="4"/>
    <n v="55.000000000000007"/>
    <x v="26"/>
    <x v="102"/>
    <n v="139562.5"/>
    <n v="0.35"/>
    <x v="0"/>
  </r>
  <r>
    <s v="Sports Direct"/>
    <x v="0"/>
    <x v="641"/>
    <s v="Southeast"/>
    <x v="8"/>
    <s v="Miami"/>
    <x v="5"/>
    <n v="60.000000000000007"/>
    <x v="6"/>
    <x v="34"/>
    <n v="247500.00000000003"/>
    <n v="0.5"/>
    <x v="0"/>
  </r>
  <r>
    <s v="Sports Direct"/>
    <x v="0"/>
    <x v="642"/>
    <s v="Southeast"/>
    <x v="8"/>
    <s v="Miami"/>
    <x v="0"/>
    <n v="60.000000000000007"/>
    <x v="1"/>
    <x v="272"/>
    <n v="270000.00000000006"/>
    <n v="0.45"/>
    <x v="0"/>
  </r>
  <r>
    <s v="Sports Direct"/>
    <x v="0"/>
    <x v="643"/>
    <s v="Southeast"/>
    <x v="8"/>
    <s v="Miami"/>
    <x v="1"/>
    <n v="50.000000000000014"/>
    <x v="6"/>
    <x v="294"/>
    <n v="144375.00000000003"/>
    <n v="0.35"/>
    <x v="0"/>
  </r>
  <r>
    <s v="Sports Direct"/>
    <x v="0"/>
    <x v="644"/>
    <s v="Southeast"/>
    <x v="8"/>
    <s v="Miami"/>
    <x v="2"/>
    <n v="50.000000000000014"/>
    <x v="26"/>
    <x v="295"/>
    <n v="90625.000000000029"/>
    <n v="0.25"/>
    <x v="0"/>
  </r>
  <r>
    <s v="Sports Direct"/>
    <x v="0"/>
    <x v="645"/>
    <s v="Southeast"/>
    <x v="8"/>
    <s v="Miami"/>
    <x v="3"/>
    <n v="50.000000000000014"/>
    <x v="19"/>
    <x v="296"/>
    <n v="105000.00000000003"/>
    <n v="0.3"/>
    <x v="0"/>
  </r>
  <r>
    <s v="Sports Direct"/>
    <x v="0"/>
    <x v="646"/>
    <s v="Southeast"/>
    <x v="8"/>
    <s v="Miami"/>
    <x v="4"/>
    <n v="60.000000000000007"/>
    <x v="19"/>
    <x v="251"/>
    <n v="147000"/>
    <n v="0.35"/>
    <x v="0"/>
  </r>
  <r>
    <s v="Sports Direct"/>
    <x v="0"/>
    <x v="647"/>
    <s v="Southeast"/>
    <x v="8"/>
    <s v="Miami"/>
    <x v="5"/>
    <n v="65"/>
    <x v="6"/>
    <x v="90"/>
    <n v="268125"/>
    <n v="0.5"/>
    <x v="0"/>
  </r>
  <r>
    <s v="Sports Direct"/>
    <x v="0"/>
    <x v="648"/>
    <s v="Southeast"/>
    <x v="8"/>
    <s v="Miami"/>
    <x v="0"/>
    <n v="60.000000000000007"/>
    <x v="17"/>
    <x v="110"/>
    <n v="263250.00000000006"/>
    <n v="0.45"/>
    <x v="0"/>
  </r>
  <r>
    <s v="Sports Direct"/>
    <x v="0"/>
    <x v="649"/>
    <s v="Southeast"/>
    <x v="8"/>
    <s v="Miami"/>
    <x v="1"/>
    <n v="50.000000000000014"/>
    <x v="9"/>
    <x v="297"/>
    <n v="140000.00000000003"/>
    <n v="0.35"/>
    <x v="0"/>
  </r>
  <r>
    <s v="Sports Direct"/>
    <x v="0"/>
    <x v="650"/>
    <s v="Southeast"/>
    <x v="8"/>
    <s v="Miami"/>
    <x v="2"/>
    <n v="50.000000000000014"/>
    <x v="56"/>
    <x v="298"/>
    <n v="93125.000000000029"/>
    <n v="0.25"/>
    <x v="0"/>
  </r>
  <r>
    <s v="Sports Direct"/>
    <x v="0"/>
    <x v="651"/>
    <s v="Southeast"/>
    <x v="8"/>
    <s v="Miami"/>
    <x v="3"/>
    <n v="50.000000000000014"/>
    <x v="28"/>
    <x v="299"/>
    <n v="116250.00000000003"/>
    <n v="0.3"/>
    <x v="0"/>
  </r>
  <r>
    <s v="Sports Direct"/>
    <x v="0"/>
    <x v="652"/>
    <s v="Southeast"/>
    <x v="8"/>
    <s v="Miami"/>
    <x v="4"/>
    <n v="65"/>
    <x v="29"/>
    <x v="63"/>
    <n v="170625"/>
    <n v="0.35"/>
    <x v="0"/>
  </r>
  <r>
    <s v="Sports Direct"/>
    <x v="0"/>
    <x v="653"/>
    <s v="Southeast"/>
    <x v="8"/>
    <s v="Miami"/>
    <x v="5"/>
    <n v="70"/>
    <x v="2"/>
    <x v="300"/>
    <n v="297500"/>
    <n v="0.5"/>
    <x v="0"/>
  </r>
  <r>
    <s v="Sports Direct"/>
    <x v="0"/>
    <x v="575"/>
    <s v="Southeast"/>
    <x v="8"/>
    <s v="Miami"/>
    <x v="0"/>
    <n v="65"/>
    <x v="15"/>
    <x v="27"/>
    <n v="314437.5"/>
    <n v="0.45"/>
    <x v="0"/>
  </r>
  <r>
    <s v="Sports Direct"/>
    <x v="0"/>
    <x v="575"/>
    <s v="Southeast"/>
    <x v="8"/>
    <s v="Miami"/>
    <x v="1"/>
    <n v="55.000000000000007"/>
    <x v="10"/>
    <x v="104"/>
    <n v="168437.5"/>
    <n v="0.35"/>
    <x v="0"/>
  </r>
  <r>
    <s v="Sports Direct"/>
    <x v="0"/>
    <x v="575"/>
    <s v="Southeast"/>
    <x v="8"/>
    <s v="Miami"/>
    <x v="2"/>
    <n v="55.000000000000007"/>
    <x v="6"/>
    <x v="116"/>
    <n v="113437.50000000001"/>
    <n v="0.25"/>
    <x v="0"/>
  </r>
  <r>
    <s v="Sports Direct"/>
    <x v="0"/>
    <x v="575"/>
    <s v="Southeast"/>
    <x v="8"/>
    <s v="Miami"/>
    <x v="3"/>
    <n v="55.000000000000007"/>
    <x v="28"/>
    <x v="101"/>
    <n v="127875.00000000001"/>
    <n v="0.3"/>
    <x v="0"/>
  </r>
  <r>
    <s v="Foot Locker"/>
    <x v="0"/>
    <x v="575"/>
    <s v="Southeast"/>
    <x v="8"/>
    <s v="Miami"/>
    <x v="4"/>
    <n v="65"/>
    <x v="28"/>
    <x v="94"/>
    <n v="176312.5"/>
    <n v="0.35"/>
    <x v="0"/>
  </r>
  <r>
    <s v="Foot Locker"/>
    <x v="0"/>
    <x v="575"/>
    <s v="Southeast"/>
    <x v="8"/>
    <s v="Miami"/>
    <x v="5"/>
    <n v="70"/>
    <x v="10"/>
    <x v="301"/>
    <n v="306250"/>
    <n v="0.5"/>
    <x v="0"/>
  </r>
  <r>
    <s v="Foot Locker"/>
    <x v="0"/>
    <x v="654"/>
    <s v="Southeast"/>
    <x v="8"/>
    <s v="Miami"/>
    <x v="0"/>
    <n v="35"/>
    <x v="31"/>
    <x v="154"/>
    <n v="55125.000000000007"/>
    <n v="0.35000000000000003"/>
    <x v="0"/>
  </r>
  <r>
    <s v="Foot Locker"/>
    <x v="0"/>
    <x v="655"/>
    <s v="Southeast"/>
    <x v="8"/>
    <s v="Miami"/>
    <x v="1"/>
    <n v="35"/>
    <x v="43"/>
    <x v="132"/>
    <n v="26250"/>
    <n v="0.3"/>
    <x v="0"/>
  </r>
  <r>
    <s v="Foot Locker"/>
    <x v="0"/>
    <x v="656"/>
    <s v="Southeast"/>
    <x v="8"/>
    <s v="Miami"/>
    <x v="2"/>
    <n v="25"/>
    <x v="43"/>
    <x v="146"/>
    <n v="18750"/>
    <n v="0.3"/>
    <x v="0"/>
  </r>
  <r>
    <s v="Foot Locker"/>
    <x v="0"/>
    <x v="128"/>
    <s v="Southeast"/>
    <x v="8"/>
    <s v="Miami"/>
    <x v="3"/>
    <n v="30.000000000000004"/>
    <x v="38"/>
    <x v="302"/>
    <n v="10500.000000000002"/>
    <n v="0.35000000000000003"/>
    <x v="0"/>
  </r>
  <r>
    <s v="Foot Locker"/>
    <x v="0"/>
    <x v="129"/>
    <s v="Midwest"/>
    <x v="9"/>
    <s v="Minneapolis"/>
    <x v="4"/>
    <n v="44.999999999999993"/>
    <x v="42"/>
    <x v="303"/>
    <n v="20249.999999999996"/>
    <n v="0.3"/>
    <x v="0"/>
  </r>
  <r>
    <s v="Foot Locker"/>
    <x v="0"/>
    <x v="130"/>
    <s v="Midwest"/>
    <x v="9"/>
    <s v="Minneapolis"/>
    <x v="5"/>
    <n v="35"/>
    <x v="43"/>
    <x v="132"/>
    <n v="39375"/>
    <n v="0.45"/>
    <x v="0"/>
  </r>
  <r>
    <s v="Foot Locker"/>
    <x v="0"/>
    <x v="131"/>
    <s v="Midwest"/>
    <x v="9"/>
    <s v="Minneapolis"/>
    <x v="0"/>
    <n v="35"/>
    <x v="23"/>
    <x v="160"/>
    <n v="61250.000000000007"/>
    <n v="0.35000000000000003"/>
    <x v="0"/>
  </r>
  <r>
    <s v="Foot Locker"/>
    <x v="0"/>
    <x v="132"/>
    <s v="Midwest"/>
    <x v="9"/>
    <s v="Minneapolis"/>
    <x v="1"/>
    <n v="35"/>
    <x v="42"/>
    <x v="304"/>
    <n v="15750"/>
    <n v="0.3"/>
    <x v="0"/>
  </r>
  <r>
    <s v="Foot Locker"/>
    <x v="0"/>
    <x v="133"/>
    <s v="Midwest"/>
    <x v="9"/>
    <s v="Minneapolis"/>
    <x v="2"/>
    <n v="25"/>
    <x v="40"/>
    <x v="120"/>
    <n v="15000"/>
    <n v="0.3"/>
    <x v="0"/>
  </r>
  <r>
    <s v="Foot Locker"/>
    <x v="0"/>
    <x v="134"/>
    <s v="Midwest"/>
    <x v="9"/>
    <s v="Minneapolis"/>
    <x v="3"/>
    <n v="30.000000000000004"/>
    <x v="41"/>
    <x v="305"/>
    <n v="7875.0000000000018"/>
    <n v="0.35000000000000003"/>
    <x v="0"/>
  </r>
  <r>
    <s v="Foot Locker"/>
    <x v="0"/>
    <x v="135"/>
    <s v="Midwest"/>
    <x v="9"/>
    <s v="Minneapolis"/>
    <x v="4"/>
    <n v="44.999999999999993"/>
    <x v="42"/>
    <x v="303"/>
    <n v="20249.999999999996"/>
    <n v="0.3"/>
    <x v="0"/>
  </r>
  <r>
    <s v="Foot Locker"/>
    <x v="0"/>
    <x v="136"/>
    <s v="Midwest"/>
    <x v="9"/>
    <s v="Minneapolis"/>
    <x v="5"/>
    <n v="35"/>
    <x v="37"/>
    <x v="122"/>
    <n v="35437.5"/>
    <n v="0.45"/>
    <x v="0"/>
  </r>
  <r>
    <s v="Foot Locker"/>
    <x v="0"/>
    <x v="137"/>
    <s v="Midwest"/>
    <x v="9"/>
    <s v="Minneapolis"/>
    <x v="0"/>
    <n v="40"/>
    <x v="51"/>
    <x v="306"/>
    <n v="62300.000000000007"/>
    <n v="0.35000000000000003"/>
    <x v="0"/>
  </r>
  <r>
    <s v="Foot Locker"/>
    <x v="0"/>
    <x v="138"/>
    <s v="Midwest"/>
    <x v="9"/>
    <s v="Minneapolis"/>
    <x v="1"/>
    <n v="40"/>
    <x v="35"/>
    <x v="120"/>
    <n v="15000"/>
    <n v="0.3"/>
    <x v="0"/>
  </r>
  <r>
    <s v="Foot Locker"/>
    <x v="0"/>
    <x v="139"/>
    <s v="Midwest"/>
    <x v="9"/>
    <s v="Minneapolis"/>
    <x v="2"/>
    <n v="30.000000000000004"/>
    <x v="36"/>
    <x v="307"/>
    <n v="15750.000000000002"/>
    <n v="0.3"/>
    <x v="0"/>
  </r>
  <r>
    <s v="Foot Locker"/>
    <x v="0"/>
    <x v="140"/>
    <s v="Midwest"/>
    <x v="9"/>
    <s v="Minneapolis"/>
    <x v="3"/>
    <n v="35"/>
    <x v="52"/>
    <x v="308"/>
    <n v="3062.5000000000005"/>
    <n v="0.35000000000000003"/>
    <x v="0"/>
  </r>
  <r>
    <s v="Foot Locker"/>
    <x v="0"/>
    <x v="141"/>
    <s v="Midwest"/>
    <x v="9"/>
    <s v="Minneapolis"/>
    <x v="4"/>
    <n v="50"/>
    <x v="41"/>
    <x v="309"/>
    <n v="11250"/>
    <n v="0.3"/>
    <x v="0"/>
  </r>
  <r>
    <s v="Foot Locker"/>
    <x v="0"/>
    <x v="142"/>
    <s v="Midwest"/>
    <x v="9"/>
    <s v="Minneapolis"/>
    <x v="5"/>
    <n v="40"/>
    <x v="36"/>
    <x v="136"/>
    <n v="31500"/>
    <n v="0.45"/>
    <x v="0"/>
  </r>
  <r>
    <s v="Foot Locker"/>
    <x v="0"/>
    <x v="143"/>
    <s v="Midwest"/>
    <x v="9"/>
    <s v="Minneapolis"/>
    <x v="0"/>
    <n v="40"/>
    <x v="46"/>
    <x v="175"/>
    <n v="56000.000000000007"/>
    <n v="0.35000000000000003"/>
    <x v="0"/>
  </r>
  <r>
    <s v="Foot Locker"/>
    <x v="0"/>
    <x v="144"/>
    <s v="Midwest"/>
    <x v="9"/>
    <s v="Minneapolis"/>
    <x v="1"/>
    <n v="40"/>
    <x v="38"/>
    <x v="123"/>
    <n v="12000"/>
    <n v="0.3"/>
    <x v="0"/>
  </r>
  <r>
    <s v="Foot Locker"/>
    <x v="0"/>
    <x v="145"/>
    <s v="Midwest"/>
    <x v="9"/>
    <s v="Minneapolis"/>
    <x v="2"/>
    <n v="30.000000000000004"/>
    <x v="38"/>
    <x v="302"/>
    <n v="9000"/>
    <n v="0.3"/>
    <x v="0"/>
  </r>
  <r>
    <s v="Foot Locker"/>
    <x v="0"/>
    <x v="146"/>
    <s v="Midwest"/>
    <x v="9"/>
    <s v="Minneapolis"/>
    <x v="3"/>
    <n v="35"/>
    <x v="52"/>
    <x v="308"/>
    <n v="3062.5000000000005"/>
    <n v="0.35000000000000003"/>
    <x v="0"/>
  </r>
  <r>
    <s v="Foot Locker"/>
    <x v="0"/>
    <x v="147"/>
    <s v="Midwest"/>
    <x v="9"/>
    <s v="Minneapolis"/>
    <x v="4"/>
    <n v="50"/>
    <x v="50"/>
    <x v="310"/>
    <n v="7500"/>
    <n v="0.3"/>
    <x v="0"/>
  </r>
  <r>
    <s v="Foot Locker"/>
    <x v="0"/>
    <x v="148"/>
    <s v="Midwest"/>
    <x v="9"/>
    <s v="Minneapolis"/>
    <x v="5"/>
    <n v="40"/>
    <x v="36"/>
    <x v="136"/>
    <n v="31500"/>
    <n v="0.45"/>
    <x v="0"/>
  </r>
  <r>
    <s v="Foot Locker"/>
    <x v="0"/>
    <x v="149"/>
    <s v="Midwest"/>
    <x v="9"/>
    <s v="Minneapolis"/>
    <x v="0"/>
    <n v="50"/>
    <x v="51"/>
    <x v="185"/>
    <n v="77875.000000000015"/>
    <n v="0.35000000000000003"/>
    <x v="0"/>
  </r>
  <r>
    <s v="Foot Locker"/>
    <x v="0"/>
    <x v="150"/>
    <s v="Midwest"/>
    <x v="9"/>
    <s v="Minneapolis"/>
    <x v="1"/>
    <n v="45.000000000000007"/>
    <x v="42"/>
    <x v="311"/>
    <n v="20250.000000000004"/>
    <n v="0.3"/>
    <x v="0"/>
  </r>
  <r>
    <s v="Foot Locker"/>
    <x v="0"/>
    <x v="151"/>
    <s v="Midwest"/>
    <x v="9"/>
    <s v="Minneapolis"/>
    <x v="2"/>
    <n v="40"/>
    <x v="35"/>
    <x v="120"/>
    <n v="15000"/>
    <n v="0.3"/>
    <x v="0"/>
  </r>
  <r>
    <s v="Foot Locker"/>
    <x v="0"/>
    <x v="152"/>
    <s v="Midwest"/>
    <x v="9"/>
    <s v="Minneapolis"/>
    <x v="3"/>
    <n v="40"/>
    <x v="50"/>
    <x v="184"/>
    <n v="7000.0000000000009"/>
    <n v="0.35000000000000003"/>
    <x v="0"/>
  </r>
  <r>
    <s v="Foot Locker"/>
    <x v="0"/>
    <x v="153"/>
    <s v="Midwest"/>
    <x v="9"/>
    <s v="Minneapolis"/>
    <x v="4"/>
    <n v="54.999999999999993"/>
    <x v="41"/>
    <x v="312"/>
    <n v="12374.999999999998"/>
    <n v="0.3"/>
    <x v="0"/>
  </r>
  <r>
    <s v="Foot Locker"/>
    <x v="0"/>
    <x v="154"/>
    <s v="Midwest"/>
    <x v="9"/>
    <s v="Minneapolis"/>
    <x v="5"/>
    <n v="60"/>
    <x v="36"/>
    <x v="204"/>
    <n v="47250"/>
    <n v="0.45"/>
    <x v="0"/>
  </r>
  <r>
    <s v="Foot Locker"/>
    <x v="0"/>
    <x v="657"/>
    <s v="Midwest"/>
    <x v="9"/>
    <s v="Minneapolis"/>
    <x v="0"/>
    <n v="45"/>
    <x v="32"/>
    <x v="174"/>
    <n v="66937.5"/>
    <n v="0.35000000000000003"/>
    <x v="1"/>
  </r>
  <r>
    <s v="Foot Locker"/>
    <x v="0"/>
    <x v="658"/>
    <s v="Midwest"/>
    <x v="9"/>
    <s v="Minneapolis"/>
    <x v="1"/>
    <n v="40.000000000000007"/>
    <x v="36"/>
    <x v="313"/>
    <n v="21000.000000000004"/>
    <n v="0.3"/>
    <x v="1"/>
  </r>
  <r>
    <s v="Foot Locker"/>
    <x v="0"/>
    <x v="659"/>
    <s v="Midwest"/>
    <x v="9"/>
    <s v="Minneapolis"/>
    <x v="2"/>
    <n v="35"/>
    <x v="36"/>
    <x v="183"/>
    <n v="18375"/>
    <n v="0.3"/>
    <x v="1"/>
  </r>
  <r>
    <s v="Foot Locker"/>
    <x v="0"/>
    <x v="660"/>
    <s v="Midwest"/>
    <x v="9"/>
    <s v="Minneapolis"/>
    <x v="3"/>
    <n v="35"/>
    <x v="42"/>
    <x v="304"/>
    <n v="18375"/>
    <n v="0.35000000000000003"/>
    <x v="1"/>
  </r>
  <r>
    <s v="Foot Locker"/>
    <x v="0"/>
    <x v="661"/>
    <s v="Midwest"/>
    <x v="9"/>
    <s v="Minneapolis"/>
    <x v="4"/>
    <n v="50"/>
    <x v="42"/>
    <x v="127"/>
    <n v="22500"/>
    <n v="0.3"/>
    <x v="1"/>
  </r>
  <r>
    <s v="Foot Locker"/>
    <x v="0"/>
    <x v="662"/>
    <s v="Midwest"/>
    <x v="9"/>
    <s v="Minneapolis"/>
    <x v="5"/>
    <n v="55.000000000000007"/>
    <x v="45"/>
    <x v="256"/>
    <n v="80437.500000000015"/>
    <n v="0.45"/>
    <x v="1"/>
  </r>
  <r>
    <s v="Foot Locker"/>
    <x v="0"/>
    <x v="663"/>
    <s v="Midwest"/>
    <x v="9"/>
    <s v="Minneapolis"/>
    <x v="0"/>
    <n v="50"/>
    <x v="20"/>
    <x v="140"/>
    <n v="96250.000000000015"/>
    <n v="0.35000000000000003"/>
    <x v="1"/>
  </r>
  <r>
    <s v="Foot Locker"/>
    <x v="0"/>
    <x v="664"/>
    <s v="Midwest"/>
    <x v="9"/>
    <s v="Minneapolis"/>
    <x v="1"/>
    <n v="45.000000000000007"/>
    <x v="48"/>
    <x v="142"/>
    <n v="40500.000000000007"/>
    <n v="0.3"/>
    <x v="1"/>
  </r>
  <r>
    <s v="Foot Locker"/>
    <x v="0"/>
    <x v="665"/>
    <s v="Midwest"/>
    <x v="9"/>
    <s v="Minneapolis"/>
    <x v="2"/>
    <n v="40"/>
    <x v="37"/>
    <x v="125"/>
    <n v="27000"/>
    <n v="0.3"/>
    <x v="1"/>
  </r>
  <r>
    <s v="Foot Locker"/>
    <x v="0"/>
    <x v="666"/>
    <s v="Midwest"/>
    <x v="9"/>
    <s v="Minneapolis"/>
    <x v="3"/>
    <n v="40"/>
    <x v="36"/>
    <x v="136"/>
    <n v="24500.000000000004"/>
    <n v="0.35000000000000003"/>
    <x v="1"/>
  </r>
  <r>
    <s v="Foot Locker"/>
    <x v="0"/>
    <x v="667"/>
    <s v="Midwest"/>
    <x v="9"/>
    <s v="Minneapolis"/>
    <x v="4"/>
    <n v="50"/>
    <x v="40"/>
    <x v="124"/>
    <n v="30000"/>
    <n v="0.3"/>
    <x v="1"/>
  </r>
  <r>
    <s v="Foot Locker"/>
    <x v="0"/>
    <x v="668"/>
    <s v="Midwest"/>
    <x v="9"/>
    <s v="Minneapolis"/>
    <x v="5"/>
    <n v="55.000000000000007"/>
    <x v="47"/>
    <x v="141"/>
    <n v="92812.500000000015"/>
    <n v="0.45"/>
    <x v="1"/>
  </r>
  <r>
    <s v="Foot Locker"/>
    <x v="0"/>
    <x v="669"/>
    <s v="Midwest"/>
    <x v="9"/>
    <s v="Minneapolis"/>
    <x v="0"/>
    <n v="50"/>
    <x v="27"/>
    <x v="47"/>
    <n v="91875.000000000015"/>
    <n v="0.35000000000000003"/>
    <x v="1"/>
  </r>
  <r>
    <s v="Foot Locker"/>
    <x v="0"/>
    <x v="670"/>
    <s v="Midwest"/>
    <x v="9"/>
    <s v="Minneapolis"/>
    <x v="1"/>
    <n v="45.000000000000007"/>
    <x v="48"/>
    <x v="142"/>
    <n v="40500.000000000007"/>
    <n v="0.3"/>
    <x v="1"/>
  </r>
  <r>
    <s v="Foot Locker"/>
    <x v="0"/>
    <x v="671"/>
    <s v="Midwest"/>
    <x v="9"/>
    <s v="Minneapolis"/>
    <x v="2"/>
    <n v="40"/>
    <x v="37"/>
    <x v="125"/>
    <n v="27000"/>
    <n v="0.3"/>
    <x v="1"/>
  </r>
  <r>
    <s v="Foot Locker"/>
    <x v="0"/>
    <x v="672"/>
    <s v="Midwest"/>
    <x v="9"/>
    <s v="Minneapolis"/>
    <x v="3"/>
    <n v="35"/>
    <x v="36"/>
    <x v="183"/>
    <n v="21437.500000000004"/>
    <n v="0.35000000000000003"/>
    <x v="1"/>
  </r>
  <r>
    <s v="Foot Locker"/>
    <x v="0"/>
    <x v="673"/>
    <s v="Midwest"/>
    <x v="9"/>
    <s v="Minneapolis"/>
    <x v="4"/>
    <n v="45"/>
    <x v="42"/>
    <x v="314"/>
    <n v="20250"/>
    <n v="0.3"/>
    <x v="1"/>
  </r>
  <r>
    <s v="Foot Locker"/>
    <x v="0"/>
    <x v="674"/>
    <s v="Midwest"/>
    <x v="9"/>
    <s v="Minneapolis"/>
    <x v="5"/>
    <n v="50"/>
    <x v="45"/>
    <x v="133"/>
    <n v="73125"/>
    <n v="0.45"/>
    <x v="1"/>
  </r>
  <r>
    <s v="Foot Locker"/>
    <x v="0"/>
    <x v="675"/>
    <s v="Midwest"/>
    <x v="9"/>
    <s v="Minneapolis"/>
    <x v="0"/>
    <n v="45"/>
    <x v="31"/>
    <x v="161"/>
    <n v="70875"/>
    <n v="0.35000000000000003"/>
    <x v="1"/>
  </r>
  <r>
    <s v="Foot Locker"/>
    <x v="0"/>
    <x v="676"/>
    <s v="Midwest"/>
    <x v="9"/>
    <s v="Minneapolis"/>
    <x v="1"/>
    <n v="40.000000000000007"/>
    <x v="43"/>
    <x v="315"/>
    <n v="30000.000000000004"/>
    <n v="0.3"/>
    <x v="1"/>
  </r>
  <r>
    <s v="Foot Locker"/>
    <x v="0"/>
    <x v="677"/>
    <s v="Midwest"/>
    <x v="9"/>
    <s v="Minneapolis"/>
    <x v="2"/>
    <n v="25"/>
    <x v="42"/>
    <x v="309"/>
    <n v="11250"/>
    <n v="0.3"/>
    <x v="1"/>
  </r>
  <r>
    <s v="Foot Locker"/>
    <x v="0"/>
    <x v="678"/>
    <s v="Midwest"/>
    <x v="9"/>
    <s v="Minneapolis"/>
    <x v="3"/>
    <n v="25"/>
    <x v="35"/>
    <x v="316"/>
    <n v="10937.500000000002"/>
    <n v="0.35000000000000003"/>
    <x v="1"/>
  </r>
  <r>
    <s v="Foot Locker"/>
    <x v="0"/>
    <x v="679"/>
    <s v="Midwest"/>
    <x v="9"/>
    <s v="Minneapolis"/>
    <x v="4"/>
    <n v="35"/>
    <x v="35"/>
    <x v="317"/>
    <n v="13125"/>
    <n v="0.3"/>
    <x v="1"/>
  </r>
  <r>
    <s v="Foot Locker"/>
    <x v="0"/>
    <x v="680"/>
    <s v="Midwest"/>
    <x v="9"/>
    <s v="Minneapolis"/>
    <x v="5"/>
    <n v="40"/>
    <x v="40"/>
    <x v="135"/>
    <n v="36000"/>
    <n v="0.45"/>
    <x v="1"/>
  </r>
  <r>
    <s v="Foot Locker"/>
    <x v="0"/>
    <x v="681"/>
    <s v="Midwest"/>
    <x v="9"/>
    <s v="Minneapolis"/>
    <x v="0"/>
    <n v="44.999999999999993"/>
    <x v="47"/>
    <x v="318"/>
    <n v="59062.499999999993"/>
    <n v="0.35000000000000003"/>
    <x v="1"/>
  </r>
  <r>
    <s v="Foot Locker"/>
    <x v="0"/>
    <x v="682"/>
    <s v="Midwest"/>
    <x v="9"/>
    <s v="Minneapolis"/>
    <x v="1"/>
    <n v="35"/>
    <x v="40"/>
    <x v="136"/>
    <n v="21000"/>
    <n v="0.3"/>
    <x v="1"/>
  </r>
  <r>
    <s v="Foot Locker"/>
    <x v="0"/>
    <x v="683"/>
    <s v="Midwest"/>
    <x v="9"/>
    <s v="Minneapolis"/>
    <x v="2"/>
    <n v="35"/>
    <x v="38"/>
    <x v="319"/>
    <n v="10500"/>
    <n v="0.3"/>
    <x v="1"/>
  </r>
  <r>
    <s v="Foot Locker"/>
    <x v="0"/>
    <x v="684"/>
    <s v="Midwest"/>
    <x v="9"/>
    <s v="Minneapolis"/>
    <x v="3"/>
    <n v="35"/>
    <x v="41"/>
    <x v="320"/>
    <n v="9187.5"/>
    <n v="0.35000000000000003"/>
    <x v="1"/>
  </r>
  <r>
    <s v="Foot Locker"/>
    <x v="0"/>
    <x v="685"/>
    <s v="Midwest"/>
    <x v="9"/>
    <s v="Minneapolis"/>
    <x v="4"/>
    <n v="44.999999999999993"/>
    <x v="41"/>
    <x v="321"/>
    <n v="10124.999999999998"/>
    <n v="0.3"/>
    <x v="1"/>
  </r>
  <r>
    <s v="Foot Locker"/>
    <x v="0"/>
    <x v="686"/>
    <s v="Midwest"/>
    <x v="9"/>
    <s v="Minneapolis"/>
    <x v="5"/>
    <n v="49.999999999999986"/>
    <x v="40"/>
    <x v="322"/>
    <n v="44999.999999999985"/>
    <n v="0.45"/>
    <x v="1"/>
  </r>
  <r>
    <s v="Foot Locker"/>
    <x v="0"/>
    <x v="687"/>
    <s v="Midwest"/>
    <x v="9"/>
    <s v="Minneapolis"/>
    <x v="0"/>
    <n v="50"/>
    <x v="44"/>
    <x v="160"/>
    <n v="61250.000000000007"/>
    <n v="0.35000000000000003"/>
    <x v="1"/>
  </r>
  <r>
    <s v="Foot Locker"/>
    <x v="0"/>
    <x v="688"/>
    <s v="Midwest"/>
    <x v="9"/>
    <s v="Minneapolis"/>
    <x v="1"/>
    <n v="40"/>
    <x v="40"/>
    <x v="135"/>
    <n v="24000"/>
    <n v="0.3"/>
    <x v="1"/>
  </r>
  <r>
    <s v="Foot Locker"/>
    <x v="0"/>
    <x v="689"/>
    <s v="Midwest"/>
    <x v="9"/>
    <s v="Minneapolis"/>
    <x v="2"/>
    <n v="40"/>
    <x v="57"/>
    <x v="323"/>
    <n v="17400"/>
    <n v="0.3"/>
    <x v="1"/>
  </r>
  <r>
    <s v="Foot Locker"/>
    <x v="0"/>
    <x v="690"/>
    <s v="Midwest"/>
    <x v="9"/>
    <s v="Minneapolis"/>
    <x v="3"/>
    <n v="40"/>
    <x v="42"/>
    <x v="129"/>
    <n v="21000.000000000004"/>
    <n v="0.35000000000000003"/>
    <x v="1"/>
  </r>
  <r>
    <s v="Foot Locker"/>
    <x v="0"/>
    <x v="691"/>
    <s v="Midwest"/>
    <x v="9"/>
    <s v="Minneapolis"/>
    <x v="4"/>
    <n v="54.999999999999993"/>
    <x v="35"/>
    <x v="181"/>
    <n v="20624.999999999996"/>
    <n v="0.3"/>
    <x v="1"/>
  </r>
  <r>
    <s v="Foot Locker"/>
    <x v="0"/>
    <x v="692"/>
    <s v="Midwest"/>
    <x v="9"/>
    <s v="Minneapolis"/>
    <x v="5"/>
    <n v="59.999999999999986"/>
    <x v="37"/>
    <x v="324"/>
    <n v="60749.999999999985"/>
    <n v="0.45"/>
    <x v="1"/>
  </r>
  <r>
    <s v="Foot Locker"/>
    <x v="0"/>
    <x v="155"/>
    <s v="Midwest"/>
    <x v="9"/>
    <s v="Minneapolis"/>
    <x v="0"/>
    <n v="54.999999999999993"/>
    <x v="33"/>
    <x v="325"/>
    <n v="91437.5"/>
    <n v="0.35000000000000003"/>
    <x v="1"/>
  </r>
  <r>
    <s v="Foot Locker"/>
    <x v="0"/>
    <x v="156"/>
    <s v="Midwest"/>
    <x v="9"/>
    <s v="Minneapolis"/>
    <x v="1"/>
    <n v="45"/>
    <x v="34"/>
    <x v="118"/>
    <n v="37125"/>
    <n v="0.3"/>
    <x v="1"/>
  </r>
  <r>
    <s v="Foot Locker"/>
    <x v="0"/>
    <x v="157"/>
    <s v="Midwest"/>
    <x v="9"/>
    <s v="Minneapolis"/>
    <x v="2"/>
    <n v="45"/>
    <x v="37"/>
    <x v="179"/>
    <n v="30375"/>
    <n v="0.3"/>
    <x v="1"/>
  </r>
  <r>
    <s v="Foot Locker"/>
    <x v="0"/>
    <x v="158"/>
    <s v="Midwest"/>
    <x v="9"/>
    <s v="Minneapolis"/>
    <x v="3"/>
    <n v="45"/>
    <x v="36"/>
    <x v="122"/>
    <n v="27562.500000000004"/>
    <n v="0.35000000000000003"/>
    <x v="1"/>
  </r>
  <r>
    <s v="Foot Locker"/>
    <x v="0"/>
    <x v="159"/>
    <s v="Midwest"/>
    <x v="9"/>
    <s v="Minneapolis"/>
    <x v="4"/>
    <n v="54.999999999999993"/>
    <x v="36"/>
    <x v="121"/>
    <n v="28874.999999999996"/>
    <n v="0.3"/>
    <x v="1"/>
  </r>
  <r>
    <s v="Foot Locker"/>
    <x v="0"/>
    <x v="160"/>
    <s v="Midwest"/>
    <x v="9"/>
    <s v="Minneapolis"/>
    <x v="5"/>
    <n v="59.999999999999986"/>
    <x v="34"/>
    <x v="212"/>
    <n v="74249.999999999985"/>
    <n v="0.45"/>
    <x v="1"/>
  </r>
  <r>
    <s v="Kohl's"/>
    <x v="3"/>
    <x v="161"/>
    <s v="Midwest"/>
    <x v="9"/>
    <s v="Minneapolis"/>
    <x v="0"/>
    <n v="35"/>
    <x v="33"/>
    <x v="158"/>
    <n v="74812.5"/>
    <n v="0.45"/>
    <x v="1"/>
  </r>
  <r>
    <s v="Kohl's"/>
    <x v="3"/>
    <x v="162"/>
    <s v="Midwest"/>
    <x v="9"/>
    <s v="Minneapolis"/>
    <x v="1"/>
    <n v="45"/>
    <x v="33"/>
    <x v="117"/>
    <n v="64125"/>
    <n v="0.3"/>
    <x v="1"/>
  </r>
  <r>
    <s v="Kohl's"/>
    <x v="3"/>
    <x v="163"/>
    <s v="Midwest"/>
    <x v="9"/>
    <s v="Minneapolis"/>
    <x v="2"/>
    <n v="45"/>
    <x v="33"/>
    <x v="117"/>
    <n v="96187.5"/>
    <n v="0.45"/>
    <x v="1"/>
  </r>
  <r>
    <s v="Kohl's"/>
    <x v="3"/>
    <x v="164"/>
    <s v="Midwest"/>
    <x v="9"/>
    <s v="Minneapolis"/>
    <x v="3"/>
    <n v="45"/>
    <x v="45"/>
    <x v="326"/>
    <n v="58499.999999999993"/>
    <n v="0.39999999999999997"/>
    <x v="1"/>
  </r>
  <r>
    <s v="Kohl's"/>
    <x v="3"/>
    <x v="165"/>
    <s v="Midwest"/>
    <x v="10"/>
    <s v="Billings"/>
    <x v="4"/>
    <n v="50"/>
    <x v="34"/>
    <x v="199"/>
    <n v="82500.000000000015"/>
    <n v="0.60000000000000009"/>
    <x v="1"/>
  </r>
  <r>
    <s v="Kohl's"/>
    <x v="3"/>
    <x v="166"/>
    <s v="Midwest"/>
    <x v="10"/>
    <s v="Billings"/>
    <x v="5"/>
    <n v="45"/>
    <x v="33"/>
    <x v="117"/>
    <n v="53437.5"/>
    <n v="0.25"/>
    <x v="1"/>
  </r>
  <r>
    <s v="Kohl's"/>
    <x v="3"/>
    <x v="167"/>
    <s v="Midwest"/>
    <x v="10"/>
    <s v="Billings"/>
    <x v="0"/>
    <n v="35"/>
    <x v="27"/>
    <x v="155"/>
    <n v="82687.5"/>
    <n v="0.45"/>
    <x v="1"/>
  </r>
  <r>
    <s v="Kohl's"/>
    <x v="3"/>
    <x v="168"/>
    <s v="Midwest"/>
    <x v="10"/>
    <s v="Billings"/>
    <x v="1"/>
    <n v="45"/>
    <x v="32"/>
    <x v="174"/>
    <n v="57375"/>
    <n v="0.3"/>
    <x v="1"/>
  </r>
  <r>
    <s v="Kohl's"/>
    <x v="3"/>
    <x v="169"/>
    <s v="Midwest"/>
    <x v="10"/>
    <s v="Billings"/>
    <x v="2"/>
    <n v="45"/>
    <x v="31"/>
    <x v="161"/>
    <n v="91125"/>
    <n v="0.45"/>
    <x v="1"/>
  </r>
  <r>
    <s v="Kohl's"/>
    <x v="3"/>
    <x v="170"/>
    <s v="Midwest"/>
    <x v="10"/>
    <s v="Billings"/>
    <x v="3"/>
    <n v="45"/>
    <x v="48"/>
    <x v="200"/>
    <n v="53999.999999999993"/>
    <n v="0.39999999999999997"/>
    <x v="1"/>
  </r>
  <r>
    <s v="Kohl's"/>
    <x v="3"/>
    <x v="171"/>
    <s v="Midwest"/>
    <x v="10"/>
    <s v="Billings"/>
    <x v="4"/>
    <n v="50"/>
    <x v="37"/>
    <x v="128"/>
    <n v="67500.000000000015"/>
    <n v="0.60000000000000009"/>
    <x v="1"/>
  </r>
  <r>
    <s v="Kohl's"/>
    <x v="3"/>
    <x v="172"/>
    <s v="Midwest"/>
    <x v="10"/>
    <s v="Billings"/>
    <x v="5"/>
    <n v="45"/>
    <x v="32"/>
    <x v="174"/>
    <n v="47812.5"/>
    <n v="0.25"/>
    <x v="1"/>
  </r>
  <r>
    <s v="Kohl's"/>
    <x v="3"/>
    <x v="173"/>
    <s v="Midwest"/>
    <x v="10"/>
    <s v="Billings"/>
    <x v="0"/>
    <n v="35"/>
    <x v="30"/>
    <x v="327"/>
    <n v="90562.5"/>
    <n v="0.45"/>
    <x v="1"/>
  </r>
  <r>
    <s v="Kohl's"/>
    <x v="3"/>
    <x v="174"/>
    <s v="Midwest"/>
    <x v="10"/>
    <s v="Billings"/>
    <x v="1"/>
    <n v="45"/>
    <x v="32"/>
    <x v="174"/>
    <n v="57375"/>
    <n v="0.3"/>
    <x v="1"/>
  </r>
  <r>
    <s v="Kohl's"/>
    <x v="3"/>
    <x v="175"/>
    <s v="Midwest"/>
    <x v="10"/>
    <s v="Billings"/>
    <x v="2"/>
    <n v="45"/>
    <x v="32"/>
    <x v="174"/>
    <n v="86062.5"/>
    <n v="0.45"/>
    <x v="1"/>
  </r>
  <r>
    <s v="Kohl's"/>
    <x v="3"/>
    <x v="176"/>
    <s v="Midwest"/>
    <x v="10"/>
    <s v="Billings"/>
    <x v="3"/>
    <n v="45"/>
    <x v="45"/>
    <x v="326"/>
    <n v="58499.999999999993"/>
    <n v="0.39999999999999997"/>
    <x v="1"/>
  </r>
  <r>
    <s v="Kohl's"/>
    <x v="3"/>
    <x v="177"/>
    <s v="Midwest"/>
    <x v="10"/>
    <s v="Billings"/>
    <x v="4"/>
    <n v="50"/>
    <x v="40"/>
    <x v="124"/>
    <n v="60000.000000000007"/>
    <n v="0.60000000000000009"/>
    <x v="1"/>
  </r>
  <r>
    <s v="Kohl's"/>
    <x v="3"/>
    <x v="178"/>
    <s v="Midwest"/>
    <x v="10"/>
    <s v="Billings"/>
    <x v="5"/>
    <n v="45"/>
    <x v="46"/>
    <x v="210"/>
    <n v="45000"/>
    <n v="0.25"/>
    <x v="1"/>
  </r>
  <r>
    <s v="Kohl's"/>
    <x v="3"/>
    <x v="179"/>
    <s v="Midwest"/>
    <x v="10"/>
    <s v="Billings"/>
    <x v="0"/>
    <n v="45"/>
    <x v="30"/>
    <x v="69"/>
    <n v="116437.5"/>
    <n v="0.45"/>
    <x v="1"/>
  </r>
  <r>
    <s v="Kohl's"/>
    <x v="3"/>
    <x v="180"/>
    <s v="Midwest"/>
    <x v="10"/>
    <s v="Billings"/>
    <x v="1"/>
    <n v="45"/>
    <x v="47"/>
    <x v="156"/>
    <n v="50625"/>
    <n v="0.3"/>
    <x v="1"/>
  </r>
  <r>
    <s v="Kohl's"/>
    <x v="3"/>
    <x v="181"/>
    <s v="Midwest"/>
    <x v="10"/>
    <s v="Billings"/>
    <x v="2"/>
    <n v="45"/>
    <x v="46"/>
    <x v="210"/>
    <n v="81000"/>
    <n v="0.45"/>
    <x v="1"/>
  </r>
  <r>
    <s v="Kohl's"/>
    <x v="3"/>
    <x v="182"/>
    <s v="Midwest"/>
    <x v="10"/>
    <s v="Billings"/>
    <x v="3"/>
    <n v="40"/>
    <x v="48"/>
    <x v="150"/>
    <n v="47999.999999999993"/>
    <n v="0.39999999999999997"/>
    <x v="1"/>
  </r>
  <r>
    <s v="Kohl's"/>
    <x v="3"/>
    <x v="183"/>
    <s v="Midwest"/>
    <x v="10"/>
    <s v="Billings"/>
    <x v="4"/>
    <n v="45"/>
    <x v="40"/>
    <x v="125"/>
    <n v="54000.000000000007"/>
    <n v="0.60000000000000009"/>
    <x v="1"/>
  </r>
  <r>
    <s v="Kohl's"/>
    <x v="3"/>
    <x v="184"/>
    <s v="Midwest"/>
    <x v="10"/>
    <s v="Billings"/>
    <x v="5"/>
    <n v="60"/>
    <x v="47"/>
    <x v="38"/>
    <n v="56250"/>
    <n v="0.25"/>
    <x v="1"/>
  </r>
  <r>
    <s v="Kohl's"/>
    <x v="3"/>
    <x v="185"/>
    <s v="Midwest"/>
    <x v="10"/>
    <s v="Billings"/>
    <x v="0"/>
    <n v="40"/>
    <x v="30"/>
    <x v="328"/>
    <n v="103500"/>
    <n v="0.45"/>
    <x v="1"/>
  </r>
  <r>
    <s v="Kohl's"/>
    <x v="3"/>
    <x v="186"/>
    <s v="Midwest"/>
    <x v="10"/>
    <s v="Billings"/>
    <x v="1"/>
    <n v="45"/>
    <x v="32"/>
    <x v="174"/>
    <n v="57375"/>
    <n v="0.3"/>
    <x v="1"/>
  </r>
  <r>
    <s v="Kohl's"/>
    <x v="3"/>
    <x v="187"/>
    <s v="Midwest"/>
    <x v="10"/>
    <s v="Billings"/>
    <x v="2"/>
    <n v="45"/>
    <x v="32"/>
    <x v="174"/>
    <n v="86062.5"/>
    <n v="0.45"/>
    <x v="1"/>
  </r>
  <r>
    <s v="Kohl's"/>
    <x v="3"/>
    <x v="188"/>
    <s v="Midwest"/>
    <x v="10"/>
    <s v="Billings"/>
    <x v="3"/>
    <n v="40"/>
    <x v="45"/>
    <x v="197"/>
    <n v="51999.999999999993"/>
    <n v="0.39999999999999997"/>
    <x v="1"/>
  </r>
  <r>
    <s v="Kohl's"/>
    <x v="3"/>
    <x v="189"/>
    <s v="Midwest"/>
    <x v="10"/>
    <s v="Billings"/>
    <x v="4"/>
    <n v="45"/>
    <x v="37"/>
    <x v="179"/>
    <n v="60750.000000000007"/>
    <n v="0.60000000000000009"/>
    <x v="1"/>
  </r>
  <r>
    <s v="Kohl's"/>
    <x v="3"/>
    <x v="190"/>
    <s v="Midwest"/>
    <x v="10"/>
    <s v="Billings"/>
    <x v="5"/>
    <n v="60"/>
    <x v="46"/>
    <x v="49"/>
    <n v="60000"/>
    <n v="0.25"/>
    <x v="1"/>
  </r>
  <r>
    <s v="Kohl's"/>
    <x v="3"/>
    <x v="191"/>
    <s v="Midwest"/>
    <x v="10"/>
    <s v="Billings"/>
    <x v="0"/>
    <n v="40"/>
    <x v="21"/>
    <x v="51"/>
    <n v="121500"/>
    <n v="0.45"/>
    <x v="1"/>
  </r>
  <r>
    <s v="Kohl's"/>
    <x v="3"/>
    <x v="192"/>
    <s v="Midwest"/>
    <x v="10"/>
    <s v="Billings"/>
    <x v="1"/>
    <n v="45"/>
    <x v="27"/>
    <x v="44"/>
    <n v="70875"/>
    <n v="0.3"/>
    <x v="1"/>
  </r>
  <r>
    <s v="Kohl's"/>
    <x v="3"/>
    <x v="193"/>
    <s v="Midwest"/>
    <x v="10"/>
    <s v="Billings"/>
    <x v="2"/>
    <n v="45"/>
    <x v="20"/>
    <x v="112"/>
    <n v="111375"/>
    <n v="0.45"/>
    <x v="1"/>
  </r>
  <r>
    <s v="Kohl's"/>
    <x v="3"/>
    <x v="194"/>
    <s v="Midwest"/>
    <x v="10"/>
    <s v="Billings"/>
    <x v="3"/>
    <n v="40"/>
    <x v="32"/>
    <x v="235"/>
    <n v="68000"/>
    <n v="0.39999999999999997"/>
    <x v="1"/>
  </r>
  <r>
    <s v="Kohl's"/>
    <x v="3"/>
    <x v="195"/>
    <s v="Midwest"/>
    <x v="10"/>
    <s v="Billings"/>
    <x v="4"/>
    <n v="45"/>
    <x v="48"/>
    <x v="200"/>
    <n v="81000.000000000015"/>
    <n v="0.60000000000000009"/>
    <x v="1"/>
  </r>
  <r>
    <s v="Kohl's"/>
    <x v="3"/>
    <x v="196"/>
    <s v="Midwest"/>
    <x v="10"/>
    <s v="Billings"/>
    <x v="5"/>
    <n v="60"/>
    <x v="24"/>
    <x v="11"/>
    <n v="90000"/>
    <n v="0.25"/>
    <x v="1"/>
  </r>
  <r>
    <s v="Kohl's"/>
    <x v="3"/>
    <x v="197"/>
    <s v="Midwest"/>
    <x v="10"/>
    <s v="Billings"/>
    <x v="0"/>
    <n v="40"/>
    <x v="29"/>
    <x v="60"/>
    <n v="135000"/>
    <n v="0.45"/>
    <x v="1"/>
  </r>
  <r>
    <s v="Kohl's"/>
    <x v="3"/>
    <x v="198"/>
    <s v="Midwest"/>
    <x v="10"/>
    <s v="Billings"/>
    <x v="1"/>
    <n v="45"/>
    <x v="24"/>
    <x v="51"/>
    <n v="81000"/>
    <n v="0.3"/>
    <x v="1"/>
  </r>
  <r>
    <s v="Kohl's"/>
    <x v="3"/>
    <x v="199"/>
    <s v="Midwest"/>
    <x v="10"/>
    <s v="Billings"/>
    <x v="2"/>
    <n v="45"/>
    <x v="20"/>
    <x v="112"/>
    <n v="111375"/>
    <n v="0.45"/>
    <x v="1"/>
  </r>
  <r>
    <s v="Kohl's"/>
    <x v="3"/>
    <x v="200"/>
    <s v="Midwest"/>
    <x v="10"/>
    <s v="Billings"/>
    <x v="3"/>
    <n v="40"/>
    <x v="31"/>
    <x v="210"/>
    <n v="72000"/>
    <n v="0.39999999999999997"/>
    <x v="1"/>
  </r>
  <r>
    <s v="Kohl's"/>
    <x v="3"/>
    <x v="201"/>
    <s v="Midwest"/>
    <x v="10"/>
    <s v="Billings"/>
    <x v="4"/>
    <n v="45"/>
    <x v="33"/>
    <x v="117"/>
    <n v="128250.00000000001"/>
    <n v="0.60000000000000009"/>
    <x v="1"/>
  </r>
  <r>
    <s v="Kohl's"/>
    <x v="3"/>
    <x v="202"/>
    <s v="Midwest"/>
    <x v="10"/>
    <s v="Billings"/>
    <x v="5"/>
    <n v="60"/>
    <x v="33"/>
    <x v="177"/>
    <n v="71250"/>
    <n v="0.25"/>
    <x v="1"/>
  </r>
  <r>
    <s v="Kohl's"/>
    <x v="3"/>
    <x v="203"/>
    <s v="Midwest"/>
    <x v="10"/>
    <s v="Billings"/>
    <x v="0"/>
    <n v="45"/>
    <x v="21"/>
    <x v="113"/>
    <n v="136687.5"/>
    <n v="0.45"/>
    <x v="1"/>
  </r>
  <r>
    <s v="Kohl's"/>
    <x v="3"/>
    <x v="204"/>
    <s v="Midwest"/>
    <x v="10"/>
    <s v="Billings"/>
    <x v="1"/>
    <n v="55.000000000000007"/>
    <x v="22"/>
    <x v="329"/>
    <n v="103125.00000000001"/>
    <n v="0.3"/>
    <x v="1"/>
  </r>
  <r>
    <s v="Kohl's"/>
    <x v="3"/>
    <x v="205"/>
    <s v="Midwest"/>
    <x v="10"/>
    <s v="Billings"/>
    <x v="2"/>
    <n v="50"/>
    <x v="23"/>
    <x v="53"/>
    <n v="112500"/>
    <n v="0.45"/>
    <x v="1"/>
  </r>
  <r>
    <s v="Kohl's"/>
    <x v="3"/>
    <x v="206"/>
    <s v="Midwest"/>
    <x v="10"/>
    <s v="Billings"/>
    <x v="3"/>
    <n v="45"/>
    <x v="32"/>
    <x v="174"/>
    <n v="76500"/>
    <n v="0.39999999999999997"/>
    <x v="1"/>
  </r>
  <r>
    <s v="Kohl's"/>
    <x v="3"/>
    <x v="207"/>
    <s v="Midwest"/>
    <x v="10"/>
    <s v="Billings"/>
    <x v="4"/>
    <n v="54.999999999999993"/>
    <x v="32"/>
    <x v="330"/>
    <n v="140250"/>
    <n v="0.60000000000000009"/>
    <x v="1"/>
  </r>
  <r>
    <s v="Kohl's"/>
    <x v="3"/>
    <x v="208"/>
    <s v="Midwest"/>
    <x v="10"/>
    <s v="Billings"/>
    <x v="5"/>
    <n v="60"/>
    <x v="46"/>
    <x v="49"/>
    <n v="60000"/>
    <n v="0.25"/>
    <x v="1"/>
  </r>
  <r>
    <s v="Kohl's"/>
    <x v="3"/>
    <x v="209"/>
    <s v="Midwest"/>
    <x v="10"/>
    <s v="Billings"/>
    <x v="0"/>
    <n v="45"/>
    <x v="24"/>
    <x v="51"/>
    <n v="121500"/>
    <n v="0.45"/>
    <x v="1"/>
  </r>
  <r>
    <s v="Kohl's"/>
    <x v="3"/>
    <x v="210"/>
    <s v="Midwest"/>
    <x v="10"/>
    <s v="Billings"/>
    <x v="1"/>
    <n v="50"/>
    <x v="24"/>
    <x v="60"/>
    <n v="90000"/>
    <n v="0.3"/>
    <x v="1"/>
  </r>
  <r>
    <s v="Kohl's"/>
    <x v="3"/>
    <x v="211"/>
    <s v="Midwest"/>
    <x v="10"/>
    <s v="Billings"/>
    <x v="2"/>
    <n v="45"/>
    <x v="31"/>
    <x v="161"/>
    <n v="91125"/>
    <n v="0.45"/>
    <x v="1"/>
  </r>
  <r>
    <s v="Kohl's"/>
    <x v="3"/>
    <x v="212"/>
    <s v="Midwest"/>
    <x v="10"/>
    <s v="Billings"/>
    <x v="3"/>
    <n v="45"/>
    <x v="46"/>
    <x v="210"/>
    <n v="72000"/>
    <n v="0.39999999999999997"/>
    <x v="1"/>
  </r>
  <r>
    <s v="Kohl's"/>
    <x v="3"/>
    <x v="213"/>
    <s v="Midwest"/>
    <x v="10"/>
    <s v="Billings"/>
    <x v="4"/>
    <n v="54.999999999999993"/>
    <x v="46"/>
    <x v="211"/>
    <n v="132000"/>
    <n v="0.60000000000000009"/>
    <x v="1"/>
  </r>
  <r>
    <s v="Kohl's"/>
    <x v="3"/>
    <x v="693"/>
    <s v="Midwest"/>
    <x v="10"/>
    <s v="Billings"/>
    <x v="5"/>
    <n v="60"/>
    <x v="31"/>
    <x v="51"/>
    <n v="67500"/>
    <n v="0.25"/>
    <x v="1"/>
  </r>
  <r>
    <s v="Kohl's"/>
    <x v="3"/>
    <x v="694"/>
    <s v="Midwest"/>
    <x v="10"/>
    <s v="Billings"/>
    <x v="0"/>
    <n v="45"/>
    <x v="20"/>
    <x v="112"/>
    <n v="111375"/>
    <n v="0.45"/>
    <x v="1"/>
  </r>
  <r>
    <s v="Kohl's"/>
    <x v="3"/>
    <x v="695"/>
    <s v="Midwest"/>
    <x v="10"/>
    <s v="Billings"/>
    <x v="1"/>
    <n v="50"/>
    <x v="20"/>
    <x v="140"/>
    <n v="82500"/>
    <n v="0.3"/>
    <x v="1"/>
  </r>
  <r>
    <s v="Kohl's"/>
    <x v="3"/>
    <x v="696"/>
    <s v="Midwest"/>
    <x v="10"/>
    <s v="Billings"/>
    <x v="2"/>
    <n v="45"/>
    <x v="46"/>
    <x v="210"/>
    <n v="81000"/>
    <n v="0.45"/>
    <x v="1"/>
  </r>
  <r>
    <s v="Kohl's"/>
    <x v="3"/>
    <x v="697"/>
    <s v="Midwest"/>
    <x v="10"/>
    <s v="Billings"/>
    <x v="3"/>
    <n v="45"/>
    <x v="47"/>
    <x v="156"/>
    <n v="67500"/>
    <n v="0.39999999999999997"/>
    <x v="1"/>
  </r>
  <r>
    <s v="Kohl's"/>
    <x v="3"/>
    <x v="698"/>
    <s v="Midwest"/>
    <x v="10"/>
    <s v="Billings"/>
    <x v="4"/>
    <n v="54.999999999999993"/>
    <x v="44"/>
    <x v="239"/>
    <n v="115500"/>
    <n v="0.60000000000000009"/>
    <x v="1"/>
  </r>
  <r>
    <s v="Kohl's"/>
    <x v="3"/>
    <x v="699"/>
    <s v="Midwest"/>
    <x v="10"/>
    <s v="Billings"/>
    <x v="5"/>
    <n v="60"/>
    <x v="46"/>
    <x v="49"/>
    <n v="60000"/>
    <n v="0.25"/>
    <x v="1"/>
  </r>
  <r>
    <s v="Kohl's"/>
    <x v="3"/>
    <x v="700"/>
    <s v="Midwest"/>
    <x v="10"/>
    <s v="Billings"/>
    <x v="0"/>
    <n v="40"/>
    <x v="30"/>
    <x v="328"/>
    <n v="103500"/>
    <n v="0.45"/>
    <x v="1"/>
  </r>
  <r>
    <s v="Kohl's"/>
    <x v="3"/>
    <x v="701"/>
    <s v="Midwest"/>
    <x v="10"/>
    <s v="Billings"/>
    <x v="1"/>
    <n v="45.000000000000007"/>
    <x v="30"/>
    <x v="331"/>
    <n v="77625"/>
    <n v="0.3"/>
    <x v="1"/>
  </r>
  <r>
    <s v="Kohl's"/>
    <x v="3"/>
    <x v="702"/>
    <s v="Midwest"/>
    <x v="10"/>
    <s v="Billings"/>
    <x v="2"/>
    <n v="40"/>
    <x v="32"/>
    <x v="235"/>
    <n v="76500"/>
    <n v="0.45"/>
    <x v="1"/>
  </r>
  <r>
    <s v="Kohl's"/>
    <x v="3"/>
    <x v="703"/>
    <s v="Midwest"/>
    <x v="10"/>
    <s v="Billings"/>
    <x v="3"/>
    <n v="40"/>
    <x v="32"/>
    <x v="235"/>
    <n v="68000"/>
    <n v="0.39999999999999997"/>
    <x v="1"/>
  </r>
  <r>
    <s v="Kohl's"/>
    <x v="3"/>
    <x v="704"/>
    <s v="Midwest"/>
    <x v="10"/>
    <s v="Billings"/>
    <x v="4"/>
    <n v="54.999999999999993"/>
    <x v="47"/>
    <x v="213"/>
    <n v="123750"/>
    <n v="0.60000000000000009"/>
    <x v="1"/>
  </r>
  <r>
    <s v="Kohl's"/>
    <x v="3"/>
    <x v="705"/>
    <s v="Midwest"/>
    <x v="10"/>
    <s v="Billings"/>
    <x v="5"/>
    <n v="60"/>
    <x v="33"/>
    <x v="177"/>
    <n v="71250"/>
    <n v="0.25"/>
    <x v="1"/>
  </r>
  <r>
    <s v="Kohl's"/>
    <x v="3"/>
    <x v="706"/>
    <s v="Midwest"/>
    <x v="10"/>
    <s v="Billings"/>
    <x v="0"/>
    <n v="45"/>
    <x v="21"/>
    <x v="113"/>
    <n v="136687.5"/>
    <n v="0.45"/>
    <x v="1"/>
  </r>
  <r>
    <s v="Kohl's"/>
    <x v="3"/>
    <x v="707"/>
    <s v="Midwest"/>
    <x v="10"/>
    <s v="Billings"/>
    <x v="1"/>
    <n v="50"/>
    <x v="21"/>
    <x v="73"/>
    <n v="101250"/>
    <n v="0.3"/>
    <x v="1"/>
  </r>
  <r>
    <s v="Kohl's"/>
    <x v="3"/>
    <x v="708"/>
    <s v="Midwest"/>
    <x v="10"/>
    <s v="Billings"/>
    <x v="2"/>
    <n v="45"/>
    <x v="33"/>
    <x v="117"/>
    <n v="96187.5"/>
    <n v="0.45"/>
    <x v="1"/>
  </r>
  <r>
    <s v="Kohl's"/>
    <x v="3"/>
    <x v="709"/>
    <s v="Midwest"/>
    <x v="10"/>
    <s v="Billings"/>
    <x v="3"/>
    <n v="45"/>
    <x v="33"/>
    <x v="117"/>
    <n v="85500"/>
    <n v="0.39999999999999997"/>
    <x v="1"/>
  </r>
  <r>
    <s v="Kohl's"/>
    <x v="3"/>
    <x v="710"/>
    <s v="Midwest"/>
    <x v="10"/>
    <s v="Billings"/>
    <x v="4"/>
    <n v="54.999999999999993"/>
    <x v="46"/>
    <x v="211"/>
    <n v="132000"/>
    <n v="0.60000000000000009"/>
    <x v="1"/>
  </r>
  <r>
    <s v="Kohl's"/>
    <x v="3"/>
    <x v="214"/>
    <s v="Midwest"/>
    <x v="10"/>
    <s v="Billings"/>
    <x v="5"/>
    <n v="60"/>
    <x v="23"/>
    <x v="60"/>
    <n v="75000"/>
    <n v="0.25"/>
    <x v="1"/>
  </r>
  <r>
    <s v="Sports Direct"/>
    <x v="1"/>
    <x v="215"/>
    <s v="Midwest"/>
    <x v="10"/>
    <s v="Billings"/>
    <x v="0"/>
    <n v="20"/>
    <x v="19"/>
    <x v="162"/>
    <n v="49000"/>
    <n v="0.35"/>
    <x v="1"/>
  </r>
  <r>
    <s v="Sports Direct"/>
    <x v="1"/>
    <x v="216"/>
    <s v="Midwest"/>
    <x v="10"/>
    <s v="Billings"/>
    <x v="1"/>
    <n v="30"/>
    <x v="19"/>
    <x v="195"/>
    <n v="73500"/>
    <n v="0.35"/>
    <x v="1"/>
  </r>
  <r>
    <s v="Sports Direct"/>
    <x v="1"/>
    <x v="217"/>
    <s v="Midwest"/>
    <x v="10"/>
    <s v="Billings"/>
    <x v="2"/>
    <n v="30"/>
    <x v="23"/>
    <x v="149"/>
    <n v="52500"/>
    <n v="0.35"/>
    <x v="1"/>
  </r>
  <r>
    <s v="Sports Direct"/>
    <x v="1"/>
    <x v="218"/>
    <s v="Midwest"/>
    <x v="10"/>
    <s v="Billings"/>
    <x v="3"/>
    <n v="35"/>
    <x v="23"/>
    <x v="160"/>
    <n v="78750"/>
    <n v="0.45"/>
    <x v="1"/>
  </r>
  <r>
    <s v="Sports Direct"/>
    <x v="1"/>
    <x v="219"/>
    <s v="South"/>
    <x v="11"/>
    <s v="Knoxville"/>
    <x v="4"/>
    <n v="40"/>
    <x v="44"/>
    <x v="162"/>
    <n v="42000"/>
    <n v="0.3"/>
    <x v="1"/>
  </r>
  <r>
    <s v="Sports Direct"/>
    <x v="1"/>
    <x v="220"/>
    <s v="South"/>
    <x v="11"/>
    <s v="Knoxville"/>
    <x v="5"/>
    <n v="35"/>
    <x v="23"/>
    <x v="160"/>
    <n v="87500"/>
    <n v="0.5"/>
    <x v="1"/>
  </r>
  <r>
    <s v="Sports Direct"/>
    <x v="1"/>
    <x v="221"/>
    <s v="South"/>
    <x v="11"/>
    <s v="Knoxville"/>
    <x v="0"/>
    <n v="25"/>
    <x v="25"/>
    <x v="133"/>
    <n v="56875"/>
    <n v="0.35"/>
    <x v="1"/>
  </r>
  <r>
    <s v="Sports Direct"/>
    <x v="1"/>
    <x v="222"/>
    <s v="South"/>
    <x v="11"/>
    <s v="Knoxville"/>
    <x v="1"/>
    <n v="35"/>
    <x v="22"/>
    <x v="45"/>
    <n v="76562.5"/>
    <n v="0.35"/>
    <x v="1"/>
  </r>
  <r>
    <s v="Sports Direct"/>
    <x v="1"/>
    <x v="223"/>
    <s v="South"/>
    <x v="11"/>
    <s v="Knoxville"/>
    <x v="2"/>
    <n v="35"/>
    <x v="31"/>
    <x v="154"/>
    <n v="55125"/>
    <n v="0.35"/>
    <x v="1"/>
  </r>
  <r>
    <s v="Sports Direct"/>
    <x v="1"/>
    <x v="224"/>
    <s v="South"/>
    <x v="11"/>
    <s v="Knoxville"/>
    <x v="3"/>
    <n v="35"/>
    <x v="46"/>
    <x v="162"/>
    <n v="63000"/>
    <n v="0.45"/>
    <x v="1"/>
  </r>
  <r>
    <s v="Sports Direct"/>
    <x v="1"/>
    <x v="225"/>
    <s v="South"/>
    <x v="11"/>
    <s v="Knoxville"/>
    <x v="4"/>
    <n v="40"/>
    <x v="34"/>
    <x v="236"/>
    <n v="33000"/>
    <n v="0.3"/>
    <x v="1"/>
  </r>
  <r>
    <s v="Sports Direct"/>
    <x v="1"/>
    <x v="226"/>
    <s v="South"/>
    <x v="11"/>
    <s v="Knoxville"/>
    <x v="5"/>
    <n v="35"/>
    <x v="33"/>
    <x v="158"/>
    <n v="83125"/>
    <n v="0.5"/>
    <x v="1"/>
  </r>
  <r>
    <s v="Sports Direct"/>
    <x v="1"/>
    <x v="227"/>
    <s v="South"/>
    <x v="11"/>
    <s v="Knoxville"/>
    <x v="0"/>
    <n v="30"/>
    <x v="25"/>
    <x v="214"/>
    <n v="78000"/>
    <n v="0.39999999999999997"/>
    <x v="1"/>
  </r>
  <r>
    <s v="Sports Direct"/>
    <x v="1"/>
    <x v="228"/>
    <s v="South"/>
    <x v="11"/>
    <s v="Knoxville"/>
    <x v="1"/>
    <n v="40"/>
    <x v="25"/>
    <x v="50"/>
    <n v="103999.99999999999"/>
    <n v="0.39999999999999997"/>
    <x v="1"/>
  </r>
  <r>
    <s v="Sports Direct"/>
    <x v="1"/>
    <x v="711"/>
    <s v="South"/>
    <x v="11"/>
    <s v="Knoxville"/>
    <x v="2"/>
    <n v="30"/>
    <x v="33"/>
    <x v="332"/>
    <n v="56999.999999999993"/>
    <n v="0.39999999999999997"/>
    <x v="1"/>
  </r>
  <r>
    <s v="Sports Direct"/>
    <x v="1"/>
    <x v="712"/>
    <s v="South"/>
    <x v="11"/>
    <s v="Knoxville"/>
    <x v="3"/>
    <n v="35"/>
    <x v="47"/>
    <x v="333"/>
    <n v="65625"/>
    <n v="0.5"/>
    <x v="1"/>
  </r>
  <r>
    <s v="Sports Direct"/>
    <x v="1"/>
    <x v="713"/>
    <s v="South"/>
    <x v="11"/>
    <s v="Knoxville"/>
    <x v="4"/>
    <n v="40"/>
    <x v="34"/>
    <x v="236"/>
    <n v="38500"/>
    <n v="0.35"/>
    <x v="1"/>
  </r>
  <r>
    <s v="Sports Direct"/>
    <x v="1"/>
    <x v="714"/>
    <s v="South"/>
    <x v="11"/>
    <s v="Knoxville"/>
    <x v="5"/>
    <n v="35"/>
    <x v="32"/>
    <x v="159"/>
    <n v="81812.5"/>
    <n v="0.55000000000000004"/>
    <x v="1"/>
  </r>
  <r>
    <s v="Sports Direct"/>
    <x v="1"/>
    <x v="715"/>
    <s v="South"/>
    <x v="11"/>
    <s v="Knoxville"/>
    <x v="0"/>
    <n v="20"/>
    <x v="21"/>
    <x v="200"/>
    <n v="53999.999999999993"/>
    <n v="0.39999999999999997"/>
    <x v="1"/>
  </r>
  <r>
    <s v="Sports Direct"/>
    <x v="1"/>
    <x v="716"/>
    <s v="South"/>
    <x v="11"/>
    <s v="Knoxville"/>
    <x v="1"/>
    <n v="25.000000000000007"/>
    <x v="21"/>
    <x v="334"/>
    <n v="67500.000000000015"/>
    <n v="0.39999999999999997"/>
    <x v="1"/>
  </r>
  <r>
    <s v="Sports Direct"/>
    <x v="1"/>
    <x v="717"/>
    <s v="South"/>
    <x v="11"/>
    <s v="Knoxville"/>
    <x v="2"/>
    <n v="19.999999999999996"/>
    <x v="23"/>
    <x v="335"/>
    <n v="39999.999999999993"/>
    <n v="0.39999999999999997"/>
    <x v="1"/>
  </r>
  <r>
    <s v="Sports Direct"/>
    <x v="1"/>
    <x v="718"/>
    <s v="South"/>
    <x v="11"/>
    <s v="Knoxville"/>
    <x v="3"/>
    <n v="25.000000000000007"/>
    <x v="46"/>
    <x v="336"/>
    <n v="50000.000000000015"/>
    <n v="0.5"/>
    <x v="1"/>
  </r>
  <r>
    <s v="Sports Direct"/>
    <x v="1"/>
    <x v="719"/>
    <s v="South"/>
    <x v="11"/>
    <s v="Knoxville"/>
    <x v="4"/>
    <n v="30"/>
    <x v="48"/>
    <x v="125"/>
    <n v="31499.999999999996"/>
    <n v="0.35"/>
    <x v="1"/>
  </r>
  <r>
    <s v="Sports Direct"/>
    <x v="1"/>
    <x v="720"/>
    <s v="South"/>
    <x v="11"/>
    <s v="Knoxville"/>
    <x v="5"/>
    <n v="25.000000000000007"/>
    <x v="30"/>
    <x v="337"/>
    <n v="79062.500000000029"/>
    <n v="0.55000000000000004"/>
    <x v="1"/>
  </r>
  <r>
    <s v="Sports Direct"/>
    <x v="1"/>
    <x v="721"/>
    <s v="South"/>
    <x v="11"/>
    <s v="Knoxville"/>
    <x v="0"/>
    <n v="14.999999999999996"/>
    <x v="26"/>
    <x v="338"/>
    <n v="43499.999999999985"/>
    <n v="0.39999999999999997"/>
    <x v="1"/>
  </r>
  <r>
    <s v="Sports Direct"/>
    <x v="1"/>
    <x v="722"/>
    <s v="South"/>
    <x v="11"/>
    <s v="Knoxville"/>
    <x v="1"/>
    <n v="25.000000000000007"/>
    <x v="29"/>
    <x v="339"/>
    <n v="75000.000000000015"/>
    <n v="0.39999999999999997"/>
    <x v="1"/>
  </r>
  <r>
    <s v="Sports Direct"/>
    <x v="1"/>
    <x v="723"/>
    <s v="South"/>
    <x v="11"/>
    <s v="Knoxville"/>
    <x v="2"/>
    <n v="19.999999999999996"/>
    <x v="24"/>
    <x v="340"/>
    <n v="47999.999999999993"/>
    <n v="0.39999999999999997"/>
    <x v="1"/>
  </r>
  <r>
    <s v="Sports Direct"/>
    <x v="1"/>
    <x v="229"/>
    <s v="South"/>
    <x v="11"/>
    <s v="Knoxville"/>
    <x v="3"/>
    <n v="30.000000000000004"/>
    <x v="27"/>
    <x v="341"/>
    <n v="78750.000000000015"/>
    <n v="0.5"/>
    <x v="1"/>
  </r>
  <r>
    <s v="Sports Direct"/>
    <x v="1"/>
    <x v="230"/>
    <s v="South"/>
    <x v="11"/>
    <s v="Knoxville"/>
    <x v="4"/>
    <n v="45"/>
    <x v="32"/>
    <x v="174"/>
    <n v="66937.5"/>
    <n v="0.35"/>
    <x v="1"/>
  </r>
  <r>
    <s v="Sports Direct"/>
    <x v="1"/>
    <x v="231"/>
    <s v="South"/>
    <x v="11"/>
    <s v="Knoxville"/>
    <x v="5"/>
    <n v="40"/>
    <x v="28"/>
    <x v="74"/>
    <n v="170500"/>
    <n v="0.55000000000000004"/>
    <x v="1"/>
  </r>
  <r>
    <s v="Sports Direct"/>
    <x v="1"/>
    <x v="232"/>
    <s v="South"/>
    <x v="11"/>
    <s v="Knoxville"/>
    <x v="0"/>
    <n v="40"/>
    <x v="28"/>
    <x v="74"/>
    <n v="123999.99999999999"/>
    <n v="0.39999999999999997"/>
    <x v="1"/>
  </r>
  <r>
    <s v="Sports Direct"/>
    <x v="1"/>
    <x v="233"/>
    <s v="South"/>
    <x v="11"/>
    <s v="Knoxville"/>
    <x v="1"/>
    <n v="45"/>
    <x v="28"/>
    <x v="285"/>
    <n v="139500"/>
    <n v="0.39999999999999997"/>
    <x v="1"/>
  </r>
  <r>
    <s v="Sports Direct"/>
    <x v="1"/>
    <x v="234"/>
    <s v="South"/>
    <x v="11"/>
    <s v="Knoxville"/>
    <x v="2"/>
    <n v="40"/>
    <x v="25"/>
    <x v="50"/>
    <n v="103999.99999999999"/>
    <n v="0.39999999999999997"/>
    <x v="1"/>
  </r>
  <r>
    <s v="Sports Direct"/>
    <x v="1"/>
    <x v="235"/>
    <s v="South"/>
    <x v="11"/>
    <s v="Knoxville"/>
    <x v="3"/>
    <n v="40"/>
    <x v="24"/>
    <x v="49"/>
    <n v="120000"/>
    <n v="0.5"/>
    <x v="1"/>
  </r>
  <r>
    <s v="Sports Direct"/>
    <x v="1"/>
    <x v="236"/>
    <s v="South"/>
    <x v="11"/>
    <s v="Knoxville"/>
    <x v="4"/>
    <n v="45"/>
    <x v="23"/>
    <x v="38"/>
    <n v="78750"/>
    <n v="0.35"/>
    <x v="1"/>
  </r>
  <r>
    <s v="Sports Direct"/>
    <x v="1"/>
    <x v="237"/>
    <s v="South"/>
    <x v="11"/>
    <s v="Knoxville"/>
    <x v="5"/>
    <n v="50"/>
    <x v="10"/>
    <x v="244"/>
    <n v="240625.00000000003"/>
    <n v="0.55000000000000004"/>
    <x v="1"/>
  </r>
  <r>
    <s v="Sports Direct"/>
    <x v="1"/>
    <x v="238"/>
    <s v="South"/>
    <x v="11"/>
    <s v="Knoxville"/>
    <x v="0"/>
    <n v="40"/>
    <x v="6"/>
    <x v="77"/>
    <n v="148499.99999999997"/>
    <n v="0.44999999999999996"/>
    <x v="1"/>
  </r>
  <r>
    <s v="Sports Direct"/>
    <x v="1"/>
    <x v="239"/>
    <s v="South"/>
    <x v="11"/>
    <s v="Knoxville"/>
    <x v="1"/>
    <n v="45"/>
    <x v="6"/>
    <x v="8"/>
    <n v="167062.49999999997"/>
    <n v="0.44999999999999996"/>
    <x v="1"/>
  </r>
  <r>
    <s v="Sports Direct"/>
    <x v="1"/>
    <x v="240"/>
    <s v="South"/>
    <x v="11"/>
    <s v="Knoxville"/>
    <x v="2"/>
    <n v="40"/>
    <x v="17"/>
    <x v="87"/>
    <n v="175499.99999999997"/>
    <n v="0.44999999999999996"/>
    <x v="1"/>
  </r>
  <r>
    <s v="Sports Direct"/>
    <x v="1"/>
    <x v="241"/>
    <s v="South"/>
    <x v="11"/>
    <s v="Knoxville"/>
    <x v="3"/>
    <n v="40"/>
    <x v="30"/>
    <x v="328"/>
    <n v="126500.00000000001"/>
    <n v="0.55000000000000004"/>
    <x v="1"/>
  </r>
  <r>
    <s v="Sports Direct"/>
    <x v="1"/>
    <x v="242"/>
    <s v="South"/>
    <x v="11"/>
    <s v="Knoxville"/>
    <x v="4"/>
    <n v="45"/>
    <x v="20"/>
    <x v="112"/>
    <n v="98999.999999999985"/>
    <n v="0.39999999999999997"/>
    <x v="1"/>
  </r>
  <r>
    <s v="Sports Direct"/>
    <x v="1"/>
    <x v="243"/>
    <s v="South"/>
    <x v="11"/>
    <s v="Knoxville"/>
    <x v="5"/>
    <n v="54.999999999999993"/>
    <x v="6"/>
    <x v="342"/>
    <n v="272250"/>
    <n v="0.60000000000000009"/>
    <x v="1"/>
  </r>
  <r>
    <s v="Sports Direct"/>
    <x v="1"/>
    <x v="244"/>
    <s v="South"/>
    <x v="11"/>
    <s v="Knoxville"/>
    <x v="0"/>
    <n v="45"/>
    <x v="28"/>
    <x v="285"/>
    <n v="156937.49999999997"/>
    <n v="0.44999999999999996"/>
    <x v="1"/>
  </r>
  <r>
    <s v="Sports Direct"/>
    <x v="1"/>
    <x v="245"/>
    <s v="South"/>
    <x v="11"/>
    <s v="Knoxville"/>
    <x v="1"/>
    <n v="55.000000000000007"/>
    <x v="28"/>
    <x v="101"/>
    <n v="191812.5"/>
    <n v="0.44999999999999996"/>
    <x v="1"/>
  </r>
  <r>
    <s v="Sports Direct"/>
    <x v="1"/>
    <x v="246"/>
    <s v="South"/>
    <x v="11"/>
    <s v="Knoxville"/>
    <x v="2"/>
    <n v="50"/>
    <x v="5"/>
    <x v="13"/>
    <n v="213749.99999999997"/>
    <n v="0.44999999999999996"/>
    <x v="1"/>
  </r>
  <r>
    <s v="Sports Direct"/>
    <x v="1"/>
    <x v="247"/>
    <s v="South"/>
    <x v="11"/>
    <s v="Knoxville"/>
    <x v="3"/>
    <n v="45"/>
    <x v="33"/>
    <x v="117"/>
    <n v="117562.50000000001"/>
    <n v="0.55000000000000004"/>
    <x v="1"/>
  </r>
  <r>
    <s v="Sports Direct"/>
    <x v="1"/>
    <x v="248"/>
    <s v="South"/>
    <x v="11"/>
    <s v="Knoxville"/>
    <x v="4"/>
    <n v="50"/>
    <x v="33"/>
    <x v="343"/>
    <n v="94999.999999999985"/>
    <n v="0.39999999999999997"/>
    <x v="1"/>
  </r>
  <r>
    <s v="Sports Direct"/>
    <x v="1"/>
    <x v="249"/>
    <s v="South"/>
    <x v="11"/>
    <s v="Knoxville"/>
    <x v="5"/>
    <n v="54.999999999999993"/>
    <x v="26"/>
    <x v="344"/>
    <n v="239250"/>
    <n v="0.60000000000000009"/>
    <x v="1"/>
  </r>
  <r>
    <s v="Sports Direct"/>
    <x v="1"/>
    <x v="250"/>
    <s v="South"/>
    <x v="11"/>
    <s v="Knoxville"/>
    <x v="0"/>
    <n v="50"/>
    <x v="21"/>
    <x v="73"/>
    <n v="151874.99999999997"/>
    <n v="0.44999999999999996"/>
    <x v="1"/>
  </r>
  <r>
    <s v="Sports Direct"/>
    <x v="1"/>
    <x v="251"/>
    <s v="South"/>
    <x v="11"/>
    <s v="Knoxville"/>
    <x v="1"/>
    <n v="50"/>
    <x v="22"/>
    <x v="65"/>
    <n v="140625"/>
    <n v="0.44999999999999996"/>
    <x v="1"/>
  </r>
  <r>
    <s v="Sports Direct"/>
    <x v="1"/>
    <x v="252"/>
    <s v="South"/>
    <x v="11"/>
    <s v="Knoxville"/>
    <x v="2"/>
    <n v="54.999999999999993"/>
    <x v="21"/>
    <x v="345"/>
    <n v="167062.49999999997"/>
    <n v="0.44999999999999996"/>
    <x v="1"/>
  </r>
  <r>
    <s v="Sports Direct"/>
    <x v="1"/>
    <x v="253"/>
    <s v="South"/>
    <x v="11"/>
    <s v="Knoxville"/>
    <x v="3"/>
    <n v="54.999999999999993"/>
    <x v="46"/>
    <x v="211"/>
    <n v="121000"/>
    <n v="0.55000000000000004"/>
    <x v="1"/>
  </r>
  <r>
    <s v="Sports Direct"/>
    <x v="1"/>
    <x v="254"/>
    <s v="South"/>
    <x v="11"/>
    <s v="Knoxville"/>
    <x v="4"/>
    <n v="50"/>
    <x v="46"/>
    <x v="46"/>
    <n v="80000"/>
    <n v="0.39999999999999997"/>
    <x v="1"/>
  </r>
  <r>
    <s v="Sports Direct"/>
    <x v="1"/>
    <x v="255"/>
    <s v="South"/>
    <x v="11"/>
    <s v="Knoxville"/>
    <x v="5"/>
    <n v="45"/>
    <x v="22"/>
    <x v="66"/>
    <n v="168750.00000000003"/>
    <n v="0.60000000000000009"/>
    <x v="1"/>
  </r>
  <r>
    <s v="Sports Direct"/>
    <x v="1"/>
    <x v="256"/>
    <s v="South"/>
    <x v="11"/>
    <s v="Knoxville"/>
    <x v="0"/>
    <n v="35"/>
    <x v="30"/>
    <x v="327"/>
    <n v="90562.499999999985"/>
    <n v="0.44999999999999996"/>
    <x v="1"/>
  </r>
  <r>
    <s v="Sports Direct"/>
    <x v="1"/>
    <x v="257"/>
    <s v="South"/>
    <x v="11"/>
    <s v="Knoxville"/>
    <x v="1"/>
    <n v="35"/>
    <x v="30"/>
    <x v="327"/>
    <n v="90562.499999999985"/>
    <n v="0.44999999999999996"/>
    <x v="1"/>
  </r>
  <r>
    <s v="Sports Direct"/>
    <x v="1"/>
    <x v="258"/>
    <s v="South"/>
    <x v="11"/>
    <s v="Knoxville"/>
    <x v="2"/>
    <n v="40"/>
    <x v="27"/>
    <x v="195"/>
    <n v="94499.999999999985"/>
    <n v="0.44999999999999996"/>
    <x v="1"/>
  </r>
  <r>
    <s v="Sports Direct"/>
    <x v="1"/>
    <x v="259"/>
    <s v="South"/>
    <x v="11"/>
    <s v="Knoxville"/>
    <x v="3"/>
    <n v="40"/>
    <x v="47"/>
    <x v="149"/>
    <n v="82500"/>
    <n v="0.55000000000000004"/>
    <x v="1"/>
  </r>
  <r>
    <s v="Sports Direct"/>
    <x v="1"/>
    <x v="260"/>
    <s v="South"/>
    <x v="11"/>
    <s v="Knoxville"/>
    <x v="4"/>
    <n v="35"/>
    <x v="44"/>
    <x v="208"/>
    <n v="48999.999999999993"/>
    <n v="0.39999999999999997"/>
    <x v="1"/>
  </r>
  <r>
    <s v="Sports Direct"/>
    <x v="1"/>
    <x v="261"/>
    <s v="South"/>
    <x v="11"/>
    <s v="Knoxville"/>
    <x v="5"/>
    <n v="45"/>
    <x v="27"/>
    <x v="44"/>
    <n v="141750.00000000003"/>
    <n v="0.60000000000000009"/>
    <x v="1"/>
  </r>
  <r>
    <s v="Sports Direct"/>
    <x v="1"/>
    <x v="262"/>
    <s v="South"/>
    <x v="11"/>
    <s v="Knoxville"/>
    <x v="0"/>
    <n v="30.000000000000004"/>
    <x v="21"/>
    <x v="346"/>
    <n v="91125"/>
    <n v="0.44999999999999996"/>
    <x v="1"/>
  </r>
  <r>
    <s v="Sports Direct"/>
    <x v="1"/>
    <x v="263"/>
    <s v="South"/>
    <x v="11"/>
    <s v="Knoxville"/>
    <x v="1"/>
    <n v="30.000000000000004"/>
    <x v="21"/>
    <x v="346"/>
    <n v="91125"/>
    <n v="0.44999999999999996"/>
    <x v="1"/>
  </r>
  <r>
    <s v="Sports Direct"/>
    <x v="1"/>
    <x v="264"/>
    <s v="South"/>
    <x v="11"/>
    <s v="Knoxville"/>
    <x v="2"/>
    <n v="55.000000000000007"/>
    <x v="24"/>
    <x v="222"/>
    <n v="148500"/>
    <n v="0.44999999999999996"/>
    <x v="1"/>
  </r>
  <r>
    <s v="Sports Direct"/>
    <x v="1"/>
    <x v="265"/>
    <s v="South"/>
    <x v="11"/>
    <s v="Knoxville"/>
    <x v="3"/>
    <n v="55.000000000000007"/>
    <x v="33"/>
    <x v="347"/>
    <n v="143687.50000000003"/>
    <n v="0.55000000000000004"/>
    <x v="1"/>
  </r>
  <r>
    <s v="Sports Direct"/>
    <x v="1"/>
    <x v="266"/>
    <s v="South"/>
    <x v="11"/>
    <s v="Knoxville"/>
    <x v="4"/>
    <n v="54.999999999999993"/>
    <x v="31"/>
    <x v="348"/>
    <n v="98999.999999999985"/>
    <n v="0.39999999999999997"/>
    <x v="1"/>
  </r>
  <r>
    <s v="Sports Direct"/>
    <x v="1"/>
    <x v="267"/>
    <s v="South"/>
    <x v="11"/>
    <s v="Knoxville"/>
    <x v="5"/>
    <n v="65"/>
    <x v="25"/>
    <x v="108"/>
    <n v="253500.00000000003"/>
    <n v="0.60000000000000009"/>
    <x v="1"/>
  </r>
  <r>
    <s v="Sports Direct"/>
    <x v="1"/>
    <x v="268"/>
    <s v="South"/>
    <x v="11"/>
    <s v="Knoxville"/>
    <x v="0"/>
    <n v="54.999999999999993"/>
    <x v="9"/>
    <x v="349"/>
    <n v="197999.99999999994"/>
    <n v="0.44999999999999996"/>
    <x v="1"/>
  </r>
  <r>
    <s v="Sports Direct"/>
    <x v="1"/>
    <x v="269"/>
    <s v="South"/>
    <x v="11"/>
    <s v="Knoxville"/>
    <x v="1"/>
    <n v="54.999999999999993"/>
    <x v="9"/>
    <x v="349"/>
    <n v="197999.99999999994"/>
    <n v="0.44999999999999996"/>
    <x v="1"/>
  </r>
  <r>
    <s v="Sports Direct"/>
    <x v="1"/>
    <x v="270"/>
    <s v="South"/>
    <x v="11"/>
    <s v="Knoxville"/>
    <x v="2"/>
    <n v="60"/>
    <x v="19"/>
    <x v="81"/>
    <n v="188999.99999999997"/>
    <n v="0.44999999999999996"/>
    <x v="1"/>
  </r>
  <r>
    <s v="Sports Direct"/>
    <x v="1"/>
    <x v="271"/>
    <s v="South"/>
    <x v="11"/>
    <s v="Knoxville"/>
    <x v="3"/>
    <n v="60"/>
    <x v="20"/>
    <x v="77"/>
    <n v="181500.00000000003"/>
    <n v="0.55000000000000004"/>
    <x v="1"/>
  </r>
  <r>
    <s v="Sports Direct"/>
    <x v="1"/>
    <x v="272"/>
    <s v="South"/>
    <x v="11"/>
    <s v="Knoxville"/>
    <x v="4"/>
    <n v="54.999999999999993"/>
    <x v="23"/>
    <x v="350"/>
    <n v="109999.99999999997"/>
    <n v="0.39999999999999997"/>
    <x v="1"/>
  </r>
  <r>
    <s v="Sports Direct"/>
    <x v="1"/>
    <x v="273"/>
    <s v="South"/>
    <x v="11"/>
    <s v="Knoxville"/>
    <x v="5"/>
    <n v="65"/>
    <x v="29"/>
    <x v="63"/>
    <n v="292500.00000000006"/>
    <n v="0.60000000000000009"/>
    <x v="1"/>
  </r>
  <r>
    <s v="Foot Locker"/>
    <x v="0"/>
    <x v="274"/>
    <s v="South"/>
    <x v="11"/>
    <s v="Knoxville"/>
    <x v="0"/>
    <n v="35"/>
    <x v="32"/>
    <x v="159"/>
    <n v="59500"/>
    <n v="0.4"/>
    <x v="1"/>
  </r>
  <r>
    <s v="Foot Locker"/>
    <x v="0"/>
    <x v="275"/>
    <s v="South"/>
    <x v="11"/>
    <s v="Knoxville"/>
    <x v="1"/>
    <n v="35"/>
    <x v="37"/>
    <x v="122"/>
    <n v="27562.5"/>
    <n v="0.35"/>
    <x v="1"/>
  </r>
  <r>
    <s v="Foot Locker"/>
    <x v="0"/>
    <x v="276"/>
    <s v="South"/>
    <x v="11"/>
    <s v="Knoxville"/>
    <x v="2"/>
    <n v="25"/>
    <x v="37"/>
    <x v="182"/>
    <n v="19687.5"/>
    <n v="0.35"/>
    <x v="1"/>
  </r>
  <r>
    <s v="Foot Locker"/>
    <x v="0"/>
    <x v="277"/>
    <s v="South"/>
    <x v="11"/>
    <s v="Knoxville"/>
    <x v="3"/>
    <n v="30.000000000000004"/>
    <x v="41"/>
    <x v="305"/>
    <n v="9000.0000000000018"/>
    <n v="0.4"/>
    <x v="1"/>
  </r>
  <r>
    <s v="Foot Locker"/>
    <x v="0"/>
    <x v="278"/>
    <s v="Midwest"/>
    <x v="12"/>
    <s v="Omaha"/>
    <x v="4"/>
    <n v="44.999999999999993"/>
    <x v="35"/>
    <x v="351"/>
    <n v="19687.499999999996"/>
    <n v="0.35"/>
    <x v="1"/>
  </r>
  <r>
    <s v="Foot Locker"/>
    <x v="0"/>
    <x v="279"/>
    <s v="Midwest"/>
    <x v="12"/>
    <s v="Omaha"/>
    <x v="5"/>
    <n v="35"/>
    <x v="37"/>
    <x v="122"/>
    <n v="39375"/>
    <n v="0.5"/>
    <x v="1"/>
  </r>
  <r>
    <s v="Foot Locker"/>
    <x v="0"/>
    <x v="280"/>
    <s v="Midwest"/>
    <x v="12"/>
    <s v="Omaha"/>
    <x v="0"/>
    <n v="35"/>
    <x v="33"/>
    <x v="158"/>
    <n v="66500"/>
    <n v="0.4"/>
    <x v="1"/>
  </r>
  <r>
    <s v="Foot Locker"/>
    <x v="0"/>
    <x v="281"/>
    <s v="Midwest"/>
    <x v="12"/>
    <s v="Omaha"/>
    <x v="1"/>
    <n v="35"/>
    <x v="35"/>
    <x v="317"/>
    <n v="15312.499999999998"/>
    <n v="0.35"/>
    <x v="1"/>
  </r>
  <r>
    <s v="Foot Locker"/>
    <x v="0"/>
    <x v="282"/>
    <s v="Midwest"/>
    <x v="12"/>
    <s v="Omaha"/>
    <x v="2"/>
    <n v="25"/>
    <x v="36"/>
    <x v="317"/>
    <n v="15312.499999999998"/>
    <n v="0.35"/>
    <x v="1"/>
  </r>
  <r>
    <s v="Foot Locker"/>
    <x v="0"/>
    <x v="283"/>
    <s v="Midwest"/>
    <x v="12"/>
    <s v="Omaha"/>
    <x v="3"/>
    <n v="30.000000000000004"/>
    <x v="50"/>
    <x v="352"/>
    <n v="6000.0000000000009"/>
    <n v="0.4"/>
    <x v="1"/>
  </r>
  <r>
    <s v="Foot Locker"/>
    <x v="0"/>
    <x v="284"/>
    <s v="Midwest"/>
    <x v="12"/>
    <s v="Omaha"/>
    <x v="4"/>
    <n v="44.999999999999993"/>
    <x v="35"/>
    <x v="351"/>
    <n v="19687.499999999996"/>
    <n v="0.35"/>
    <x v="1"/>
  </r>
  <r>
    <s v="Foot Locker"/>
    <x v="0"/>
    <x v="285"/>
    <s v="Midwest"/>
    <x v="12"/>
    <s v="Omaha"/>
    <x v="5"/>
    <n v="35"/>
    <x v="40"/>
    <x v="136"/>
    <n v="35000"/>
    <n v="0.5"/>
    <x v="1"/>
  </r>
  <r>
    <s v="Foot Locker"/>
    <x v="0"/>
    <x v="286"/>
    <s v="Midwest"/>
    <x v="12"/>
    <s v="Omaha"/>
    <x v="0"/>
    <n v="40"/>
    <x v="58"/>
    <x v="353"/>
    <n v="67200"/>
    <n v="0.4"/>
    <x v="1"/>
  </r>
  <r>
    <s v="Foot Locker"/>
    <x v="0"/>
    <x v="287"/>
    <s v="Midwest"/>
    <x v="12"/>
    <s v="Omaha"/>
    <x v="1"/>
    <n v="40"/>
    <x v="38"/>
    <x v="123"/>
    <n v="14000"/>
    <n v="0.35"/>
    <x v="1"/>
  </r>
  <r>
    <s v="Foot Locker"/>
    <x v="0"/>
    <x v="288"/>
    <s v="Midwest"/>
    <x v="12"/>
    <s v="Omaha"/>
    <x v="2"/>
    <n v="30.000000000000004"/>
    <x v="42"/>
    <x v="354"/>
    <n v="15750.000000000002"/>
    <n v="0.35"/>
    <x v="1"/>
  </r>
  <r>
    <s v="Foot Locker"/>
    <x v="0"/>
    <x v="289"/>
    <s v="Midwest"/>
    <x v="12"/>
    <s v="Omaha"/>
    <x v="3"/>
    <n v="35"/>
    <x v="59"/>
    <x v="355"/>
    <n v="0"/>
    <n v="0.4"/>
    <x v="1"/>
  </r>
  <r>
    <s v="Foot Locker"/>
    <x v="0"/>
    <x v="290"/>
    <s v="Midwest"/>
    <x v="12"/>
    <s v="Omaha"/>
    <x v="4"/>
    <n v="50"/>
    <x v="50"/>
    <x v="310"/>
    <n v="8750"/>
    <n v="0.35"/>
    <x v="1"/>
  </r>
  <r>
    <s v="Foot Locker"/>
    <x v="0"/>
    <x v="291"/>
    <s v="Midwest"/>
    <x v="12"/>
    <s v="Omaha"/>
    <x v="5"/>
    <n v="40"/>
    <x v="42"/>
    <x v="129"/>
    <n v="30000"/>
    <n v="0.5"/>
    <x v="1"/>
  </r>
  <r>
    <s v="Foot Locker"/>
    <x v="0"/>
    <x v="292"/>
    <s v="Midwest"/>
    <x v="12"/>
    <s v="Omaha"/>
    <x v="0"/>
    <n v="40"/>
    <x v="47"/>
    <x v="149"/>
    <n v="60000"/>
    <n v="0.4"/>
    <x v="1"/>
  </r>
  <r>
    <s v="Foot Locker"/>
    <x v="0"/>
    <x v="293"/>
    <s v="Midwest"/>
    <x v="12"/>
    <s v="Omaha"/>
    <x v="1"/>
    <n v="35"/>
    <x v="41"/>
    <x v="320"/>
    <n v="9187.5"/>
    <n v="0.35"/>
    <x v="1"/>
  </r>
  <r>
    <s v="Foot Locker"/>
    <x v="0"/>
    <x v="294"/>
    <s v="Midwest"/>
    <x v="12"/>
    <s v="Omaha"/>
    <x v="2"/>
    <n v="25.000000000000007"/>
    <x v="41"/>
    <x v="356"/>
    <n v="6562.5000000000009"/>
    <n v="0.35"/>
    <x v="1"/>
  </r>
  <r>
    <s v="Foot Locker"/>
    <x v="0"/>
    <x v="295"/>
    <s v="Midwest"/>
    <x v="12"/>
    <s v="Omaha"/>
    <x v="3"/>
    <n v="30"/>
    <x v="59"/>
    <x v="355"/>
    <n v="0"/>
    <n v="0.4"/>
    <x v="1"/>
  </r>
  <r>
    <s v="Foot Locker"/>
    <x v="0"/>
    <x v="296"/>
    <s v="Midwest"/>
    <x v="12"/>
    <s v="Omaha"/>
    <x v="4"/>
    <n v="45"/>
    <x v="52"/>
    <x v="186"/>
    <n v="3937.4999999999995"/>
    <n v="0.35"/>
    <x v="1"/>
  </r>
  <r>
    <s v="Foot Locker"/>
    <x v="0"/>
    <x v="297"/>
    <s v="Midwest"/>
    <x v="12"/>
    <s v="Omaha"/>
    <x v="5"/>
    <n v="35"/>
    <x v="42"/>
    <x v="304"/>
    <n v="26250"/>
    <n v="0.5"/>
    <x v="1"/>
  </r>
  <r>
    <s v="Foot Locker"/>
    <x v="0"/>
    <x v="298"/>
    <s v="Midwest"/>
    <x v="12"/>
    <s v="Omaha"/>
    <x v="0"/>
    <n v="45"/>
    <x v="58"/>
    <x v="357"/>
    <n v="75600"/>
    <n v="0.4"/>
    <x v="1"/>
  </r>
  <r>
    <s v="Foot Locker"/>
    <x v="0"/>
    <x v="299"/>
    <s v="Midwest"/>
    <x v="12"/>
    <s v="Omaha"/>
    <x v="1"/>
    <n v="40.000000000000007"/>
    <x v="35"/>
    <x v="358"/>
    <n v="17500"/>
    <n v="0.35"/>
    <x v="1"/>
  </r>
  <r>
    <s v="Foot Locker"/>
    <x v="0"/>
    <x v="300"/>
    <s v="Midwest"/>
    <x v="12"/>
    <s v="Omaha"/>
    <x v="2"/>
    <n v="35"/>
    <x v="38"/>
    <x v="319"/>
    <n v="12250"/>
    <n v="0.35"/>
    <x v="1"/>
  </r>
  <r>
    <s v="Foot Locker"/>
    <x v="0"/>
    <x v="301"/>
    <s v="Midwest"/>
    <x v="12"/>
    <s v="Omaha"/>
    <x v="3"/>
    <n v="35"/>
    <x v="52"/>
    <x v="308"/>
    <n v="3500"/>
    <n v="0.4"/>
    <x v="1"/>
  </r>
  <r>
    <s v="Foot Locker"/>
    <x v="0"/>
    <x v="302"/>
    <s v="Midwest"/>
    <x v="12"/>
    <s v="Omaha"/>
    <x v="4"/>
    <n v="49.999999999999993"/>
    <x v="50"/>
    <x v="359"/>
    <n v="8749.9999999999982"/>
    <n v="0.35"/>
    <x v="1"/>
  </r>
  <r>
    <s v="Foot Locker"/>
    <x v="0"/>
    <x v="303"/>
    <s v="Midwest"/>
    <x v="12"/>
    <s v="Omaha"/>
    <x v="5"/>
    <n v="54.999999999999993"/>
    <x v="42"/>
    <x v="360"/>
    <n v="41249.999999999993"/>
    <n v="0.5"/>
    <x v="1"/>
  </r>
  <r>
    <s v="Foot Locker"/>
    <x v="0"/>
    <x v="304"/>
    <s v="Midwest"/>
    <x v="12"/>
    <s v="Omaha"/>
    <x v="0"/>
    <n v="40"/>
    <x v="46"/>
    <x v="175"/>
    <n v="64000"/>
    <n v="0.4"/>
    <x v="1"/>
  </r>
  <r>
    <s v="Foot Locker"/>
    <x v="0"/>
    <x v="305"/>
    <s v="Midwest"/>
    <x v="12"/>
    <s v="Omaha"/>
    <x v="1"/>
    <n v="35.000000000000007"/>
    <x v="42"/>
    <x v="307"/>
    <n v="18375"/>
    <n v="0.35"/>
    <x v="1"/>
  </r>
  <r>
    <s v="Foot Locker"/>
    <x v="0"/>
    <x v="306"/>
    <s v="Midwest"/>
    <x v="12"/>
    <s v="Omaha"/>
    <x v="2"/>
    <n v="30.000000000000004"/>
    <x v="36"/>
    <x v="307"/>
    <n v="18375"/>
    <n v="0.35"/>
    <x v="1"/>
  </r>
  <r>
    <s v="Foot Locker"/>
    <x v="0"/>
    <x v="307"/>
    <s v="Midwest"/>
    <x v="12"/>
    <s v="Omaha"/>
    <x v="3"/>
    <n v="30.000000000000004"/>
    <x v="42"/>
    <x v="354"/>
    <n v="18000.000000000004"/>
    <n v="0.4"/>
    <x v="1"/>
  </r>
  <r>
    <s v="Foot Locker"/>
    <x v="0"/>
    <x v="308"/>
    <s v="Midwest"/>
    <x v="12"/>
    <s v="Omaha"/>
    <x v="4"/>
    <n v="45"/>
    <x v="42"/>
    <x v="314"/>
    <n v="23625"/>
    <n v="0.35"/>
    <x v="1"/>
  </r>
  <r>
    <s v="Foot Locker"/>
    <x v="0"/>
    <x v="309"/>
    <s v="Midwest"/>
    <x v="12"/>
    <s v="Omaha"/>
    <x v="5"/>
    <n v="50"/>
    <x v="45"/>
    <x v="133"/>
    <n v="81250"/>
    <n v="0.5"/>
    <x v="1"/>
  </r>
  <r>
    <s v="Foot Locker"/>
    <x v="0"/>
    <x v="310"/>
    <s v="Midwest"/>
    <x v="12"/>
    <s v="Omaha"/>
    <x v="0"/>
    <n v="45"/>
    <x v="20"/>
    <x v="112"/>
    <n v="99000"/>
    <n v="0.4"/>
    <x v="1"/>
  </r>
  <r>
    <s v="Foot Locker"/>
    <x v="0"/>
    <x v="311"/>
    <s v="Midwest"/>
    <x v="12"/>
    <s v="Omaha"/>
    <x v="1"/>
    <n v="40.000000000000007"/>
    <x v="48"/>
    <x v="202"/>
    <n v="42000"/>
    <n v="0.35"/>
    <x v="1"/>
  </r>
  <r>
    <s v="Foot Locker"/>
    <x v="0"/>
    <x v="312"/>
    <s v="Midwest"/>
    <x v="12"/>
    <s v="Omaha"/>
    <x v="2"/>
    <n v="35"/>
    <x v="37"/>
    <x v="122"/>
    <n v="27562.5"/>
    <n v="0.35"/>
    <x v="1"/>
  </r>
  <r>
    <s v="Foot Locker"/>
    <x v="0"/>
    <x v="313"/>
    <s v="Midwest"/>
    <x v="12"/>
    <s v="Omaha"/>
    <x v="3"/>
    <n v="35"/>
    <x v="36"/>
    <x v="183"/>
    <n v="24500"/>
    <n v="0.4"/>
    <x v="1"/>
  </r>
  <r>
    <s v="Foot Locker"/>
    <x v="0"/>
    <x v="314"/>
    <s v="Midwest"/>
    <x v="12"/>
    <s v="Omaha"/>
    <x v="4"/>
    <n v="45"/>
    <x v="36"/>
    <x v="122"/>
    <n v="27562.5"/>
    <n v="0.35"/>
    <x v="1"/>
  </r>
  <r>
    <s v="Foot Locker"/>
    <x v="0"/>
    <x v="315"/>
    <s v="Midwest"/>
    <x v="12"/>
    <s v="Omaha"/>
    <x v="5"/>
    <n v="50"/>
    <x v="44"/>
    <x v="160"/>
    <n v="87500"/>
    <n v="0.5"/>
    <x v="1"/>
  </r>
  <r>
    <s v="Foot Locker"/>
    <x v="0"/>
    <x v="316"/>
    <s v="Midwest"/>
    <x v="12"/>
    <s v="Omaha"/>
    <x v="0"/>
    <n v="45"/>
    <x v="23"/>
    <x v="38"/>
    <n v="90000"/>
    <n v="0.4"/>
    <x v="1"/>
  </r>
  <r>
    <s v="Foot Locker"/>
    <x v="0"/>
    <x v="317"/>
    <s v="Midwest"/>
    <x v="12"/>
    <s v="Omaha"/>
    <x v="1"/>
    <n v="45.000000000000007"/>
    <x v="34"/>
    <x v="196"/>
    <n v="43312.5"/>
    <n v="0.35"/>
    <x v="1"/>
  </r>
  <r>
    <s v="Foot Locker"/>
    <x v="0"/>
    <x v="318"/>
    <s v="Midwest"/>
    <x v="12"/>
    <s v="Omaha"/>
    <x v="2"/>
    <n v="40"/>
    <x v="40"/>
    <x v="135"/>
    <n v="28000"/>
    <n v="0.35"/>
    <x v="1"/>
  </r>
  <r>
    <s v="Foot Locker"/>
    <x v="0"/>
    <x v="319"/>
    <s v="Midwest"/>
    <x v="12"/>
    <s v="Omaha"/>
    <x v="3"/>
    <n v="30.000000000000004"/>
    <x v="35"/>
    <x v="361"/>
    <n v="15000.000000000004"/>
    <n v="0.4"/>
    <x v="1"/>
  </r>
  <r>
    <s v="Foot Locker"/>
    <x v="0"/>
    <x v="320"/>
    <s v="Midwest"/>
    <x v="12"/>
    <s v="Omaha"/>
    <x v="4"/>
    <n v="40"/>
    <x v="38"/>
    <x v="123"/>
    <n v="14000"/>
    <n v="0.35"/>
    <x v="1"/>
  </r>
  <r>
    <s v="Foot Locker"/>
    <x v="0"/>
    <x v="321"/>
    <s v="Midwest"/>
    <x v="12"/>
    <s v="Omaha"/>
    <x v="5"/>
    <n v="45"/>
    <x v="34"/>
    <x v="118"/>
    <n v="61875"/>
    <n v="0.5"/>
    <x v="1"/>
  </r>
  <r>
    <s v="Foot Locker"/>
    <x v="0"/>
    <x v="322"/>
    <s v="Midwest"/>
    <x v="12"/>
    <s v="Omaha"/>
    <x v="0"/>
    <n v="40"/>
    <x v="46"/>
    <x v="175"/>
    <n v="64000"/>
    <n v="0.4"/>
    <x v="1"/>
  </r>
  <r>
    <s v="Foot Locker"/>
    <x v="0"/>
    <x v="323"/>
    <s v="Midwest"/>
    <x v="12"/>
    <s v="Omaha"/>
    <x v="1"/>
    <n v="35.000000000000007"/>
    <x v="40"/>
    <x v="313"/>
    <n v="24500.000000000004"/>
    <n v="0.35"/>
    <x v="1"/>
  </r>
  <r>
    <s v="Foot Locker"/>
    <x v="0"/>
    <x v="324"/>
    <s v="Midwest"/>
    <x v="12"/>
    <s v="Omaha"/>
    <x v="2"/>
    <n v="20"/>
    <x v="38"/>
    <x v="184"/>
    <n v="7000"/>
    <n v="0.35"/>
    <x v="1"/>
  </r>
  <r>
    <s v="Foot Locker"/>
    <x v="0"/>
    <x v="325"/>
    <s v="Midwest"/>
    <x v="12"/>
    <s v="Omaha"/>
    <x v="3"/>
    <n v="20"/>
    <x v="41"/>
    <x v="362"/>
    <n v="6000"/>
    <n v="0.4"/>
    <x v="1"/>
  </r>
  <r>
    <s v="Foot Locker"/>
    <x v="0"/>
    <x v="326"/>
    <s v="Midwest"/>
    <x v="12"/>
    <s v="Omaha"/>
    <x v="4"/>
    <n v="30"/>
    <x v="41"/>
    <x v="363"/>
    <n v="7874.9999999999991"/>
    <n v="0.35"/>
    <x v="1"/>
  </r>
  <r>
    <s v="Foot Locker"/>
    <x v="0"/>
    <x v="327"/>
    <s v="Midwest"/>
    <x v="12"/>
    <s v="Omaha"/>
    <x v="5"/>
    <n v="35"/>
    <x v="42"/>
    <x v="304"/>
    <n v="26250"/>
    <n v="0.5"/>
    <x v="1"/>
  </r>
  <r>
    <s v="Foot Locker"/>
    <x v="0"/>
    <x v="328"/>
    <s v="Midwest"/>
    <x v="12"/>
    <s v="Omaha"/>
    <x v="0"/>
    <n v="40"/>
    <x v="45"/>
    <x v="197"/>
    <n v="52000"/>
    <n v="0.4"/>
    <x v="1"/>
  </r>
  <r>
    <s v="Foot Locker"/>
    <x v="0"/>
    <x v="329"/>
    <s v="Midwest"/>
    <x v="12"/>
    <s v="Omaha"/>
    <x v="1"/>
    <n v="30"/>
    <x v="42"/>
    <x v="187"/>
    <n v="15749.999999999998"/>
    <n v="0.35"/>
    <x v="1"/>
  </r>
  <r>
    <s v="Foot Locker"/>
    <x v="0"/>
    <x v="330"/>
    <s v="Midwest"/>
    <x v="12"/>
    <s v="Omaha"/>
    <x v="2"/>
    <n v="30"/>
    <x v="50"/>
    <x v="362"/>
    <n v="5250"/>
    <n v="0.35"/>
    <x v="1"/>
  </r>
  <r>
    <s v="Foot Locker"/>
    <x v="0"/>
    <x v="331"/>
    <s v="Midwest"/>
    <x v="12"/>
    <s v="Omaha"/>
    <x v="3"/>
    <n v="30"/>
    <x v="52"/>
    <x v="364"/>
    <n v="3000"/>
    <n v="0.4"/>
    <x v="1"/>
  </r>
  <r>
    <s v="Foot Locker"/>
    <x v="0"/>
    <x v="332"/>
    <s v="Midwest"/>
    <x v="12"/>
    <s v="Omaha"/>
    <x v="4"/>
    <n v="40"/>
    <x v="52"/>
    <x v="365"/>
    <n v="3500"/>
    <n v="0.35"/>
    <x v="1"/>
  </r>
  <r>
    <s v="Foot Locker"/>
    <x v="0"/>
    <x v="333"/>
    <s v="Midwest"/>
    <x v="12"/>
    <s v="Omaha"/>
    <x v="5"/>
    <n v="44.999999999999993"/>
    <x v="42"/>
    <x v="303"/>
    <n v="33749.999999999993"/>
    <n v="0.5"/>
    <x v="1"/>
  </r>
  <r>
    <s v="Foot Locker"/>
    <x v="0"/>
    <x v="334"/>
    <s v="Midwest"/>
    <x v="12"/>
    <s v="Omaha"/>
    <x v="0"/>
    <n v="40"/>
    <x v="48"/>
    <x v="150"/>
    <n v="48000"/>
    <n v="0.4"/>
    <x v="1"/>
  </r>
  <r>
    <s v="Foot Locker"/>
    <x v="0"/>
    <x v="335"/>
    <s v="Midwest"/>
    <x v="12"/>
    <s v="Omaha"/>
    <x v="1"/>
    <n v="30.000000000000004"/>
    <x v="42"/>
    <x v="354"/>
    <n v="15750.000000000002"/>
    <n v="0.35"/>
    <x v="1"/>
  </r>
  <r>
    <s v="Foot Locker"/>
    <x v="0"/>
    <x v="336"/>
    <s v="Midwest"/>
    <x v="12"/>
    <s v="Omaha"/>
    <x v="2"/>
    <n v="30.000000000000004"/>
    <x v="60"/>
    <x v="366"/>
    <n v="9975"/>
    <n v="0.35"/>
    <x v="1"/>
  </r>
  <r>
    <s v="Foot Locker"/>
    <x v="0"/>
    <x v="337"/>
    <s v="Midwest"/>
    <x v="12"/>
    <s v="Omaha"/>
    <x v="3"/>
    <n v="30.000000000000004"/>
    <x v="35"/>
    <x v="361"/>
    <n v="15000.000000000004"/>
    <n v="0.4"/>
    <x v="1"/>
  </r>
  <r>
    <s v="Foot Locker"/>
    <x v="0"/>
    <x v="338"/>
    <s v="Midwest"/>
    <x v="12"/>
    <s v="Omaha"/>
    <x v="4"/>
    <n v="49.999999999999993"/>
    <x v="38"/>
    <x v="367"/>
    <n v="17499.999999999996"/>
    <n v="0.35"/>
    <x v="1"/>
  </r>
  <r>
    <s v="Foot Locker"/>
    <x v="0"/>
    <x v="339"/>
    <s v="Midwest"/>
    <x v="12"/>
    <s v="Omaha"/>
    <x v="5"/>
    <n v="54.999999999999986"/>
    <x v="40"/>
    <x v="368"/>
    <n v="54999.999999999985"/>
    <n v="0.5"/>
    <x v="1"/>
  </r>
  <r>
    <s v="Foot Locker"/>
    <x v="0"/>
    <x v="340"/>
    <s v="Midwest"/>
    <x v="12"/>
    <s v="Omaha"/>
    <x v="0"/>
    <n v="49.999999999999993"/>
    <x v="31"/>
    <x v="369"/>
    <n v="90000"/>
    <n v="0.4"/>
    <x v="1"/>
  </r>
  <r>
    <s v="Foot Locker"/>
    <x v="0"/>
    <x v="341"/>
    <s v="Midwest"/>
    <x v="12"/>
    <s v="Omaha"/>
    <x v="1"/>
    <n v="40"/>
    <x v="43"/>
    <x v="124"/>
    <n v="35000"/>
    <n v="0.35"/>
    <x v="1"/>
  </r>
  <r>
    <s v="Foot Locker"/>
    <x v="0"/>
    <x v="342"/>
    <s v="Midwest"/>
    <x v="12"/>
    <s v="Omaha"/>
    <x v="2"/>
    <n v="40"/>
    <x v="40"/>
    <x v="135"/>
    <n v="28000"/>
    <n v="0.35"/>
    <x v="1"/>
  </r>
  <r>
    <s v="Foot Locker"/>
    <x v="0"/>
    <x v="343"/>
    <s v="Midwest"/>
    <x v="12"/>
    <s v="Omaha"/>
    <x v="3"/>
    <n v="40"/>
    <x v="42"/>
    <x v="129"/>
    <n v="24000"/>
    <n v="0.4"/>
    <x v="1"/>
  </r>
  <r>
    <s v="Foot Locker"/>
    <x v="0"/>
    <x v="344"/>
    <s v="Midwest"/>
    <x v="12"/>
    <s v="Omaha"/>
    <x v="4"/>
    <n v="49.999999999999993"/>
    <x v="42"/>
    <x v="370"/>
    <n v="26249.999999999993"/>
    <n v="0.35"/>
    <x v="1"/>
  </r>
  <r>
    <s v="Foot Locker"/>
    <x v="0"/>
    <x v="345"/>
    <s v="Midwest"/>
    <x v="12"/>
    <s v="Omaha"/>
    <x v="5"/>
    <n v="54.999999999999986"/>
    <x v="43"/>
    <x v="371"/>
    <n v="68749.999999999985"/>
    <n v="0.5"/>
    <x v="1"/>
  </r>
  <r>
    <s v="Sports Direct"/>
    <x v="1"/>
    <x v="346"/>
    <s v="Midwest"/>
    <x v="12"/>
    <s v="Omaha"/>
    <x v="0"/>
    <n v="20"/>
    <x v="21"/>
    <x v="200"/>
    <n v="53999.999999999993"/>
    <n v="0.39999999999999997"/>
    <x v="1"/>
  </r>
  <r>
    <s v="Sports Direct"/>
    <x v="1"/>
    <x v="347"/>
    <s v="Midwest"/>
    <x v="12"/>
    <s v="Omaha"/>
    <x v="1"/>
    <n v="30"/>
    <x v="21"/>
    <x v="161"/>
    <n v="81000"/>
    <n v="0.39999999999999997"/>
    <x v="1"/>
  </r>
  <r>
    <s v="Sports Direct"/>
    <x v="1"/>
    <x v="348"/>
    <s v="Midwest"/>
    <x v="12"/>
    <s v="Omaha"/>
    <x v="2"/>
    <n v="30"/>
    <x v="33"/>
    <x v="332"/>
    <n v="56999.999999999993"/>
    <n v="0.39999999999999997"/>
    <x v="1"/>
  </r>
  <r>
    <s v="Sports Direct"/>
    <x v="1"/>
    <x v="349"/>
    <s v="Midwest"/>
    <x v="12"/>
    <s v="Omaha"/>
    <x v="3"/>
    <n v="35"/>
    <x v="33"/>
    <x v="158"/>
    <n v="83125"/>
    <n v="0.5"/>
    <x v="1"/>
  </r>
  <r>
    <s v="Sports Direct"/>
    <x v="1"/>
    <x v="350"/>
    <s v="South"/>
    <x v="13"/>
    <s v="Birmingham"/>
    <x v="4"/>
    <n v="40"/>
    <x v="45"/>
    <x v="197"/>
    <n v="45500"/>
    <n v="0.35"/>
    <x v="1"/>
  </r>
  <r>
    <s v="Sports Direct"/>
    <x v="1"/>
    <x v="351"/>
    <s v="South"/>
    <x v="13"/>
    <s v="Birmingham"/>
    <x v="5"/>
    <n v="35"/>
    <x v="33"/>
    <x v="158"/>
    <n v="91437.500000000015"/>
    <n v="0.55000000000000004"/>
    <x v="1"/>
  </r>
  <r>
    <s v="Sports Direct"/>
    <x v="1"/>
    <x v="352"/>
    <s v="South"/>
    <x v="13"/>
    <s v="Birmingham"/>
    <x v="0"/>
    <n v="25"/>
    <x v="22"/>
    <x v="372"/>
    <n v="62499.999999999993"/>
    <n v="0.39999999999999997"/>
    <x v="1"/>
  </r>
  <r>
    <s v="Sports Direct"/>
    <x v="1"/>
    <x v="353"/>
    <s v="South"/>
    <x v="13"/>
    <s v="Birmingham"/>
    <x v="1"/>
    <n v="35"/>
    <x v="24"/>
    <x v="195"/>
    <n v="84000"/>
    <n v="0.39999999999999997"/>
    <x v="1"/>
  </r>
  <r>
    <s v="Sports Direct"/>
    <x v="1"/>
    <x v="354"/>
    <s v="South"/>
    <x v="13"/>
    <s v="Birmingham"/>
    <x v="2"/>
    <n v="35"/>
    <x v="32"/>
    <x v="159"/>
    <n v="59499.999999999993"/>
    <n v="0.39999999999999997"/>
    <x v="1"/>
  </r>
  <r>
    <s v="Sports Direct"/>
    <x v="1"/>
    <x v="355"/>
    <s v="South"/>
    <x v="13"/>
    <s v="Birmingham"/>
    <x v="3"/>
    <n v="35"/>
    <x v="47"/>
    <x v="333"/>
    <n v="65625"/>
    <n v="0.5"/>
    <x v="1"/>
  </r>
  <r>
    <s v="Sports Direct"/>
    <x v="1"/>
    <x v="356"/>
    <s v="South"/>
    <x v="13"/>
    <s v="Birmingham"/>
    <x v="4"/>
    <n v="40"/>
    <x v="43"/>
    <x v="124"/>
    <n v="35000"/>
    <n v="0.35"/>
    <x v="1"/>
  </r>
  <r>
    <s v="Sports Direct"/>
    <x v="1"/>
    <x v="357"/>
    <s v="South"/>
    <x v="13"/>
    <s v="Birmingham"/>
    <x v="5"/>
    <n v="35"/>
    <x v="31"/>
    <x v="154"/>
    <n v="86625"/>
    <n v="0.55000000000000004"/>
    <x v="1"/>
  </r>
  <r>
    <s v="Sports Direct"/>
    <x v="1"/>
    <x v="358"/>
    <s v="South"/>
    <x v="13"/>
    <s v="Birmingham"/>
    <x v="0"/>
    <n v="30"/>
    <x v="22"/>
    <x v="205"/>
    <n v="84374.999999999985"/>
    <n v="0.44999999999999996"/>
    <x v="1"/>
  </r>
  <r>
    <s v="Sports Direct"/>
    <x v="1"/>
    <x v="359"/>
    <s v="South"/>
    <x v="13"/>
    <s v="Birmingham"/>
    <x v="1"/>
    <n v="40"/>
    <x v="22"/>
    <x v="53"/>
    <n v="112499.99999999999"/>
    <n v="0.44999999999999996"/>
    <x v="1"/>
  </r>
  <r>
    <s v="Sports Direct"/>
    <x v="1"/>
    <x v="360"/>
    <s v="South"/>
    <x v="13"/>
    <s v="Birmingham"/>
    <x v="2"/>
    <n v="30"/>
    <x v="31"/>
    <x v="200"/>
    <n v="60749.999999999993"/>
    <n v="0.44999999999999996"/>
    <x v="1"/>
  </r>
  <r>
    <s v="Sports Direct"/>
    <x v="1"/>
    <x v="361"/>
    <s v="South"/>
    <x v="13"/>
    <s v="Birmingham"/>
    <x v="3"/>
    <n v="35"/>
    <x v="44"/>
    <x v="208"/>
    <n v="67375"/>
    <n v="0.55000000000000004"/>
    <x v="1"/>
  </r>
  <r>
    <s v="Sports Direct"/>
    <x v="1"/>
    <x v="362"/>
    <s v="South"/>
    <x v="13"/>
    <s v="Birmingham"/>
    <x v="4"/>
    <n v="40"/>
    <x v="43"/>
    <x v="124"/>
    <n v="40000"/>
    <n v="0.39999999999999997"/>
    <x v="1"/>
  </r>
  <r>
    <s v="Sports Direct"/>
    <x v="1"/>
    <x v="363"/>
    <s v="South"/>
    <x v="13"/>
    <s v="Birmingham"/>
    <x v="5"/>
    <n v="35"/>
    <x v="46"/>
    <x v="162"/>
    <n v="84000.000000000015"/>
    <n v="0.60000000000000009"/>
    <x v="1"/>
  </r>
  <r>
    <s v="Sports Direct"/>
    <x v="1"/>
    <x v="364"/>
    <s v="South"/>
    <x v="13"/>
    <s v="Birmingham"/>
    <x v="0"/>
    <n v="20"/>
    <x v="25"/>
    <x v="197"/>
    <n v="58499.999999999993"/>
    <n v="0.44999999999999996"/>
    <x v="1"/>
  </r>
  <r>
    <s v="Sports Direct"/>
    <x v="1"/>
    <x v="365"/>
    <s v="South"/>
    <x v="13"/>
    <s v="Birmingham"/>
    <x v="1"/>
    <n v="20.000000000000007"/>
    <x v="25"/>
    <x v="373"/>
    <n v="58500.000000000015"/>
    <n v="0.44999999999999996"/>
    <x v="1"/>
  </r>
  <r>
    <s v="Sports Direct"/>
    <x v="1"/>
    <x v="366"/>
    <s v="South"/>
    <x v="13"/>
    <s v="Birmingham"/>
    <x v="2"/>
    <n v="14.999999999999996"/>
    <x v="33"/>
    <x v="374"/>
    <n v="32062.499999999989"/>
    <n v="0.44999999999999996"/>
    <x v="1"/>
  </r>
  <r>
    <s v="Sports Direct"/>
    <x v="1"/>
    <x v="367"/>
    <s v="South"/>
    <x v="13"/>
    <s v="Birmingham"/>
    <x v="3"/>
    <n v="20.000000000000007"/>
    <x v="47"/>
    <x v="375"/>
    <n v="41250.000000000022"/>
    <n v="0.55000000000000004"/>
    <x v="1"/>
  </r>
  <r>
    <s v="Sports Direct"/>
    <x v="1"/>
    <x v="368"/>
    <s v="South"/>
    <x v="13"/>
    <s v="Birmingham"/>
    <x v="4"/>
    <n v="25"/>
    <x v="34"/>
    <x v="376"/>
    <n v="27499.999999999996"/>
    <n v="0.39999999999999997"/>
    <x v="1"/>
  </r>
  <r>
    <s v="Sports Direct"/>
    <x v="1"/>
    <x v="369"/>
    <s v="South"/>
    <x v="13"/>
    <s v="Birmingham"/>
    <x v="5"/>
    <n v="20.000000000000007"/>
    <x v="20"/>
    <x v="377"/>
    <n v="66000.000000000029"/>
    <n v="0.60000000000000009"/>
    <x v="1"/>
  </r>
  <r>
    <s v="Sports Direct"/>
    <x v="1"/>
    <x v="370"/>
    <s v="South"/>
    <x v="13"/>
    <s v="Birmingham"/>
    <x v="0"/>
    <n v="9.9999999999999964"/>
    <x v="19"/>
    <x v="378"/>
    <n v="31499.999999999985"/>
    <n v="0.44999999999999996"/>
    <x v="1"/>
  </r>
  <r>
    <s v="Sports Direct"/>
    <x v="1"/>
    <x v="371"/>
    <s v="South"/>
    <x v="13"/>
    <s v="Birmingham"/>
    <x v="1"/>
    <n v="20.000000000000007"/>
    <x v="26"/>
    <x v="379"/>
    <n v="65250.000000000022"/>
    <n v="0.44999999999999996"/>
    <x v="1"/>
  </r>
  <r>
    <s v="Sports Direct"/>
    <x v="1"/>
    <x v="372"/>
    <s v="South"/>
    <x v="13"/>
    <s v="Birmingham"/>
    <x v="2"/>
    <n v="14.999999999999996"/>
    <x v="30"/>
    <x v="380"/>
    <n v="38812.499999999993"/>
    <n v="0.44999999999999996"/>
    <x v="1"/>
  </r>
  <r>
    <s v="Sports Direct"/>
    <x v="1"/>
    <x v="373"/>
    <s v="South"/>
    <x v="13"/>
    <s v="Birmingham"/>
    <x v="3"/>
    <n v="35"/>
    <x v="23"/>
    <x v="160"/>
    <n v="96250.000000000015"/>
    <n v="0.55000000000000004"/>
    <x v="1"/>
  </r>
  <r>
    <s v="Sports Direct"/>
    <x v="1"/>
    <x v="374"/>
    <s v="South"/>
    <x v="13"/>
    <s v="Birmingham"/>
    <x v="4"/>
    <n v="50"/>
    <x v="46"/>
    <x v="46"/>
    <n v="80000"/>
    <n v="0.39999999999999997"/>
    <x v="1"/>
  </r>
  <r>
    <s v="Sports Direct"/>
    <x v="1"/>
    <x v="375"/>
    <s v="South"/>
    <x v="13"/>
    <s v="Birmingham"/>
    <x v="5"/>
    <n v="45"/>
    <x v="29"/>
    <x v="73"/>
    <n v="202500.00000000003"/>
    <n v="0.60000000000000009"/>
    <x v="1"/>
  </r>
  <r>
    <s v="Sports Direct"/>
    <x v="1"/>
    <x v="376"/>
    <s v="South"/>
    <x v="13"/>
    <s v="Birmingham"/>
    <x v="0"/>
    <n v="45"/>
    <x v="29"/>
    <x v="73"/>
    <n v="151874.99999999997"/>
    <n v="0.44999999999999996"/>
    <x v="1"/>
  </r>
  <r>
    <s v="Sports Direct"/>
    <x v="1"/>
    <x v="377"/>
    <s v="South"/>
    <x v="13"/>
    <s v="Birmingham"/>
    <x v="1"/>
    <n v="50"/>
    <x v="29"/>
    <x v="68"/>
    <n v="168749.99999999997"/>
    <n v="0.44999999999999996"/>
    <x v="1"/>
  </r>
  <r>
    <s v="Sports Direct"/>
    <x v="1"/>
    <x v="378"/>
    <s v="South"/>
    <x v="13"/>
    <s v="Birmingham"/>
    <x v="2"/>
    <n v="45"/>
    <x v="25"/>
    <x v="61"/>
    <n v="131625"/>
    <n v="0.44999999999999996"/>
    <x v="1"/>
  </r>
  <r>
    <s v="Sports Direct"/>
    <x v="1"/>
    <x v="379"/>
    <s v="South"/>
    <x v="13"/>
    <s v="Birmingham"/>
    <x v="3"/>
    <n v="45"/>
    <x v="24"/>
    <x v="51"/>
    <n v="148500"/>
    <n v="0.55000000000000004"/>
    <x v="1"/>
  </r>
  <r>
    <s v="Sports Direct"/>
    <x v="1"/>
    <x v="380"/>
    <s v="South"/>
    <x v="13"/>
    <s v="Birmingham"/>
    <x v="4"/>
    <n v="50"/>
    <x v="23"/>
    <x v="53"/>
    <n v="99999.999999999985"/>
    <n v="0.39999999999999997"/>
    <x v="1"/>
  </r>
  <r>
    <s v="Sports Direct"/>
    <x v="1"/>
    <x v="381"/>
    <s v="South"/>
    <x v="13"/>
    <s v="Birmingham"/>
    <x v="5"/>
    <n v="55.000000000000007"/>
    <x v="10"/>
    <x v="104"/>
    <n v="288750.00000000006"/>
    <n v="0.60000000000000009"/>
    <x v="1"/>
  </r>
  <r>
    <s v="Sports Direct"/>
    <x v="1"/>
    <x v="382"/>
    <s v="South"/>
    <x v="13"/>
    <s v="Birmingham"/>
    <x v="0"/>
    <n v="45"/>
    <x v="6"/>
    <x v="8"/>
    <n v="185624.99999999997"/>
    <n v="0.49999999999999994"/>
    <x v="1"/>
  </r>
  <r>
    <s v="Sports Direct"/>
    <x v="1"/>
    <x v="383"/>
    <s v="South"/>
    <x v="13"/>
    <s v="Birmingham"/>
    <x v="1"/>
    <n v="50"/>
    <x v="6"/>
    <x v="72"/>
    <n v="206249.99999999997"/>
    <n v="0.49999999999999994"/>
    <x v="1"/>
  </r>
  <r>
    <s v="Sports Direct"/>
    <x v="1"/>
    <x v="384"/>
    <s v="South"/>
    <x v="13"/>
    <s v="Birmingham"/>
    <x v="2"/>
    <n v="45"/>
    <x v="17"/>
    <x v="83"/>
    <n v="219374.99999999997"/>
    <n v="0.49999999999999994"/>
    <x v="1"/>
  </r>
  <r>
    <s v="Sports Direct"/>
    <x v="1"/>
    <x v="385"/>
    <s v="South"/>
    <x v="13"/>
    <s v="Birmingham"/>
    <x v="3"/>
    <n v="45"/>
    <x v="30"/>
    <x v="69"/>
    <n v="155250.00000000003"/>
    <n v="0.60000000000000009"/>
    <x v="1"/>
  </r>
  <r>
    <s v="Sports Direct"/>
    <x v="1"/>
    <x v="386"/>
    <s v="South"/>
    <x v="13"/>
    <s v="Birmingham"/>
    <x v="4"/>
    <n v="50"/>
    <x v="27"/>
    <x v="47"/>
    <n v="118124.99999999999"/>
    <n v="0.44999999999999996"/>
    <x v="1"/>
  </r>
  <r>
    <s v="Sports Direct"/>
    <x v="1"/>
    <x v="387"/>
    <s v="South"/>
    <x v="13"/>
    <s v="Birmingham"/>
    <x v="5"/>
    <n v="60"/>
    <x v="9"/>
    <x v="215"/>
    <n v="312000.00000000006"/>
    <n v="0.65000000000000013"/>
    <x v="1"/>
  </r>
  <r>
    <s v="Sports Direct"/>
    <x v="1"/>
    <x v="388"/>
    <s v="South"/>
    <x v="13"/>
    <s v="Birmingham"/>
    <x v="0"/>
    <n v="40"/>
    <x v="29"/>
    <x v="60"/>
    <n v="149999.99999999997"/>
    <n v="0.49999999999999994"/>
    <x v="1"/>
  </r>
  <r>
    <s v="Sports Direct"/>
    <x v="1"/>
    <x v="389"/>
    <s v="South"/>
    <x v="13"/>
    <s v="Birmingham"/>
    <x v="1"/>
    <n v="55.000000000000007"/>
    <x v="29"/>
    <x v="70"/>
    <n v="206250"/>
    <n v="0.49999999999999994"/>
    <x v="1"/>
  </r>
  <r>
    <s v="Sports Direct"/>
    <x v="1"/>
    <x v="390"/>
    <s v="South"/>
    <x v="13"/>
    <s v="Birmingham"/>
    <x v="2"/>
    <n v="55.000000000000007"/>
    <x v="8"/>
    <x v="16"/>
    <n v="254375"/>
    <n v="0.49999999999999994"/>
    <x v="1"/>
  </r>
  <r>
    <s v="Sports Direct"/>
    <x v="1"/>
    <x v="391"/>
    <s v="South"/>
    <x v="13"/>
    <s v="Birmingham"/>
    <x v="3"/>
    <n v="50"/>
    <x v="32"/>
    <x v="42"/>
    <n v="127500.00000000001"/>
    <n v="0.60000000000000009"/>
    <x v="1"/>
  </r>
  <r>
    <s v="Sports Direct"/>
    <x v="1"/>
    <x v="392"/>
    <s v="South"/>
    <x v="13"/>
    <s v="Birmingham"/>
    <x v="4"/>
    <n v="55.000000000000007"/>
    <x v="32"/>
    <x v="257"/>
    <n v="105187.5"/>
    <n v="0.44999999999999996"/>
    <x v="1"/>
  </r>
  <r>
    <s v="Sports Direct"/>
    <x v="1"/>
    <x v="393"/>
    <s v="South"/>
    <x v="13"/>
    <s v="Birmingham"/>
    <x v="5"/>
    <n v="60"/>
    <x v="21"/>
    <x v="71"/>
    <n v="263250.00000000006"/>
    <n v="0.65000000000000013"/>
    <x v="1"/>
  </r>
  <r>
    <s v="Sports Direct"/>
    <x v="1"/>
    <x v="394"/>
    <s v="South"/>
    <x v="13"/>
    <s v="Birmingham"/>
    <x v="0"/>
    <n v="55.000000000000007"/>
    <x v="22"/>
    <x v="329"/>
    <n v="171875"/>
    <n v="0.49999999999999994"/>
    <x v="1"/>
  </r>
  <r>
    <s v="Sports Direct"/>
    <x v="1"/>
    <x v="395"/>
    <s v="South"/>
    <x v="13"/>
    <s v="Birmingham"/>
    <x v="1"/>
    <n v="55.000000000000007"/>
    <x v="30"/>
    <x v="76"/>
    <n v="158125"/>
    <n v="0.49999999999999994"/>
    <x v="1"/>
  </r>
  <r>
    <s v="Sports Direct"/>
    <x v="1"/>
    <x v="396"/>
    <s v="South"/>
    <x v="13"/>
    <s v="Birmingham"/>
    <x v="2"/>
    <n v="60"/>
    <x v="22"/>
    <x v="68"/>
    <n v="187499.99999999997"/>
    <n v="0.49999999999999994"/>
    <x v="1"/>
  </r>
  <r>
    <s v="Sports Direct"/>
    <x v="1"/>
    <x v="397"/>
    <s v="South"/>
    <x v="13"/>
    <s v="Birmingham"/>
    <x v="3"/>
    <n v="60"/>
    <x v="44"/>
    <x v="195"/>
    <n v="126000.00000000001"/>
    <n v="0.60000000000000009"/>
    <x v="1"/>
  </r>
  <r>
    <s v="Sports Direct"/>
    <x v="1"/>
    <x v="398"/>
    <s v="South"/>
    <x v="13"/>
    <s v="Birmingham"/>
    <x v="4"/>
    <n v="45"/>
    <x v="44"/>
    <x v="154"/>
    <n v="70875"/>
    <n v="0.44999999999999996"/>
    <x v="1"/>
  </r>
  <r>
    <s v="Sports Direct"/>
    <x v="1"/>
    <x v="399"/>
    <s v="South"/>
    <x v="13"/>
    <s v="Birmingham"/>
    <x v="5"/>
    <n v="40"/>
    <x v="30"/>
    <x v="328"/>
    <n v="149500.00000000003"/>
    <n v="0.65000000000000013"/>
    <x v="1"/>
  </r>
  <r>
    <s v="Sports Direct"/>
    <x v="1"/>
    <x v="400"/>
    <s v="South"/>
    <x v="13"/>
    <s v="Birmingham"/>
    <x v="0"/>
    <n v="30.000000000000004"/>
    <x v="27"/>
    <x v="341"/>
    <n v="78750"/>
    <n v="0.49999999999999994"/>
    <x v="1"/>
  </r>
  <r>
    <s v="Sports Direct"/>
    <x v="1"/>
    <x v="401"/>
    <s v="South"/>
    <x v="13"/>
    <s v="Birmingham"/>
    <x v="1"/>
    <n v="30.000000000000004"/>
    <x v="27"/>
    <x v="341"/>
    <n v="78750"/>
    <n v="0.49999999999999994"/>
    <x v="1"/>
  </r>
  <r>
    <s v="Sports Direct"/>
    <x v="1"/>
    <x v="402"/>
    <s v="South"/>
    <x v="13"/>
    <s v="Birmingham"/>
    <x v="2"/>
    <n v="35"/>
    <x v="33"/>
    <x v="158"/>
    <n v="83124.999999999985"/>
    <n v="0.49999999999999994"/>
    <x v="1"/>
  </r>
  <r>
    <s v="Sports Direct"/>
    <x v="1"/>
    <x v="403"/>
    <s v="South"/>
    <x v="13"/>
    <s v="Birmingham"/>
    <x v="3"/>
    <n v="35"/>
    <x v="45"/>
    <x v="166"/>
    <n v="68250.000000000015"/>
    <n v="0.60000000000000009"/>
    <x v="1"/>
  </r>
  <r>
    <s v="Sports Direct"/>
    <x v="1"/>
    <x v="404"/>
    <s v="South"/>
    <x v="13"/>
    <s v="Birmingham"/>
    <x v="4"/>
    <n v="30.000000000000004"/>
    <x v="48"/>
    <x v="381"/>
    <n v="40500"/>
    <n v="0.44999999999999996"/>
    <x v="1"/>
  </r>
  <r>
    <s v="Sports Direct"/>
    <x v="1"/>
    <x v="405"/>
    <s v="South"/>
    <x v="13"/>
    <s v="Birmingham"/>
    <x v="5"/>
    <n v="40"/>
    <x v="33"/>
    <x v="237"/>
    <n v="123500.00000000003"/>
    <n v="0.65000000000000013"/>
    <x v="1"/>
  </r>
  <r>
    <s v="Sports Direct"/>
    <x v="1"/>
    <x v="406"/>
    <s v="South"/>
    <x v="13"/>
    <s v="Birmingham"/>
    <x v="0"/>
    <n v="20.000000000000004"/>
    <x v="22"/>
    <x v="382"/>
    <n v="62500.000000000007"/>
    <n v="0.49999999999999994"/>
    <x v="1"/>
  </r>
  <r>
    <s v="Sports Direct"/>
    <x v="1"/>
    <x v="407"/>
    <s v="South"/>
    <x v="13"/>
    <s v="Birmingham"/>
    <x v="1"/>
    <n v="20.000000000000004"/>
    <x v="22"/>
    <x v="382"/>
    <n v="62500.000000000007"/>
    <n v="0.49999999999999994"/>
    <x v="1"/>
  </r>
  <r>
    <s v="Sports Direct"/>
    <x v="1"/>
    <x v="408"/>
    <s v="South"/>
    <x v="13"/>
    <s v="Birmingham"/>
    <x v="2"/>
    <n v="45.000000000000007"/>
    <x v="30"/>
    <x v="331"/>
    <n v="129375"/>
    <n v="0.49999999999999994"/>
    <x v="1"/>
  </r>
  <r>
    <s v="Sports Direct"/>
    <x v="1"/>
    <x v="409"/>
    <s v="South"/>
    <x v="13"/>
    <s v="Birmingham"/>
    <x v="3"/>
    <n v="45.000000000000007"/>
    <x v="31"/>
    <x v="346"/>
    <n v="121500.00000000003"/>
    <n v="0.60000000000000009"/>
    <x v="1"/>
  </r>
  <r>
    <s v="Sports Direct"/>
    <x v="1"/>
    <x v="410"/>
    <s v="South"/>
    <x v="13"/>
    <s v="Birmingham"/>
    <x v="4"/>
    <n v="49.999999999999993"/>
    <x v="32"/>
    <x v="383"/>
    <n v="95624.999999999971"/>
    <n v="0.44999999999999996"/>
    <x v="1"/>
  </r>
  <r>
    <s v="Sports Direct"/>
    <x v="1"/>
    <x v="411"/>
    <s v="South"/>
    <x v="13"/>
    <s v="Birmingham"/>
    <x v="5"/>
    <n v="60"/>
    <x v="22"/>
    <x v="68"/>
    <n v="243750.00000000006"/>
    <n v="0.65000000000000013"/>
    <x v="1"/>
  </r>
  <r>
    <s v="Sports Direct"/>
    <x v="1"/>
    <x v="412"/>
    <s v="South"/>
    <x v="13"/>
    <s v="Birmingham"/>
    <x v="0"/>
    <n v="60"/>
    <x v="28"/>
    <x v="172"/>
    <n v="232499.99999999997"/>
    <n v="0.49999999999999994"/>
    <x v="1"/>
  </r>
  <r>
    <s v="Sports Direct"/>
    <x v="1"/>
    <x v="413"/>
    <s v="South"/>
    <x v="13"/>
    <s v="Birmingham"/>
    <x v="1"/>
    <n v="60"/>
    <x v="28"/>
    <x v="172"/>
    <n v="232499.99999999997"/>
    <n v="0.49999999999999994"/>
    <x v="1"/>
  </r>
  <r>
    <s v="Sports Direct"/>
    <x v="1"/>
    <x v="414"/>
    <s v="South"/>
    <x v="13"/>
    <s v="Birmingham"/>
    <x v="2"/>
    <n v="65"/>
    <x v="19"/>
    <x v="111"/>
    <n v="227499.99999999997"/>
    <n v="0.49999999999999994"/>
    <x v="1"/>
  </r>
  <r>
    <s v="Sports Direct"/>
    <x v="1"/>
    <x v="415"/>
    <s v="South"/>
    <x v="13"/>
    <s v="Birmingham"/>
    <x v="3"/>
    <n v="65"/>
    <x v="20"/>
    <x v="88"/>
    <n v="214500.00000000003"/>
    <n v="0.60000000000000009"/>
    <x v="1"/>
  </r>
  <r>
    <s v="Sports Direct"/>
    <x v="1"/>
    <x v="416"/>
    <s v="South"/>
    <x v="13"/>
    <s v="Birmingham"/>
    <x v="4"/>
    <n v="60"/>
    <x v="23"/>
    <x v="60"/>
    <n v="135000"/>
    <n v="0.44999999999999996"/>
    <x v="1"/>
  </r>
  <r>
    <s v="Sports Direct"/>
    <x v="1"/>
    <x v="417"/>
    <s v="South"/>
    <x v="13"/>
    <s v="Birmingham"/>
    <x v="5"/>
    <n v="70"/>
    <x v="29"/>
    <x v="18"/>
    <n v="341250.00000000006"/>
    <n v="0.65000000000000013"/>
    <x v="1"/>
  </r>
  <r>
    <s v="Amazon"/>
    <x v="0"/>
    <x v="418"/>
    <s v="South"/>
    <x v="13"/>
    <s v="Birmingham"/>
    <x v="0"/>
    <n v="40"/>
    <x v="31"/>
    <x v="210"/>
    <n v="62999.999999999993"/>
    <n v="0.35"/>
    <x v="1"/>
  </r>
  <r>
    <s v="Amazon"/>
    <x v="0"/>
    <x v="419"/>
    <s v="South"/>
    <x v="13"/>
    <s v="Birmingham"/>
    <x v="1"/>
    <n v="40"/>
    <x v="43"/>
    <x v="124"/>
    <n v="35000"/>
    <n v="0.35"/>
    <x v="1"/>
  </r>
  <r>
    <s v="Amazon"/>
    <x v="0"/>
    <x v="420"/>
    <s v="South"/>
    <x v="13"/>
    <s v="Birmingham"/>
    <x v="2"/>
    <n v="30.000000000000004"/>
    <x v="43"/>
    <x v="384"/>
    <n v="30000.000000000004"/>
    <n v="0.39999999999999997"/>
    <x v="1"/>
  </r>
  <r>
    <s v="Amazon"/>
    <x v="0"/>
    <x v="421"/>
    <s v="South"/>
    <x v="13"/>
    <s v="Birmingham"/>
    <x v="3"/>
    <n v="35"/>
    <x v="38"/>
    <x v="319"/>
    <n v="10500"/>
    <n v="0.3"/>
    <x v="1"/>
  </r>
  <r>
    <s v="Amazon"/>
    <x v="0"/>
    <x v="422"/>
    <s v="Northeast"/>
    <x v="14"/>
    <s v="Portland"/>
    <x v="4"/>
    <n v="50"/>
    <x v="42"/>
    <x v="127"/>
    <n v="18750"/>
    <n v="0.25"/>
    <x v="1"/>
  </r>
  <r>
    <s v="Amazon"/>
    <x v="0"/>
    <x v="423"/>
    <s v="Northeast"/>
    <x v="14"/>
    <s v="Portland"/>
    <x v="5"/>
    <n v="40"/>
    <x v="43"/>
    <x v="124"/>
    <n v="40000"/>
    <n v="0.4"/>
    <x v="1"/>
  </r>
  <r>
    <s v="Amazon"/>
    <x v="0"/>
    <x v="424"/>
    <s v="Northeast"/>
    <x v="14"/>
    <s v="Portland"/>
    <x v="0"/>
    <n v="40"/>
    <x v="23"/>
    <x v="46"/>
    <n v="70000"/>
    <n v="0.35"/>
    <x v="1"/>
  </r>
  <r>
    <s v="Amazon"/>
    <x v="0"/>
    <x v="425"/>
    <s v="Northeast"/>
    <x v="14"/>
    <s v="Portland"/>
    <x v="1"/>
    <n v="40"/>
    <x v="42"/>
    <x v="129"/>
    <n v="21000"/>
    <n v="0.35"/>
    <x v="1"/>
  </r>
  <r>
    <s v="Amazon"/>
    <x v="0"/>
    <x v="426"/>
    <s v="Northeast"/>
    <x v="14"/>
    <s v="Portland"/>
    <x v="2"/>
    <n v="30.000000000000004"/>
    <x v="40"/>
    <x v="385"/>
    <n v="24000"/>
    <n v="0.39999999999999997"/>
    <x v="1"/>
  </r>
  <r>
    <s v="Amazon"/>
    <x v="0"/>
    <x v="427"/>
    <s v="Northeast"/>
    <x v="14"/>
    <s v="Portland"/>
    <x v="3"/>
    <n v="35"/>
    <x v="41"/>
    <x v="320"/>
    <n v="7875"/>
    <n v="0.3"/>
    <x v="1"/>
  </r>
  <r>
    <s v="Amazon"/>
    <x v="0"/>
    <x v="428"/>
    <s v="Northeast"/>
    <x v="14"/>
    <s v="Portland"/>
    <x v="4"/>
    <n v="50"/>
    <x v="42"/>
    <x v="127"/>
    <n v="18750"/>
    <n v="0.25"/>
    <x v="1"/>
  </r>
  <r>
    <s v="Amazon"/>
    <x v="0"/>
    <x v="429"/>
    <s v="Northeast"/>
    <x v="14"/>
    <s v="Portland"/>
    <x v="5"/>
    <n v="40"/>
    <x v="43"/>
    <x v="124"/>
    <n v="40000"/>
    <n v="0.4"/>
    <x v="1"/>
  </r>
  <r>
    <s v="Amazon"/>
    <x v="0"/>
    <x v="430"/>
    <s v="Northeast"/>
    <x v="14"/>
    <s v="Portland"/>
    <x v="0"/>
    <n v="40"/>
    <x v="53"/>
    <x v="386"/>
    <n v="65800"/>
    <n v="0.35"/>
    <x v="1"/>
  </r>
  <r>
    <s v="Amazon"/>
    <x v="0"/>
    <x v="431"/>
    <s v="Northeast"/>
    <x v="14"/>
    <s v="Portland"/>
    <x v="1"/>
    <n v="40"/>
    <x v="36"/>
    <x v="136"/>
    <n v="24500"/>
    <n v="0.35"/>
    <x v="1"/>
  </r>
  <r>
    <s v="Amazon"/>
    <x v="0"/>
    <x v="432"/>
    <s v="Northeast"/>
    <x v="14"/>
    <s v="Portland"/>
    <x v="2"/>
    <n v="30.000000000000004"/>
    <x v="40"/>
    <x v="385"/>
    <n v="24000"/>
    <n v="0.39999999999999997"/>
    <x v="1"/>
  </r>
  <r>
    <s v="Amazon"/>
    <x v="0"/>
    <x v="433"/>
    <s v="Northeast"/>
    <x v="14"/>
    <s v="Portland"/>
    <x v="3"/>
    <n v="35"/>
    <x v="50"/>
    <x v="387"/>
    <n v="5250"/>
    <n v="0.3"/>
    <x v="1"/>
  </r>
  <r>
    <s v="Amazon"/>
    <x v="0"/>
    <x v="434"/>
    <s v="Northeast"/>
    <x v="14"/>
    <s v="Portland"/>
    <x v="4"/>
    <n v="50"/>
    <x v="38"/>
    <x v="120"/>
    <n v="12500"/>
    <n v="0.25"/>
    <x v="1"/>
  </r>
  <r>
    <s v="Amazon"/>
    <x v="0"/>
    <x v="435"/>
    <s v="Northeast"/>
    <x v="14"/>
    <s v="Portland"/>
    <x v="5"/>
    <n v="40"/>
    <x v="40"/>
    <x v="135"/>
    <n v="32000"/>
    <n v="0.4"/>
    <x v="1"/>
  </r>
  <r>
    <s v="Amazon"/>
    <x v="0"/>
    <x v="436"/>
    <s v="Northeast"/>
    <x v="14"/>
    <s v="Portland"/>
    <x v="0"/>
    <n v="40"/>
    <x v="31"/>
    <x v="210"/>
    <n v="62999.999999999993"/>
    <n v="0.35"/>
    <x v="1"/>
  </r>
  <r>
    <s v="Amazon"/>
    <x v="0"/>
    <x v="437"/>
    <s v="Northeast"/>
    <x v="14"/>
    <s v="Portland"/>
    <x v="1"/>
    <n v="40"/>
    <x v="42"/>
    <x v="129"/>
    <n v="21000"/>
    <n v="0.35"/>
    <x v="1"/>
  </r>
  <r>
    <s v="Amazon"/>
    <x v="0"/>
    <x v="438"/>
    <s v="Northeast"/>
    <x v="14"/>
    <s v="Portland"/>
    <x v="2"/>
    <n v="30.000000000000004"/>
    <x v="42"/>
    <x v="354"/>
    <n v="18000"/>
    <n v="0.39999999999999997"/>
    <x v="1"/>
  </r>
  <r>
    <s v="Amazon"/>
    <x v="0"/>
    <x v="439"/>
    <s v="Northeast"/>
    <x v="14"/>
    <s v="Portland"/>
    <x v="3"/>
    <n v="35"/>
    <x v="41"/>
    <x v="320"/>
    <n v="7875"/>
    <n v="0.3"/>
    <x v="1"/>
  </r>
  <r>
    <s v="Amazon"/>
    <x v="0"/>
    <x v="440"/>
    <s v="Northeast"/>
    <x v="14"/>
    <s v="Portland"/>
    <x v="4"/>
    <n v="50"/>
    <x v="41"/>
    <x v="309"/>
    <n v="9375"/>
    <n v="0.25"/>
    <x v="1"/>
  </r>
  <r>
    <s v="Amazon"/>
    <x v="0"/>
    <x v="441"/>
    <s v="Northeast"/>
    <x v="14"/>
    <s v="Portland"/>
    <x v="5"/>
    <n v="40"/>
    <x v="37"/>
    <x v="125"/>
    <n v="36000"/>
    <n v="0.4"/>
    <x v="1"/>
  </r>
  <r>
    <s v="Amazon"/>
    <x v="0"/>
    <x v="442"/>
    <s v="Northeast"/>
    <x v="14"/>
    <s v="Portland"/>
    <x v="0"/>
    <n v="54.999999999999993"/>
    <x v="39"/>
    <x v="388"/>
    <n v="95287.499999999971"/>
    <n v="0.35"/>
    <x v="1"/>
  </r>
  <r>
    <s v="Amazon"/>
    <x v="0"/>
    <x v="443"/>
    <s v="Northeast"/>
    <x v="14"/>
    <s v="Portland"/>
    <x v="1"/>
    <n v="50"/>
    <x v="40"/>
    <x v="124"/>
    <n v="35000"/>
    <n v="0.35"/>
    <x v="1"/>
  </r>
  <r>
    <s v="Amazon"/>
    <x v="0"/>
    <x v="444"/>
    <s v="Northeast"/>
    <x v="14"/>
    <s v="Portland"/>
    <x v="2"/>
    <n v="45"/>
    <x v="36"/>
    <x v="122"/>
    <n v="31499.999999999996"/>
    <n v="0.39999999999999997"/>
    <x v="1"/>
  </r>
  <r>
    <s v="Amazon"/>
    <x v="0"/>
    <x v="445"/>
    <s v="Northeast"/>
    <x v="14"/>
    <s v="Portland"/>
    <x v="3"/>
    <n v="45"/>
    <x v="35"/>
    <x v="182"/>
    <n v="16875"/>
    <n v="0.3"/>
    <x v="1"/>
  </r>
  <r>
    <s v="Amazon"/>
    <x v="0"/>
    <x v="446"/>
    <s v="Northeast"/>
    <x v="14"/>
    <s v="Portland"/>
    <x v="4"/>
    <n v="54.999999999999993"/>
    <x v="42"/>
    <x v="360"/>
    <n v="20624.999999999996"/>
    <n v="0.25"/>
    <x v="1"/>
  </r>
  <r>
    <s v="Amazon"/>
    <x v="0"/>
    <x v="447"/>
    <s v="Northeast"/>
    <x v="14"/>
    <s v="Portland"/>
    <x v="5"/>
    <n v="60"/>
    <x v="34"/>
    <x v="242"/>
    <n v="66000"/>
    <n v="0.4"/>
    <x v="1"/>
  </r>
  <r>
    <s v="Amazon"/>
    <x v="0"/>
    <x v="448"/>
    <s v="Northeast"/>
    <x v="14"/>
    <s v="Portland"/>
    <x v="0"/>
    <n v="54.999999999999993"/>
    <x v="27"/>
    <x v="389"/>
    <n v="101062.49999999997"/>
    <n v="0.35"/>
    <x v="1"/>
  </r>
  <r>
    <s v="Amazon"/>
    <x v="0"/>
    <x v="449"/>
    <s v="Northeast"/>
    <x v="14"/>
    <s v="Portland"/>
    <x v="1"/>
    <n v="50"/>
    <x v="34"/>
    <x v="199"/>
    <n v="48125"/>
    <n v="0.35"/>
    <x v="1"/>
  </r>
  <r>
    <s v="Amazon"/>
    <x v="0"/>
    <x v="450"/>
    <s v="Northeast"/>
    <x v="14"/>
    <s v="Portland"/>
    <x v="2"/>
    <n v="45"/>
    <x v="40"/>
    <x v="125"/>
    <n v="36000"/>
    <n v="0.39999999999999997"/>
    <x v="1"/>
  </r>
  <r>
    <s v="Amazon"/>
    <x v="0"/>
    <x v="451"/>
    <s v="Northeast"/>
    <x v="14"/>
    <s v="Portland"/>
    <x v="3"/>
    <n v="45"/>
    <x v="36"/>
    <x v="122"/>
    <n v="23625"/>
    <n v="0.3"/>
    <x v="1"/>
  </r>
  <r>
    <s v="Amazon"/>
    <x v="0"/>
    <x v="452"/>
    <s v="Northeast"/>
    <x v="14"/>
    <s v="Portland"/>
    <x v="4"/>
    <n v="54.999999999999993"/>
    <x v="36"/>
    <x v="121"/>
    <n v="24062.499999999996"/>
    <n v="0.25"/>
    <x v="1"/>
  </r>
  <r>
    <s v="Amazon"/>
    <x v="0"/>
    <x v="453"/>
    <s v="Northeast"/>
    <x v="14"/>
    <s v="Portland"/>
    <x v="5"/>
    <n v="60"/>
    <x v="45"/>
    <x v="214"/>
    <n v="78000"/>
    <n v="0.4"/>
    <x v="1"/>
  </r>
  <r>
    <s v="Amazon"/>
    <x v="0"/>
    <x v="454"/>
    <s v="Northeast"/>
    <x v="14"/>
    <s v="Portland"/>
    <x v="0"/>
    <n v="54.999999999999993"/>
    <x v="20"/>
    <x v="390"/>
    <n v="105874.99999999997"/>
    <n v="0.35"/>
    <x v="1"/>
  </r>
  <r>
    <s v="Amazon"/>
    <x v="0"/>
    <x v="455"/>
    <s v="Northeast"/>
    <x v="14"/>
    <s v="Portland"/>
    <x v="1"/>
    <n v="50"/>
    <x v="48"/>
    <x v="149"/>
    <n v="52500"/>
    <n v="0.35"/>
    <x v="1"/>
  </r>
  <r>
    <s v="Amazon"/>
    <x v="0"/>
    <x v="456"/>
    <s v="Northeast"/>
    <x v="14"/>
    <s v="Portland"/>
    <x v="2"/>
    <n v="45"/>
    <x v="37"/>
    <x v="179"/>
    <n v="40500"/>
    <n v="0.39999999999999997"/>
    <x v="1"/>
  </r>
  <r>
    <s v="Amazon"/>
    <x v="0"/>
    <x v="457"/>
    <s v="Northeast"/>
    <x v="14"/>
    <s v="Portland"/>
    <x v="3"/>
    <n v="45"/>
    <x v="36"/>
    <x v="122"/>
    <n v="23625"/>
    <n v="0.3"/>
    <x v="1"/>
  </r>
  <r>
    <s v="Amazon"/>
    <x v="0"/>
    <x v="458"/>
    <s v="Northeast"/>
    <x v="14"/>
    <s v="Portland"/>
    <x v="4"/>
    <n v="54.999999999999993"/>
    <x v="40"/>
    <x v="391"/>
    <n v="27499.999999999996"/>
    <n v="0.25"/>
    <x v="1"/>
  </r>
  <r>
    <s v="Amazon"/>
    <x v="0"/>
    <x v="487"/>
    <s v="Northeast"/>
    <x v="14"/>
    <s v="Portland"/>
    <x v="5"/>
    <n v="60"/>
    <x v="47"/>
    <x v="38"/>
    <n v="90000"/>
    <n v="0.4"/>
    <x v="1"/>
  </r>
  <r>
    <s v="Amazon"/>
    <x v="0"/>
    <x v="488"/>
    <s v="Northeast"/>
    <x v="14"/>
    <s v="Portland"/>
    <x v="0"/>
    <n v="54.999999999999993"/>
    <x v="27"/>
    <x v="389"/>
    <n v="101062.49999999997"/>
    <n v="0.35"/>
    <x v="1"/>
  </r>
  <r>
    <s v="Amazon"/>
    <x v="0"/>
    <x v="489"/>
    <s v="Northeast"/>
    <x v="14"/>
    <s v="Portland"/>
    <x v="1"/>
    <n v="50"/>
    <x v="48"/>
    <x v="149"/>
    <n v="52500"/>
    <n v="0.35"/>
    <x v="1"/>
  </r>
  <r>
    <s v="Amazon"/>
    <x v="0"/>
    <x v="490"/>
    <s v="Northeast"/>
    <x v="14"/>
    <s v="Portland"/>
    <x v="2"/>
    <n v="45"/>
    <x v="37"/>
    <x v="179"/>
    <n v="40500"/>
    <n v="0.39999999999999997"/>
    <x v="1"/>
  </r>
  <r>
    <s v="Amazon"/>
    <x v="0"/>
    <x v="491"/>
    <s v="Northeast"/>
    <x v="14"/>
    <s v="Portland"/>
    <x v="3"/>
    <n v="45"/>
    <x v="36"/>
    <x v="122"/>
    <n v="23625"/>
    <n v="0.3"/>
    <x v="1"/>
  </r>
  <r>
    <s v="Amazon"/>
    <x v="0"/>
    <x v="492"/>
    <s v="Northeast"/>
    <x v="14"/>
    <s v="Portland"/>
    <x v="4"/>
    <n v="54.999999999999993"/>
    <x v="42"/>
    <x v="360"/>
    <n v="20624.999999999996"/>
    <n v="0.25"/>
    <x v="1"/>
  </r>
  <r>
    <s v="Amazon"/>
    <x v="0"/>
    <x v="493"/>
    <s v="Northeast"/>
    <x v="14"/>
    <s v="Portland"/>
    <x v="5"/>
    <n v="60"/>
    <x v="45"/>
    <x v="214"/>
    <n v="78000"/>
    <n v="0.4"/>
    <x v="1"/>
  </r>
  <r>
    <s v="Amazon"/>
    <x v="0"/>
    <x v="494"/>
    <s v="Northeast"/>
    <x v="14"/>
    <s v="Portland"/>
    <x v="0"/>
    <n v="54.999999999999993"/>
    <x v="31"/>
    <x v="348"/>
    <n v="86624.999999999985"/>
    <n v="0.35"/>
    <x v="1"/>
  </r>
  <r>
    <s v="Amazon"/>
    <x v="0"/>
    <x v="495"/>
    <s v="Northeast"/>
    <x v="14"/>
    <s v="Portland"/>
    <x v="1"/>
    <n v="50"/>
    <x v="43"/>
    <x v="145"/>
    <n v="43750"/>
    <n v="0.35"/>
    <x v="1"/>
  </r>
  <r>
    <s v="Amazon"/>
    <x v="0"/>
    <x v="496"/>
    <s v="Northeast"/>
    <x v="14"/>
    <s v="Portland"/>
    <x v="2"/>
    <n v="45"/>
    <x v="42"/>
    <x v="314"/>
    <n v="26999.999999999996"/>
    <n v="0.39999999999999997"/>
    <x v="1"/>
  </r>
  <r>
    <s v="Amazon"/>
    <x v="0"/>
    <x v="497"/>
    <s v="Northeast"/>
    <x v="14"/>
    <s v="Portland"/>
    <x v="3"/>
    <n v="45"/>
    <x v="35"/>
    <x v="182"/>
    <n v="16875"/>
    <n v="0.3"/>
    <x v="1"/>
  </r>
  <r>
    <s v="Amazon"/>
    <x v="0"/>
    <x v="498"/>
    <s v="Northeast"/>
    <x v="14"/>
    <s v="Portland"/>
    <x v="4"/>
    <n v="54.999999999999993"/>
    <x v="35"/>
    <x v="181"/>
    <n v="17187.499999999996"/>
    <n v="0.25"/>
    <x v="1"/>
  </r>
  <r>
    <s v="Amazon"/>
    <x v="0"/>
    <x v="393"/>
    <s v="Northeast"/>
    <x v="14"/>
    <s v="Portland"/>
    <x v="5"/>
    <n v="60"/>
    <x v="37"/>
    <x v="200"/>
    <n v="54000"/>
    <n v="0.4"/>
    <x v="1"/>
  </r>
  <r>
    <s v="Amazon"/>
    <x v="0"/>
    <x v="425"/>
    <s v="Northeast"/>
    <x v="14"/>
    <s v="Portland"/>
    <x v="0"/>
    <n v="60"/>
    <x v="46"/>
    <x v="49"/>
    <n v="84000"/>
    <n v="0.35"/>
    <x v="1"/>
  </r>
  <r>
    <s v="Amazon"/>
    <x v="0"/>
    <x v="425"/>
    <s v="Northeast"/>
    <x v="14"/>
    <s v="Portland"/>
    <x v="1"/>
    <n v="55.000000000000007"/>
    <x v="37"/>
    <x v="196"/>
    <n v="43312.5"/>
    <n v="0.35"/>
    <x v="1"/>
  </r>
  <r>
    <s v="Amazon"/>
    <x v="0"/>
    <x v="425"/>
    <s v="Northeast"/>
    <x v="14"/>
    <s v="Portland"/>
    <x v="2"/>
    <n v="55.000000000000007"/>
    <x v="35"/>
    <x v="392"/>
    <n v="27500.000000000004"/>
    <n v="0.39999999999999997"/>
    <x v="1"/>
  </r>
  <r>
    <s v="Amazon"/>
    <x v="0"/>
    <x v="425"/>
    <s v="Northeast"/>
    <x v="14"/>
    <s v="Portland"/>
    <x v="3"/>
    <n v="55.000000000000007"/>
    <x v="38"/>
    <x v="191"/>
    <n v="16500"/>
    <n v="0.3"/>
    <x v="1"/>
  </r>
  <r>
    <s v="Amazon"/>
    <x v="0"/>
    <x v="425"/>
    <s v="Northeast"/>
    <x v="14"/>
    <s v="Portland"/>
    <x v="4"/>
    <n v="65"/>
    <x v="38"/>
    <x v="393"/>
    <n v="16250"/>
    <n v="0.25"/>
    <x v="1"/>
  </r>
  <r>
    <s v="Amazon"/>
    <x v="0"/>
    <x v="425"/>
    <s v="Northeast"/>
    <x v="14"/>
    <s v="Portland"/>
    <x v="5"/>
    <n v="70"/>
    <x v="37"/>
    <x v="154"/>
    <n v="63000"/>
    <n v="0.4"/>
    <x v="1"/>
  </r>
  <r>
    <s v="Amazon"/>
    <x v="0"/>
    <x v="455"/>
    <s v="Northeast"/>
    <x v="14"/>
    <s v="Portland"/>
    <x v="0"/>
    <n v="65"/>
    <x v="47"/>
    <x v="241"/>
    <n v="85312.5"/>
    <n v="0.35"/>
    <x v="1"/>
  </r>
  <r>
    <s v="Amazon"/>
    <x v="0"/>
    <x v="455"/>
    <s v="Northeast"/>
    <x v="14"/>
    <s v="Portland"/>
    <x v="1"/>
    <n v="55.000000000000007"/>
    <x v="40"/>
    <x v="131"/>
    <n v="38500"/>
    <n v="0.35"/>
    <x v="1"/>
  </r>
  <r>
    <s v="Amazon"/>
    <x v="0"/>
    <x v="455"/>
    <s v="Northeast"/>
    <x v="14"/>
    <s v="Portland"/>
    <x v="2"/>
    <n v="55.000000000000007"/>
    <x v="49"/>
    <x v="394"/>
    <n v="42900"/>
    <n v="0.39999999999999997"/>
    <x v="1"/>
  </r>
  <r>
    <s v="Amazon"/>
    <x v="0"/>
    <x v="455"/>
    <s v="Northeast"/>
    <x v="14"/>
    <s v="Portland"/>
    <x v="3"/>
    <n v="55.000000000000007"/>
    <x v="36"/>
    <x v="194"/>
    <n v="28875.000000000004"/>
    <n v="0.3"/>
    <x v="1"/>
  </r>
  <r>
    <s v="Amazon"/>
    <x v="0"/>
    <x v="455"/>
    <s v="Northeast"/>
    <x v="14"/>
    <s v="Portland"/>
    <x v="4"/>
    <n v="65"/>
    <x v="42"/>
    <x v="148"/>
    <n v="24375"/>
    <n v="0.25"/>
    <x v="1"/>
  </r>
  <r>
    <s v="Amazon"/>
    <x v="0"/>
    <x v="455"/>
    <s v="Northeast"/>
    <x v="14"/>
    <s v="Portland"/>
    <x v="5"/>
    <n v="70"/>
    <x v="43"/>
    <x v="160"/>
    <n v="70000"/>
    <n v="0.4"/>
    <x v="1"/>
  </r>
  <r>
    <s v="Amazon"/>
    <x v="0"/>
    <x v="484"/>
    <s v="Northeast"/>
    <x v="14"/>
    <s v="Portland"/>
    <x v="0"/>
    <n v="65"/>
    <x v="33"/>
    <x v="198"/>
    <n v="108062.5"/>
    <n v="0.35"/>
    <x v="1"/>
  </r>
  <r>
    <s v="Amazon"/>
    <x v="0"/>
    <x v="484"/>
    <s v="Northeast"/>
    <x v="14"/>
    <s v="Portland"/>
    <x v="1"/>
    <n v="55.000000000000007"/>
    <x v="34"/>
    <x v="395"/>
    <n v="52937.500000000007"/>
    <n v="0.35"/>
    <x v="1"/>
  </r>
  <r>
    <s v="Amazon"/>
    <x v="0"/>
    <x v="484"/>
    <s v="Northeast"/>
    <x v="14"/>
    <s v="Portland"/>
    <x v="2"/>
    <n v="55.000000000000007"/>
    <x v="43"/>
    <x v="143"/>
    <n v="55000.000000000007"/>
    <n v="0.39999999999999997"/>
    <x v="1"/>
  </r>
  <r>
    <s v="Amazon"/>
    <x v="0"/>
    <x v="484"/>
    <s v="Northeast"/>
    <x v="14"/>
    <s v="Portland"/>
    <x v="3"/>
    <n v="55.000000000000007"/>
    <x v="40"/>
    <x v="131"/>
    <n v="33000"/>
    <n v="0.3"/>
    <x v="1"/>
  </r>
  <r>
    <s v="Amazon"/>
    <x v="0"/>
    <x v="484"/>
    <s v="Northeast"/>
    <x v="14"/>
    <s v="Portland"/>
    <x v="4"/>
    <n v="65"/>
    <x v="40"/>
    <x v="197"/>
    <n v="32500"/>
    <n v="0.25"/>
    <x v="1"/>
  </r>
  <r>
    <s v="Amazon"/>
    <x v="0"/>
    <x v="484"/>
    <s v="Northeast"/>
    <x v="14"/>
    <s v="Portland"/>
    <x v="5"/>
    <n v="70"/>
    <x v="48"/>
    <x v="195"/>
    <n v="84000"/>
    <n v="0.4"/>
    <x v="1"/>
  </r>
  <r>
    <s v="West Gear"/>
    <x v="2"/>
    <x v="174"/>
    <s v="Northeast"/>
    <x v="14"/>
    <s v="Portland"/>
    <x v="0"/>
    <n v="35"/>
    <x v="47"/>
    <x v="333"/>
    <n v="32812.5"/>
    <n v="0.25"/>
    <x v="1"/>
  </r>
  <r>
    <s v="West Gear"/>
    <x v="2"/>
    <x v="174"/>
    <s v="Northeast"/>
    <x v="14"/>
    <s v="Portland"/>
    <x v="1"/>
    <n v="45"/>
    <x v="47"/>
    <x v="156"/>
    <n v="33750"/>
    <n v="0.2"/>
    <x v="1"/>
  </r>
  <r>
    <s v="West Gear"/>
    <x v="2"/>
    <x v="174"/>
    <s v="Northeast"/>
    <x v="14"/>
    <s v="Portland"/>
    <x v="2"/>
    <n v="45"/>
    <x v="47"/>
    <x v="156"/>
    <n v="42187.5"/>
    <n v="0.25"/>
    <x v="1"/>
  </r>
  <r>
    <s v="West Gear"/>
    <x v="2"/>
    <x v="174"/>
    <s v="Northeast"/>
    <x v="14"/>
    <s v="Portland"/>
    <x v="3"/>
    <n v="45"/>
    <x v="37"/>
    <x v="179"/>
    <n v="25312.5"/>
    <n v="0.25"/>
    <x v="1"/>
  </r>
  <r>
    <s v="Amazon"/>
    <x v="0"/>
    <x v="188"/>
    <s v="West"/>
    <x v="15"/>
    <s v="Anchorage"/>
    <x v="5"/>
    <n v="55.000000000000007"/>
    <x v="48"/>
    <x v="207"/>
    <n v="49500.000000000007"/>
    <n v="0.3"/>
    <x v="1"/>
  </r>
  <r>
    <s v="Amazon"/>
    <x v="0"/>
    <x v="696"/>
    <s v="West"/>
    <x v="15"/>
    <s v="Anchorage"/>
    <x v="0"/>
    <n v="55.000000000000007"/>
    <x v="30"/>
    <x v="76"/>
    <n v="110687.50000000003"/>
    <n v="0.35000000000000003"/>
    <x v="1"/>
  </r>
  <r>
    <s v="Amazon"/>
    <x v="0"/>
    <x v="696"/>
    <s v="West"/>
    <x v="15"/>
    <s v="Anchorage"/>
    <x v="1"/>
    <n v="55.000000000000007"/>
    <x v="37"/>
    <x v="196"/>
    <n v="43312.500000000007"/>
    <n v="0.35000000000000003"/>
    <x v="1"/>
  </r>
  <r>
    <s v="Amazon"/>
    <x v="0"/>
    <x v="696"/>
    <s v="West"/>
    <x v="15"/>
    <s v="Anchorage"/>
    <x v="2"/>
    <n v="45"/>
    <x v="34"/>
    <x v="118"/>
    <n v="30937.5"/>
    <n v="0.25"/>
    <x v="1"/>
  </r>
  <r>
    <s v="Amazon"/>
    <x v="0"/>
    <x v="696"/>
    <s v="West"/>
    <x v="15"/>
    <s v="Anchorage"/>
    <x v="3"/>
    <n v="49.999999999999993"/>
    <x v="36"/>
    <x v="396"/>
    <n v="21874.999999999996"/>
    <n v="0.25"/>
    <x v="1"/>
  </r>
  <r>
    <s v="Amazon"/>
    <x v="0"/>
    <x v="696"/>
    <s v="West"/>
    <x v="15"/>
    <s v="Anchorage"/>
    <x v="4"/>
    <n v="65.000000000000014"/>
    <x v="43"/>
    <x v="397"/>
    <n v="40625.000000000007"/>
    <n v="0.25"/>
    <x v="1"/>
  </r>
  <r>
    <s v="Amazon"/>
    <x v="0"/>
    <x v="696"/>
    <s v="West"/>
    <x v="15"/>
    <s v="Anchorage"/>
    <x v="5"/>
    <n v="55.000000000000007"/>
    <x v="44"/>
    <x v="137"/>
    <n v="57750.000000000007"/>
    <n v="0.3"/>
    <x v="1"/>
  </r>
  <r>
    <s v="Amazon"/>
    <x v="0"/>
    <x v="225"/>
    <s v="West"/>
    <x v="15"/>
    <s v="Anchorage"/>
    <x v="0"/>
    <n v="55.000000000000007"/>
    <x v="61"/>
    <x v="398"/>
    <n v="104912.50000000003"/>
    <n v="0.35000000000000003"/>
    <x v="1"/>
  </r>
  <r>
    <s v="Amazon"/>
    <x v="0"/>
    <x v="225"/>
    <s v="West"/>
    <x v="15"/>
    <s v="Anchorage"/>
    <x v="1"/>
    <n v="55.000000000000007"/>
    <x v="43"/>
    <x v="143"/>
    <n v="48125.000000000015"/>
    <n v="0.35000000000000003"/>
    <x v="1"/>
  </r>
  <r>
    <s v="Amazon"/>
    <x v="0"/>
    <x v="225"/>
    <s v="West"/>
    <x v="15"/>
    <s v="Anchorage"/>
    <x v="2"/>
    <n v="45"/>
    <x v="34"/>
    <x v="118"/>
    <n v="30937.5"/>
    <n v="0.25"/>
    <x v="1"/>
  </r>
  <r>
    <s v="Amazon"/>
    <x v="0"/>
    <x v="225"/>
    <s v="West"/>
    <x v="15"/>
    <s v="Anchorage"/>
    <x v="3"/>
    <n v="49.999999999999993"/>
    <x v="35"/>
    <x v="399"/>
    <n v="15624.999999999998"/>
    <n v="0.25"/>
    <x v="1"/>
  </r>
  <r>
    <s v="Amazon"/>
    <x v="0"/>
    <x v="225"/>
    <s v="West"/>
    <x v="15"/>
    <s v="Anchorage"/>
    <x v="4"/>
    <n v="65.000000000000014"/>
    <x v="36"/>
    <x v="400"/>
    <n v="28437.500000000007"/>
    <n v="0.25"/>
    <x v="1"/>
  </r>
  <r>
    <s v="Amazon"/>
    <x v="0"/>
    <x v="225"/>
    <s v="West"/>
    <x v="15"/>
    <s v="Anchorage"/>
    <x v="5"/>
    <n v="55.000000000000007"/>
    <x v="34"/>
    <x v="395"/>
    <n v="45375.000000000007"/>
    <n v="0.3"/>
    <x v="1"/>
  </r>
  <r>
    <s v="Amazon"/>
    <x v="0"/>
    <x v="244"/>
    <s v="West"/>
    <x v="15"/>
    <s v="Anchorage"/>
    <x v="0"/>
    <n v="55.000000000000007"/>
    <x v="27"/>
    <x v="171"/>
    <n v="101062.50000000003"/>
    <n v="0.35000000000000003"/>
    <x v="1"/>
  </r>
  <r>
    <s v="Amazon"/>
    <x v="0"/>
    <x v="244"/>
    <s v="West"/>
    <x v="15"/>
    <s v="Anchorage"/>
    <x v="1"/>
    <n v="55.000000000000007"/>
    <x v="37"/>
    <x v="196"/>
    <n v="43312.500000000007"/>
    <n v="0.35000000000000003"/>
    <x v="1"/>
  </r>
  <r>
    <s v="Amazon"/>
    <x v="0"/>
    <x v="244"/>
    <s v="West"/>
    <x v="15"/>
    <s v="Anchorage"/>
    <x v="2"/>
    <n v="45"/>
    <x v="37"/>
    <x v="179"/>
    <n v="25312.5"/>
    <n v="0.25"/>
    <x v="1"/>
  </r>
  <r>
    <s v="Amazon"/>
    <x v="0"/>
    <x v="244"/>
    <s v="West"/>
    <x v="15"/>
    <s v="Anchorage"/>
    <x v="3"/>
    <n v="49.999999999999993"/>
    <x v="42"/>
    <x v="370"/>
    <n v="18749.999999999996"/>
    <n v="0.25"/>
    <x v="1"/>
  </r>
  <r>
    <s v="Amazon"/>
    <x v="0"/>
    <x v="244"/>
    <s v="West"/>
    <x v="15"/>
    <s v="Anchorage"/>
    <x v="4"/>
    <n v="60.000000000000007"/>
    <x v="42"/>
    <x v="381"/>
    <n v="22500.000000000004"/>
    <n v="0.25"/>
    <x v="1"/>
  </r>
  <r>
    <s v="Amazon"/>
    <x v="0"/>
    <x v="244"/>
    <s v="West"/>
    <x v="15"/>
    <s v="Anchorage"/>
    <x v="5"/>
    <n v="50"/>
    <x v="48"/>
    <x v="149"/>
    <n v="45000"/>
    <n v="0.3"/>
    <x v="1"/>
  </r>
  <r>
    <s v="Amazon"/>
    <x v="0"/>
    <x v="273"/>
    <s v="West"/>
    <x v="15"/>
    <s v="Anchorage"/>
    <x v="0"/>
    <n v="65"/>
    <x v="62"/>
    <x v="401"/>
    <n v="129675.00000000001"/>
    <n v="0.35000000000000003"/>
    <x v="1"/>
  </r>
  <r>
    <s v="Amazon"/>
    <x v="0"/>
    <x v="273"/>
    <s v="West"/>
    <x v="15"/>
    <s v="Anchorage"/>
    <x v="1"/>
    <n v="60.000000000000007"/>
    <x v="34"/>
    <x v="207"/>
    <n v="57750.000000000015"/>
    <n v="0.35000000000000003"/>
    <x v="1"/>
  </r>
  <r>
    <s v="Amazon"/>
    <x v="0"/>
    <x v="273"/>
    <s v="West"/>
    <x v="15"/>
    <s v="Anchorage"/>
    <x v="2"/>
    <n v="55.000000000000007"/>
    <x v="48"/>
    <x v="207"/>
    <n v="41250.000000000007"/>
    <n v="0.25"/>
    <x v="1"/>
  </r>
  <r>
    <s v="Amazon"/>
    <x v="0"/>
    <x v="273"/>
    <s v="West"/>
    <x v="15"/>
    <s v="Anchorage"/>
    <x v="3"/>
    <n v="55.000000000000007"/>
    <x v="43"/>
    <x v="143"/>
    <n v="34375.000000000007"/>
    <n v="0.25"/>
    <x v="1"/>
  </r>
  <r>
    <s v="Amazon"/>
    <x v="0"/>
    <x v="273"/>
    <s v="West"/>
    <x v="15"/>
    <s v="Anchorage"/>
    <x v="4"/>
    <n v="65"/>
    <x v="34"/>
    <x v="402"/>
    <n v="44687.5"/>
    <n v="0.25"/>
    <x v="1"/>
  </r>
  <r>
    <s v="Amazon"/>
    <x v="0"/>
    <x v="273"/>
    <s v="West"/>
    <x v="15"/>
    <s v="Anchorage"/>
    <x v="5"/>
    <n v="70"/>
    <x v="46"/>
    <x v="58"/>
    <n v="84000"/>
    <n v="0.3"/>
    <x v="1"/>
  </r>
  <r>
    <s v="Amazon"/>
    <x v="0"/>
    <x v="306"/>
    <s v="West"/>
    <x v="15"/>
    <s v="Anchorage"/>
    <x v="0"/>
    <n v="65"/>
    <x v="25"/>
    <x v="108"/>
    <n v="147875"/>
    <n v="0.35000000000000003"/>
    <x v="1"/>
  </r>
  <r>
    <s v="Amazon"/>
    <x v="0"/>
    <x v="306"/>
    <s v="West"/>
    <x v="15"/>
    <s v="Anchorage"/>
    <x v="1"/>
    <n v="60.000000000000007"/>
    <x v="46"/>
    <x v="220"/>
    <n v="84000.000000000015"/>
    <n v="0.35000000000000003"/>
    <x v="1"/>
  </r>
  <r>
    <s v="Amazon"/>
    <x v="0"/>
    <x v="306"/>
    <s v="West"/>
    <x v="15"/>
    <s v="Anchorage"/>
    <x v="2"/>
    <n v="55.000000000000007"/>
    <x v="45"/>
    <x v="256"/>
    <n v="44687.500000000007"/>
    <n v="0.25"/>
    <x v="1"/>
  </r>
  <r>
    <s v="Amazon"/>
    <x v="0"/>
    <x v="306"/>
    <s v="West"/>
    <x v="15"/>
    <s v="Anchorage"/>
    <x v="3"/>
    <n v="55.000000000000007"/>
    <x v="48"/>
    <x v="207"/>
    <n v="41250.000000000007"/>
    <n v="0.25"/>
    <x v="1"/>
  </r>
  <r>
    <s v="Amazon"/>
    <x v="0"/>
    <x v="306"/>
    <s v="West"/>
    <x v="15"/>
    <s v="Anchorage"/>
    <x v="4"/>
    <n v="65"/>
    <x v="48"/>
    <x v="214"/>
    <n v="48750"/>
    <n v="0.25"/>
    <x v="1"/>
  </r>
  <r>
    <s v="Amazon"/>
    <x v="0"/>
    <x v="306"/>
    <s v="West"/>
    <x v="15"/>
    <s v="Anchorage"/>
    <x v="5"/>
    <n v="70"/>
    <x v="31"/>
    <x v="39"/>
    <n v="94500"/>
    <n v="0.3"/>
    <x v="1"/>
  </r>
  <r>
    <s v="Amazon"/>
    <x v="0"/>
    <x v="334"/>
    <s v="West"/>
    <x v="15"/>
    <s v="Anchorage"/>
    <x v="0"/>
    <n v="65"/>
    <x v="21"/>
    <x v="83"/>
    <n v="153562.50000000003"/>
    <n v="0.35000000000000003"/>
    <x v="1"/>
  </r>
  <r>
    <s v="Amazon"/>
    <x v="0"/>
    <x v="334"/>
    <s v="West"/>
    <x v="15"/>
    <s v="Anchorage"/>
    <x v="1"/>
    <n v="60.000000000000007"/>
    <x v="32"/>
    <x v="228"/>
    <n v="89250.000000000015"/>
    <n v="0.35000000000000003"/>
    <x v="1"/>
  </r>
  <r>
    <s v="Amazon"/>
    <x v="0"/>
    <x v="334"/>
    <s v="West"/>
    <x v="15"/>
    <s v="Anchorage"/>
    <x v="2"/>
    <n v="55.000000000000007"/>
    <x v="44"/>
    <x v="137"/>
    <n v="48125.000000000007"/>
    <n v="0.25"/>
    <x v="1"/>
  </r>
  <r>
    <s v="Amazon"/>
    <x v="0"/>
    <x v="334"/>
    <s v="West"/>
    <x v="15"/>
    <s v="Anchorage"/>
    <x v="3"/>
    <n v="55.000000000000007"/>
    <x v="48"/>
    <x v="207"/>
    <n v="41250.000000000007"/>
    <n v="0.25"/>
    <x v="1"/>
  </r>
  <r>
    <s v="Amazon"/>
    <x v="0"/>
    <x v="334"/>
    <s v="West"/>
    <x v="15"/>
    <s v="Anchorage"/>
    <x v="4"/>
    <n v="65"/>
    <x v="45"/>
    <x v="240"/>
    <n v="52812.5"/>
    <n v="0.25"/>
    <x v="1"/>
  </r>
  <r>
    <s v="Amazon"/>
    <x v="0"/>
    <x v="334"/>
    <s v="West"/>
    <x v="15"/>
    <s v="Anchorage"/>
    <x v="5"/>
    <n v="70"/>
    <x v="23"/>
    <x v="48"/>
    <n v="105000"/>
    <n v="0.3"/>
    <x v="1"/>
  </r>
  <r>
    <s v="Amazon"/>
    <x v="0"/>
    <x v="366"/>
    <s v="West"/>
    <x v="15"/>
    <s v="Anchorage"/>
    <x v="0"/>
    <n v="65"/>
    <x v="25"/>
    <x v="108"/>
    <n v="147875"/>
    <n v="0.35000000000000003"/>
    <x v="1"/>
  </r>
  <r>
    <s v="Amazon"/>
    <x v="0"/>
    <x v="366"/>
    <s v="West"/>
    <x v="15"/>
    <s v="Anchorage"/>
    <x v="1"/>
    <n v="60.000000000000007"/>
    <x v="32"/>
    <x v="228"/>
    <n v="89250.000000000015"/>
    <n v="0.35000000000000003"/>
    <x v="1"/>
  </r>
  <r>
    <s v="Amazon"/>
    <x v="0"/>
    <x v="366"/>
    <s v="West"/>
    <x v="15"/>
    <s v="Anchorage"/>
    <x v="2"/>
    <n v="55.000000000000007"/>
    <x v="44"/>
    <x v="137"/>
    <n v="48125.000000000007"/>
    <n v="0.25"/>
    <x v="1"/>
  </r>
  <r>
    <s v="Amazon"/>
    <x v="0"/>
    <x v="366"/>
    <s v="West"/>
    <x v="15"/>
    <s v="Anchorage"/>
    <x v="3"/>
    <n v="55.000000000000007"/>
    <x v="43"/>
    <x v="143"/>
    <n v="34375.000000000007"/>
    <n v="0.25"/>
    <x v="1"/>
  </r>
  <r>
    <s v="Amazon"/>
    <x v="0"/>
    <x v="366"/>
    <s v="West"/>
    <x v="15"/>
    <s v="Anchorage"/>
    <x v="4"/>
    <n v="65"/>
    <x v="37"/>
    <x v="326"/>
    <n v="36562.5"/>
    <n v="0.25"/>
    <x v="1"/>
  </r>
  <r>
    <s v="Amazon"/>
    <x v="0"/>
    <x v="366"/>
    <s v="West"/>
    <x v="15"/>
    <s v="Anchorage"/>
    <x v="5"/>
    <n v="70"/>
    <x v="46"/>
    <x v="58"/>
    <n v="84000"/>
    <n v="0.3"/>
    <x v="1"/>
  </r>
  <r>
    <s v="Amazon"/>
    <x v="0"/>
    <x v="396"/>
    <s v="West"/>
    <x v="15"/>
    <s v="Anchorage"/>
    <x v="0"/>
    <n v="65"/>
    <x v="27"/>
    <x v="85"/>
    <n v="119437.50000000001"/>
    <n v="0.35000000000000003"/>
    <x v="1"/>
  </r>
  <r>
    <s v="Amazon"/>
    <x v="0"/>
    <x v="396"/>
    <s v="West"/>
    <x v="15"/>
    <s v="Anchorage"/>
    <x v="1"/>
    <n v="60.000000000000007"/>
    <x v="45"/>
    <x v="403"/>
    <n v="68250.000000000015"/>
    <n v="0.35000000000000003"/>
    <x v="1"/>
  </r>
  <r>
    <s v="Amazon"/>
    <x v="0"/>
    <x v="396"/>
    <s v="West"/>
    <x v="15"/>
    <s v="Anchorage"/>
    <x v="2"/>
    <n v="55.000000000000007"/>
    <x v="37"/>
    <x v="196"/>
    <n v="30937.500000000004"/>
    <n v="0.25"/>
    <x v="1"/>
  </r>
  <r>
    <s v="Amazon"/>
    <x v="0"/>
    <x v="396"/>
    <s v="West"/>
    <x v="15"/>
    <s v="Anchorage"/>
    <x v="3"/>
    <n v="55.000000000000007"/>
    <x v="40"/>
    <x v="131"/>
    <n v="27500.000000000004"/>
    <n v="0.25"/>
    <x v="1"/>
  </r>
  <r>
    <s v="Amazon"/>
    <x v="0"/>
    <x v="396"/>
    <s v="West"/>
    <x v="15"/>
    <s v="Anchorage"/>
    <x v="4"/>
    <n v="65"/>
    <x v="40"/>
    <x v="197"/>
    <n v="32500"/>
    <n v="0.25"/>
    <x v="1"/>
  </r>
  <r>
    <s v="Amazon"/>
    <x v="0"/>
    <x v="396"/>
    <s v="West"/>
    <x v="15"/>
    <s v="Anchorage"/>
    <x v="5"/>
    <n v="70"/>
    <x v="48"/>
    <x v="195"/>
    <n v="63000"/>
    <n v="0.3"/>
    <x v="1"/>
  </r>
  <r>
    <s v="Amazon"/>
    <x v="0"/>
    <x v="428"/>
    <s v="West"/>
    <x v="15"/>
    <s v="Anchorage"/>
    <x v="0"/>
    <n v="70"/>
    <x v="31"/>
    <x v="39"/>
    <n v="110250.00000000001"/>
    <n v="0.35000000000000003"/>
    <x v="1"/>
  </r>
  <r>
    <s v="Amazon"/>
    <x v="0"/>
    <x v="428"/>
    <s v="West"/>
    <x v="15"/>
    <s v="Anchorage"/>
    <x v="1"/>
    <n v="65.000000000000014"/>
    <x v="34"/>
    <x v="256"/>
    <n v="62562.500000000015"/>
    <n v="0.35000000000000003"/>
    <x v="1"/>
  </r>
  <r>
    <s v="Amazon"/>
    <x v="0"/>
    <x v="428"/>
    <s v="West"/>
    <x v="15"/>
    <s v="Anchorage"/>
    <x v="2"/>
    <n v="65.000000000000014"/>
    <x v="36"/>
    <x v="400"/>
    <n v="28437.500000000007"/>
    <n v="0.25"/>
    <x v="1"/>
  </r>
  <r>
    <s v="Amazon"/>
    <x v="0"/>
    <x v="428"/>
    <s v="West"/>
    <x v="15"/>
    <s v="Anchorage"/>
    <x v="3"/>
    <n v="65.000000000000014"/>
    <x v="42"/>
    <x v="404"/>
    <n v="24375.000000000004"/>
    <n v="0.25"/>
    <x v="1"/>
  </r>
  <r>
    <s v="Amazon"/>
    <x v="0"/>
    <x v="428"/>
    <s v="West"/>
    <x v="15"/>
    <s v="Anchorage"/>
    <x v="4"/>
    <n v="75.000000000000014"/>
    <x v="42"/>
    <x v="134"/>
    <n v="28125.000000000004"/>
    <n v="0.25"/>
    <x v="1"/>
  </r>
  <r>
    <s v="Amazon"/>
    <x v="0"/>
    <x v="428"/>
    <s v="West"/>
    <x v="15"/>
    <s v="Anchorage"/>
    <x v="5"/>
    <n v="80"/>
    <x v="34"/>
    <x v="41"/>
    <n v="66000"/>
    <n v="0.3"/>
    <x v="1"/>
  </r>
  <r>
    <s v="Amazon"/>
    <x v="0"/>
    <x v="458"/>
    <s v="West"/>
    <x v="15"/>
    <s v="Anchorage"/>
    <x v="0"/>
    <n v="75.000000000000014"/>
    <x v="32"/>
    <x v="262"/>
    <n v="111562.50000000003"/>
    <n v="0.35000000000000003"/>
    <x v="1"/>
  </r>
  <r>
    <s v="Amazon"/>
    <x v="0"/>
    <x v="458"/>
    <s v="West"/>
    <x v="15"/>
    <s v="Anchorage"/>
    <x v="1"/>
    <n v="65.000000000000014"/>
    <x v="48"/>
    <x v="403"/>
    <n v="68250.000000000015"/>
    <n v="0.35000000000000003"/>
    <x v="1"/>
  </r>
  <r>
    <s v="Amazon"/>
    <x v="0"/>
    <x v="458"/>
    <s v="West"/>
    <x v="15"/>
    <s v="Anchorage"/>
    <x v="2"/>
    <n v="65.000000000000014"/>
    <x v="63"/>
    <x v="405"/>
    <n v="52000.000000000015"/>
    <n v="0.25"/>
    <x v="1"/>
  </r>
  <r>
    <s v="Amazon"/>
    <x v="0"/>
    <x v="458"/>
    <s v="West"/>
    <x v="15"/>
    <s v="Anchorage"/>
    <x v="3"/>
    <n v="65.000000000000014"/>
    <x v="48"/>
    <x v="403"/>
    <n v="48750.000000000007"/>
    <n v="0.25"/>
    <x v="1"/>
  </r>
  <r>
    <s v="Amazon"/>
    <x v="0"/>
    <x v="458"/>
    <s v="West"/>
    <x v="15"/>
    <s v="Anchorage"/>
    <x v="4"/>
    <n v="75.000000000000014"/>
    <x v="34"/>
    <x v="141"/>
    <n v="51562.500000000007"/>
    <n v="0.25"/>
    <x v="1"/>
  </r>
  <r>
    <s v="Amazon"/>
    <x v="0"/>
    <x v="458"/>
    <s v="West"/>
    <x v="15"/>
    <s v="Anchorage"/>
    <x v="5"/>
    <n v="80"/>
    <x v="47"/>
    <x v="60"/>
    <n v="90000"/>
    <n v="0.3"/>
    <x v="1"/>
  </r>
  <r>
    <s v="Amazon"/>
    <x v="0"/>
    <x v="487"/>
    <s v="West"/>
    <x v="15"/>
    <s v="Anchorage"/>
    <x v="0"/>
    <n v="75.000000000000014"/>
    <x v="24"/>
    <x v="406"/>
    <n v="157500.00000000003"/>
    <n v="0.35000000000000003"/>
    <x v="1"/>
  </r>
  <r>
    <s v="Amazon"/>
    <x v="0"/>
    <x v="487"/>
    <s v="West"/>
    <x v="15"/>
    <s v="Anchorage"/>
    <x v="1"/>
    <n v="65.000000000000014"/>
    <x v="46"/>
    <x v="253"/>
    <n v="91000.000000000029"/>
    <n v="0.35000000000000003"/>
    <x v="1"/>
  </r>
  <r>
    <s v="Foot Locker"/>
    <x v="2"/>
    <x v="174"/>
    <s v="West"/>
    <x v="15"/>
    <s v="Anchorage"/>
    <x v="0"/>
    <n v="35"/>
    <x v="47"/>
    <x v="333"/>
    <n v="32812.5"/>
    <n v="0.25"/>
    <x v="1"/>
  </r>
  <r>
    <s v="Foot Locker"/>
    <x v="2"/>
    <x v="174"/>
    <s v="West"/>
    <x v="15"/>
    <s v="Anchorage"/>
    <x v="1"/>
    <n v="45"/>
    <x v="47"/>
    <x v="156"/>
    <n v="33750"/>
    <n v="0.2"/>
    <x v="1"/>
  </r>
  <r>
    <s v="Foot Locker"/>
    <x v="2"/>
    <x v="174"/>
    <s v="West"/>
    <x v="15"/>
    <s v="Anchorage"/>
    <x v="2"/>
    <n v="45"/>
    <x v="47"/>
    <x v="156"/>
    <n v="42187.5"/>
    <n v="0.25"/>
    <x v="1"/>
  </r>
  <r>
    <s v="Foot Locker"/>
    <x v="2"/>
    <x v="174"/>
    <s v="West"/>
    <x v="15"/>
    <s v="Anchorage"/>
    <x v="3"/>
    <n v="45"/>
    <x v="37"/>
    <x v="179"/>
    <n v="25312.5"/>
    <n v="0.25"/>
    <x v="1"/>
  </r>
  <r>
    <s v="Foot Locker"/>
    <x v="2"/>
    <x v="174"/>
    <s v="West"/>
    <x v="15"/>
    <s v="Anchorage"/>
    <x v="4"/>
    <n v="50"/>
    <x v="36"/>
    <x v="132"/>
    <n v="13125"/>
    <n v="0.15"/>
    <x v="1"/>
  </r>
  <r>
    <s v="Foot Locker"/>
    <x v="2"/>
    <x v="174"/>
    <s v="West"/>
    <x v="15"/>
    <s v="Anchorage"/>
    <x v="5"/>
    <n v="45"/>
    <x v="32"/>
    <x v="174"/>
    <n v="76500"/>
    <n v="0.4"/>
    <x v="1"/>
  </r>
  <r>
    <s v="Foot Locker"/>
    <x v="2"/>
    <x v="205"/>
    <s v="West"/>
    <x v="15"/>
    <s v="Anchorage"/>
    <x v="0"/>
    <n v="35"/>
    <x v="33"/>
    <x v="158"/>
    <n v="41562.5"/>
    <n v="0.25"/>
    <x v="1"/>
  </r>
  <r>
    <s v="Foot Locker"/>
    <x v="2"/>
    <x v="205"/>
    <s v="West"/>
    <x v="15"/>
    <s v="Anchorage"/>
    <x v="1"/>
    <n v="45"/>
    <x v="47"/>
    <x v="156"/>
    <n v="33750"/>
    <n v="0.2"/>
    <x v="1"/>
  </r>
  <r>
    <s v="Foot Locker"/>
    <x v="2"/>
    <x v="205"/>
    <s v="West"/>
    <x v="15"/>
    <s v="Anchorage"/>
    <x v="2"/>
    <n v="45"/>
    <x v="47"/>
    <x v="156"/>
    <n v="42187.5"/>
    <n v="0.25"/>
    <x v="1"/>
  </r>
  <r>
    <s v="Foot Locker"/>
    <x v="2"/>
    <x v="205"/>
    <s v="West"/>
    <x v="16"/>
    <s v="Honolulu"/>
    <x v="3"/>
    <n v="45"/>
    <x v="37"/>
    <x v="179"/>
    <n v="25312.5"/>
    <n v="0.25"/>
    <x v="1"/>
  </r>
  <r>
    <s v="Foot Locker"/>
    <x v="2"/>
    <x v="205"/>
    <s v="West"/>
    <x v="16"/>
    <s v="Honolulu"/>
    <x v="4"/>
    <n v="50"/>
    <x v="42"/>
    <x v="127"/>
    <n v="11250"/>
    <n v="0.15"/>
    <x v="1"/>
  </r>
  <r>
    <s v="Foot Locker"/>
    <x v="2"/>
    <x v="205"/>
    <s v="West"/>
    <x v="16"/>
    <s v="Honolulu"/>
    <x v="5"/>
    <n v="45"/>
    <x v="44"/>
    <x v="154"/>
    <n v="63000"/>
    <n v="0.4"/>
    <x v="1"/>
  </r>
  <r>
    <s v="Foot Locker"/>
    <x v="2"/>
    <x v="214"/>
    <s v="West"/>
    <x v="16"/>
    <s v="Honolulu"/>
    <x v="0"/>
    <n v="45"/>
    <x v="23"/>
    <x v="38"/>
    <n v="56250"/>
    <n v="0.25"/>
    <x v="1"/>
  </r>
  <r>
    <s v="Foot Locker"/>
    <x v="2"/>
    <x v="214"/>
    <s v="West"/>
    <x v="16"/>
    <s v="Honolulu"/>
    <x v="1"/>
    <n v="54.999999999999993"/>
    <x v="44"/>
    <x v="239"/>
    <n v="38499.999999999993"/>
    <n v="0.2"/>
    <x v="1"/>
  </r>
  <r>
    <s v="Foot Locker"/>
    <x v="2"/>
    <x v="214"/>
    <s v="West"/>
    <x v="16"/>
    <s v="Honolulu"/>
    <x v="2"/>
    <n v="59.999999999999986"/>
    <x v="47"/>
    <x v="407"/>
    <n v="56249.999999999985"/>
    <n v="0.25"/>
    <x v="1"/>
  </r>
  <r>
    <s v="Foot Locker"/>
    <x v="2"/>
    <x v="214"/>
    <s v="West"/>
    <x v="16"/>
    <s v="Honolulu"/>
    <x v="3"/>
    <n v="54.999999999999993"/>
    <x v="34"/>
    <x v="408"/>
    <n v="37812.499999999993"/>
    <n v="0.25"/>
    <x v="1"/>
  </r>
  <r>
    <s v="Foot Locker"/>
    <x v="2"/>
    <x v="214"/>
    <s v="West"/>
    <x v="16"/>
    <s v="Honolulu"/>
    <x v="4"/>
    <n v="60"/>
    <x v="35"/>
    <x v="127"/>
    <n v="11250"/>
    <n v="0.15"/>
    <x v="1"/>
  </r>
  <r>
    <s v="Foot Locker"/>
    <x v="2"/>
    <x v="214"/>
    <s v="West"/>
    <x v="16"/>
    <s v="Honolulu"/>
    <x v="5"/>
    <n v="54.999999999999993"/>
    <x v="45"/>
    <x v="409"/>
    <n v="71499.999999999985"/>
    <n v="0.4"/>
    <x v="1"/>
  </r>
  <r>
    <s v="Foot Locker"/>
    <x v="2"/>
    <x v="233"/>
    <s v="West"/>
    <x v="16"/>
    <s v="Honolulu"/>
    <x v="0"/>
    <n v="60"/>
    <x v="23"/>
    <x v="60"/>
    <n v="75000"/>
    <n v="0.25"/>
    <x v="1"/>
  </r>
  <r>
    <s v="Foot Locker"/>
    <x v="2"/>
    <x v="233"/>
    <s v="West"/>
    <x v="16"/>
    <s v="Honolulu"/>
    <x v="1"/>
    <n v="65"/>
    <x v="48"/>
    <x v="214"/>
    <n v="39000"/>
    <n v="0.2"/>
    <x v="1"/>
  </r>
  <r>
    <s v="Foot Locker"/>
    <x v="2"/>
    <x v="233"/>
    <s v="West"/>
    <x v="16"/>
    <s v="Honolulu"/>
    <x v="2"/>
    <n v="65"/>
    <x v="44"/>
    <x v="157"/>
    <n v="56875"/>
    <n v="0.25"/>
    <x v="1"/>
  </r>
  <r>
    <s v="Foot Locker"/>
    <x v="2"/>
    <x v="233"/>
    <s v="West"/>
    <x v="16"/>
    <s v="Honolulu"/>
    <x v="3"/>
    <n v="50"/>
    <x v="43"/>
    <x v="145"/>
    <n v="31250"/>
    <n v="0.25"/>
    <x v="1"/>
  </r>
  <r>
    <s v="Foot Locker"/>
    <x v="2"/>
    <x v="233"/>
    <s v="West"/>
    <x v="16"/>
    <s v="Honolulu"/>
    <x v="4"/>
    <n v="55.000000000000007"/>
    <x v="42"/>
    <x v="190"/>
    <n v="12375.000000000002"/>
    <n v="0.15"/>
    <x v="1"/>
  </r>
  <r>
    <s v="Foot Locker"/>
    <x v="2"/>
    <x v="233"/>
    <s v="West"/>
    <x v="16"/>
    <s v="Honolulu"/>
    <x v="5"/>
    <n v="70"/>
    <x v="45"/>
    <x v="157"/>
    <n v="91000"/>
    <n v="0.4"/>
    <x v="1"/>
  </r>
  <r>
    <s v="Foot Locker"/>
    <x v="2"/>
    <x v="264"/>
    <s v="West"/>
    <x v="16"/>
    <s v="Honolulu"/>
    <x v="0"/>
    <n v="54.999999999999993"/>
    <x v="27"/>
    <x v="389"/>
    <n v="72187.499999999985"/>
    <n v="0.25"/>
    <x v="1"/>
  </r>
  <r>
    <s v="Foot Locker"/>
    <x v="2"/>
    <x v="264"/>
    <s v="West"/>
    <x v="16"/>
    <s v="Honolulu"/>
    <x v="1"/>
    <n v="60"/>
    <x v="47"/>
    <x v="38"/>
    <n v="45000"/>
    <n v="0.2"/>
    <x v="1"/>
  </r>
  <r>
    <s v="Foot Locker"/>
    <x v="2"/>
    <x v="264"/>
    <s v="West"/>
    <x v="16"/>
    <s v="Honolulu"/>
    <x v="2"/>
    <n v="60"/>
    <x v="47"/>
    <x v="38"/>
    <n v="56250"/>
    <n v="0.25"/>
    <x v="1"/>
  </r>
  <r>
    <s v="Foot Locker"/>
    <x v="2"/>
    <x v="264"/>
    <s v="West"/>
    <x v="16"/>
    <s v="Honolulu"/>
    <x v="3"/>
    <n v="54.999999999999993"/>
    <x v="34"/>
    <x v="408"/>
    <n v="37812.499999999993"/>
    <n v="0.25"/>
    <x v="1"/>
  </r>
  <r>
    <s v="Foot Locker"/>
    <x v="2"/>
    <x v="264"/>
    <s v="West"/>
    <x v="16"/>
    <s v="Honolulu"/>
    <x v="4"/>
    <n v="60"/>
    <x v="36"/>
    <x v="204"/>
    <n v="15750"/>
    <n v="0.15"/>
    <x v="1"/>
  </r>
  <r>
    <s v="Foot Locker"/>
    <x v="2"/>
    <x v="264"/>
    <s v="West"/>
    <x v="16"/>
    <s v="Honolulu"/>
    <x v="5"/>
    <n v="75"/>
    <x v="33"/>
    <x v="216"/>
    <n v="142500"/>
    <n v="0.4"/>
    <x v="1"/>
  </r>
  <r>
    <s v="Foot Locker"/>
    <x v="2"/>
    <x v="294"/>
    <s v="West"/>
    <x v="16"/>
    <s v="Honolulu"/>
    <x v="0"/>
    <n v="70"/>
    <x v="26"/>
    <x v="248"/>
    <n v="126875"/>
    <n v="0.25"/>
    <x v="1"/>
  </r>
  <r>
    <s v="Foot Locker"/>
    <x v="2"/>
    <x v="294"/>
    <s v="West"/>
    <x v="16"/>
    <s v="Honolulu"/>
    <x v="1"/>
    <n v="75"/>
    <x v="24"/>
    <x v="6"/>
    <n v="90000"/>
    <n v="0.2"/>
    <x v="1"/>
  </r>
  <r>
    <s v="Foot Locker"/>
    <x v="2"/>
    <x v="294"/>
    <s v="West"/>
    <x v="16"/>
    <s v="Honolulu"/>
    <x v="2"/>
    <n v="75"/>
    <x v="24"/>
    <x v="6"/>
    <n v="112500"/>
    <n v="0.25"/>
    <x v="1"/>
  </r>
  <r>
    <s v="Foot Locker"/>
    <x v="2"/>
    <x v="294"/>
    <s v="West"/>
    <x v="16"/>
    <s v="Honolulu"/>
    <x v="3"/>
    <n v="75"/>
    <x v="33"/>
    <x v="216"/>
    <n v="89062.5"/>
    <n v="0.25"/>
    <x v="1"/>
  </r>
  <r>
    <s v="Foot Locker"/>
    <x v="2"/>
    <x v="294"/>
    <s v="West"/>
    <x v="16"/>
    <s v="Honolulu"/>
    <x v="4"/>
    <n v="85.000000000000014"/>
    <x v="44"/>
    <x v="410"/>
    <n v="44625.000000000007"/>
    <n v="0.15"/>
    <x v="1"/>
  </r>
  <r>
    <s v="Foot Locker"/>
    <x v="2"/>
    <x v="294"/>
    <s v="West"/>
    <x v="16"/>
    <s v="Honolulu"/>
    <x v="5"/>
    <n v="100"/>
    <x v="25"/>
    <x v="19"/>
    <n v="260000"/>
    <n v="0.4"/>
    <x v="1"/>
  </r>
  <r>
    <s v="Foot Locker"/>
    <x v="2"/>
    <x v="323"/>
    <s v="West"/>
    <x v="16"/>
    <s v="Honolulu"/>
    <x v="0"/>
    <n v="80"/>
    <x v="9"/>
    <x v="411"/>
    <n v="160000"/>
    <n v="0.25"/>
    <x v="1"/>
  </r>
  <r>
    <s v="Foot Locker"/>
    <x v="2"/>
    <x v="323"/>
    <s v="West"/>
    <x v="16"/>
    <s v="Honolulu"/>
    <x v="1"/>
    <n v="85.000000000000014"/>
    <x v="25"/>
    <x v="412"/>
    <n v="110500.00000000003"/>
    <n v="0.2"/>
    <x v="1"/>
  </r>
  <r>
    <s v="Foot Locker"/>
    <x v="2"/>
    <x v="323"/>
    <s v="West"/>
    <x v="16"/>
    <s v="Honolulu"/>
    <x v="2"/>
    <n v="85.000000000000014"/>
    <x v="24"/>
    <x v="413"/>
    <n v="127500.00000000001"/>
    <n v="0.25"/>
    <x v="1"/>
  </r>
  <r>
    <s v="Foot Locker"/>
    <x v="2"/>
    <x v="323"/>
    <s v="West"/>
    <x v="16"/>
    <s v="Honolulu"/>
    <x v="3"/>
    <n v="80"/>
    <x v="23"/>
    <x v="2"/>
    <n v="100000"/>
    <n v="0.25"/>
    <x v="1"/>
  </r>
  <r>
    <s v="Foot Locker"/>
    <x v="2"/>
    <x v="323"/>
    <s v="West"/>
    <x v="16"/>
    <s v="Honolulu"/>
    <x v="4"/>
    <n v="85.000000000000014"/>
    <x v="20"/>
    <x v="67"/>
    <n v="70125"/>
    <n v="0.15"/>
    <x v="1"/>
  </r>
  <r>
    <s v="Foot Locker"/>
    <x v="2"/>
    <x v="323"/>
    <s v="West"/>
    <x v="16"/>
    <s v="Honolulu"/>
    <x v="5"/>
    <n v="100"/>
    <x v="20"/>
    <x v="414"/>
    <n v="220000"/>
    <n v="0.4"/>
    <x v="1"/>
  </r>
  <r>
    <s v="Foot Locker"/>
    <x v="2"/>
    <x v="355"/>
    <s v="West"/>
    <x v="16"/>
    <s v="Honolulu"/>
    <x v="0"/>
    <n v="85.000000000000014"/>
    <x v="29"/>
    <x v="281"/>
    <n v="159375.00000000003"/>
    <n v="0.25"/>
    <x v="1"/>
  </r>
  <r>
    <s v="Foot Locker"/>
    <x v="2"/>
    <x v="355"/>
    <s v="West"/>
    <x v="16"/>
    <s v="Honolulu"/>
    <x v="1"/>
    <n v="75.000000000000014"/>
    <x v="26"/>
    <x v="415"/>
    <n v="108750.00000000003"/>
    <n v="0.2"/>
    <x v="1"/>
  </r>
  <r>
    <s v="Foot Locker"/>
    <x v="2"/>
    <x v="355"/>
    <s v="West"/>
    <x v="16"/>
    <s v="Honolulu"/>
    <x v="2"/>
    <n v="70"/>
    <x v="24"/>
    <x v="81"/>
    <n v="105000"/>
    <n v="0.25"/>
    <x v="1"/>
  </r>
  <r>
    <s v="Foot Locker"/>
    <x v="2"/>
    <x v="355"/>
    <s v="West"/>
    <x v="16"/>
    <s v="Honolulu"/>
    <x v="3"/>
    <n v="70"/>
    <x v="27"/>
    <x v="246"/>
    <n v="91875"/>
    <n v="0.25"/>
    <x v="1"/>
  </r>
  <r>
    <s v="Walmart"/>
    <x v="2"/>
    <x v="355"/>
    <s v="West"/>
    <x v="16"/>
    <s v="Honolulu"/>
    <x v="4"/>
    <n v="70"/>
    <x v="27"/>
    <x v="246"/>
    <n v="55125"/>
    <n v="0.15"/>
    <x v="1"/>
  </r>
  <r>
    <s v="Walmart"/>
    <x v="2"/>
    <x v="355"/>
    <s v="West"/>
    <x v="16"/>
    <s v="Honolulu"/>
    <x v="5"/>
    <n v="75"/>
    <x v="44"/>
    <x v="47"/>
    <n v="105000"/>
    <n v="0.4"/>
    <x v="1"/>
  </r>
  <r>
    <s v="Walmart"/>
    <x v="2"/>
    <x v="387"/>
    <s v="West"/>
    <x v="16"/>
    <s v="Honolulu"/>
    <x v="0"/>
    <n v="65.000000000000014"/>
    <x v="20"/>
    <x v="223"/>
    <n v="89375.000000000015"/>
    <n v="0.25"/>
    <x v="1"/>
  </r>
  <r>
    <s v="Walmart"/>
    <x v="2"/>
    <x v="387"/>
    <s v="West"/>
    <x v="16"/>
    <s v="Honolulu"/>
    <x v="1"/>
    <n v="70.000000000000014"/>
    <x v="20"/>
    <x v="106"/>
    <n v="77000.000000000015"/>
    <n v="0.2"/>
    <x v="1"/>
  </r>
  <r>
    <s v="Walmart"/>
    <x v="2"/>
    <x v="387"/>
    <s v="West"/>
    <x v="16"/>
    <s v="Honolulu"/>
    <x v="2"/>
    <n v="65.000000000000014"/>
    <x v="47"/>
    <x v="416"/>
    <n v="60937.500000000015"/>
    <n v="0.25"/>
    <x v="1"/>
  </r>
  <r>
    <s v="Walmart"/>
    <x v="2"/>
    <x v="387"/>
    <s v="West"/>
    <x v="16"/>
    <s v="Honolulu"/>
    <x v="3"/>
    <n v="65.000000000000014"/>
    <x v="45"/>
    <x v="417"/>
    <n v="52812.500000000015"/>
    <n v="0.25"/>
    <x v="1"/>
  </r>
  <r>
    <s v="Walmart"/>
    <x v="2"/>
    <x v="387"/>
    <s v="West"/>
    <x v="16"/>
    <s v="Honolulu"/>
    <x v="4"/>
    <n v="75.000000000000014"/>
    <x v="44"/>
    <x v="418"/>
    <n v="39375.000000000007"/>
    <n v="0.15"/>
    <x v="1"/>
  </r>
  <r>
    <s v="Walmart"/>
    <x v="2"/>
    <x v="387"/>
    <s v="West"/>
    <x v="16"/>
    <s v="Honolulu"/>
    <x v="5"/>
    <n v="60"/>
    <x v="47"/>
    <x v="38"/>
    <n v="90000"/>
    <n v="0.4"/>
    <x v="1"/>
  </r>
  <r>
    <s v="Walmart"/>
    <x v="2"/>
    <x v="416"/>
    <s v="West"/>
    <x v="16"/>
    <s v="Honolulu"/>
    <x v="0"/>
    <n v="55.000000000000007"/>
    <x v="33"/>
    <x v="347"/>
    <n v="65312.500000000007"/>
    <n v="0.25"/>
    <x v="1"/>
  </r>
  <r>
    <s v="Walmart"/>
    <x v="2"/>
    <x v="416"/>
    <s v="West"/>
    <x v="16"/>
    <s v="Honolulu"/>
    <x v="1"/>
    <n v="65.000000000000014"/>
    <x v="33"/>
    <x v="419"/>
    <n v="61750.000000000015"/>
    <n v="0.2"/>
    <x v="1"/>
  </r>
  <r>
    <s v="Walmart"/>
    <x v="2"/>
    <x v="416"/>
    <s v="West"/>
    <x v="16"/>
    <s v="Honolulu"/>
    <x v="2"/>
    <n v="60.000000000000007"/>
    <x v="48"/>
    <x v="167"/>
    <n v="45000.000000000007"/>
    <n v="0.25"/>
    <x v="1"/>
  </r>
  <r>
    <s v="Walmart"/>
    <x v="2"/>
    <x v="416"/>
    <s v="West"/>
    <x v="16"/>
    <s v="Honolulu"/>
    <x v="3"/>
    <n v="55.000000000000007"/>
    <x v="34"/>
    <x v="395"/>
    <n v="37812.500000000007"/>
    <n v="0.25"/>
    <x v="1"/>
  </r>
  <r>
    <s v="Walmart"/>
    <x v="2"/>
    <x v="416"/>
    <s v="West"/>
    <x v="16"/>
    <s v="Honolulu"/>
    <x v="4"/>
    <n v="65"/>
    <x v="43"/>
    <x v="133"/>
    <n v="24375"/>
    <n v="0.15"/>
    <x v="1"/>
  </r>
  <r>
    <s v="Walmart"/>
    <x v="2"/>
    <x v="416"/>
    <s v="West"/>
    <x v="16"/>
    <s v="Honolulu"/>
    <x v="5"/>
    <n v="70"/>
    <x v="48"/>
    <x v="195"/>
    <n v="84000"/>
    <n v="0.4"/>
    <x v="1"/>
  </r>
  <r>
    <s v="Walmart"/>
    <x v="2"/>
    <x v="447"/>
    <s v="West"/>
    <x v="16"/>
    <s v="Honolulu"/>
    <x v="0"/>
    <n v="55.000000000000007"/>
    <x v="27"/>
    <x v="171"/>
    <n v="72187.500000000015"/>
    <n v="0.25"/>
    <x v="1"/>
  </r>
  <r>
    <s v="Walmart"/>
    <x v="2"/>
    <x v="447"/>
    <s v="West"/>
    <x v="16"/>
    <s v="Honolulu"/>
    <x v="1"/>
    <n v="60.000000000000007"/>
    <x v="24"/>
    <x v="217"/>
    <n v="72000.000000000015"/>
    <n v="0.2"/>
    <x v="1"/>
  </r>
  <r>
    <s v="Walmart"/>
    <x v="2"/>
    <x v="447"/>
    <s v="West"/>
    <x v="16"/>
    <s v="Honolulu"/>
    <x v="2"/>
    <n v="55.000000000000007"/>
    <x v="32"/>
    <x v="257"/>
    <n v="58437.500000000007"/>
    <n v="0.25"/>
    <x v="1"/>
  </r>
  <r>
    <s v="Walmart"/>
    <x v="2"/>
    <x v="447"/>
    <s v="West"/>
    <x v="16"/>
    <s v="Honolulu"/>
    <x v="3"/>
    <n v="65.000000000000014"/>
    <x v="46"/>
    <x v="253"/>
    <n v="65000.000000000015"/>
    <n v="0.25"/>
    <x v="1"/>
  </r>
  <r>
    <s v="Walmart"/>
    <x v="2"/>
    <x v="447"/>
    <s v="West"/>
    <x v="16"/>
    <s v="Honolulu"/>
    <x v="4"/>
    <n v="85.000000000000014"/>
    <x v="47"/>
    <x v="262"/>
    <n v="47812.500000000007"/>
    <n v="0.15"/>
    <x v="1"/>
  </r>
  <r>
    <s v="Walmart"/>
    <x v="2"/>
    <x v="447"/>
    <s v="West"/>
    <x v="16"/>
    <s v="Honolulu"/>
    <x v="5"/>
    <n v="90.000000000000014"/>
    <x v="23"/>
    <x v="406"/>
    <n v="180000.00000000003"/>
    <n v="0.4"/>
    <x v="1"/>
  </r>
  <r>
    <s v="Walmart"/>
    <x v="2"/>
    <x v="476"/>
    <s v="West"/>
    <x v="16"/>
    <s v="Honolulu"/>
    <x v="0"/>
    <n v="75.000000000000014"/>
    <x v="19"/>
    <x v="105"/>
    <n v="131250.00000000003"/>
    <n v="0.25"/>
    <x v="1"/>
  </r>
  <r>
    <s v="Walmart"/>
    <x v="2"/>
    <x v="476"/>
    <s v="West"/>
    <x v="16"/>
    <s v="Honolulu"/>
    <x v="1"/>
    <n v="85.000000000000014"/>
    <x v="19"/>
    <x v="420"/>
    <n v="119000.00000000003"/>
    <n v="0.2"/>
    <x v="1"/>
  </r>
  <r>
    <s v="Sports Direct"/>
    <x v="2"/>
    <x v="476"/>
    <s v="West"/>
    <x v="16"/>
    <s v="Honolulu"/>
    <x v="2"/>
    <n v="80.000000000000014"/>
    <x v="23"/>
    <x v="258"/>
    <n v="100000.00000000001"/>
    <n v="0.25"/>
    <x v="1"/>
  </r>
  <r>
    <s v="Sports Direct"/>
    <x v="2"/>
    <x v="476"/>
    <s v="West"/>
    <x v="16"/>
    <s v="Honolulu"/>
    <x v="3"/>
    <n v="80.000000000000014"/>
    <x v="23"/>
    <x v="258"/>
    <n v="100000.00000000001"/>
    <n v="0.25"/>
    <x v="1"/>
  </r>
  <r>
    <s v="Sports Direct"/>
    <x v="2"/>
    <x v="476"/>
    <s v="West"/>
    <x v="16"/>
    <s v="Honolulu"/>
    <x v="4"/>
    <n v="90.000000000000014"/>
    <x v="32"/>
    <x v="280"/>
    <n v="57375.000000000007"/>
    <n v="0.15"/>
    <x v="1"/>
  </r>
  <r>
    <s v="Sports Direct"/>
    <x v="2"/>
    <x v="476"/>
    <s v="West"/>
    <x v="16"/>
    <s v="Honolulu"/>
    <x v="5"/>
    <n v="95.000000000000014"/>
    <x v="27"/>
    <x v="421"/>
    <n v="199500.00000000003"/>
    <n v="0.4"/>
    <x v="1"/>
  </r>
  <r>
    <s v="Sports Direct"/>
    <x v="2"/>
    <x v="181"/>
    <s v="West"/>
    <x v="16"/>
    <s v="Honolulu"/>
    <x v="0"/>
    <n v="40"/>
    <x v="32"/>
    <x v="235"/>
    <n v="51000"/>
    <n v="0.3"/>
    <x v="1"/>
  </r>
  <r>
    <s v="Sports Direct"/>
    <x v="2"/>
    <x v="181"/>
    <s v="West"/>
    <x v="16"/>
    <s v="Honolulu"/>
    <x v="1"/>
    <n v="50"/>
    <x v="32"/>
    <x v="42"/>
    <n v="53125"/>
    <n v="0.25"/>
    <x v="1"/>
  </r>
  <r>
    <s v="Sports Direct"/>
    <x v="2"/>
    <x v="181"/>
    <s v="West"/>
    <x v="16"/>
    <s v="Honolulu"/>
    <x v="2"/>
    <n v="50"/>
    <x v="32"/>
    <x v="42"/>
    <n v="63750"/>
    <n v="0.3"/>
    <x v="1"/>
  </r>
  <r>
    <s v="Sports Direct"/>
    <x v="2"/>
    <x v="181"/>
    <s v="West"/>
    <x v="16"/>
    <s v="Honolulu"/>
    <x v="3"/>
    <n v="50"/>
    <x v="34"/>
    <x v="199"/>
    <n v="41250"/>
    <n v="0.3"/>
    <x v="1"/>
  </r>
  <r>
    <s v="Sports Direct"/>
    <x v="2"/>
    <x v="181"/>
    <s v="West"/>
    <x v="16"/>
    <s v="Honolulu"/>
    <x v="4"/>
    <n v="55.000000000000007"/>
    <x v="37"/>
    <x v="196"/>
    <n v="24750.000000000004"/>
    <n v="0.2"/>
    <x v="1"/>
  </r>
  <r>
    <s v="Sports Direct"/>
    <x v="2"/>
    <x v="181"/>
    <s v="West"/>
    <x v="16"/>
    <s v="Honolulu"/>
    <x v="5"/>
    <n v="50"/>
    <x v="33"/>
    <x v="343"/>
    <n v="106875"/>
    <n v="0.45"/>
    <x v="1"/>
  </r>
  <r>
    <s v="Sports Direct"/>
    <x v="2"/>
    <x v="212"/>
    <s v="West"/>
    <x v="16"/>
    <s v="Honolulu"/>
    <x v="0"/>
    <n v="40"/>
    <x v="27"/>
    <x v="195"/>
    <n v="63000"/>
    <n v="0.3"/>
    <x v="1"/>
  </r>
  <r>
    <s v="Sports Direct"/>
    <x v="2"/>
    <x v="212"/>
    <s v="West"/>
    <x v="16"/>
    <s v="Honolulu"/>
    <x v="1"/>
    <n v="50"/>
    <x v="32"/>
    <x v="42"/>
    <n v="53125"/>
    <n v="0.25"/>
    <x v="1"/>
  </r>
  <r>
    <s v="Sports Direct"/>
    <x v="2"/>
    <x v="212"/>
    <s v="West"/>
    <x v="16"/>
    <s v="Honolulu"/>
    <x v="2"/>
    <n v="50"/>
    <x v="32"/>
    <x v="42"/>
    <n v="63750"/>
    <n v="0.3"/>
    <x v="1"/>
  </r>
  <r>
    <s v="Sports Direct"/>
    <x v="2"/>
    <x v="212"/>
    <s v="Southeast"/>
    <x v="8"/>
    <s v="Orlando"/>
    <x v="3"/>
    <n v="50"/>
    <x v="34"/>
    <x v="199"/>
    <n v="41250"/>
    <n v="0.3"/>
    <x v="1"/>
  </r>
  <r>
    <s v="Sports Direct"/>
    <x v="2"/>
    <x v="212"/>
    <s v="Southeast"/>
    <x v="8"/>
    <s v="Orlando"/>
    <x v="4"/>
    <n v="55.000000000000007"/>
    <x v="40"/>
    <x v="131"/>
    <n v="22000.000000000004"/>
    <n v="0.2"/>
    <x v="1"/>
  </r>
  <r>
    <s v="Sports Direct"/>
    <x v="2"/>
    <x v="212"/>
    <s v="Southeast"/>
    <x v="8"/>
    <s v="Orlando"/>
    <x v="5"/>
    <n v="50"/>
    <x v="46"/>
    <x v="46"/>
    <n v="90000"/>
    <n v="0.45"/>
    <x v="1"/>
  </r>
  <r>
    <s v="Sports Direct"/>
    <x v="2"/>
    <x v="221"/>
    <s v="Southeast"/>
    <x v="8"/>
    <s v="Orlando"/>
    <x v="0"/>
    <n v="50"/>
    <x v="20"/>
    <x v="140"/>
    <n v="82500"/>
    <n v="0.3"/>
    <x v="1"/>
  </r>
  <r>
    <s v="Sports Direct"/>
    <x v="2"/>
    <x v="221"/>
    <s v="Southeast"/>
    <x v="8"/>
    <s v="Orlando"/>
    <x v="1"/>
    <n v="60"/>
    <x v="46"/>
    <x v="49"/>
    <n v="60000"/>
    <n v="0.25"/>
    <x v="1"/>
  </r>
  <r>
    <s v="Sports Direct"/>
    <x v="2"/>
    <x v="221"/>
    <s v="Southeast"/>
    <x v="8"/>
    <s v="Orlando"/>
    <x v="2"/>
    <n v="64.999999999999986"/>
    <x v="32"/>
    <x v="263"/>
    <n v="82874.999999999985"/>
    <n v="0.3"/>
    <x v="1"/>
  </r>
  <r>
    <s v="Sports Direct"/>
    <x v="2"/>
    <x v="221"/>
    <s v="Southeast"/>
    <x v="8"/>
    <s v="Orlando"/>
    <x v="3"/>
    <n v="60"/>
    <x v="45"/>
    <x v="214"/>
    <n v="58500"/>
    <n v="0.3"/>
    <x v="1"/>
  </r>
  <r>
    <s v="Sports Direct"/>
    <x v="2"/>
    <x v="221"/>
    <s v="Southeast"/>
    <x v="8"/>
    <s v="Orlando"/>
    <x v="4"/>
    <n v="65"/>
    <x v="36"/>
    <x v="166"/>
    <n v="22750"/>
    <n v="0.2"/>
    <x v="1"/>
  </r>
  <r>
    <s v="Sports Direct"/>
    <x v="2"/>
    <x v="221"/>
    <s v="Southeast"/>
    <x v="8"/>
    <s v="Orlando"/>
    <x v="5"/>
    <n v="60"/>
    <x v="47"/>
    <x v="38"/>
    <n v="101250"/>
    <n v="0.45"/>
    <x v="1"/>
  </r>
  <r>
    <s v="Walmart"/>
    <x v="2"/>
    <x v="240"/>
    <s v="Southeast"/>
    <x v="8"/>
    <s v="Orlando"/>
    <x v="0"/>
    <n v="65"/>
    <x v="20"/>
    <x v="88"/>
    <n v="107250"/>
    <n v="0.3"/>
    <x v="1"/>
  </r>
  <r>
    <s v="Walmart"/>
    <x v="2"/>
    <x v="240"/>
    <s v="Southeast"/>
    <x v="8"/>
    <s v="Orlando"/>
    <x v="1"/>
    <n v="70"/>
    <x v="44"/>
    <x v="40"/>
    <n v="61250"/>
    <n v="0.25"/>
    <x v="1"/>
  </r>
  <r>
    <s v="Walmart"/>
    <x v="2"/>
    <x v="240"/>
    <s v="Southeast"/>
    <x v="8"/>
    <s v="Orlando"/>
    <x v="2"/>
    <n v="70"/>
    <x v="46"/>
    <x v="58"/>
    <n v="84000"/>
    <n v="0.3"/>
    <x v="1"/>
  </r>
  <r>
    <s v="Walmart"/>
    <x v="2"/>
    <x v="240"/>
    <s v="Southeast"/>
    <x v="8"/>
    <s v="Orlando"/>
    <x v="3"/>
    <n v="55.000000000000007"/>
    <x v="48"/>
    <x v="207"/>
    <n v="49500.000000000007"/>
    <n v="0.3"/>
    <x v="1"/>
  </r>
  <r>
    <s v="Walmart"/>
    <x v="2"/>
    <x v="240"/>
    <s v="Southeast"/>
    <x v="8"/>
    <s v="Orlando"/>
    <x v="4"/>
    <n v="60.000000000000007"/>
    <x v="40"/>
    <x v="202"/>
    <n v="24000.000000000004"/>
    <n v="0.2"/>
    <x v="1"/>
  </r>
  <r>
    <s v="Walmart"/>
    <x v="2"/>
    <x v="240"/>
    <s v="Southeast"/>
    <x v="8"/>
    <s v="Orlando"/>
    <x v="5"/>
    <n v="75.000000000000014"/>
    <x v="47"/>
    <x v="225"/>
    <n v="126562.50000000003"/>
    <n v="0.45"/>
    <x v="1"/>
  </r>
  <r>
    <s v="Walmart"/>
    <x v="2"/>
    <x v="271"/>
    <s v="Southeast"/>
    <x v="8"/>
    <s v="Orlando"/>
    <x v="0"/>
    <n v="60"/>
    <x v="30"/>
    <x v="422"/>
    <n v="103500"/>
    <n v="0.3"/>
    <x v="1"/>
  </r>
  <r>
    <s v="Walmart"/>
    <x v="2"/>
    <x v="271"/>
    <s v="Southeast"/>
    <x v="8"/>
    <s v="Orlando"/>
    <x v="1"/>
    <n v="65"/>
    <x v="32"/>
    <x v="423"/>
    <n v="69062.5"/>
    <n v="0.25"/>
    <x v="1"/>
  </r>
  <r>
    <s v="Walmart"/>
    <x v="2"/>
    <x v="271"/>
    <s v="Southeast"/>
    <x v="8"/>
    <s v="Orlando"/>
    <x v="2"/>
    <n v="65"/>
    <x v="32"/>
    <x v="423"/>
    <n v="82875"/>
    <n v="0.3"/>
    <x v="1"/>
  </r>
  <r>
    <s v="Walmart"/>
    <x v="2"/>
    <x v="271"/>
    <s v="Southeast"/>
    <x v="8"/>
    <s v="Orlando"/>
    <x v="3"/>
    <n v="60"/>
    <x v="45"/>
    <x v="214"/>
    <n v="58500"/>
    <n v="0.3"/>
    <x v="1"/>
  </r>
  <r>
    <s v="Walmart"/>
    <x v="2"/>
    <x v="271"/>
    <s v="Southeast"/>
    <x v="8"/>
    <s v="Orlando"/>
    <x v="4"/>
    <n v="54.999999999999993"/>
    <x v="37"/>
    <x v="424"/>
    <n v="24750"/>
    <n v="0.2"/>
    <x v="1"/>
  </r>
  <r>
    <s v="Walmart"/>
    <x v="2"/>
    <x v="271"/>
    <s v="Southeast"/>
    <x v="8"/>
    <s v="Orlando"/>
    <x v="5"/>
    <n v="70"/>
    <x v="30"/>
    <x v="245"/>
    <n v="181125"/>
    <n v="0.45"/>
    <x v="1"/>
  </r>
  <r>
    <s v="Walmart"/>
    <x v="2"/>
    <x v="301"/>
    <s v="Southeast"/>
    <x v="8"/>
    <s v="Orlando"/>
    <x v="0"/>
    <n v="64.999999999999986"/>
    <x v="6"/>
    <x v="425"/>
    <n v="160874.99999999997"/>
    <n v="0.3"/>
    <x v="1"/>
  </r>
  <r>
    <s v="Walmart"/>
    <x v="2"/>
    <x v="301"/>
    <s v="Southeast"/>
    <x v="8"/>
    <s v="Orlando"/>
    <x v="1"/>
    <n v="70"/>
    <x v="19"/>
    <x v="109"/>
    <n v="122500"/>
    <n v="0.25"/>
    <x v="0"/>
  </r>
  <r>
    <s v="Walmart"/>
    <x v="2"/>
    <x v="301"/>
    <s v="Southeast"/>
    <x v="8"/>
    <s v="Orlando"/>
    <x v="2"/>
    <n v="85"/>
    <x v="19"/>
    <x v="300"/>
    <n v="178500"/>
    <n v="0.3"/>
    <x v="0"/>
  </r>
  <r>
    <s v="Walmart"/>
    <x v="2"/>
    <x v="301"/>
    <s v="Southeast"/>
    <x v="8"/>
    <s v="Orlando"/>
    <x v="3"/>
    <n v="85"/>
    <x v="30"/>
    <x v="426"/>
    <n v="146625"/>
    <n v="0.3"/>
    <x v="0"/>
  </r>
  <r>
    <s v="Walmart"/>
    <x v="2"/>
    <x v="301"/>
    <s v="Southeast"/>
    <x v="8"/>
    <s v="Orlando"/>
    <x v="4"/>
    <n v="95"/>
    <x v="31"/>
    <x v="59"/>
    <n v="85500"/>
    <n v="0.2"/>
    <x v="0"/>
  </r>
  <r>
    <s v="Walmart"/>
    <x v="2"/>
    <x v="301"/>
    <s v="Southeast"/>
    <x v="8"/>
    <s v="Orlando"/>
    <x v="5"/>
    <n v="110.00000000000001"/>
    <x v="29"/>
    <x v="427"/>
    <n v="371250.00000000006"/>
    <n v="0.45"/>
    <x v="0"/>
  </r>
  <r>
    <s v="Walmart"/>
    <x v="2"/>
    <x v="330"/>
    <s v="Southeast"/>
    <x v="8"/>
    <s v="Orlando"/>
    <x v="0"/>
    <n v="90"/>
    <x v="3"/>
    <x v="428"/>
    <n v="243000"/>
    <n v="0.3"/>
    <x v="0"/>
  </r>
  <r>
    <s v="Walmart"/>
    <x v="2"/>
    <x v="330"/>
    <s v="Southeast"/>
    <x v="8"/>
    <s v="Orlando"/>
    <x v="1"/>
    <n v="95"/>
    <x v="29"/>
    <x v="429"/>
    <n v="178125"/>
    <n v="0.25"/>
    <x v="0"/>
  </r>
  <r>
    <s v="Walmart"/>
    <x v="2"/>
    <x v="330"/>
    <s v="Southeast"/>
    <x v="8"/>
    <s v="Orlando"/>
    <x v="2"/>
    <n v="95"/>
    <x v="19"/>
    <x v="430"/>
    <n v="199500"/>
    <n v="0.3"/>
    <x v="0"/>
  </r>
  <r>
    <s v="Walmart"/>
    <x v="2"/>
    <x v="330"/>
    <s v="Southeast"/>
    <x v="8"/>
    <s v="Orlando"/>
    <x v="3"/>
    <n v="90"/>
    <x v="24"/>
    <x v="4"/>
    <n v="162000"/>
    <n v="0.3"/>
    <x v="0"/>
  </r>
  <r>
    <s v="Walmart"/>
    <x v="2"/>
    <x v="330"/>
    <s v="Southeast"/>
    <x v="8"/>
    <s v="Orlando"/>
    <x v="4"/>
    <n v="95"/>
    <x v="25"/>
    <x v="431"/>
    <n v="123500"/>
    <n v="0.2"/>
    <x v="0"/>
  </r>
  <r>
    <s v="Walmart"/>
    <x v="2"/>
    <x v="330"/>
    <s v="Southeast"/>
    <x v="8"/>
    <s v="Orlando"/>
    <x v="5"/>
    <n v="110.00000000000001"/>
    <x v="25"/>
    <x v="432"/>
    <n v="321750.00000000006"/>
    <n v="0.45"/>
    <x v="0"/>
  </r>
  <r>
    <s v="Walmart"/>
    <x v="2"/>
    <x v="362"/>
    <s v="Southeast"/>
    <x v="8"/>
    <s v="Orlando"/>
    <x v="0"/>
    <n v="95"/>
    <x v="2"/>
    <x v="433"/>
    <n v="242250"/>
    <n v="0.3"/>
    <x v="0"/>
  </r>
  <r>
    <s v="Walmart"/>
    <x v="2"/>
    <x v="362"/>
    <s v="Southeast"/>
    <x v="8"/>
    <s v="Orlando"/>
    <x v="1"/>
    <n v="85.000000000000014"/>
    <x v="6"/>
    <x v="434"/>
    <n v="175312.50000000003"/>
    <n v="0.25"/>
    <x v="0"/>
  </r>
  <r>
    <s v="Walmart"/>
    <x v="2"/>
    <x v="362"/>
    <s v="Southeast"/>
    <x v="8"/>
    <s v="Orlando"/>
    <x v="2"/>
    <n v="80"/>
    <x v="19"/>
    <x v="86"/>
    <n v="168000"/>
    <n v="0.3"/>
    <x v="0"/>
  </r>
  <r>
    <s v="Walmart"/>
    <x v="2"/>
    <x v="362"/>
    <s v="Southeast"/>
    <x v="8"/>
    <s v="Orlando"/>
    <x v="3"/>
    <n v="80"/>
    <x v="33"/>
    <x v="7"/>
    <n v="114000"/>
    <n v="0.3"/>
    <x v="0"/>
  </r>
  <r>
    <s v="Walmart"/>
    <x v="2"/>
    <x v="362"/>
    <s v="Southeast"/>
    <x v="8"/>
    <s v="Orlando"/>
    <x v="4"/>
    <n v="80"/>
    <x v="33"/>
    <x v="7"/>
    <n v="76000"/>
    <n v="0.2"/>
    <x v="0"/>
  </r>
  <r>
    <s v="Walmart"/>
    <x v="2"/>
    <x v="362"/>
    <s v="Southeast"/>
    <x v="8"/>
    <s v="Orlando"/>
    <x v="5"/>
    <n v="85"/>
    <x v="48"/>
    <x v="144"/>
    <n v="114750"/>
    <n v="0.45"/>
    <x v="0"/>
  </r>
  <r>
    <s v="Walmart"/>
    <x v="2"/>
    <x v="394"/>
    <s v="Southeast"/>
    <x v="8"/>
    <s v="Orlando"/>
    <x v="0"/>
    <n v="60.000000000000007"/>
    <x v="23"/>
    <x v="254"/>
    <n v="90000.000000000015"/>
    <n v="0.3"/>
    <x v="0"/>
  </r>
  <r>
    <s v="Walmart"/>
    <x v="2"/>
    <x v="394"/>
    <s v="Southeast"/>
    <x v="8"/>
    <s v="Orlando"/>
    <x v="1"/>
    <n v="65.000000000000014"/>
    <x v="23"/>
    <x v="261"/>
    <n v="81250.000000000015"/>
    <n v="0.25"/>
    <x v="0"/>
  </r>
  <r>
    <s v="Walmart"/>
    <x v="2"/>
    <x v="394"/>
    <s v="Southeast"/>
    <x v="8"/>
    <s v="Orlando"/>
    <x v="2"/>
    <n v="60.000000000000007"/>
    <x v="48"/>
    <x v="167"/>
    <n v="54000.000000000007"/>
    <n v="0.3"/>
    <x v="0"/>
  </r>
  <r>
    <s v="Walmart"/>
    <x v="2"/>
    <x v="394"/>
    <s v="Southeast"/>
    <x v="8"/>
    <s v="Orlando"/>
    <x v="3"/>
    <n v="60.000000000000007"/>
    <x v="43"/>
    <x v="193"/>
    <n v="45000.000000000007"/>
    <n v="0.3"/>
    <x v="0"/>
  </r>
  <r>
    <s v="Walmart"/>
    <x v="2"/>
    <x v="394"/>
    <s v="Southeast"/>
    <x v="8"/>
    <s v="Orlando"/>
    <x v="4"/>
    <n v="70"/>
    <x v="34"/>
    <x v="170"/>
    <n v="38500"/>
    <n v="0.2"/>
    <x v="0"/>
  </r>
  <r>
    <s v="Walmart"/>
    <x v="2"/>
    <x v="394"/>
    <s v="Southeast"/>
    <x v="8"/>
    <s v="Orlando"/>
    <x v="5"/>
    <n v="54.999999999999993"/>
    <x v="48"/>
    <x v="212"/>
    <n v="74249.999999999985"/>
    <n v="0.45"/>
    <x v="0"/>
  </r>
  <r>
    <s v="Walmart"/>
    <x v="2"/>
    <x v="423"/>
    <s v="Southeast"/>
    <x v="8"/>
    <s v="Orlando"/>
    <x v="0"/>
    <n v="50"/>
    <x v="46"/>
    <x v="46"/>
    <n v="60000"/>
    <n v="0.3"/>
    <x v="0"/>
  </r>
  <r>
    <s v="Walmart"/>
    <x v="2"/>
    <x v="423"/>
    <s v="Southeast"/>
    <x v="8"/>
    <s v="Orlando"/>
    <x v="1"/>
    <n v="65.000000000000014"/>
    <x v="30"/>
    <x v="227"/>
    <n v="93437.500000000015"/>
    <n v="0.25"/>
    <x v="0"/>
  </r>
  <r>
    <s v="Walmart"/>
    <x v="2"/>
    <x v="423"/>
    <s v="Southeast"/>
    <x v="8"/>
    <s v="Orlando"/>
    <x v="2"/>
    <n v="60.000000000000007"/>
    <x v="46"/>
    <x v="220"/>
    <n v="72000"/>
    <n v="0.3"/>
    <x v="0"/>
  </r>
  <r>
    <s v="Walmart"/>
    <x v="2"/>
    <x v="423"/>
    <s v="Southeast"/>
    <x v="8"/>
    <s v="Orlando"/>
    <x v="3"/>
    <n v="55.000000000000007"/>
    <x v="47"/>
    <x v="141"/>
    <n v="61875.000000000007"/>
    <n v="0.3"/>
    <x v="0"/>
  </r>
  <r>
    <s v="Walmart"/>
    <x v="2"/>
    <x v="423"/>
    <s v="Southeast"/>
    <x v="8"/>
    <s v="Orlando"/>
    <x v="4"/>
    <n v="65"/>
    <x v="44"/>
    <x v="157"/>
    <n v="45500"/>
    <n v="0.2"/>
    <x v="0"/>
  </r>
  <r>
    <s v="Walmart"/>
    <x v="2"/>
    <x v="423"/>
    <s v="Southeast"/>
    <x v="8"/>
    <s v="Orlando"/>
    <x v="5"/>
    <n v="70"/>
    <x v="46"/>
    <x v="58"/>
    <n v="126000"/>
    <n v="0.45"/>
    <x v="0"/>
  </r>
  <r>
    <s v="Walmart"/>
    <x v="2"/>
    <x v="454"/>
    <s v="Southeast"/>
    <x v="8"/>
    <s v="Orlando"/>
    <x v="0"/>
    <n v="55.000000000000007"/>
    <x v="22"/>
    <x v="329"/>
    <n v="103125.00000000001"/>
    <n v="0.3"/>
    <x v="0"/>
  </r>
  <r>
    <s v="Walmart"/>
    <x v="2"/>
    <x v="454"/>
    <s v="Southeast"/>
    <x v="8"/>
    <s v="Orlando"/>
    <x v="1"/>
    <n v="60.000000000000007"/>
    <x v="19"/>
    <x v="251"/>
    <n v="105000.00000000001"/>
    <n v="0.25"/>
    <x v="0"/>
  </r>
  <r>
    <s v="Walmart"/>
    <x v="2"/>
    <x v="454"/>
    <s v="Southeast"/>
    <x v="8"/>
    <s v="Orlando"/>
    <x v="2"/>
    <n v="55.000000000000007"/>
    <x v="27"/>
    <x v="171"/>
    <n v="86625.000000000015"/>
    <n v="0.3"/>
    <x v="0"/>
  </r>
  <r>
    <s v="Walmart"/>
    <x v="2"/>
    <x v="454"/>
    <s v="Southeast"/>
    <x v="8"/>
    <s v="Orlando"/>
    <x v="3"/>
    <n v="65.000000000000014"/>
    <x v="23"/>
    <x v="261"/>
    <n v="97500.000000000015"/>
    <n v="0.3"/>
    <x v="0"/>
  </r>
  <r>
    <s v="Walmart"/>
    <x v="2"/>
    <x v="454"/>
    <s v="Southeast"/>
    <x v="8"/>
    <s v="Orlando"/>
    <x v="4"/>
    <n v="85.000000000000014"/>
    <x v="33"/>
    <x v="435"/>
    <n v="80750.000000000015"/>
    <n v="0.2"/>
    <x v="0"/>
  </r>
  <r>
    <s v="Walmart"/>
    <x v="2"/>
    <x v="454"/>
    <s v="Southeast"/>
    <x v="8"/>
    <s v="Orlando"/>
    <x v="5"/>
    <n v="90.000000000000014"/>
    <x v="24"/>
    <x v="290"/>
    <n v="243000.00000000006"/>
    <n v="0.45"/>
    <x v="0"/>
  </r>
  <r>
    <s v="Walmart"/>
    <x v="2"/>
    <x v="483"/>
    <s v="Southeast"/>
    <x v="8"/>
    <s v="Orlando"/>
    <x v="0"/>
    <n v="75.000000000000014"/>
    <x v="9"/>
    <x v="272"/>
    <n v="180000.00000000003"/>
    <n v="0.3"/>
    <x v="0"/>
  </r>
  <r>
    <s v="Walmart"/>
    <x v="2"/>
    <x v="483"/>
    <s v="Southeast"/>
    <x v="8"/>
    <s v="Orlando"/>
    <x v="1"/>
    <n v="85.000000000000014"/>
    <x v="9"/>
    <x v="436"/>
    <n v="170000.00000000003"/>
    <n v="0.25"/>
    <x v="0"/>
  </r>
  <r>
    <s v="West Gear"/>
    <x v="2"/>
    <x v="483"/>
    <s v="Southeast"/>
    <x v="8"/>
    <s v="Orlando"/>
    <x v="2"/>
    <n v="80.000000000000014"/>
    <x v="24"/>
    <x v="437"/>
    <n v="144000"/>
    <n v="0.3"/>
    <x v="0"/>
  </r>
  <r>
    <s v="West Gear"/>
    <x v="2"/>
    <x v="483"/>
    <s v="Southeast"/>
    <x v="8"/>
    <s v="Orlando"/>
    <x v="3"/>
    <n v="80.000000000000014"/>
    <x v="24"/>
    <x v="437"/>
    <n v="144000"/>
    <n v="0.3"/>
    <x v="0"/>
  </r>
  <r>
    <s v="West Gear"/>
    <x v="2"/>
    <x v="483"/>
    <s v="Southeast"/>
    <x v="8"/>
    <s v="Orlando"/>
    <x v="4"/>
    <n v="90.000000000000014"/>
    <x v="27"/>
    <x v="438"/>
    <n v="94500.000000000015"/>
    <n v="0.2"/>
    <x v="0"/>
  </r>
  <r>
    <s v="West Gear"/>
    <x v="2"/>
    <x v="483"/>
    <s v="Southeast"/>
    <x v="8"/>
    <s v="Orlando"/>
    <x v="5"/>
    <n v="95.000000000000014"/>
    <x v="22"/>
    <x v="439"/>
    <n v="267187.50000000006"/>
    <n v="0.45"/>
    <x v="0"/>
  </r>
  <r>
    <s v="West Gear"/>
    <x v="0"/>
    <x v="176"/>
    <s v="Southeast"/>
    <x v="8"/>
    <s v="Orlando"/>
    <x v="0"/>
    <n v="45"/>
    <x v="2"/>
    <x v="3"/>
    <n v="172125"/>
    <n v="0.45"/>
    <x v="0"/>
  </r>
  <r>
    <s v="West Gear"/>
    <x v="0"/>
    <x v="176"/>
    <s v="Southeast"/>
    <x v="8"/>
    <s v="Orlando"/>
    <x v="1"/>
    <n v="45"/>
    <x v="25"/>
    <x v="61"/>
    <n v="102375"/>
    <n v="0.35"/>
    <x v="0"/>
  </r>
  <r>
    <s v="West Gear"/>
    <x v="0"/>
    <x v="176"/>
    <s v="Southeast"/>
    <x v="8"/>
    <s v="Orlando"/>
    <x v="2"/>
    <n v="35"/>
    <x v="25"/>
    <x v="157"/>
    <n v="56875"/>
    <n v="0.25"/>
    <x v="0"/>
  </r>
  <r>
    <s v="West Gear"/>
    <x v="0"/>
    <x v="176"/>
    <s v="Southeast"/>
    <x v="8"/>
    <s v="Orlando"/>
    <x v="3"/>
    <n v="40"/>
    <x v="23"/>
    <x v="46"/>
    <n v="60000"/>
    <n v="0.3"/>
    <x v="0"/>
  </r>
  <r>
    <s v="West Gear"/>
    <x v="0"/>
    <x v="176"/>
    <s v="Southeast"/>
    <x v="8"/>
    <s v="Orlando"/>
    <x v="4"/>
    <n v="55.000000000000007"/>
    <x v="20"/>
    <x v="440"/>
    <n v="105875.00000000001"/>
    <n v="0.35"/>
    <x v="0"/>
  </r>
  <r>
    <s v="West Gear"/>
    <x v="0"/>
    <x v="176"/>
    <s v="Southeast"/>
    <x v="8"/>
    <s v="Orlando"/>
    <x v="5"/>
    <n v="45"/>
    <x v="25"/>
    <x v="61"/>
    <n v="146250"/>
    <n v="0.5"/>
    <x v="0"/>
  </r>
  <r>
    <s v="West Gear"/>
    <x v="0"/>
    <x v="205"/>
    <s v="Southeast"/>
    <x v="8"/>
    <s v="Orlando"/>
    <x v="0"/>
    <n v="45"/>
    <x v="3"/>
    <x v="71"/>
    <n v="182250"/>
    <n v="0.45"/>
    <x v="0"/>
  </r>
  <r>
    <s v="West Gear"/>
    <x v="0"/>
    <x v="205"/>
    <s v="Southeast"/>
    <x v="8"/>
    <s v="Orlando"/>
    <x v="1"/>
    <n v="45"/>
    <x v="20"/>
    <x v="112"/>
    <n v="86625"/>
    <n v="0.35"/>
    <x v="0"/>
  </r>
  <r>
    <s v="West Gear"/>
    <x v="0"/>
    <x v="205"/>
    <s v="Southeast"/>
    <x v="8"/>
    <s v="Orlando"/>
    <x v="2"/>
    <n v="35"/>
    <x v="24"/>
    <x v="195"/>
    <n v="52500"/>
    <n v="0.25"/>
    <x v="0"/>
  </r>
  <r>
    <s v="West Gear"/>
    <x v="0"/>
    <x v="205"/>
    <s v="Northeast"/>
    <x v="0"/>
    <s v="Albany"/>
    <x v="3"/>
    <n v="40"/>
    <x v="33"/>
    <x v="237"/>
    <n v="57000"/>
    <n v="0.3"/>
    <x v="0"/>
  </r>
  <r>
    <s v="West Gear"/>
    <x v="0"/>
    <x v="205"/>
    <s v="Northeast"/>
    <x v="0"/>
    <s v="Albany"/>
    <x v="4"/>
    <n v="55.000000000000007"/>
    <x v="20"/>
    <x v="440"/>
    <n v="105875.00000000001"/>
    <n v="0.35"/>
    <x v="0"/>
  </r>
  <r>
    <s v="West Gear"/>
    <x v="0"/>
    <x v="205"/>
    <s v="Northeast"/>
    <x v="0"/>
    <s v="Albany"/>
    <x v="5"/>
    <n v="45"/>
    <x v="25"/>
    <x v="61"/>
    <n v="146250"/>
    <n v="0.5"/>
    <x v="0"/>
  </r>
  <r>
    <s v="West Gear"/>
    <x v="0"/>
    <x v="710"/>
    <s v="Northeast"/>
    <x v="0"/>
    <s v="Albany"/>
    <x v="0"/>
    <n v="45"/>
    <x v="64"/>
    <x v="441"/>
    <n v="176175"/>
    <n v="0.45"/>
    <x v="0"/>
  </r>
  <r>
    <s v="West Gear"/>
    <x v="0"/>
    <x v="710"/>
    <s v="Northeast"/>
    <x v="0"/>
    <s v="Albany"/>
    <x v="1"/>
    <n v="45"/>
    <x v="20"/>
    <x v="112"/>
    <n v="86625"/>
    <n v="0.35"/>
    <x v="0"/>
  </r>
  <r>
    <s v="West Gear"/>
    <x v="0"/>
    <x v="710"/>
    <s v="Northeast"/>
    <x v="0"/>
    <s v="Albany"/>
    <x v="2"/>
    <n v="35"/>
    <x v="30"/>
    <x v="327"/>
    <n v="50312.5"/>
    <n v="0.25"/>
    <x v="0"/>
  </r>
  <r>
    <s v="West Gear"/>
    <x v="0"/>
    <x v="710"/>
    <s v="Northeast"/>
    <x v="0"/>
    <s v="Albany"/>
    <x v="3"/>
    <n v="40"/>
    <x v="32"/>
    <x v="235"/>
    <n v="51000"/>
    <n v="0.3"/>
    <x v="0"/>
  </r>
  <r>
    <s v="West Gear"/>
    <x v="0"/>
    <x v="710"/>
    <s v="Northeast"/>
    <x v="0"/>
    <s v="Albany"/>
    <x v="4"/>
    <n v="55.000000000000007"/>
    <x v="33"/>
    <x v="347"/>
    <n v="91437.5"/>
    <n v="0.35"/>
    <x v="0"/>
  </r>
  <r>
    <s v="West Gear"/>
    <x v="0"/>
    <x v="710"/>
    <s v="Northeast"/>
    <x v="0"/>
    <s v="Albany"/>
    <x v="5"/>
    <n v="45"/>
    <x v="30"/>
    <x v="69"/>
    <n v="129375"/>
    <n v="0.5"/>
    <x v="0"/>
  </r>
  <r>
    <s v="West Gear"/>
    <x v="0"/>
    <x v="232"/>
    <s v="Northeast"/>
    <x v="0"/>
    <s v="Albany"/>
    <x v="0"/>
    <n v="45"/>
    <x v="6"/>
    <x v="8"/>
    <n v="167062.5"/>
    <n v="0.45"/>
    <x v="0"/>
  </r>
  <r>
    <s v="West Gear"/>
    <x v="0"/>
    <x v="232"/>
    <s v="Northeast"/>
    <x v="0"/>
    <s v="Albany"/>
    <x v="1"/>
    <n v="45"/>
    <x v="27"/>
    <x v="44"/>
    <n v="82687.5"/>
    <n v="0.35"/>
    <x v="0"/>
  </r>
  <r>
    <s v="West Gear"/>
    <x v="0"/>
    <x v="232"/>
    <s v="Northeast"/>
    <x v="0"/>
    <s v="Albany"/>
    <x v="2"/>
    <n v="35"/>
    <x v="27"/>
    <x v="155"/>
    <n v="45937.5"/>
    <n v="0.25"/>
    <x v="0"/>
  </r>
  <r>
    <s v="West Gear"/>
    <x v="0"/>
    <x v="232"/>
    <s v="Northeast"/>
    <x v="0"/>
    <s v="Albany"/>
    <x v="3"/>
    <n v="40"/>
    <x v="31"/>
    <x v="210"/>
    <n v="54000"/>
    <n v="0.3"/>
    <x v="0"/>
  </r>
  <r>
    <s v="West Gear"/>
    <x v="0"/>
    <x v="232"/>
    <s v="Northeast"/>
    <x v="0"/>
    <s v="Albany"/>
    <x v="4"/>
    <n v="55.000000000000007"/>
    <x v="33"/>
    <x v="347"/>
    <n v="91437.5"/>
    <n v="0.35"/>
    <x v="0"/>
  </r>
  <r>
    <s v="West Gear"/>
    <x v="0"/>
    <x v="232"/>
    <s v="Northeast"/>
    <x v="0"/>
    <s v="Albany"/>
    <x v="5"/>
    <n v="45"/>
    <x v="24"/>
    <x v="51"/>
    <n v="135000"/>
    <n v="0.5"/>
    <x v="0"/>
  </r>
  <r>
    <s v="West Gear"/>
    <x v="0"/>
    <x v="261"/>
    <s v="Northeast"/>
    <x v="0"/>
    <s v="Albany"/>
    <x v="0"/>
    <n v="55.000000000000007"/>
    <x v="64"/>
    <x v="442"/>
    <n v="215325.00000000003"/>
    <n v="0.45"/>
    <x v="0"/>
  </r>
  <r>
    <s v="West Gear"/>
    <x v="0"/>
    <x v="261"/>
    <s v="Northeast"/>
    <x v="0"/>
    <s v="Albany"/>
    <x v="1"/>
    <n v="55.000000000000007"/>
    <x v="30"/>
    <x v="76"/>
    <n v="110687.50000000001"/>
    <n v="0.35"/>
    <x v="0"/>
  </r>
  <r>
    <s v="West Gear"/>
    <x v="0"/>
    <x v="261"/>
    <s v="Northeast"/>
    <x v="0"/>
    <s v="Albany"/>
    <x v="2"/>
    <n v="50"/>
    <x v="20"/>
    <x v="140"/>
    <n v="68750"/>
    <n v="0.25"/>
    <x v="0"/>
  </r>
  <r>
    <s v="West Gear"/>
    <x v="0"/>
    <x v="261"/>
    <s v="Northeast"/>
    <x v="0"/>
    <s v="Albany"/>
    <x v="3"/>
    <n v="50"/>
    <x v="23"/>
    <x v="53"/>
    <n v="75000"/>
    <n v="0.3"/>
    <x v="0"/>
  </r>
  <r>
    <s v="West Gear"/>
    <x v="0"/>
    <x v="261"/>
    <s v="Northeast"/>
    <x v="0"/>
    <s v="Albany"/>
    <x v="4"/>
    <n v="60"/>
    <x v="27"/>
    <x v="39"/>
    <n v="110250"/>
    <n v="0.35"/>
    <x v="0"/>
  </r>
  <r>
    <s v="West Gear"/>
    <x v="0"/>
    <x v="261"/>
    <s v="Northeast"/>
    <x v="0"/>
    <s v="Albany"/>
    <x v="5"/>
    <n v="65"/>
    <x v="22"/>
    <x v="114"/>
    <n v="203125"/>
    <n v="0.5"/>
    <x v="0"/>
  </r>
  <r>
    <s v="West Gear"/>
    <x v="0"/>
    <x v="294"/>
    <s v="Northeast"/>
    <x v="0"/>
    <s v="Albany"/>
    <x v="0"/>
    <n v="60"/>
    <x v="10"/>
    <x v="18"/>
    <n v="236250"/>
    <n v="0.45"/>
    <x v="0"/>
  </r>
  <r>
    <s v="West Gear"/>
    <x v="0"/>
    <x v="294"/>
    <s v="Northeast"/>
    <x v="0"/>
    <s v="Albany"/>
    <x v="1"/>
    <n v="55.000000000000007"/>
    <x v="22"/>
    <x v="329"/>
    <n v="120312.50000000001"/>
    <n v="0.35"/>
    <x v="0"/>
  </r>
  <r>
    <s v="West Gear"/>
    <x v="0"/>
    <x v="294"/>
    <s v="Northeast"/>
    <x v="0"/>
    <s v="Albany"/>
    <x v="2"/>
    <n v="50"/>
    <x v="24"/>
    <x v="60"/>
    <n v="75000"/>
    <n v="0.25"/>
    <x v="0"/>
  </r>
  <r>
    <s v="West Gear"/>
    <x v="0"/>
    <x v="294"/>
    <s v="Northeast"/>
    <x v="0"/>
    <s v="Albany"/>
    <x v="3"/>
    <n v="50"/>
    <x v="30"/>
    <x v="79"/>
    <n v="86250"/>
    <n v="0.3"/>
    <x v="0"/>
  </r>
  <r>
    <s v="West Gear"/>
    <x v="0"/>
    <x v="294"/>
    <s v="Northeast"/>
    <x v="0"/>
    <s v="Albany"/>
    <x v="4"/>
    <n v="65"/>
    <x v="30"/>
    <x v="91"/>
    <n v="130812.49999999999"/>
    <n v="0.35"/>
    <x v="0"/>
  </r>
  <r>
    <s v="West Gear"/>
    <x v="0"/>
    <x v="294"/>
    <s v="Northeast"/>
    <x v="0"/>
    <s v="Albany"/>
    <x v="5"/>
    <n v="70"/>
    <x v="26"/>
    <x v="248"/>
    <n v="253750"/>
    <n v="0.5"/>
    <x v="0"/>
  </r>
  <r>
    <s v="West Gear"/>
    <x v="0"/>
    <x v="322"/>
    <s v="Northeast"/>
    <x v="0"/>
    <s v="Albany"/>
    <x v="0"/>
    <n v="65"/>
    <x v="5"/>
    <x v="431"/>
    <n v="277875"/>
    <n v="0.45"/>
    <x v="0"/>
  </r>
  <r>
    <s v="West Gear"/>
    <x v="0"/>
    <x v="322"/>
    <s v="Northeast"/>
    <x v="0"/>
    <s v="Albany"/>
    <x v="1"/>
    <n v="60.000000000000007"/>
    <x v="19"/>
    <x v="251"/>
    <n v="147000"/>
    <n v="0.35"/>
    <x v="0"/>
  </r>
  <r>
    <s v="West Gear"/>
    <x v="0"/>
    <x v="322"/>
    <s v="Northeast"/>
    <x v="0"/>
    <s v="Albany"/>
    <x v="2"/>
    <n v="55.000000000000007"/>
    <x v="22"/>
    <x v="329"/>
    <n v="85937.500000000015"/>
    <n v="0.25"/>
    <x v="0"/>
  </r>
  <r>
    <s v="West Gear"/>
    <x v="0"/>
    <x v="322"/>
    <s v="Northeast"/>
    <x v="0"/>
    <s v="Albany"/>
    <x v="3"/>
    <n v="55.000000000000007"/>
    <x v="30"/>
    <x v="76"/>
    <n v="94875.000000000015"/>
    <n v="0.3"/>
    <x v="0"/>
  </r>
  <r>
    <s v="West Gear"/>
    <x v="0"/>
    <x v="322"/>
    <s v="Northeast"/>
    <x v="0"/>
    <s v="Albany"/>
    <x v="4"/>
    <n v="65"/>
    <x v="24"/>
    <x v="87"/>
    <n v="136500"/>
    <n v="0.35"/>
    <x v="0"/>
  </r>
  <r>
    <s v="West Gear"/>
    <x v="0"/>
    <x v="322"/>
    <s v="Northeast"/>
    <x v="0"/>
    <s v="Albany"/>
    <x v="5"/>
    <n v="70"/>
    <x v="28"/>
    <x v="103"/>
    <n v="271250"/>
    <n v="0.5"/>
    <x v="0"/>
  </r>
  <r>
    <s v="West Gear"/>
    <x v="0"/>
    <x v="354"/>
    <s v="Northeast"/>
    <x v="0"/>
    <s v="Albany"/>
    <x v="0"/>
    <n v="65"/>
    <x v="8"/>
    <x v="443"/>
    <n v="270562.5"/>
    <n v="0.45"/>
    <x v="0"/>
  </r>
  <r>
    <s v="West Gear"/>
    <x v="0"/>
    <x v="354"/>
    <s v="Northeast"/>
    <x v="0"/>
    <s v="Albany"/>
    <x v="1"/>
    <n v="60.000000000000007"/>
    <x v="19"/>
    <x v="251"/>
    <n v="147000"/>
    <n v="0.35"/>
    <x v="0"/>
  </r>
  <r>
    <s v="West Gear"/>
    <x v="0"/>
    <x v="354"/>
    <s v="Northeast"/>
    <x v="0"/>
    <s v="Albany"/>
    <x v="2"/>
    <n v="55.000000000000007"/>
    <x v="22"/>
    <x v="329"/>
    <n v="85937.500000000015"/>
    <n v="0.25"/>
    <x v="0"/>
  </r>
  <r>
    <s v="West Gear"/>
    <x v="0"/>
    <x v="354"/>
    <s v="Northeast"/>
    <x v="0"/>
    <s v="Albany"/>
    <x v="3"/>
    <n v="45"/>
    <x v="30"/>
    <x v="69"/>
    <n v="77625"/>
    <n v="0.3"/>
    <x v="0"/>
  </r>
  <r>
    <s v="West Gear"/>
    <x v="0"/>
    <x v="354"/>
    <s v="Northeast"/>
    <x v="0"/>
    <s v="Albany"/>
    <x v="4"/>
    <n v="55.000000000000007"/>
    <x v="20"/>
    <x v="440"/>
    <n v="105875.00000000001"/>
    <n v="0.35"/>
    <x v="0"/>
  </r>
  <r>
    <s v="West Gear"/>
    <x v="0"/>
    <x v="354"/>
    <s v="Northeast"/>
    <x v="0"/>
    <s v="Albany"/>
    <x v="5"/>
    <n v="60.000000000000007"/>
    <x v="26"/>
    <x v="444"/>
    <n v="217500.00000000003"/>
    <n v="0.5"/>
    <x v="0"/>
  </r>
  <r>
    <s v="West Gear"/>
    <x v="0"/>
    <x v="384"/>
    <s v="Northeast"/>
    <x v="0"/>
    <s v="Albany"/>
    <x v="0"/>
    <n v="55.000000000000007"/>
    <x v="2"/>
    <x v="67"/>
    <n v="210375.00000000003"/>
    <n v="0.45"/>
    <x v="0"/>
  </r>
  <r>
    <s v="West Gear"/>
    <x v="0"/>
    <x v="384"/>
    <s v="Northeast"/>
    <x v="0"/>
    <s v="Albany"/>
    <x v="1"/>
    <n v="50.000000000000014"/>
    <x v="25"/>
    <x v="445"/>
    <n v="113750.00000000003"/>
    <n v="0.35"/>
    <x v="0"/>
  </r>
  <r>
    <s v="West Gear"/>
    <x v="0"/>
    <x v="384"/>
    <s v="Northeast"/>
    <x v="0"/>
    <s v="Albany"/>
    <x v="2"/>
    <n v="45"/>
    <x v="20"/>
    <x v="112"/>
    <n v="61875"/>
    <n v="0.25"/>
    <x v="0"/>
  </r>
  <r>
    <s v="West Gear"/>
    <x v="0"/>
    <x v="384"/>
    <s v="Northeast"/>
    <x v="0"/>
    <s v="Albany"/>
    <x v="3"/>
    <n v="45"/>
    <x v="27"/>
    <x v="44"/>
    <n v="70875"/>
    <n v="0.3"/>
    <x v="0"/>
  </r>
  <r>
    <s v="West Gear"/>
    <x v="0"/>
    <x v="384"/>
    <s v="Northeast"/>
    <x v="0"/>
    <s v="Albany"/>
    <x v="4"/>
    <n v="55.000000000000007"/>
    <x v="27"/>
    <x v="171"/>
    <n v="101062.50000000001"/>
    <n v="0.35"/>
    <x v="0"/>
  </r>
  <r>
    <s v="West Gear"/>
    <x v="0"/>
    <x v="384"/>
    <s v="Northeast"/>
    <x v="0"/>
    <s v="Albany"/>
    <x v="5"/>
    <n v="60.000000000000007"/>
    <x v="22"/>
    <x v="233"/>
    <n v="187500.00000000003"/>
    <n v="0.5"/>
    <x v="0"/>
  </r>
  <r>
    <s v="West Gear"/>
    <x v="0"/>
    <x v="416"/>
    <s v="Northeast"/>
    <x v="0"/>
    <s v="Albany"/>
    <x v="0"/>
    <n v="60.000000000000007"/>
    <x v="9"/>
    <x v="437"/>
    <n v="216000.00000000003"/>
    <n v="0.45"/>
    <x v="0"/>
  </r>
  <r>
    <s v="West Gear"/>
    <x v="0"/>
    <x v="416"/>
    <s v="Northeast"/>
    <x v="0"/>
    <s v="Albany"/>
    <x v="1"/>
    <n v="50.000000000000014"/>
    <x v="22"/>
    <x v="446"/>
    <n v="109375.00000000003"/>
    <n v="0.35"/>
    <x v="0"/>
  </r>
  <r>
    <s v="West Gear"/>
    <x v="0"/>
    <x v="416"/>
    <s v="Northeast"/>
    <x v="0"/>
    <s v="Albany"/>
    <x v="2"/>
    <n v="50.000000000000014"/>
    <x v="27"/>
    <x v="418"/>
    <n v="65625.000000000015"/>
    <n v="0.25"/>
    <x v="0"/>
  </r>
  <r>
    <s v="West Gear"/>
    <x v="0"/>
    <x v="416"/>
    <s v="Northeast"/>
    <x v="0"/>
    <s v="Albany"/>
    <x v="3"/>
    <n v="50.000000000000014"/>
    <x v="23"/>
    <x v="447"/>
    <n v="75000.000000000015"/>
    <n v="0.3"/>
    <x v="0"/>
  </r>
  <r>
    <s v="West Gear"/>
    <x v="0"/>
    <x v="416"/>
    <s v="Northeast"/>
    <x v="0"/>
    <s v="Albany"/>
    <x v="4"/>
    <n v="60.000000000000007"/>
    <x v="23"/>
    <x v="254"/>
    <n v="105000.00000000001"/>
    <n v="0.35"/>
    <x v="0"/>
  </r>
  <r>
    <s v="West Gear"/>
    <x v="0"/>
    <x v="416"/>
    <s v="Northeast"/>
    <x v="0"/>
    <s v="Albany"/>
    <x v="5"/>
    <n v="65"/>
    <x v="22"/>
    <x v="114"/>
    <n v="203125"/>
    <n v="0.5"/>
    <x v="0"/>
  </r>
  <r>
    <s v="West Gear"/>
    <x v="0"/>
    <x v="446"/>
    <s v="Northeast"/>
    <x v="0"/>
    <s v="Albany"/>
    <x v="0"/>
    <n v="60.000000000000007"/>
    <x v="28"/>
    <x v="448"/>
    <n v="209250.00000000003"/>
    <n v="0.45"/>
    <x v="0"/>
  </r>
  <r>
    <s v="West Gear"/>
    <x v="0"/>
    <x v="446"/>
    <s v="Northeast"/>
    <x v="0"/>
    <s v="Albany"/>
    <x v="1"/>
    <n v="50.000000000000014"/>
    <x v="24"/>
    <x v="254"/>
    <n v="105000.00000000001"/>
    <n v="0.35"/>
    <x v="0"/>
  </r>
  <r>
    <s v="West Gear"/>
    <x v="0"/>
    <x v="446"/>
    <s v="Northeast"/>
    <x v="0"/>
    <s v="Albany"/>
    <x v="2"/>
    <n v="50.000000000000014"/>
    <x v="61"/>
    <x v="449"/>
    <n v="68125.000000000015"/>
    <n v="0.25"/>
    <x v="0"/>
  </r>
  <r>
    <s v="West Gear"/>
    <x v="0"/>
    <x v="446"/>
    <s v="Northeast"/>
    <x v="0"/>
    <s v="Albany"/>
    <x v="3"/>
    <n v="50.000000000000014"/>
    <x v="30"/>
    <x v="450"/>
    <n v="86250.000000000015"/>
    <n v="0.3"/>
    <x v="0"/>
  </r>
  <r>
    <s v="West Gear"/>
    <x v="0"/>
    <x v="446"/>
    <s v="Northeast"/>
    <x v="0"/>
    <s v="Albany"/>
    <x v="4"/>
    <n v="65"/>
    <x v="20"/>
    <x v="88"/>
    <n v="125124.99999999999"/>
    <n v="0.35"/>
    <x v="0"/>
  </r>
  <r>
    <s v="West Gear"/>
    <x v="0"/>
    <x v="446"/>
    <s v="Northeast"/>
    <x v="0"/>
    <s v="Albany"/>
    <x v="5"/>
    <n v="70"/>
    <x v="25"/>
    <x v="111"/>
    <n v="227500"/>
    <n v="0.5"/>
    <x v="0"/>
  </r>
  <r>
    <s v="West Gear"/>
    <x v="0"/>
    <x v="475"/>
    <s v="Northeast"/>
    <x v="0"/>
    <s v="Albany"/>
    <x v="0"/>
    <n v="65"/>
    <x v="10"/>
    <x v="29"/>
    <n v="255937.5"/>
    <n v="0.45"/>
    <x v="0"/>
  </r>
  <r>
    <s v="West Gear"/>
    <x v="0"/>
    <x v="475"/>
    <s v="Northeast"/>
    <x v="0"/>
    <s v="Albany"/>
    <x v="1"/>
    <n v="55.000000000000007"/>
    <x v="21"/>
    <x v="107"/>
    <n v="129937.50000000001"/>
    <n v="0.35"/>
    <x v="0"/>
  </r>
  <r>
    <s v="Kohl's"/>
    <x v="0"/>
    <x v="475"/>
    <s v="Northeast"/>
    <x v="0"/>
    <s v="Albany"/>
    <x v="2"/>
    <n v="55.000000000000007"/>
    <x v="22"/>
    <x v="329"/>
    <n v="85937.500000000015"/>
    <n v="0.25"/>
    <x v="0"/>
  </r>
  <r>
    <s v="Kohl's"/>
    <x v="0"/>
    <x v="475"/>
    <s v="Northeast"/>
    <x v="0"/>
    <s v="Albany"/>
    <x v="3"/>
    <n v="55.000000000000007"/>
    <x v="30"/>
    <x v="76"/>
    <n v="94875.000000000015"/>
    <n v="0.3"/>
    <x v="0"/>
  </r>
  <r>
    <s v="Kohl's"/>
    <x v="0"/>
    <x v="475"/>
    <s v="Northeast"/>
    <x v="0"/>
    <s v="Albany"/>
    <x v="4"/>
    <n v="65"/>
    <x v="30"/>
    <x v="91"/>
    <n v="130812.49999999999"/>
    <n v="0.35"/>
    <x v="0"/>
  </r>
  <r>
    <s v="Kohl's"/>
    <x v="0"/>
    <x v="475"/>
    <s v="Northeast"/>
    <x v="0"/>
    <s v="Albany"/>
    <x v="5"/>
    <n v="70"/>
    <x v="21"/>
    <x v="178"/>
    <n v="236250"/>
    <n v="0.5"/>
    <x v="0"/>
  </r>
  <r>
    <s v="Kohl's"/>
    <x v="0"/>
    <x v="178"/>
    <s v="Northeast"/>
    <x v="0"/>
    <s v="Albany"/>
    <x v="0"/>
    <n v="40"/>
    <x v="9"/>
    <x v="54"/>
    <n v="160000"/>
    <n v="0.5"/>
    <x v="0"/>
  </r>
  <r>
    <s v="Kohl's"/>
    <x v="0"/>
    <x v="178"/>
    <s v="Northeast"/>
    <x v="0"/>
    <s v="Albany"/>
    <x v="1"/>
    <n v="40"/>
    <x v="24"/>
    <x v="49"/>
    <n v="72000"/>
    <n v="0.3"/>
    <x v="0"/>
  </r>
  <r>
    <s v="Kohl's"/>
    <x v="0"/>
    <x v="178"/>
    <s v="Northeast"/>
    <x v="0"/>
    <s v="Albany"/>
    <x v="2"/>
    <n v="30.000000000000004"/>
    <x v="24"/>
    <x v="167"/>
    <n v="63000.000000000007"/>
    <n v="0.35"/>
    <x v="0"/>
  </r>
  <r>
    <s v="Kohl's"/>
    <x v="0"/>
    <x v="178"/>
    <s v="Northeast"/>
    <x v="0"/>
    <s v="Albany"/>
    <x v="3"/>
    <n v="35"/>
    <x v="31"/>
    <x v="154"/>
    <n v="55125"/>
    <n v="0.35"/>
    <x v="0"/>
  </r>
  <r>
    <s v="Kohl's"/>
    <x v="0"/>
    <x v="178"/>
    <s v="Northeast"/>
    <x v="0"/>
    <s v="Albany"/>
    <x v="4"/>
    <n v="50"/>
    <x v="23"/>
    <x v="53"/>
    <n v="75000"/>
    <n v="0.3"/>
    <x v="0"/>
  </r>
  <r>
    <s v="Kohl's"/>
    <x v="0"/>
    <x v="178"/>
    <s v="Northeast"/>
    <x v="0"/>
    <s v="Albany"/>
    <x v="5"/>
    <n v="40"/>
    <x v="24"/>
    <x v="49"/>
    <n v="60000"/>
    <n v="0.25"/>
    <x v="0"/>
  </r>
  <r>
    <s v="Kohl's"/>
    <x v="0"/>
    <x v="207"/>
    <s v="Northeast"/>
    <x v="0"/>
    <s v="Albany"/>
    <x v="0"/>
    <n v="40"/>
    <x v="2"/>
    <x v="451"/>
    <n v="170000"/>
    <n v="0.5"/>
    <x v="0"/>
  </r>
  <r>
    <s v="Kohl's"/>
    <x v="0"/>
    <x v="207"/>
    <s v="Northeast"/>
    <x v="0"/>
    <s v="Albany"/>
    <x v="1"/>
    <n v="40"/>
    <x v="23"/>
    <x v="46"/>
    <n v="60000"/>
    <n v="0.3"/>
    <x v="0"/>
  </r>
  <r>
    <s v="Kohl's"/>
    <x v="0"/>
    <x v="207"/>
    <s v="Northeast"/>
    <x v="0"/>
    <s v="Albany"/>
    <x v="2"/>
    <n v="30.000000000000004"/>
    <x v="20"/>
    <x v="207"/>
    <n v="57750.000000000007"/>
    <n v="0.35"/>
    <x v="0"/>
  </r>
  <r>
    <s v="Kohl's"/>
    <x v="0"/>
    <x v="207"/>
    <s v="West"/>
    <x v="17"/>
    <s v="Cheyenne"/>
    <x v="3"/>
    <n v="35"/>
    <x v="32"/>
    <x v="159"/>
    <n v="52062.5"/>
    <n v="0.35"/>
    <x v="0"/>
  </r>
  <r>
    <s v="Kohl's"/>
    <x v="0"/>
    <x v="207"/>
    <s v="West"/>
    <x v="17"/>
    <s v="Cheyenne"/>
    <x v="4"/>
    <n v="50"/>
    <x v="23"/>
    <x v="53"/>
    <n v="75000"/>
    <n v="0.3"/>
    <x v="0"/>
  </r>
  <r>
    <s v="Kohl's"/>
    <x v="0"/>
    <x v="207"/>
    <s v="West"/>
    <x v="17"/>
    <s v="Cheyenne"/>
    <x v="5"/>
    <n v="40"/>
    <x v="24"/>
    <x v="49"/>
    <n v="60000"/>
    <n v="0.25"/>
    <x v="0"/>
  </r>
  <r>
    <s v="Kohl's"/>
    <x v="0"/>
    <x v="215"/>
    <s v="West"/>
    <x v="17"/>
    <s v="Cheyenne"/>
    <x v="0"/>
    <n v="40"/>
    <x v="65"/>
    <x v="452"/>
    <n v="164000"/>
    <n v="0.5"/>
    <x v="0"/>
  </r>
  <r>
    <s v="Kohl's"/>
    <x v="0"/>
    <x v="215"/>
    <s v="West"/>
    <x v="17"/>
    <s v="Cheyenne"/>
    <x v="1"/>
    <n v="40"/>
    <x v="27"/>
    <x v="195"/>
    <n v="63000"/>
    <n v="0.3"/>
    <x v="0"/>
  </r>
  <r>
    <s v="Kohl's"/>
    <x v="0"/>
    <x v="215"/>
    <s v="West"/>
    <x v="17"/>
    <s v="Cheyenne"/>
    <x v="2"/>
    <n v="30.000000000000004"/>
    <x v="20"/>
    <x v="207"/>
    <n v="57750.000000000007"/>
    <n v="0.35"/>
    <x v="0"/>
  </r>
  <r>
    <s v="Kohl's"/>
    <x v="0"/>
    <x v="215"/>
    <s v="West"/>
    <x v="17"/>
    <s v="Cheyenne"/>
    <x v="3"/>
    <n v="35"/>
    <x v="46"/>
    <x v="162"/>
    <n v="49000"/>
    <n v="0.35"/>
    <x v="0"/>
  </r>
  <r>
    <s v="Kohl's"/>
    <x v="0"/>
    <x v="215"/>
    <s v="West"/>
    <x v="17"/>
    <s v="Cheyenne"/>
    <x v="4"/>
    <n v="50"/>
    <x v="31"/>
    <x v="38"/>
    <n v="67500"/>
    <n v="0.3"/>
    <x v="0"/>
  </r>
  <r>
    <s v="Kohl's"/>
    <x v="0"/>
    <x v="215"/>
    <s v="West"/>
    <x v="17"/>
    <s v="Cheyenne"/>
    <x v="5"/>
    <n v="40"/>
    <x v="20"/>
    <x v="41"/>
    <n v="55000"/>
    <n v="0.25"/>
    <x v="0"/>
  </r>
  <r>
    <s v="Kohl's"/>
    <x v="0"/>
    <x v="234"/>
    <s v="West"/>
    <x v="17"/>
    <s v="Cheyenne"/>
    <x v="0"/>
    <n v="40"/>
    <x v="9"/>
    <x v="54"/>
    <n v="160000"/>
    <n v="0.5"/>
    <x v="0"/>
  </r>
  <r>
    <s v="Kohl's"/>
    <x v="0"/>
    <x v="234"/>
    <s v="West"/>
    <x v="17"/>
    <s v="Cheyenne"/>
    <x v="1"/>
    <n v="40"/>
    <x v="23"/>
    <x v="46"/>
    <n v="60000"/>
    <n v="0.3"/>
    <x v="0"/>
  </r>
  <r>
    <s v="Kohl's"/>
    <x v="0"/>
    <x v="234"/>
    <s v="West"/>
    <x v="17"/>
    <s v="Cheyenne"/>
    <x v="2"/>
    <n v="30.000000000000004"/>
    <x v="23"/>
    <x v="193"/>
    <n v="52500.000000000007"/>
    <n v="0.35"/>
    <x v="0"/>
  </r>
  <r>
    <s v="Kohl's"/>
    <x v="0"/>
    <x v="234"/>
    <s v="West"/>
    <x v="17"/>
    <s v="Cheyenne"/>
    <x v="3"/>
    <n v="35"/>
    <x v="32"/>
    <x v="159"/>
    <n v="52062.5"/>
    <n v="0.35"/>
    <x v="0"/>
  </r>
  <r>
    <s v="Kohl's"/>
    <x v="0"/>
    <x v="234"/>
    <s v="West"/>
    <x v="17"/>
    <s v="Cheyenne"/>
    <x v="4"/>
    <n v="50"/>
    <x v="32"/>
    <x v="42"/>
    <n v="63750"/>
    <n v="0.3"/>
    <x v="0"/>
  </r>
  <r>
    <s v="Kohl's"/>
    <x v="0"/>
    <x v="234"/>
    <s v="West"/>
    <x v="17"/>
    <s v="Cheyenne"/>
    <x v="5"/>
    <n v="40"/>
    <x v="20"/>
    <x v="41"/>
    <n v="55000"/>
    <n v="0.25"/>
    <x v="0"/>
  </r>
  <r>
    <s v="Kohl's"/>
    <x v="0"/>
    <x v="263"/>
    <s v="West"/>
    <x v="17"/>
    <s v="Cheyenne"/>
    <x v="0"/>
    <n v="50"/>
    <x v="65"/>
    <x v="453"/>
    <n v="205000"/>
    <n v="0.5"/>
    <x v="0"/>
  </r>
  <r>
    <s v="Kohl's"/>
    <x v="0"/>
    <x v="263"/>
    <s v="West"/>
    <x v="17"/>
    <s v="Cheyenne"/>
    <x v="1"/>
    <n v="45.000000000000007"/>
    <x v="27"/>
    <x v="454"/>
    <n v="70875"/>
    <n v="0.3"/>
    <x v="0"/>
  </r>
  <r>
    <s v="Kohl's"/>
    <x v="0"/>
    <x v="263"/>
    <s v="West"/>
    <x v="17"/>
    <s v="Cheyenne"/>
    <x v="2"/>
    <n v="40"/>
    <x v="23"/>
    <x v="46"/>
    <n v="70000"/>
    <n v="0.35"/>
    <x v="0"/>
  </r>
  <r>
    <s v="Kohl's"/>
    <x v="0"/>
    <x v="263"/>
    <s v="West"/>
    <x v="17"/>
    <s v="Cheyenne"/>
    <x v="3"/>
    <n v="40"/>
    <x v="31"/>
    <x v="210"/>
    <n v="62999.999999999993"/>
    <n v="0.35"/>
    <x v="0"/>
  </r>
  <r>
    <s v="Kohl's"/>
    <x v="0"/>
    <x v="263"/>
    <s v="West"/>
    <x v="17"/>
    <s v="Cheyenne"/>
    <x v="4"/>
    <n v="50"/>
    <x v="33"/>
    <x v="343"/>
    <n v="71250"/>
    <n v="0.3"/>
    <x v="0"/>
  </r>
  <r>
    <s v="Kohl's"/>
    <x v="0"/>
    <x v="263"/>
    <s v="West"/>
    <x v="17"/>
    <s v="Cheyenne"/>
    <x v="5"/>
    <n v="55.000000000000007"/>
    <x v="24"/>
    <x v="222"/>
    <n v="82500.000000000015"/>
    <n v="0.25"/>
    <x v="0"/>
  </r>
  <r>
    <s v="Kohl's"/>
    <x v="0"/>
    <x v="296"/>
    <s v="West"/>
    <x v="17"/>
    <s v="Cheyenne"/>
    <x v="0"/>
    <n v="50"/>
    <x v="2"/>
    <x v="17"/>
    <n v="212500"/>
    <n v="0.5"/>
    <x v="0"/>
  </r>
  <r>
    <s v="Kohl's"/>
    <x v="0"/>
    <x v="296"/>
    <s v="West"/>
    <x v="17"/>
    <s v="Cheyenne"/>
    <x v="1"/>
    <n v="45.000000000000007"/>
    <x v="24"/>
    <x v="219"/>
    <n v="81000.000000000015"/>
    <n v="0.3"/>
    <x v="0"/>
  </r>
  <r>
    <s v="Kohl's"/>
    <x v="0"/>
    <x v="296"/>
    <s v="West"/>
    <x v="17"/>
    <s v="Cheyenne"/>
    <x v="2"/>
    <n v="40"/>
    <x v="27"/>
    <x v="195"/>
    <n v="73500"/>
    <n v="0.35"/>
    <x v="0"/>
  </r>
  <r>
    <s v="Kohl's"/>
    <x v="0"/>
    <x v="296"/>
    <s v="West"/>
    <x v="17"/>
    <s v="Cheyenne"/>
    <x v="3"/>
    <n v="40"/>
    <x v="23"/>
    <x v="46"/>
    <n v="70000"/>
    <n v="0.35"/>
    <x v="0"/>
  </r>
  <r>
    <s v="Kohl's"/>
    <x v="0"/>
    <x v="296"/>
    <s v="West"/>
    <x v="17"/>
    <s v="Cheyenne"/>
    <x v="4"/>
    <n v="50"/>
    <x v="23"/>
    <x v="53"/>
    <n v="75000"/>
    <n v="0.3"/>
    <x v="0"/>
  </r>
  <r>
    <s v="Kohl's"/>
    <x v="0"/>
    <x v="296"/>
    <s v="West"/>
    <x v="17"/>
    <s v="Cheyenne"/>
    <x v="5"/>
    <n v="55.000000000000007"/>
    <x v="25"/>
    <x v="223"/>
    <n v="89375.000000000015"/>
    <n v="0.25"/>
    <x v="0"/>
  </r>
  <r>
    <s v="Kohl's"/>
    <x v="0"/>
    <x v="324"/>
    <s v="West"/>
    <x v="17"/>
    <s v="Cheyenne"/>
    <x v="0"/>
    <n v="50"/>
    <x v="10"/>
    <x v="244"/>
    <n v="218750"/>
    <n v="0.5"/>
    <x v="0"/>
  </r>
  <r>
    <s v="Kohl's"/>
    <x v="0"/>
    <x v="324"/>
    <s v="West"/>
    <x v="17"/>
    <s v="Cheyenne"/>
    <x v="1"/>
    <n v="45.000000000000007"/>
    <x v="22"/>
    <x v="225"/>
    <n v="84375.000000000015"/>
    <n v="0.3"/>
    <x v="0"/>
  </r>
  <r>
    <s v="Kohl's"/>
    <x v="0"/>
    <x v="324"/>
    <s v="West"/>
    <x v="17"/>
    <s v="Cheyenne"/>
    <x v="2"/>
    <n v="40"/>
    <x v="20"/>
    <x v="41"/>
    <n v="77000"/>
    <n v="0.35"/>
    <x v="0"/>
  </r>
  <r>
    <s v="Kohl's"/>
    <x v="0"/>
    <x v="324"/>
    <s v="West"/>
    <x v="17"/>
    <s v="Cheyenne"/>
    <x v="3"/>
    <n v="40"/>
    <x v="23"/>
    <x v="46"/>
    <n v="70000"/>
    <n v="0.35"/>
    <x v="0"/>
  </r>
  <r>
    <s v="Kohl's"/>
    <x v="0"/>
    <x v="324"/>
    <s v="West"/>
    <x v="17"/>
    <s v="Cheyenne"/>
    <x v="4"/>
    <n v="50"/>
    <x v="27"/>
    <x v="47"/>
    <n v="78750"/>
    <n v="0.3"/>
    <x v="0"/>
  </r>
  <r>
    <s v="Kohl's"/>
    <x v="0"/>
    <x v="324"/>
    <s v="West"/>
    <x v="17"/>
    <s v="Cheyenne"/>
    <x v="5"/>
    <n v="55.000000000000007"/>
    <x v="19"/>
    <x v="106"/>
    <n v="96250.000000000015"/>
    <n v="0.25"/>
    <x v="0"/>
  </r>
  <r>
    <s v="Kohl's"/>
    <x v="0"/>
    <x v="356"/>
    <s v="West"/>
    <x v="17"/>
    <s v="Cheyenne"/>
    <x v="0"/>
    <n v="50"/>
    <x v="2"/>
    <x v="17"/>
    <n v="212500"/>
    <n v="0.5"/>
    <x v="0"/>
  </r>
  <r>
    <s v="Kohl's"/>
    <x v="0"/>
    <x v="356"/>
    <s v="West"/>
    <x v="17"/>
    <s v="Cheyenne"/>
    <x v="1"/>
    <n v="45.000000000000007"/>
    <x v="22"/>
    <x v="225"/>
    <n v="84375.000000000015"/>
    <n v="0.3"/>
    <x v="0"/>
  </r>
  <r>
    <s v="Kohl's"/>
    <x v="0"/>
    <x v="356"/>
    <s v="West"/>
    <x v="17"/>
    <s v="Cheyenne"/>
    <x v="2"/>
    <n v="40"/>
    <x v="20"/>
    <x v="41"/>
    <n v="77000"/>
    <n v="0.35"/>
    <x v="0"/>
  </r>
  <r>
    <s v="Kohl's"/>
    <x v="0"/>
    <x v="356"/>
    <s v="West"/>
    <x v="17"/>
    <s v="Cheyenne"/>
    <x v="3"/>
    <n v="40"/>
    <x v="27"/>
    <x v="195"/>
    <n v="73500"/>
    <n v="0.35"/>
    <x v="0"/>
  </r>
  <r>
    <s v="Kohl's"/>
    <x v="0"/>
    <x v="356"/>
    <s v="West"/>
    <x v="17"/>
    <s v="Cheyenne"/>
    <x v="4"/>
    <n v="50"/>
    <x v="23"/>
    <x v="53"/>
    <n v="75000"/>
    <n v="0.3"/>
    <x v="0"/>
  </r>
  <r>
    <s v="Kohl's"/>
    <x v="0"/>
    <x v="356"/>
    <s v="West"/>
    <x v="17"/>
    <s v="Cheyenne"/>
    <x v="5"/>
    <n v="55.000000000000007"/>
    <x v="21"/>
    <x v="107"/>
    <n v="92812.500000000015"/>
    <n v="0.25"/>
    <x v="0"/>
  </r>
  <r>
    <s v="Kohl's"/>
    <x v="0"/>
    <x v="386"/>
    <s v="West"/>
    <x v="17"/>
    <s v="Cheyenne"/>
    <x v="0"/>
    <n v="50"/>
    <x v="9"/>
    <x v="2"/>
    <n v="200000"/>
    <n v="0.5"/>
    <x v="0"/>
  </r>
  <r>
    <s v="Kohl's"/>
    <x v="0"/>
    <x v="386"/>
    <s v="West"/>
    <x v="17"/>
    <s v="Cheyenne"/>
    <x v="1"/>
    <n v="45.000000000000007"/>
    <x v="24"/>
    <x v="219"/>
    <n v="81000.000000000015"/>
    <n v="0.3"/>
    <x v="0"/>
  </r>
  <r>
    <s v="Kohl's"/>
    <x v="0"/>
    <x v="386"/>
    <s v="West"/>
    <x v="17"/>
    <s v="Cheyenne"/>
    <x v="2"/>
    <n v="40"/>
    <x v="27"/>
    <x v="195"/>
    <n v="73500"/>
    <n v="0.35"/>
    <x v="0"/>
  </r>
  <r>
    <s v="Kohl's"/>
    <x v="0"/>
    <x v="386"/>
    <s v="West"/>
    <x v="17"/>
    <s v="Cheyenne"/>
    <x v="3"/>
    <n v="40"/>
    <x v="23"/>
    <x v="46"/>
    <n v="70000"/>
    <n v="0.35"/>
    <x v="0"/>
  </r>
  <r>
    <s v="Kohl's"/>
    <x v="0"/>
    <x v="386"/>
    <s v="West"/>
    <x v="17"/>
    <s v="Cheyenne"/>
    <x v="4"/>
    <n v="50"/>
    <x v="23"/>
    <x v="53"/>
    <n v="75000"/>
    <n v="0.3"/>
    <x v="0"/>
  </r>
  <r>
    <s v="Kohl's"/>
    <x v="0"/>
    <x v="386"/>
    <s v="West"/>
    <x v="17"/>
    <s v="Cheyenne"/>
    <x v="5"/>
    <n v="55.000000000000007"/>
    <x v="24"/>
    <x v="222"/>
    <n v="82500.000000000015"/>
    <n v="0.25"/>
    <x v="0"/>
  </r>
  <r>
    <s v="Kohl's"/>
    <x v="0"/>
    <x v="418"/>
    <s v="West"/>
    <x v="17"/>
    <s v="Cheyenne"/>
    <x v="0"/>
    <n v="55.000000000000007"/>
    <x v="28"/>
    <x v="101"/>
    <n v="213125.00000000003"/>
    <n v="0.5"/>
    <x v="0"/>
  </r>
  <r>
    <s v="Kohl's"/>
    <x v="0"/>
    <x v="418"/>
    <s v="West"/>
    <x v="17"/>
    <s v="Cheyenne"/>
    <x v="1"/>
    <n v="45.000000000000007"/>
    <x v="24"/>
    <x v="219"/>
    <n v="81000.000000000015"/>
    <n v="0.3"/>
    <x v="0"/>
  </r>
  <r>
    <s v="Kohl's"/>
    <x v="0"/>
    <x v="418"/>
    <s v="West"/>
    <x v="17"/>
    <s v="Cheyenne"/>
    <x v="2"/>
    <n v="45.000000000000007"/>
    <x v="23"/>
    <x v="224"/>
    <n v="78750"/>
    <n v="0.35"/>
    <x v="0"/>
  </r>
  <r>
    <s v="Kohl's"/>
    <x v="0"/>
    <x v="418"/>
    <s v="West"/>
    <x v="17"/>
    <s v="Cheyenne"/>
    <x v="3"/>
    <n v="45.000000000000007"/>
    <x v="33"/>
    <x v="455"/>
    <n v="74812.5"/>
    <n v="0.35"/>
    <x v="0"/>
  </r>
  <r>
    <s v="Kohl's"/>
    <x v="0"/>
    <x v="418"/>
    <s v="West"/>
    <x v="17"/>
    <s v="Cheyenne"/>
    <x v="4"/>
    <n v="55.000000000000007"/>
    <x v="33"/>
    <x v="347"/>
    <n v="78375"/>
    <n v="0.3"/>
    <x v="0"/>
  </r>
  <r>
    <s v="Kohl's"/>
    <x v="0"/>
    <x v="418"/>
    <s v="West"/>
    <x v="17"/>
    <s v="Cheyenne"/>
    <x v="5"/>
    <n v="60"/>
    <x v="24"/>
    <x v="11"/>
    <n v="90000"/>
    <n v="0.25"/>
    <x v="0"/>
  </r>
  <r>
    <s v="Kohl's"/>
    <x v="0"/>
    <x v="448"/>
    <s v="West"/>
    <x v="17"/>
    <s v="Cheyenne"/>
    <x v="0"/>
    <n v="55.000000000000007"/>
    <x v="29"/>
    <x v="70"/>
    <n v="206250.00000000003"/>
    <n v="0.5"/>
    <x v="0"/>
  </r>
  <r>
    <s v="Kohl's"/>
    <x v="0"/>
    <x v="448"/>
    <s v="West"/>
    <x v="17"/>
    <s v="Cheyenne"/>
    <x v="1"/>
    <n v="45.000000000000007"/>
    <x v="30"/>
    <x v="331"/>
    <n v="77625"/>
    <n v="0.3"/>
    <x v="0"/>
  </r>
  <r>
    <s v="Kohl's"/>
    <x v="0"/>
    <x v="448"/>
    <s v="West"/>
    <x v="17"/>
    <s v="Cheyenne"/>
    <x v="2"/>
    <n v="45.000000000000007"/>
    <x v="66"/>
    <x v="456"/>
    <n v="81900"/>
    <n v="0.35"/>
    <x v="0"/>
  </r>
  <r>
    <s v="Kohl's"/>
    <x v="0"/>
    <x v="448"/>
    <s v="West"/>
    <x v="17"/>
    <s v="Cheyenne"/>
    <x v="3"/>
    <n v="45.000000000000007"/>
    <x v="23"/>
    <x v="224"/>
    <n v="78750"/>
    <n v="0.35"/>
    <x v="0"/>
  </r>
  <r>
    <s v="Kohl's"/>
    <x v="0"/>
    <x v="448"/>
    <s v="West"/>
    <x v="17"/>
    <s v="Cheyenne"/>
    <x v="4"/>
    <n v="55.000000000000007"/>
    <x v="33"/>
    <x v="347"/>
    <n v="78375"/>
    <n v="0.3"/>
    <x v="0"/>
  </r>
  <r>
    <s v="Kohl's"/>
    <x v="0"/>
    <x v="448"/>
    <s v="West"/>
    <x v="17"/>
    <s v="Cheyenne"/>
    <x v="5"/>
    <n v="60"/>
    <x v="30"/>
    <x v="422"/>
    <n v="86250"/>
    <n v="0.25"/>
    <x v="0"/>
  </r>
  <r>
    <s v="Kohl's"/>
    <x v="0"/>
    <x v="477"/>
    <s v="West"/>
    <x v="17"/>
    <s v="Cheyenne"/>
    <x v="0"/>
    <n v="55.000000000000007"/>
    <x v="9"/>
    <x v="115"/>
    <n v="220000.00000000003"/>
    <n v="0.5"/>
    <x v="0"/>
  </r>
  <r>
    <s v="Kohl's"/>
    <x v="0"/>
    <x v="477"/>
    <s v="West"/>
    <x v="17"/>
    <s v="Cheyenne"/>
    <x v="1"/>
    <n v="45.000000000000007"/>
    <x v="24"/>
    <x v="219"/>
    <n v="81000.000000000015"/>
    <n v="0.3"/>
    <x v="0"/>
  </r>
  <r>
    <s v="Foot Locker"/>
    <x v="0"/>
    <x v="477"/>
    <s v="West"/>
    <x v="17"/>
    <s v="Cheyenne"/>
    <x v="2"/>
    <n v="45.000000000000007"/>
    <x v="20"/>
    <x v="173"/>
    <n v="86625"/>
    <n v="0.35"/>
    <x v="0"/>
  </r>
  <r>
    <s v="Foot Locker"/>
    <x v="0"/>
    <x v="477"/>
    <s v="West"/>
    <x v="17"/>
    <s v="Cheyenne"/>
    <x v="3"/>
    <n v="45.000000000000007"/>
    <x v="23"/>
    <x v="224"/>
    <n v="78750"/>
    <n v="0.35"/>
    <x v="0"/>
  </r>
  <r>
    <s v="Foot Locker"/>
    <x v="0"/>
    <x v="477"/>
    <s v="West"/>
    <x v="17"/>
    <s v="Cheyenne"/>
    <x v="4"/>
    <n v="55.000000000000007"/>
    <x v="23"/>
    <x v="80"/>
    <n v="82500.000000000015"/>
    <n v="0.3"/>
    <x v="0"/>
  </r>
  <r>
    <s v="Foot Locker"/>
    <x v="0"/>
    <x v="477"/>
    <s v="West"/>
    <x v="17"/>
    <s v="Cheyenne"/>
    <x v="5"/>
    <n v="60"/>
    <x v="24"/>
    <x v="11"/>
    <n v="90000"/>
    <n v="0.25"/>
    <x v="0"/>
  </r>
  <r>
    <s v="Foot Locker"/>
    <x v="2"/>
    <x v="188"/>
    <s v="West"/>
    <x v="17"/>
    <s v="Cheyenne"/>
    <x v="0"/>
    <n v="30.000000000000004"/>
    <x v="44"/>
    <x v="189"/>
    <n v="36750"/>
    <n v="0.35"/>
    <x v="0"/>
  </r>
  <r>
    <s v="Foot Locker"/>
    <x v="2"/>
    <x v="188"/>
    <s v="West"/>
    <x v="17"/>
    <s v="Cheyenne"/>
    <x v="1"/>
    <n v="40"/>
    <x v="44"/>
    <x v="162"/>
    <n v="49000"/>
    <n v="0.35"/>
    <x v="0"/>
  </r>
  <r>
    <s v="Foot Locker"/>
    <x v="2"/>
    <x v="188"/>
    <s v="West"/>
    <x v="17"/>
    <s v="Cheyenne"/>
    <x v="2"/>
    <n v="40"/>
    <x v="44"/>
    <x v="162"/>
    <n v="49000"/>
    <n v="0.35"/>
    <x v="0"/>
  </r>
  <r>
    <s v="Foot Locker"/>
    <x v="2"/>
    <x v="188"/>
    <s v="West"/>
    <x v="17"/>
    <s v="Cheyenne"/>
    <x v="3"/>
    <n v="40"/>
    <x v="40"/>
    <x v="135"/>
    <n v="28000"/>
    <n v="0.35"/>
    <x v="0"/>
  </r>
  <r>
    <s v="Foot Locker"/>
    <x v="2"/>
    <x v="188"/>
    <s v="West"/>
    <x v="17"/>
    <s v="Cheyenne"/>
    <x v="4"/>
    <n v="45.000000000000007"/>
    <x v="42"/>
    <x v="311"/>
    <n v="27000.000000000007"/>
    <n v="0.4"/>
    <x v="0"/>
  </r>
  <r>
    <s v="Foot Locker"/>
    <x v="2"/>
    <x v="188"/>
    <s v="West"/>
    <x v="17"/>
    <s v="Cheyenne"/>
    <x v="5"/>
    <n v="40"/>
    <x v="46"/>
    <x v="175"/>
    <n v="48000"/>
    <n v="0.3"/>
    <x v="0"/>
  </r>
  <r>
    <s v="Foot Locker"/>
    <x v="2"/>
    <x v="698"/>
    <s v="West"/>
    <x v="17"/>
    <s v="Cheyenne"/>
    <x v="0"/>
    <n v="30.000000000000004"/>
    <x v="31"/>
    <x v="142"/>
    <n v="47250.000000000007"/>
    <n v="0.35"/>
    <x v="0"/>
  </r>
  <r>
    <s v="Foot Locker"/>
    <x v="2"/>
    <x v="698"/>
    <s v="West"/>
    <x v="17"/>
    <s v="Cheyenne"/>
    <x v="1"/>
    <n v="40"/>
    <x v="44"/>
    <x v="162"/>
    <n v="49000"/>
    <n v="0.35"/>
    <x v="0"/>
  </r>
  <r>
    <s v="Foot Locker"/>
    <x v="2"/>
    <x v="698"/>
    <s v="West"/>
    <x v="17"/>
    <s v="Cheyenne"/>
    <x v="2"/>
    <n v="40"/>
    <x v="44"/>
    <x v="162"/>
    <n v="49000"/>
    <n v="0.35"/>
    <x v="0"/>
  </r>
  <r>
    <s v="Foot Locker"/>
    <x v="2"/>
    <x v="698"/>
    <s v="Southeast"/>
    <x v="18"/>
    <s v="Richmond"/>
    <x v="3"/>
    <n v="40"/>
    <x v="40"/>
    <x v="135"/>
    <n v="28000"/>
    <n v="0.35"/>
    <x v="0"/>
  </r>
  <r>
    <s v="Foot Locker"/>
    <x v="2"/>
    <x v="698"/>
    <s v="Southeast"/>
    <x v="18"/>
    <s v="Richmond"/>
    <x v="4"/>
    <n v="45.000000000000007"/>
    <x v="35"/>
    <x v="457"/>
    <n v="22500.000000000004"/>
    <n v="0.4"/>
    <x v="0"/>
  </r>
  <r>
    <s v="Foot Locker"/>
    <x v="2"/>
    <x v="698"/>
    <s v="Southeast"/>
    <x v="18"/>
    <s v="Richmond"/>
    <x v="5"/>
    <n v="40"/>
    <x v="45"/>
    <x v="197"/>
    <n v="39000"/>
    <n v="0.3"/>
    <x v="0"/>
  </r>
  <r>
    <s v="Foot Locker"/>
    <x v="2"/>
    <x v="228"/>
    <s v="Southeast"/>
    <x v="18"/>
    <s v="Richmond"/>
    <x v="0"/>
    <n v="40"/>
    <x v="33"/>
    <x v="237"/>
    <n v="66500"/>
    <n v="0.35"/>
    <x v="0"/>
  </r>
  <r>
    <s v="Foot Locker"/>
    <x v="2"/>
    <x v="228"/>
    <s v="Southeast"/>
    <x v="18"/>
    <s v="Richmond"/>
    <x v="1"/>
    <n v="50"/>
    <x v="45"/>
    <x v="133"/>
    <n v="56875"/>
    <n v="0.35"/>
    <x v="0"/>
  </r>
  <r>
    <s v="Foot Locker"/>
    <x v="2"/>
    <x v="228"/>
    <s v="Southeast"/>
    <x v="18"/>
    <s v="Richmond"/>
    <x v="2"/>
    <n v="54.999999999999993"/>
    <x v="44"/>
    <x v="239"/>
    <n v="67374.999999999985"/>
    <n v="0.35"/>
    <x v="0"/>
  </r>
  <r>
    <s v="Foot Locker"/>
    <x v="2"/>
    <x v="228"/>
    <s v="Southeast"/>
    <x v="18"/>
    <s v="Richmond"/>
    <x v="3"/>
    <n v="50"/>
    <x v="43"/>
    <x v="145"/>
    <n v="43750"/>
    <n v="0.35"/>
    <x v="0"/>
  </r>
  <r>
    <s v="Foot Locker"/>
    <x v="2"/>
    <x v="228"/>
    <s v="Southeast"/>
    <x v="18"/>
    <s v="Richmond"/>
    <x v="4"/>
    <n v="55.000000000000007"/>
    <x v="38"/>
    <x v="191"/>
    <n v="22000.000000000004"/>
    <n v="0.4"/>
    <x v="0"/>
  </r>
  <r>
    <s v="Foot Locker"/>
    <x v="2"/>
    <x v="228"/>
    <s v="Southeast"/>
    <x v="18"/>
    <s v="Richmond"/>
    <x v="5"/>
    <n v="50"/>
    <x v="48"/>
    <x v="149"/>
    <n v="45000"/>
    <n v="0.3"/>
    <x v="0"/>
  </r>
  <r>
    <s v="Foot Locker"/>
    <x v="2"/>
    <x v="247"/>
    <s v="Southeast"/>
    <x v="18"/>
    <s v="Richmond"/>
    <x v="0"/>
    <n v="55.000000000000007"/>
    <x v="33"/>
    <x v="347"/>
    <n v="91437.5"/>
    <n v="0.35"/>
    <x v="0"/>
  </r>
  <r>
    <s v="Foot Locker"/>
    <x v="2"/>
    <x v="247"/>
    <s v="Southeast"/>
    <x v="18"/>
    <s v="Richmond"/>
    <x v="1"/>
    <n v="60.000000000000007"/>
    <x v="34"/>
    <x v="207"/>
    <n v="57750.000000000007"/>
    <n v="0.35"/>
    <x v="0"/>
  </r>
  <r>
    <s v="Foot Locker"/>
    <x v="2"/>
    <x v="247"/>
    <s v="Southeast"/>
    <x v="18"/>
    <s v="Richmond"/>
    <x v="2"/>
    <n v="60.000000000000007"/>
    <x v="45"/>
    <x v="403"/>
    <n v="68250"/>
    <n v="0.35"/>
    <x v="0"/>
  </r>
  <r>
    <s v="Foot Locker"/>
    <x v="2"/>
    <x v="247"/>
    <s v="Southeast"/>
    <x v="18"/>
    <s v="Richmond"/>
    <x v="3"/>
    <n v="45.000000000000007"/>
    <x v="37"/>
    <x v="458"/>
    <n v="35437.5"/>
    <n v="0.35"/>
    <x v="0"/>
  </r>
  <r>
    <s v="Foot Locker"/>
    <x v="2"/>
    <x v="247"/>
    <s v="Southeast"/>
    <x v="18"/>
    <s v="Richmond"/>
    <x v="4"/>
    <n v="50.000000000000014"/>
    <x v="35"/>
    <x v="459"/>
    <n v="25000.000000000007"/>
    <n v="0.4"/>
    <x v="0"/>
  </r>
  <r>
    <s v="Foot Locker"/>
    <x v="2"/>
    <x v="247"/>
    <s v="Southeast"/>
    <x v="18"/>
    <s v="Richmond"/>
    <x v="5"/>
    <n v="65.000000000000014"/>
    <x v="48"/>
    <x v="403"/>
    <n v="58500.000000000007"/>
    <n v="0.3"/>
    <x v="0"/>
  </r>
  <r>
    <s v="Foot Locker"/>
    <x v="2"/>
    <x v="278"/>
    <s v="Southeast"/>
    <x v="18"/>
    <s v="Richmond"/>
    <x v="0"/>
    <n v="50"/>
    <x v="23"/>
    <x v="53"/>
    <n v="87500"/>
    <n v="0.35"/>
    <x v="0"/>
  </r>
  <r>
    <s v="Foot Locker"/>
    <x v="2"/>
    <x v="278"/>
    <s v="Southeast"/>
    <x v="18"/>
    <s v="Richmond"/>
    <x v="1"/>
    <n v="55.000000000000007"/>
    <x v="44"/>
    <x v="137"/>
    <n v="67375"/>
    <n v="0.35"/>
    <x v="0"/>
  </r>
  <r>
    <s v="Foot Locker"/>
    <x v="2"/>
    <x v="278"/>
    <s v="Southeast"/>
    <x v="18"/>
    <s v="Richmond"/>
    <x v="2"/>
    <n v="55.000000000000007"/>
    <x v="44"/>
    <x v="137"/>
    <n v="67375"/>
    <n v="0.35"/>
    <x v="0"/>
  </r>
  <r>
    <s v="Foot Locker"/>
    <x v="2"/>
    <x v="278"/>
    <s v="Southeast"/>
    <x v="18"/>
    <s v="Richmond"/>
    <x v="3"/>
    <n v="50"/>
    <x v="34"/>
    <x v="199"/>
    <n v="48125"/>
    <n v="0.35"/>
    <x v="0"/>
  </r>
  <r>
    <s v="Foot Locker"/>
    <x v="2"/>
    <x v="278"/>
    <s v="Southeast"/>
    <x v="18"/>
    <s v="Richmond"/>
    <x v="4"/>
    <n v="44.999999999999993"/>
    <x v="36"/>
    <x v="460"/>
    <n v="31499.999999999996"/>
    <n v="0.4"/>
    <x v="0"/>
  </r>
  <r>
    <s v="Foot Locker"/>
    <x v="2"/>
    <x v="278"/>
    <s v="Southeast"/>
    <x v="18"/>
    <s v="Richmond"/>
    <x v="5"/>
    <n v="60"/>
    <x v="27"/>
    <x v="39"/>
    <n v="94500"/>
    <n v="0.3"/>
    <x v="0"/>
  </r>
  <r>
    <s v="Foot Locker"/>
    <x v="2"/>
    <x v="308"/>
    <s v="Southeast"/>
    <x v="18"/>
    <s v="Richmond"/>
    <x v="0"/>
    <n v="54.999999999999993"/>
    <x v="28"/>
    <x v="461"/>
    <n v="149187.49999999997"/>
    <n v="0.35"/>
    <x v="0"/>
  </r>
  <r>
    <s v="Foot Locker"/>
    <x v="2"/>
    <x v="308"/>
    <s v="Southeast"/>
    <x v="18"/>
    <s v="Richmond"/>
    <x v="1"/>
    <n v="64.999999999999986"/>
    <x v="25"/>
    <x v="462"/>
    <n v="147874.99999999994"/>
    <n v="0.35"/>
    <x v="0"/>
  </r>
  <r>
    <s v="Foot Locker"/>
    <x v="2"/>
    <x v="308"/>
    <s v="Southeast"/>
    <x v="18"/>
    <s v="Richmond"/>
    <x v="2"/>
    <n v="80"/>
    <x v="25"/>
    <x v="98"/>
    <n v="182000"/>
    <n v="0.35"/>
    <x v="0"/>
  </r>
  <r>
    <s v="Foot Locker"/>
    <x v="2"/>
    <x v="308"/>
    <s v="Southeast"/>
    <x v="18"/>
    <s v="Richmond"/>
    <x v="3"/>
    <n v="80"/>
    <x v="27"/>
    <x v="81"/>
    <n v="147000"/>
    <n v="0.35"/>
    <x v="0"/>
  </r>
  <r>
    <s v="Foot Locker"/>
    <x v="2"/>
    <x v="308"/>
    <s v="Southeast"/>
    <x v="18"/>
    <s v="Richmond"/>
    <x v="4"/>
    <n v="90"/>
    <x v="46"/>
    <x v="11"/>
    <n v="144000"/>
    <n v="0.4"/>
    <x v="0"/>
  </r>
  <r>
    <s v="Foot Locker"/>
    <x v="2"/>
    <x v="308"/>
    <s v="Southeast"/>
    <x v="18"/>
    <s v="Richmond"/>
    <x v="5"/>
    <n v="105"/>
    <x v="19"/>
    <x v="463"/>
    <n v="220500"/>
    <n v="0.3"/>
    <x v="0"/>
  </r>
  <r>
    <s v="Foot Locker"/>
    <x v="2"/>
    <x v="337"/>
    <s v="Southeast"/>
    <x v="18"/>
    <s v="Richmond"/>
    <x v="0"/>
    <n v="85"/>
    <x v="2"/>
    <x v="464"/>
    <n v="252874.99999999997"/>
    <n v="0.35"/>
    <x v="0"/>
  </r>
  <r>
    <s v="Foot Locker"/>
    <x v="2"/>
    <x v="337"/>
    <s v="Southeast"/>
    <x v="18"/>
    <s v="Richmond"/>
    <x v="1"/>
    <n v="90"/>
    <x v="19"/>
    <x v="465"/>
    <n v="220500"/>
    <n v="0.35"/>
    <x v="0"/>
  </r>
  <r>
    <s v="Foot Locker"/>
    <x v="2"/>
    <x v="337"/>
    <s v="Southeast"/>
    <x v="18"/>
    <s v="Richmond"/>
    <x v="2"/>
    <n v="90"/>
    <x v="25"/>
    <x v="37"/>
    <n v="204750"/>
    <n v="0.35"/>
    <x v="0"/>
  </r>
  <r>
    <s v="Foot Locker"/>
    <x v="2"/>
    <x v="337"/>
    <s v="Southeast"/>
    <x v="18"/>
    <s v="Richmond"/>
    <x v="3"/>
    <n v="85"/>
    <x v="20"/>
    <x v="466"/>
    <n v="163625"/>
    <n v="0.35"/>
    <x v="0"/>
  </r>
  <r>
    <s v="Foot Locker"/>
    <x v="2"/>
    <x v="337"/>
    <s v="Southeast"/>
    <x v="18"/>
    <s v="Richmond"/>
    <x v="4"/>
    <n v="90"/>
    <x v="24"/>
    <x v="4"/>
    <n v="216000"/>
    <n v="0.4"/>
    <x v="0"/>
  </r>
  <r>
    <s v="Foot Locker"/>
    <x v="2"/>
    <x v="337"/>
    <s v="Southeast"/>
    <x v="18"/>
    <s v="Richmond"/>
    <x v="5"/>
    <n v="105"/>
    <x v="24"/>
    <x v="465"/>
    <n v="189000"/>
    <n v="0.3"/>
    <x v="0"/>
  </r>
  <r>
    <s v="Foot Locker"/>
    <x v="2"/>
    <x v="369"/>
    <s v="Southeast"/>
    <x v="18"/>
    <s v="Richmond"/>
    <x v="0"/>
    <n v="90"/>
    <x v="9"/>
    <x v="28"/>
    <n v="251999.99999999997"/>
    <n v="0.35"/>
    <x v="0"/>
  </r>
  <r>
    <s v="Foot Locker"/>
    <x v="2"/>
    <x v="369"/>
    <s v="Southeast"/>
    <x v="18"/>
    <s v="Richmond"/>
    <x v="1"/>
    <n v="80"/>
    <x v="28"/>
    <x v="95"/>
    <n v="217000"/>
    <n v="0.35"/>
    <x v="0"/>
  </r>
  <r>
    <s v="Foot Locker"/>
    <x v="2"/>
    <x v="369"/>
    <s v="Southeast"/>
    <x v="18"/>
    <s v="Richmond"/>
    <x v="2"/>
    <n v="70"/>
    <x v="25"/>
    <x v="111"/>
    <n v="159250"/>
    <n v="0.35"/>
    <x v="0"/>
  </r>
  <r>
    <s v="Foot Locker"/>
    <x v="2"/>
    <x v="369"/>
    <s v="Southeast"/>
    <x v="18"/>
    <s v="Richmond"/>
    <x v="3"/>
    <n v="70"/>
    <x v="32"/>
    <x v="43"/>
    <n v="104125"/>
    <n v="0.35"/>
    <x v="0"/>
  </r>
  <r>
    <s v="Foot Locker"/>
    <x v="2"/>
    <x v="369"/>
    <s v="Southeast"/>
    <x v="18"/>
    <s v="Richmond"/>
    <x v="4"/>
    <n v="70"/>
    <x v="32"/>
    <x v="43"/>
    <n v="119000"/>
    <n v="0.4"/>
    <x v="0"/>
  </r>
  <r>
    <s v="Foot Locker"/>
    <x v="2"/>
    <x v="369"/>
    <s v="Southeast"/>
    <x v="18"/>
    <s v="Richmond"/>
    <x v="5"/>
    <n v="75"/>
    <x v="43"/>
    <x v="205"/>
    <n v="56250"/>
    <n v="0.3"/>
    <x v="0"/>
  </r>
  <r>
    <s v="Foot Locker"/>
    <x v="2"/>
    <x v="401"/>
    <s v="Southeast"/>
    <x v="18"/>
    <s v="Richmond"/>
    <x v="0"/>
    <n v="50.000000000000014"/>
    <x v="31"/>
    <x v="467"/>
    <n v="78750.000000000015"/>
    <n v="0.35"/>
    <x v="0"/>
  </r>
  <r>
    <s v="Foot Locker"/>
    <x v="2"/>
    <x v="401"/>
    <s v="Southeast"/>
    <x v="18"/>
    <s v="Richmond"/>
    <x v="1"/>
    <n v="55.000000000000014"/>
    <x v="31"/>
    <x v="468"/>
    <n v="86625.000000000015"/>
    <n v="0.35"/>
    <x v="0"/>
  </r>
  <r>
    <s v="Foot Locker"/>
    <x v="2"/>
    <x v="401"/>
    <s v="Southeast"/>
    <x v="18"/>
    <s v="Richmond"/>
    <x v="2"/>
    <n v="50.000000000000014"/>
    <x v="43"/>
    <x v="382"/>
    <n v="43750.000000000007"/>
    <n v="0.35"/>
    <x v="0"/>
  </r>
  <r>
    <s v="Foot Locker"/>
    <x v="2"/>
    <x v="401"/>
    <s v="Southeast"/>
    <x v="18"/>
    <s v="Richmond"/>
    <x v="3"/>
    <n v="50.000000000000014"/>
    <x v="40"/>
    <x v="336"/>
    <n v="35000.000000000007"/>
    <n v="0.35"/>
    <x v="0"/>
  </r>
  <r>
    <s v="Foot Locker"/>
    <x v="2"/>
    <x v="401"/>
    <s v="Southeast"/>
    <x v="18"/>
    <s v="Richmond"/>
    <x v="4"/>
    <n v="60.000000000000007"/>
    <x v="37"/>
    <x v="142"/>
    <n v="54000.000000000015"/>
    <n v="0.4"/>
    <x v="0"/>
  </r>
  <r>
    <s v="Foot Locker"/>
    <x v="2"/>
    <x v="401"/>
    <s v="Southeast"/>
    <x v="18"/>
    <s v="Richmond"/>
    <x v="5"/>
    <n v="44.999999999999993"/>
    <x v="43"/>
    <x v="469"/>
    <n v="33749.999999999993"/>
    <n v="0.3"/>
    <x v="0"/>
  </r>
  <r>
    <s v="Foot Locker"/>
    <x v="2"/>
    <x v="430"/>
    <s v="Southeast"/>
    <x v="18"/>
    <s v="Richmond"/>
    <x v="0"/>
    <n v="40"/>
    <x v="44"/>
    <x v="162"/>
    <n v="49000"/>
    <n v="0.35"/>
    <x v="0"/>
  </r>
  <r>
    <s v="Foot Locker"/>
    <x v="2"/>
    <x v="430"/>
    <s v="Southeast"/>
    <x v="18"/>
    <s v="Richmond"/>
    <x v="1"/>
    <n v="55.000000000000014"/>
    <x v="27"/>
    <x v="171"/>
    <n v="101062.50000000001"/>
    <n v="0.35"/>
    <x v="0"/>
  </r>
  <r>
    <s v="Foot Locker"/>
    <x v="2"/>
    <x v="430"/>
    <s v="Southeast"/>
    <x v="18"/>
    <s v="Richmond"/>
    <x v="2"/>
    <n v="50.000000000000014"/>
    <x v="44"/>
    <x v="470"/>
    <n v="61250.000000000015"/>
    <n v="0.35"/>
    <x v="0"/>
  </r>
  <r>
    <s v="Foot Locker"/>
    <x v="2"/>
    <x v="430"/>
    <s v="Southeast"/>
    <x v="18"/>
    <s v="Richmond"/>
    <x v="3"/>
    <n v="45.000000000000007"/>
    <x v="45"/>
    <x v="138"/>
    <n v="51187.500000000007"/>
    <n v="0.35"/>
    <x v="0"/>
  </r>
  <r>
    <s v="Foot Locker"/>
    <x v="2"/>
    <x v="430"/>
    <s v="Southeast"/>
    <x v="18"/>
    <s v="Richmond"/>
    <x v="4"/>
    <n v="55.000000000000007"/>
    <x v="48"/>
    <x v="207"/>
    <n v="66000.000000000015"/>
    <n v="0.4"/>
    <x v="0"/>
  </r>
  <r>
    <s v="Foot Locker"/>
    <x v="2"/>
    <x v="430"/>
    <s v="Southeast"/>
    <x v="18"/>
    <s v="Richmond"/>
    <x v="5"/>
    <n v="60.000000000000007"/>
    <x v="44"/>
    <x v="163"/>
    <n v="63000.000000000007"/>
    <n v="0.3"/>
    <x v="0"/>
  </r>
  <r>
    <s v="Foot Locker"/>
    <x v="2"/>
    <x v="461"/>
    <s v="Southeast"/>
    <x v="18"/>
    <s v="Richmond"/>
    <x v="0"/>
    <n v="45.000000000000007"/>
    <x v="30"/>
    <x v="331"/>
    <n v="90562.5"/>
    <n v="0.35"/>
    <x v="0"/>
  </r>
  <r>
    <s v="Foot Locker"/>
    <x v="2"/>
    <x v="461"/>
    <s v="Southeast"/>
    <x v="18"/>
    <s v="Richmond"/>
    <x v="1"/>
    <n v="50.000000000000014"/>
    <x v="25"/>
    <x v="445"/>
    <n v="113750.00000000003"/>
    <n v="0.35"/>
    <x v="0"/>
  </r>
  <r>
    <s v="Foot Locker"/>
    <x v="2"/>
    <x v="461"/>
    <s v="Southeast"/>
    <x v="18"/>
    <s v="Richmond"/>
    <x v="2"/>
    <n v="45.000000000000007"/>
    <x v="33"/>
    <x v="455"/>
    <n v="74812.5"/>
    <n v="0.35"/>
    <x v="0"/>
  </r>
  <r>
    <s v="Foot Locker"/>
    <x v="2"/>
    <x v="461"/>
    <s v="Southeast"/>
    <x v="18"/>
    <s v="Richmond"/>
    <x v="3"/>
    <n v="55.000000000000014"/>
    <x v="31"/>
    <x v="468"/>
    <n v="86625.000000000015"/>
    <n v="0.35"/>
    <x v="0"/>
  </r>
  <r>
    <s v="Foot Locker"/>
    <x v="2"/>
    <x v="461"/>
    <s v="Southeast"/>
    <x v="18"/>
    <s v="Richmond"/>
    <x v="4"/>
    <n v="75.000000000000014"/>
    <x v="32"/>
    <x v="262"/>
    <n v="127500.00000000003"/>
    <n v="0.4"/>
    <x v="0"/>
  </r>
  <r>
    <s v="Foot Locker"/>
    <x v="2"/>
    <x v="461"/>
    <s v="Southeast"/>
    <x v="18"/>
    <s v="Richmond"/>
    <x v="5"/>
    <n v="80.000000000000014"/>
    <x v="20"/>
    <x v="115"/>
    <n v="132000"/>
    <n v="0.3"/>
    <x v="0"/>
  </r>
  <r>
    <s v="Foot Locker"/>
    <x v="2"/>
    <x v="490"/>
    <s v="Southeast"/>
    <x v="18"/>
    <s v="Richmond"/>
    <x v="0"/>
    <n v="65.000000000000014"/>
    <x v="29"/>
    <x v="471"/>
    <n v="170625.00000000003"/>
    <n v="0.35"/>
    <x v="0"/>
  </r>
  <r>
    <s v="Foot Locker"/>
    <x v="2"/>
    <x v="490"/>
    <s v="Southeast"/>
    <x v="18"/>
    <s v="Richmond"/>
    <x v="1"/>
    <n v="75.000000000000028"/>
    <x v="29"/>
    <x v="472"/>
    <n v="196875.00000000006"/>
    <n v="0.35"/>
    <x v="0"/>
  </r>
  <r>
    <s v="Sports Direct"/>
    <x v="2"/>
    <x v="490"/>
    <s v="Southeast"/>
    <x v="18"/>
    <s v="Richmond"/>
    <x v="2"/>
    <n v="70.000000000000014"/>
    <x v="20"/>
    <x v="106"/>
    <n v="134750"/>
    <n v="0.35"/>
    <x v="0"/>
  </r>
  <r>
    <s v="Sports Direct"/>
    <x v="2"/>
    <x v="490"/>
    <s v="Southeast"/>
    <x v="18"/>
    <s v="Richmond"/>
    <x v="3"/>
    <n v="70.000000000000014"/>
    <x v="20"/>
    <x v="106"/>
    <n v="134750"/>
    <n v="0.35"/>
    <x v="0"/>
  </r>
  <r>
    <s v="Sports Direct"/>
    <x v="2"/>
    <x v="490"/>
    <s v="Southeast"/>
    <x v="18"/>
    <s v="Richmond"/>
    <x v="4"/>
    <n v="80.000000000000014"/>
    <x v="33"/>
    <x v="473"/>
    <n v="152000.00000000003"/>
    <n v="0.4"/>
    <x v="0"/>
  </r>
  <r>
    <s v="Sports Direct"/>
    <x v="2"/>
    <x v="490"/>
    <s v="Southeast"/>
    <x v="18"/>
    <s v="Richmond"/>
    <x v="5"/>
    <n v="85.000000000000014"/>
    <x v="30"/>
    <x v="269"/>
    <n v="146625"/>
    <n v="0.3"/>
    <x v="0"/>
  </r>
  <r>
    <s v="Sports Direct"/>
    <x v="0"/>
    <x v="183"/>
    <s v="Southeast"/>
    <x v="18"/>
    <s v="Richmond"/>
    <x v="0"/>
    <n v="35"/>
    <x v="29"/>
    <x v="47"/>
    <n v="131250"/>
    <n v="0.5"/>
    <x v="0"/>
  </r>
  <r>
    <s v="Sports Direct"/>
    <x v="0"/>
    <x v="183"/>
    <s v="Southeast"/>
    <x v="18"/>
    <s v="Richmond"/>
    <x v="1"/>
    <n v="35"/>
    <x v="20"/>
    <x v="170"/>
    <n v="77000"/>
    <n v="0.39999999999999997"/>
    <x v="0"/>
  </r>
  <r>
    <s v="Sports Direct"/>
    <x v="0"/>
    <x v="183"/>
    <s v="Southeast"/>
    <x v="18"/>
    <s v="Richmond"/>
    <x v="2"/>
    <n v="25"/>
    <x v="20"/>
    <x v="199"/>
    <n v="41250"/>
    <n v="0.3"/>
    <x v="0"/>
  </r>
  <r>
    <s v="Sports Direct"/>
    <x v="0"/>
    <x v="183"/>
    <s v="Southeast"/>
    <x v="18"/>
    <s v="Richmond"/>
    <x v="3"/>
    <n v="29.999999999999993"/>
    <x v="46"/>
    <x v="474"/>
    <n v="41999.999999999985"/>
    <n v="0.35"/>
    <x v="0"/>
  </r>
  <r>
    <s v="Sports Direct"/>
    <x v="0"/>
    <x v="183"/>
    <s v="Southeast"/>
    <x v="18"/>
    <s v="Richmond"/>
    <x v="4"/>
    <n v="45.000000000000007"/>
    <x v="31"/>
    <x v="346"/>
    <n v="81000"/>
    <n v="0.39999999999999997"/>
    <x v="0"/>
  </r>
  <r>
    <s v="Sports Direct"/>
    <x v="0"/>
    <x v="183"/>
    <s v="Southeast"/>
    <x v="18"/>
    <s v="Richmond"/>
    <x v="5"/>
    <n v="35"/>
    <x v="20"/>
    <x v="170"/>
    <n v="105875.00000000001"/>
    <n v="0.55000000000000004"/>
    <x v="0"/>
  </r>
  <r>
    <s v="Sports Direct"/>
    <x v="0"/>
    <x v="212"/>
    <s v="Southeast"/>
    <x v="18"/>
    <s v="Richmond"/>
    <x v="0"/>
    <n v="35"/>
    <x v="9"/>
    <x v="58"/>
    <n v="140000"/>
    <n v="0.5"/>
    <x v="0"/>
  </r>
  <r>
    <s v="Sports Direct"/>
    <x v="0"/>
    <x v="212"/>
    <s v="Southeast"/>
    <x v="18"/>
    <s v="Richmond"/>
    <x v="1"/>
    <n v="35"/>
    <x v="31"/>
    <x v="154"/>
    <n v="62999.999999999993"/>
    <n v="0.39999999999999997"/>
    <x v="0"/>
  </r>
  <r>
    <s v="Sports Direct"/>
    <x v="0"/>
    <x v="212"/>
    <s v="Southeast"/>
    <x v="18"/>
    <s v="Richmond"/>
    <x v="2"/>
    <n v="25"/>
    <x v="23"/>
    <x v="145"/>
    <n v="37500"/>
    <n v="0.3"/>
    <x v="0"/>
  </r>
  <r>
    <s v="Sports Direct"/>
    <x v="0"/>
    <x v="212"/>
    <s v="Midwest"/>
    <x v="19"/>
    <s v="Detroit"/>
    <x v="3"/>
    <n v="29.999999999999993"/>
    <x v="47"/>
    <x v="475"/>
    <n v="39374.999999999985"/>
    <n v="0.35"/>
    <x v="0"/>
  </r>
  <r>
    <s v="Sports Direct"/>
    <x v="0"/>
    <x v="212"/>
    <s v="Midwest"/>
    <x v="19"/>
    <s v="Detroit"/>
    <x v="4"/>
    <n v="45.000000000000007"/>
    <x v="31"/>
    <x v="346"/>
    <n v="81000"/>
    <n v="0.39999999999999997"/>
    <x v="0"/>
  </r>
  <r>
    <s v="Sports Direct"/>
    <x v="0"/>
    <x v="212"/>
    <s v="Midwest"/>
    <x v="19"/>
    <s v="Detroit"/>
    <x v="5"/>
    <n v="35"/>
    <x v="20"/>
    <x v="170"/>
    <n v="105875.00000000001"/>
    <n v="0.55000000000000004"/>
    <x v="0"/>
  </r>
  <r>
    <s v="Sports Direct"/>
    <x v="0"/>
    <x v="220"/>
    <s v="Midwest"/>
    <x v="19"/>
    <s v="Detroit"/>
    <x v="0"/>
    <n v="35"/>
    <x v="67"/>
    <x v="476"/>
    <n v="134750"/>
    <n v="0.5"/>
    <x v="0"/>
  </r>
  <r>
    <s v="Sports Direct"/>
    <x v="0"/>
    <x v="220"/>
    <s v="Midwest"/>
    <x v="19"/>
    <s v="Detroit"/>
    <x v="1"/>
    <n v="35"/>
    <x v="31"/>
    <x v="154"/>
    <n v="62999.999999999993"/>
    <n v="0.39999999999999997"/>
    <x v="0"/>
  </r>
  <r>
    <s v="Sports Direct"/>
    <x v="0"/>
    <x v="220"/>
    <s v="Midwest"/>
    <x v="19"/>
    <s v="Detroit"/>
    <x v="2"/>
    <n v="25"/>
    <x v="33"/>
    <x v="477"/>
    <n v="35625"/>
    <n v="0.3"/>
    <x v="0"/>
  </r>
  <r>
    <s v="Sports Direct"/>
    <x v="0"/>
    <x v="220"/>
    <s v="Midwest"/>
    <x v="19"/>
    <s v="Detroit"/>
    <x v="3"/>
    <n v="29.999999999999993"/>
    <x v="45"/>
    <x v="478"/>
    <n v="34124.999999999985"/>
    <n v="0.35"/>
    <x v="0"/>
  </r>
  <r>
    <s v="Sports Direct"/>
    <x v="0"/>
    <x v="220"/>
    <s v="Midwest"/>
    <x v="19"/>
    <s v="Detroit"/>
    <x v="4"/>
    <n v="45.000000000000007"/>
    <x v="47"/>
    <x v="479"/>
    <n v="67500"/>
    <n v="0.39999999999999997"/>
    <x v="0"/>
  </r>
  <r>
    <s v="Sports Direct"/>
    <x v="0"/>
    <x v="220"/>
    <s v="Midwest"/>
    <x v="19"/>
    <s v="Detroit"/>
    <x v="5"/>
    <n v="35"/>
    <x v="33"/>
    <x v="158"/>
    <n v="91437.500000000015"/>
    <n v="0.55000000000000004"/>
    <x v="0"/>
  </r>
  <r>
    <s v="Sports Direct"/>
    <x v="0"/>
    <x v="239"/>
    <s v="Midwest"/>
    <x v="19"/>
    <s v="Detroit"/>
    <x v="0"/>
    <n v="35"/>
    <x v="26"/>
    <x v="52"/>
    <n v="126875"/>
    <n v="0.5"/>
    <x v="0"/>
  </r>
  <r>
    <s v="Sports Direct"/>
    <x v="0"/>
    <x v="239"/>
    <s v="Midwest"/>
    <x v="19"/>
    <s v="Detroit"/>
    <x v="1"/>
    <n v="40"/>
    <x v="32"/>
    <x v="235"/>
    <n v="68000"/>
    <n v="0.39999999999999997"/>
    <x v="0"/>
  </r>
  <r>
    <s v="Sports Direct"/>
    <x v="0"/>
    <x v="239"/>
    <s v="Midwest"/>
    <x v="19"/>
    <s v="Detroit"/>
    <x v="2"/>
    <n v="30.000000000000004"/>
    <x v="31"/>
    <x v="142"/>
    <n v="40500.000000000007"/>
    <n v="0.3"/>
    <x v="0"/>
  </r>
  <r>
    <s v="Sports Direct"/>
    <x v="0"/>
    <x v="239"/>
    <s v="Midwest"/>
    <x v="19"/>
    <s v="Detroit"/>
    <x v="3"/>
    <n v="35"/>
    <x v="47"/>
    <x v="333"/>
    <n v="45937.5"/>
    <n v="0.35"/>
    <x v="0"/>
  </r>
  <r>
    <s v="Sports Direct"/>
    <x v="0"/>
    <x v="239"/>
    <s v="Midwest"/>
    <x v="19"/>
    <s v="Detroit"/>
    <x v="4"/>
    <n v="50"/>
    <x v="46"/>
    <x v="46"/>
    <n v="80000"/>
    <n v="0.39999999999999997"/>
    <x v="0"/>
  </r>
  <r>
    <s v="Sports Direct"/>
    <x v="0"/>
    <x v="239"/>
    <s v="Midwest"/>
    <x v="19"/>
    <s v="Detroit"/>
    <x v="5"/>
    <n v="40"/>
    <x v="27"/>
    <x v="195"/>
    <n v="115500.00000000001"/>
    <n v="0.55000000000000004"/>
    <x v="0"/>
  </r>
  <r>
    <s v="Sports Direct"/>
    <x v="0"/>
    <x v="268"/>
    <s v="Midwest"/>
    <x v="19"/>
    <s v="Detroit"/>
    <x v="0"/>
    <n v="50"/>
    <x v="68"/>
    <x v="480"/>
    <n v="198750"/>
    <n v="0.5"/>
    <x v="0"/>
  </r>
  <r>
    <s v="Sports Direct"/>
    <x v="0"/>
    <x v="268"/>
    <s v="Midwest"/>
    <x v="19"/>
    <s v="Detroit"/>
    <x v="1"/>
    <n v="50"/>
    <x v="23"/>
    <x v="53"/>
    <n v="99999.999999999985"/>
    <n v="0.39999999999999997"/>
    <x v="0"/>
  </r>
  <r>
    <s v="Sports Direct"/>
    <x v="0"/>
    <x v="268"/>
    <s v="Midwest"/>
    <x v="19"/>
    <s v="Detroit"/>
    <x v="2"/>
    <n v="45"/>
    <x v="33"/>
    <x v="117"/>
    <n v="64125"/>
    <n v="0.3"/>
    <x v="0"/>
  </r>
  <r>
    <s v="Sports Direct"/>
    <x v="0"/>
    <x v="268"/>
    <s v="Midwest"/>
    <x v="19"/>
    <s v="Detroit"/>
    <x v="3"/>
    <n v="45"/>
    <x v="31"/>
    <x v="161"/>
    <n v="70875"/>
    <n v="0.35"/>
    <x v="0"/>
  </r>
  <r>
    <s v="Sports Direct"/>
    <x v="0"/>
    <x v="268"/>
    <s v="Midwest"/>
    <x v="19"/>
    <s v="Detroit"/>
    <x v="4"/>
    <n v="54.999999999999993"/>
    <x v="33"/>
    <x v="325"/>
    <n v="104499.99999999999"/>
    <n v="0.39999999999999997"/>
    <x v="0"/>
  </r>
  <r>
    <s v="Sports Direct"/>
    <x v="0"/>
    <x v="268"/>
    <s v="Midwest"/>
    <x v="19"/>
    <s v="Detroit"/>
    <x v="5"/>
    <n v="60"/>
    <x v="30"/>
    <x v="422"/>
    <n v="189750.00000000003"/>
    <n v="0.55000000000000004"/>
    <x v="0"/>
  </r>
  <r>
    <s v="Sports Direct"/>
    <x v="0"/>
    <x v="301"/>
    <s v="Midwest"/>
    <x v="19"/>
    <s v="Detroit"/>
    <x v="0"/>
    <n v="54.999999999999993"/>
    <x v="6"/>
    <x v="342"/>
    <n v="226874.99999999997"/>
    <n v="0.5"/>
    <x v="0"/>
  </r>
  <r>
    <s v="Sports Direct"/>
    <x v="0"/>
    <x v="301"/>
    <s v="Midwest"/>
    <x v="19"/>
    <s v="Detroit"/>
    <x v="1"/>
    <n v="50"/>
    <x v="30"/>
    <x v="79"/>
    <n v="114999.99999999999"/>
    <n v="0.39999999999999997"/>
    <x v="0"/>
  </r>
  <r>
    <s v="Sports Direct"/>
    <x v="0"/>
    <x v="301"/>
    <s v="Midwest"/>
    <x v="19"/>
    <s v="Detroit"/>
    <x v="2"/>
    <n v="45"/>
    <x v="20"/>
    <x v="112"/>
    <n v="74250"/>
    <n v="0.3"/>
    <x v="0"/>
  </r>
  <r>
    <s v="Sports Direct"/>
    <x v="0"/>
    <x v="301"/>
    <s v="Midwest"/>
    <x v="19"/>
    <s v="Detroit"/>
    <x v="3"/>
    <n v="45"/>
    <x v="27"/>
    <x v="44"/>
    <n v="82687.5"/>
    <n v="0.35"/>
    <x v="0"/>
  </r>
  <r>
    <s v="Sports Direct"/>
    <x v="0"/>
    <x v="301"/>
    <s v="Midwest"/>
    <x v="19"/>
    <s v="Detroit"/>
    <x v="4"/>
    <n v="60"/>
    <x v="27"/>
    <x v="39"/>
    <n v="125999.99999999999"/>
    <n v="0.39999999999999997"/>
    <x v="0"/>
  </r>
  <r>
    <s v="Sports Direct"/>
    <x v="0"/>
    <x v="301"/>
    <s v="Midwest"/>
    <x v="19"/>
    <s v="Detroit"/>
    <x v="5"/>
    <n v="65"/>
    <x v="21"/>
    <x v="83"/>
    <n v="241312.50000000003"/>
    <n v="0.55000000000000004"/>
    <x v="0"/>
  </r>
  <r>
    <s v="Sports Direct"/>
    <x v="0"/>
    <x v="329"/>
    <s v="Midwest"/>
    <x v="19"/>
    <s v="Detroit"/>
    <x v="0"/>
    <n v="60"/>
    <x v="3"/>
    <x v="4"/>
    <n v="270000"/>
    <n v="0.5"/>
    <x v="0"/>
  </r>
  <r>
    <s v="Sports Direct"/>
    <x v="0"/>
    <x v="329"/>
    <s v="Midwest"/>
    <x v="19"/>
    <s v="Detroit"/>
    <x v="1"/>
    <n v="55.000000000000007"/>
    <x v="25"/>
    <x v="223"/>
    <n v="143000"/>
    <n v="0.39999999999999997"/>
    <x v="0"/>
  </r>
  <r>
    <s v="Sports Direct"/>
    <x v="0"/>
    <x v="329"/>
    <s v="Midwest"/>
    <x v="19"/>
    <s v="Detroit"/>
    <x v="2"/>
    <n v="50"/>
    <x v="30"/>
    <x v="79"/>
    <n v="86250"/>
    <n v="0.3"/>
    <x v="0"/>
  </r>
  <r>
    <s v="Sports Direct"/>
    <x v="0"/>
    <x v="329"/>
    <s v="Midwest"/>
    <x v="19"/>
    <s v="Detroit"/>
    <x v="3"/>
    <n v="50"/>
    <x v="27"/>
    <x v="47"/>
    <n v="91875"/>
    <n v="0.35"/>
    <x v="0"/>
  </r>
  <r>
    <s v="Sports Direct"/>
    <x v="0"/>
    <x v="329"/>
    <s v="Midwest"/>
    <x v="19"/>
    <s v="Detroit"/>
    <x v="4"/>
    <n v="60"/>
    <x v="20"/>
    <x v="77"/>
    <n v="132000"/>
    <n v="0.39999999999999997"/>
    <x v="0"/>
  </r>
  <r>
    <s v="Sports Direct"/>
    <x v="0"/>
    <x v="329"/>
    <s v="Midwest"/>
    <x v="19"/>
    <s v="Detroit"/>
    <x v="5"/>
    <n v="65"/>
    <x v="26"/>
    <x v="84"/>
    <n v="259187.50000000003"/>
    <n v="0.55000000000000004"/>
    <x v="0"/>
  </r>
  <r>
    <s v="Sports Direct"/>
    <x v="0"/>
    <x v="361"/>
    <s v="Midwest"/>
    <x v="19"/>
    <s v="Detroit"/>
    <x v="0"/>
    <n v="60"/>
    <x v="10"/>
    <x v="18"/>
    <n v="262500"/>
    <n v="0.5"/>
    <x v="0"/>
  </r>
  <r>
    <s v="Sports Direct"/>
    <x v="0"/>
    <x v="361"/>
    <s v="Midwest"/>
    <x v="19"/>
    <s v="Detroit"/>
    <x v="1"/>
    <n v="55.000000000000007"/>
    <x v="25"/>
    <x v="223"/>
    <n v="143000"/>
    <n v="0.39999999999999997"/>
    <x v="0"/>
  </r>
  <r>
    <s v="Sports Direct"/>
    <x v="0"/>
    <x v="361"/>
    <s v="Midwest"/>
    <x v="19"/>
    <s v="Detroit"/>
    <x v="2"/>
    <n v="45.000000000000007"/>
    <x v="30"/>
    <x v="331"/>
    <n v="77625"/>
    <n v="0.3"/>
    <x v="0"/>
  </r>
  <r>
    <s v="Sports Direct"/>
    <x v="0"/>
    <x v="361"/>
    <s v="Midwest"/>
    <x v="19"/>
    <s v="Detroit"/>
    <x v="3"/>
    <n v="35"/>
    <x v="27"/>
    <x v="155"/>
    <n v="64312.499999999993"/>
    <n v="0.35"/>
    <x v="0"/>
  </r>
  <r>
    <s v="Sports Direct"/>
    <x v="0"/>
    <x v="361"/>
    <s v="Midwest"/>
    <x v="19"/>
    <s v="Detroit"/>
    <x v="4"/>
    <n v="45.000000000000007"/>
    <x v="23"/>
    <x v="224"/>
    <n v="90000"/>
    <n v="0.39999999999999997"/>
    <x v="0"/>
  </r>
  <r>
    <s v="Sports Direct"/>
    <x v="0"/>
    <x v="361"/>
    <s v="Midwest"/>
    <x v="19"/>
    <s v="Detroit"/>
    <x v="5"/>
    <n v="50.000000000000014"/>
    <x v="21"/>
    <x v="481"/>
    <n v="185625.00000000009"/>
    <n v="0.55000000000000004"/>
    <x v="0"/>
  </r>
  <r>
    <s v="Sports Direct"/>
    <x v="0"/>
    <x v="391"/>
    <s v="Midwest"/>
    <x v="19"/>
    <s v="Detroit"/>
    <x v="0"/>
    <n v="45.000000000000007"/>
    <x v="9"/>
    <x v="217"/>
    <n v="180000.00000000003"/>
    <n v="0.5"/>
    <x v="0"/>
  </r>
  <r>
    <s v="Sports Direct"/>
    <x v="0"/>
    <x v="391"/>
    <s v="Midwest"/>
    <x v="19"/>
    <s v="Detroit"/>
    <x v="1"/>
    <n v="40.000000000000014"/>
    <x v="24"/>
    <x v="482"/>
    <n v="96000.000000000029"/>
    <n v="0.39999999999999997"/>
    <x v="0"/>
  </r>
  <r>
    <s v="Sports Direct"/>
    <x v="0"/>
    <x v="391"/>
    <s v="Midwest"/>
    <x v="19"/>
    <s v="Detroit"/>
    <x v="2"/>
    <n v="35"/>
    <x v="23"/>
    <x v="160"/>
    <n v="52500"/>
    <n v="0.3"/>
    <x v="0"/>
  </r>
  <r>
    <s v="Sports Direct"/>
    <x v="0"/>
    <x v="391"/>
    <s v="Midwest"/>
    <x v="19"/>
    <s v="Detroit"/>
    <x v="3"/>
    <n v="35"/>
    <x v="33"/>
    <x v="158"/>
    <n v="58187.499999999993"/>
    <n v="0.35"/>
    <x v="0"/>
  </r>
  <r>
    <s v="Sports Direct"/>
    <x v="0"/>
    <x v="391"/>
    <s v="Midwest"/>
    <x v="19"/>
    <s v="Detroit"/>
    <x v="4"/>
    <n v="45.000000000000007"/>
    <x v="33"/>
    <x v="455"/>
    <n v="85500"/>
    <n v="0.39999999999999997"/>
    <x v="0"/>
  </r>
  <r>
    <s v="Sports Direct"/>
    <x v="0"/>
    <x v="391"/>
    <s v="Midwest"/>
    <x v="19"/>
    <s v="Detroit"/>
    <x v="5"/>
    <n v="50.000000000000014"/>
    <x v="30"/>
    <x v="450"/>
    <n v="158125.00000000006"/>
    <n v="0.55000000000000004"/>
    <x v="0"/>
  </r>
  <r>
    <s v="Sports Direct"/>
    <x v="0"/>
    <x v="423"/>
    <s v="Midwest"/>
    <x v="19"/>
    <s v="Detroit"/>
    <x v="0"/>
    <n v="50.000000000000014"/>
    <x v="29"/>
    <x v="483"/>
    <n v="187500.00000000006"/>
    <n v="0.5"/>
    <x v="0"/>
  </r>
  <r>
    <s v="Sports Direct"/>
    <x v="0"/>
    <x v="423"/>
    <s v="Midwest"/>
    <x v="19"/>
    <s v="Detroit"/>
    <x v="1"/>
    <n v="40.000000000000014"/>
    <x v="30"/>
    <x v="484"/>
    <n v="92000.000000000029"/>
    <n v="0.39999999999999997"/>
    <x v="0"/>
  </r>
  <r>
    <s v="Sports Direct"/>
    <x v="0"/>
    <x v="423"/>
    <s v="Midwest"/>
    <x v="19"/>
    <s v="Detroit"/>
    <x v="2"/>
    <n v="40.000000000000014"/>
    <x v="32"/>
    <x v="485"/>
    <n v="51000.000000000015"/>
    <n v="0.3"/>
    <x v="0"/>
  </r>
  <r>
    <s v="Sports Direct"/>
    <x v="0"/>
    <x v="423"/>
    <s v="Midwest"/>
    <x v="19"/>
    <s v="Detroit"/>
    <x v="3"/>
    <n v="40.000000000000014"/>
    <x v="46"/>
    <x v="486"/>
    <n v="56000.000000000015"/>
    <n v="0.35"/>
    <x v="0"/>
  </r>
  <r>
    <s v="Sports Direct"/>
    <x v="0"/>
    <x v="423"/>
    <s v="Midwest"/>
    <x v="19"/>
    <s v="Detroit"/>
    <x v="4"/>
    <n v="50.000000000000014"/>
    <x v="46"/>
    <x v="487"/>
    <n v="80000.000000000015"/>
    <n v="0.39999999999999997"/>
    <x v="0"/>
  </r>
  <r>
    <s v="Sports Direct"/>
    <x v="0"/>
    <x v="423"/>
    <s v="Midwest"/>
    <x v="19"/>
    <s v="Detroit"/>
    <x v="5"/>
    <n v="55.000000000000007"/>
    <x v="27"/>
    <x v="171"/>
    <n v="158812.50000000006"/>
    <n v="0.55000000000000004"/>
    <x v="0"/>
  </r>
  <r>
    <s v="Sports Direct"/>
    <x v="0"/>
    <x v="453"/>
    <s v="Midwest"/>
    <x v="19"/>
    <s v="Detroit"/>
    <x v="0"/>
    <n v="50.000000000000014"/>
    <x v="21"/>
    <x v="481"/>
    <n v="168750.00000000006"/>
    <n v="0.5"/>
    <x v="0"/>
  </r>
  <r>
    <s v="Sports Direct"/>
    <x v="0"/>
    <x v="453"/>
    <s v="Midwest"/>
    <x v="19"/>
    <s v="Detroit"/>
    <x v="1"/>
    <n v="45.000000000000014"/>
    <x v="23"/>
    <x v="467"/>
    <n v="90000.000000000015"/>
    <n v="0.39999999999999997"/>
    <x v="0"/>
  </r>
  <r>
    <s v="Sports Direct"/>
    <x v="0"/>
    <x v="453"/>
    <s v="Midwest"/>
    <x v="19"/>
    <s v="Detroit"/>
    <x v="2"/>
    <n v="45.000000000000014"/>
    <x v="51"/>
    <x v="488"/>
    <n v="60075.000000000015"/>
    <n v="0.3"/>
    <x v="0"/>
  </r>
  <r>
    <s v="Sports Direct"/>
    <x v="0"/>
    <x v="453"/>
    <s v="Midwest"/>
    <x v="19"/>
    <s v="Detroit"/>
    <x v="3"/>
    <n v="45.000000000000014"/>
    <x v="33"/>
    <x v="489"/>
    <n v="74812.500000000015"/>
    <n v="0.35"/>
    <x v="0"/>
  </r>
  <r>
    <s v="Sports Direct"/>
    <x v="0"/>
    <x v="453"/>
    <s v="Midwest"/>
    <x v="19"/>
    <s v="Detroit"/>
    <x v="4"/>
    <n v="60"/>
    <x v="31"/>
    <x v="51"/>
    <n v="107999.99999999999"/>
    <n v="0.39999999999999997"/>
    <x v="0"/>
  </r>
  <r>
    <s v="Sports Direct"/>
    <x v="0"/>
    <x v="453"/>
    <s v="Midwest"/>
    <x v="19"/>
    <s v="Detroit"/>
    <x v="5"/>
    <n v="64.999999999999986"/>
    <x v="22"/>
    <x v="490"/>
    <n v="223437.49999999994"/>
    <n v="0.55000000000000004"/>
    <x v="0"/>
  </r>
  <r>
    <s v="Sports Direct"/>
    <x v="0"/>
    <x v="482"/>
    <s v="Midwest"/>
    <x v="19"/>
    <s v="Detroit"/>
    <x v="0"/>
    <n v="60"/>
    <x v="2"/>
    <x v="12"/>
    <n v="255000"/>
    <n v="0.5"/>
    <x v="0"/>
  </r>
  <r>
    <s v="Sports Direct"/>
    <x v="0"/>
    <x v="482"/>
    <s v="Midwest"/>
    <x v="19"/>
    <s v="Detroit"/>
    <x v="1"/>
    <n v="50"/>
    <x v="25"/>
    <x v="82"/>
    <n v="129999.99999999999"/>
    <n v="0.39999999999999997"/>
    <x v="0"/>
  </r>
  <r>
    <s v="Foot Locker"/>
    <x v="0"/>
    <x v="482"/>
    <s v="Midwest"/>
    <x v="19"/>
    <s v="Detroit"/>
    <x v="2"/>
    <n v="50"/>
    <x v="24"/>
    <x v="60"/>
    <n v="90000"/>
    <n v="0.3"/>
    <x v="0"/>
  </r>
  <r>
    <s v="Foot Locker"/>
    <x v="0"/>
    <x v="482"/>
    <s v="Midwest"/>
    <x v="19"/>
    <s v="Detroit"/>
    <x v="3"/>
    <n v="50"/>
    <x v="20"/>
    <x v="140"/>
    <n v="96250"/>
    <n v="0.35"/>
    <x v="0"/>
  </r>
  <r>
    <s v="Foot Locker"/>
    <x v="0"/>
    <x v="482"/>
    <s v="Midwest"/>
    <x v="19"/>
    <s v="Detroit"/>
    <x v="4"/>
    <n v="60"/>
    <x v="20"/>
    <x v="77"/>
    <n v="132000"/>
    <n v="0.39999999999999997"/>
    <x v="0"/>
  </r>
  <r>
    <s v="Foot Locker"/>
    <x v="0"/>
    <x v="482"/>
    <s v="Midwest"/>
    <x v="19"/>
    <s v="Detroit"/>
    <x v="5"/>
    <n v="64.999999999999986"/>
    <x v="25"/>
    <x v="462"/>
    <n v="232374.99999999994"/>
    <n v="0.55000000000000004"/>
    <x v="0"/>
  </r>
  <r>
    <s v="Foot Locker"/>
    <x v="0"/>
    <x v="182"/>
    <s v="Midwest"/>
    <x v="19"/>
    <s v="Detroit"/>
    <x v="0"/>
    <n v="30"/>
    <x v="22"/>
    <x v="205"/>
    <n v="75000"/>
    <n v="0.4"/>
    <x v="0"/>
  </r>
  <r>
    <s v="Foot Locker"/>
    <x v="0"/>
    <x v="182"/>
    <s v="Midwest"/>
    <x v="19"/>
    <s v="Detroit"/>
    <x v="1"/>
    <n v="30"/>
    <x v="32"/>
    <x v="234"/>
    <n v="44625"/>
    <n v="0.35"/>
    <x v="0"/>
  </r>
  <r>
    <s v="Foot Locker"/>
    <x v="0"/>
    <x v="182"/>
    <s v="Midwest"/>
    <x v="19"/>
    <s v="Detroit"/>
    <x v="2"/>
    <n v="20"/>
    <x v="32"/>
    <x v="491"/>
    <n v="29749.999999999996"/>
    <n v="0.35"/>
    <x v="0"/>
  </r>
  <r>
    <s v="Foot Locker"/>
    <x v="0"/>
    <x v="182"/>
    <s v="Midwest"/>
    <x v="19"/>
    <s v="Detroit"/>
    <x v="3"/>
    <n v="25.000000000000007"/>
    <x v="34"/>
    <x v="392"/>
    <n v="27500.000000000007"/>
    <n v="0.4"/>
    <x v="0"/>
  </r>
  <r>
    <s v="Foot Locker"/>
    <x v="0"/>
    <x v="182"/>
    <s v="Midwest"/>
    <x v="19"/>
    <s v="Detroit"/>
    <x v="4"/>
    <n v="40"/>
    <x v="45"/>
    <x v="197"/>
    <n v="45500"/>
    <n v="0.35"/>
    <x v="0"/>
  </r>
  <r>
    <s v="Foot Locker"/>
    <x v="0"/>
    <x v="182"/>
    <s v="Midwest"/>
    <x v="19"/>
    <s v="Detroit"/>
    <x v="5"/>
    <n v="30"/>
    <x v="32"/>
    <x v="234"/>
    <n v="63750"/>
    <n v="0.5"/>
    <x v="0"/>
  </r>
  <r>
    <s v="Foot Locker"/>
    <x v="0"/>
    <x v="213"/>
    <s v="Midwest"/>
    <x v="19"/>
    <s v="Detroit"/>
    <x v="0"/>
    <n v="30"/>
    <x v="21"/>
    <x v="161"/>
    <n v="81000"/>
    <n v="0.4"/>
    <x v="0"/>
  </r>
  <r>
    <s v="Foot Locker"/>
    <x v="0"/>
    <x v="213"/>
    <s v="Midwest"/>
    <x v="19"/>
    <s v="Detroit"/>
    <x v="1"/>
    <n v="30"/>
    <x v="45"/>
    <x v="148"/>
    <n v="34125"/>
    <n v="0.35"/>
    <x v="0"/>
  </r>
  <r>
    <s v="Foot Locker"/>
    <x v="0"/>
    <x v="213"/>
    <s v="Midwest"/>
    <x v="19"/>
    <s v="Detroit"/>
    <x v="2"/>
    <n v="20"/>
    <x v="47"/>
    <x v="127"/>
    <n v="26250"/>
    <n v="0.35"/>
    <x v="0"/>
  </r>
  <r>
    <s v="Foot Locker"/>
    <x v="0"/>
    <x v="213"/>
    <s v="Midwest"/>
    <x v="20"/>
    <s v="St. Louis"/>
    <x v="3"/>
    <n v="25.000000000000007"/>
    <x v="43"/>
    <x v="459"/>
    <n v="25000.000000000007"/>
    <n v="0.4"/>
    <x v="0"/>
  </r>
  <r>
    <s v="Foot Locker"/>
    <x v="0"/>
    <x v="213"/>
    <s v="Midwest"/>
    <x v="20"/>
    <s v="St. Louis"/>
    <x v="4"/>
    <n v="40"/>
    <x v="45"/>
    <x v="197"/>
    <n v="45500"/>
    <n v="0.35"/>
    <x v="0"/>
  </r>
  <r>
    <s v="Foot Locker"/>
    <x v="0"/>
    <x v="213"/>
    <s v="Midwest"/>
    <x v="20"/>
    <s v="St. Louis"/>
    <x v="5"/>
    <n v="30"/>
    <x v="46"/>
    <x v="150"/>
    <n v="60000"/>
    <n v="0.5"/>
    <x v="0"/>
  </r>
  <r>
    <s v="Foot Locker"/>
    <x v="0"/>
    <x v="222"/>
    <s v="Midwest"/>
    <x v="20"/>
    <s v="St. Louis"/>
    <x v="0"/>
    <n v="35"/>
    <x v="69"/>
    <x v="492"/>
    <n v="86800"/>
    <n v="0.4"/>
    <x v="0"/>
  </r>
  <r>
    <s v="Foot Locker"/>
    <x v="0"/>
    <x v="222"/>
    <s v="Midwest"/>
    <x v="20"/>
    <s v="St. Louis"/>
    <x v="1"/>
    <n v="35"/>
    <x v="48"/>
    <x v="204"/>
    <n v="36750"/>
    <n v="0.35"/>
    <x v="0"/>
  </r>
  <r>
    <s v="Foot Locker"/>
    <x v="0"/>
    <x v="222"/>
    <s v="Midwest"/>
    <x v="20"/>
    <s v="St. Louis"/>
    <x v="2"/>
    <n v="25.000000000000007"/>
    <x v="44"/>
    <x v="493"/>
    <n v="30625.000000000007"/>
    <n v="0.35"/>
    <x v="0"/>
  </r>
  <r>
    <s v="Foot Locker"/>
    <x v="0"/>
    <x v="222"/>
    <s v="Midwest"/>
    <x v="20"/>
    <s v="St. Louis"/>
    <x v="3"/>
    <n v="30"/>
    <x v="40"/>
    <x v="129"/>
    <n v="24000"/>
    <n v="0.4"/>
    <x v="0"/>
  </r>
  <r>
    <s v="Foot Locker"/>
    <x v="0"/>
    <x v="222"/>
    <s v="Midwest"/>
    <x v="20"/>
    <s v="St. Louis"/>
    <x v="4"/>
    <n v="45"/>
    <x v="43"/>
    <x v="128"/>
    <n v="39375"/>
    <n v="0.35"/>
    <x v="0"/>
  </r>
  <r>
    <s v="Foot Locker"/>
    <x v="0"/>
    <x v="222"/>
    <s v="Midwest"/>
    <x v="20"/>
    <s v="St. Louis"/>
    <x v="5"/>
    <n v="35"/>
    <x v="44"/>
    <x v="208"/>
    <n v="61250"/>
    <n v="0.5"/>
    <x v="0"/>
  </r>
  <r>
    <s v="Foot Locker"/>
    <x v="0"/>
    <x v="241"/>
    <s v="Midwest"/>
    <x v="20"/>
    <s v="St. Louis"/>
    <x v="0"/>
    <n v="35"/>
    <x v="30"/>
    <x v="327"/>
    <n v="80500"/>
    <n v="0.4"/>
    <x v="0"/>
  </r>
  <r>
    <s v="Foot Locker"/>
    <x v="0"/>
    <x v="241"/>
    <s v="Midwest"/>
    <x v="20"/>
    <s v="St. Louis"/>
    <x v="1"/>
    <n v="30.000000000000004"/>
    <x v="34"/>
    <x v="190"/>
    <n v="28875.000000000004"/>
    <n v="0.35"/>
    <x v="0"/>
  </r>
  <r>
    <s v="Foot Locker"/>
    <x v="0"/>
    <x v="241"/>
    <s v="Midwest"/>
    <x v="20"/>
    <s v="St. Louis"/>
    <x v="2"/>
    <n v="20.000000000000007"/>
    <x v="34"/>
    <x v="494"/>
    <n v="19250.000000000007"/>
    <n v="0.35"/>
    <x v="0"/>
  </r>
  <r>
    <s v="Foot Locker"/>
    <x v="0"/>
    <x v="241"/>
    <s v="Midwest"/>
    <x v="20"/>
    <s v="St. Louis"/>
    <x v="3"/>
    <n v="25"/>
    <x v="40"/>
    <x v="120"/>
    <n v="20000"/>
    <n v="0.4"/>
    <x v="0"/>
  </r>
  <r>
    <s v="Foot Locker"/>
    <x v="0"/>
    <x v="241"/>
    <s v="Midwest"/>
    <x v="20"/>
    <s v="St. Louis"/>
    <x v="4"/>
    <n v="40"/>
    <x v="37"/>
    <x v="125"/>
    <n v="31499.999999999996"/>
    <n v="0.35"/>
    <x v="0"/>
  </r>
  <r>
    <s v="Foot Locker"/>
    <x v="0"/>
    <x v="241"/>
    <s v="Midwest"/>
    <x v="20"/>
    <s v="St. Louis"/>
    <x v="5"/>
    <n v="30.000000000000004"/>
    <x v="44"/>
    <x v="189"/>
    <n v="52500.000000000007"/>
    <n v="0.5"/>
    <x v="0"/>
  </r>
  <r>
    <s v="Foot Locker"/>
    <x v="0"/>
    <x v="272"/>
    <s v="Midwest"/>
    <x v="20"/>
    <s v="St. Louis"/>
    <x v="0"/>
    <n v="40"/>
    <x v="69"/>
    <x v="495"/>
    <n v="99200"/>
    <n v="0.4"/>
    <x v="0"/>
  </r>
  <r>
    <s v="Foot Locker"/>
    <x v="0"/>
    <x v="272"/>
    <s v="Midwest"/>
    <x v="20"/>
    <s v="St. Louis"/>
    <x v="1"/>
    <n v="35.000000000000007"/>
    <x v="45"/>
    <x v="400"/>
    <n v="39812.500000000007"/>
    <n v="0.35"/>
    <x v="0"/>
  </r>
  <r>
    <s v="Foot Locker"/>
    <x v="0"/>
    <x v="272"/>
    <s v="Midwest"/>
    <x v="20"/>
    <s v="St. Louis"/>
    <x v="2"/>
    <n v="30.000000000000004"/>
    <x v="48"/>
    <x v="381"/>
    <n v="31500.000000000004"/>
    <n v="0.35"/>
    <x v="0"/>
  </r>
  <r>
    <s v="Foot Locker"/>
    <x v="0"/>
    <x v="272"/>
    <s v="Midwest"/>
    <x v="20"/>
    <s v="St. Louis"/>
    <x v="3"/>
    <n v="30.000000000000004"/>
    <x v="37"/>
    <x v="311"/>
    <n v="27000.000000000007"/>
    <n v="0.4"/>
    <x v="0"/>
  </r>
  <r>
    <s v="Foot Locker"/>
    <x v="0"/>
    <x v="272"/>
    <s v="Midwest"/>
    <x v="20"/>
    <s v="St. Louis"/>
    <x v="4"/>
    <n v="44.999999999999993"/>
    <x v="43"/>
    <x v="469"/>
    <n v="39374.999999999993"/>
    <n v="0.35"/>
    <x v="0"/>
  </r>
  <r>
    <s v="Foot Locker"/>
    <x v="0"/>
    <x v="272"/>
    <s v="Midwest"/>
    <x v="20"/>
    <s v="St. Louis"/>
    <x v="5"/>
    <n v="49.999999999999993"/>
    <x v="44"/>
    <x v="496"/>
    <n v="87499.999999999985"/>
    <n v="0.5"/>
    <x v="0"/>
  </r>
  <r>
    <s v="Foot Locker"/>
    <x v="0"/>
    <x v="302"/>
    <s v="Midwest"/>
    <x v="20"/>
    <s v="St. Louis"/>
    <x v="0"/>
    <n v="35"/>
    <x v="24"/>
    <x v="195"/>
    <n v="84000"/>
    <n v="0.4"/>
    <x v="0"/>
  </r>
  <r>
    <s v="Foot Locker"/>
    <x v="0"/>
    <x v="302"/>
    <s v="Midwest"/>
    <x v="20"/>
    <s v="St. Louis"/>
    <x v="1"/>
    <n v="30.000000000000011"/>
    <x v="44"/>
    <x v="497"/>
    <n v="36750.000000000015"/>
    <n v="0.35"/>
    <x v="0"/>
  </r>
  <r>
    <s v="Foot Locker"/>
    <x v="0"/>
    <x v="302"/>
    <s v="Midwest"/>
    <x v="20"/>
    <s v="St. Louis"/>
    <x v="2"/>
    <n v="25.000000000000007"/>
    <x v="47"/>
    <x v="498"/>
    <n v="32812.500000000007"/>
    <n v="0.35"/>
    <x v="0"/>
  </r>
  <r>
    <s v="Foot Locker"/>
    <x v="0"/>
    <x v="302"/>
    <s v="Midwest"/>
    <x v="20"/>
    <s v="St. Louis"/>
    <x v="3"/>
    <n v="25.000000000000007"/>
    <x v="44"/>
    <x v="493"/>
    <n v="35000.000000000015"/>
    <n v="0.4"/>
    <x v="0"/>
  </r>
  <r>
    <s v="Foot Locker"/>
    <x v="0"/>
    <x v="302"/>
    <s v="Midwest"/>
    <x v="20"/>
    <s v="St. Louis"/>
    <x v="4"/>
    <n v="40"/>
    <x v="44"/>
    <x v="162"/>
    <n v="49000"/>
    <n v="0.35"/>
    <x v="0"/>
  </r>
  <r>
    <s v="Foot Locker"/>
    <x v="0"/>
    <x v="302"/>
    <s v="Midwest"/>
    <x v="20"/>
    <s v="St. Louis"/>
    <x v="5"/>
    <n v="45"/>
    <x v="27"/>
    <x v="44"/>
    <n v="118125"/>
    <n v="0.5"/>
    <x v="0"/>
  </r>
  <r>
    <s v="Foot Locker"/>
    <x v="0"/>
    <x v="331"/>
    <s v="Midwest"/>
    <x v="20"/>
    <s v="St. Louis"/>
    <x v="0"/>
    <n v="40"/>
    <x v="29"/>
    <x v="60"/>
    <n v="120000"/>
    <n v="0.4"/>
    <x v="0"/>
  </r>
  <r>
    <s v="Foot Locker"/>
    <x v="0"/>
    <x v="331"/>
    <s v="Midwest"/>
    <x v="20"/>
    <s v="St. Louis"/>
    <x v="1"/>
    <n v="35.000000000000007"/>
    <x v="23"/>
    <x v="499"/>
    <n v="61250.000000000007"/>
    <n v="0.35"/>
    <x v="0"/>
  </r>
  <r>
    <s v="Foot Locker"/>
    <x v="0"/>
    <x v="331"/>
    <s v="Midwest"/>
    <x v="20"/>
    <s v="St. Louis"/>
    <x v="2"/>
    <n v="30.000000000000004"/>
    <x v="32"/>
    <x v="165"/>
    <n v="44625"/>
    <n v="0.35"/>
    <x v="0"/>
  </r>
  <r>
    <s v="Foot Locker"/>
    <x v="0"/>
    <x v="331"/>
    <s v="Midwest"/>
    <x v="20"/>
    <s v="St. Louis"/>
    <x v="3"/>
    <n v="30.000000000000004"/>
    <x v="47"/>
    <x v="134"/>
    <n v="45000.000000000007"/>
    <n v="0.4"/>
    <x v="0"/>
  </r>
  <r>
    <s v="Foot Locker"/>
    <x v="0"/>
    <x v="331"/>
    <s v="Midwest"/>
    <x v="20"/>
    <s v="St. Louis"/>
    <x v="4"/>
    <n v="40"/>
    <x v="47"/>
    <x v="149"/>
    <n v="52500"/>
    <n v="0.35"/>
    <x v="0"/>
  </r>
  <r>
    <s v="Foot Locker"/>
    <x v="0"/>
    <x v="331"/>
    <s v="Midwest"/>
    <x v="20"/>
    <s v="St. Louis"/>
    <x v="5"/>
    <n v="45"/>
    <x v="20"/>
    <x v="112"/>
    <n v="123750"/>
    <n v="0.5"/>
    <x v="0"/>
  </r>
  <r>
    <s v="Foot Locker"/>
    <x v="0"/>
    <x v="363"/>
    <s v="Midwest"/>
    <x v="20"/>
    <s v="St. Louis"/>
    <x v="0"/>
    <n v="40"/>
    <x v="19"/>
    <x v="58"/>
    <n v="112000"/>
    <n v="0.4"/>
    <x v="0"/>
  </r>
  <r>
    <s v="Foot Locker"/>
    <x v="0"/>
    <x v="363"/>
    <s v="Midwest"/>
    <x v="20"/>
    <s v="St. Louis"/>
    <x v="1"/>
    <n v="40.000000000000007"/>
    <x v="33"/>
    <x v="500"/>
    <n v="66500"/>
    <n v="0.35"/>
    <x v="0"/>
  </r>
  <r>
    <s v="Foot Locker"/>
    <x v="0"/>
    <x v="363"/>
    <s v="Midwest"/>
    <x v="20"/>
    <s v="St. Louis"/>
    <x v="2"/>
    <n v="35"/>
    <x v="46"/>
    <x v="162"/>
    <n v="49000"/>
    <n v="0.35"/>
    <x v="0"/>
  </r>
  <r>
    <s v="Foot Locker"/>
    <x v="0"/>
    <x v="363"/>
    <s v="Midwest"/>
    <x v="20"/>
    <s v="St. Louis"/>
    <x v="3"/>
    <n v="25.000000000000007"/>
    <x v="45"/>
    <x v="501"/>
    <n v="32500.000000000015"/>
    <n v="0.4"/>
    <x v="0"/>
  </r>
  <r>
    <s v="Foot Locker"/>
    <x v="0"/>
    <x v="363"/>
    <s v="Midwest"/>
    <x v="20"/>
    <s v="St. Louis"/>
    <x v="4"/>
    <n v="35"/>
    <x v="48"/>
    <x v="204"/>
    <n v="36750"/>
    <n v="0.35"/>
    <x v="0"/>
  </r>
  <r>
    <s v="Foot Locker"/>
    <x v="0"/>
    <x v="363"/>
    <s v="Midwest"/>
    <x v="20"/>
    <s v="St. Louis"/>
    <x v="5"/>
    <n v="40"/>
    <x v="33"/>
    <x v="237"/>
    <n v="95000"/>
    <n v="0.5"/>
    <x v="0"/>
  </r>
  <r>
    <s v="Foot Locker"/>
    <x v="0"/>
    <x v="395"/>
    <s v="Midwest"/>
    <x v="20"/>
    <s v="St. Louis"/>
    <x v="0"/>
    <n v="35"/>
    <x v="24"/>
    <x v="195"/>
    <n v="84000"/>
    <n v="0.4"/>
    <x v="0"/>
  </r>
  <r>
    <s v="Foot Locker"/>
    <x v="0"/>
    <x v="395"/>
    <s v="Midwest"/>
    <x v="20"/>
    <s v="St. Louis"/>
    <x v="1"/>
    <n v="30.000000000000011"/>
    <x v="46"/>
    <x v="502"/>
    <n v="42000.000000000015"/>
    <n v="0.35"/>
    <x v="0"/>
  </r>
  <r>
    <s v="Foot Locker"/>
    <x v="0"/>
    <x v="395"/>
    <s v="Midwest"/>
    <x v="20"/>
    <s v="St. Louis"/>
    <x v="2"/>
    <n v="15.000000000000002"/>
    <x v="48"/>
    <x v="354"/>
    <n v="15750.000000000002"/>
    <n v="0.35"/>
    <x v="0"/>
  </r>
  <r>
    <s v="Foot Locker"/>
    <x v="0"/>
    <x v="395"/>
    <s v="Midwest"/>
    <x v="20"/>
    <s v="St. Louis"/>
    <x v="3"/>
    <n v="15.000000000000002"/>
    <x v="34"/>
    <x v="503"/>
    <n v="16500.000000000004"/>
    <n v="0.4"/>
    <x v="0"/>
  </r>
  <r>
    <s v="Foot Locker"/>
    <x v="0"/>
    <x v="395"/>
    <s v="Midwest"/>
    <x v="20"/>
    <s v="St. Louis"/>
    <x v="4"/>
    <n v="25"/>
    <x v="34"/>
    <x v="376"/>
    <n v="24062.5"/>
    <n v="0.35"/>
    <x v="0"/>
  </r>
  <r>
    <s v="Foot Locker"/>
    <x v="0"/>
    <x v="395"/>
    <s v="Midwest"/>
    <x v="20"/>
    <s v="St. Louis"/>
    <x v="5"/>
    <n v="30.000000000000004"/>
    <x v="44"/>
    <x v="189"/>
    <n v="52500.000000000007"/>
    <n v="0.5"/>
    <x v="0"/>
  </r>
  <r>
    <s v="Foot Locker"/>
    <x v="0"/>
    <x v="424"/>
    <s v="Midwest"/>
    <x v="20"/>
    <s v="St. Louis"/>
    <x v="0"/>
    <n v="35"/>
    <x v="27"/>
    <x v="155"/>
    <n v="73500"/>
    <n v="0.4"/>
    <x v="0"/>
  </r>
  <r>
    <s v="Foot Locker"/>
    <x v="0"/>
    <x v="424"/>
    <s v="Midwest"/>
    <x v="20"/>
    <s v="St. Louis"/>
    <x v="1"/>
    <n v="25"/>
    <x v="44"/>
    <x v="132"/>
    <n v="30624.999999999996"/>
    <n v="0.35"/>
    <x v="0"/>
  </r>
  <r>
    <s v="Foot Locker"/>
    <x v="0"/>
    <x v="424"/>
    <s v="Midwest"/>
    <x v="20"/>
    <s v="St. Louis"/>
    <x v="2"/>
    <n v="25"/>
    <x v="43"/>
    <x v="146"/>
    <n v="21875"/>
    <n v="0.35"/>
    <x v="0"/>
  </r>
  <r>
    <s v="Foot Locker"/>
    <x v="0"/>
    <x v="424"/>
    <s v="Midwest"/>
    <x v="20"/>
    <s v="St. Louis"/>
    <x v="3"/>
    <n v="25"/>
    <x v="37"/>
    <x v="182"/>
    <n v="22500"/>
    <n v="0.4"/>
    <x v="0"/>
  </r>
  <r>
    <s v="Foot Locker"/>
    <x v="0"/>
    <x v="424"/>
    <s v="Midwest"/>
    <x v="20"/>
    <s v="St. Louis"/>
    <x v="4"/>
    <n v="35"/>
    <x v="37"/>
    <x v="122"/>
    <n v="27562.5"/>
    <n v="0.35"/>
    <x v="0"/>
  </r>
  <r>
    <s v="Foot Locker"/>
    <x v="0"/>
    <x v="424"/>
    <s v="Midwest"/>
    <x v="20"/>
    <s v="St. Louis"/>
    <x v="5"/>
    <n v="39.999999999999993"/>
    <x v="44"/>
    <x v="504"/>
    <n v="69999.999999999985"/>
    <n v="0.5"/>
    <x v="0"/>
  </r>
  <r>
    <s v="Foot Locker"/>
    <x v="0"/>
    <x v="455"/>
    <s v="Midwest"/>
    <x v="20"/>
    <s v="St. Louis"/>
    <x v="0"/>
    <n v="35"/>
    <x v="23"/>
    <x v="160"/>
    <n v="70000"/>
    <n v="0.4"/>
    <x v="0"/>
  </r>
  <r>
    <s v="Foot Locker"/>
    <x v="0"/>
    <x v="455"/>
    <s v="Midwest"/>
    <x v="20"/>
    <s v="St. Louis"/>
    <x v="1"/>
    <n v="25.000000000000007"/>
    <x v="44"/>
    <x v="493"/>
    <n v="30625.000000000007"/>
    <n v="0.35"/>
    <x v="0"/>
  </r>
  <r>
    <s v="Foot Locker"/>
    <x v="0"/>
    <x v="455"/>
    <s v="Midwest"/>
    <x v="20"/>
    <s v="St. Louis"/>
    <x v="2"/>
    <n v="25.000000000000007"/>
    <x v="70"/>
    <x v="505"/>
    <n v="25812.500000000004"/>
    <n v="0.35"/>
    <x v="0"/>
  </r>
  <r>
    <s v="Foot Locker"/>
    <x v="0"/>
    <x v="455"/>
    <s v="Midwest"/>
    <x v="20"/>
    <s v="St. Louis"/>
    <x v="3"/>
    <n v="25.000000000000007"/>
    <x v="45"/>
    <x v="501"/>
    <n v="32500.000000000015"/>
    <n v="0.4"/>
    <x v="0"/>
  </r>
  <r>
    <s v="Foot Locker"/>
    <x v="0"/>
    <x v="455"/>
    <s v="Midwest"/>
    <x v="20"/>
    <s v="St. Louis"/>
    <x v="4"/>
    <n v="44.999999999999993"/>
    <x v="48"/>
    <x v="324"/>
    <n v="47249.999999999985"/>
    <n v="0.35"/>
    <x v="0"/>
  </r>
  <r>
    <s v="Foot Locker"/>
    <x v="0"/>
    <x v="455"/>
    <s v="Midwest"/>
    <x v="20"/>
    <s v="St. Louis"/>
    <x v="5"/>
    <n v="49.999999999999986"/>
    <x v="46"/>
    <x v="506"/>
    <n v="99999.999999999971"/>
    <n v="0.5"/>
    <x v="0"/>
  </r>
  <r>
    <s v="Foot Locker"/>
    <x v="0"/>
    <x v="484"/>
    <s v="Midwest"/>
    <x v="20"/>
    <s v="St. Louis"/>
    <x v="0"/>
    <n v="44.999999999999993"/>
    <x v="25"/>
    <x v="507"/>
    <n v="116999.99999999999"/>
    <n v="0.4"/>
    <x v="0"/>
  </r>
  <r>
    <s v="Foot Locker"/>
    <x v="0"/>
    <x v="484"/>
    <s v="Midwest"/>
    <x v="20"/>
    <s v="St. Louis"/>
    <x v="1"/>
    <n v="35"/>
    <x v="31"/>
    <x v="154"/>
    <n v="55125"/>
    <n v="0.35"/>
    <x v="0"/>
  </r>
  <r>
    <s v="West Gear"/>
    <x v="0"/>
    <x v="484"/>
    <s v="Midwest"/>
    <x v="20"/>
    <s v="St. Louis"/>
    <x v="2"/>
    <n v="35"/>
    <x v="46"/>
    <x v="162"/>
    <n v="49000"/>
    <n v="0.35"/>
    <x v="0"/>
  </r>
  <r>
    <s v="West Gear"/>
    <x v="0"/>
    <x v="484"/>
    <s v="Midwest"/>
    <x v="20"/>
    <s v="St. Louis"/>
    <x v="3"/>
    <n v="35"/>
    <x v="44"/>
    <x v="208"/>
    <n v="49000"/>
    <n v="0.4"/>
    <x v="0"/>
  </r>
  <r>
    <s v="West Gear"/>
    <x v="0"/>
    <x v="484"/>
    <s v="Midwest"/>
    <x v="20"/>
    <s v="St. Louis"/>
    <x v="4"/>
    <n v="44.999999999999993"/>
    <x v="44"/>
    <x v="508"/>
    <n v="55124.999999999985"/>
    <n v="0.35"/>
    <x v="0"/>
  </r>
  <r>
    <s v="West Gear"/>
    <x v="0"/>
    <x v="484"/>
    <s v="Midwest"/>
    <x v="20"/>
    <s v="St. Louis"/>
    <x v="5"/>
    <n v="49.999999999999986"/>
    <x v="31"/>
    <x v="407"/>
    <n v="112499.99999999997"/>
    <n v="0.5"/>
    <x v="0"/>
  </r>
  <r>
    <s v="West Gear"/>
    <x v="0"/>
    <x v="175"/>
    <s v="Midwest"/>
    <x v="20"/>
    <s v="St. Louis"/>
    <x v="0"/>
    <n v="25"/>
    <x v="21"/>
    <x v="156"/>
    <n v="67500"/>
    <n v="0.4"/>
    <x v="0"/>
  </r>
  <r>
    <s v="West Gear"/>
    <x v="0"/>
    <x v="175"/>
    <s v="Midwest"/>
    <x v="20"/>
    <s v="St. Louis"/>
    <x v="1"/>
    <n v="25"/>
    <x v="33"/>
    <x v="477"/>
    <n v="41562.5"/>
    <n v="0.35"/>
    <x v="0"/>
  </r>
  <r>
    <s v="West Gear"/>
    <x v="0"/>
    <x v="175"/>
    <s v="Midwest"/>
    <x v="20"/>
    <s v="St. Louis"/>
    <x v="2"/>
    <n v="15.000000000000002"/>
    <x v="33"/>
    <x v="509"/>
    <n v="24937.500000000004"/>
    <n v="0.35"/>
    <x v="0"/>
  </r>
  <r>
    <s v="West Gear"/>
    <x v="0"/>
    <x v="175"/>
    <s v="Midwest"/>
    <x v="20"/>
    <s v="St. Louis"/>
    <x v="3"/>
    <n v="20.000000000000007"/>
    <x v="45"/>
    <x v="510"/>
    <n v="26000.000000000011"/>
    <n v="0.4"/>
    <x v="0"/>
  </r>
  <r>
    <s v="West Gear"/>
    <x v="0"/>
    <x v="175"/>
    <s v="Midwest"/>
    <x v="20"/>
    <s v="St. Louis"/>
    <x v="4"/>
    <n v="35"/>
    <x v="47"/>
    <x v="333"/>
    <n v="45937.5"/>
    <n v="0.35"/>
    <x v="0"/>
  </r>
  <r>
    <s v="West Gear"/>
    <x v="0"/>
    <x v="175"/>
    <s v="Midwest"/>
    <x v="20"/>
    <s v="St. Louis"/>
    <x v="5"/>
    <n v="25"/>
    <x v="33"/>
    <x v="477"/>
    <n v="59375"/>
    <n v="0.5"/>
    <x v="0"/>
  </r>
  <r>
    <s v="West Gear"/>
    <x v="0"/>
    <x v="206"/>
    <s v="Midwest"/>
    <x v="20"/>
    <s v="St. Louis"/>
    <x v="0"/>
    <n v="25"/>
    <x v="26"/>
    <x v="511"/>
    <n v="72500"/>
    <n v="0.4"/>
    <x v="0"/>
  </r>
  <r>
    <s v="West Gear"/>
    <x v="0"/>
    <x v="206"/>
    <s v="Midwest"/>
    <x v="20"/>
    <s v="St. Louis"/>
    <x v="1"/>
    <n v="25"/>
    <x v="47"/>
    <x v="512"/>
    <n v="32812.5"/>
    <n v="0.35"/>
    <x v="0"/>
  </r>
  <r>
    <s v="West Gear"/>
    <x v="0"/>
    <x v="206"/>
    <s v="Midwest"/>
    <x v="20"/>
    <s v="St. Louis"/>
    <x v="2"/>
    <n v="15.000000000000002"/>
    <x v="32"/>
    <x v="513"/>
    <n v="22312.5"/>
    <n v="0.35"/>
    <x v="0"/>
  </r>
  <r>
    <s v="West Gear"/>
    <x v="0"/>
    <x v="206"/>
    <s v="West"/>
    <x v="21"/>
    <s v="Salt Lake City"/>
    <x v="3"/>
    <n v="20.000000000000007"/>
    <x v="48"/>
    <x v="514"/>
    <n v="24000.000000000011"/>
    <n v="0.4"/>
    <x v="0"/>
  </r>
  <r>
    <s v="West Gear"/>
    <x v="0"/>
    <x v="206"/>
    <s v="West"/>
    <x v="21"/>
    <s v="Salt Lake City"/>
    <x v="4"/>
    <n v="35"/>
    <x v="47"/>
    <x v="333"/>
    <n v="45937.5"/>
    <n v="0.35"/>
    <x v="0"/>
  </r>
  <r>
    <s v="West Gear"/>
    <x v="0"/>
    <x v="206"/>
    <s v="West"/>
    <x v="21"/>
    <s v="Salt Lake City"/>
    <x v="5"/>
    <n v="25"/>
    <x v="31"/>
    <x v="128"/>
    <n v="56250"/>
    <n v="0.5"/>
    <x v="0"/>
  </r>
  <r>
    <s v="West Gear"/>
    <x v="0"/>
    <x v="215"/>
    <s v="West"/>
    <x v="21"/>
    <s v="Salt Lake City"/>
    <x v="0"/>
    <n v="30.000000000000004"/>
    <x v="71"/>
    <x v="515"/>
    <n v="80400.000000000015"/>
    <n v="0.4"/>
    <x v="0"/>
  </r>
  <r>
    <s v="West Gear"/>
    <x v="0"/>
    <x v="215"/>
    <s v="West"/>
    <x v="21"/>
    <s v="Salt Lake City"/>
    <x v="1"/>
    <n v="30.000000000000004"/>
    <x v="44"/>
    <x v="189"/>
    <n v="36750"/>
    <n v="0.35"/>
    <x v="0"/>
  </r>
  <r>
    <s v="West Gear"/>
    <x v="0"/>
    <x v="215"/>
    <s v="West"/>
    <x v="21"/>
    <s v="Salt Lake City"/>
    <x v="2"/>
    <n v="20.000000000000007"/>
    <x v="46"/>
    <x v="516"/>
    <n v="28000.000000000007"/>
    <n v="0.35"/>
    <x v="0"/>
  </r>
  <r>
    <s v="West Gear"/>
    <x v="0"/>
    <x v="215"/>
    <s v="West"/>
    <x v="21"/>
    <s v="Salt Lake City"/>
    <x v="3"/>
    <n v="25"/>
    <x v="43"/>
    <x v="146"/>
    <n v="25000"/>
    <n v="0.4"/>
    <x v="0"/>
  </r>
  <r>
    <s v="West Gear"/>
    <x v="0"/>
    <x v="215"/>
    <s v="West"/>
    <x v="21"/>
    <s v="Salt Lake City"/>
    <x v="4"/>
    <n v="40"/>
    <x v="48"/>
    <x v="150"/>
    <n v="42000"/>
    <n v="0.35"/>
    <x v="0"/>
  </r>
  <r>
    <s v="West Gear"/>
    <x v="0"/>
    <x v="215"/>
    <s v="West"/>
    <x v="21"/>
    <s v="Salt Lake City"/>
    <x v="5"/>
    <n v="30.000000000000004"/>
    <x v="46"/>
    <x v="202"/>
    <n v="60000.000000000007"/>
    <n v="0.5"/>
    <x v="0"/>
  </r>
  <r>
    <s v="West Gear"/>
    <x v="0"/>
    <x v="234"/>
    <s v="West"/>
    <x v="21"/>
    <s v="Salt Lake City"/>
    <x v="0"/>
    <n v="30.000000000000004"/>
    <x v="22"/>
    <x v="517"/>
    <n v="75000.000000000015"/>
    <n v="0.4"/>
    <x v="0"/>
  </r>
  <r>
    <s v="West Gear"/>
    <x v="0"/>
    <x v="234"/>
    <s v="West"/>
    <x v="21"/>
    <s v="Salt Lake City"/>
    <x v="1"/>
    <n v="25.000000000000007"/>
    <x v="45"/>
    <x v="501"/>
    <n v="28437.500000000007"/>
    <n v="0.35"/>
    <x v="0"/>
  </r>
  <r>
    <s v="West Gear"/>
    <x v="0"/>
    <x v="234"/>
    <s v="West"/>
    <x v="21"/>
    <s v="Salt Lake City"/>
    <x v="2"/>
    <n v="15.000000000000007"/>
    <x v="45"/>
    <x v="518"/>
    <n v="17062.500000000007"/>
    <n v="0.35"/>
    <x v="0"/>
  </r>
  <r>
    <s v="West Gear"/>
    <x v="0"/>
    <x v="234"/>
    <s v="West"/>
    <x v="21"/>
    <s v="Salt Lake City"/>
    <x v="3"/>
    <n v="20"/>
    <x v="43"/>
    <x v="120"/>
    <n v="20000"/>
    <n v="0.4"/>
    <x v="0"/>
  </r>
  <r>
    <s v="West Gear"/>
    <x v="0"/>
    <x v="234"/>
    <s v="West"/>
    <x v="21"/>
    <s v="Salt Lake City"/>
    <x v="4"/>
    <n v="35"/>
    <x v="34"/>
    <x v="119"/>
    <n v="33687.5"/>
    <n v="0.35"/>
    <x v="0"/>
  </r>
  <r>
    <s v="West Gear"/>
    <x v="0"/>
    <x v="234"/>
    <s v="West"/>
    <x v="21"/>
    <s v="Salt Lake City"/>
    <x v="5"/>
    <n v="25.000000000000007"/>
    <x v="46"/>
    <x v="336"/>
    <n v="50000.000000000015"/>
    <n v="0.5"/>
    <x v="0"/>
  </r>
  <r>
    <s v="West Gear"/>
    <x v="0"/>
    <x v="265"/>
    <s v="West"/>
    <x v="21"/>
    <s v="Salt Lake City"/>
    <x v="0"/>
    <n v="35"/>
    <x v="71"/>
    <x v="519"/>
    <n v="93800"/>
    <n v="0.4"/>
    <x v="0"/>
  </r>
  <r>
    <s v="West Gear"/>
    <x v="0"/>
    <x v="265"/>
    <s v="West"/>
    <x v="21"/>
    <s v="Salt Lake City"/>
    <x v="1"/>
    <n v="30.000000000000011"/>
    <x v="47"/>
    <x v="520"/>
    <n v="39375.000000000015"/>
    <n v="0.35"/>
    <x v="0"/>
  </r>
  <r>
    <s v="West Gear"/>
    <x v="0"/>
    <x v="265"/>
    <s v="West"/>
    <x v="21"/>
    <s v="Salt Lake City"/>
    <x v="2"/>
    <n v="25.000000000000007"/>
    <x v="44"/>
    <x v="493"/>
    <n v="30625.000000000007"/>
    <n v="0.35"/>
    <x v="0"/>
  </r>
  <r>
    <s v="West Gear"/>
    <x v="0"/>
    <x v="265"/>
    <s v="West"/>
    <x v="21"/>
    <s v="Salt Lake City"/>
    <x v="3"/>
    <n v="25.000000000000007"/>
    <x v="34"/>
    <x v="392"/>
    <n v="27500.000000000007"/>
    <n v="0.4"/>
    <x v="0"/>
  </r>
  <r>
    <s v="West Gear"/>
    <x v="0"/>
    <x v="265"/>
    <s v="West"/>
    <x v="21"/>
    <s v="Salt Lake City"/>
    <x v="4"/>
    <n v="40"/>
    <x v="48"/>
    <x v="150"/>
    <n v="42000"/>
    <n v="0.35"/>
    <x v="0"/>
  </r>
  <r>
    <s v="West Gear"/>
    <x v="0"/>
    <x v="265"/>
    <s v="West"/>
    <x v="21"/>
    <s v="Salt Lake City"/>
    <x v="5"/>
    <n v="44.999999999999993"/>
    <x v="46"/>
    <x v="521"/>
    <n v="89999.999999999985"/>
    <n v="0.5"/>
    <x v="0"/>
  </r>
  <r>
    <s v="West Gear"/>
    <x v="0"/>
    <x v="295"/>
    <s v="West"/>
    <x v="21"/>
    <s v="Salt Lake City"/>
    <x v="0"/>
    <n v="30.000000000000004"/>
    <x v="25"/>
    <x v="403"/>
    <n v="78000.000000000015"/>
    <n v="0.4"/>
    <x v="0"/>
  </r>
  <r>
    <s v="West Gear"/>
    <x v="0"/>
    <x v="295"/>
    <s v="West"/>
    <x v="21"/>
    <s v="Salt Lake City"/>
    <x v="1"/>
    <n v="25.000000000000011"/>
    <x v="46"/>
    <x v="522"/>
    <n v="35000.000000000015"/>
    <n v="0.35"/>
    <x v="0"/>
  </r>
  <r>
    <s v="West Gear"/>
    <x v="0"/>
    <x v="295"/>
    <s v="West"/>
    <x v="21"/>
    <s v="Salt Lake City"/>
    <x v="2"/>
    <n v="20.000000000000007"/>
    <x v="32"/>
    <x v="523"/>
    <n v="29750.000000000007"/>
    <n v="0.35"/>
    <x v="0"/>
  </r>
  <r>
    <s v="West Gear"/>
    <x v="0"/>
    <x v="295"/>
    <s v="West"/>
    <x v="21"/>
    <s v="Salt Lake City"/>
    <x v="3"/>
    <n v="20.000000000000007"/>
    <x v="46"/>
    <x v="516"/>
    <n v="32000.000000000015"/>
    <n v="0.4"/>
    <x v="0"/>
  </r>
  <r>
    <s v="West Gear"/>
    <x v="0"/>
    <x v="295"/>
    <s v="West"/>
    <x v="21"/>
    <s v="Salt Lake City"/>
    <x v="4"/>
    <n v="35"/>
    <x v="46"/>
    <x v="162"/>
    <n v="49000"/>
    <n v="0.35"/>
    <x v="0"/>
  </r>
  <r>
    <s v="West Gear"/>
    <x v="0"/>
    <x v="295"/>
    <s v="West"/>
    <x v="21"/>
    <s v="Salt Lake City"/>
    <x v="5"/>
    <n v="40"/>
    <x v="30"/>
    <x v="328"/>
    <n v="115000"/>
    <n v="0.5"/>
    <x v="0"/>
  </r>
  <r>
    <s v="West Gear"/>
    <x v="0"/>
    <x v="324"/>
    <s v="West"/>
    <x v="21"/>
    <s v="Salt Lake City"/>
    <x v="0"/>
    <n v="35"/>
    <x v="9"/>
    <x v="58"/>
    <n v="112000"/>
    <n v="0.4"/>
    <x v="0"/>
  </r>
  <r>
    <s v="West Gear"/>
    <x v="0"/>
    <x v="324"/>
    <s v="West"/>
    <x v="21"/>
    <s v="Salt Lake City"/>
    <x v="1"/>
    <n v="30.000000000000011"/>
    <x v="20"/>
    <x v="524"/>
    <n v="57750.000000000015"/>
    <n v="0.35"/>
    <x v="0"/>
  </r>
  <r>
    <s v="West Gear"/>
    <x v="0"/>
    <x v="324"/>
    <s v="West"/>
    <x v="21"/>
    <s v="Salt Lake City"/>
    <x v="2"/>
    <n v="25.000000000000007"/>
    <x v="33"/>
    <x v="525"/>
    <n v="41562.500000000007"/>
    <n v="0.35"/>
    <x v="0"/>
  </r>
  <r>
    <s v="West Gear"/>
    <x v="0"/>
    <x v="324"/>
    <s v="West"/>
    <x v="21"/>
    <s v="Salt Lake City"/>
    <x v="3"/>
    <n v="25.000000000000007"/>
    <x v="32"/>
    <x v="526"/>
    <n v="42500.000000000015"/>
    <n v="0.4"/>
    <x v="0"/>
  </r>
  <r>
    <s v="West Gear"/>
    <x v="0"/>
    <x v="324"/>
    <s v="West"/>
    <x v="21"/>
    <s v="Salt Lake City"/>
    <x v="4"/>
    <n v="35"/>
    <x v="32"/>
    <x v="159"/>
    <n v="52062.5"/>
    <n v="0.35"/>
    <x v="0"/>
  </r>
  <r>
    <s v="West Gear"/>
    <x v="0"/>
    <x v="324"/>
    <s v="West"/>
    <x v="21"/>
    <s v="Salt Lake City"/>
    <x v="5"/>
    <n v="40"/>
    <x v="24"/>
    <x v="49"/>
    <n v="120000"/>
    <n v="0.5"/>
    <x v="0"/>
  </r>
  <r>
    <s v="West Gear"/>
    <x v="0"/>
    <x v="356"/>
    <s v="West"/>
    <x v="21"/>
    <s v="Salt Lake City"/>
    <x v="0"/>
    <n v="35"/>
    <x v="29"/>
    <x v="47"/>
    <n v="105000"/>
    <n v="0.4"/>
    <x v="0"/>
  </r>
  <r>
    <s v="West Gear"/>
    <x v="0"/>
    <x v="356"/>
    <s v="West"/>
    <x v="21"/>
    <s v="Salt Lake City"/>
    <x v="1"/>
    <n v="35.000000000000007"/>
    <x v="27"/>
    <x v="527"/>
    <n v="64312.500000000007"/>
    <n v="0.35"/>
    <x v="0"/>
  </r>
  <r>
    <s v="West Gear"/>
    <x v="0"/>
    <x v="356"/>
    <s v="West"/>
    <x v="21"/>
    <s v="Salt Lake City"/>
    <x v="2"/>
    <n v="30.000000000000004"/>
    <x v="31"/>
    <x v="142"/>
    <n v="47250.000000000007"/>
    <n v="0.35"/>
    <x v="0"/>
  </r>
  <r>
    <s v="West Gear"/>
    <x v="0"/>
    <x v="356"/>
    <s v="West"/>
    <x v="21"/>
    <s v="Salt Lake City"/>
    <x v="3"/>
    <n v="20.000000000000007"/>
    <x v="47"/>
    <x v="375"/>
    <n v="30000.000000000015"/>
    <n v="0.4"/>
    <x v="0"/>
  </r>
  <r>
    <s v="West Gear"/>
    <x v="0"/>
    <x v="356"/>
    <s v="West"/>
    <x v="21"/>
    <s v="Salt Lake City"/>
    <x v="4"/>
    <n v="30.000000000000004"/>
    <x v="44"/>
    <x v="189"/>
    <n v="36750"/>
    <n v="0.35"/>
    <x v="0"/>
  </r>
  <r>
    <s v="West Gear"/>
    <x v="0"/>
    <x v="356"/>
    <s v="West"/>
    <x v="21"/>
    <s v="Salt Lake City"/>
    <x v="5"/>
    <n v="35"/>
    <x v="27"/>
    <x v="155"/>
    <n v="91875"/>
    <n v="0.5"/>
    <x v="0"/>
  </r>
  <r>
    <s v="West Gear"/>
    <x v="0"/>
    <x v="388"/>
    <s v="West"/>
    <x v="21"/>
    <s v="Salt Lake City"/>
    <x v="0"/>
    <n v="30.000000000000004"/>
    <x v="25"/>
    <x v="403"/>
    <n v="78000.000000000015"/>
    <n v="0.4"/>
    <x v="0"/>
  </r>
  <r>
    <s v="West Gear"/>
    <x v="0"/>
    <x v="388"/>
    <s v="West"/>
    <x v="21"/>
    <s v="Salt Lake City"/>
    <x v="1"/>
    <n v="25.000000000000011"/>
    <x v="31"/>
    <x v="520"/>
    <n v="39375.000000000015"/>
    <n v="0.35"/>
    <x v="0"/>
  </r>
  <r>
    <s v="West Gear"/>
    <x v="0"/>
    <x v="388"/>
    <s v="West"/>
    <x v="21"/>
    <s v="Salt Lake City"/>
    <x v="2"/>
    <n v="10.000000000000002"/>
    <x v="44"/>
    <x v="528"/>
    <n v="12250.000000000002"/>
    <n v="0.35"/>
    <x v="0"/>
  </r>
  <r>
    <s v="West Gear"/>
    <x v="0"/>
    <x v="388"/>
    <s v="West"/>
    <x v="21"/>
    <s v="Salt Lake City"/>
    <x v="3"/>
    <n v="10.000000000000002"/>
    <x v="45"/>
    <x v="529"/>
    <n v="13000.000000000004"/>
    <n v="0.4"/>
    <x v="0"/>
  </r>
  <r>
    <s v="West Gear"/>
    <x v="0"/>
    <x v="388"/>
    <s v="West"/>
    <x v="21"/>
    <s v="Salt Lake City"/>
    <x v="4"/>
    <n v="20"/>
    <x v="45"/>
    <x v="393"/>
    <n v="22750"/>
    <n v="0.35"/>
    <x v="0"/>
  </r>
  <r>
    <s v="West Gear"/>
    <x v="0"/>
    <x v="388"/>
    <s v="West"/>
    <x v="21"/>
    <s v="Salt Lake City"/>
    <x v="5"/>
    <n v="25.000000000000007"/>
    <x v="46"/>
    <x v="336"/>
    <n v="50000.000000000015"/>
    <n v="0.5"/>
    <x v="0"/>
  </r>
  <r>
    <s v="West Gear"/>
    <x v="0"/>
    <x v="417"/>
    <s v="West"/>
    <x v="21"/>
    <s v="Salt Lake City"/>
    <x v="0"/>
    <n v="30"/>
    <x v="30"/>
    <x v="530"/>
    <n v="69000"/>
    <n v="0.4"/>
    <x v="0"/>
  </r>
  <r>
    <s v="West Gear"/>
    <x v="0"/>
    <x v="417"/>
    <s v="West"/>
    <x v="21"/>
    <s v="Salt Lake City"/>
    <x v="1"/>
    <n v="20"/>
    <x v="46"/>
    <x v="135"/>
    <n v="28000"/>
    <n v="0.35"/>
    <x v="0"/>
  </r>
  <r>
    <s v="West Gear"/>
    <x v="0"/>
    <x v="417"/>
    <s v="West"/>
    <x v="21"/>
    <s v="Salt Lake City"/>
    <x v="2"/>
    <n v="20"/>
    <x v="48"/>
    <x v="129"/>
    <n v="21000"/>
    <n v="0.35"/>
    <x v="0"/>
  </r>
  <r>
    <s v="West Gear"/>
    <x v="0"/>
    <x v="417"/>
    <s v="West"/>
    <x v="21"/>
    <s v="Salt Lake City"/>
    <x v="3"/>
    <n v="20"/>
    <x v="34"/>
    <x v="531"/>
    <n v="22000"/>
    <n v="0.4"/>
    <x v="0"/>
  </r>
  <r>
    <s v="West Gear"/>
    <x v="0"/>
    <x v="417"/>
    <s v="West"/>
    <x v="21"/>
    <s v="Salt Lake City"/>
    <x v="4"/>
    <n v="30"/>
    <x v="34"/>
    <x v="532"/>
    <n v="28874.999999999996"/>
    <n v="0.35"/>
    <x v="0"/>
  </r>
  <r>
    <s v="West Gear"/>
    <x v="0"/>
    <x v="417"/>
    <s v="West"/>
    <x v="21"/>
    <s v="Salt Lake City"/>
    <x v="5"/>
    <n v="34.999999999999993"/>
    <x v="46"/>
    <x v="504"/>
    <n v="69999.999999999985"/>
    <n v="0.5"/>
    <x v="0"/>
  </r>
  <r>
    <s v="West Gear"/>
    <x v="0"/>
    <x v="448"/>
    <s v="West"/>
    <x v="21"/>
    <s v="Salt Lake City"/>
    <x v="0"/>
    <n v="30.000000000000004"/>
    <x v="20"/>
    <x v="207"/>
    <n v="66000.000000000015"/>
    <n v="0.4"/>
    <x v="0"/>
  </r>
  <r>
    <s v="West Gear"/>
    <x v="0"/>
    <x v="448"/>
    <s v="West"/>
    <x v="21"/>
    <s v="Salt Lake City"/>
    <x v="1"/>
    <n v="20.000000000000007"/>
    <x v="46"/>
    <x v="516"/>
    <n v="28000.000000000007"/>
    <n v="0.35"/>
    <x v="0"/>
  </r>
  <r>
    <s v="West Gear"/>
    <x v="0"/>
    <x v="448"/>
    <s v="West"/>
    <x v="21"/>
    <s v="Salt Lake City"/>
    <x v="2"/>
    <n v="20.000000000000007"/>
    <x v="72"/>
    <x v="533"/>
    <n v="24150.000000000007"/>
    <n v="0.35"/>
    <x v="0"/>
  </r>
  <r>
    <s v="West Gear"/>
    <x v="0"/>
    <x v="448"/>
    <s v="West"/>
    <x v="21"/>
    <s v="Salt Lake City"/>
    <x v="3"/>
    <n v="20.000000000000007"/>
    <x v="47"/>
    <x v="375"/>
    <n v="30000.000000000015"/>
    <n v="0.4"/>
    <x v="0"/>
  </r>
  <r>
    <s v="West Gear"/>
    <x v="0"/>
    <x v="448"/>
    <s v="West"/>
    <x v="21"/>
    <s v="Salt Lake City"/>
    <x v="4"/>
    <n v="40"/>
    <x v="44"/>
    <x v="162"/>
    <n v="49000"/>
    <n v="0.35"/>
    <x v="0"/>
  </r>
  <r>
    <s v="West Gear"/>
    <x v="0"/>
    <x v="448"/>
    <s v="West"/>
    <x v="21"/>
    <s v="Salt Lake City"/>
    <x v="5"/>
    <n v="44.999999999999986"/>
    <x v="31"/>
    <x v="534"/>
    <n v="101249.99999999997"/>
    <n v="0.5"/>
    <x v="0"/>
  </r>
  <r>
    <s v="West Gear"/>
    <x v="0"/>
    <x v="477"/>
    <s v="West"/>
    <x v="21"/>
    <s v="Salt Lake City"/>
    <x v="0"/>
    <n v="40"/>
    <x v="19"/>
    <x v="58"/>
    <n v="112000"/>
    <n v="0.4"/>
    <x v="0"/>
  </r>
  <r>
    <s v="West Gear"/>
    <x v="0"/>
    <x v="477"/>
    <s v="West"/>
    <x v="21"/>
    <s v="Salt Lake City"/>
    <x v="1"/>
    <n v="30.000000000000004"/>
    <x v="23"/>
    <x v="193"/>
    <n v="52500.000000000007"/>
    <n v="0.35"/>
    <x v="0"/>
  </r>
  <r>
    <s v="West Gear"/>
    <x v="0"/>
    <x v="477"/>
    <s v="West"/>
    <x v="21"/>
    <s v="Salt Lake City"/>
    <x v="2"/>
    <n v="30.000000000000004"/>
    <x v="31"/>
    <x v="142"/>
    <n v="47250.000000000007"/>
    <n v="0.35"/>
    <x v="0"/>
  </r>
  <r>
    <s v="West Gear"/>
    <x v="0"/>
    <x v="477"/>
    <s v="West"/>
    <x v="21"/>
    <s v="Salt Lake City"/>
    <x v="3"/>
    <n v="30.000000000000004"/>
    <x v="46"/>
    <x v="202"/>
    <n v="48000.000000000007"/>
    <n v="0.4"/>
    <x v="0"/>
  </r>
  <r>
    <s v="West Gear"/>
    <x v="0"/>
    <x v="477"/>
    <s v="West"/>
    <x v="21"/>
    <s v="Salt Lake City"/>
    <x v="4"/>
    <n v="40"/>
    <x v="46"/>
    <x v="175"/>
    <n v="56000"/>
    <n v="0.35"/>
    <x v="0"/>
  </r>
  <r>
    <s v="West Gear"/>
    <x v="0"/>
    <x v="477"/>
    <s v="West"/>
    <x v="21"/>
    <s v="Salt Lake City"/>
    <x v="5"/>
    <n v="44.999999999999986"/>
    <x v="23"/>
    <x v="407"/>
    <n v="112499.99999999997"/>
    <n v="0.5"/>
    <x v="0"/>
  </r>
  <r>
    <s v="West Gear"/>
    <x v="2"/>
    <x v="188"/>
    <s v="West"/>
    <x v="21"/>
    <s v="Salt Lake City"/>
    <x v="0"/>
    <n v="30.000000000000004"/>
    <x v="44"/>
    <x v="189"/>
    <n v="36750"/>
    <n v="0.35"/>
    <x v="0"/>
  </r>
  <r>
    <s v="West Gear"/>
    <x v="2"/>
    <x v="188"/>
    <s v="West"/>
    <x v="21"/>
    <s v="Salt Lake City"/>
    <x v="1"/>
    <n v="40"/>
    <x v="44"/>
    <x v="162"/>
    <n v="49000"/>
    <n v="0.35"/>
    <x v="0"/>
  </r>
  <r>
    <s v="West Gear"/>
    <x v="2"/>
    <x v="188"/>
    <s v="West"/>
    <x v="21"/>
    <s v="Salt Lake City"/>
    <x v="2"/>
    <n v="40"/>
    <x v="44"/>
    <x v="162"/>
    <n v="49000"/>
    <n v="0.35"/>
    <x v="0"/>
  </r>
  <r>
    <s v="West Gear"/>
    <x v="2"/>
    <x v="188"/>
    <s v="West"/>
    <x v="21"/>
    <s v="Salt Lake City"/>
    <x v="3"/>
    <n v="40"/>
    <x v="40"/>
    <x v="135"/>
    <n v="28000"/>
    <n v="0.35"/>
    <x v="0"/>
  </r>
  <r>
    <s v="West Gear"/>
    <x v="2"/>
    <x v="188"/>
    <s v="West"/>
    <x v="21"/>
    <s v="Salt Lake City"/>
    <x v="4"/>
    <n v="45.000000000000007"/>
    <x v="42"/>
    <x v="311"/>
    <n v="27000.000000000007"/>
    <n v="0.4"/>
    <x v="0"/>
  </r>
  <r>
    <s v="West Gear"/>
    <x v="2"/>
    <x v="188"/>
    <s v="West"/>
    <x v="21"/>
    <s v="Salt Lake City"/>
    <x v="5"/>
    <n v="40"/>
    <x v="46"/>
    <x v="175"/>
    <n v="48000"/>
    <n v="0.3"/>
    <x v="0"/>
  </r>
  <r>
    <s v="West Gear"/>
    <x v="2"/>
    <x v="698"/>
    <s v="West"/>
    <x v="21"/>
    <s v="Salt Lake City"/>
    <x v="0"/>
    <n v="30.000000000000004"/>
    <x v="31"/>
    <x v="142"/>
    <n v="47250.000000000007"/>
    <n v="0.35"/>
    <x v="0"/>
  </r>
  <r>
    <s v="West Gear"/>
    <x v="2"/>
    <x v="698"/>
    <s v="West"/>
    <x v="21"/>
    <s v="Salt Lake City"/>
    <x v="1"/>
    <n v="40"/>
    <x v="44"/>
    <x v="162"/>
    <n v="49000"/>
    <n v="0.35"/>
    <x v="0"/>
  </r>
  <r>
    <s v="West Gear"/>
    <x v="2"/>
    <x v="698"/>
    <s v="West"/>
    <x v="21"/>
    <s v="Salt Lake City"/>
    <x v="2"/>
    <n v="40"/>
    <x v="44"/>
    <x v="162"/>
    <n v="49000"/>
    <n v="0.35"/>
    <x v="0"/>
  </r>
  <r>
    <s v="West Gear"/>
    <x v="2"/>
    <x v="698"/>
    <s v="West"/>
    <x v="22"/>
    <s v="Portland"/>
    <x v="3"/>
    <n v="40"/>
    <x v="40"/>
    <x v="135"/>
    <n v="28000"/>
    <n v="0.35"/>
    <x v="0"/>
  </r>
  <r>
    <s v="West Gear"/>
    <x v="2"/>
    <x v="698"/>
    <s v="West"/>
    <x v="22"/>
    <s v="Portland"/>
    <x v="4"/>
    <n v="45.000000000000007"/>
    <x v="35"/>
    <x v="457"/>
    <n v="22500.000000000004"/>
    <n v="0.4"/>
    <x v="0"/>
  </r>
  <r>
    <s v="West Gear"/>
    <x v="2"/>
    <x v="698"/>
    <s v="West"/>
    <x v="22"/>
    <s v="Portland"/>
    <x v="5"/>
    <n v="40"/>
    <x v="45"/>
    <x v="197"/>
    <n v="39000"/>
    <n v="0.3"/>
    <x v="0"/>
  </r>
  <r>
    <s v="West Gear"/>
    <x v="2"/>
    <x v="228"/>
    <s v="West"/>
    <x v="22"/>
    <s v="Portland"/>
    <x v="0"/>
    <n v="40"/>
    <x v="33"/>
    <x v="237"/>
    <n v="66500"/>
    <n v="0.35"/>
    <x v="0"/>
  </r>
  <r>
    <s v="West Gear"/>
    <x v="2"/>
    <x v="228"/>
    <s v="West"/>
    <x v="22"/>
    <s v="Portland"/>
    <x v="1"/>
    <n v="50"/>
    <x v="45"/>
    <x v="133"/>
    <n v="56875"/>
    <n v="0.35"/>
    <x v="0"/>
  </r>
  <r>
    <s v="West Gear"/>
    <x v="2"/>
    <x v="228"/>
    <s v="West"/>
    <x v="22"/>
    <s v="Portland"/>
    <x v="2"/>
    <n v="54.999999999999993"/>
    <x v="44"/>
    <x v="239"/>
    <n v="67374.999999999985"/>
    <n v="0.35"/>
    <x v="0"/>
  </r>
  <r>
    <s v="West Gear"/>
    <x v="2"/>
    <x v="228"/>
    <s v="West"/>
    <x v="22"/>
    <s v="Portland"/>
    <x v="3"/>
    <n v="50"/>
    <x v="43"/>
    <x v="145"/>
    <n v="43750"/>
    <n v="0.35"/>
    <x v="0"/>
  </r>
  <r>
    <s v="West Gear"/>
    <x v="2"/>
    <x v="228"/>
    <s v="West"/>
    <x v="22"/>
    <s v="Portland"/>
    <x v="4"/>
    <n v="55.000000000000007"/>
    <x v="38"/>
    <x v="191"/>
    <n v="22000.000000000004"/>
    <n v="0.4"/>
    <x v="0"/>
  </r>
  <r>
    <s v="West Gear"/>
    <x v="2"/>
    <x v="228"/>
    <s v="West"/>
    <x v="22"/>
    <s v="Portland"/>
    <x v="5"/>
    <n v="50"/>
    <x v="48"/>
    <x v="149"/>
    <n v="45000"/>
    <n v="0.3"/>
    <x v="0"/>
  </r>
  <r>
    <s v="West Gear"/>
    <x v="2"/>
    <x v="247"/>
    <s v="West"/>
    <x v="22"/>
    <s v="Portland"/>
    <x v="0"/>
    <n v="55.000000000000007"/>
    <x v="33"/>
    <x v="347"/>
    <n v="91437.5"/>
    <n v="0.35"/>
    <x v="0"/>
  </r>
  <r>
    <s v="West Gear"/>
    <x v="2"/>
    <x v="247"/>
    <s v="West"/>
    <x v="22"/>
    <s v="Portland"/>
    <x v="1"/>
    <n v="60.000000000000007"/>
    <x v="34"/>
    <x v="207"/>
    <n v="57750.000000000007"/>
    <n v="0.35"/>
    <x v="0"/>
  </r>
  <r>
    <s v="West Gear"/>
    <x v="2"/>
    <x v="247"/>
    <s v="West"/>
    <x v="22"/>
    <s v="Portland"/>
    <x v="2"/>
    <n v="60.000000000000007"/>
    <x v="45"/>
    <x v="403"/>
    <n v="68250"/>
    <n v="0.35"/>
    <x v="0"/>
  </r>
  <r>
    <s v="West Gear"/>
    <x v="2"/>
    <x v="247"/>
    <s v="West"/>
    <x v="22"/>
    <s v="Portland"/>
    <x v="3"/>
    <n v="45.000000000000007"/>
    <x v="37"/>
    <x v="458"/>
    <n v="35437.5"/>
    <n v="0.35"/>
    <x v="0"/>
  </r>
  <r>
    <s v="West Gear"/>
    <x v="2"/>
    <x v="247"/>
    <s v="West"/>
    <x v="22"/>
    <s v="Portland"/>
    <x v="4"/>
    <n v="50.000000000000014"/>
    <x v="35"/>
    <x v="459"/>
    <n v="25000.000000000007"/>
    <n v="0.4"/>
    <x v="0"/>
  </r>
  <r>
    <s v="West Gear"/>
    <x v="2"/>
    <x v="247"/>
    <s v="West"/>
    <x v="22"/>
    <s v="Portland"/>
    <x v="5"/>
    <n v="65.000000000000014"/>
    <x v="48"/>
    <x v="403"/>
    <n v="58500.000000000007"/>
    <n v="0.3"/>
    <x v="0"/>
  </r>
  <r>
    <s v="West Gear"/>
    <x v="2"/>
    <x v="278"/>
    <s v="West"/>
    <x v="22"/>
    <s v="Portland"/>
    <x v="0"/>
    <n v="50"/>
    <x v="23"/>
    <x v="53"/>
    <n v="87500"/>
    <n v="0.35"/>
    <x v="0"/>
  </r>
  <r>
    <s v="West Gear"/>
    <x v="2"/>
    <x v="278"/>
    <s v="West"/>
    <x v="22"/>
    <s v="Portland"/>
    <x v="1"/>
    <n v="55.000000000000007"/>
    <x v="44"/>
    <x v="137"/>
    <n v="67375"/>
    <n v="0.35"/>
    <x v="0"/>
  </r>
  <r>
    <s v="West Gear"/>
    <x v="2"/>
    <x v="278"/>
    <s v="West"/>
    <x v="22"/>
    <s v="Portland"/>
    <x v="2"/>
    <n v="55.000000000000007"/>
    <x v="44"/>
    <x v="137"/>
    <n v="67375"/>
    <n v="0.35"/>
    <x v="0"/>
  </r>
  <r>
    <s v="West Gear"/>
    <x v="2"/>
    <x v="278"/>
    <s v="West"/>
    <x v="22"/>
    <s v="Portland"/>
    <x v="3"/>
    <n v="50"/>
    <x v="34"/>
    <x v="199"/>
    <n v="48125"/>
    <n v="0.35"/>
    <x v="0"/>
  </r>
  <r>
    <s v="West Gear"/>
    <x v="2"/>
    <x v="278"/>
    <s v="West"/>
    <x v="22"/>
    <s v="Portland"/>
    <x v="4"/>
    <n v="44.999999999999993"/>
    <x v="36"/>
    <x v="460"/>
    <n v="31499.999999999996"/>
    <n v="0.4"/>
    <x v="0"/>
  </r>
  <r>
    <s v="West Gear"/>
    <x v="2"/>
    <x v="278"/>
    <s v="West"/>
    <x v="22"/>
    <s v="Portland"/>
    <x v="5"/>
    <n v="60"/>
    <x v="27"/>
    <x v="39"/>
    <n v="94500"/>
    <n v="0.3"/>
    <x v="0"/>
  </r>
  <r>
    <s v="West Gear"/>
    <x v="2"/>
    <x v="308"/>
    <s v="West"/>
    <x v="22"/>
    <s v="Portland"/>
    <x v="0"/>
    <n v="54.999999999999993"/>
    <x v="28"/>
    <x v="461"/>
    <n v="149187.49999999997"/>
    <n v="0.35"/>
    <x v="0"/>
  </r>
  <r>
    <s v="West Gear"/>
    <x v="2"/>
    <x v="308"/>
    <s v="West"/>
    <x v="22"/>
    <s v="Portland"/>
    <x v="1"/>
    <n v="64.999999999999986"/>
    <x v="25"/>
    <x v="462"/>
    <n v="147874.99999999994"/>
    <n v="0.35"/>
    <x v="0"/>
  </r>
  <r>
    <s v="West Gear"/>
    <x v="2"/>
    <x v="308"/>
    <s v="West"/>
    <x v="22"/>
    <s v="Portland"/>
    <x v="2"/>
    <n v="80"/>
    <x v="25"/>
    <x v="98"/>
    <n v="182000"/>
    <n v="0.35"/>
    <x v="0"/>
  </r>
  <r>
    <s v="West Gear"/>
    <x v="2"/>
    <x v="308"/>
    <s v="West"/>
    <x v="22"/>
    <s v="Portland"/>
    <x v="3"/>
    <n v="80"/>
    <x v="27"/>
    <x v="81"/>
    <n v="147000"/>
    <n v="0.35"/>
    <x v="0"/>
  </r>
  <r>
    <s v="West Gear"/>
    <x v="2"/>
    <x v="308"/>
    <s v="West"/>
    <x v="22"/>
    <s v="Portland"/>
    <x v="4"/>
    <n v="90"/>
    <x v="46"/>
    <x v="11"/>
    <n v="144000"/>
    <n v="0.4"/>
    <x v="0"/>
  </r>
  <r>
    <s v="West Gear"/>
    <x v="2"/>
    <x v="308"/>
    <s v="West"/>
    <x v="22"/>
    <s v="Portland"/>
    <x v="5"/>
    <n v="105"/>
    <x v="19"/>
    <x v="463"/>
    <n v="220500"/>
    <n v="0.3"/>
    <x v="0"/>
  </r>
  <r>
    <s v="West Gear"/>
    <x v="2"/>
    <x v="337"/>
    <s v="West"/>
    <x v="22"/>
    <s v="Portland"/>
    <x v="0"/>
    <n v="85"/>
    <x v="2"/>
    <x v="464"/>
    <n v="252874.99999999997"/>
    <n v="0.35"/>
    <x v="0"/>
  </r>
  <r>
    <s v="West Gear"/>
    <x v="2"/>
    <x v="337"/>
    <s v="West"/>
    <x v="22"/>
    <s v="Portland"/>
    <x v="1"/>
    <n v="90"/>
    <x v="19"/>
    <x v="465"/>
    <n v="220500"/>
    <n v="0.35"/>
    <x v="0"/>
  </r>
  <r>
    <s v="West Gear"/>
    <x v="2"/>
    <x v="337"/>
    <s v="West"/>
    <x v="22"/>
    <s v="Portland"/>
    <x v="2"/>
    <n v="90"/>
    <x v="25"/>
    <x v="37"/>
    <n v="204750"/>
    <n v="0.35"/>
    <x v="0"/>
  </r>
  <r>
    <s v="West Gear"/>
    <x v="2"/>
    <x v="337"/>
    <s v="West"/>
    <x v="22"/>
    <s v="Portland"/>
    <x v="3"/>
    <n v="85"/>
    <x v="20"/>
    <x v="466"/>
    <n v="163625"/>
    <n v="0.35"/>
    <x v="0"/>
  </r>
  <r>
    <s v="West Gear"/>
    <x v="2"/>
    <x v="337"/>
    <s v="West"/>
    <x v="22"/>
    <s v="Portland"/>
    <x v="4"/>
    <n v="90"/>
    <x v="24"/>
    <x v="4"/>
    <n v="216000"/>
    <n v="0.4"/>
    <x v="0"/>
  </r>
  <r>
    <s v="West Gear"/>
    <x v="2"/>
    <x v="337"/>
    <s v="West"/>
    <x v="22"/>
    <s v="Portland"/>
    <x v="5"/>
    <n v="105"/>
    <x v="24"/>
    <x v="465"/>
    <n v="189000"/>
    <n v="0.3"/>
    <x v="0"/>
  </r>
  <r>
    <s v="West Gear"/>
    <x v="2"/>
    <x v="369"/>
    <s v="West"/>
    <x v="22"/>
    <s v="Portland"/>
    <x v="0"/>
    <n v="90"/>
    <x v="9"/>
    <x v="28"/>
    <n v="251999.99999999997"/>
    <n v="0.35"/>
    <x v="0"/>
  </r>
  <r>
    <s v="West Gear"/>
    <x v="2"/>
    <x v="369"/>
    <s v="West"/>
    <x v="22"/>
    <s v="Portland"/>
    <x v="1"/>
    <n v="80"/>
    <x v="28"/>
    <x v="95"/>
    <n v="217000"/>
    <n v="0.35"/>
    <x v="0"/>
  </r>
  <r>
    <s v="West Gear"/>
    <x v="2"/>
    <x v="369"/>
    <s v="West"/>
    <x v="22"/>
    <s v="Portland"/>
    <x v="2"/>
    <n v="70"/>
    <x v="25"/>
    <x v="111"/>
    <n v="159250"/>
    <n v="0.35"/>
    <x v="0"/>
  </r>
  <r>
    <s v="West Gear"/>
    <x v="2"/>
    <x v="369"/>
    <s v="West"/>
    <x v="22"/>
    <s v="Portland"/>
    <x v="3"/>
    <n v="70"/>
    <x v="32"/>
    <x v="43"/>
    <n v="104125"/>
    <n v="0.35"/>
    <x v="0"/>
  </r>
  <r>
    <s v="West Gear"/>
    <x v="2"/>
    <x v="369"/>
    <s v="West"/>
    <x v="22"/>
    <s v="Portland"/>
    <x v="4"/>
    <n v="70"/>
    <x v="32"/>
    <x v="43"/>
    <n v="119000"/>
    <n v="0.4"/>
    <x v="0"/>
  </r>
  <r>
    <s v="West Gear"/>
    <x v="2"/>
    <x v="369"/>
    <s v="West"/>
    <x v="22"/>
    <s v="Portland"/>
    <x v="5"/>
    <n v="75"/>
    <x v="43"/>
    <x v="205"/>
    <n v="56250"/>
    <n v="0.3"/>
    <x v="0"/>
  </r>
  <r>
    <s v="West Gear"/>
    <x v="2"/>
    <x v="401"/>
    <s v="West"/>
    <x v="22"/>
    <s v="Portland"/>
    <x v="0"/>
    <n v="50.000000000000014"/>
    <x v="31"/>
    <x v="467"/>
    <n v="78750.000000000015"/>
    <n v="0.35"/>
    <x v="0"/>
  </r>
  <r>
    <s v="West Gear"/>
    <x v="2"/>
    <x v="401"/>
    <s v="West"/>
    <x v="22"/>
    <s v="Portland"/>
    <x v="1"/>
    <n v="55.000000000000014"/>
    <x v="31"/>
    <x v="468"/>
    <n v="86625.000000000015"/>
    <n v="0.35"/>
    <x v="0"/>
  </r>
  <r>
    <s v="West Gear"/>
    <x v="2"/>
    <x v="401"/>
    <s v="West"/>
    <x v="22"/>
    <s v="Portland"/>
    <x v="2"/>
    <n v="50.000000000000014"/>
    <x v="43"/>
    <x v="382"/>
    <n v="43750.000000000007"/>
    <n v="0.35"/>
    <x v="0"/>
  </r>
  <r>
    <s v="West Gear"/>
    <x v="2"/>
    <x v="401"/>
    <s v="West"/>
    <x v="22"/>
    <s v="Portland"/>
    <x v="3"/>
    <n v="50.000000000000014"/>
    <x v="40"/>
    <x v="336"/>
    <n v="35000.000000000007"/>
    <n v="0.35"/>
    <x v="0"/>
  </r>
  <r>
    <s v="West Gear"/>
    <x v="2"/>
    <x v="401"/>
    <s v="West"/>
    <x v="22"/>
    <s v="Portland"/>
    <x v="4"/>
    <n v="60.000000000000007"/>
    <x v="37"/>
    <x v="142"/>
    <n v="54000.000000000015"/>
    <n v="0.4"/>
    <x v="0"/>
  </r>
  <r>
    <s v="West Gear"/>
    <x v="2"/>
    <x v="401"/>
    <s v="West"/>
    <x v="22"/>
    <s v="Portland"/>
    <x v="5"/>
    <n v="44.999999999999993"/>
    <x v="43"/>
    <x v="469"/>
    <n v="33749.999999999993"/>
    <n v="0.3"/>
    <x v="0"/>
  </r>
  <r>
    <s v="West Gear"/>
    <x v="2"/>
    <x v="430"/>
    <s v="West"/>
    <x v="22"/>
    <s v="Portland"/>
    <x v="0"/>
    <n v="40"/>
    <x v="44"/>
    <x v="162"/>
    <n v="49000"/>
    <n v="0.35"/>
    <x v="0"/>
  </r>
  <r>
    <s v="West Gear"/>
    <x v="2"/>
    <x v="430"/>
    <s v="West"/>
    <x v="22"/>
    <s v="Portland"/>
    <x v="1"/>
    <n v="55.000000000000014"/>
    <x v="27"/>
    <x v="171"/>
    <n v="101062.50000000001"/>
    <n v="0.35"/>
    <x v="0"/>
  </r>
  <r>
    <s v="West Gear"/>
    <x v="2"/>
    <x v="430"/>
    <s v="West"/>
    <x v="22"/>
    <s v="Portland"/>
    <x v="2"/>
    <n v="50.000000000000014"/>
    <x v="44"/>
    <x v="470"/>
    <n v="61250.000000000015"/>
    <n v="0.35"/>
    <x v="0"/>
  </r>
  <r>
    <s v="West Gear"/>
    <x v="2"/>
    <x v="430"/>
    <s v="West"/>
    <x v="22"/>
    <s v="Portland"/>
    <x v="3"/>
    <n v="45.000000000000007"/>
    <x v="45"/>
    <x v="138"/>
    <n v="51187.500000000007"/>
    <n v="0.35"/>
    <x v="0"/>
  </r>
  <r>
    <s v="West Gear"/>
    <x v="2"/>
    <x v="430"/>
    <s v="West"/>
    <x v="22"/>
    <s v="Portland"/>
    <x v="4"/>
    <n v="55.000000000000007"/>
    <x v="48"/>
    <x v="207"/>
    <n v="66000.000000000015"/>
    <n v="0.4"/>
    <x v="0"/>
  </r>
  <r>
    <s v="West Gear"/>
    <x v="2"/>
    <x v="430"/>
    <s v="West"/>
    <x v="22"/>
    <s v="Portland"/>
    <x v="5"/>
    <n v="60.000000000000007"/>
    <x v="44"/>
    <x v="163"/>
    <n v="63000.000000000007"/>
    <n v="0.3"/>
    <x v="0"/>
  </r>
  <r>
    <s v="West Gear"/>
    <x v="2"/>
    <x v="461"/>
    <s v="West"/>
    <x v="22"/>
    <s v="Portland"/>
    <x v="0"/>
    <n v="45.000000000000007"/>
    <x v="30"/>
    <x v="331"/>
    <n v="90562.5"/>
    <n v="0.35"/>
    <x v="0"/>
  </r>
  <r>
    <s v="West Gear"/>
    <x v="2"/>
    <x v="461"/>
    <s v="West"/>
    <x v="22"/>
    <s v="Portland"/>
    <x v="1"/>
    <n v="50.000000000000014"/>
    <x v="25"/>
    <x v="445"/>
    <n v="113750.00000000003"/>
    <n v="0.35"/>
    <x v="0"/>
  </r>
  <r>
    <s v="West Gear"/>
    <x v="2"/>
    <x v="461"/>
    <s v="West"/>
    <x v="22"/>
    <s v="Portland"/>
    <x v="2"/>
    <n v="45.000000000000007"/>
    <x v="33"/>
    <x v="455"/>
    <n v="74812.5"/>
    <n v="0.35"/>
    <x v="0"/>
  </r>
  <r>
    <s v="West Gear"/>
    <x v="2"/>
    <x v="461"/>
    <s v="West"/>
    <x v="22"/>
    <s v="Portland"/>
    <x v="3"/>
    <n v="55.000000000000014"/>
    <x v="31"/>
    <x v="468"/>
    <n v="86625.000000000015"/>
    <n v="0.35"/>
    <x v="0"/>
  </r>
  <r>
    <s v="West Gear"/>
    <x v="2"/>
    <x v="461"/>
    <s v="West"/>
    <x v="22"/>
    <s v="Portland"/>
    <x v="4"/>
    <n v="75.000000000000014"/>
    <x v="32"/>
    <x v="262"/>
    <n v="127500.00000000003"/>
    <n v="0.4"/>
    <x v="0"/>
  </r>
  <r>
    <s v="West Gear"/>
    <x v="2"/>
    <x v="461"/>
    <s v="West"/>
    <x v="22"/>
    <s v="Portland"/>
    <x v="5"/>
    <n v="80.000000000000014"/>
    <x v="20"/>
    <x v="115"/>
    <n v="132000"/>
    <n v="0.3"/>
    <x v="0"/>
  </r>
  <r>
    <s v="West Gear"/>
    <x v="2"/>
    <x v="490"/>
    <s v="West"/>
    <x v="22"/>
    <s v="Portland"/>
    <x v="0"/>
    <n v="65.000000000000014"/>
    <x v="29"/>
    <x v="471"/>
    <n v="170625.00000000003"/>
    <n v="0.35"/>
    <x v="0"/>
  </r>
  <r>
    <s v="West Gear"/>
    <x v="2"/>
    <x v="490"/>
    <s v="West"/>
    <x v="22"/>
    <s v="Portland"/>
    <x v="1"/>
    <n v="75.000000000000028"/>
    <x v="29"/>
    <x v="472"/>
    <n v="196875.00000000006"/>
    <n v="0.35"/>
    <x v="0"/>
  </r>
  <r>
    <s v="West Gear"/>
    <x v="2"/>
    <x v="490"/>
    <s v="West"/>
    <x v="22"/>
    <s v="Portland"/>
    <x v="2"/>
    <n v="70.000000000000014"/>
    <x v="20"/>
    <x v="106"/>
    <n v="134750"/>
    <n v="0.35"/>
    <x v="0"/>
  </r>
  <r>
    <s v="West Gear"/>
    <x v="2"/>
    <x v="490"/>
    <s v="West"/>
    <x v="22"/>
    <s v="Portland"/>
    <x v="3"/>
    <n v="70.000000000000014"/>
    <x v="20"/>
    <x v="106"/>
    <n v="134750"/>
    <n v="0.35"/>
    <x v="0"/>
  </r>
  <r>
    <s v="West Gear"/>
    <x v="2"/>
    <x v="490"/>
    <s v="West"/>
    <x v="22"/>
    <s v="Portland"/>
    <x v="4"/>
    <n v="80.000000000000014"/>
    <x v="33"/>
    <x v="473"/>
    <n v="152000.00000000003"/>
    <n v="0.4"/>
    <x v="0"/>
  </r>
  <r>
    <s v="West Gear"/>
    <x v="2"/>
    <x v="490"/>
    <s v="West"/>
    <x v="22"/>
    <s v="Portland"/>
    <x v="5"/>
    <n v="85.000000000000014"/>
    <x v="30"/>
    <x v="269"/>
    <n v="146625"/>
    <n v="0.3"/>
    <x v="0"/>
  </r>
  <r>
    <s v="West Gear"/>
    <x v="2"/>
    <x v="181"/>
    <s v="West"/>
    <x v="22"/>
    <s v="Portland"/>
    <x v="0"/>
    <n v="35"/>
    <x v="46"/>
    <x v="162"/>
    <n v="55999.999999999993"/>
    <n v="0.39999999999999997"/>
    <x v="0"/>
  </r>
  <r>
    <s v="West Gear"/>
    <x v="2"/>
    <x v="181"/>
    <s v="West"/>
    <x v="22"/>
    <s v="Portland"/>
    <x v="1"/>
    <n v="45"/>
    <x v="46"/>
    <x v="210"/>
    <n v="72000"/>
    <n v="0.39999999999999997"/>
    <x v="0"/>
  </r>
  <r>
    <s v="West Gear"/>
    <x v="2"/>
    <x v="181"/>
    <s v="West"/>
    <x v="22"/>
    <s v="Portland"/>
    <x v="2"/>
    <n v="45"/>
    <x v="46"/>
    <x v="210"/>
    <n v="72000"/>
    <n v="0.39999999999999997"/>
    <x v="0"/>
  </r>
  <r>
    <s v="West Gear"/>
    <x v="2"/>
    <x v="181"/>
    <s v="West"/>
    <x v="22"/>
    <s v="Portland"/>
    <x v="3"/>
    <n v="45"/>
    <x v="43"/>
    <x v="128"/>
    <n v="44999.999999999993"/>
    <n v="0.39999999999999997"/>
    <x v="0"/>
  </r>
  <r>
    <s v="West Gear"/>
    <x v="2"/>
    <x v="181"/>
    <s v="West"/>
    <x v="22"/>
    <s v="Portland"/>
    <x v="4"/>
    <n v="50.000000000000014"/>
    <x v="40"/>
    <x v="336"/>
    <n v="45000.000000000015"/>
    <n v="0.45"/>
    <x v="0"/>
  </r>
  <r>
    <s v="West Gear"/>
    <x v="2"/>
    <x v="181"/>
    <s v="West"/>
    <x v="22"/>
    <s v="Portland"/>
    <x v="5"/>
    <n v="45"/>
    <x v="31"/>
    <x v="161"/>
    <n v="70875"/>
    <n v="0.35"/>
    <x v="0"/>
  </r>
  <r>
    <s v="West Gear"/>
    <x v="2"/>
    <x v="212"/>
    <s v="West"/>
    <x v="22"/>
    <s v="Portland"/>
    <x v="0"/>
    <n v="35"/>
    <x v="23"/>
    <x v="160"/>
    <n v="70000"/>
    <n v="0.39999999999999997"/>
    <x v="0"/>
  </r>
  <r>
    <s v="West Gear"/>
    <x v="2"/>
    <x v="212"/>
    <s v="West"/>
    <x v="22"/>
    <s v="Portland"/>
    <x v="1"/>
    <n v="45"/>
    <x v="46"/>
    <x v="210"/>
    <n v="72000"/>
    <n v="0.39999999999999997"/>
    <x v="0"/>
  </r>
  <r>
    <s v="West Gear"/>
    <x v="2"/>
    <x v="212"/>
    <s v="West"/>
    <x v="22"/>
    <s v="Portland"/>
    <x v="2"/>
    <n v="45"/>
    <x v="46"/>
    <x v="210"/>
    <n v="72000"/>
    <n v="0.39999999999999997"/>
    <x v="0"/>
  </r>
  <r>
    <s v="West Gear"/>
    <x v="2"/>
    <x v="212"/>
    <s v="South"/>
    <x v="23"/>
    <s v="New Orleans"/>
    <x v="3"/>
    <n v="45"/>
    <x v="43"/>
    <x v="128"/>
    <n v="44999.999999999993"/>
    <n v="0.39999999999999997"/>
    <x v="0"/>
  </r>
  <r>
    <s v="West Gear"/>
    <x v="2"/>
    <x v="212"/>
    <s v="South"/>
    <x v="23"/>
    <s v="New Orleans"/>
    <x v="4"/>
    <n v="50.000000000000014"/>
    <x v="36"/>
    <x v="493"/>
    <n v="39375.000000000015"/>
    <n v="0.45"/>
    <x v="0"/>
  </r>
  <r>
    <s v="West Gear"/>
    <x v="2"/>
    <x v="212"/>
    <s v="South"/>
    <x v="23"/>
    <s v="New Orleans"/>
    <x v="5"/>
    <n v="45"/>
    <x v="47"/>
    <x v="156"/>
    <n v="59062.499999999993"/>
    <n v="0.35"/>
    <x v="0"/>
  </r>
  <r>
    <s v="West Gear"/>
    <x v="2"/>
    <x v="221"/>
    <s v="South"/>
    <x v="23"/>
    <s v="New Orleans"/>
    <x v="0"/>
    <n v="45"/>
    <x v="27"/>
    <x v="44"/>
    <n v="94499.999999999985"/>
    <n v="0.39999999999999997"/>
    <x v="0"/>
  </r>
  <r>
    <s v="West Gear"/>
    <x v="2"/>
    <x v="221"/>
    <s v="South"/>
    <x v="23"/>
    <s v="New Orleans"/>
    <x v="1"/>
    <n v="55.000000000000007"/>
    <x v="47"/>
    <x v="141"/>
    <n v="82500"/>
    <n v="0.39999999999999997"/>
    <x v="0"/>
  </r>
  <r>
    <s v="West Gear"/>
    <x v="2"/>
    <x v="221"/>
    <s v="South"/>
    <x v="23"/>
    <s v="New Orleans"/>
    <x v="2"/>
    <n v="60"/>
    <x v="46"/>
    <x v="49"/>
    <n v="95999.999999999985"/>
    <n v="0.39999999999999997"/>
    <x v="0"/>
  </r>
  <r>
    <s v="West Gear"/>
    <x v="2"/>
    <x v="221"/>
    <s v="South"/>
    <x v="23"/>
    <s v="New Orleans"/>
    <x v="3"/>
    <n v="55.000000000000007"/>
    <x v="48"/>
    <x v="207"/>
    <n v="66000"/>
    <n v="0.39999999999999997"/>
    <x v="0"/>
  </r>
  <r>
    <s v="West Gear"/>
    <x v="2"/>
    <x v="221"/>
    <s v="South"/>
    <x v="23"/>
    <s v="New Orleans"/>
    <x v="4"/>
    <n v="60.000000000000007"/>
    <x v="42"/>
    <x v="381"/>
    <n v="40500.000000000007"/>
    <n v="0.45"/>
    <x v="0"/>
  </r>
  <r>
    <s v="West Gear"/>
    <x v="2"/>
    <x v="221"/>
    <s v="South"/>
    <x v="23"/>
    <s v="New Orleans"/>
    <x v="5"/>
    <n v="45"/>
    <x v="44"/>
    <x v="154"/>
    <n v="55125"/>
    <n v="0.35"/>
    <x v="0"/>
  </r>
  <r>
    <s v="West Gear"/>
    <x v="2"/>
    <x v="240"/>
    <s v="South"/>
    <x v="23"/>
    <s v="New Orleans"/>
    <x v="0"/>
    <n v="50"/>
    <x v="27"/>
    <x v="47"/>
    <n v="104999.99999999999"/>
    <n v="0.39999999999999997"/>
    <x v="0"/>
  </r>
  <r>
    <s v="West Gear"/>
    <x v="2"/>
    <x v="240"/>
    <s v="South"/>
    <x v="23"/>
    <s v="New Orleans"/>
    <x v="1"/>
    <n v="55.000000000000007"/>
    <x v="45"/>
    <x v="256"/>
    <n v="71500"/>
    <n v="0.39999999999999997"/>
    <x v="0"/>
  </r>
  <r>
    <s v="West Gear"/>
    <x v="2"/>
    <x v="240"/>
    <s v="South"/>
    <x v="23"/>
    <s v="New Orleans"/>
    <x v="2"/>
    <n v="55.000000000000007"/>
    <x v="47"/>
    <x v="141"/>
    <n v="82500"/>
    <n v="0.39999999999999997"/>
    <x v="0"/>
  </r>
  <r>
    <s v="West Gear"/>
    <x v="2"/>
    <x v="240"/>
    <s v="South"/>
    <x v="23"/>
    <s v="New Orleans"/>
    <x v="3"/>
    <n v="40.000000000000007"/>
    <x v="34"/>
    <x v="131"/>
    <n v="44000"/>
    <n v="0.39999999999999997"/>
    <x v="0"/>
  </r>
  <r>
    <s v="West Gear"/>
    <x v="2"/>
    <x v="240"/>
    <s v="South"/>
    <x v="23"/>
    <s v="New Orleans"/>
    <x v="4"/>
    <n v="45.000000000000014"/>
    <x v="36"/>
    <x v="535"/>
    <n v="35437.500000000015"/>
    <n v="0.45"/>
    <x v="0"/>
  </r>
  <r>
    <s v="West Gear"/>
    <x v="2"/>
    <x v="240"/>
    <s v="South"/>
    <x v="23"/>
    <s v="New Orleans"/>
    <x v="5"/>
    <n v="60.000000000000007"/>
    <x v="44"/>
    <x v="163"/>
    <n v="73500"/>
    <n v="0.35"/>
    <x v="0"/>
  </r>
  <r>
    <s v="West Gear"/>
    <x v="2"/>
    <x v="271"/>
    <s v="South"/>
    <x v="23"/>
    <s v="New Orleans"/>
    <x v="0"/>
    <n v="45"/>
    <x v="20"/>
    <x v="112"/>
    <n v="98999.999999999985"/>
    <n v="0.39999999999999997"/>
    <x v="0"/>
  </r>
  <r>
    <s v="West Gear"/>
    <x v="2"/>
    <x v="271"/>
    <s v="South"/>
    <x v="23"/>
    <s v="New Orleans"/>
    <x v="1"/>
    <n v="50"/>
    <x v="46"/>
    <x v="46"/>
    <n v="80000"/>
    <n v="0.39999999999999997"/>
    <x v="0"/>
  </r>
  <r>
    <s v="West Gear"/>
    <x v="2"/>
    <x v="271"/>
    <s v="South"/>
    <x v="23"/>
    <s v="New Orleans"/>
    <x v="2"/>
    <n v="50"/>
    <x v="46"/>
    <x v="46"/>
    <n v="80000"/>
    <n v="0.39999999999999997"/>
    <x v="0"/>
  </r>
  <r>
    <s v="West Gear"/>
    <x v="2"/>
    <x v="271"/>
    <s v="South"/>
    <x v="23"/>
    <s v="New Orleans"/>
    <x v="3"/>
    <n v="45"/>
    <x v="45"/>
    <x v="326"/>
    <n v="58499.999999999993"/>
    <n v="0.39999999999999997"/>
    <x v="0"/>
  </r>
  <r>
    <s v="West Gear"/>
    <x v="2"/>
    <x v="271"/>
    <s v="South"/>
    <x v="23"/>
    <s v="New Orleans"/>
    <x v="4"/>
    <n v="40"/>
    <x v="37"/>
    <x v="125"/>
    <n v="40500"/>
    <n v="0.45"/>
    <x v="0"/>
  </r>
  <r>
    <s v="West Gear"/>
    <x v="2"/>
    <x v="271"/>
    <s v="South"/>
    <x v="23"/>
    <s v="New Orleans"/>
    <x v="5"/>
    <n v="65"/>
    <x v="30"/>
    <x v="91"/>
    <n v="130812.49999999999"/>
    <n v="0.35"/>
    <x v="2"/>
  </r>
  <r>
    <s v="West Gear"/>
    <x v="2"/>
    <x v="301"/>
    <s v="South"/>
    <x v="23"/>
    <s v="New Orleans"/>
    <x v="0"/>
    <n v="60"/>
    <x v="6"/>
    <x v="14"/>
    <n v="197999.99999999997"/>
    <n v="0.39999999999999997"/>
    <x v="2"/>
  </r>
  <r>
    <s v="West Gear"/>
    <x v="2"/>
    <x v="301"/>
    <s v="South"/>
    <x v="23"/>
    <s v="New Orleans"/>
    <x v="1"/>
    <n v="70"/>
    <x v="19"/>
    <x v="109"/>
    <n v="195999.99999999997"/>
    <n v="0.39999999999999997"/>
    <x v="2"/>
  </r>
  <r>
    <s v="West Gear"/>
    <x v="2"/>
    <x v="301"/>
    <s v="South"/>
    <x v="23"/>
    <s v="New Orleans"/>
    <x v="2"/>
    <n v="85"/>
    <x v="19"/>
    <x v="300"/>
    <n v="237999.99999999997"/>
    <n v="0.39999999999999997"/>
    <x v="2"/>
  </r>
  <r>
    <s v="West Gear"/>
    <x v="2"/>
    <x v="301"/>
    <s v="South"/>
    <x v="23"/>
    <s v="New Orleans"/>
    <x v="3"/>
    <n v="85"/>
    <x v="30"/>
    <x v="426"/>
    <n v="195499.99999999997"/>
    <n v="0.39999999999999997"/>
    <x v="2"/>
  </r>
  <r>
    <s v="West Gear"/>
    <x v="2"/>
    <x v="301"/>
    <s v="South"/>
    <x v="23"/>
    <s v="New Orleans"/>
    <x v="4"/>
    <n v="95"/>
    <x v="31"/>
    <x v="59"/>
    <n v="192375"/>
    <n v="0.45"/>
    <x v="2"/>
  </r>
  <r>
    <s v="West Gear"/>
    <x v="2"/>
    <x v="301"/>
    <s v="South"/>
    <x v="23"/>
    <s v="New Orleans"/>
    <x v="5"/>
    <n v="110.00000000000001"/>
    <x v="29"/>
    <x v="427"/>
    <n v="288750"/>
    <n v="0.35"/>
    <x v="2"/>
  </r>
  <r>
    <s v="West Gear"/>
    <x v="2"/>
    <x v="330"/>
    <s v="South"/>
    <x v="23"/>
    <s v="New Orleans"/>
    <x v="0"/>
    <n v="90"/>
    <x v="3"/>
    <x v="428"/>
    <n v="324000"/>
    <n v="0.39999999999999997"/>
    <x v="2"/>
  </r>
  <r>
    <s v="West Gear"/>
    <x v="2"/>
    <x v="330"/>
    <s v="South"/>
    <x v="23"/>
    <s v="New Orleans"/>
    <x v="1"/>
    <n v="95"/>
    <x v="29"/>
    <x v="429"/>
    <n v="285000"/>
    <n v="0.39999999999999997"/>
    <x v="2"/>
  </r>
  <r>
    <s v="West Gear"/>
    <x v="2"/>
    <x v="330"/>
    <s v="South"/>
    <x v="23"/>
    <s v="New Orleans"/>
    <x v="2"/>
    <n v="95"/>
    <x v="19"/>
    <x v="430"/>
    <n v="266000"/>
    <n v="0.39999999999999997"/>
    <x v="2"/>
  </r>
  <r>
    <s v="West Gear"/>
    <x v="2"/>
    <x v="330"/>
    <s v="South"/>
    <x v="23"/>
    <s v="New Orleans"/>
    <x v="3"/>
    <n v="90"/>
    <x v="24"/>
    <x v="4"/>
    <n v="215999.99999999997"/>
    <n v="0.39999999999999997"/>
    <x v="2"/>
  </r>
  <r>
    <s v="West Gear"/>
    <x v="2"/>
    <x v="330"/>
    <s v="South"/>
    <x v="23"/>
    <s v="New Orleans"/>
    <x v="4"/>
    <n v="95"/>
    <x v="25"/>
    <x v="431"/>
    <n v="277875"/>
    <n v="0.45"/>
    <x v="2"/>
  </r>
  <r>
    <s v="West Gear"/>
    <x v="2"/>
    <x v="330"/>
    <s v="South"/>
    <x v="23"/>
    <s v="New Orleans"/>
    <x v="5"/>
    <n v="110.00000000000001"/>
    <x v="25"/>
    <x v="432"/>
    <n v="250250.00000000003"/>
    <n v="0.35"/>
    <x v="2"/>
  </r>
  <r>
    <s v="West Gear"/>
    <x v="2"/>
    <x v="362"/>
    <s v="South"/>
    <x v="23"/>
    <s v="New Orleans"/>
    <x v="0"/>
    <n v="95"/>
    <x v="2"/>
    <x v="433"/>
    <n v="323000"/>
    <n v="0.39999999999999997"/>
    <x v="2"/>
  </r>
  <r>
    <s v="West Gear"/>
    <x v="2"/>
    <x v="362"/>
    <s v="South"/>
    <x v="23"/>
    <s v="New Orleans"/>
    <x v="1"/>
    <n v="85.000000000000014"/>
    <x v="6"/>
    <x v="434"/>
    <n v="280500"/>
    <n v="0.39999999999999997"/>
    <x v="2"/>
  </r>
  <r>
    <s v="West Gear"/>
    <x v="2"/>
    <x v="362"/>
    <s v="South"/>
    <x v="23"/>
    <s v="New Orleans"/>
    <x v="2"/>
    <n v="75.000000000000014"/>
    <x v="19"/>
    <x v="105"/>
    <n v="210000.00000000003"/>
    <n v="0.39999999999999997"/>
    <x v="2"/>
  </r>
  <r>
    <s v="West Gear"/>
    <x v="2"/>
    <x v="362"/>
    <s v="South"/>
    <x v="23"/>
    <s v="New Orleans"/>
    <x v="3"/>
    <n v="75.000000000000014"/>
    <x v="33"/>
    <x v="229"/>
    <n v="142500"/>
    <n v="0.39999999999999997"/>
    <x v="2"/>
  </r>
  <r>
    <s v="West Gear"/>
    <x v="2"/>
    <x v="362"/>
    <s v="South"/>
    <x v="23"/>
    <s v="New Orleans"/>
    <x v="4"/>
    <n v="64.999999999999986"/>
    <x v="33"/>
    <x v="536"/>
    <n v="138937.49999999997"/>
    <n v="0.45"/>
    <x v="2"/>
  </r>
  <r>
    <s v="West Gear"/>
    <x v="2"/>
    <x v="362"/>
    <s v="South"/>
    <x v="23"/>
    <s v="New Orleans"/>
    <x v="5"/>
    <n v="70"/>
    <x v="48"/>
    <x v="195"/>
    <n v="73500"/>
    <n v="0.35"/>
    <x v="2"/>
  </r>
  <r>
    <s v="West Gear"/>
    <x v="2"/>
    <x v="394"/>
    <s v="South"/>
    <x v="23"/>
    <s v="New Orleans"/>
    <x v="0"/>
    <n v="45.000000000000014"/>
    <x v="23"/>
    <x v="467"/>
    <n v="90000.000000000015"/>
    <n v="0.39999999999999997"/>
    <x v="2"/>
  </r>
  <r>
    <s v="West Gear"/>
    <x v="2"/>
    <x v="394"/>
    <s v="South"/>
    <x v="23"/>
    <s v="New Orleans"/>
    <x v="1"/>
    <n v="50.000000000000014"/>
    <x v="23"/>
    <x v="447"/>
    <n v="100000.00000000001"/>
    <n v="0.39999999999999997"/>
    <x v="2"/>
  </r>
  <r>
    <s v="West Gear"/>
    <x v="2"/>
    <x v="394"/>
    <s v="South"/>
    <x v="23"/>
    <s v="New Orleans"/>
    <x v="2"/>
    <n v="45.000000000000014"/>
    <x v="48"/>
    <x v="142"/>
    <n v="54000.000000000007"/>
    <n v="0.39999999999999997"/>
    <x v="2"/>
  </r>
  <r>
    <s v="West Gear"/>
    <x v="2"/>
    <x v="394"/>
    <s v="South"/>
    <x v="23"/>
    <s v="New Orleans"/>
    <x v="3"/>
    <n v="45.000000000000014"/>
    <x v="43"/>
    <x v="537"/>
    <n v="45000.000000000007"/>
    <n v="0.39999999999999997"/>
    <x v="2"/>
  </r>
  <r>
    <s v="West Gear"/>
    <x v="2"/>
    <x v="394"/>
    <s v="South"/>
    <x v="23"/>
    <s v="New Orleans"/>
    <x v="4"/>
    <n v="55.000000000000007"/>
    <x v="34"/>
    <x v="395"/>
    <n v="68062.500000000015"/>
    <n v="0.45"/>
    <x v="2"/>
  </r>
  <r>
    <s v="West Gear"/>
    <x v="2"/>
    <x v="394"/>
    <s v="South"/>
    <x v="23"/>
    <s v="New Orleans"/>
    <x v="5"/>
    <n v="40"/>
    <x v="48"/>
    <x v="150"/>
    <n v="42000"/>
    <n v="0.35"/>
    <x v="2"/>
  </r>
  <r>
    <s v="West Gear"/>
    <x v="2"/>
    <x v="423"/>
    <s v="South"/>
    <x v="23"/>
    <s v="New Orleans"/>
    <x v="0"/>
    <n v="35"/>
    <x v="46"/>
    <x v="162"/>
    <n v="55999.999999999993"/>
    <n v="0.39999999999999997"/>
    <x v="2"/>
  </r>
  <r>
    <s v="West Gear"/>
    <x v="2"/>
    <x v="423"/>
    <s v="South"/>
    <x v="23"/>
    <s v="New Orleans"/>
    <x v="1"/>
    <n v="50.000000000000014"/>
    <x v="30"/>
    <x v="450"/>
    <n v="115000.00000000001"/>
    <n v="0.39999999999999997"/>
    <x v="2"/>
  </r>
  <r>
    <s v="West Gear"/>
    <x v="2"/>
    <x v="423"/>
    <s v="South"/>
    <x v="23"/>
    <s v="New Orleans"/>
    <x v="2"/>
    <n v="45.000000000000014"/>
    <x v="46"/>
    <x v="538"/>
    <n v="72000.000000000015"/>
    <n v="0.39999999999999997"/>
    <x v="2"/>
  </r>
  <r>
    <s v="West Gear"/>
    <x v="2"/>
    <x v="423"/>
    <s v="South"/>
    <x v="23"/>
    <s v="New Orleans"/>
    <x v="3"/>
    <n v="40.000000000000007"/>
    <x v="47"/>
    <x v="193"/>
    <n v="60000.000000000007"/>
    <n v="0.39999999999999997"/>
    <x v="2"/>
  </r>
  <r>
    <s v="West Gear"/>
    <x v="2"/>
    <x v="423"/>
    <s v="South"/>
    <x v="23"/>
    <s v="New Orleans"/>
    <x v="4"/>
    <n v="50"/>
    <x v="44"/>
    <x v="160"/>
    <n v="78750"/>
    <n v="0.45"/>
    <x v="2"/>
  </r>
  <r>
    <s v="West Gear"/>
    <x v="2"/>
    <x v="423"/>
    <s v="South"/>
    <x v="23"/>
    <s v="New Orleans"/>
    <x v="5"/>
    <n v="55.000000000000007"/>
    <x v="46"/>
    <x v="139"/>
    <n v="77000"/>
    <n v="0.35"/>
    <x v="2"/>
  </r>
  <r>
    <s v="West Gear"/>
    <x v="2"/>
    <x v="454"/>
    <s v="South"/>
    <x v="23"/>
    <s v="New Orleans"/>
    <x v="0"/>
    <n v="40.000000000000007"/>
    <x v="22"/>
    <x v="447"/>
    <n v="100000.00000000001"/>
    <n v="0.39999999999999997"/>
    <x v="2"/>
  </r>
  <r>
    <s v="West Gear"/>
    <x v="2"/>
    <x v="454"/>
    <s v="South"/>
    <x v="23"/>
    <s v="New Orleans"/>
    <x v="1"/>
    <n v="45.000000000000014"/>
    <x v="19"/>
    <x v="539"/>
    <n v="126000.00000000003"/>
    <n v="0.39999999999999997"/>
    <x v="2"/>
  </r>
  <r>
    <s v="West Gear"/>
    <x v="2"/>
    <x v="454"/>
    <s v="South"/>
    <x v="23"/>
    <s v="New Orleans"/>
    <x v="2"/>
    <n v="40.000000000000007"/>
    <x v="27"/>
    <x v="163"/>
    <n v="84000"/>
    <n v="0.39999999999999997"/>
    <x v="2"/>
  </r>
  <r>
    <s v="West Gear"/>
    <x v="2"/>
    <x v="454"/>
    <s v="South"/>
    <x v="23"/>
    <s v="New Orleans"/>
    <x v="3"/>
    <n v="50.000000000000014"/>
    <x v="23"/>
    <x v="447"/>
    <n v="100000.00000000001"/>
    <n v="0.39999999999999997"/>
    <x v="2"/>
  </r>
  <r>
    <s v="West Gear"/>
    <x v="2"/>
    <x v="454"/>
    <s v="South"/>
    <x v="23"/>
    <s v="New Orleans"/>
    <x v="4"/>
    <n v="70"/>
    <x v="33"/>
    <x v="206"/>
    <n v="149625"/>
    <n v="0.45"/>
    <x v="2"/>
  </r>
  <r>
    <s v="West Gear"/>
    <x v="2"/>
    <x v="454"/>
    <s v="South"/>
    <x v="23"/>
    <s v="New Orleans"/>
    <x v="5"/>
    <n v="85.000000000000014"/>
    <x v="24"/>
    <x v="413"/>
    <n v="178500"/>
    <n v="0.35"/>
    <x v="2"/>
  </r>
  <r>
    <s v="West Gear"/>
    <x v="2"/>
    <x v="483"/>
    <s v="South"/>
    <x v="23"/>
    <s v="New Orleans"/>
    <x v="0"/>
    <n v="70.000000000000014"/>
    <x v="9"/>
    <x v="540"/>
    <n v="224000.00000000003"/>
    <n v="0.39999999999999997"/>
    <x v="2"/>
  </r>
  <r>
    <s v="West Gear"/>
    <x v="2"/>
    <x v="483"/>
    <s v="South"/>
    <x v="23"/>
    <s v="New Orleans"/>
    <x v="1"/>
    <n v="80.000000000000028"/>
    <x v="9"/>
    <x v="541"/>
    <n v="256000.00000000006"/>
    <n v="0.39999999999999997"/>
    <x v="2"/>
  </r>
  <r>
    <s v="Foot Locker"/>
    <x v="2"/>
    <x v="483"/>
    <s v="South"/>
    <x v="23"/>
    <s v="New Orleans"/>
    <x v="2"/>
    <n v="75.000000000000028"/>
    <x v="24"/>
    <x v="276"/>
    <n v="180000.00000000006"/>
    <n v="0.39999999999999997"/>
    <x v="2"/>
  </r>
  <r>
    <s v="Foot Locker"/>
    <x v="2"/>
    <x v="483"/>
    <s v="South"/>
    <x v="23"/>
    <s v="New Orleans"/>
    <x v="3"/>
    <n v="75.000000000000028"/>
    <x v="24"/>
    <x v="276"/>
    <n v="180000.00000000006"/>
    <n v="0.39999999999999997"/>
    <x v="2"/>
  </r>
  <r>
    <s v="Foot Locker"/>
    <x v="2"/>
    <x v="483"/>
    <s v="South"/>
    <x v="23"/>
    <s v="New Orleans"/>
    <x v="4"/>
    <n v="85.000000000000014"/>
    <x v="27"/>
    <x v="247"/>
    <n v="200812.50000000003"/>
    <n v="0.45"/>
    <x v="2"/>
  </r>
  <r>
    <s v="Foot Locker"/>
    <x v="2"/>
    <x v="483"/>
    <s v="South"/>
    <x v="23"/>
    <s v="New Orleans"/>
    <x v="5"/>
    <n v="90.000000000000028"/>
    <x v="22"/>
    <x v="472"/>
    <n v="196875.00000000006"/>
    <n v="0.35"/>
    <x v="2"/>
  </r>
  <r>
    <s v="Foot Locker"/>
    <x v="1"/>
    <x v="169"/>
    <s v="South"/>
    <x v="23"/>
    <s v="New Orleans"/>
    <x v="0"/>
    <n v="20"/>
    <x v="21"/>
    <x v="200"/>
    <n v="40500"/>
    <n v="0.3"/>
    <x v="2"/>
  </r>
  <r>
    <s v="Foot Locker"/>
    <x v="1"/>
    <x v="169"/>
    <s v="South"/>
    <x v="23"/>
    <s v="New Orleans"/>
    <x v="1"/>
    <n v="30"/>
    <x v="21"/>
    <x v="161"/>
    <n v="60750"/>
    <n v="0.3"/>
    <x v="2"/>
  </r>
  <r>
    <s v="Foot Locker"/>
    <x v="1"/>
    <x v="169"/>
    <s v="South"/>
    <x v="23"/>
    <s v="New Orleans"/>
    <x v="2"/>
    <n v="30"/>
    <x v="33"/>
    <x v="332"/>
    <n v="42750"/>
    <n v="0.3"/>
    <x v="2"/>
  </r>
  <r>
    <s v="Foot Locker"/>
    <x v="1"/>
    <x v="169"/>
    <s v="South"/>
    <x v="23"/>
    <s v="New Orleans"/>
    <x v="3"/>
    <n v="35"/>
    <x v="33"/>
    <x v="158"/>
    <n v="66500"/>
    <n v="0.4"/>
    <x v="2"/>
  </r>
  <r>
    <s v="Foot Locker"/>
    <x v="1"/>
    <x v="169"/>
    <s v="South"/>
    <x v="23"/>
    <s v="New Orleans"/>
    <x v="4"/>
    <n v="40"/>
    <x v="45"/>
    <x v="197"/>
    <n v="32500"/>
    <n v="0.25"/>
    <x v="2"/>
  </r>
  <r>
    <s v="West Gear"/>
    <x v="1"/>
    <x v="169"/>
    <s v="South"/>
    <x v="23"/>
    <s v="New Orleans"/>
    <x v="5"/>
    <n v="35"/>
    <x v="33"/>
    <x v="158"/>
    <n v="74812.5"/>
    <n v="0.45"/>
    <x v="2"/>
  </r>
  <r>
    <s v="Foot Locker"/>
    <x v="1"/>
    <x v="199"/>
    <s v="South"/>
    <x v="23"/>
    <s v="New Orleans"/>
    <x v="0"/>
    <n v="25"/>
    <x v="22"/>
    <x v="372"/>
    <n v="46875"/>
    <n v="0.3"/>
    <x v="2"/>
  </r>
  <r>
    <s v="Foot Locker"/>
    <x v="1"/>
    <x v="199"/>
    <s v="South"/>
    <x v="23"/>
    <s v="New Orleans"/>
    <x v="1"/>
    <n v="35"/>
    <x v="24"/>
    <x v="195"/>
    <n v="63000"/>
    <n v="0.3"/>
    <x v="2"/>
  </r>
  <r>
    <s v="Foot Locker"/>
    <x v="1"/>
    <x v="199"/>
    <s v="South"/>
    <x v="23"/>
    <s v="New Orleans"/>
    <x v="2"/>
    <n v="35"/>
    <x v="32"/>
    <x v="159"/>
    <n v="44625"/>
    <n v="0.3"/>
    <x v="2"/>
  </r>
  <r>
    <s v="Foot Locker"/>
    <x v="1"/>
    <x v="199"/>
    <s v="West"/>
    <x v="24"/>
    <s v="Boise"/>
    <x v="3"/>
    <n v="35"/>
    <x v="47"/>
    <x v="333"/>
    <n v="52500"/>
    <n v="0.4"/>
    <x v="2"/>
  </r>
  <r>
    <s v="Foot Locker"/>
    <x v="1"/>
    <x v="199"/>
    <s v="West"/>
    <x v="24"/>
    <s v="Boise"/>
    <x v="4"/>
    <n v="40"/>
    <x v="43"/>
    <x v="124"/>
    <n v="25000"/>
    <n v="0.25"/>
    <x v="2"/>
  </r>
  <r>
    <s v="Foot Locker"/>
    <x v="1"/>
    <x v="199"/>
    <s v="West"/>
    <x v="24"/>
    <s v="Boise"/>
    <x v="5"/>
    <n v="35"/>
    <x v="31"/>
    <x v="154"/>
    <n v="70875"/>
    <n v="0.45"/>
    <x v="2"/>
  </r>
  <r>
    <s v="Foot Locker"/>
    <x v="1"/>
    <x v="708"/>
    <s v="West"/>
    <x v="24"/>
    <s v="Boise"/>
    <x v="0"/>
    <n v="30"/>
    <x v="22"/>
    <x v="205"/>
    <n v="65625"/>
    <n v="0.35"/>
    <x v="2"/>
  </r>
  <r>
    <s v="Foot Locker"/>
    <x v="1"/>
    <x v="708"/>
    <s v="West"/>
    <x v="24"/>
    <s v="Boise"/>
    <x v="1"/>
    <n v="40"/>
    <x v="22"/>
    <x v="53"/>
    <n v="87500"/>
    <n v="0.35"/>
    <x v="2"/>
  </r>
  <r>
    <s v="Foot Locker"/>
    <x v="1"/>
    <x v="708"/>
    <s v="West"/>
    <x v="24"/>
    <s v="Boise"/>
    <x v="2"/>
    <n v="30"/>
    <x v="31"/>
    <x v="200"/>
    <n v="47250"/>
    <n v="0.35"/>
    <x v="2"/>
  </r>
  <r>
    <s v="Foot Locker"/>
    <x v="1"/>
    <x v="708"/>
    <s v="West"/>
    <x v="24"/>
    <s v="Boise"/>
    <x v="3"/>
    <n v="35"/>
    <x v="44"/>
    <x v="208"/>
    <n v="55125"/>
    <n v="0.45"/>
    <x v="2"/>
  </r>
  <r>
    <s v="West Gear"/>
    <x v="1"/>
    <x v="708"/>
    <s v="West"/>
    <x v="24"/>
    <s v="Boise"/>
    <x v="4"/>
    <n v="40"/>
    <x v="43"/>
    <x v="124"/>
    <n v="30000"/>
    <n v="0.3"/>
    <x v="2"/>
  </r>
  <r>
    <s v="West Gear"/>
    <x v="1"/>
    <x v="708"/>
    <s v="West"/>
    <x v="24"/>
    <s v="Boise"/>
    <x v="5"/>
    <n v="35"/>
    <x v="46"/>
    <x v="162"/>
    <n v="70000"/>
    <n v="0.5"/>
    <x v="2"/>
  </r>
  <r>
    <s v="West Gear"/>
    <x v="1"/>
    <x v="723"/>
    <s v="West"/>
    <x v="24"/>
    <s v="Boise"/>
    <x v="0"/>
    <n v="20"/>
    <x v="25"/>
    <x v="197"/>
    <n v="45500"/>
    <n v="0.35"/>
    <x v="2"/>
  </r>
  <r>
    <s v="West Gear"/>
    <x v="1"/>
    <x v="723"/>
    <s v="West"/>
    <x v="24"/>
    <s v="Boise"/>
    <x v="1"/>
    <n v="30.000000000000004"/>
    <x v="25"/>
    <x v="403"/>
    <n v="68250"/>
    <n v="0.35"/>
    <x v="2"/>
  </r>
  <r>
    <s v="West Gear"/>
    <x v="1"/>
    <x v="723"/>
    <s v="West"/>
    <x v="24"/>
    <s v="Boise"/>
    <x v="2"/>
    <n v="24.999999999999996"/>
    <x v="33"/>
    <x v="542"/>
    <n v="41562.499999999993"/>
    <n v="0.35"/>
    <x v="2"/>
  </r>
  <r>
    <s v="West Gear"/>
    <x v="1"/>
    <x v="723"/>
    <s v="West"/>
    <x v="24"/>
    <s v="Boise"/>
    <x v="3"/>
    <n v="30.000000000000004"/>
    <x v="47"/>
    <x v="134"/>
    <n v="50625.000000000007"/>
    <n v="0.45"/>
    <x v="2"/>
  </r>
  <r>
    <s v="West Gear"/>
    <x v="1"/>
    <x v="723"/>
    <s v="West"/>
    <x v="24"/>
    <s v="Boise"/>
    <x v="4"/>
    <n v="35"/>
    <x v="34"/>
    <x v="119"/>
    <n v="28875"/>
    <n v="0.3"/>
    <x v="2"/>
  </r>
  <r>
    <s v="West Gear"/>
    <x v="1"/>
    <x v="723"/>
    <s v="West"/>
    <x v="24"/>
    <s v="Boise"/>
    <x v="5"/>
    <n v="30.000000000000004"/>
    <x v="20"/>
    <x v="207"/>
    <n v="82500.000000000015"/>
    <n v="0.5"/>
    <x v="2"/>
  </r>
  <r>
    <s v="West Gear"/>
    <x v="1"/>
    <x v="258"/>
    <s v="West"/>
    <x v="24"/>
    <s v="Boise"/>
    <x v="0"/>
    <n v="20"/>
    <x v="19"/>
    <x v="162"/>
    <n v="49000"/>
    <n v="0.35"/>
    <x v="2"/>
  </r>
  <r>
    <s v="West Gear"/>
    <x v="1"/>
    <x v="258"/>
    <s v="West"/>
    <x v="24"/>
    <s v="Boise"/>
    <x v="1"/>
    <n v="30.000000000000004"/>
    <x v="26"/>
    <x v="543"/>
    <n v="76125"/>
    <n v="0.35"/>
    <x v="2"/>
  </r>
  <r>
    <s v="West Gear"/>
    <x v="1"/>
    <x v="258"/>
    <s v="West"/>
    <x v="24"/>
    <s v="Boise"/>
    <x v="2"/>
    <n v="24.999999999999996"/>
    <x v="30"/>
    <x v="544"/>
    <n v="50312.499999999985"/>
    <n v="0.35"/>
    <x v="2"/>
  </r>
  <r>
    <s v="West Gear"/>
    <x v="1"/>
    <x v="258"/>
    <s v="West"/>
    <x v="24"/>
    <s v="Boise"/>
    <x v="3"/>
    <n v="35"/>
    <x v="23"/>
    <x v="160"/>
    <n v="78750"/>
    <n v="0.45"/>
    <x v="2"/>
  </r>
  <r>
    <s v="West Gear"/>
    <x v="1"/>
    <x v="258"/>
    <s v="West"/>
    <x v="24"/>
    <s v="Boise"/>
    <x v="4"/>
    <n v="50"/>
    <x v="46"/>
    <x v="46"/>
    <n v="60000"/>
    <n v="0.3"/>
    <x v="2"/>
  </r>
  <r>
    <s v="West Gear"/>
    <x v="1"/>
    <x v="258"/>
    <s v="West"/>
    <x v="24"/>
    <s v="Boise"/>
    <x v="5"/>
    <n v="45"/>
    <x v="29"/>
    <x v="73"/>
    <n v="168750"/>
    <n v="0.5"/>
    <x v="2"/>
  </r>
  <r>
    <s v="West Gear"/>
    <x v="1"/>
    <x v="288"/>
    <s v="West"/>
    <x v="24"/>
    <s v="Boise"/>
    <x v="0"/>
    <n v="45"/>
    <x v="29"/>
    <x v="73"/>
    <n v="118124.99999999999"/>
    <n v="0.35"/>
    <x v="2"/>
  </r>
  <r>
    <s v="West Gear"/>
    <x v="1"/>
    <x v="288"/>
    <s v="West"/>
    <x v="24"/>
    <s v="Boise"/>
    <x v="1"/>
    <n v="50"/>
    <x v="29"/>
    <x v="68"/>
    <n v="131250"/>
    <n v="0.35"/>
    <x v="2"/>
  </r>
  <r>
    <s v="West Gear"/>
    <x v="1"/>
    <x v="288"/>
    <s v="West"/>
    <x v="24"/>
    <s v="Boise"/>
    <x v="2"/>
    <n v="50"/>
    <x v="24"/>
    <x v="60"/>
    <n v="105000"/>
    <n v="0.35"/>
    <x v="2"/>
  </r>
  <r>
    <s v="West Gear"/>
    <x v="1"/>
    <x v="288"/>
    <s v="West"/>
    <x v="24"/>
    <s v="Boise"/>
    <x v="3"/>
    <n v="50"/>
    <x v="20"/>
    <x v="140"/>
    <n v="123750"/>
    <n v="0.45"/>
    <x v="2"/>
  </r>
  <r>
    <s v="West Gear"/>
    <x v="1"/>
    <x v="288"/>
    <s v="West"/>
    <x v="24"/>
    <s v="Boise"/>
    <x v="4"/>
    <n v="55.000000000000007"/>
    <x v="31"/>
    <x v="173"/>
    <n v="74250"/>
    <n v="0.3"/>
    <x v="2"/>
  </r>
  <r>
    <s v="West Gear"/>
    <x v="1"/>
    <x v="288"/>
    <s v="West"/>
    <x v="24"/>
    <s v="Boise"/>
    <x v="5"/>
    <n v="60.000000000000007"/>
    <x v="6"/>
    <x v="34"/>
    <n v="247500.00000000003"/>
    <n v="0.5"/>
    <x v="2"/>
  </r>
  <r>
    <s v="West Gear"/>
    <x v="1"/>
    <x v="320"/>
    <s v="West"/>
    <x v="24"/>
    <s v="Boise"/>
    <x v="0"/>
    <n v="50"/>
    <x v="28"/>
    <x v="75"/>
    <n v="155000"/>
    <n v="0.39999999999999997"/>
    <x v="2"/>
  </r>
  <r>
    <s v="West Gear"/>
    <x v="1"/>
    <x v="320"/>
    <s v="West"/>
    <x v="24"/>
    <s v="Boise"/>
    <x v="1"/>
    <n v="55.000000000000007"/>
    <x v="28"/>
    <x v="101"/>
    <n v="170500"/>
    <n v="0.39999999999999997"/>
    <x v="2"/>
  </r>
  <r>
    <s v="West Gear"/>
    <x v="1"/>
    <x v="320"/>
    <s v="West"/>
    <x v="24"/>
    <s v="Boise"/>
    <x v="2"/>
    <n v="50"/>
    <x v="8"/>
    <x v="10"/>
    <n v="184999.99999999997"/>
    <n v="0.39999999999999997"/>
    <x v="2"/>
  </r>
  <r>
    <s v="West Gear"/>
    <x v="1"/>
    <x v="320"/>
    <s v="West"/>
    <x v="24"/>
    <s v="Boise"/>
    <x v="3"/>
    <n v="50"/>
    <x v="27"/>
    <x v="47"/>
    <n v="131250"/>
    <n v="0.5"/>
    <x v="2"/>
  </r>
  <r>
    <s v="West Gear"/>
    <x v="1"/>
    <x v="320"/>
    <s v="West"/>
    <x v="24"/>
    <s v="Boise"/>
    <x v="4"/>
    <n v="55.000000000000007"/>
    <x v="27"/>
    <x v="171"/>
    <n v="101062.50000000001"/>
    <n v="0.35"/>
    <x v="2"/>
  </r>
  <r>
    <s v="Foot Locker"/>
    <x v="1"/>
    <x v="320"/>
    <s v="West"/>
    <x v="24"/>
    <s v="Boise"/>
    <x v="5"/>
    <n v="65"/>
    <x v="9"/>
    <x v="98"/>
    <n v="286000"/>
    <n v="0.55000000000000004"/>
    <x v="2"/>
  </r>
  <r>
    <s v="Foot Locker"/>
    <x v="1"/>
    <x v="353"/>
    <s v="West"/>
    <x v="24"/>
    <s v="Boise"/>
    <x v="0"/>
    <n v="50"/>
    <x v="29"/>
    <x v="68"/>
    <n v="150000"/>
    <n v="0.39999999999999997"/>
    <x v="2"/>
  </r>
  <r>
    <s v="Foot Locker"/>
    <x v="1"/>
    <x v="353"/>
    <s v="West"/>
    <x v="24"/>
    <s v="Boise"/>
    <x v="1"/>
    <n v="55.000000000000007"/>
    <x v="29"/>
    <x v="70"/>
    <n v="165000"/>
    <n v="0.39999999999999997"/>
    <x v="2"/>
  </r>
  <r>
    <s v="Foot Locker"/>
    <x v="1"/>
    <x v="353"/>
    <s v="West"/>
    <x v="24"/>
    <s v="Boise"/>
    <x v="2"/>
    <n v="50"/>
    <x v="8"/>
    <x v="10"/>
    <n v="184999.99999999997"/>
    <n v="0.39999999999999997"/>
    <x v="2"/>
  </r>
  <r>
    <s v="Foot Locker"/>
    <x v="1"/>
    <x v="353"/>
    <s v="West"/>
    <x v="24"/>
    <s v="Boise"/>
    <x v="3"/>
    <n v="50"/>
    <x v="33"/>
    <x v="343"/>
    <n v="118750"/>
    <n v="0.5"/>
    <x v="2"/>
  </r>
  <r>
    <s v="Sports Direct"/>
    <x v="1"/>
    <x v="353"/>
    <s v="West"/>
    <x v="24"/>
    <s v="Boise"/>
    <x v="4"/>
    <n v="55.000000000000007"/>
    <x v="33"/>
    <x v="347"/>
    <n v="91437.5"/>
    <n v="0.35"/>
    <x v="2"/>
  </r>
  <r>
    <s v="Sports Direct"/>
    <x v="1"/>
    <x v="353"/>
    <s v="West"/>
    <x v="24"/>
    <s v="Boise"/>
    <x v="5"/>
    <n v="60"/>
    <x v="26"/>
    <x v="93"/>
    <n v="239250.00000000003"/>
    <n v="0.55000000000000004"/>
    <x v="2"/>
  </r>
  <r>
    <s v="Sports Direct"/>
    <x v="1"/>
    <x v="381"/>
    <s v="West"/>
    <x v="24"/>
    <s v="Boise"/>
    <x v="0"/>
    <n v="55.000000000000007"/>
    <x v="21"/>
    <x v="107"/>
    <n v="148500"/>
    <n v="0.39999999999999997"/>
    <x v="2"/>
  </r>
  <r>
    <s v="Sports Direct"/>
    <x v="1"/>
    <x v="381"/>
    <s v="West"/>
    <x v="24"/>
    <s v="Boise"/>
    <x v="1"/>
    <n v="55.000000000000007"/>
    <x v="22"/>
    <x v="329"/>
    <n v="137500"/>
    <n v="0.39999999999999997"/>
    <x v="2"/>
  </r>
  <r>
    <s v="Sports Direct"/>
    <x v="1"/>
    <x v="381"/>
    <s v="West"/>
    <x v="24"/>
    <s v="Boise"/>
    <x v="2"/>
    <n v="60"/>
    <x v="21"/>
    <x v="71"/>
    <n v="162000"/>
    <n v="0.39999999999999997"/>
    <x v="2"/>
  </r>
  <r>
    <s v="Sports Direct"/>
    <x v="1"/>
    <x v="381"/>
    <s v="West"/>
    <x v="24"/>
    <s v="Boise"/>
    <x v="3"/>
    <n v="60"/>
    <x v="46"/>
    <x v="49"/>
    <n v="120000"/>
    <n v="0.5"/>
    <x v="2"/>
  </r>
  <r>
    <s v="Sports Direct"/>
    <x v="1"/>
    <x v="381"/>
    <s v="West"/>
    <x v="24"/>
    <s v="Boise"/>
    <x v="4"/>
    <n v="55.000000000000007"/>
    <x v="46"/>
    <x v="139"/>
    <n v="77000"/>
    <n v="0.35"/>
    <x v="2"/>
  </r>
  <r>
    <s v="Sports Direct"/>
    <x v="1"/>
    <x v="381"/>
    <s v="West"/>
    <x v="24"/>
    <s v="Boise"/>
    <x v="5"/>
    <n v="50"/>
    <x v="22"/>
    <x v="65"/>
    <n v="171875"/>
    <n v="0.55000000000000004"/>
    <x v="2"/>
  </r>
  <r>
    <s v="Sports Direct"/>
    <x v="1"/>
    <x v="410"/>
    <s v="West"/>
    <x v="24"/>
    <s v="Boise"/>
    <x v="0"/>
    <n v="40"/>
    <x v="30"/>
    <x v="328"/>
    <n v="91999.999999999985"/>
    <n v="0.39999999999999997"/>
    <x v="2"/>
  </r>
  <r>
    <s v="Sports Direct"/>
    <x v="1"/>
    <x v="410"/>
    <s v="West"/>
    <x v="24"/>
    <s v="Boise"/>
    <x v="1"/>
    <n v="40"/>
    <x v="30"/>
    <x v="328"/>
    <n v="91999.999999999985"/>
    <n v="0.39999999999999997"/>
    <x v="2"/>
  </r>
  <r>
    <s v="Sports Direct"/>
    <x v="1"/>
    <x v="410"/>
    <s v="West"/>
    <x v="24"/>
    <s v="Boise"/>
    <x v="2"/>
    <n v="45"/>
    <x v="27"/>
    <x v="44"/>
    <n v="94499.999999999985"/>
    <n v="0.39999999999999997"/>
    <x v="2"/>
  </r>
  <r>
    <s v="Sports Direct"/>
    <x v="1"/>
    <x v="410"/>
    <s v="West"/>
    <x v="24"/>
    <s v="Boise"/>
    <x v="3"/>
    <n v="45"/>
    <x v="47"/>
    <x v="156"/>
    <n v="84375"/>
    <n v="0.5"/>
    <x v="2"/>
  </r>
  <r>
    <s v="Sports Direct"/>
    <x v="1"/>
    <x v="410"/>
    <s v="West"/>
    <x v="24"/>
    <s v="Boise"/>
    <x v="4"/>
    <n v="35"/>
    <x v="44"/>
    <x v="208"/>
    <n v="42875"/>
    <n v="0.35"/>
    <x v="2"/>
  </r>
  <r>
    <s v="Sports Direct"/>
    <x v="1"/>
    <x v="410"/>
    <s v="West"/>
    <x v="24"/>
    <s v="Boise"/>
    <x v="5"/>
    <n v="45"/>
    <x v="27"/>
    <x v="44"/>
    <n v="129937.50000000001"/>
    <n v="0.55000000000000004"/>
    <x v="2"/>
  </r>
  <r>
    <s v="Sports Direct"/>
    <x v="1"/>
    <x v="442"/>
    <s v="West"/>
    <x v="24"/>
    <s v="Boise"/>
    <x v="0"/>
    <n v="35"/>
    <x v="21"/>
    <x v="44"/>
    <n v="94499.999999999985"/>
    <n v="0.39999999999999997"/>
    <x v="2"/>
  </r>
  <r>
    <s v="Sports Direct"/>
    <x v="1"/>
    <x v="442"/>
    <s v="West"/>
    <x v="24"/>
    <s v="Boise"/>
    <x v="1"/>
    <n v="35"/>
    <x v="21"/>
    <x v="44"/>
    <n v="94499.999999999985"/>
    <n v="0.39999999999999997"/>
    <x v="2"/>
  </r>
  <r>
    <s v="Sports Direct"/>
    <x v="1"/>
    <x v="442"/>
    <s v="West"/>
    <x v="24"/>
    <s v="Boise"/>
    <x v="2"/>
    <n v="60"/>
    <x v="24"/>
    <x v="11"/>
    <n v="144000"/>
    <n v="0.39999999999999997"/>
    <x v="2"/>
  </r>
  <r>
    <s v="Sports Direct"/>
    <x v="1"/>
    <x v="442"/>
    <s v="West"/>
    <x v="24"/>
    <s v="Boise"/>
    <x v="3"/>
    <n v="60"/>
    <x v="31"/>
    <x v="51"/>
    <n v="135000"/>
    <n v="0.5"/>
    <x v="2"/>
  </r>
  <r>
    <s v="Sports Direct"/>
    <x v="1"/>
    <x v="442"/>
    <s v="West"/>
    <x v="24"/>
    <s v="Boise"/>
    <x v="4"/>
    <n v="54.999999999999993"/>
    <x v="32"/>
    <x v="330"/>
    <n v="81812.499999999985"/>
    <n v="0.35"/>
    <x v="2"/>
  </r>
  <r>
    <s v="Sports Direct"/>
    <x v="1"/>
    <x v="442"/>
    <s v="West"/>
    <x v="24"/>
    <s v="Boise"/>
    <x v="5"/>
    <n v="65"/>
    <x v="22"/>
    <x v="114"/>
    <n v="223437.50000000003"/>
    <n v="0.55000000000000004"/>
    <x v="2"/>
  </r>
  <r>
    <s v="Foot Locker"/>
    <x v="1"/>
    <x v="471"/>
    <s v="West"/>
    <x v="24"/>
    <s v="Boise"/>
    <x v="0"/>
    <n v="54.999999999999993"/>
    <x v="28"/>
    <x v="461"/>
    <n v="170499.99999999997"/>
    <n v="0.39999999999999997"/>
    <x v="2"/>
  </r>
  <r>
    <s v="Foot Locker"/>
    <x v="1"/>
    <x v="471"/>
    <s v="West"/>
    <x v="24"/>
    <s v="Boise"/>
    <x v="1"/>
    <n v="54.999999999999993"/>
    <x v="28"/>
    <x v="461"/>
    <n v="170499.99999999997"/>
    <n v="0.39999999999999997"/>
    <x v="2"/>
  </r>
  <r>
    <s v="Foot Locker"/>
    <x v="1"/>
    <x v="471"/>
    <s v="West"/>
    <x v="24"/>
    <s v="Boise"/>
    <x v="2"/>
    <n v="60"/>
    <x v="21"/>
    <x v="71"/>
    <n v="162000"/>
    <n v="0.39999999999999997"/>
    <x v="2"/>
  </r>
  <r>
    <s v="Foot Locker"/>
    <x v="1"/>
    <x v="471"/>
    <s v="West"/>
    <x v="24"/>
    <s v="Boise"/>
    <x v="3"/>
    <n v="60"/>
    <x v="27"/>
    <x v="39"/>
    <n v="157500"/>
    <n v="0.5"/>
    <x v="2"/>
  </r>
  <r>
    <s v="Foot Locker"/>
    <x v="1"/>
    <x v="471"/>
    <s v="West"/>
    <x v="24"/>
    <s v="Boise"/>
    <x v="4"/>
    <n v="54.999999999999993"/>
    <x v="33"/>
    <x v="325"/>
    <n v="91437.499999999985"/>
    <n v="0.35"/>
    <x v="2"/>
  </r>
  <r>
    <s v="Foot Locker"/>
    <x v="1"/>
    <x v="471"/>
    <s v="West"/>
    <x v="24"/>
    <s v="Boise"/>
    <x v="5"/>
    <n v="65"/>
    <x v="26"/>
    <x v="84"/>
    <n v="259187.50000000003"/>
    <n v="0.55000000000000004"/>
    <x v="2"/>
  </r>
  <r>
    <s v="Foot Locker"/>
    <x v="2"/>
    <x v="187"/>
    <s v="West"/>
    <x v="24"/>
    <s v="Boise"/>
    <x v="0"/>
    <n v="29.999999999999993"/>
    <x v="32"/>
    <x v="545"/>
    <n v="44624.999999999985"/>
    <n v="0.35"/>
    <x v="2"/>
  </r>
  <r>
    <s v="Foot Locker"/>
    <x v="2"/>
    <x v="187"/>
    <s v="West"/>
    <x v="24"/>
    <s v="Boise"/>
    <x v="1"/>
    <n v="40"/>
    <x v="32"/>
    <x v="235"/>
    <n v="68000"/>
    <n v="0.4"/>
    <x v="2"/>
  </r>
  <r>
    <s v="Foot Locker"/>
    <x v="2"/>
    <x v="187"/>
    <s v="West"/>
    <x v="24"/>
    <s v="Boise"/>
    <x v="2"/>
    <n v="40"/>
    <x v="32"/>
    <x v="235"/>
    <n v="59499.999999999993"/>
    <n v="0.35"/>
    <x v="2"/>
  </r>
  <r>
    <s v="Foot Locker"/>
    <x v="2"/>
    <x v="187"/>
    <s v="West"/>
    <x v="24"/>
    <s v="Boise"/>
    <x v="3"/>
    <n v="40"/>
    <x v="34"/>
    <x v="236"/>
    <n v="38500"/>
    <n v="0.35"/>
    <x v="2"/>
  </r>
  <r>
    <s v="Foot Locker"/>
    <x v="2"/>
    <x v="187"/>
    <s v="West"/>
    <x v="24"/>
    <s v="Boise"/>
    <x v="4"/>
    <n v="45.000000000000007"/>
    <x v="37"/>
    <x v="458"/>
    <n v="30375.000000000004"/>
    <n v="0.3"/>
    <x v="2"/>
  </r>
  <r>
    <s v="Foot Locker"/>
    <x v="2"/>
    <x v="187"/>
    <s v="West"/>
    <x v="24"/>
    <s v="Boise"/>
    <x v="5"/>
    <n v="40"/>
    <x v="32"/>
    <x v="235"/>
    <n v="42500"/>
    <n v="0.25"/>
    <x v="2"/>
  </r>
  <r>
    <s v="Foot Locker"/>
    <x v="2"/>
    <x v="697"/>
    <s v="West"/>
    <x v="24"/>
    <s v="Boise"/>
    <x v="0"/>
    <n v="29.999999999999993"/>
    <x v="33"/>
    <x v="546"/>
    <n v="49874.999999999985"/>
    <n v="0.35"/>
    <x v="2"/>
  </r>
  <r>
    <s v="Foot Locker"/>
    <x v="2"/>
    <x v="697"/>
    <s v="West"/>
    <x v="24"/>
    <s v="Boise"/>
    <x v="1"/>
    <n v="40"/>
    <x v="47"/>
    <x v="149"/>
    <n v="60000"/>
    <n v="0.4"/>
    <x v="2"/>
  </r>
  <r>
    <s v="Foot Locker"/>
    <x v="2"/>
    <x v="697"/>
    <s v="West"/>
    <x v="24"/>
    <s v="Boise"/>
    <x v="2"/>
    <n v="40"/>
    <x v="47"/>
    <x v="149"/>
    <n v="52500"/>
    <n v="0.35"/>
    <x v="2"/>
  </r>
  <r>
    <s v="Foot Locker"/>
    <x v="2"/>
    <x v="697"/>
    <s v="West"/>
    <x v="25"/>
    <s v="Phoenix"/>
    <x v="3"/>
    <n v="40"/>
    <x v="37"/>
    <x v="125"/>
    <n v="31499.999999999996"/>
    <n v="0.35"/>
    <x v="2"/>
  </r>
  <r>
    <s v="Foot Locker"/>
    <x v="2"/>
    <x v="697"/>
    <s v="West"/>
    <x v="25"/>
    <s v="Phoenix"/>
    <x v="4"/>
    <n v="45.000000000000007"/>
    <x v="42"/>
    <x v="311"/>
    <n v="20250.000000000004"/>
    <n v="0.3"/>
    <x v="2"/>
  </r>
  <r>
    <s v="Foot Locker"/>
    <x v="2"/>
    <x v="697"/>
    <s v="West"/>
    <x v="25"/>
    <s v="Phoenix"/>
    <x v="5"/>
    <n v="40"/>
    <x v="44"/>
    <x v="162"/>
    <n v="35000"/>
    <n v="0.25"/>
    <x v="2"/>
  </r>
  <r>
    <s v="Foot Locker"/>
    <x v="2"/>
    <x v="227"/>
    <s v="West"/>
    <x v="25"/>
    <s v="Phoenix"/>
    <x v="0"/>
    <n v="40"/>
    <x v="23"/>
    <x v="46"/>
    <n v="70000"/>
    <n v="0.35"/>
    <x v="2"/>
  </r>
  <r>
    <s v="Foot Locker"/>
    <x v="2"/>
    <x v="227"/>
    <s v="West"/>
    <x v="25"/>
    <s v="Phoenix"/>
    <x v="1"/>
    <n v="50"/>
    <x v="44"/>
    <x v="160"/>
    <n v="70000"/>
    <n v="0.4"/>
    <x v="2"/>
  </r>
  <r>
    <s v="Foot Locker"/>
    <x v="2"/>
    <x v="227"/>
    <s v="West"/>
    <x v="25"/>
    <s v="Phoenix"/>
    <x v="2"/>
    <n v="50"/>
    <x v="44"/>
    <x v="160"/>
    <n v="61249.999999999993"/>
    <n v="0.35"/>
    <x v="2"/>
  </r>
  <r>
    <s v="Foot Locker"/>
    <x v="2"/>
    <x v="227"/>
    <s v="West"/>
    <x v="25"/>
    <s v="Phoenix"/>
    <x v="3"/>
    <n v="50"/>
    <x v="37"/>
    <x v="128"/>
    <n v="39375"/>
    <n v="0.35"/>
    <x v="2"/>
  </r>
  <r>
    <s v="Foot Locker"/>
    <x v="2"/>
    <x v="227"/>
    <s v="West"/>
    <x v="25"/>
    <s v="Phoenix"/>
    <x v="4"/>
    <n v="55.000000000000007"/>
    <x v="35"/>
    <x v="392"/>
    <n v="20625.000000000004"/>
    <n v="0.3"/>
    <x v="2"/>
  </r>
  <r>
    <s v="Foot Locker"/>
    <x v="2"/>
    <x v="227"/>
    <s v="West"/>
    <x v="25"/>
    <s v="Phoenix"/>
    <x v="5"/>
    <n v="50"/>
    <x v="45"/>
    <x v="133"/>
    <n v="40625"/>
    <n v="0.25"/>
    <x v="2"/>
  </r>
  <r>
    <s v="Foot Locker"/>
    <x v="2"/>
    <x v="246"/>
    <s v="West"/>
    <x v="25"/>
    <s v="Phoenix"/>
    <x v="0"/>
    <n v="50"/>
    <x v="23"/>
    <x v="53"/>
    <n v="87500"/>
    <n v="0.35"/>
    <x v="2"/>
  </r>
  <r>
    <s v="Foot Locker"/>
    <x v="2"/>
    <x v="246"/>
    <s v="West"/>
    <x v="25"/>
    <s v="Phoenix"/>
    <x v="1"/>
    <n v="55.000000000000007"/>
    <x v="48"/>
    <x v="207"/>
    <n v="66000.000000000015"/>
    <n v="0.4"/>
    <x v="2"/>
  </r>
  <r>
    <s v="Foot Locker"/>
    <x v="2"/>
    <x v="246"/>
    <s v="West"/>
    <x v="25"/>
    <s v="Phoenix"/>
    <x v="2"/>
    <n v="55.000000000000007"/>
    <x v="44"/>
    <x v="137"/>
    <n v="67375"/>
    <n v="0.35"/>
    <x v="2"/>
  </r>
  <r>
    <s v="Foot Locker"/>
    <x v="2"/>
    <x v="246"/>
    <s v="West"/>
    <x v="25"/>
    <s v="Phoenix"/>
    <x v="3"/>
    <n v="50"/>
    <x v="43"/>
    <x v="145"/>
    <n v="43750"/>
    <n v="0.35"/>
    <x v="2"/>
  </r>
  <r>
    <s v="Foot Locker"/>
    <x v="2"/>
    <x v="246"/>
    <s v="West"/>
    <x v="25"/>
    <s v="Phoenix"/>
    <x v="4"/>
    <n v="55.000000000000007"/>
    <x v="42"/>
    <x v="190"/>
    <n v="24750.000000000004"/>
    <n v="0.3"/>
    <x v="2"/>
  </r>
  <r>
    <s v="Foot Locker"/>
    <x v="2"/>
    <x v="246"/>
    <s v="West"/>
    <x v="25"/>
    <s v="Phoenix"/>
    <x v="5"/>
    <n v="70"/>
    <x v="45"/>
    <x v="157"/>
    <n v="56875"/>
    <n v="0.25"/>
    <x v="2"/>
  </r>
  <r>
    <s v="Foot Locker"/>
    <x v="2"/>
    <x v="277"/>
    <s v="West"/>
    <x v="25"/>
    <s v="Phoenix"/>
    <x v="0"/>
    <n v="50"/>
    <x v="27"/>
    <x v="47"/>
    <n v="91875"/>
    <n v="0.35"/>
    <x v="2"/>
  </r>
  <r>
    <s v="Foot Locker"/>
    <x v="2"/>
    <x v="277"/>
    <s v="West"/>
    <x v="25"/>
    <s v="Phoenix"/>
    <x v="1"/>
    <n v="55.000000000000007"/>
    <x v="47"/>
    <x v="141"/>
    <n v="82500.000000000015"/>
    <n v="0.4"/>
    <x v="2"/>
  </r>
  <r>
    <s v="Foot Locker"/>
    <x v="2"/>
    <x v="277"/>
    <s v="West"/>
    <x v="25"/>
    <s v="Phoenix"/>
    <x v="2"/>
    <n v="55.000000000000007"/>
    <x v="46"/>
    <x v="139"/>
    <n v="77000"/>
    <n v="0.35"/>
    <x v="2"/>
  </r>
  <r>
    <s v="Foot Locker"/>
    <x v="2"/>
    <x v="277"/>
    <s v="West"/>
    <x v="25"/>
    <s v="Phoenix"/>
    <x v="3"/>
    <n v="50"/>
    <x v="48"/>
    <x v="149"/>
    <n v="52500"/>
    <n v="0.35"/>
    <x v="2"/>
  </r>
  <r>
    <s v="Foot Locker"/>
    <x v="2"/>
    <x v="277"/>
    <s v="West"/>
    <x v="25"/>
    <s v="Phoenix"/>
    <x v="4"/>
    <n v="55.000000000000007"/>
    <x v="40"/>
    <x v="131"/>
    <n v="33000"/>
    <n v="0.3"/>
    <x v="2"/>
  </r>
  <r>
    <s v="Foot Locker"/>
    <x v="2"/>
    <x v="277"/>
    <s v="West"/>
    <x v="25"/>
    <s v="Phoenix"/>
    <x v="5"/>
    <n v="70"/>
    <x v="47"/>
    <x v="47"/>
    <n v="65625"/>
    <n v="0.25"/>
    <x v="2"/>
  </r>
  <r>
    <s v="Foot Locker"/>
    <x v="2"/>
    <x v="307"/>
    <s v="West"/>
    <x v="25"/>
    <s v="Phoenix"/>
    <x v="0"/>
    <n v="50"/>
    <x v="22"/>
    <x v="65"/>
    <n v="109375"/>
    <n v="0.35"/>
    <x v="2"/>
  </r>
  <r>
    <s v="Foot Locker"/>
    <x v="2"/>
    <x v="307"/>
    <s v="West"/>
    <x v="25"/>
    <s v="Phoenix"/>
    <x v="1"/>
    <n v="55.000000000000007"/>
    <x v="33"/>
    <x v="347"/>
    <n v="104500.00000000001"/>
    <n v="0.4"/>
    <x v="2"/>
  </r>
  <r>
    <s v="Foot Locker"/>
    <x v="2"/>
    <x v="307"/>
    <s v="West"/>
    <x v="25"/>
    <s v="Phoenix"/>
    <x v="2"/>
    <n v="55.000000000000007"/>
    <x v="33"/>
    <x v="347"/>
    <n v="91437.5"/>
    <n v="0.35"/>
    <x v="2"/>
  </r>
  <r>
    <s v="Foot Locker"/>
    <x v="2"/>
    <x v="307"/>
    <s v="West"/>
    <x v="25"/>
    <s v="Phoenix"/>
    <x v="3"/>
    <n v="50"/>
    <x v="44"/>
    <x v="160"/>
    <n v="61249.999999999993"/>
    <n v="0.35"/>
    <x v="2"/>
  </r>
  <r>
    <s v="Foot Locker"/>
    <x v="2"/>
    <x v="307"/>
    <s v="West"/>
    <x v="25"/>
    <s v="Phoenix"/>
    <x v="4"/>
    <n v="55.000000000000007"/>
    <x v="37"/>
    <x v="196"/>
    <n v="37125"/>
    <n v="0.3"/>
    <x v="2"/>
  </r>
  <r>
    <s v="Foot Locker"/>
    <x v="2"/>
    <x v="307"/>
    <s v="West"/>
    <x v="25"/>
    <s v="Phoenix"/>
    <x v="5"/>
    <n v="70"/>
    <x v="27"/>
    <x v="246"/>
    <n v="91875"/>
    <n v="0.25"/>
    <x v="2"/>
  </r>
  <r>
    <s v="Foot Locker"/>
    <x v="2"/>
    <x v="336"/>
    <s v="West"/>
    <x v="25"/>
    <s v="Phoenix"/>
    <x v="0"/>
    <n v="50"/>
    <x v="21"/>
    <x v="73"/>
    <n v="118124.99999999999"/>
    <n v="0.35"/>
    <x v="2"/>
  </r>
  <r>
    <s v="Foot Locker"/>
    <x v="2"/>
    <x v="336"/>
    <s v="West"/>
    <x v="25"/>
    <s v="Phoenix"/>
    <x v="1"/>
    <n v="55.000000000000007"/>
    <x v="27"/>
    <x v="171"/>
    <n v="115500.00000000003"/>
    <n v="0.4"/>
    <x v="2"/>
  </r>
  <r>
    <s v="Foot Locker"/>
    <x v="2"/>
    <x v="336"/>
    <s v="West"/>
    <x v="25"/>
    <s v="Phoenix"/>
    <x v="2"/>
    <n v="55.000000000000007"/>
    <x v="33"/>
    <x v="347"/>
    <n v="91437.5"/>
    <n v="0.35"/>
    <x v="2"/>
  </r>
  <r>
    <s v="Foot Locker"/>
    <x v="2"/>
    <x v="336"/>
    <s v="West"/>
    <x v="25"/>
    <s v="Phoenix"/>
    <x v="3"/>
    <n v="50"/>
    <x v="47"/>
    <x v="205"/>
    <n v="65625"/>
    <n v="0.35"/>
    <x v="2"/>
  </r>
  <r>
    <s v="Foot Locker"/>
    <x v="2"/>
    <x v="336"/>
    <s v="West"/>
    <x v="25"/>
    <s v="Phoenix"/>
    <x v="4"/>
    <n v="55.000000000000007"/>
    <x v="32"/>
    <x v="257"/>
    <n v="70125"/>
    <n v="0.3"/>
    <x v="2"/>
  </r>
  <r>
    <s v="Foot Locker"/>
    <x v="2"/>
    <x v="336"/>
    <s v="West"/>
    <x v="25"/>
    <s v="Phoenix"/>
    <x v="5"/>
    <n v="70"/>
    <x v="32"/>
    <x v="43"/>
    <n v="74375"/>
    <n v="0.25"/>
    <x v="2"/>
  </r>
  <r>
    <s v="Foot Locker"/>
    <x v="2"/>
    <x v="368"/>
    <s v="West"/>
    <x v="25"/>
    <s v="Phoenix"/>
    <x v="0"/>
    <n v="55.000000000000007"/>
    <x v="22"/>
    <x v="329"/>
    <n v="120312.50000000001"/>
    <n v="0.35"/>
    <x v="2"/>
  </r>
  <r>
    <s v="Foot Locker"/>
    <x v="2"/>
    <x v="368"/>
    <s v="West"/>
    <x v="25"/>
    <s v="Phoenix"/>
    <x v="1"/>
    <n v="60.000000000000007"/>
    <x v="30"/>
    <x v="226"/>
    <n v="138000.00000000003"/>
    <n v="0.4"/>
    <x v="2"/>
  </r>
  <r>
    <s v="Foot Locker"/>
    <x v="2"/>
    <x v="368"/>
    <s v="West"/>
    <x v="25"/>
    <s v="Phoenix"/>
    <x v="2"/>
    <n v="55.000000000000007"/>
    <x v="31"/>
    <x v="173"/>
    <n v="86625"/>
    <n v="0.35"/>
    <x v="2"/>
  </r>
  <r>
    <s v="Foot Locker"/>
    <x v="2"/>
    <x v="368"/>
    <s v="West"/>
    <x v="25"/>
    <s v="Phoenix"/>
    <x v="3"/>
    <n v="55.000000000000007"/>
    <x v="46"/>
    <x v="139"/>
    <n v="77000"/>
    <n v="0.35"/>
    <x v="2"/>
  </r>
  <r>
    <s v="Foot Locker"/>
    <x v="2"/>
    <x v="368"/>
    <s v="West"/>
    <x v="25"/>
    <s v="Phoenix"/>
    <x v="4"/>
    <n v="65"/>
    <x v="46"/>
    <x v="50"/>
    <n v="78000"/>
    <n v="0.3"/>
    <x v="2"/>
  </r>
  <r>
    <s v="Foot Locker"/>
    <x v="2"/>
    <x v="368"/>
    <s v="West"/>
    <x v="25"/>
    <s v="Phoenix"/>
    <x v="5"/>
    <n v="70"/>
    <x v="47"/>
    <x v="47"/>
    <n v="65625"/>
    <n v="0.25"/>
    <x v="2"/>
  </r>
  <r>
    <s v="Foot Locker"/>
    <x v="2"/>
    <x v="400"/>
    <s v="West"/>
    <x v="25"/>
    <s v="Phoenix"/>
    <x v="0"/>
    <n v="45.000000000000007"/>
    <x v="30"/>
    <x v="331"/>
    <n v="90562.5"/>
    <n v="0.35"/>
    <x v="2"/>
  </r>
  <r>
    <s v="Foot Locker"/>
    <x v="2"/>
    <x v="400"/>
    <s v="West"/>
    <x v="25"/>
    <s v="Phoenix"/>
    <x v="1"/>
    <n v="50.000000000000014"/>
    <x v="30"/>
    <x v="450"/>
    <n v="115000.00000000003"/>
    <n v="0.4"/>
    <x v="2"/>
  </r>
  <r>
    <s v="Foot Locker"/>
    <x v="2"/>
    <x v="400"/>
    <s v="West"/>
    <x v="25"/>
    <s v="Phoenix"/>
    <x v="2"/>
    <n v="45.000000000000007"/>
    <x v="32"/>
    <x v="547"/>
    <n v="66937.5"/>
    <n v="0.35"/>
    <x v="2"/>
  </r>
  <r>
    <s v="Foot Locker"/>
    <x v="2"/>
    <x v="400"/>
    <s v="West"/>
    <x v="25"/>
    <s v="Phoenix"/>
    <x v="3"/>
    <n v="45.000000000000007"/>
    <x v="47"/>
    <x v="479"/>
    <n v="59062.500000000007"/>
    <n v="0.35"/>
    <x v="2"/>
  </r>
  <r>
    <s v="Foot Locker"/>
    <x v="2"/>
    <x v="400"/>
    <s v="West"/>
    <x v="25"/>
    <s v="Phoenix"/>
    <x v="4"/>
    <n v="55.000000000000007"/>
    <x v="47"/>
    <x v="141"/>
    <n v="61875.000000000007"/>
    <n v="0.3"/>
    <x v="2"/>
  </r>
  <r>
    <s v="Foot Locker"/>
    <x v="2"/>
    <x v="400"/>
    <s v="West"/>
    <x v="25"/>
    <s v="Phoenix"/>
    <x v="5"/>
    <n v="60.000000000000007"/>
    <x v="32"/>
    <x v="228"/>
    <n v="63750.000000000007"/>
    <n v="0.25"/>
    <x v="2"/>
  </r>
  <r>
    <s v="Foot Locker"/>
    <x v="2"/>
    <x v="429"/>
    <s v="West"/>
    <x v="25"/>
    <s v="Phoenix"/>
    <x v="0"/>
    <n v="45.000000000000007"/>
    <x v="23"/>
    <x v="224"/>
    <n v="78750"/>
    <n v="0.35"/>
    <x v="2"/>
  </r>
  <r>
    <s v="Foot Locker"/>
    <x v="2"/>
    <x v="429"/>
    <s v="West"/>
    <x v="25"/>
    <s v="Phoenix"/>
    <x v="1"/>
    <n v="50.000000000000014"/>
    <x v="23"/>
    <x v="447"/>
    <n v="100000.00000000003"/>
    <n v="0.4"/>
    <x v="2"/>
  </r>
  <r>
    <s v="Foot Locker"/>
    <x v="2"/>
    <x v="429"/>
    <s v="West"/>
    <x v="25"/>
    <s v="Phoenix"/>
    <x v="2"/>
    <n v="45.000000000000007"/>
    <x v="45"/>
    <x v="138"/>
    <n v="51187.500000000007"/>
    <n v="0.35"/>
    <x v="2"/>
  </r>
  <r>
    <s v="Foot Locker"/>
    <x v="2"/>
    <x v="429"/>
    <s v="West"/>
    <x v="25"/>
    <s v="Phoenix"/>
    <x v="3"/>
    <n v="45.000000000000007"/>
    <x v="48"/>
    <x v="142"/>
    <n v="47250.000000000007"/>
    <n v="0.35"/>
    <x v="2"/>
  </r>
  <r>
    <s v="Foot Locker"/>
    <x v="2"/>
    <x v="429"/>
    <s v="West"/>
    <x v="25"/>
    <s v="Phoenix"/>
    <x v="4"/>
    <n v="55.000000000000007"/>
    <x v="34"/>
    <x v="395"/>
    <n v="45375.000000000007"/>
    <n v="0.3"/>
    <x v="2"/>
  </r>
  <r>
    <s v="Foot Locker"/>
    <x v="2"/>
    <x v="429"/>
    <s v="West"/>
    <x v="25"/>
    <s v="Phoenix"/>
    <x v="5"/>
    <n v="60.000000000000007"/>
    <x v="45"/>
    <x v="403"/>
    <n v="48750.000000000007"/>
    <n v="0.25"/>
    <x v="2"/>
  </r>
  <r>
    <s v="Foot Locker"/>
    <x v="2"/>
    <x v="460"/>
    <s v="West"/>
    <x v="25"/>
    <s v="Phoenix"/>
    <x v="0"/>
    <n v="45.000000000000007"/>
    <x v="23"/>
    <x v="224"/>
    <n v="78750"/>
    <n v="0.35"/>
    <x v="2"/>
  </r>
  <r>
    <s v="Foot Locker"/>
    <x v="2"/>
    <x v="460"/>
    <s v="West"/>
    <x v="25"/>
    <s v="Phoenix"/>
    <x v="1"/>
    <n v="50.000000000000014"/>
    <x v="27"/>
    <x v="418"/>
    <n v="105000.00000000003"/>
    <n v="0.4"/>
    <x v="2"/>
  </r>
  <r>
    <s v="Foot Locker"/>
    <x v="2"/>
    <x v="460"/>
    <s v="West"/>
    <x v="25"/>
    <s v="Phoenix"/>
    <x v="2"/>
    <n v="45.000000000000007"/>
    <x v="47"/>
    <x v="479"/>
    <n v="59062.500000000007"/>
    <n v="0.35"/>
    <x v="2"/>
  </r>
  <r>
    <s v="Foot Locker"/>
    <x v="2"/>
    <x v="460"/>
    <s v="West"/>
    <x v="25"/>
    <s v="Phoenix"/>
    <x v="3"/>
    <n v="45.000000000000007"/>
    <x v="44"/>
    <x v="341"/>
    <n v="55125.000000000007"/>
    <n v="0.35"/>
    <x v="2"/>
  </r>
  <r>
    <s v="Foot Locker"/>
    <x v="2"/>
    <x v="460"/>
    <s v="West"/>
    <x v="25"/>
    <s v="Phoenix"/>
    <x v="4"/>
    <n v="55.000000000000007"/>
    <x v="48"/>
    <x v="207"/>
    <n v="49500.000000000007"/>
    <n v="0.3"/>
    <x v="2"/>
  </r>
  <r>
    <s v="Foot Locker"/>
    <x v="2"/>
    <x v="460"/>
    <s v="West"/>
    <x v="25"/>
    <s v="Phoenix"/>
    <x v="5"/>
    <n v="60.000000000000007"/>
    <x v="32"/>
    <x v="228"/>
    <n v="63750.000000000007"/>
    <n v="0.25"/>
    <x v="2"/>
  </r>
  <r>
    <s v="Foot Locker"/>
    <x v="2"/>
    <x v="489"/>
    <s v="West"/>
    <x v="25"/>
    <s v="Phoenix"/>
    <x v="0"/>
    <n v="45.000000000000007"/>
    <x v="22"/>
    <x v="225"/>
    <n v="98437.500000000015"/>
    <n v="0.35"/>
    <x v="2"/>
  </r>
  <r>
    <s v="Foot Locker"/>
    <x v="2"/>
    <x v="489"/>
    <s v="West"/>
    <x v="25"/>
    <s v="Phoenix"/>
    <x v="1"/>
    <n v="50.000000000000014"/>
    <x v="22"/>
    <x v="446"/>
    <n v="125000.00000000006"/>
    <n v="0.4"/>
    <x v="2"/>
  </r>
  <r>
    <s v="Kohl's"/>
    <x v="2"/>
    <x v="489"/>
    <s v="West"/>
    <x v="25"/>
    <s v="Phoenix"/>
    <x v="2"/>
    <n v="45.000000000000007"/>
    <x v="32"/>
    <x v="547"/>
    <n v="66937.5"/>
    <n v="0.35"/>
    <x v="2"/>
  </r>
  <r>
    <s v="Kohl's"/>
    <x v="2"/>
    <x v="489"/>
    <s v="West"/>
    <x v="25"/>
    <s v="Phoenix"/>
    <x v="3"/>
    <n v="45.000000000000007"/>
    <x v="32"/>
    <x v="547"/>
    <n v="66937.5"/>
    <n v="0.35"/>
    <x v="2"/>
  </r>
  <r>
    <s v="Kohl's"/>
    <x v="2"/>
    <x v="489"/>
    <s v="West"/>
    <x v="25"/>
    <s v="Phoenix"/>
    <x v="4"/>
    <n v="55.000000000000007"/>
    <x v="44"/>
    <x v="137"/>
    <n v="57750.000000000007"/>
    <n v="0.3"/>
    <x v="2"/>
  </r>
  <r>
    <s v="Kohl's"/>
    <x v="2"/>
    <x v="489"/>
    <s v="West"/>
    <x v="25"/>
    <s v="Phoenix"/>
    <x v="5"/>
    <n v="60.000000000000007"/>
    <x v="31"/>
    <x v="219"/>
    <n v="67500.000000000015"/>
    <n v="0.25"/>
    <x v="2"/>
  </r>
  <r>
    <s v="Kohl's"/>
    <x v="2"/>
    <x v="190"/>
    <s v="West"/>
    <x v="25"/>
    <s v="Phoenix"/>
    <x v="0"/>
    <n v="34.999999999999993"/>
    <x v="33"/>
    <x v="548"/>
    <n v="58187.499999999985"/>
    <n v="0.35"/>
    <x v="2"/>
  </r>
  <r>
    <s v="Kohl's"/>
    <x v="2"/>
    <x v="190"/>
    <s v="West"/>
    <x v="25"/>
    <s v="Phoenix"/>
    <x v="1"/>
    <n v="45"/>
    <x v="33"/>
    <x v="117"/>
    <n v="85500"/>
    <n v="0.4"/>
    <x v="2"/>
  </r>
  <r>
    <s v="Kohl's"/>
    <x v="2"/>
    <x v="190"/>
    <s v="West"/>
    <x v="25"/>
    <s v="Phoenix"/>
    <x v="2"/>
    <n v="45"/>
    <x v="33"/>
    <x v="117"/>
    <n v="74812.5"/>
    <n v="0.35"/>
    <x v="2"/>
  </r>
  <r>
    <s v="Kohl's"/>
    <x v="2"/>
    <x v="190"/>
    <s v="West"/>
    <x v="25"/>
    <s v="Phoenix"/>
    <x v="3"/>
    <n v="45"/>
    <x v="45"/>
    <x v="326"/>
    <n v="51187.5"/>
    <n v="0.35"/>
    <x v="2"/>
  </r>
  <r>
    <s v="Kohl's"/>
    <x v="2"/>
    <x v="190"/>
    <s v="West"/>
    <x v="25"/>
    <s v="Phoenix"/>
    <x v="4"/>
    <n v="50.000000000000014"/>
    <x v="34"/>
    <x v="143"/>
    <n v="41250.000000000007"/>
    <n v="0.3"/>
    <x v="2"/>
  </r>
  <r>
    <s v="Kohl's"/>
    <x v="2"/>
    <x v="190"/>
    <s v="West"/>
    <x v="25"/>
    <s v="Phoenix"/>
    <x v="5"/>
    <n v="45"/>
    <x v="33"/>
    <x v="117"/>
    <n v="53437.5"/>
    <n v="0.25"/>
    <x v="2"/>
  </r>
  <r>
    <s v="Kohl's"/>
    <x v="2"/>
    <x v="700"/>
    <s v="West"/>
    <x v="25"/>
    <s v="Phoenix"/>
    <x v="0"/>
    <n v="34.999999999999993"/>
    <x v="27"/>
    <x v="549"/>
    <n v="64312.499999999985"/>
    <n v="0.35"/>
    <x v="2"/>
  </r>
  <r>
    <s v="Kohl's"/>
    <x v="2"/>
    <x v="700"/>
    <s v="West"/>
    <x v="25"/>
    <s v="Phoenix"/>
    <x v="1"/>
    <n v="45"/>
    <x v="32"/>
    <x v="174"/>
    <n v="76500"/>
    <n v="0.4"/>
    <x v="2"/>
  </r>
  <r>
    <s v="Kohl's"/>
    <x v="2"/>
    <x v="700"/>
    <s v="West"/>
    <x v="25"/>
    <s v="Phoenix"/>
    <x v="2"/>
    <n v="45"/>
    <x v="32"/>
    <x v="174"/>
    <n v="66937.5"/>
    <n v="0.35"/>
    <x v="2"/>
  </r>
  <r>
    <s v="Kohl's"/>
    <x v="2"/>
    <x v="700"/>
    <s v="West"/>
    <x v="26"/>
    <s v="Albuquerque"/>
    <x v="3"/>
    <n v="45"/>
    <x v="34"/>
    <x v="118"/>
    <n v="43312.5"/>
    <n v="0.35"/>
    <x v="2"/>
  </r>
  <r>
    <s v="Kohl's"/>
    <x v="2"/>
    <x v="700"/>
    <s v="West"/>
    <x v="26"/>
    <s v="Albuquerque"/>
    <x v="4"/>
    <n v="50.000000000000014"/>
    <x v="40"/>
    <x v="336"/>
    <n v="30000.000000000007"/>
    <n v="0.3"/>
    <x v="2"/>
  </r>
  <r>
    <s v="Kohl's"/>
    <x v="2"/>
    <x v="700"/>
    <s v="West"/>
    <x v="26"/>
    <s v="Albuquerque"/>
    <x v="5"/>
    <n v="45"/>
    <x v="46"/>
    <x v="210"/>
    <n v="45000"/>
    <n v="0.25"/>
    <x v="2"/>
  </r>
  <r>
    <s v="Kohl's"/>
    <x v="2"/>
    <x v="712"/>
    <s v="West"/>
    <x v="26"/>
    <s v="Albuquerque"/>
    <x v="0"/>
    <n v="45"/>
    <x v="20"/>
    <x v="112"/>
    <n v="86625"/>
    <n v="0.35"/>
    <x v="2"/>
  </r>
  <r>
    <s v="Kohl's"/>
    <x v="2"/>
    <x v="712"/>
    <s v="West"/>
    <x v="26"/>
    <s v="Albuquerque"/>
    <x v="1"/>
    <n v="55.000000000000007"/>
    <x v="46"/>
    <x v="139"/>
    <n v="88000.000000000015"/>
    <n v="0.4"/>
    <x v="2"/>
  </r>
  <r>
    <s v="Kohl's"/>
    <x v="2"/>
    <x v="712"/>
    <s v="West"/>
    <x v="26"/>
    <s v="Albuquerque"/>
    <x v="2"/>
    <n v="55.000000000000007"/>
    <x v="46"/>
    <x v="139"/>
    <n v="77000"/>
    <n v="0.35"/>
    <x v="2"/>
  </r>
  <r>
    <s v="Kohl's"/>
    <x v="2"/>
    <x v="712"/>
    <s v="West"/>
    <x v="26"/>
    <s v="Albuquerque"/>
    <x v="3"/>
    <n v="55.000000000000007"/>
    <x v="34"/>
    <x v="395"/>
    <n v="52937.500000000007"/>
    <n v="0.35"/>
    <x v="2"/>
  </r>
  <r>
    <s v="Kohl's"/>
    <x v="2"/>
    <x v="712"/>
    <s v="West"/>
    <x v="26"/>
    <s v="Albuquerque"/>
    <x v="4"/>
    <n v="60.000000000000007"/>
    <x v="36"/>
    <x v="189"/>
    <n v="31500.000000000004"/>
    <n v="0.3"/>
    <x v="2"/>
  </r>
  <r>
    <s v="Kohl's"/>
    <x v="2"/>
    <x v="712"/>
    <s v="West"/>
    <x v="26"/>
    <s v="Albuquerque"/>
    <x v="5"/>
    <n v="55.000000000000007"/>
    <x v="47"/>
    <x v="141"/>
    <n v="51562.500000000007"/>
    <n v="0.25"/>
    <x v="2"/>
  </r>
  <r>
    <s v="Kohl's"/>
    <x v="2"/>
    <x v="249"/>
    <s v="West"/>
    <x v="26"/>
    <s v="Albuquerque"/>
    <x v="0"/>
    <n v="55.000000000000007"/>
    <x v="20"/>
    <x v="440"/>
    <n v="105875.00000000001"/>
    <n v="0.35"/>
    <x v="2"/>
  </r>
  <r>
    <s v="Kohl's"/>
    <x v="2"/>
    <x v="249"/>
    <s v="West"/>
    <x v="26"/>
    <s v="Albuquerque"/>
    <x v="1"/>
    <n v="60.000000000000007"/>
    <x v="44"/>
    <x v="163"/>
    <n v="84000.000000000015"/>
    <n v="0.4"/>
    <x v="2"/>
  </r>
  <r>
    <s v="Kohl's"/>
    <x v="2"/>
    <x v="249"/>
    <s v="West"/>
    <x v="26"/>
    <s v="Albuquerque"/>
    <x v="2"/>
    <n v="60.000000000000007"/>
    <x v="46"/>
    <x v="220"/>
    <n v="84000"/>
    <n v="0.35"/>
    <x v="2"/>
  </r>
  <r>
    <s v="Kohl's"/>
    <x v="2"/>
    <x v="249"/>
    <s v="West"/>
    <x v="26"/>
    <s v="Albuquerque"/>
    <x v="3"/>
    <n v="55.000000000000007"/>
    <x v="48"/>
    <x v="207"/>
    <n v="57750.000000000007"/>
    <n v="0.35"/>
    <x v="2"/>
  </r>
  <r>
    <s v="Kohl's"/>
    <x v="2"/>
    <x v="249"/>
    <s v="West"/>
    <x v="26"/>
    <s v="Albuquerque"/>
    <x v="4"/>
    <n v="60.000000000000007"/>
    <x v="40"/>
    <x v="202"/>
    <n v="36000"/>
    <n v="0.3"/>
    <x v="2"/>
  </r>
  <r>
    <s v="Kohl's"/>
    <x v="2"/>
    <x v="249"/>
    <s v="West"/>
    <x v="26"/>
    <s v="Albuquerque"/>
    <x v="5"/>
    <n v="75.000000000000014"/>
    <x v="47"/>
    <x v="225"/>
    <n v="70312.500000000015"/>
    <n v="0.25"/>
    <x v="2"/>
  </r>
  <r>
    <s v="Kohl's"/>
    <x v="2"/>
    <x v="280"/>
    <s v="West"/>
    <x v="26"/>
    <s v="Albuquerque"/>
    <x v="0"/>
    <n v="55.000000000000007"/>
    <x v="30"/>
    <x v="76"/>
    <n v="110687.50000000001"/>
    <n v="0.35"/>
    <x v="2"/>
  </r>
  <r>
    <s v="Kohl's"/>
    <x v="2"/>
    <x v="280"/>
    <s v="West"/>
    <x v="26"/>
    <s v="Albuquerque"/>
    <x v="1"/>
    <n v="60.000000000000007"/>
    <x v="32"/>
    <x v="228"/>
    <n v="102000.00000000001"/>
    <n v="0.4"/>
    <x v="2"/>
  </r>
  <r>
    <s v="Kohl's"/>
    <x v="2"/>
    <x v="280"/>
    <s v="West"/>
    <x v="26"/>
    <s v="Albuquerque"/>
    <x v="2"/>
    <n v="60.000000000000007"/>
    <x v="31"/>
    <x v="219"/>
    <n v="94500.000000000015"/>
    <n v="0.35"/>
    <x v="2"/>
  </r>
  <r>
    <s v="Kohl's"/>
    <x v="2"/>
    <x v="280"/>
    <s v="West"/>
    <x v="26"/>
    <s v="Albuquerque"/>
    <x v="3"/>
    <n v="55.000000000000007"/>
    <x v="44"/>
    <x v="137"/>
    <n v="67375"/>
    <n v="0.35"/>
    <x v="2"/>
  </r>
  <r>
    <s v="Kohl's"/>
    <x v="2"/>
    <x v="280"/>
    <s v="West"/>
    <x v="26"/>
    <s v="Albuquerque"/>
    <x v="4"/>
    <n v="60.000000000000007"/>
    <x v="43"/>
    <x v="193"/>
    <n v="45000.000000000007"/>
    <n v="0.3"/>
    <x v="2"/>
  </r>
  <r>
    <s v="Kohl's"/>
    <x v="2"/>
    <x v="280"/>
    <s v="West"/>
    <x v="26"/>
    <s v="Albuquerque"/>
    <x v="5"/>
    <n v="75.000000000000014"/>
    <x v="32"/>
    <x v="262"/>
    <n v="79687.500000000015"/>
    <n v="0.25"/>
    <x v="2"/>
  </r>
  <r>
    <s v="Kohl's"/>
    <x v="2"/>
    <x v="310"/>
    <s v="West"/>
    <x v="26"/>
    <s v="Albuquerque"/>
    <x v="0"/>
    <n v="55.000000000000007"/>
    <x v="19"/>
    <x v="106"/>
    <n v="134750"/>
    <n v="0.35"/>
    <x v="2"/>
  </r>
  <r>
    <s v="Kohl's"/>
    <x v="2"/>
    <x v="310"/>
    <s v="West"/>
    <x v="26"/>
    <s v="Albuquerque"/>
    <x v="1"/>
    <n v="60.000000000000007"/>
    <x v="20"/>
    <x v="222"/>
    <n v="132000.00000000003"/>
    <n v="0.4"/>
    <x v="2"/>
  </r>
  <r>
    <s v="Kohl's"/>
    <x v="2"/>
    <x v="310"/>
    <s v="West"/>
    <x v="26"/>
    <s v="Albuquerque"/>
    <x v="2"/>
    <n v="60.000000000000007"/>
    <x v="20"/>
    <x v="222"/>
    <n v="115500.00000000001"/>
    <n v="0.35"/>
    <x v="2"/>
  </r>
  <r>
    <s v="Kohl's"/>
    <x v="2"/>
    <x v="310"/>
    <s v="West"/>
    <x v="26"/>
    <s v="Albuquerque"/>
    <x v="3"/>
    <n v="55.000000000000007"/>
    <x v="32"/>
    <x v="257"/>
    <n v="81812.5"/>
    <n v="0.35"/>
    <x v="2"/>
  </r>
  <r>
    <s v="Kohl's"/>
    <x v="2"/>
    <x v="310"/>
    <s v="West"/>
    <x v="26"/>
    <s v="Albuquerque"/>
    <x v="4"/>
    <n v="60.000000000000007"/>
    <x v="48"/>
    <x v="167"/>
    <n v="54000.000000000007"/>
    <n v="0.3"/>
    <x v="2"/>
  </r>
  <r>
    <s v="Kohl's"/>
    <x v="2"/>
    <x v="310"/>
    <s v="West"/>
    <x v="26"/>
    <s v="Albuquerque"/>
    <x v="5"/>
    <n v="75.000000000000014"/>
    <x v="24"/>
    <x v="406"/>
    <n v="112500.00000000001"/>
    <n v="0.25"/>
    <x v="2"/>
  </r>
  <r>
    <s v="Kohl's"/>
    <x v="2"/>
    <x v="339"/>
    <s v="West"/>
    <x v="26"/>
    <s v="Albuquerque"/>
    <x v="0"/>
    <n v="55.000000000000007"/>
    <x v="29"/>
    <x v="70"/>
    <n v="144375"/>
    <n v="0.35"/>
    <x v="2"/>
  </r>
  <r>
    <s v="Kohl's"/>
    <x v="2"/>
    <x v="339"/>
    <s v="West"/>
    <x v="26"/>
    <s v="Albuquerque"/>
    <x v="1"/>
    <n v="60.000000000000007"/>
    <x v="24"/>
    <x v="217"/>
    <n v="144000.00000000003"/>
    <n v="0.4"/>
    <x v="2"/>
  </r>
  <r>
    <s v="Kohl's"/>
    <x v="2"/>
    <x v="339"/>
    <s v="West"/>
    <x v="26"/>
    <s v="Albuquerque"/>
    <x v="2"/>
    <n v="60.000000000000007"/>
    <x v="20"/>
    <x v="222"/>
    <n v="115500.00000000001"/>
    <n v="0.35"/>
    <x v="2"/>
  </r>
  <r>
    <s v="Kohl's"/>
    <x v="2"/>
    <x v="339"/>
    <s v="West"/>
    <x v="26"/>
    <s v="Albuquerque"/>
    <x v="3"/>
    <n v="55.000000000000007"/>
    <x v="31"/>
    <x v="173"/>
    <n v="86625"/>
    <n v="0.35"/>
    <x v="2"/>
  </r>
  <r>
    <s v="Kohl's"/>
    <x v="2"/>
    <x v="339"/>
    <s v="West"/>
    <x v="26"/>
    <s v="Albuquerque"/>
    <x v="4"/>
    <n v="60.000000000000007"/>
    <x v="23"/>
    <x v="254"/>
    <n v="90000.000000000015"/>
    <n v="0.3"/>
    <x v="2"/>
  </r>
  <r>
    <s v="Kohl's"/>
    <x v="2"/>
    <x v="339"/>
    <s v="West"/>
    <x v="26"/>
    <s v="Albuquerque"/>
    <x v="5"/>
    <n v="75.000000000000014"/>
    <x v="23"/>
    <x v="233"/>
    <n v="93750.000000000015"/>
    <n v="0.25"/>
    <x v="2"/>
  </r>
  <r>
    <s v="Kohl's"/>
    <x v="2"/>
    <x v="371"/>
    <s v="West"/>
    <x v="26"/>
    <s v="Albuquerque"/>
    <x v="0"/>
    <n v="60.000000000000007"/>
    <x v="19"/>
    <x v="251"/>
    <n v="147000"/>
    <n v="0.35"/>
    <x v="2"/>
  </r>
  <r>
    <s v="Kohl's"/>
    <x v="2"/>
    <x v="371"/>
    <s v="West"/>
    <x v="26"/>
    <s v="Albuquerque"/>
    <x v="1"/>
    <n v="65.000000000000014"/>
    <x v="25"/>
    <x v="550"/>
    <n v="169000.00000000006"/>
    <n v="0.4"/>
    <x v="2"/>
  </r>
  <r>
    <s v="Kohl's"/>
    <x v="2"/>
    <x v="371"/>
    <s v="West"/>
    <x v="26"/>
    <s v="Albuquerque"/>
    <x v="2"/>
    <n v="60.000000000000007"/>
    <x v="27"/>
    <x v="255"/>
    <n v="110250.00000000001"/>
    <n v="0.35"/>
    <x v="2"/>
  </r>
  <r>
    <s v="Kohl's"/>
    <x v="2"/>
    <x v="371"/>
    <s v="West"/>
    <x v="26"/>
    <s v="Albuquerque"/>
    <x v="3"/>
    <n v="60.000000000000007"/>
    <x v="33"/>
    <x v="232"/>
    <n v="99750.000000000015"/>
    <n v="0.35"/>
    <x v="2"/>
  </r>
  <r>
    <s v="Kohl's"/>
    <x v="2"/>
    <x v="371"/>
    <s v="West"/>
    <x v="26"/>
    <s v="Albuquerque"/>
    <x v="4"/>
    <n v="70"/>
    <x v="33"/>
    <x v="206"/>
    <n v="99750"/>
    <n v="0.3"/>
    <x v="2"/>
  </r>
  <r>
    <s v="Kohl's"/>
    <x v="2"/>
    <x v="371"/>
    <s v="West"/>
    <x v="26"/>
    <s v="Albuquerque"/>
    <x v="5"/>
    <n v="75.000000000000014"/>
    <x v="31"/>
    <x v="221"/>
    <n v="84375.000000000015"/>
    <n v="0.25"/>
    <x v="2"/>
  </r>
  <r>
    <s v="Kohl's"/>
    <x v="2"/>
    <x v="403"/>
    <s v="West"/>
    <x v="26"/>
    <s v="Albuquerque"/>
    <x v="0"/>
    <n v="50.000000000000014"/>
    <x v="22"/>
    <x v="446"/>
    <n v="109375.00000000003"/>
    <n v="0.35"/>
    <x v="2"/>
  </r>
  <r>
    <s v="Kohl's"/>
    <x v="2"/>
    <x v="403"/>
    <s v="West"/>
    <x v="26"/>
    <s v="Albuquerque"/>
    <x v="1"/>
    <n v="55.000000000000014"/>
    <x v="22"/>
    <x v="551"/>
    <n v="137500.00000000006"/>
    <n v="0.4"/>
    <x v="2"/>
  </r>
  <r>
    <s v="Kohl's"/>
    <x v="2"/>
    <x v="403"/>
    <s v="West"/>
    <x v="26"/>
    <s v="Albuquerque"/>
    <x v="2"/>
    <n v="50.000000000000014"/>
    <x v="33"/>
    <x v="552"/>
    <n v="83125.000000000015"/>
    <n v="0.35"/>
    <x v="2"/>
  </r>
  <r>
    <s v="Kohl's"/>
    <x v="2"/>
    <x v="403"/>
    <s v="West"/>
    <x v="26"/>
    <s v="Albuquerque"/>
    <x v="3"/>
    <n v="50.000000000000014"/>
    <x v="32"/>
    <x v="553"/>
    <n v="74375.000000000015"/>
    <n v="0.35"/>
    <x v="2"/>
  </r>
  <r>
    <s v="Kohl's"/>
    <x v="2"/>
    <x v="403"/>
    <s v="West"/>
    <x v="26"/>
    <s v="Albuquerque"/>
    <x v="4"/>
    <n v="60.000000000000007"/>
    <x v="32"/>
    <x v="228"/>
    <n v="76500"/>
    <n v="0.3"/>
    <x v="2"/>
  </r>
  <r>
    <s v="Kohl's"/>
    <x v="2"/>
    <x v="403"/>
    <s v="West"/>
    <x v="26"/>
    <s v="Albuquerque"/>
    <x v="5"/>
    <n v="65.000000000000014"/>
    <x v="33"/>
    <x v="419"/>
    <n v="77187.500000000015"/>
    <n v="0.25"/>
    <x v="2"/>
  </r>
  <r>
    <s v="Kohl's"/>
    <x v="2"/>
    <x v="432"/>
    <s v="West"/>
    <x v="26"/>
    <s v="Albuquerque"/>
    <x v="0"/>
    <n v="50.000000000000014"/>
    <x v="20"/>
    <x v="80"/>
    <n v="96250.000000000015"/>
    <n v="0.35"/>
    <x v="2"/>
  </r>
  <r>
    <s v="Kohl's"/>
    <x v="2"/>
    <x v="432"/>
    <s v="West"/>
    <x v="26"/>
    <s v="Albuquerque"/>
    <x v="1"/>
    <n v="55.000000000000014"/>
    <x v="20"/>
    <x v="440"/>
    <n v="121000.00000000003"/>
    <n v="0.4"/>
    <x v="2"/>
  </r>
  <r>
    <s v="Kohl's"/>
    <x v="2"/>
    <x v="432"/>
    <s v="West"/>
    <x v="26"/>
    <s v="Albuquerque"/>
    <x v="2"/>
    <n v="50.000000000000014"/>
    <x v="47"/>
    <x v="339"/>
    <n v="65625.000000000015"/>
    <n v="0.35"/>
    <x v="2"/>
  </r>
  <r>
    <s v="Kohl's"/>
    <x v="2"/>
    <x v="432"/>
    <s v="West"/>
    <x v="26"/>
    <s v="Albuquerque"/>
    <x v="3"/>
    <n v="50.000000000000014"/>
    <x v="44"/>
    <x v="470"/>
    <n v="61250.000000000015"/>
    <n v="0.35"/>
    <x v="2"/>
  </r>
  <r>
    <s v="Kohl's"/>
    <x v="2"/>
    <x v="432"/>
    <s v="West"/>
    <x v="26"/>
    <s v="Albuquerque"/>
    <x v="4"/>
    <n v="60.000000000000007"/>
    <x v="45"/>
    <x v="403"/>
    <n v="58500.000000000007"/>
    <n v="0.3"/>
    <x v="2"/>
  </r>
  <r>
    <s v="Kohl's"/>
    <x v="2"/>
    <x v="432"/>
    <s v="West"/>
    <x v="26"/>
    <s v="Albuquerque"/>
    <x v="5"/>
    <n v="75.000000000000014"/>
    <x v="47"/>
    <x v="225"/>
    <n v="70312.500000000015"/>
    <n v="0.25"/>
    <x v="2"/>
  </r>
  <r>
    <s v="Kohl's"/>
    <x v="2"/>
    <x v="463"/>
    <s v="West"/>
    <x v="26"/>
    <s v="Albuquerque"/>
    <x v="0"/>
    <n v="60.000000000000007"/>
    <x v="20"/>
    <x v="222"/>
    <n v="115500.00000000001"/>
    <n v="0.35"/>
    <x v="2"/>
  </r>
  <r>
    <s v="Kohl's"/>
    <x v="2"/>
    <x v="463"/>
    <s v="West"/>
    <x v="26"/>
    <s v="Albuquerque"/>
    <x v="1"/>
    <n v="65.000000000000014"/>
    <x v="24"/>
    <x v="218"/>
    <n v="156000.00000000003"/>
    <n v="0.4"/>
    <x v="2"/>
  </r>
  <r>
    <s v="Kohl's"/>
    <x v="2"/>
    <x v="463"/>
    <s v="West"/>
    <x v="26"/>
    <s v="Albuquerque"/>
    <x v="2"/>
    <n v="60.000000000000007"/>
    <x v="31"/>
    <x v="219"/>
    <n v="94500.000000000015"/>
    <n v="0.35"/>
    <x v="2"/>
  </r>
  <r>
    <s v="Kohl's"/>
    <x v="2"/>
    <x v="463"/>
    <s v="West"/>
    <x v="26"/>
    <s v="Albuquerque"/>
    <x v="3"/>
    <n v="60.000000000000007"/>
    <x v="32"/>
    <x v="228"/>
    <n v="89250"/>
    <n v="0.35"/>
    <x v="2"/>
  </r>
  <r>
    <s v="Kohl's"/>
    <x v="2"/>
    <x v="463"/>
    <s v="West"/>
    <x v="26"/>
    <s v="Albuquerque"/>
    <x v="4"/>
    <n v="70"/>
    <x v="47"/>
    <x v="47"/>
    <n v="78750"/>
    <n v="0.3"/>
    <x v="2"/>
  </r>
  <r>
    <s v="Kohl's"/>
    <x v="2"/>
    <x v="463"/>
    <s v="West"/>
    <x v="26"/>
    <s v="Albuquerque"/>
    <x v="5"/>
    <n v="75.000000000000014"/>
    <x v="23"/>
    <x v="233"/>
    <n v="93750.000000000015"/>
    <n v="0.25"/>
    <x v="2"/>
  </r>
  <r>
    <s v="Kohl's"/>
    <x v="2"/>
    <x v="492"/>
    <s v="West"/>
    <x v="26"/>
    <s v="Albuquerque"/>
    <x v="0"/>
    <n v="60.000000000000007"/>
    <x v="19"/>
    <x v="251"/>
    <n v="147000"/>
    <n v="0.35"/>
    <x v="2"/>
  </r>
  <r>
    <s v="Kohl's"/>
    <x v="2"/>
    <x v="492"/>
    <s v="West"/>
    <x v="26"/>
    <s v="Albuquerque"/>
    <x v="1"/>
    <n v="65.000000000000014"/>
    <x v="19"/>
    <x v="259"/>
    <n v="182000.00000000006"/>
    <n v="0.4"/>
    <x v="2"/>
  </r>
  <r>
    <s v="Sports Direct"/>
    <x v="2"/>
    <x v="492"/>
    <s v="West"/>
    <x v="26"/>
    <s v="Albuquerque"/>
    <x v="2"/>
    <n v="60.000000000000007"/>
    <x v="23"/>
    <x v="254"/>
    <n v="105000.00000000001"/>
    <n v="0.35"/>
    <x v="2"/>
  </r>
  <r>
    <s v="Sports Direct"/>
    <x v="2"/>
    <x v="492"/>
    <s v="West"/>
    <x v="26"/>
    <s v="Albuquerque"/>
    <x v="3"/>
    <n v="60.000000000000007"/>
    <x v="23"/>
    <x v="254"/>
    <n v="105000.00000000001"/>
    <n v="0.35"/>
    <x v="2"/>
  </r>
  <r>
    <s v="Sports Direct"/>
    <x v="2"/>
    <x v="492"/>
    <s v="West"/>
    <x v="26"/>
    <s v="Albuquerque"/>
    <x v="4"/>
    <n v="70"/>
    <x v="32"/>
    <x v="43"/>
    <n v="89250"/>
    <n v="0.3"/>
    <x v="2"/>
  </r>
  <r>
    <s v="Sports Direct"/>
    <x v="2"/>
    <x v="492"/>
    <s v="West"/>
    <x v="26"/>
    <s v="Albuquerque"/>
    <x v="5"/>
    <n v="75.000000000000014"/>
    <x v="27"/>
    <x v="554"/>
    <n v="98437.500000000015"/>
    <n v="0.25"/>
    <x v="2"/>
  </r>
  <r>
    <s v="Sports Direct"/>
    <x v="2"/>
    <x v="177"/>
    <s v="West"/>
    <x v="26"/>
    <s v="Albuquerque"/>
    <x v="0"/>
    <n v="29.999999999999993"/>
    <x v="31"/>
    <x v="324"/>
    <n v="53999.999999999993"/>
    <n v="0.4"/>
    <x v="2"/>
  </r>
  <r>
    <s v="Sports Direct"/>
    <x v="2"/>
    <x v="177"/>
    <s v="West"/>
    <x v="26"/>
    <s v="Albuquerque"/>
    <x v="1"/>
    <n v="40"/>
    <x v="31"/>
    <x v="210"/>
    <n v="72000"/>
    <n v="0.4"/>
    <x v="2"/>
  </r>
  <r>
    <s v="Sports Direct"/>
    <x v="2"/>
    <x v="177"/>
    <s v="West"/>
    <x v="26"/>
    <s v="Albuquerque"/>
    <x v="2"/>
    <n v="40"/>
    <x v="31"/>
    <x v="210"/>
    <n v="62999.999999999993"/>
    <n v="0.35"/>
    <x v="2"/>
  </r>
  <r>
    <s v="Sports Direct"/>
    <x v="2"/>
    <x v="177"/>
    <s v="West"/>
    <x v="26"/>
    <s v="Albuquerque"/>
    <x v="3"/>
    <n v="40"/>
    <x v="48"/>
    <x v="150"/>
    <n v="48000"/>
    <n v="0.4"/>
    <x v="2"/>
  </r>
  <r>
    <s v="Sports Direct"/>
    <x v="2"/>
    <x v="177"/>
    <s v="West"/>
    <x v="26"/>
    <s v="Albuquerque"/>
    <x v="4"/>
    <n v="45.000000000000014"/>
    <x v="43"/>
    <x v="537"/>
    <n v="39375.000000000007"/>
    <n v="0.35"/>
    <x v="2"/>
  </r>
  <r>
    <s v="Sports Direct"/>
    <x v="2"/>
    <x v="177"/>
    <s v="West"/>
    <x v="26"/>
    <s v="Albuquerque"/>
    <x v="5"/>
    <n v="40"/>
    <x v="31"/>
    <x v="210"/>
    <n v="45000"/>
    <n v="0.25"/>
    <x v="2"/>
  </r>
  <r>
    <s v="Sports Direct"/>
    <x v="2"/>
    <x v="208"/>
    <s v="West"/>
    <x v="26"/>
    <s v="Albuquerque"/>
    <x v="0"/>
    <n v="29.999999999999993"/>
    <x v="23"/>
    <x v="555"/>
    <n v="59999.999999999993"/>
    <n v="0.4"/>
    <x v="2"/>
  </r>
  <r>
    <s v="Sports Direct"/>
    <x v="2"/>
    <x v="208"/>
    <s v="West"/>
    <x v="26"/>
    <s v="Albuquerque"/>
    <x v="1"/>
    <n v="40"/>
    <x v="46"/>
    <x v="175"/>
    <n v="64000"/>
    <n v="0.4"/>
    <x v="2"/>
  </r>
  <r>
    <s v="Sports Direct"/>
    <x v="2"/>
    <x v="208"/>
    <s v="West"/>
    <x v="26"/>
    <s v="Albuquerque"/>
    <x v="2"/>
    <n v="40"/>
    <x v="46"/>
    <x v="175"/>
    <n v="56000"/>
    <n v="0.35"/>
    <x v="2"/>
  </r>
  <r>
    <s v="Sports Direct"/>
    <x v="2"/>
    <x v="208"/>
    <s v="Southeast"/>
    <x v="27"/>
    <s v="Atlanta"/>
    <x v="3"/>
    <n v="40"/>
    <x v="43"/>
    <x v="124"/>
    <n v="40000"/>
    <n v="0.4"/>
    <x v="2"/>
  </r>
  <r>
    <s v="Sports Direct"/>
    <x v="2"/>
    <x v="208"/>
    <s v="Southeast"/>
    <x v="27"/>
    <s v="Atlanta"/>
    <x v="4"/>
    <n v="45.000000000000014"/>
    <x v="36"/>
    <x v="535"/>
    <n v="27562.500000000007"/>
    <n v="0.35"/>
    <x v="2"/>
  </r>
  <r>
    <s v="Sports Direct"/>
    <x v="2"/>
    <x v="208"/>
    <s v="Southeast"/>
    <x v="27"/>
    <s v="Atlanta"/>
    <x v="5"/>
    <n v="40"/>
    <x v="47"/>
    <x v="149"/>
    <n v="37500"/>
    <n v="0.25"/>
    <x v="2"/>
  </r>
  <r>
    <s v="Sports Direct"/>
    <x v="2"/>
    <x v="217"/>
    <s v="Southeast"/>
    <x v="27"/>
    <s v="Atlanta"/>
    <x v="0"/>
    <n v="40"/>
    <x v="27"/>
    <x v="195"/>
    <n v="84000"/>
    <n v="0.4"/>
    <x v="2"/>
  </r>
  <r>
    <s v="Sports Direct"/>
    <x v="2"/>
    <x v="217"/>
    <s v="Southeast"/>
    <x v="27"/>
    <s v="Atlanta"/>
    <x v="1"/>
    <n v="50"/>
    <x v="47"/>
    <x v="205"/>
    <n v="75000"/>
    <n v="0.4"/>
    <x v="2"/>
  </r>
  <r>
    <s v="Sports Direct"/>
    <x v="2"/>
    <x v="217"/>
    <s v="Southeast"/>
    <x v="27"/>
    <s v="Atlanta"/>
    <x v="2"/>
    <n v="50"/>
    <x v="47"/>
    <x v="205"/>
    <n v="65625"/>
    <n v="0.35"/>
    <x v="2"/>
  </r>
  <r>
    <s v="Sports Direct"/>
    <x v="2"/>
    <x v="217"/>
    <s v="Southeast"/>
    <x v="27"/>
    <s v="Atlanta"/>
    <x v="3"/>
    <n v="50"/>
    <x v="43"/>
    <x v="145"/>
    <n v="50000"/>
    <n v="0.4"/>
    <x v="2"/>
  </r>
  <r>
    <s v="Sports Direct"/>
    <x v="2"/>
    <x v="217"/>
    <s v="Southeast"/>
    <x v="27"/>
    <s v="Atlanta"/>
    <x v="4"/>
    <n v="55.000000000000007"/>
    <x v="42"/>
    <x v="190"/>
    <n v="28875.000000000004"/>
    <n v="0.35"/>
    <x v="2"/>
  </r>
  <r>
    <s v="Sports Direct"/>
    <x v="2"/>
    <x v="217"/>
    <s v="Southeast"/>
    <x v="27"/>
    <s v="Atlanta"/>
    <x v="5"/>
    <n v="50"/>
    <x v="44"/>
    <x v="160"/>
    <n v="43750"/>
    <n v="0.25"/>
    <x v="2"/>
  </r>
  <r>
    <s v="Sports Direct"/>
    <x v="2"/>
    <x v="236"/>
    <s v="Southeast"/>
    <x v="27"/>
    <s v="Atlanta"/>
    <x v="0"/>
    <n v="50"/>
    <x v="27"/>
    <x v="47"/>
    <n v="105000"/>
    <n v="0.4"/>
    <x v="2"/>
  </r>
  <r>
    <s v="Sports Direct"/>
    <x v="2"/>
    <x v="236"/>
    <s v="Southeast"/>
    <x v="27"/>
    <s v="Atlanta"/>
    <x v="1"/>
    <n v="55.000000000000007"/>
    <x v="45"/>
    <x v="256"/>
    <n v="71500.000000000015"/>
    <n v="0.4"/>
    <x v="2"/>
  </r>
  <r>
    <s v="Sports Direct"/>
    <x v="2"/>
    <x v="236"/>
    <s v="Southeast"/>
    <x v="27"/>
    <s v="Atlanta"/>
    <x v="2"/>
    <n v="55.000000000000007"/>
    <x v="47"/>
    <x v="141"/>
    <n v="72187.5"/>
    <n v="0.35"/>
    <x v="2"/>
  </r>
  <r>
    <s v="Sports Direct"/>
    <x v="2"/>
    <x v="236"/>
    <s v="Southeast"/>
    <x v="27"/>
    <s v="Atlanta"/>
    <x v="3"/>
    <n v="50"/>
    <x v="34"/>
    <x v="199"/>
    <n v="55000"/>
    <n v="0.4"/>
    <x v="2"/>
  </r>
  <r>
    <s v="Sports Direct"/>
    <x v="2"/>
    <x v="236"/>
    <s v="Southeast"/>
    <x v="27"/>
    <s v="Atlanta"/>
    <x v="4"/>
    <n v="55.000000000000007"/>
    <x v="36"/>
    <x v="194"/>
    <n v="33687.5"/>
    <n v="0.35"/>
    <x v="2"/>
  </r>
  <r>
    <s v="Sports Direct"/>
    <x v="2"/>
    <x v="236"/>
    <s v="Southeast"/>
    <x v="27"/>
    <s v="Atlanta"/>
    <x v="5"/>
    <n v="70"/>
    <x v="44"/>
    <x v="40"/>
    <n v="61250"/>
    <n v="0.25"/>
    <x v="2"/>
  </r>
  <r>
    <s v="Sports Direct"/>
    <x v="2"/>
    <x v="267"/>
    <s v="Southeast"/>
    <x v="27"/>
    <s v="Atlanta"/>
    <x v="0"/>
    <n v="50"/>
    <x v="20"/>
    <x v="140"/>
    <n v="110000"/>
    <n v="0.4"/>
    <x v="2"/>
  </r>
  <r>
    <s v="Sports Direct"/>
    <x v="2"/>
    <x v="267"/>
    <s v="Southeast"/>
    <x v="27"/>
    <s v="Atlanta"/>
    <x v="1"/>
    <n v="55.000000000000007"/>
    <x v="46"/>
    <x v="139"/>
    <n v="88000.000000000015"/>
    <n v="0.4"/>
    <x v="2"/>
  </r>
  <r>
    <s v="Sports Direct"/>
    <x v="2"/>
    <x v="267"/>
    <s v="Southeast"/>
    <x v="27"/>
    <s v="Atlanta"/>
    <x v="2"/>
    <n v="55.000000000000007"/>
    <x v="32"/>
    <x v="257"/>
    <n v="81812.5"/>
    <n v="0.35"/>
    <x v="2"/>
  </r>
  <r>
    <s v="Sports Direct"/>
    <x v="2"/>
    <x v="267"/>
    <s v="Southeast"/>
    <x v="27"/>
    <s v="Atlanta"/>
    <x v="3"/>
    <n v="50"/>
    <x v="45"/>
    <x v="133"/>
    <n v="65000"/>
    <n v="0.4"/>
    <x v="2"/>
  </r>
  <r>
    <s v="Sports Direct"/>
    <x v="2"/>
    <x v="267"/>
    <s v="Southeast"/>
    <x v="27"/>
    <s v="Atlanta"/>
    <x v="4"/>
    <n v="55.000000000000007"/>
    <x v="37"/>
    <x v="196"/>
    <n v="43312.5"/>
    <n v="0.35"/>
    <x v="2"/>
  </r>
  <r>
    <s v="Sports Direct"/>
    <x v="2"/>
    <x v="267"/>
    <s v="Southeast"/>
    <x v="27"/>
    <s v="Atlanta"/>
    <x v="5"/>
    <n v="70"/>
    <x v="46"/>
    <x v="58"/>
    <n v="70000"/>
    <n v="0.25"/>
    <x v="2"/>
  </r>
  <r>
    <s v="Sports Direct"/>
    <x v="2"/>
    <x v="297"/>
    <s v="Southeast"/>
    <x v="27"/>
    <s v="Atlanta"/>
    <x v="0"/>
    <n v="50"/>
    <x v="21"/>
    <x v="73"/>
    <n v="135000"/>
    <n v="0.4"/>
    <x v="2"/>
  </r>
  <r>
    <s v="Sports Direct"/>
    <x v="2"/>
    <x v="297"/>
    <s v="Southeast"/>
    <x v="27"/>
    <s v="Atlanta"/>
    <x v="1"/>
    <n v="55.000000000000007"/>
    <x v="27"/>
    <x v="171"/>
    <n v="115500.00000000003"/>
    <n v="0.4"/>
    <x v="2"/>
  </r>
  <r>
    <s v="Sports Direct"/>
    <x v="2"/>
    <x v="297"/>
    <s v="Southeast"/>
    <x v="27"/>
    <s v="Atlanta"/>
    <x v="2"/>
    <n v="55.000000000000007"/>
    <x v="27"/>
    <x v="171"/>
    <n v="101062.50000000001"/>
    <n v="0.35"/>
    <x v="2"/>
  </r>
  <r>
    <s v="Sports Direct"/>
    <x v="2"/>
    <x v="297"/>
    <s v="Southeast"/>
    <x v="27"/>
    <s v="Atlanta"/>
    <x v="3"/>
    <n v="50"/>
    <x v="46"/>
    <x v="46"/>
    <n v="80000"/>
    <n v="0.4"/>
    <x v="2"/>
  </r>
  <r>
    <s v="Sports Direct"/>
    <x v="2"/>
    <x v="297"/>
    <s v="Southeast"/>
    <x v="27"/>
    <s v="Atlanta"/>
    <x v="4"/>
    <n v="55.000000000000007"/>
    <x v="34"/>
    <x v="395"/>
    <n v="52937.500000000007"/>
    <n v="0.35"/>
    <x v="2"/>
  </r>
  <r>
    <s v="Sports Direct"/>
    <x v="2"/>
    <x v="297"/>
    <s v="Southeast"/>
    <x v="27"/>
    <s v="Atlanta"/>
    <x v="5"/>
    <n v="70"/>
    <x v="30"/>
    <x v="245"/>
    <n v="100625"/>
    <n v="0.25"/>
    <x v="2"/>
  </r>
  <r>
    <s v="Sports Direct"/>
    <x v="2"/>
    <x v="326"/>
    <s v="Southeast"/>
    <x v="27"/>
    <s v="Atlanta"/>
    <x v="0"/>
    <n v="50"/>
    <x v="26"/>
    <x v="78"/>
    <n v="145000"/>
    <n v="0.4"/>
    <x v="2"/>
  </r>
  <r>
    <s v="Sports Direct"/>
    <x v="2"/>
    <x v="326"/>
    <s v="Southeast"/>
    <x v="27"/>
    <s v="Atlanta"/>
    <x v="1"/>
    <n v="55.000000000000007"/>
    <x v="30"/>
    <x v="76"/>
    <n v="126500.00000000003"/>
    <n v="0.4"/>
    <x v="2"/>
  </r>
  <r>
    <s v="Sports Direct"/>
    <x v="2"/>
    <x v="326"/>
    <s v="Southeast"/>
    <x v="27"/>
    <s v="Atlanta"/>
    <x v="2"/>
    <n v="55.000000000000007"/>
    <x v="27"/>
    <x v="171"/>
    <n v="101062.50000000001"/>
    <n v="0.35"/>
    <x v="2"/>
  </r>
  <r>
    <s v="Sports Direct"/>
    <x v="2"/>
    <x v="326"/>
    <s v="Southeast"/>
    <x v="27"/>
    <s v="Atlanta"/>
    <x v="3"/>
    <n v="50"/>
    <x v="32"/>
    <x v="42"/>
    <n v="85000"/>
    <n v="0.4"/>
    <x v="2"/>
  </r>
  <r>
    <s v="Sports Direct"/>
    <x v="2"/>
    <x v="326"/>
    <s v="Southeast"/>
    <x v="27"/>
    <s v="Atlanta"/>
    <x v="4"/>
    <n v="55.000000000000007"/>
    <x v="33"/>
    <x v="347"/>
    <n v="91437.5"/>
    <n v="0.35"/>
    <x v="2"/>
  </r>
  <r>
    <s v="Sports Direct"/>
    <x v="2"/>
    <x v="326"/>
    <s v="Southeast"/>
    <x v="27"/>
    <s v="Atlanta"/>
    <x v="5"/>
    <n v="70"/>
    <x v="33"/>
    <x v="206"/>
    <n v="83125"/>
    <n v="0.25"/>
    <x v="2"/>
  </r>
  <r>
    <s v="Sports Direct"/>
    <x v="2"/>
    <x v="358"/>
    <s v="Southeast"/>
    <x v="27"/>
    <s v="Atlanta"/>
    <x v="0"/>
    <n v="55.000000000000007"/>
    <x v="21"/>
    <x v="107"/>
    <n v="148500.00000000003"/>
    <n v="0.4"/>
    <x v="2"/>
  </r>
  <r>
    <s v="Sports Direct"/>
    <x v="2"/>
    <x v="358"/>
    <s v="Southeast"/>
    <x v="27"/>
    <s v="Atlanta"/>
    <x v="1"/>
    <n v="60.000000000000007"/>
    <x v="22"/>
    <x v="233"/>
    <n v="150000.00000000003"/>
    <n v="0.4"/>
    <x v="2"/>
  </r>
  <r>
    <s v="Sports Direct"/>
    <x v="2"/>
    <x v="358"/>
    <s v="Southeast"/>
    <x v="27"/>
    <s v="Atlanta"/>
    <x v="2"/>
    <n v="55.000000000000007"/>
    <x v="23"/>
    <x v="80"/>
    <n v="96250.000000000015"/>
    <n v="0.35"/>
    <x v="2"/>
  </r>
  <r>
    <s v="Sports Direct"/>
    <x v="2"/>
    <x v="358"/>
    <s v="Southeast"/>
    <x v="27"/>
    <s v="Atlanta"/>
    <x v="3"/>
    <n v="55.000000000000007"/>
    <x v="31"/>
    <x v="173"/>
    <n v="99000.000000000015"/>
    <n v="0.4"/>
    <x v="2"/>
  </r>
  <r>
    <s v="Sports Direct"/>
    <x v="2"/>
    <x v="358"/>
    <s v="Southeast"/>
    <x v="27"/>
    <s v="Atlanta"/>
    <x v="4"/>
    <n v="65"/>
    <x v="31"/>
    <x v="61"/>
    <n v="102375"/>
    <n v="0.35"/>
    <x v="2"/>
  </r>
  <r>
    <s v="Sports Direct"/>
    <x v="2"/>
    <x v="358"/>
    <s v="Southeast"/>
    <x v="27"/>
    <s v="Atlanta"/>
    <x v="5"/>
    <n v="70"/>
    <x v="32"/>
    <x v="43"/>
    <n v="74375"/>
    <n v="0.25"/>
    <x v="2"/>
  </r>
  <r>
    <s v="Sports Direct"/>
    <x v="2"/>
    <x v="390"/>
    <s v="Southeast"/>
    <x v="27"/>
    <s v="Atlanta"/>
    <x v="0"/>
    <n v="45.000000000000014"/>
    <x v="24"/>
    <x v="219"/>
    <n v="108000.00000000003"/>
    <n v="0.4"/>
    <x v="2"/>
  </r>
  <r>
    <s v="Sports Direct"/>
    <x v="2"/>
    <x v="390"/>
    <s v="Southeast"/>
    <x v="27"/>
    <s v="Atlanta"/>
    <x v="1"/>
    <n v="50.000000000000014"/>
    <x v="24"/>
    <x v="254"/>
    <n v="120000.00000000003"/>
    <n v="0.4"/>
    <x v="2"/>
  </r>
  <r>
    <s v="Sports Direct"/>
    <x v="2"/>
    <x v="390"/>
    <s v="Southeast"/>
    <x v="27"/>
    <s v="Atlanta"/>
    <x v="2"/>
    <n v="45.000000000000014"/>
    <x v="31"/>
    <x v="556"/>
    <n v="70875.000000000015"/>
    <n v="0.35"/>
    <x v="2"/>
  </r>
  <r>
    <s v="Sports Direct"/>
    <x v="2"/>
    <x v="390"/>
    <s v="Southeast"/>
    <x v="27"/>
    <s v="Atlanta"/>
    <x v="3"/>
    <n v="45.000000000000014"/>
    <x v="46"/>
    <x v="538"/>
    <n v="72000.000000000029"/>
    <n v="0.4"/>
    <x v="2"/>
  </r>
  <r>
    <s v="Sports Direct"/>
    <x v="2"/>
    <x v="390"/>
    <s v="Southeast"/>
    <x v="27"/>
    <s v="Atlanta"/>
    <x v="4"/>
    <n v="55.000000000000007"/>
    <x v="46"/>
    <x v="139"/>
    <n v="77000"/>
    <n v="0.35"/>
    <x v="2"/>
  </r>
  <r>
    <s v="Sports Direct"/>
    <x v="2"/>
    <x v="390"/>
    <s v="Southeast"/>
    <x v="27"/>
    <s v="Atlanta"/>
    <x v="5"/>
    <n v="60.000000000000007"/>
    <x v="31"/>
    <x v="219"/>
    <n v="67500.000000000015"/>
    <n v="0.25"/>
    <x v="2"/>
  </r>
  <r>
    <s v="Sports Direct"/>
    <x v="2"/>
    <x v="419"/>
    <s v="Southeast"/>
    <x v="27"/>
    <s v="Atlanta"/>
    <x v="0"/>
    <n v="45.000000000000014"/>
    <x v="27"/>
    <x v="557"/>
    <n v="94500.000000000044"/>
    <n v="0.4"/>
    <x v="2"/>
  </r>
  <r>
    <s v="Sports Direct"/>
    <x v="2"/>
    <x v="419"/>
    <s v="Southeast"/>
    <x v="27"/>
    <s v="Atlanta"/>
    <x v="1"/>
    <n v="50.000000000000014"/>
    <x v="27"/>
    <x v="418"/>
    <n v="105000.00000000003"/>
    <n v="0.4"/>
    <x v="2"/>
  </r>
  <r>
    <s v="Sports Direct"/>
    <x v="2"/>
    <x v="419"/>
    <s v="Southeast"/>
    <x v="27"/>
    <s v="Atlanta"/>
    <x v="2"/>
    <n v="45.000000000000014"/>
    <x v="44"/>
    <x v="558"/>
    <n v="55125.000000000015"/>
    <n v="0.35"/>
    <x v="2"/>
  </r>
  <r>
    <s v="Sports Direct"/>
    <x v="2"/>
    <x v="419"/>
    <s v="Southeast"/>
    <x v="27"/>
    <s v="Atlanta"/>
    <x v="3"/>
    <n v="45.000000000000014"/>
    <x v="45"/>
    <x v="559"/>
    <n v="58500.000000000029"/>
    <n v="0.4"/>
    <x v="2"/>
  </r>
  <r>
    <s v="Sports Direct"/>
    <x v="2"/>
    <x v="419"/>
    <s v="Southeast"/>
    <x v="27"/>
    <s v="Atlanta"/>
    <x v="4"/>
    <n v="55.000000000000007"/>
    <x v="48"/>
    <x v="207"/>
    <n v="57750.000000000007"/>
    <n v="0.35"/>
    <x v="2"/>
  </r>
  <r>
    <s v="Sports Direct"/>
    <x v="2"/>
    <x v="419"/>
    <s v="Southeast"/>
    <x v="27"/>
    <s v="Atlanta"/>
    <x v="5"/>
    <n v="70"/>
    <x v="44"/>
    <x v="40"/>
    <n v="61250"/>
    <n v="0.25"/>
    <x v="2"/>
  </r>
  <r>
    <s v="Sports Direct"/>
    <x v="2"/>
    <x v="450"/>
    <s v="Southeast"/>
    <x v="27"/>
    <s v="Atlanta"/>
    <x v="0"/>
    <n v="55.000000000000007"/>
    <x v="27"/>
    <x v="171"/>
    <n v="115500.00000000003"/>
    <n v="0.4"/>
    <x v="2"/>
  </r>
  <r>
    <s v="Sports Direct"/>
    <x v="2"/>
    <x v="450"/>
    <s v="Southeast"/>
    <x v="27"/>
    <s v="Atlanta"/>
    <x v="1"/>
    <n v="60.000000000000007"/>
    <x v="30"/>
    <x v="226"/>
    <n v="138000.00000000003"/>
    <n v="0.4"/>
    <x v="2"/>
  </r>
  <r>
    <s v="Sports Direct"/>
    <x v="2"/>
    <x v="450"/>
    <s v="Southeast"/>
    <x v="27"/>
    <s v="Atlanta"/>
    <x v="2"/>
    <n v="55.000000000000007"/>
    <x v="32"/>
    <x v="257"/>
    <n v="81812.5"/>
    <n v="0.35"/>
    <x v="2"/>
  </r>
  <r>
    <s v="Sports Direct"/>
    <x v="2"/>
    <x v="450"/>
    <s v="Southeast"/>
    <x v="27"/>
    <s v="Atlanta"/>
    <x v="3"/>
    <n v="55.000000000000007"/>
    <x v="46"/>
    <x v="139"/>
    <n v="88000.000000000015"/>
    <n v="0.4"/>
    <x v="2"/>
  </r>
  <r>
    <s v="Sports Direct"/>
    <x v="2"/>
    <x v="450"/>
    <s v="Southeast"/>
    <x v="27"/>
    <s v="Atlanta"/>
    <x v="4"/>
    <n v="65"/>
    <x v="44"/>
    <x v="157"/>
    <n v="79625"/>
    <n v="0.35"/>
    <x v="2"/>
  </r>
  <r>
    <s v="Sports Direct"/>
    <x v="2"/>
    <x v="450"/>
    <s v="Southeast"/>
    <x v="27"/>
    <s v="Atlanta"/>
    <x v="5"/>
    <n v="70"/>
    <x v="33"/>
    <x v="206"/>
    <n v="83125"/>
    <n v="0.25"/>
    <x v="2"/>
  </r>
  <r>
    <s v="Sports Direct"/>
    <x v="2"/>
    <x v="479"/>
    <s v="Southeast"/>
    <x v="27"/>
    <s v="Atlanta"/>
    <x v="0"/>
    <n v="55.000000000000007"/>
    <x v="21"/>
    <x v="107"/>
    <n v="148500.00000000003"/>
    <n v="0.4"/>
    <x v="2"/>
  </r>
  <r>
    <s v="Sports Direct"/>
    <x v="2"/>
    <x v="479"/>
    <s v="Southeast"/>
    <x v="27"/>
    <s v="Atlanta"/>
    <x v="1"/>
    <n v="60.000000000000007"/>
    <x v="21"/>
    <x v="230"/>
    <n v="162000.00000000003"/>
    <n v="0.4"/>
    <x v="2"/>
  </r>
  <r>
    <s v="Foot Locker"/>
    <x v="2"/>
    <x v="479"/>
    <s v="Southeast"/>
    <x v="27"/>
    <s v="Atlanta"/>
    <x v="2"/>
    <n v="55.000000000000007"/>
    <x v="33"/>
    <x v="347"/>
    <n v="91437.5"/>
    <n v="0.35"/>
    <x v="2"/>
  </r>
  <r>
    <s v="Foot Locker"/>
    <x v="2"/>
    <x v="479"/>
    <s v="Southeast"/>
    <x v="27"/>
    <s v="Atlanta"/>
    <x v="3"/>
    <n v="55.000000000000007"/>
    <x v="33"/>
    <x v="347"/>
    <n v="104500.00000000001"/>
    <n v="0.4"/>
    <x v="2"/>
  </r>
  <r>
    <s v="Foot Locker"/>
    <x v="2"/>
    <x v="479"/>
    <s v="Southeast"/>
    <x v="27"/>
    <s v="Atlanta"/>
    <x v="4"/>
    <n v="65"/>
    <x v="46"/>
    <x v="50"/>
    <n v="91000"/>
    <n v="0.35"/>
    <x v="2"/>
  </r>
  <r>
    <s v="Foot Locker"/>
    <x v="2"/>
    <x v="479"/>
    <s v="Southeast"/>
    <x v="27"/>
    <s v="Atlanta"/>
    <x v="5"/>
    <n v="70"/>
    <x v="23"/>
    <x v="48"/>
    <n v="87500"/>
    <n v="0.25"/>
    <x v="2"/>
  </r>
  <r>
    <s v="Foot Locker"/>
    <x v="0"/>
    <x v="173"/>
    <s v="Southeast"/>
    <x v="27"/>
    <s v="Atlanta"/>
    <x v="0"/>
    <n v="40"/>
    <x v="13"/>
    <x v="453"/>
    <n v="184500"/>
    <n v="0.45"/>
    <x v="2"/>
  </r>
  <r>
    <s v="Foot Locker"/>
    <x v="0"/>
    <x v="173"/>
    <s v="Southeast"/>
    <x v="27"/>
    <s v="Atlanta"/>
    <x v="1"/>
    <n v="40"/>
    <x v="6"/>
    <x v="77"/>
    <n v="115499.99999999999"/>
    <n v="0.35"/>
    <x v="2"/>
  </r>
  <r>
    <s v="Foot Locker"/>
    <x v="0"/>
    <x v="173"/>
    <s v="Southeast"/>
    <x v="27"/>
    <s v="Atlanta"/>
    <x v="2"/>
    <n v="30.000000000000004"/>
    <x v="6"/>
    <x v="173"/>
    <n v="61875.000000000007"/>
    <n v="0.25"/>
    <x v="2"/>
  </r>
  <r>
    <s v="Foot Locker"/>
    <x v="0"/>
    <x v="173"/>
    <s v="Southeast"/>
    <x v="27"/>
    <s v="Atlanta"/>
    <x v="3"/>
    <n v="35"/>
    <x v="21"/>
    <x v="44"/>
    <n v="70875"/>
    <n v="0.3"/>
    <x v="2"/>
  </r>
  <r>
    <s v="Foot Locker"/>
    <x v="0"/>
    <x v="173"/>
    <s v="Southeast"/>
    <x v="27"/>
    <s v="Atlanta"/>
    <x v="4"/>
    <n v="50"/>
    <x v="26"/>
    <x v="78"/>
    <n v="126874.99999999999"/>
    <n v="0.35"/>
    <x v="2"/>
  </r>
  <r>
    <s v="Foot Locker"/>
    <x v="0"/>
    <x v="173"/>
    <s v="Southeast"/>
    <x v="27"/>
    <s v="Atlanta"/>
    <x v="5"/>
    <n v="40"/>
    <x v="6"/>
    <x v="77"/>
    <n v="165000"/>
    <n v="0.5"/>
    <x v="2"/>
  </r>
  <r>
    <s v="Foot Locker"/>
    <x v="0"/>
    <x v="202"/>
    <s v="Southeast"/>
    <x v="27"/>
    <s v="Atlanta"/>
    <x v="0"/>
    <n v="40"/>
    <x v="15"/>
    <x v="560"/>
    <n v="193500"/>
    <n v="0.45"/>
    <x v="2"/>
  </r>
  <r>
    <s v="Foot Locker"/>
    <x v="0"/>
    <x v="202"/>
    <s v="Southeast"/>
    <x v="27"/>
    <s v="Atlanta"/>
    <x v="1"/>
    <n v="40"/>
    <x v="26"/>
    <x v="176"/>
    <n v="101500"/>
    <n v="0.35"/>
    <x v="2"/>
  </r>
  <r>
    <s v="Foot Locker"/>
    <x v="0"/>
    <x v="202"/>
    <s v="Southeast"/>
    <x v="27"/>
    <s v="Atlanta"/>
    <x v="2"/>
    <n v="30.000000000000004"/>
    <x v="28"/>
    <x v="168"/>
    <n v="58125.000000000007"/>
    <n v="0.25"/>
    <x v="2"/>
  </r>
  <r>
    <s v="Foot Locker"/>
    <x v="0"/>
    <x v="202"/>
    <s v="Southeast"/>
    <x v="28"/>
    <s v="Charleston"/>
    <x v="3"/>
    <n v="35"/>
    <x v="22"/>
    <x v="45"/>
    <n v="65625"/>
    <n v="0.3"/>
    <x v="2"/>
  </r>
  <r>
    <s v="Foot Locker"/>
    <x v="0"/>
    <x v="202"/>
    <s v="Southeast"/>
    <x v="28"/>
    <s v="Charleston"/>
    <x v="4"/>
    <n v="50"/>
    <x v="19"/>
    <x v="48"/>
    <n v="122499.99999999999"/>
    <n v="0.35"/>
    <x v="2"/>
  </r>
  <r>
    <s v="Foot Locker"/>
    <x v="0"/>
    <x v="202"/>
    <s v="Southeast"/>
    <x v="28"/>
    <s v="Charleston"/>
    <x v="5"/>
    <n v="35"/>
    <x v="9"/>
    <x v="58"/>
    <n v="140000"/>
    <n v="0.5"/>
    <x v="2"/>
  </r>
  <r>
    <s v="Foot Locker"/>
    <x v="0"/>
    <x v="707"/>
    <s v="Southeast"/>
    <x v="28"/>
    <s v="Charleston"/>
    <x v="0"/>
    <n v="35"/>
    <x v="73"/>
    <x v="561"/>
    <n v="160650"/>
    <n v="0.45"/>
    <x v="2"/>
  </r>
  <r>
    <s v="Foot Locker"/>
    <x v="0"/>
    <x v="707"/>
    <s v="Southeast"/>
    <x v="28"/>
    <s v="Charleston"/>
    <x v="1"/>
    <n v="35"/>
    <x v="19"/>
    <x v="40"/>
    <n v="85750"/>
    <n v="0.35"/>
    <x v="2"/>
  </r>
  <r>
    <s v="Foot Locker"/>
    <x v="0"/>
    <x v="707"/>
    <s v="Southeast"/>
    <x v="28"/>
    <s v="Charleston"/>
    <x v="2"/>
    <n v="25"/>
    <x v="26"/>
    <x v="511"/>
    <n v="45312.5"/>
    <n v="0.25"/>
    <x v="2"/>
  </r>
  <r>
    <s v="Foot Locker"/>
    <x v="0"/>
    <x v="707"/>
    <s v="Southeast"/>
    <x v="28"/>
    <s v="Charleston"/>
    <x v="3"/>
    <n v="29.999999999999993"/>
    <x v="30"/>
    <x v="562"/>
    <n v="51749.999999999993"/>
    <n v="0.3"/>
    <x v="2"/>
  </r>
  <r>
    <s v="Foot Locker"/>
    <x v="0"/>
    <x v="707"/>
    <s v="Southeast"/>
    <x v="28"/>
    <s v="Charleston"/>
    <x v="4"/>
    <n v="45.000000000000007"/>
    <x v="22"/>
    <x v="225"/>
    <n v="98437.500000000015"/>
    <n v="0.35"/>
    <x v="2"/>
  </r>
  <r>
    <s v="Foot Locker"/>
    <x v="0"/>
    <x v="707"/>
    <s v="Southeast"/>
    <x v="28"/>
    <s v="Charleston"/>
    <x v="5"/>
    <n v="35"/>
    <x v="26"/>
    <x v="52"/>
    <n v="126875"/>
    <n v="0.5"/>
    <x v="2"/>
  </r>
  <r>
    <s v="Foot Locker"/>
    <x v="0"/>
    <x v="229"/>
    <s v="Southeast"/>
    <x v="28"/>
    <s v="Charleston"/>
    <x v="0"/>
    <n v="35"/>
    <x v="17"/>
    <x v="85"/>
    <n v="153562.5"/>
    <n v="0.45"/>
    <x v="2"/>
  </r>
  <r>
    <s v="Foot Locker"/>
    <x v="0"/>
    <x v="229"/>
    <s v="Southeast"/>
    <x v="28"/>
    <s v="Charleston"/>
    <x v="1"/>
    <n v="35"/>
    <x v="21"/>
    <x v="44"/>
    <n v="82687.5"/>
    <n v="0.35"/>
    <x v="2"/>
  </r>
  <r>
    <s v="Foot Locker"/>
    <x v="0"/>
    <x v="229"/>
    <s v="Southeast"/>
    <x v="28"/>
    <s v="Charleston"/>
    <x v="2"/>
    <n v="25"/>
    <x v="21"/>
    <x v="156"/>
    <n v="42187.5"/>
    <n v="0.25"/>
    <x v="2"/>
  </r>
  <r>
    <s v="Foot Locker"/>
    <x v="0"/>
    <x v="229"/>
    <s v="Southeast"/>
    <x v="28"/>
    <s v="Charleston"/>
    <x v="3"/>
    <n v="29.999999999999993"/>
    <x v="24"/>
    <x v="521"/>
    <n v="53999.999999999993"/>
    <n v="0.3"/>
    <x v="2"/>
  </r>
  <r>
    <s v="Foot Locker"/>
    <x v="0"/>
    <x v="229"/>
    <s v="Southeast"/>
    <x v="28"/>
    <s v="Charleston"/>
    <x v="4"/>
    <n v="50"/>
    <x v="22"/>
    <x v="65"/>
    <n v="109375"/>
    <n v="0.35"/>
    <x v="2"/>
  </r>
  <r>
    <s v="Foot Locker"/>
    <x v="0"/>
    <x v="229"/>
    <s v="Southeast"/>
    <x v="28"/>
    <s v="Charleston"/>
    <x v="5"/>
    <n v="40"/>
    <x v="28"/>
    <x v="74"/>
    <n v="155000"/>
    <n v="0.5"/>
    <x v="2"/>
  </r>
  <r>
    <s v="Foot Locker"/>
    <x v="0"/>
    <x v="258"/>
    <s v="Southeast"/>
    <x v="28"/>
    <s v="Charleston"/>
    <x v="0"/>
    <n v="50"/>
    <x v="74"/>
    <x v="563"/>
    <n v="235125"/>
    <n v="0.45"/>
    <x v="2"/>
  </r>
  <r>
    <s v="Foot Locker"/>
    <x v="0"/>
    <x v="258"/>
    <s v="Southeast"/>
    <x v="28"/>
    <s v="Charleston"/>
    <x v="1"/>
    <n v="50"/>
    <x v="29"/>
    <x v="68"/>
    <n v="131250"/>
    <n v="0.35"/>
    <x v="2"/>
  </r>
  <r>
    <s v="Foot Locker"/>
    <x v="0"/>
    <x v="258"/>
    <s v="Southeast"/>
    <x v="28"/>
    <s v="Charleston"/>
    <x v="2"/>
    <n v="45"/>
    <x v="26"/>
    <x v="287"/>
    <n v="81562.5"/>
    <n v="0.25"/>
    <x v="2"/>
  </r>
  <r>
    <s v="Foot Locker"/>
    <x v="0"/>
    <x v="258"/>
    <s v="Southeast"/>
    <x v="28"/>
    <s v="Charleston"/>
    <x v="3"/>
    <n v="45"/>
    <x v="21"/>
    <x v="113"/>
    <n v="91125"/>
    <n v="0.3"/>
    <x v="2"/>
  </r>
  <r>
    <s v="Foot Locker"/>
    <x v="0"/>
    <x v="258"/>
    <s v="Southeast"/>
    <x v="28"/>
    <s v="Charleston"/>
    <x v="4"/>
    <n v="54.999999999999993"/>
    <x v="19"/>
    <x v="564"/>
    <n v="134749.99999999997"/>
    <n v="0.35"/>
    <x v="2"/>
  </r>
  <r>
    <s v="Foot Locker"/>
    <x v="0"/>
    <x v="258"/>
    <s v="Southeast"/>
    <x v="28"/>
    <s v="Charleston"/>
    <x v="5"/>
    <n v="60"/>
    <x v="9"/>
    <x v="215"/>
    <n v="240000"/>
    <n v="0.5"/>
    <x v="2"/>
  </r>
  <r>
    <s v="Foot Locker"/>
    <x v="0"/>
    <x v="291"/>
    <s v="Southeast"/>
    <x v="28"/>
    <s v="Charleston"/>
    <x v="0"/>
    <n v="54.999999999999993"/>
    <x v="11"/>
    <x v="565"/>
    <n v="259874.99999999994"/>
    <n v="0.45"/>
    <x v="2"/>
  </r>
  <r>
    <s v="Foot Locker"/>
    <x v="0"/>
    <x v="291"/>
    <s v="Southeast"/>
    <x v="28"/>
    <s v="Charleston"/>
    <x v="1"/>
    <n v="50"/>
    <x v="9"/>
    <x v="2"/>
    <n v="140000"/>
    <n v="0.35"/>
    <x v="2"/>
  </r>
  <r>
    <s v="Foot Locker"/>
    <x v="0"/>
    <x v="291"/>
    <s v="Southeast"/>
    <x v="28"/>
    <s v="Charleston"/>
    <x v="2"/>
    <n v="50"/>
    <x v="28"/>
    <x v="75"/>
    <n v="96875"/>
    <n v="0.25"/>
    <x v="2"/>
  </r>
  <r>
    <s v="Foot Locker"/>
    <x v="0"/>
    <x v="291"/>
    <s v="Southeast"/>
    <x v="28"/>
    <s v="Charleston"/>
    <x v="3"/>
    <n v="50"/>
    <x v="29"/>
    <x v="68"/>
    <n v="112500"/>
    <n v="0.3"/>
    <x v="2"/>
  </r>
  <r>
    <s v="Foot Locker"/>
    <x v="0"/>
    <x v="291"/>
    <s v="Southeast"/>
    <x v="28"/>
    <s v="Charleston"/>
    <x v="4"/>
    <n v="65"/>
    <x v="29"/>
    <x v="63"/>
    <n v="170625"/>
    <n v="0.35"/>
    <x v="2"/>
  </r>
  <r>
    <s v="Foot Locker"/>
    <x v="0"/>
    <x v="291"/>
    <s v="Southeast"/>
    <x v="28"/>
    <s v="Charleston"/>
    <x v="5"/>
    <n v="70"/>
    <x v="8"/>
    <x v="97"/>
    <n v="323750"/>
    <n v="0.5"/>
    <x v="2"/>
  </r>
  <r>
    <s v="Foot Locker"/>
    <x v="0"/>
    <x v="319"/>
    <s v="Southeast"/>
    <x v="28"/>
    <s v="Charleston"/>
    <x v="0"/>
    <n v="65"/>
    <x v="16"/>
    <x v="31"/>
    <n v="336375"/>
    <n v="0.45"/>
    <x v="2"/>
  </r>
  <r>
    <s v="Foot Locker"/>
    <x v="0"/>
    <x v="319"/>
    <s v="Southeast"/>
    <x v="28"/>
    <s v="Charleston"/>
    <x v="1"/>
    <n v="60.000000000000007"/>
    <x v="3"/>
    <x v="290"/>
    <n v="189000.00000000003"/>
    <n v="0.35"/>
    <x v="2"/>
  </r>
  <r>
    <s v="Foot Locker"/>
    <x v="0"/>
    <x v="319"/>
    <s v="Southeast"/>
    <x v="28"/>
    <s v="Charleston"/>
    <x v="2"/>
    <n v="55.000000000000007"/>
    <x v="6"/>
    <x v="116"/>
    <n v="113437.50000000001"/>
    <n v="0.25"/>
    <x v="2"/>
  </r>
  <r>
    <s v="Foot Locker"/>
    <x v="0"/>
    <x v="319"/>
    <s v="Southeast"/>
    <x v="28"/>
    <s v="Charleston"/>
    <x v="3"/>
    <n v="55.000000000000007"/>
    <x v="28"/>
    <x v="101"/>
    <n v="127875.00000000001"/>
    <n v="0.3"/>
    <x v="2"/>
  </r>
  <r>
    <s v="Foot Locker"/>
    <x v="0"/>
    <x v="319"/>
    <s v="Southeast"/>
    <x v="28"/>
    <s v="Charleston"/>
    <x v="4"/>
    <n v="65"/>
    <x v="9"/>
    <x v="98"/>
    <n v="182000"/>
    <n v="0.35"/>
    <x v="2"/>
  </r>
  <r>
    <s v="Foot Locker"/>
    <x v="0"/>
    <x v="319"/>
    <s v="Southeast"/>
    <x v="28"/>
    <s v="Charleston"/>
    <x v="5"/>
    <n v="70"/>
    <x v="17"/>
    <x v="22"/>
    <n v="341250"/>
    <n v="0.5"/>
    <x v="2"/>
  </r>
  <r>
    <s v="Foot Locker"/>
    <x v="0"/>
    <x v="351"/>
    <s v="Southeast"/>
    <x v="28"/>
    <s v="Charleston"/>
    <x v="0"/>
    <n v="65"/>
    <x v="55"/>
    <x v="291"/>
    <n v="329062.5"/>
    <n v="0.45"/>
    <x v="2"/>
  </r>
  <r>
    <s v="Foot Locker"/>
    <x v="0"/>
    <x v="351"/>
    <s v="Southeast"/>
    <x v="28"/>
    <s v="Charleston"/>
    <x v="1"/>
    <n v="60.000000000000007"/>
    <x v="3"/>
    <x v="290"/>
    <n v="189000.00000000003"/>
    <n v="0.35"/>
    <x v="2"/>
  </r>
  <r>
    <s v="Foot Locker"/>
    <x v="0"/>
    <x v="351"/>
    <s v="Southeast"/>
    <x v="28"/>
    <s v="Charleston"/>
    <x v="2"/>
    <n v="55.000000000000007"/>
    <x v="6"/>
    <x v="116"/>
    <n v="113437.50000000001"/>
    <n v="0.25"/>
    <x v="2"/>
  </r>
  <r>
    <s v="Foot Locker"/>
    <x v="0"/>
    <x v="351"/>
    <s v="Southeast"/>
    <x v="28"/>
    <s v="Charleston"/>
    <x v="3"/>
    <n v="45"/>
    <x v="28"/>
    <x v="285"/>
    <n v="104625"/>
    <n v="0.3"/>
    <x v="2"/>
  </r>
  <r>
    <s v="Foot Locker"/>
    <x v="0"/>
    <x v="351"/>
    <s v="Southeast"/>
    <x v="28"/>
    <s v="Charleston"/>
    <x v="4"/>
    <n v="55.000000000000007"/>
    <x v="29"/>
    <x v="70"/>
    <n v="144375"/>
    <n v="0.35"/>
    <x v="2"/>
  </r>
  <r>
    <s v="Foot Locker"/>
    <x v="0"/>
    <x v="351"/>
    <s v="Southeast"/>
    <x v="28"/>
    <s v="Charleston"/>
    <x v="5"/>
    <n v="60.000000000000007"/>
    <x v="8"/>
    <x v="100"/>
    <n v="277500.00000000006"/>
    <n v="0.5"/>
    <x v="2"/>
  </r>
  <r>
    <s v="Foot Locker"/>
    <x v="0"/>
    <x v="381"/>
    <s v="Southeast"/>
    <x v="28"/>
    <s v="Charleston"/>
    <x v="0"/>
    <n v="55.000000000000007"/>
    <x v="13"/>
    <x v="24"/>
    <n v="253687.50000000006"/>
    <n v="0.45"/>
    <x v="2"/>
  </r>
  <r>
    <s v="Foot Locker"/>
    <x v="0"/>
    <x v="381"/>
    <s v="Southeast"/>
    <x v="28"/>
    <s v="Charleston"/>
    <x v="1"/>
    <n v="50.000000000000014"/>
    <x v="6"/>
    <x v="294"/>
    <n v="144375.00000000003"/>
    <n v="0.35"/>
    <x v="2"/>
  </r>
  <r>
    <s v="Foot Locker"/>
    <x v="0"/>
    <x v="381"/>
    <s v="Southeast"/>
    <x v="28"/>
    <s v="Charleston"/>
    <x v="2"/>
    <n v="40"/>
    <x v="26"/>
    <x v="176"/>
    <n v="72500"/>
    <n v="0.25"/>
    <x v="2"/>
  </r>
  <r>
    <s v="Foot Locker"/>
    <x v="0"/>
    <x v="381"/>
    <s v="Southeast"/>
    <x v="28"/>
    <s v="Charleston"/>
    <x v="3"/>
    <n v="40"/>
    <x v="19"/>
    <x v="58"/>
    <n v="84000"/>
    <n v="0.3"/>
    <x v="2"/>
  </r>
  <r>
    <s v="Foot Locker"/>
    <x v="0"/>
    <x v="381"/>
    <s v="Southeast"/>
    <x v="28"/>
    <s v="Charleston"/>
    <x v="4"/>
    <n v="50"/>
    <x v="19"/>
    <x v="48"/>
    <n v="122499.99999999999"/>
    <n v="0.35"/>
    <x v="2"/>
  </r>
  <r>
    <s v="Foot Locker"/>
    <x v="0"/>
    <x v="381"/>
    <s v="Southeast"/>
    <x v="28"/>
    <s v="Charleston"/>
    <x v="5"/>
    <n v="55.000000000000007"/>
    <x v="9"/>
    <x v="115"/>
    <n v="220000.00000000003"/>
    <n v="0.5"/>
    <x v="2"/>
  </r>
  <r>
    <s v="Foot Locker"/>
    <x v="0"/>
    <x v="413"/>
    <s v="Southeast"/>
    <x v="28"/>
    <s v="Charleston"/>
    <x v="0"/>
    <n v="55.000000000000007"/>
    <x v="17"/>
    <x v="32"/>
    <n v="241312.50000000006"/>
    <n v="0.45"/>
    <x v="2"/>
  </r>
  <r>
    <s v="Foot Locker"/>
    <x v="0"/>
    <x v="413"/>
    <s v="Southeast"/>
    <x v="28"/>
    <s v="Charleston"/>
    <x v="1"/>
    <n v="45.000000000000014"/>
    <x v="9"/>
    <x v="566"/>
    <n v="126000.00000000003"/>
    <n v="0.35"/>
    <x v="2"/>
  </r>
  <r>
    <s v="Foot Locker"/>
    <x v="0"/>
    <x v="413"/>
    <s v="Southeast"/>
    <x v="28"/>
    <s v="Charleston"/>
    <x v="2"/>
    <n v="45.000000000000014"/>
    <x v="21"/>
    <x v="567"/>
    <n v="75937.500000000029"/>
    <n v="0.25"/>
    <x v="2"/>
  </r>
  <r>
    <s v="Foot Locker"/>
    <x v="0"/>
    <x v="413"/>
    <s v="Southeast"/>
    <x v="28"/>
    <s v="Charleston"/>
    <x v="3"/>
    <n v="45.000000000000014"/>
    <x v="25"/>
    <x v="568"/>
    <n v="87750.000000000029"/>
    <n v="0.3"/>
    <x v="2"/>
  </r>
  <r>
    <s v="Foot Locker"/>
    <x v="0"/>
    <x v="413"/>
    <s v="Southeast"/>
    <x v="28"/>
    <s v="Charleston"/>
    <x v="4"/>
    <n v="55.000000000000007"/>
    <x v="25"/>
    <x v="223"/>
    <n v="125125.00000000001"/>
    <n v="0.35"/>
    <x v="2"/>
  </r>
  <r>
    <s v="Foot Locker"/>
    <x v="0"/>
    <x v="413"/>
    <s v="Southeast"/>
    <x v="28"/>
    <s v="Charleston"/>
    <x v="5"/>
    <n v="60"/>
    <x v="28"/>
    <x v="172"/>
    <n v="232500"/>
    <n v="0.5"/>
    <x v="2"/>
  </r>
  <r>
    <s v="Foot Locker"/>
    <x v="0"/>
    <x v="443"/>
    <s v="Southeast"/>
    <x v="28"/>
    <s v="Charleston"/>
    <x v="0"/>
    <n v="55.000000000000007"/>
    <x v="8"/>
    <x v="16"/>
    <n v="228937.50000000003"/>
    <n v="0.45"/>
    <x v="2"/>
  </r>
  <r>
    <s v="Foot Locker"/>
    <x v="0"/>
    <x v="443"/>
    <s v="Southeast"/>
    <x v="28"/>
    <s v="Charleston"/>
    <x v="1"/>
    <n v="45.000000000000014"/>
    <x v="29"/>
    <x v="481"/>
    <n v="118125.00000000003"/>
    <n v="0.35"/>
    <x v="2"/>
  </r>
  <r>
    <s v="Foot Locker"/>
    <x v="0"/>
    <x v="443"/>
    <s v="Southeast"/>
    <x v="28"/>
    <s v="Charleston"/>
    <x v="2"/>
    <n v="45.000000000000014"/>
    <x v="75"/>
    <x v="569"/>
    <n v="78187.500000000029"/>
    <n v="0.25"/>
    <x v="2"/>
  </r>
  <r>
    <s v="Foot Locker"/>
    <x v="0"/>
    <x v="443"/>
    <s v="Southeast"/>
    <x v="28"/>
    <s v="Charleston"/>
    <x v="3"/>
    <n v="55.000000000000014"/>
    <x v="29"/>
    <x v="294"/>
    <n v="123750.00000000003"/>
    <n v="0.3"/>
    <x v="2"/>
  </r>
  <r>
    <s v="Foot Locker"/>
    <x v="0"/>
    <x v="443"/>
    <s v="Southeast"/>
    <x v="28"/>
    <s v="Charleston"/>
    <x v="4"/>
    <n v="70"/>
    <x v="26"/>
    <x v="248"/>
    <n v="177625"/>
    <n v="0.35"/>
    <x v="2"/>
  </r>
  <r>
    <s v="Foot Locker"/>
    <x v="0"/>
    <x v="443"/>
    <s v="Southeast"/>
    <x v="28"/>
    <s v="Charleston"/>
    <x v="5"/>
    <n v="75"/>
    <x v="6"/>
    <x v="570"/>
    <n v="309375"/>
    <n v="0.5"/>
    <x v="2"/>
  </r>
  <r>
    <s v="Foot Locker"/>
    <x v="0"/>
    <x v="472"/>
    <s v="Southeast"/>
    <x v="28"/>
    <s v="Charleston"/>
    <x v="0"/>
    <n v="70"/>
    <x v="15"/>
    <x v="571"/>
    <n v="338625"/>
    <n v="0.45"/>
    <x v="2"/>
  </r>
  <r>
    <s v="Foot Locker"/>
    <x v="0"/>
    <x v="472"/>
    <s v="Southeast"/>
    <x v="28"/>
    <s v="Charleston"/>
    <x v="1"/>
    <n v="60.000000000000007"/>
    <x v="10"/>
    <x v="105"/>
    <n v="183750.00000000003"/>
    <n v="0.35"/>
    <x v="2"/>
  </r>
  <r>
    <s v="Sports Direct"/>
    <x v="0"/>
    <x v="472"/>
    <s v="Southeast"/>
    <x v="28"/>
    <s v="Charleston"/>
    <x v="2"/>
    <n v="60.000000000000007"/>
    <x v="6"/>
    <x v="34"/>
    <n v="123750.00000000001"/>
    <n v="0.25"/>
    <x v="2"/>
  </r>
  <r>
    <s v="Sports Direct"/>
    <x v="0"/>
    <x v="472"/>
    <s v="Southeast"/>
    <x v="28"/>
    <s v="Charleston"/>
    <x v="3"/>
    <n v="60.000000000000007"/>
    <x v="28"/>
    <x v="448"/>
    <n v="139500"/>
    <n v="0.3"/>
    <x v="2"/>
  </r>
  <r>
    <s v="Sports Direct"/>
    <x v="0"/>
    <x v="472"/>
    <s v="Southeast"/>
    <x v="28"/>
    <s v="Charleston"/>
    <x v="4"/>
    <n v="70"/>
    <x v="28"/>
    <x v="103"/>
    <n v="189875"/>
    <n v="0.35"/>
    <x v="2"/>
  </r>
  <r>
    <s v="Sports Direct"/>
    <x v="0"/>
    <x v="472"/>
    <s v="Southeast"/>
    <x v="28"/>
    <s v="Charleston"/>
    <x v="5"/>
    <n v="75"/>
    <x v="10"/>
    <x v="572"/>
    <n v="328125"/>
    <n v="0.5"/>
    <x v="2"/>
  </r>
  <r>
    <s v="Sports Direct"/>
    <x v="0"/>
    <x v="170"/>
    <s v="Southeast"/>
    <x v="28"/>
    <s v="Charleston"/>
    <x v="0"/>
    <n v="35"/>
    <x v="8"/>
    <x v="573"/>
    <n v="129500"/>
    <n v="0.4"/>
    <x v="2"/>
  </r>
  <r>
    <s v="Sports Direct"/>
    <x v="0"/>
    <x v="170"/>
    <s v="Southeast"/>
    <x v="28"/>
    <s v="Charleston"/>
    <x v="1"/>
    <n v="35"/>
    <x v="26"/>
    <x v="52"/>
    <n v="88812.5"/>
    <n v="0.35"/>
    <x v="2"/>
  </r>
  <r>
    <s v="Sports Direct"/>
    <x v="0"/>
    <x v="170"/>
    <s v="Southeast"/>
    <x v="28"/>
    <s v="Charleston"/>
    <x v="2"/>
    <n v="25.000000000000007"/>
    <x v="26"/>
    <x v="574"/>
    <n v="72500.000000000029"/>
    <n v="0.4"/>
    <x v="2"/>
  </r>
  <r>
    <s v="Sports Direct"/>
    <x v="0"/>
    <x v="170"/>
    <s v="Southeast"/>
    <x v="28"/>
    <s v="Charleston"/>
    <x v="3"/>
    <n v="30"/>
    <x v="30"/>
    <x v="530"/>
    <n v="69000"/>
    <n v="0.4"/>
    <x v="2"/>
  </r>
  <r>
    <s v="Sports Direct"/>
    <x v="0"/>
    <x v="170"/>
    <s v="Southeast"/>
    <x v="28"/>
    <s v="Charleston"/>
    <x v="4"/>
    <n v="45"/>
    <x v="22"/>
    <x v="66"/>
    <n v="98437.5"/>
    <n v="0.35"/>
    <x v="2"/>
  </r>
  <r>
    <s v="Sports Direct"/>
    <x v="0"/>
    <x v="170"/>
    <s v="Southeast"/>
    <x v="28"/>
    <s v="Charleston"/>
    <x v="5"/>
    <n v="35"/>
    <x v="26"/>
    <x v="52"/>
    <n v="126875"/>
    <n v="0.5"/>
    <x v="2"/>
  </r>
  <r>
    <s v="Sports Direct"/>
    <x v="0"/>
    <x v="199"/>
    <s v="Southeast"/>
    <x v="28"/>
    <s v="Charleston"/>
    <x v="0"/>
    <n v="35"/>
    <x v="17"/>
    <x v="85"/>
    <n v="136500"/>
    <n v="0.4"/>
    <x v="2"/>
  </r>
  <r>
    <s v="Sports Direct"/>
    <x v="0"/>
    <x v="199"/>
    <s v="Southeast"/>
    <x v="28"/>
    <s v="Charleston"/>
    <x v="1"/>
    <n v="35"/>
    <x v="22"/>
    <x v="45"/>
    <n v="76562.5"/>
    <n v="0.35"/>
    <x v="2"/>
  </r>
  <r>
    <s v="Sports Direct"/>
    <x v="0"/>
    <x v="199"/>
    <s v="Southeast"/>
    <x v="28"/>
    <s v="Charleston"/>
    <x v="2"/>
    <n v="25.000000000000007"/>
    <x v="21"/>
    <x v="334"/>
    <n v="67500.000000000029"/>
    <n v="0.4"/>
    <x v="2"/>
  </r>
  <r>
    <s v="Sports Direct"/>
    <x v="0"/>
    <x v="199"/>
    <s v="Southeast"/>
    <x v="29"/>
    <s v="Charlotte"/>
    <x v="3"/>
    <n v="30"/>
    <x v="27"/>
    <x v="154"/>
    <n v="63000"/>
    <n v="0.4"/>
    <x v="2"/>
  </r>
  <r>
    <s v="Sports Direct"/>
    <x v="0"/>
    <x v="199"/>
    <s v="Southeast"/>
    <x v="29"/>
    <s v="Charlotte"/>
    <x v="4"/>
    <n v="45"/>
    <x v="24"/>
    <x v="51"/>
    <n v="94500"/>
    <n v="0.35"/>
    <x v="2"/>
  </r>
  <r>
    <s v="Sports Direct"/>
    <x v="0"/>
    <x v="199"/>
    <s v="Southeast"/>
    <x v="29"/>
    <s v="Charlotte"/>
    <x v="5"/>
    <n v="30"/>
    <x v="19"/>
    <x v="195"/>
    <n v="105000"/>
    <n v="0.5"/>
    <x v="2"/>
  </r>
  <r>
    <s v="Sports Direct"/>
    <x v="0"/>
    <x v="704"/>
    <s v="Southeast"/>
    <x v="29"/>
    <s v="Charlotte"/>
    <x v="0"/>
    <n v="30"/>
    <x v="18"/>
    <x v="575"/>
    <n v="110400"/>
    <n v="0.4"/>
    <x v="2"/>
  </r>
  <r>
    <s v="Sports Direct"/>
    <x v="0"/>
    <x v="704"/>
    <s v="Southeast"/>
    <x v="29"/>
    <s v="Charlotte"/>
    <x v="1"/>
    <n v="30"/>
    <x v="24"/>
    <x v="210"/>
    <n v="62999.999999999993"/>
    <n v="0.35"/>
    <x v="2"/>
  </r>
  <r>
    <s v="Sports Direct"/>
    <x v="0"/>
    <x v="704"/>
    <s v="Southeast"/>
    <x v="29"/>
    <s v="Charlotte"/>
    <x v="2"/>
    <n v="20"/>
    <x v="22"/>
    <x v="145"/>
    <n v="50000"/>
    <n v="0.4"/>
    <x v="2"/>
  </r>
  <r>
    <s v="Sports Direct"/>
    <x v="0"/>
    <x v="704"/>
    <s v="Southeast"/>
    <x v="29"/>
    <s v="Charlotte"/>
    <x v="3"/>
    <n v="24.999999999999993"/>
    <x v="33"/>
    <x v="576"/>
    <n v="47499.999999999993"/>
    <n v="0.4"/>
    <x v="2"/>
  </r>
  <r>
    <s v="Sports Direct"/>
    <x v="0"/>
    <x v="704"/>
    <s v="Southeast"/>
    <x v="29"/>
    <s v="Charlotte"/>
    <x v="4"/>
    <n v="40.000000000000007"/>
    <x v="27"/>
    <x v="163"/>
    <n v="73500"/>
    <n v="0.35"/>
    <x v="2"/>
  </r>
  <r>
    <s v="Sports Direct"/>
    <x v="0"/>
    <x v="704"/>
    <s v="Southeast"/>
    <x v="29"/>
    <s v="Charlotte"/>
    <x v="5"/>
    <n v="30"/>
    <x v="22"/>
    <x v="205"/>
    <n v="93750"/>
    <n v="0.5"/>
    <x v="2"/>
  </r>
  <r>
    <s v="Sports Direct"/>
    <x v="0"/>
    <x v="721"/>
    <s v="Southeast"/>
    <x v="29"/>
    <s v="Charlotte"/>
    <x v="0"/>
    <n v="30"/>
    <x v="10"/>
    <x v="47"/>
    <n v="105000"/>
    <n v="0.4"/>
    <x v="2"/>
  </r>
  <r>
    <s v="Sports Direct"/>
    <x v="0"/>
    <x v="721"/>
    <s v="Southeast"/>
    <x v="29"/>
    <s v="Charlotte"/>
    <x v="1"/>
    <n v="30"/>
    <x v="30"/>
    <x v="530"/>
    <n v="60374.999999999993"/>
    <n v="0.35"/>
    <x v="2"/>
  </r>
  <r>
    <s v="Sports Direct"/>
    <x v="0"/>
    <x v="721"/>
    <s v="Southeast"/>
    <x v="29"/>
    <s v="Charlotte"/>
    <x v="2"/>
    <n v="20"/>
    <x v="30"/>
    <x v="577"/>
    <n v="46000"/>
    <n v="0.4"/>
    <x v="2"/>
  </r>
  <r>
    <s v="Sports Direct"/>
    <x v="0"/>
    <x v="721"/>
    <s v="Southeast"/>
    <x v="29"/>
    <s v="Charlotte"/>
    <x v="3"/>
    <n v="24.999999999999993"/>
    <x v="23"/>
    <x v="578"/>
    <n v="49999.999999999993"/>
    <n v="0.4"/>
    <x v="2"/>
  </r>
  <r>
    <s v="Sports Direct"/>
    <x v="0"/>
    <x v="721"/>
    <s v="Southeast"/>
    <x v="29"/>
    <s v="Charlotte"/>
    <x v="4"/>
    <n v="45"/>
    <x v="27"/>
    <x v="44"/>
    <n v="82687.5"/>
    <n v="0.35"/>
    <x v="2"/>
  </r>
  <r>
    <s v="Sports Direct"/>
    <x v="0"/>
    <x v="721"/>
    <s v="Southeast"/>
    <x v="29"/>
    <s v="Charlotte"/>
    <x v="5"/>
    <n v="35"/>
    <x v="21"/>
    <x v="44"/>
    <n v="118125"/>
    <n v="0.5"/>
    <x v="2"/>
  </r>
  <r>
    <s v="Sports Direct"/>
    <x v="0"/>
    <x v="255"/>
    <s v="Southeast"/>
    <x v="29"/>
    <s v="Charlotte"/>
    <x v="0"/>
    <n v="45"/>
    <x v="76"/>
    <x v="579"/>
    <n v="170100"/>
    <n v="0.4"/>
    <x v="2"/>
  </r>
  <r>
    <s v="Sports Direct"/>
    <x v="0"/>
    <x v="255"/>
    <s v="Southeast"/>
    <x v="29"/>
    <s v="Charlotte"/>
    <x v="1"/>
    <n v="45"/>
    <x v="25"/>
    <x v="61"/>
    <n v="102375"/>
    <n v="0.35"/>
    <x v="2"/>
  </r>
  <r>
    <s v="Sports Direct"/>
    <x v="0"/>
    <x v="255"/>
    <s v="Southeast"/>
    <x v="29"/>
    <s v="Charlotte"/>
    <x v="2"/>
    <n v="40"/>
    <x v="22"/>
    <x v="53"/>
    <n v="100000"/>
    <n v="0.4"/>
    <x v="2"/>
  </r>
  <r>
    <s v="Sports Direct"/>
    <x v="0"/>
    <x v="255"/>
    <s v="Southeast"/>
    <x v="29"/>
    <s v="Charlotte"/>
    <x v="3"/>
    <n v="40"/>
    <x v="30"/>
    <x v="328"/>
    <n v="92000"/>
    <n v="0.4"/>
    <x v="2"/>
  </r>
  <r>
    <s v="Sports Direct"/>
    <x v="0"/>
    <x v="255"/>
    <s v="Southeast"/>
    <x v="29"/>
    <s v="Charlotte"/>
    <x v="4"/>
    <n v="49.999999999999993"/>
    <x v="24"/>
    <x v="580"/>
    <n v="104999.99999999997"/>
    <n v="0.35"/>
    <x v="2"/>
  </r>
  <r>
    <s v="Sports Direct"/>
    <x v="0"/>
    <x v="255"/>
    <s v="Southeast"/>
    <x v="29"/>
    <s v="Charlotte"/>
    <x v="5"/>
    <n v="54.999999999999993"/>
    <x v="19"/>
    <x v="564"/>
    <n v="192499.99999999997"/>
    <n v="0.5"/>
    <x v="2"/>
  </r>
  <r>
    <s v="Sports Direct"/>
    <x v="0"/>
    <x v="288"/>
    <s v="Southeast"/>
    <x v="29"/>
    <s v="Charlotte"/>
    <x v="0"/>
    <n v="49.999999999999993"/>
    <x v="5"/>
    <x v="581"/>
    <n v="190000"/>
    <n v="0.4"/>
    <x v="2"/>
  </r>
  <r>
    <s v="Sports Direct"/>
    <x v="0"/>
    <x v="288"/>
    <s v="Southeast"/>
    <x v="29"/>
    <s v="Charlotte"/>
    <x v="1"/>
    <n v="45"/>
    <x v="19"/>
    <x v="39"/>
    <n v="110250"/>
    <n v="0.35"/>
    <x v="2"/>
  </r>
  <r>
    <s v="Sports Direct"/>
    <x v="0"/>
    <x v="288"/>
    <s v="Southeast"/>
    <x v="29"/>
    <s v="Charlotte"/>
    <x v="2"/>
    <n v="50"/>
    <x v="21"/>
    <x v="73"/>
    <n v="135000"/>
    <n v="0.4"/>
    <x v="2"/>
  </r>
  <r>
    <s v="Sports Direct"/>
    <x v="0"/>
    <x v="288"/>
    <s v="Southeast"/>
    <x v="29"/>
    <s v="Charlotte"/>
    <x v="3"/>
    <n v="50"/>
    <x v="25"/>
    <x v="82"/>
    <n v="130000"/>
    <n v="0.4"/>
    <x v="2"/>
  </r>
  <r>
    <s v="Sports Direct"/>
    <x v="0"/>
    <x v="288"/>
    <s v="Southeast"/>
    <x v="29"/>
    <s v="Charlotte"/>
    <x v="4"/>
    <n v="65"/>
    <x v="25"/>
    <x v="108"/>
    <n v="147875"/>
    <n v="0.35"/>
    <x v="2"/>
  </r>
  <r>
    <s v="Sports Direct"/>
    <x v="0"/>
    <x v="288"/>
    <s v="Southeast"/>
    <x v="29"/>
    <s v="Charlotte"/>
    <x v="5"/>
    <n v="70"/>
    <x v="6"/>
    <x v="582"/>
    <n v="288750"/>
    <n v="0.5"/>
    <x v="2"/>
  </r>
  <r>
    <s v="Sports Direct"/>
    <x v="0"/>
    <x v="316"/>
    <s v="Southeast"/>
    <x v="29"/>
    <s v="Charlotte"/>
    <x v="0"/>
    <n v="65"/>
    <x v="11"/>
    <x v="22"/>
    <n v="273000"/>
    <n v="0.4"/>
    <x v="2"/>
  </r>
  <r>
    <s v="Sports Direct"/>
    <x v="0"/>
    <x v="316"/>
    <s v="Southeast"/>
    <x v="29"/>
    <s v="Charlotte"/>
    <x v="1"/>
    <n v="60.000000000000007"/>
    <x v="9"/>
    <x v="437"/>
    <n v="168000"/>
    <n v="0.35"/>
    <x v="2"/>
  </r>
  <r>
    <s v="Sports Direct"/>
    <x v="0"/>
    <x v="316"/>
    <s v="Southeast"/>
    <x v="29"/>
    <s v="Charlotte"/>
    <x v="2"/>
    <n v="55.000000000000007"/>
    <x v="26"/>
    <x v="102"/>
    <n v="159500.00000000003"/>
    <n v="0.4"/>
    <x v="2"/>
  </r>
  <r>
    <s v="Sports Direct"/>
    <x v="0"/>
    <x v="316"/>
    <s v="Southeast"/>
    <x v="29"/>
    <s v="Charlotte"/>
    <x v="3"/>
    <n v="55.000000000000007"/>
    <x v="21"/>
    <x v="107"/>
    <n v="148500.00000000003"/>
    <n v="0.4"/>
    <x v="2"/>
  </r>
  <r>
    <s v="Sports Direct"/>
    <x v="0"/>
    <x v="316"/>
    <s v="Southeast"/>
    <x v="29"/>
    <s v="Charlotte"/>
    <x v="4"/>
    <n v="65"/>
    <x v="19"/>
    <x v="111"/>
    <n v="159250"/>
    <n v="0.35"/>
    <x v="2"/>
  </r>
  <r>
    <s v="Sports Direct"/>
    <x v="0"/>
    <x v="316"/>
    <s v="Southeast"/>
    <x v="29"/>
    <s v="Charlotte"/>
    <x v="5"/>
    <n v="70"/>
    <x v="10"/>
    <x v="301"/>
    <n v="306250"/>
    <n v="0.5"/>
    <x v="2"/>
  </r>
  <r>
    <s v="Sports Direct"/>
    <x v="0"/>
    <x v="348"/>
    <s v="Southeast"/>
    <x v="29"/>
    <s v="Charlotte"/>
    <x v="0"/>
    <n v="65"/>
    <x v="13"/>
    <x v="583"/>
    <n v="266500"/>
    <n v="0.4"/>
    <x v="2"/>
  </r>
  <r>
    <s v="Sports Direct"/>
    <x v="0"/>
    <x v="348"/>
    <s v="Southeast"/>
    <x v="29"/>
    <s v="Charlotte"/>
    <x v="1"/>
    <n v="60.000000000000007"/>
    <x v="9"/>
    <x v="437"/>
    <n v="168000"/>
    <n v="0.35"/>
    <x v="2"/>
  </r>
  <r>
    <s v="Sports Direct"/>
    <x v="0"/>
    <x v="348"/>
    <s v="Southeast"/>
    <x v="29"/>
    <s v="Charlotte"/>
    <x v="2"/>
    <n v="55.000000000000007"/>
    <x v="26"/>
    <x v="102"/>
    <n v="159500.00000000003"/>
    <n v="0.4"/>
    <x v="2"/>
  </r>
  <r>
    <s v="Sports Direct"/>
    <x v="0"/>
    <x v="348"/>
    <s v="Southeast"/>
    <x v="29"/>
    <s v="Charlotte"/>
    <x v="3"/>
    <n v="45"/>
    <x v="21"/>
    <x v="113"/>
    <n v="121500"/>
    <n v="0.4"/>
    <x v="2"/>
  </r>
  <r>
    <s v="Sports Direct"/>
    <x v="0"/>
    <x v="348"/>
    <s v="Southeast"/>
    <x v="29"/>
    <s v="Charlotte"/>
    <x v="4"/>
    <n v="55.000000000000007"/>
    <x v="25"/>
    <x v="223"/>
    <n v="125125.00000000001"/>
    <n v="0.35"/>
    <x v="2"/>
  </r>
  <r>
    <s v="Sports Direct"/>
    <x v="0"/>
    <x v="348"/>
    <s v="Southeast"/>
    <x v="29"/>
    <s v="Charlotte"/>
    <x v="5"/>
    <n v="60.000000000000007"/>
    <x v="6"/>
    <x v="34"/>
    <n v="247500.00000000003"/>
    <n v="0.5"/>
    <x v="2"/>
  </r>
  <r>
    <s v="Sports Direct"/>
    <x v="0"/>
    <x v="378"/>
    <s v="Southeast"/>
    <x v="29"/>
    <s v="Charlotte"/>
    <x v="0"/>
    <n v="55.000000000000007"/>
    <x v="8"/>
    <x v="16"/>
    <n v="203500.00000000003"/>
    <n v="0.4"/>
    <x v="2"/>
  </r>
  <r>
    <s v="Sports Direct"/>
    <x v="0"/>
    <x v="378"/>
    <s v="Southeast"/>
    <x v="29"/>
    <s v="Charlotte"/>
    <x v="1"/>
    <n v="50.000000000000014"/>
    <x v="26"/>
    <x v="295"/>
    <n v="126875.00000000003"/>
    <n v="0.35"/>
    <x v="2"/>
  </r>
  <r>
    <s v="Sports Direct"/>
    <x v="0"/>
    <x v="378"/>
    <s v="Southeast"/>
    <x v="29"/>
    <s v="Charlotte"/>
    <x v="2"/>
    <n v="30.000000000000004"/>
    <x v="22"/>
    <x v="517"/>
    <n v="75000.000000000015"/>
    <n v="0.4"/>
    <x v="2"/>
  </r>
  <r>
    <s v="Sports Direct"/>
    <x v="0"/>
    <x v="378"/>
    <s v="Southeast"/>
    <x v="29"/>
    <s v="Charlotte"/>
    <x v="3"/>
    <n v="30.000000000000004"/>
    <x v="24"/>
    <x v="167"/>
    <n v="72000.000000000015"/>
    <n v="0.4"/>
    <x v="2"/>
  </r>
  <r>
    <s v="Sports Direct"/>
    <x v="0"/>
    <x v="378"/>
    <s v="Southeast"/>
    <x v="29"/>
    <s v="Charlotte"/>
    <x v="4"/>
    <n v="40"/>
    <x v="24"/>
    <x v="49"/>
    <n v="84000"/>
    <n v="0.35"/>
    <x v="2"/>
  </r>
  <r>
    <s v="Sports Direct"/>
    <x v="0"/>
    <x v="378"/>
    <s v="Southeast"/>
    <x v="29"/>
    <s v="Charlotte"/>
    <x v="5"/>
    <n v="45.000000000000007"/>
    <x v="19"/>
    <x v="255"/>
    <n v="157500.00000000003"/>
    <n v="0.5"/>
    <x v="2"/>
  </r>
  <r>
    <s v="Sports Direct"/>
    <x v="0"/>
    <x v="410"/>
    <s v="Southeast"/>
    <x v="29"/>
    <s v="Charlotte"/>
    <x v="0"/>
    <n v="45.000000000000007"/>
    <x v="10"/>
    <x v="554"/>
    <n v="157500.00000000003"/>
    <n v="0.4"/>
    <x v="2"/>
  </r>
  <r>
    <s v="Sports Direct"/>
    <x v="0"/>
    <x v="410"/>
    <s v="Southeast"/>
    <x v="29"/>
    <s v="Charlotte"/>
    <x v="1"/>
    <n v="35.000000000000007"/>
    <x v="19"/>
    <x v="584"/>
    <n v="85750.000000000015"/>
    <n v="0.35"/>
    <x v="2"/>
  </r>
  <r>
    <s v="Sports Direct"/>
    <x v="0"/>
    <x v="410"/>
    <s v="Southeast"/>
    <x v="29"/>
    <s v="Charlotte"/>
    <x v="2"/>
    <n v="35.000000000000007"/>
    <x v="30"/>
    <x v="585"/>
    <n v="80500.000000000015"/>
    <n v="0.4"/>
    <x v="2"/>
  </r>
  <r>
    <s v="Sports Direct"/>
    <x v="0"/>
    <x v="410"/>
    <s v="Southeast"/>
    <x v="29"/>
    <s v="Charlotte"/>
    <x v="3"/>
    <n v="35.000000000000007"/>
    <x v="20"/>
    <x v="137"/>
    <n v="77000.000000000015"/>
    <n v="0.4"/>
    <x v="2"/>
  </r>
  <r>
    <s v="Sports Direct"/>
    <x v="0"/>
    <x v="410"/>
    <s v="Southeast"/>
    <x v="29"/>
    <s v="Charlotte"/>
    <x v="4"/>
    <n v="45.000000000000007"/>
    <x v="20"/>
    <x v="173"/>
    <n v="86625"/>
    <n v="0.35"/>
    <x v="2"/>
  </r>
  <r>
    <s v="Sports Direct"/>
    <x v="0"/>
    <x v="410"/>
    <s v="Southeast"/>
    <x v="29"/>
    <s v="Charlotte"/>
    <x v="5"/>
    <n v="50"/>
    <x v="21"/>
    <x v="73"/>
    <n v="168750"/>
    <n v="0.5"/>
    <x v="2"/>
  </r>
  <r>
    <s v="Sports Direct"/>
    <x v="0"/>
    <x v="440"/>
    <s v="Southeast"/>
    <x v="29"/>
    <s v="Charlotte"/>
    <x v="0"/>
    <n v="45.000000000000007"/>
    <x v="6"/>
    <x v="107"/>
    <n v="148500.00000000003"/>
    <n v="0.4"/>
    <x v="2"/>
  </r>
  <r>
    <s v="Sports Direct"/>
    <x v="0"/>
    <x v="440"/>
    <s v="Southeast"/>
    <x v="29"/>
    <s v="Charlotte"/>
    <x v="1"/>
    <n v="35.000000000000007"/>
    <x v="25"/>
    <x v="586"/>
    <n v="79625.000000000015"/>
    <n v="0.35"/>
    <x v="2"/>
  </r>
  <r>
    <s v="Sports Direct"/>
    <x v="0"/>
    <x v="440"/>
    <s v="Southeast"/>
    <x v="29"/>
    <s v="Charlotte"/>
    <x v="2"/>
    <n v="40.000000000000014"/>
    <x v="77"/>
    <x v="587"/>
    <n v="95200.000000000044"/>
    <n v="0.4"/>
    <x v="2"/>
  </r>
  <r>
    <s v="Sports Direct"/>
    <x v="0"/>
    <x v="440"/>
    <s v="Southeast"/>
    <x v="29"/>
    <s v="Charlotte"/>
    <x v="3"/>
    <n v="60.000000000000021"/>
    <x v="25"/>
    <x v="588"/>
    <n v="156000.00000000006"/>
    <n v="0.4"/>
    <x v="2"/>
  </r>
  <r>
    <s v="Sports Direct"/>
    <x v="0"/>
    <x v="440"/>
    <s v="Southeast"/>
    <x v="29"/>
    <s v="Charlotte"/>
    <x v="4"/>
    <n v="75.000000000000014"/>
    <x v="22"/>
    <x v="273"/>
    <n v="164062.50000000003"/>
    <n v="0.35"/>
    <x v="2"/>
  </r>
  <r>
    <s v="Sports Direct"/>
    <x v="0"/>
    <x v="440"/>
    <s v="Southeast"/>
    <x v="29"/>
    <s v="Charlotte"/>
    <x v="5"/>
    <n v="75"/>
    <x v="26"/>
    <x v="589"/>
    <n v="271875"/>
    <n v="0.5"/>
    <x v="2"/>
  </r>
  <r>
    <s v="Sports Direct"/>
    <x v="0"/>
    <x v="469"/>
    <s v="Southeast"/>
    <x v="29"/>
    <s v="Charlotte"/>
    <x v="0"/>
    <n v="70"/>
    <x v="17"/>
    <x v="22"/>
    <n v="273000"/>
    <n v="0.4"/>
    <x v="2"/>
  </r>
  <r>
    <s v="Sports Direct"/>
    <x v="0"/>
    <x v="469"/>
    <s v="Southeast"/>
    <x v="29"/>
    <s v="Charlotte"/>
    <x v="1"/>
    <n v="60.000000000000007"/>
    <x v="28"/>
    <x v="448"/>
    <n v="162750"/>
    <n v="0.35"/>
    <x v="2"/>
  </r>
  <r>
    <s v="Amazon"/>
    <x v="0"/>
    <x v="469"/>
    <s v="Southeast"/>
    <x v="29"/>
    <s v="Charlotte"/>
    <x v="2"/>
    <n v="60.000000000000007"/>
    <x v="26"/>
    <x v="444"/>
    <n v="174000.00000000003"/>
    <n v="0.4"/>
    <x v="2"/>
  </r>
  <r>
    <s v="Amazon"/>
    <x v="0"/>
    <x v="469"/>
    <s v="Southeast"/>
    <x v="29"/>
    <s v="Charlotte"/>
    <x v="3"/>
    <n v="60.000000000000007"/>
    <x v="21"/>
    <x v="230"/>
    <n v="162000.00000000003"/>
    <n v="0.4"/>
    <x v="2"/>
  </r>
  <r>
    <s v="Amazon"/>
    <x v="0"/>
    <x v="469"/>
    <s v="Southeast"/>
    <x v="29"/>
    <s v="Charlotte"/>
    <x v="4"/>
    <n v="70"/>
    <x v="21"/>
    <x v="178"/>
    <n v="165375"/>
    <n v="0.35"/>
    <x v="2"/>
  </r>
  <r>
    <s v="Amazon"/>
    <x v="0"/>
    <x v="469"/>
    <s v="Southeast"/>
    <x v="29"/>
    <s v="Charlotte"/>
    <x v="5"/>
    <n v="75"/>
    <x v="28"/>
    <x v="590"/>
    <n v="290625"/>
    <n v="0.5"/>
    <x v="2"/>
  </r>
  <r>
    <s v="Amazon"/>
    <x v="0"/>
    <x v="177"/>
    <s v="Southeast"/>
    <x v="29"/>
    <s v="Charlotte"/>
    <x v="0"/>
    <n v="35"/>
    <x v="28"/>
    <x v="57"/>
    <n v="108500"/>
    <n v="0.4"/>
    <x v="2"/>
  </r>
  <r>
    <s v="Amazon"/>
    <x v="0"/>
    <x v="177"/>
    <s v="Southeast"/>
    <x v="29"/>
    <s v="Charlotte"/>
    <x v="1"/>
    <n v="35"/>
    <x v="30"/>
    <x v="327"/>
    <n v="70437.5"/>
    <n v="0.35"/>
    <x v="2"/>
  </r>
  <r>
    <s v="Amazon"/>
    <x v="0"/>
    <x v="177"/>
    <s v="Southeast"/>
    <x v="29"/>
    <s v="Charlotte"/>
    <x v="2"/>
    <n v="25.000000000000007"/>
    <x v="30"/>
    <x v="337"/>
    <n v="57500.000000000015"/>
    <n v="0.4"/>
    <x v="2"/>
  </r>
  <r>
    <s v="Amazon"/>
    <x v="0"/>
    <x v="177"/>
    <s v="Southeast"/>
    <x v="29"/>
    <s v="Charlotte"/>
    <x v="3"/>
    <n v="30"/>
    <x v="32"/>
    <x v="234"/>
    <n v="51000"/>
    <n v="0.4"/>
    <x v="2"/>
  </r>
  <r>
    <s v="Amazon"/>
    <x v="0"/>
    <x v="177"/>
    <s v="Southeast"/>
    <x v="29"/>
    <s v="Charlotte"/>
    <x v="4"/>
    <n v="45"/>
    <x v="33"/>
    <x v="117"/>
    <n v="74812.5"/>
    <n v="0.35"/>
    <x v="2"/>
  </r>
  <r>
    <s v="Amazon"/>
    <x v="0"/>
    <x v="177"/>
    <s v="Southeast"/>
    <x v="29"/>
    <s v="Charlotte"/>
    <x v="5"/>
    <n v="35"/>
    <x v="30"/>
    <x v="327"/>
    <n v="100625"/>
    <n v="0.5"/>
    <x v="2"/>
  </r>
  <r>
    <s v="Amazon"/>
    <x v="0"/>
    <x v="206"/>
    <s v="Southeast"/>
    <x v="29"/>
    <s v="Charlotte"/>
    <x v="0"/>
    <n v="35"/>
    <x v="6"/>
    <x v="591"/>
    <n v="115500"/>
    <n v="0.4"/>
    <x v="2"/>
  </r>
  <r>
    <s v="Amazon"/>
    <x v="0"/>
    <x v="206"/>
    <s v="Southeast"/>
    <x v="29"/>
    <s v="Charlotte"/>
    <x v="1"/>
    <n v="35"/>
    <x v="33"/>
    <x v="158"/>
    <n v="58187.499999999993"/>
    <n v="0.35"/>
    <x v="2"/>
  </r>
  <r>
    <s v="Amazon"/>
    <x v="0"/>
    <x v="206"/>
    <s v="Southeast"/>
    <x v="29"/>
    <s v="Charlotte"/>
    <x v="2"/>
    <n v="25.000000000000007"/>
    <x v="27"/>
    <x v="592"/>
    <n v="52500.000000000015"/>
    <n v="0.4"/>
    <x v="2"/>
  </r>
  <r>
    <s v="Amazon"/>
    <x v="0"/>
    <x v="206"/>
    <s v="Midwest"/>
    <x v="30"/>
    <s v="Columbus"/>
    <x v="3"/>
    <n v="30"/>
    <x v="47"/>
    <x v="128"/>
    <n v="45000"/>
    <n v="0.4"/>
    <x v="2"/>
  </r>
  <r>
    <s v="Amazon"/>
    <x v="0"/>
    <x v="206"/>
    <s v="Midwest"/>
    <x v="30"/>
    <s v="Columbus"/>
    <x v="4"/>
    <n v="45"/>
    <x v="31"/>
    <x v="161"/>
    <n v="70875"/>
    <n v="0.35"/>
    <x v="2"/>
  </r>
  <r>
    <s v="Amazon"/>
    <x v="0"/>
    <x v="206"/>
    <s v="Midwest"/>
    <x v="30"/>
    <s v="Columbus"/>
    <x v="5"/>
    <n v="30"/>
    <x v="20"/>
    <x v="242"/>
    <n v="82500"/>
    <n v="0.5"/>
    <x v="2"/>
  </r>
  <r>
    <s v="Amazon"/>
    <x v="0"/>
    <x v="214"/>
    <s v="Midwest"/>
    <x v="30"/>
    <s v="Columbus"/>
    <x v="0"/>
    <n v="30"/>
    <x v="67"/>
    <x v="593"/>
    <n v="92400"/>
    <n v="0.4"/>
    <x v="2"/>
  </r>
  <r>
    <s v="Amazon"/>
    <x v="0"/>
    <x v="214"/>
    <s v="Midwest"/>
    <x v="30"/>
    <s v="Columbus"/>
    <x v="1"/>
    <n v="30"/>
    <x v="31"/>
    <x v="200"/>
    <n v="47250"/>
    <n v="0.35"/>
    <x v="2"/>
  </r>
  <r>
    <s v="Amazon"/>
    <x v="0"/>
    <x v="214"/>
    <s v="Midwest"/>
    <x v="30"/>
    <s v="Columbus"/>
    <x v="2"/>
    <n v="20"/>
    <x v="33"/>
    <x v="594"/>
    <n v="38000"/>
    <n v="0.4"/>
    <x v="2"/>
  </r>
  <r>
    <s v="Amazon"/>
    <x v="0"/>
    <x v="214"/>
    <s v="Midwest"/>
    <x v="30"/>
    <s v="Columbus"/>
    <x v="3"/>
    <n v="24.999999999999993"/>
    <x v="45"/>
    <x v="595"/>
    <n v="32499.999999999989"/>
    <n v="0.4"/>
    <x v="2"/>
  </r>
  <r>
    <s v="Amazon"/>
    <x v="0"/>
    <x v="214"/>
    <s v="Midwest"/>
    <x v="30"/>
    <s v="Columbus"/>
    <x v="4"/>
    <n v="40.000000000000007"/>
    <x v="47"/>
    <x v="193"/>
    <n v="52500.000000000007"/>
    <n v="0.35"/>
    <x v="2"/>
  </r>
  <r>
    <s v="Amazon"/>
    <x v="0"/>
    <x v="214"/>
    <s v="Midwest"/>
    <x v="30"/>
    <s v="Columbus"/>
    <x v="5"/>
    <n v="30"/>
    <x v="33"/>
    <x v="332"/>
    <n v="71250"/>
    <n v="0.5"/>
    <x v="2"/>
  </r>
  <r>
    <s v="Amazon"/>
    <x v="0"/>
    <x v="233"/>
    <s v="Midwest"/>
    <x v="30"/>
    <s v="Columbus"/>
    <x v="0"/>
    <n v="30"/>
    <x v="26"/>
    <x v="153"/>
    <n v="87000"/>
    <n v="0.4"/>
    <x v="2"/>
  </r>
  <r>
    <s v="Amazon"/>
    <x v="0"/>
    <x v="233"/>
    <s v="Midwest"/>
    <x v="30"/>
    <s v="Columbus"/>
    <x v="1"/>
    <n v="30"/>
    <x v="32"/>
    <x v="234"/>
    <n v="44625"/>
    <n v="0.35"/>
    <x v="2"/>
  </r>
  <r>
    <s v="Amazon"/>
    <x v="0"/>
    <x v="233"/>
    <s v="Midwest"/>
    <x v="30"/>
    <s v="Columbus"/>
    <x v="2"/>
    <n v="20"/>
    <x v="32"/>
    <x v="491"/>
    <n v="34000"/>
    <n v="0.4"/>
    <x v="2"/>
  </r>
  <r>
    <s v="Amazon"/>
    <x v="0"/>
    <x v="233"/>
    <s v="Midwest"/>
    <x v="30"/>
    <s v="Columbus"/>
    <x v="3"/>
    <n v="24.999999999999993"/>
    <x v="44"/>
    <x v="596"/>
    <n v="34999.999999999993"/>
    <n v="0.4"/>
    <x v="2"/>
  </r>
  <r>
    <s v="Amazon"/>
    <x v="0"/>
    <x v="233"/>
    <s v="Midwest"/>
    <x v="30"/>
    <s v="Columbus"/>
    <x v="4"/>
    <n v="45"/>
    <x v="47"/>
    <x v="156"/>
    <n v="59062.499999999993"/>
    <n v="0.35"/>
    <x v="2"/>
  </r>
  <r>
    <s v="Amazon"/>
    <x v="0"/>
    <x v="233"/>
    <s v="Midwest"/>
    <x v="30"/>
    <s v="Columbus"/>
    <x v="5"/>
    <n v="35"/>
    <x v="27"/>
    <x v="155"/>
    <n v="91875"/>
    <n v="0.5"/>
    <x v="2"/>
  </r>
  <r>
    <s v="Amazon"/>
    <x v="0"/>
    <x v="262"/>
    <s v="Midwest"/>
    <x v="30"/>
    <s v="Columbus"/>
    <x v="0"/>
    <n v="45"/>
    <x v="68"/>
    <x v="597"/>
    <n v="143100"/>
    <n v="0.4"/>
    <x v="2"/>
  </r>
  <r>
    <s v="Amazon"/>
    <x v="0"/>
    <x v="262"/>
    <s v="Midwest"/>
    <x v="30"/>
    <s v="Columbus"/>
    <x v="1"/>
    <n v="45"/>
    <x v="23"/>
    <x v="38"/>
    <n v="78750"/>
    <n v="0.35"/>
    <x v="2"/>
  </r>
  <r>
    <s v="Amazon"/>
    <x v="0"/>
    <x v="262"/>
    <s v="Midwest"/>
    <x v="30"/>
    <s v="Columbus"/>
    <x v="2"/>
    <n v="40"/>
    <x v="33"/>
    <x v="237"/>
    <n v="76000"/>
    <n v="0.4"/>
    <x v="2"/>
  </r>
  <r>
    <s v="Amazon"/>
    <x v="0"/>
    <x v="262"/>
    <s v="Midwest"/>
    <x v="30"/>
    <s v="Columbus"/>
    <x v="3"/>
    <n v="40"/>
    <x v="32"/>
    <x v="235"/>
    <n v="68000"/>
    <n v="0.4"/>
    <x v="2"/>
  </r>
  <r>
    <s v="Amazon"/>
    <x v="0"/>
    <x v="262"/>
    <s v="Midwest"/>
    <x v="30"/>
    <s v="Columbus"/>
    <x v="4"/>
    <n v="49.999999999999993"/>
    <x v="31"/>
    <x v="369"/>
    <n v="78749.999999999985"/>
    <n v="0.35"/>
    <x v="2"/>
  </r>
  <r>
    <s v="Amazon"/>
    <x v="0"/>
    <x v="262"/>
    <s v="Midwest"/>
    <x v="30"/>
    <s v="Columbus"/>
    <x v="5"/>
    <n v="54.999999999999993"/>
    <x v="20"/>
    <x v="390"/>
    <n v="151249.99999999997"/>
    <n v="0.5"/>
    <x v="2"/>
  </r>
  <r>
    <s v="Amazon"/>
    <x v="0"/>
    <x v="295"/>
    <s v="Midwest"/>
    <x v="30"/>
    <s v="Columbus"/>
    <x v="0"/>
    <n v="49.999999999999993"/>
    <x v="9"/>
    <x v="598"/>
    <n v="160000"/>
    <n v="0.4"/>
    <x v="2"/>
  </r>
  <r>
    <s v="Amazon"/>
    <x v="0"/>
    <x v="295"/>
    <s v="Midwest"/>
    <x v="30"/>
    <s v="Columbus"/>
    <x v="1"/>
    <n v="45"/>
    <x v="20"/>
    <x v="112"/>
    <n v="86625"/>
    <n v="0.35"/>
    <x v="2"/>
  </r>
  <r>
    <s v="Amazon"/>
    <x v="0"/>
    <x v="295"/>
    <s v="Midwest"/>
    <x v="30"/>
    <s v="Columbus"/>
    <x v="2"/>
    <n v="50"/>
    <x v="27"/>
    <x v="47"/>
    <n v="105000"/>
    <n v="0.4"/>
    <x v="2"/>
  </r>
  <r>
    <s v="Amazon"/>
    <x v="0"/>
    <x v="295"/>
    <s v="Midwest"/>
    <x v="30"/>
    <s v="Columbus"/>
    <x v="3"/>
    <n v="50"/>
    <x v="23"/>
    <x v="53"/>
    <n v="100000"/>
    <n v="0.4"/>
    <x v="2"/>
  </r>
  <r>
    <s v="Amazon"/>
    <x v="0"/>
    <x v="295"/>
    <s v="Midwest"/>
    <x v="30"/>
    <s v="Columbus"/>
    <x v="4"/>
    <n v="65"/>
    <x v="23"/>
    <x v="82"/>
    <n v="113750"/>
    <n v="0.35"/>
    <x v="2"/>
  </r>
  <r>
    <s v="Amazon"/>
    <x v="0"/>
    <x v="295"/>
    <s v="Midwest"/>
    <x v="30"/>
    <s v="Columbus"/>
    <x v="5"/>
    <n v="70"/>
    <x v="21"/>
    <x v="178"/>
    <n v="236250"/>
    <n v="0.5"/>
    <x v="2"/>
  </r>
  <r>
    <s v="Amazon"/>
    <x v="0"/>
    <x v="323"/>
    <s v="Midwest"/>
    <x v="30"/>
    <s v="Columbus"/>
    <x v="0"/>
    <n v="65"/>
    <x v="3"/>
    <x v="37"/>
    <n v="234000"/>
    <n v="0.4"/>
    <x v="2"/>
  </r>
  <r>
    <s v="Amazon"/>
    <x v="0"/>
    <x v="323"/>
    <s v="Midwest"/>
    <x v="30"/>
    <s v="Columbus"/>
    <x v="1"/>
    <n v="60.000000000000007"/>
    <x v="25"/>
    <x v="218"/>
    <n v="136500"/>
    <n v="0.35"/>
    <x v="2"/>
  </r>
  <r>
    <s v="Amazon"/>
    <x v="0"/>
    <x v="323"/>
    <s v="Midwest"/>
    <x v="30"/>
    <s v="Columbus"/>
    <x v="2"/>
    <n v="55.000000000000007"/>
    <x v="30"/>
    <x v="76"/>
    <n v="126500.00000000003"/>
    <n v="0.4"/>
    <x v="2"/>
  </r>
  <r>
    <s v="Amazon"/>
    <x v="0"/>
    <x v="323"/>
    <s v="Midwest"/>
    <x v="30"/>
    <s v="Columbus"/>
    <x v="3"/>
    <n v="55.000000000000007"/>
    <x v="27"/>
    <x v="171"/>
    <n v="115500.00000000003"/>
    <n v="0.4"/>
    <x v="2"/>
  </r>
  <r>
    <s v="Amazon"/>
    <x v="0"/>
    <x v="323"/>
    <s v="Midwest"/>
    <x v="30"/>
    <s v="Columbus"/>
    <x v="4"/>
    <n v="65"/>
    <x v="20"/>
    <x v="88"/>
    <n v="125124.99999999999"/>
    <n v="0.35"/>
    <x v="2"/>
  </r>
  <r>
    <s v="Amazon"/>
    <x v="0"/>
    <x v="323"/>
    <s v="Midwest"/>
    <x v="30"/>
    <s v="Columbus"/>
    <x v="5"/>
    <n v="70"/>
    <x v="26"/>
    <x v="248"/>
    <n v="253750"/>
    <n v="0.5"/>
    <x v="2"/>
  </r>
  <r>
    <s v="Amazon"/>
    <x v="0"/>
    <x v="355"/>
    <s v="Midwest"/>
    <x v="30"/>
    <s v="Columbus"/>
    <x v="0"/>
    <n v="65"/>
    <x v="10"/>
    <x v="29"/>
    <n v="227500"/>
    <n v="0.4"/>
    <x v="2"/>
  </r>
  <r>
    <s v="Amazon"/>
    <x v="0"/>
    <x v="355"/>
    <s v="Midwest"/>
    <x v="30"/>
    <s v="Columbus"/>
    <x v="1"/>
    <n v="60.000000000000007"/>
    <x v="25"/>
    <x v="218"/>
    <n v="136500"/>
    <n v="0.35"/>
    <x v="2"/>
  </r>
  <r>
    <s v="Amazon"/>
    <x v="0"/>
    <x v="355"/>
    <s v="Midwest"/>
    <x v="30"/>
    <s v="Columbus"/>
    <x v="2"/>
    <n v="55.000000000000007"/>
    <x v="30"/>
    <x v="76"/>
    <n v="126500.00000000003"/>
    <n v="0.4"/>
    <x v="2"/>
  </r>
  <r>
    <s v="Amazon"/>
    <x v="0"/>
    <x v="355"/>
    <s v="Midwest"/>
    <x v="30"/>
    <s v="Columbus"/>
    <x v="3"/>
    <n v="45"/>
    <x v="27"/>
    <x v="44"/>
    <n v="94500"/>
    <n v="0.4"/>
    <x v="2"/>
  </r>
  <r>
    <s v="Amazon"/>
    <x v="0"/>
    <x v="355"/>
    <s v="Midwest"/>
    <x v="30"/>
    <s v="Columbus"/>
    <x v="4"/>
    <n v="55.000000000000007"/>
    <x v="23"/>
    <x v="80"/>
    <n v="96250.000000000015"/>
    <n v="0.35"/>
    <x v="2"/>
  </r>
  <r>
    <s v="Amazon"/>
    <x v="0"/>
    <x v="355"/>
    <s v="Midwest"/>
    <x v="30"/>
    <s v="Columbus"/>
    <x v="5"/>
    <n v="60.000000000000007"/>
    <x v="21"/>
    <x v="230"/>
    <n v="202500.00000000003"/>
    <n v="0.5"/>
    <x v="2"/>
  </r>
  <r>
    <s v="Amazon"/>
    <x v="0"/>
    <x v="385"/>
    <s v="Midwest"/>
    <x v="30"/>
    <s v="Columbus"/>
    <x v="0"/>
    <n v="55.000000000000007"/>
    <x v="28"/>
    <x v="101"/>
    <n v="170500.00000000003"/>
    <n v="0.4"/>
    <x v="2"/>
  </r>
  <r>
    <s v="Amazon"/>
    <x v="0"/>
    <x v="385"/>
    <s v="Midwest"/>
    <x v="30"/>
    <s v="Columbus"/>
    <x v="1"/>
    <n v="50.000000000000014"/>
    <x v="30"/>
    <x v="450"/>
    <n v="100625.00000000001"/>
    <n v="0.35"/>
    <x v="2"/>
  </r>
  <r>
    <s v="Amazon"/>
    <x v="0"/>
    <x v="385"/>
    <s v="Midwest"/>
    <x v="30"/>
    <s v="Columbus"/>
    <x v="2"/>
    <n v="25.000000000000007"/>
    <x v="33"/>
    <x v="525"/>
    <n v="47500.000000000015"/>
    <n v="0.4"/>
    <x v="2"/>
  </r>
  <r>
    <s v="Amazon"/>
    <x v="0"/>
    <x v="385"/>
    <s v="Midwest"/>
    <x v="30"/>
    <s v="Columbus"/>
    <x v="3"/>
    <n v="25.000000000000007"/>
    <x v="31"/>
    <x v="537"/>
    <n v="45000.000000000015"/>
    <n v="0.4"/>
    <x v="2"/>
  </r>
  <r>
    <s v="Amazon"/>
    <x v="0"/>
    <x v="385"/>
    <s v="Midwest"/>
    <x v="30"/>
    <s v="Columbus"/>
    <x v="4"/>
    <n v="35"/>
    <x v="31"/>
    <x v="154"/>
    <n v="55125"/>
    <n v="0.35"/>
    <x v="2"/>
  </r>
  <r>
    <s v="Amazon"/>
    <x v="0"/>
    <x v="385"/>
    <s v="Midwest"/>
    <x v="30"/>
    <s v="Columbus"/>
    <x v="5"/>
    <n v="40.000000000000007"/>
    <x v="20"/>
    <x v="139"/>
    <n v="110000.00000000001"/>
    <n v="0.5"/>
    <x v="2"/>
  </r>
  <r>
    <s v="Amazon"/>
    <x v="0"/>
    <x v="417"/>
    <s v="Midwest"/>
    <x v="30"/>
    <s v="Columbus"/>
    <x v="0"/>
    <n v="40.000000000000007"/>
    <x v="26"/>
    <x v="599"/>
    <n v="116000.00000000003"/>
    <n v="0.4"/>
    <x v="2"/>
  </r>
  <r>
    <s v="Amazon"/>
    <x v="0"/>
    <x v="417"/>
    <s v="Midwest"/>
    <x v="30"/>
    <s v="Columbus"/>
    <x v="1"/>
    <n v="30.000000000000011"/>
    <x v="20"/>
    <x v="524"/>
    <n v="57750.000000000015"/>
    <n v="0.35"/>
    <x v="2"/>
  </r>
  <r>
    <s v="Amazon"/>
    <x v="0"/>
    <x v="417"/>
    <s v="Midwest"/>
    <x v="30"/>
    <s v="Columbus"/>
    <x v="2"/>
    <n v="30.000000000000011"/>
    <x v="32"/>
    <x v="600"/>
    <n v="51000.000000000022"/>
    <n v="0.4"/>
    <x v="2"/>
  </r>
  <r>
    <s v="Amazon"/>
    <x v="0"/>
    <x v="417"/>
    <s v="Midwest"/>
    <x v="30"/>
    <s v="Columbus"/>
    <x v="3"/>
    <n v="30.000000000000011"/>
    <x v="46"/>
    <x v="502"/>
    <n v="48000.000000000022"/>
    <n v="0.4"/>
    <x v="2"/>
  </r>
  <r>
    <s v="Amazon"/>
    <x v="0"/>
    <x v="417"/>
    <s v="Midwest"/>
    <x v="30"/>
    <s v="Columbus"/>
    <x v="4"/>
    <n v="40.000000000000007"/>
    <x v="46"/>
    <x v="601"/>
    <n v="56000.000000000007"/>
    <n v="0.35"/>
    <x v="2"/>
  </r>
  <r>
    <s v="Amazon"/>
    <x v="0"/>
    <x v="417"/>
    <s v="Midwest"/>
    <x v="30"/>
    <s v="Columbus"/>
    <x v="5"/>
    <n v="40"/>
    <x v="27"/>
    <x v="195"/>
    <n v="105000"/>
    <n v="0.5"/>
    <x v="2"/>
  </r>
  <r>
    <s v="Amazon"/>
    <x v="0"/>
    <x v="447"/>
    <s v="Midwest"/>
    <x v="30"/>
    <s v="Columbus"/>
    <x v="0"/>
    <n v="35.000000000000007"/>
    <x v="21"/>
    <x v="602"/>
    <n v="94500.000000000029"/>
    <n v="0.4"/>
    <x v="2"/>
  </r>
  <r>
    <s v="Amazon"/>
    <x v="0"/>
    <x v="447"/>
    <s v="Midwest"/>
    <x v="30"/>
    <s v="Columbus"/>
    <x v="1"/>
    <n v="25.000000000000011"/>
    <x v="23"/>
    <x v="603"/>
    <n v="43750.000000000015"/>
    <n v="0.35"/>
    <x v="2"/>
  </r>
  <r>
    <s v="Amazon"/>
    <x v="0"/>
    <x v="447"/>
    <s v="Midwest"/>
    <x v="30"/>
    <s v="Columbus"/>
    <x v="2"/>
    <n v="35.000000000000014"/>
    <x v="51"/>
    <x v="604"/>
    <n v="62300.000000000029"/>
    <n v="0.4"/>
    <x v="2"/>
  </r>
  <r>
    <s v="Amazon"/>
    <x v="0"/>
    <x v="447"/>
    <s v="Midwest"/>
    <x v="30"/>
    <s v="Columbus"/>
    <x v="3"/>
    <n v="65.000000000000028"/>
    <x v="23"/>
    <x v="445"/>
    <n v="130000.00000000006"/>
    <n v="0.4"/>
    <x v="2"/>
  </r>
  <r>
    <s v="Amazon"/>
    <x v="0"/>
    <x v="447"/>
    <s v="Midwest"/>
    <x v="30"/>
    <s v="Columbus"/>
    <x v="4"/>
    <n v="80.000000000000014"/>
    <x v="33"/>
    <x v="473"/>
    <n v="133000"/>
    <n v="0.35"/>
    <x v="2"/>
  </r>
  <r>
    <s v="Amazon"/>
    <x v="0"/>
    <x v="447"/>
    <s v="Midwest"/>
    <x v="30"/>
    <s v="Columbus"/>
    <x v="5"/>
    <n v="80"/>
    <x v="30"/>
    <x v="605"/>
    <n v="230000"/>
    <n v="0.5"/>
    <x v="2"/>
  </r>
  <r>
    <s v="Amazon"/>
    <x v="0"/>
    <x v="476"/>
    <s v="Midwest"/>
    <x v="30"/>
    <s v="Columbus"/>
    <x v="0"/>
    <n v="75.000000000000014"/>
    <x v="6"/>
    <x v="606"/>
    <n v="247500.00000000006"/>
    <n v="0.4"/>
    <x v="2"/>
  </r>
  <r>
    <s v="Amazon"/>
    <x v="0"/>
    <x v="476"/>
    <s v="Midwest"/>
    <x v="30"/>
    <s v="Columbus"/>
    <x v="1"/>
    <n v="65.000000000000014"/>
    <x v="22"/>
    <x v="279"/>
    <n v="142187.50000000003"/>
    <n v="0.35"/>
    <x v="2"/>
  </r>
  <r>
    <s v="West Gear"/>
    <x v="0"/>
    <x v="476"/>
    <s v="Midwest"/>
    <x v="30"/>
    <s v="Columbus"/>
    <x v="2"/>
    <n v="65.000000000000014"/>
    <x v="30"/>
    <x v="227"/>
    <n v="149500.00000000003"/>
    <n v="0.4"/>
    <x v="2"/>
  </r>
  <r>
    <s v="West Gear"/>
    <x v="0"/>
    <x v="476"/>
    <s v="Midwest"/>
    <x v="30"/>
    <s v="Columbus"/>
    <x v="3"/>
    <n v="65.000000000000014"/>
    <x v="27"/>
    <x v="607"/>
    <n v="136500.00000000003"/>
    <n v="0.4"/>
    <x v="2"/>
  </r>
  <r>
    <s v="West Gear"/>
    <x v="0"/>
    <x v="476"/>
    <s v="Midwest"/>
    <x v="30"/>
    <s v="Columbus"/>
    <x v="4"/>
    <n v="75.000000000000014"/>
    <x v="27"/>
    <x v="554"/>
    <n v="137812.5"/>
    <n v="0.35"/>
    <x v="2"/>
  </r>
  <r>
    <s v="West Gear"/>
    <x v="0"/>
    <x v="476"/>
    <s v="Midwest"/>
    <x v="30"/>
    <s v="Columbus"/>
    <x v="5"/>
    <n v="80"/>
    <x v="22"/>
    <x v="1"/>
    <n v="250000"/>
    <n v="0.5"/>
    <x v="2"/>
  </r>
  <r>
    <s v="Amazon"/>
    <x v="0"/>
    <x v="186"/>
    <s v="Midwest"/>
    <x v="30"/>
    <s v="Columbus"/>
    <x v="0"/>
    <n v="40"/>
    <x v="23"/>
    <x v="46"/>
    <n v="80000"/>
    <n v="0.4"/>
    <x v="2"/>
  </r>
  <r>
    <s v="Amazon"/>
    <x v="0"/>
    <x v="186"/>
    <s v="Midwest"/>
    <x v="30"/>
    <s v="Columbus"/>
    <x v="1"/>
    <n v="40"/>
    <x v="48"/>
    <x v="150"/>
    <n v="42000"/>
    <n v="0.35"/>
    <x v="2"/>
  </r>
  <r>
    <s v="Amazon"/>
    <x v="0"/>
    <x v="186"/>
    <s v="Midwest"/>
    <x v="30"/>
    <s v="Columbus"/>
    <x v="2"/>
    <n v="30.000000000000004"/>
    <x v="48"/>
    <x v="381"/>
    <n v="36000.000000000007"/>
    <n v="0.4"/>
    <x v="2"/>
  </r>
  <r>
    <s v="Amazon"/>
    <x v="0"/>
    <x v="186"/>
    <s v="Midwest"/>
    <x v="30"/>
    <s v="Columbus"/>
    <x v="3"/>
    <n v="35"/>
    <x v="42"/>
    <x v="304"/>
    <n v="21000"/>
    <n v="0.4"/>
    <x v="2"/>
  </r>
  <r>
    <s v="Amazon"/>
    <x v="0"/>
    <x v="186"/>
    <s v="Midwest"/>
    <x v="30"/>
    <s v="Columbus"/>
    <x v="4"/>
    <n v="49.999999999999993"/>
    <x v="40"/>
    <x v="335"/>
    <n v="34999.999999999993"/>
    <n v="0.35"/>
    <x v="2"/>
  </r>
  <r>
    <s v="Amazon"/>
    <x v="0"/>
    <x v="186"/>
    <s v="Midwest"/>
    <x v="30"/>
    <s v="Columbus"/>
    <x v="5"/>
    <n v="40"/>
    <x v="48"/>
    <x v="150"/>
    <n v="48000"/>
    <n v="0.4"/>
    <x v="2"/>
  </r>
  <r>
    <s v="Amazon"/>
    <x v="0"/>
    <x v="696"/>
    <s v="Midwest"/>
    <x v="30"/>
    <s v="Columbus"/>
    <x v="0"/>
    <n v="40"/>
    <x v="20"/>
    <x v="41"/>
    <n v="88000"/>
    <n v="0.4"/>
    <x v="2"/>
  </r>
  <r>
    <s v="Amazon"/>
    <x v="0"/>
    <x v="696"/>
    <s v="Midwest"/>
    <x v="30"/>
    <s v="Columbus"/>
    <x v="1"/>
    <n v="40"/>
    <x v="40"/>
    <x v="135"/>
    <n v="28000"/>
    <n v="0.35"/>
    <x v="2"/>
  </r>
  <r>
    <s v="Amazon"/>
    <x v="0"/>
    <x v="696"/>
    <s v="Midwest"/>
    <x v="30"/>
    <s v="Columbus"/>
    <x v="2"/>
    <n v="30.000000000000004"/>
    <x v="43"/>
    <x v="384"/>
    <n v="30000.000000000007"/>
    <n v="0.4"/>
    <x v="2"/>
  </r>
  <r>
    <s v="Amazon"/>
    <x v="0"/>
    <x v="696"/>
    <s v="Southeast"/>
    <x v="31"/>
    <s v="Louisville"/>
    <x v="3"/>
    <n v="35"/>
    <x v="35"/>
    <x v="317"/>
    <n v="17500"/>
    <n v="0.4"/>
    <x v="2"/>
  </r>
  <r>
    <s v="Amazon"/>
    <x v="0"/>
    <x v="696"/>
    <s v="Southeast"/>
    <x v="31"/>
    <s v="Louisville"/>
    <x v="4"/>
    <n v="49.999999999999993"/>
    <x v="40"/>
    <x v="335"/>
    <n v="34999.999999999993"/>
    <n v="0.35"/>
    <x v="2"/>
  </r>
  <r>
    <s v="Amazon"/>
    <x v="0"/>
    <x v="696"/>
    <s v="Southeast"/>
    <x v="31"/>
    <s v="Louisville"/>
    <x v="5"/>
    <n v="40"/>
    <x v="48"/>
    <x v="150"/>
    <n v="48000"/>
    <n v="0.4"/>
    <x v="2"/>
  </r>
  <r>
    <s v="Amazon"/>
    <x v="0"/>
    <x v="226"/>
    <s v="Southeast"/>
    <x v="31"/>
    <s v="Louisville"/>
    <x v="0"/>
    <n v="45"/>
    <x v="66"/>
    <x v="608"/>
    <n v="93600"/>
    <n v="0.4"/>
    <x v="2"/>
  </r>
  <r>
    <s v="Amazon"/>
    <x v="0"/>
    <x v="226"/>
    <s v="Southeast"/>
    <x v="31"/>
    <s v="Louisville"/>
    <x v="1"/>
    <n v="45"/>
    <x v="37"/>
    <x v="179"/>
    <n v="35437.5"/>
    <n v="0.35"/>
    <x v="2"/>
  </r>
  <r>
    <s v="Amazon"/>
    <x v="0"/>
    <x v="226"/>
    <s v="Southeast"/>
    <x v="31"/>
    <s v="Louisville"/>
    <x v="2"/>
    <n v="35"/>
    <x v="43"/>
    <x v="132"/>
    <n v="35000"/>
    <n v="0.4"/>
    <x v="2"/>
  </r>
  <r>
    <s v="Amazon"/>
    <x v="0"/>
    <x v="226"/>
    <s v="Southeast"/>
    <x v="31"/>
    <s v="Louisville"/>
    <x v="3"/>
    <n v="40"/>
    <x v="38"/>
    <x v="123"/>
    <n v="16000"/>
    <n v="0.4"/>
    <x v="2"/>
  </r>
  <r>
    <s v="Amazon"/>
    <x v="0"/>
    <x v="226"/>
    <s v="Southeast"/>
    <x v="31"/>
    <s v="Louisville"/>
    <x v="4"/>
    <n v="54.999999999999993"/>
    <x v="42"/>
    <x v="360"/>
    <n v="28874.999999999993"/>
    <n v="0.35"/>
    <x v="2"/>
  </r>
  <r>
    <s v="Amazon"/>
    <x v="0"/>
    <x v="226"/>
    <s v="Southeast"/>
    <x v="31"/>
    <s v="Louisville"/>
    <x v="5"/>
    <n v="45"/>
    <x v="43"/>
    <x v="128"/>
    <n v="45000"/>
    <n v="0.4"/>
    <x v="2"/>
  </r>
  <r>
    <s v="Amazon"/>
    <x v="0"/>
    <x v="245"/>
    <s v="Southeast"/>
    <x v="31"/>
    <s v="Louisville"/>
    <x v="0"/>
    <n v="45"/>
    <x v="33"/>
    <x v="117"/>
    <n v="85500"/>
    <n v="0.4"/>
    <x v="2"/>
  </r>
  <r>
    <s v="Amazon"/>
    <x v="0"/>
    <x v="245"/>
    <s v="Southeast"/>
    <x v="31"/>
    <s v="Louisville"/>
    <x v="1"/>
    <n v="45"/>
    <x v="36"/>
    <x v="122"/>
    <n v="27562.5"/>
    <n v="0.35"/>
    <x v="2"/>
  </r>
  <r>
    <s v="Amazon"/>
    <x v="0"/>
    <x v="245"/>
    <s v="Southeast"/>
    <x v="31"/>
    <s v="Louisville"/>
    <x v="2"/>
    <n v="40"/>
    <x v="36"/>
    <x v="136"/>
    <n v="28000"/>
    <n v="0.4"/>
    <x v="2"/>
  </r>
  <r>
    <s v="Amazon"/>
    <x v="0"/>
    <x v="245"/>
    <s v="Southeast"/>
    <x v="31"/>
    <s v="Louisville"/>
    <x v="3"/>
    <n v="45"/>
    <x v="38"/>
    <x v="187"/>
    <n v="18000"/>
    <n v="0.4"/>
    <x v="2"/>
  </r>
  <r>
    <s v="Amazon"/>
    <x v="0"/>
    <x v="245"/>
    <s v="Southeast"/>
    <x v="31"/>
    <s v="Louisville"/>
    <x v="4"/>
    <n v="50"/>
    <x v="35"/>
    <x v="146"/>
    <n v="21875"/>
    <n v="0.35"/>
    <x v="2"/>
  </r>
  <r>
    <s v="Amazon"/>
    <x v="0"/>
    <x v="245"/>
    <s v="Southeast"/>
    <x v="31"/>
    <s v="Louisville"/>
    <x v="5"/>
    <n v="40"/>
    <x v="43"/>
    <x v="124"/>
    <n v="40000"/>
    <n v="0.4"/>
    <x v="2"/>
  </r>
  <r>
    <s v="Amazon"/>
    <x v="0"/>
    <x v="276"/>
    <s v="Southeast"/>
    <x v="31"/>
    <s v="Louisville"/>
    <x v="0"/>
    <n v="50"/>
    <x v="66"/>
    <x v="50"/>
    <n v="104000"/>
    <n v="0.4"/>
    <x v="2"/>
  </r>
  <r>
    <s v="Amazon"/>
    <x v="0"/>
    <x v="276"/>
    <s v="Southeast"/>
    <x v="31"/>
    <s v="Louisville"/>
    <x v="1"/>
    <n v="45.000000000000007"/>
    <x v="37"/>
    <x v="458"/>
    <n v="35437.5"/>
    <n v="0.35"/>
    <x v="2"/>
  </r>
  <r>
    <s v="Amazon"/>
    <x v="0"/>
    <x v="276"/>
    <s v="Southeast"/>
    <x v="31"/>
    <s v="Louisville"/>
    <x v="2"/>
    <n v="40"/>
    <x v="40"/>
    <x v="135"/>
    <n v="32000"/>
    <n v="0.4"/>
    <x v="2"/>
  </r>
  <r>
    <s v="Amazon"/>
    <x v="0"/>
    <x v="276"/>
    <s v="Southeast"/>
    <x v="31"/>
    <s v="Louisville"/>
    <x v="3"/>
    <n v="40"/>
    <x v="35"/>
    <x v="120"/>
    <n v="20000"/>
    <n v="0.4"/>
    <x v="2"/>
  </r>
  <r>
    <s v="Amazon"/>
    <x v="0"/>
    <x v="276"/>
    <s v="Southeast"/>
    <x v="31"/>
    <s v="Louisville"/>
    <x v="4"/>
    <n v="50"/>
    <x v="42"/>
    <x v="127"/>
    <n v="26250"/>
    <n v="0.35"/>
    <x v="2"/>
  </r>
  <r>
    <s v="Amazon"/>
    <x v="0"/>
    <x v="276"/>
    <s v="Southeast"/>
    <x v="31"/>
    <s v="Louisville"/>
    <x v="5"/>
    <n v="55.000000000000007"/>
    <x v="34"/>
    <x v="395"/>
    <n v="60500.000000000015"/>
    <n v="0.4"/>
    <x v="2"/>
  </r>
  <r>
    <s v="Amazon"/>
    <x v="0"/>
    <x v="306"/>
    <s v="Southeast"/>
    <x v="31"/>
    <s v="Louisville"/>
    <x v="0"/>
    <n v="40"/>
    <x v="27"/>
    <x v="195"/>
    <n v="84000"/>
    <n v="0.4"/>
    <x v="2"/>
  </r>
  <r>
    <s v="Amazon"/>
    <x v="0"/>
    <x v="306"/>
    <s v="Southeast"/>
    <x v="31"/>
    <s v="Louisville"/>
    <x v="1"/>
    <n v="35.000000000000007"/>
    <x v="34"/>
    <x v="194"/>
    <n v="33687.5"/>
    <n v="0.35"/>
    <x v="2"/>
  </r>
  <r>
    <s v="Amazon"/>
    <x v="0"/>
    <x v="306"/>
    <s v="Southeast"/>
    <x v="31"/>
    <s v="Louisville"/>
    <x v="2"/>
    <n v="30.000000000000004"/>
    <x v="37"/>
    <x v="311"/>
    <n v="27000.000000000007"/>
    <n v="0.4"/>
    <x v="2"/>
  </r>
  <r>
    <s v="Amazon"/>
    <x v="0"/>
    <x v="306"/>
    <s v="Southeast"/>
    <x v="31"/>
    <s v="Louisville"/>
    <x v="3"/>
    <n v="30.000000000000004"/>
    <x v="40"/>
    <x v="385"/>
    <n v="24000.000000000004"/>
    <n v="0.4"/>
    <x v="2"/>
  </r>
  <r>
    <s v="Amazon"/>
    <x v="0"/>
    <x v="306"/>
    <s v="Southeast"/>
    <x v="31"/>
    <s v="Louisville"/>
    <x v="4"/>
    <n v="50"/>
    <x v="40"/>
    <x v="124"/>
    <n v="35000"/>
    <n v="0.35"/>
    <x v="2"/>
  </r>
  <r>
    <s v="Amazon"/>
    <x v="0"/>
    <x v="306"/>
    <s v="Southeast"/>
    <x v="31"/>
    <s v="Louisville"/>
    <x v="5"/>
    <n v="55.000000000000007"/>
    <x v="47"/>
    <x v="141"/>
    <n v="82500.000000000015"/>
    <n v="0.4"/>
    <x v="2"/>
  </r>
  <r>
    <s v="Amazon"/>
    <x v="0"/>
    <x v="335"/>
    <s v="Southeast"/>
    <x v="31"/>
    <s v="Louisville"/>
    <x v="0"/>
    <n v="50"/>
    <x v="24"/>
    <x v="60"/>
    <n v="120000"/>
    <n v="0.4"/>
    <x v="2"/>
  </r>
  <r>
    <s v="Amazon"/>
    <x v="0"/>
    <x v="335"/>
    <s v="Southeast"/>
    <x v="31"/>
    <s v="Louisville"/>
    <x v="1"/>
    <n v="45.000000000000007"/>
    <x v="44"/>
    <x v="341"/>
    <n v="55125.000000000007"/>
    <n v="0.35"/>
    <x v="2"/>
  </r>
  <r>
    <s v="Amazon"/>
    <x v="0"/>
    <x v="335"/>
    <s v="Southeast"/>
    <x v="31"/>
    <s v="Louisville"/>
    <x v="2"/>
    <n v="40"/>
    <x v="34"/>
    <x v="236"/>
    <n v="44000"/>
    <n v="0.4"/>
    <x v="2"/>
  </r>
  <r>
    <s v="Amazon"/>
    <x v="0"/>
    <x v="335"/>
    <s v="Southeast"/>
    <x v="31"/>
    <s v="Louisville"/>
    <x v="3"/>
    <n v="40"/>
    <x v="37"/>
    <x v="125"/>
    <n v="36000"/>
    <n v="0.4"/>
    <x v="2"/>
  </r>
  <r>
    <s v="Amazon"/>
    <x v="0"/>
    <x v="335"/>
    <s v="Southeast"/>
    <x v="31"/>
    <s v="Louisville"/>
    <x v="4"/>
    <n v="50"/>
    <x v="43"/>
    <x v="145"/>
    <n v="43750"/>
    <n v="0.35"/>
    <x v="2"/>
  </r>
  <r>
    <s v="Amazon"/>
    <x v="0"/>
    <x v="335"/>
    <s v="Southeast"/>
    <x v="31"/>
    <s v="Louisville"/>
    <x v="5"/>
    <n v="55.000000000000007"/>
    <x v="32"/>
    <x v="257"/>
    <n v="93500.000000000015"/>
    <n v="0.4"/>
    <x v="2"/>
  </r>
  <r>
    <s v="Amazon"/>
    <x v="0"/>
    <x v="367"/>
    <s v="Southeast"/>
    <x v="31"/>
    <s v="Louisville"/>
    <x v="0"/>
    <n v="50"/>
    <x v="30"/>
    <x v="79"/>
    <n v="115000"/>
    <n v="0.4"/>
    <x v="2"/>
  </r>
  <r>
    <s v="Amazon"/>
    <x v="0"/>
    <x v="367"/>
    <s v="Southeast"/>
    <x v="31"/>
    <s v="Louisville"/>
    <x v="1"/>
    <n v="45.000000000000007"/>
    <x v="44"/>
    <x v="341"/>
    <n v="55125.000000000007"/>
    <n v="0.35"/>
    <x v="2"/>
  </r>
  <r>
    <s v="Amazon"/>
    <x v="0"/>
    <x v="367"/>
    <s v="Southeast"/>
    <x v="31"/>
    <s v="Louisville"/>
    <x v="2"/>
    <n v="40"/>
    <x v="34"/>
    <x v="236"/>
    <n v="44000"/>
    <n v="0.4"/>
    <x v="2"/>
  </r>
  <r>
    <s v="Amazon"/>
    <x v="0"/>
    <x v="367"/>
    <s v="Southeast"/>
    <x v="31"/>
    <s v="Louisville"/>
    <x v="3"/>
    <n v="40"/>
    <x v="43"/>
    <x v="124"/>
    <n v="40000"/>
    <n v="0.4"/>
    <x v="2"/>
  </r>
  <r>
    <s v="Amazon"/>
    <x v="0"/>
    <x v="367"/>
    <s v="Southeast"/>
    <x v="31"/>
    <s v="Louisville"/>
    <x v="4"/>
    <n v="50"/>
    <x v="37"/>
    <x v="128"/>
    <n v="39375"/>
    <n v="0.35"/>
    <x v="2"/>
  </r>
  <r>
    <s v="Amazon"/>
    <x v="0"/>
    <x v="367"/>
    <s v="Southeast"/>
    <x v="31"/>
    <s v="Louisville"/>
    <x v="5"/>
    <n v="55.000000000000007"/>
    <x v="46"/>
    <x v="139"/>
    <n v="88000.000000000015"/>
    <n v="0.4"/>
    <x v="2"/>
  </r>
  <r>
    <s v="Amazon"/>
    <x v="0"/>
    <x v="399"/>
    <s v="Southeast"/>
    <x v="31"/>
    <s v="Louisville"/>
    <x v="0"/>
    <n v="50"/>
    <x v="27"/>
    <x v="47"/>
    <n v="105000"/>
    <n v="0.4"/>
    <x v="2"/>
  </r>
  <r>
    <s v="Amazon"/>
    <x v="0"/>
    <x v="399"/>
    <s v="Southeast"/>
    <x v="31"/>
    <s v="Louisville"/>
    <x v="1"/>
    <n v="45.000000000000007"/>
    <x v="45"/>
    <x v="138"/>
    <n v="51187.500000000007"/>
    <n v="0.35"/>
    <x v="2"/>
  </r>
  <r>
    <s v="Amazon"/>
    <x v="0"/>
    <x v="399"/>
    <s v="Southeast"/>
    <x v="31"/>
    <s v="Louisville"/>
    <x v="2"/>
    <n v="35"/>
    <x v="37"/>
    <x v="122"/>
    <n v="31500"/>
    <n v="0.4"/>
    <x v="2"/>
  </r>
  <r>
    <s v="Amazon"/>
    <x v="0"/>
    <x v="399"/>
    <s v="Southeast"/>
    <x v="31"/>
    <s v="Louisville"/>
    <x v="3"/>
    <n v="35"/>
    <x v="40"/>
    <x v="136"/>
    <n v="28000"/>
    <n v="0.4"/>
    <x v="2"/>
  </r>
  <r>
    <s v="Amazon"/>
    <x v="0"/>
    <x v="399"/>
    <s v="Southeast"/>
    <x v="31"/>
    <s v="Louisville"/>
    <x v="4"/>
    <n v="45"/>
    <x v="40"/>
    <x v="125"/>
    <n v="31499.999999999996"/>
    <n v="0.35"/>
    <x v="2"/>
  </r>
  <r>
    <s v="Amazon"/>
    <x v="0"/>
    <x v="399"/>
    <s v="Southeast"/>
    <x v="31"/>
    <s v="Louisville"/>
    <x v="5"/>
    <n v="50"/>
    <x v="34"/>
    <x v="199"/>
    <n v="55000"/>
    <n v="0.4"/>
    <x v="2"/>
  </r>
  <r>
    <s v="Amazon"/>
    <x v="0"/>
    <x v="428"/>
    <s v="Southeast"/>
    <x v="31"/>
    <s v="Louisville"/>
    <x v="0"/>
    <n v="54.999999999999993"/>
    <x v="31"/>
    <x v="348"/>
    <n v="99000"/>
    <n v="0.4"/>
    <x v="2"/>
  </r>
  <r>
    <s v="Amazon"/>
    <x v="0"/>
    <x v="428"/>
    <s v="Southeast"/>
    <x v="31"/>
    <s v="Louisville"/>
    <x v="1"/>
    <n v="45"/>
    <x v="34"/>
    <x v="118"/>
    <n v="43312.5"/>
    <n v="0.35"/>
    <x v="2"/>
  </r>
  <r>
    <s v="Amazon"/>
    <x v="0"/>
    <x v="428"/>
    <s v="Southeast"/>
    <x v="31"/>
    <s v="Louisville"/>
    <x v="2"/>
    <n v="45"/>
    <x v="36"/>
    <x v="122"/>
    <n v="31500"/>
    <n v="0.4"/>
    <x v="2"/>
  </r>
  <r>
    <s v="Amazon"/>
    <x v="0"/>
    <x v="428"/>
    <s v="Southeast"/>
    <x v="31"/>
    <s v="Louisville"/>
    <x v="3"/>
    <n v="45"/>
    <x v="42"/>
    <x v="314"/>
    <n v="27000"/>
    <n v="0.4"/>
    <x v="2"/>
  </r>
  <r>
    <s v="Amazon"/>
    <x v="0"/>
    <x v="428"/>
    <s v="Southeast"/>
    <x v="31"/>
    <s v="Louisville"/>
    <x v="4"/>
    <n v="54.999999999999993"/>
    <x v="42"/>
    <x v="360"/>
    <n v="28874.999999999993"/>
    <n v="0.35"/>
    <x v="2"/>
  </r>
  <r>
    <s v="Amazon"/>
    <x v="0"/>
    <x v="428"/>
    <s v="Southeast"/>
    <x v="31"/>
    <s v="Louisville"/>
    <x v="5"/>
    <n v="54.999999999999993"/>
    <x v="34"/>
    <x v="408"/>
    <n v="60499.999999999993"/>
    <n v="0.4"/>
    <x v="2"/>
  </r>
  <r>
    <s v="Amazon"/>
    <x v="0"/>
    <x v="459"/>
    <s v="Southeast"/>
    <x v="31"/>
    <s v="Louisville"/>
    <x v="0"/>
    <n v="50"/>
    <x v="32"/>
    <x v="42"/>
    <n v="85000"/>
    <n v="0.4"/>
    <x v="2"/>
  </r>
  <r>
    <s v="Amazon"/>
    <x v="0"/>
    <x v="459"/>
    <s v="Southeast"/>
    <x v="31"/>
    <s v="Louisville"/>
    <x v="1"/>
    <n v="40"/>
    <x v="34"/>
    <x v="236"/>
    <n v="38500"/>
    <n v="0.35"/>
    <x v="2"/>
  </r>
  <r>
    <s v="Amazon"/>
    <x v="0"/>
    <x v="459"/>
    <s v="Southeast"/>
    <x v="31"/>
    <s v="Louisville"/>
    <x v="2"/>
    <n v="45"/>
    <x v="78"/>
    <x v="609"/>
    <n v="39600"/>
    <n v="0.4"/>
    <x v="2"/>
  </r>
  <r>
    <s v="Foot Locker"/>
    <x v="0"/>
    <x v="459"/>
    <s v="Southeast"/>
    <x v="31"/>
    <s v="Louisville"/>
    <x v="3"/>
    <n v="55.000000000000007"/>
    <x v="40"/>
    <x v="131"/>
    <n v="44000.000000000007"/>
    <n v="0.4"/>
    <x v="2"/>
  </r>
  <r>
    <s v="Foot Locker"/>
    <x v="0"/>
    <x v="459"/>
    <s v="Southeast"/>
    <x v="31"/>
    <s v="Louisville"/>
    <x v="4"/>
    <n v="65"/>
    <x v="36"/>
    <x v="166"/>
    <n v="39812.5"/>
    <n v="0.35"/>
    <x v="2"/>
  </r>
  <r>
    <s v="Foot Locker"/>
    <x v="0"/>
    <x v="459"/>
    <s v="Southeast"/>
    <x v="31"/>
    <s v="Louisville"/>
    <x v="5"/>
    <n v="70"/>
    <x v="34"/>
    <x v="170"/>
    <n v="77000"/>
    <n v="0.4"/>
    <x v="2"/>
  </r>
  <r>
    <s v="Foot Locker"/>
    <x v="0"/>
    <x v="488"/>
    <s v="Southeast"/>
    <x v="31"/>
    <s v="Louisville"/>
    <x v="0"/>
    <n v="65"/>
    <x v="27"/>
    <x v="85"/>
    <n v="136500"/>
    <n v="0.4"/>
    <x v="2"/>
  </r>
  <r>
    <s v="Foot Locker"/>
    <x v="0"/>
    <x v="488"/>
    <s v="Southeast"/>
    <x v="31"/>
    <s v="Louisville"/>
    <x v="1"/>
    <n v="55.000000000000007"/>
    <x v="45"/>
    <x v="256"/>
    <n v="62562.500000000007"/>
    <n v="0.35"/>
    <x v="2"/>
  </r>
  <r>
    <s v="Foot Locker"/>
    <x v="0"/>
    <x v="488"/>
    <s v="Southeast"/>
    <x v="31"/>
    <s v="Louisville"/>
    <x v="2"/>
    <n v="55.000000000000007"/>
    <x v="34"/>
    <x v="395"/>
    <n v="60500.000000000015"/>
    <n v="0.4"/>
    <x v="2"/>
  </r>
  <r>
    <s v="Foot Locker"/>
    <x v="0"/>
    <x v="488"/>
    <s v="Southeast"/>
    <x v="31"/>
    <s v="Louisville"/>
    <x v="3"/>
    <n v="50"/>
    <x v="37"/>
    <x v="128"/>
    <n v="45000"/>
    <n v="0.4"/>
    <x v="2"/>
  </r>
  <r>
    <s v="Foot Locker"/>
    <x v="0"/>
    <x v="488"/>
    <s v="Southeast"/>
    <x v="31"/>
    <s v="Louisville"/>
    <x v="4"/>
    <n v="60"/>
    <x v="37"/>
    <x v="200"/>
    <n v="47250"/>
    <n v="0.35"/>
    <x v="2"/>
  </r>
  <r>
    <s v="Foot Locker"/>
    <x v="0"/>
    <x v="488"/>
    <s v="Southeast"/>
    <x v="31"/>
    <s v="Louisville"/>
    <x v="5"/>
    <n v="64.999999999999986"/>
    <x v="45"/>
    <x v="264"/>
    <n v="84499.999999999985"/>
    <n v="0.4"/>
    <x v="2"/>
  </r>
  <r>
    <s v="Foot Locker"/>
    <x v="0"/>
    <x v="184"/>
    <s v="Southeast"/>
    <x v="31"/>
    <s v="Louisville"/>
    <x v="0"/>
    <n v="30.000000000000004"/>
    <x v="26"/>
    <x v="543"/>
    <n v="87000.000000000015"/>
    <n v="0.4"/>
    <x v="2"/>
  </r>
  <r>
    <s v="Foot Locker"/>
    <x v="0"/>
    <x v="184"/>
    <s v="Southeast"/>
    <x v="31"/>
    <s v="Louisville"/>
    <x v="1"/>
    <n v="30.000000000000004"/>
    <x v="27"/>
    <x v="341"/>
    <n v="55125.000000000007"/>
    <n v="0.35"/>
    <x v="2"/>
  </r>
  <r>
    <s v="Foot Locker"/>
    <x v="0"/>
    <x v="184"/>
    <s v="Southeast"/>
    <x v="31"/>
    <s v="Louisville"/>
    <x v="2"/>
    <n v="20.000000000000007"/>
    <x v="27"/>
    <x v="497"/>
    <n v="42000.000000000022"/>
    <n v="0.4"/>
    <x v="2"/>
  </r>
  <r>
    <s v="Foot Locker"/>
    <x v="0"/>
    <x v="184"/>
    <s v="Southeast"/>
    <x v="31"/>
    <s v="Louisville"/>
    <x v="3"/>
    <n v="25"/>
    <x v="47"/>
    <x v="512"/>
    <n v="37500"/>
    <n v="0.4"/>
    <x v="2"/>
  </r>
  <r>
    <s v="Foot Locker"/>
    <x v="0"/>
    <x v="184"/>
    <s v="Southeast"/>
    <x v="31"/>
    <s v="Louisville"/>
    <x v="4"/>
    <n v="40"/>
    <x v="32"/>
    <x v="235"/>
    <n v="59499.999999999993"/>
    <n v="0.35"/>
    <x v="2"/>
  </r>
  <r>
    <s v="Foot Locker"/>
    <x v="0"/>
    <x v="184"/>
    <s v="Southeast"/>
    <x v="31"/>
    <s v="Louisville"/>
    <x v="5"/>
    <n v="30.000000000000004"/>
    <x v="27"/>
    <x v="341"/>
    <n v="78750.000000000015"/>
    <n v="0.5"/>
    <x v="2"/>
  </r>
  <r>
    <s v="Foot Locker"/>
    <x v="0"/>
    <x v="213"/>
    <s v="Southeast"/>
    <x v="31"/>
    <s v="Louisville"/>
    <x v="0"/>
    <n v="30.000000000000004"/>
    <x v="28"/>
    <x v="168"/>
    <n v="93000.000000000015"/>
    <n v="0.4"/>
    <x v="2"/>
  </r>
  <r>
    <s v="Foot Locker"/>
    <x v="0"/>
    <x v="213"/>
    <s v="Southeast"/>
    <x v="31"/>
    <s v="Louisville"/>
    <x v="1"/>
    <n v="30.000000000000004"/>
    <x v="32"/>
    <x v="165"/>
    <n v="44625"/>
    <n v="0.35"/>
    <x v="2"/>
  </r>
  <r>
    <s v="Foot Locker"/>
    <x v="0"/>
    <x v="213"/>
    <s v="Southeast"/>
    <x v="31"/>
    <s v="Louisville"/>
    <x v="2"/>
    <n v="20.000000000000007"/>
    <x v="33"/>
    <x v="610"/>
    <n v="38000.000000000015"/>
    <n v="0.4"/>
    <x v="2"/>
  </r>
  <r>
    <s v="Foot Locker"/>
    <x v="0"/>
    <x v="213"/>
    <s v="South"/>
    <x v="32"/>
    <s v="Jackson"/>
    <x v="3"/>
    <n v="25"/>
    <x v="45"/>
    <x v="192"/>
    <n v="32500"/>
    <n v="0.4"/>
    <x v="2"/>
  </r>
  <r>
    <s v="Foot Locker"/>
    <x v="0"/>
    <x v="213"/>
    <s v="South"/>
    <x v="32"/>
    <s v="Jackson"/>
    <x v="4"/>
    <n v="40"/>
    <x v="46"/>
    <x v="175"/>
    <n v="56000"/>
    <n v="0.35"/>
    <x v="2"/>
  </r>
  <r>
    <s v="Foot Locker"/>
    <x v="0"/>
    <x v="213"/>
    <s v="South"/>
    <x v="32"/>
    <s v="Jackson"/>
    <x v="5"/>
    <n v="25"/>
    <x v="23"/>
    <x v="145"/>
    <n v="62500"/>
    <n v="0.5"/>
    <x v="2"/>
  </r>
  <r>
    <s v="Foot Locker"/>
    <x v="0"/>
    <x v="221"/>
    <s v="South"/>
    <x v="32"/>
    <s v="Jackson"/>
    <x v="0"/>
    <n v="25"/>
    <x v="79"/>
    <x v="210"/>
    <n v="72000"/>
    <n v="0.4"/>
    <x v="2"/>
  </r>
  <r>
    <s v="Foot Locker"/>
    <x v="0"/>
    <x v="221"/>
    <s v="South"/>
    <x v="32"/>
    <s v="Jackson"/>
    <x v="1"/>
    <n v="25"/>
    <x v="46"/>
    <x v="124"/>
    <n v="35000"/>
    <n v="0.35"/>
    <x v="2"/>
  </r>
  <r>
    <s v="Foot Locker"/>
    <x v="0"/>
    <x v="221"/>
    <s v="South"/>
    <x v="32"/>
    <s v="Jackson"/>
    <x v="2"/>
    <n v="15.000000000000002"/>
    <x v="32"/>
    <x v="513"/>
    <n v="25500.000000000004"/>
    <n v="0.4"/>
    <x v="2"/>
  </r>
  <r>
    <s v="Foot Locker"/>
    <x v="0"/>
    <x v="221"/>
    <s v="South"/>
    <x v="32"/>
    <s v="Jackson"/>
    <x v="3"/>
    <n v="19.999999999999996"/>
    <x v="34"/>
    <x v="611"/>
    <n v="22000"/>
    <n v="0.4"/>
    <x v="2"/>
  </r>
  <r>
    <s v="Foot Locker"/>
    <x v="0"/>
    <x v="221"/>
    <s v="South"/>
    <x v="32"/>
    <s v="Jackson"/>
    <x v="4"/>
    <n v="35.000000000000007"/>
    <x v="45"/>
    <x v="400"/>
    <n v="39812.500000000007"/>
    <n v="0.35"/>
    <x v="2"/>
  </r>
  <r>
    <s v="Foot Locker"/>
    <x v="0"/>
    <x v="221"/>
    <s v="South"/>
    <x v="32"/>
    <s v="Jackson"/>
    <x v="5"/>
    <n v="25"/>
    <x v="32"/>
    <x v="612"/>
    <n v="53125"/>
    <n v="0.5"/>
    <x v="2"/>
  </r>
  <r>
    <s v="Foot Locker"/>
    <x v="0"/>
    <x v="240"/>
    <s v="South"/>
    <x v="32"/>
    <s v="Jackson"/>
    <x v="0"/>
    <n v="25"/>
    <x v="21"/>
    <x v="156"/>
    <n v="67500"/>
    <n v="0.4"/>
    <x v="2"/>
  </r>
  <r>
    <s v="Foot Locker"/>
    <x v="0"/>
    <x v="240"/>
    <s v="South"/>
    <x v="32"/>
    <s v="Jackson"/>
    <x v="1"/>
    <n v="25"/>
    <x v="47"/>
    <x v="512"/>
    <n v="32812.5"/>
    <n v="0.35"/>
    <x v="2"/>
  </r>
  <r>
    <s v="Foot Locker"/>
    <x v="0"/>
    <x v="240"/>
    <s v="South"/>
    <x v="32"/>
    <s v="Jackson"/>
    <x v="2"/>
    <n v="15.000000000000002"/>
    <x v="47"/>
    <x v="457"/>
    <n v="22500.000000000004"/>
    <n v="0.4"/>
    <x v="2"/>
  </r>
  <r>
    <s v="Foot Locker"/>
    <x v="0"/>
    <x v="240"/>
    <s v="South"/>
    <x v="32"/>
    <s v="Jackson"/>
    <x v="3"/>
    <n v="19.999999999999996"/>
    <x v="48"/>
    <x v="613"/>
    <n v="24000"/>
    <n v="0.4"/>
    <x v="2"/>
  </r>
  <r>
    <s v="Foot Locker"/>
    <x v="0"/>
    <x v="240"/>
    <s v="South"/>
    <x v="32"/>
    <s v="Jackson"/>
    <x v="4"/>
    <n v="40"/>
    <x v="45"/>
    <x v="197"/>
    <n v="45500"/>
    <n v="0.35"/>
    <x v="2"/>
  </r>
  <r>
    <s v="Foot Locker"/>
    <x v="0"/>
    <x v="240"/>
    <s v="South"/>
    <x v="32"/>
    <s v="Jackson"/>
    <x v="5"/>
    <n v="30.000000000000004"/>
    <x v="33"/>
    <x v="614"/>
    <n v="71250.000000000015"/>
    <n v="0.5"/>
    <x v="2"/>
  </r>
  <r>
    <s v="Foot Locker"/>
    <x v="0"/>
    <x v="269"/>
    <s v="South"/>
    <x v="32"/>
    <s v="Jackson"/>
    <x v="0"/>
    <n v="40"/>
    <x v="56"/>
    <x v="615"/>
    <n v="119200"/>
    <n v="0.4"/>
    <x v="2"/>
  </r>
  <r>
    <s v="Foot Locker"/>
    <x v="0"/>
    <x v="269"/>
    <s v="South"/>
    <x v="32"/>
    <s v="Jackson"/>
    <x v="1"/>
    <n v="40"/>
    <x v="31"/>
    <x v="210"/>
    <n v="62999.999999999993"/>
    <n v="0.35"/>
    <x v="2"/>
  </r>
  <r>
    <s v="Foot Locker"/>
    <x v="0"/>
    <x v="269"/>
    <s v="South"/>
    <x v="32"/>
    <s v="Jackson"/>
    <x v="2"/>
    <n v="35"/>
    <x v="32"/>
    <x v="159"/>
    <n v="59500"/>
    <n v="0.4"/>
    <x v="2"/>
  </r>
  <r>
    <s v="Foot Locker"/>
    <x v="0"/>
    <x v="269"/>
    <s v="South"/>
    <x v="32"/>
    <s v="Jackson"/>
    <x v="3"/>
    <n v="35"/>
    <x v="47"/>
    <x v="333"/>
    <n v="52500"/>
    <n v="0.4"/>
    <x v="2"/>
  </r>
  <r>
    <s v="Foot Locker"/>
    <x v="0"/>
    <x v="269"/>
    <s v="South"/>
    <x v="32"/>
    <s v="Jackson"/>
    <x v="4"/>
    <n v="44.999999999999993"/>
    <x v="46"/>
    <x v="521"/>
    <n v="62999.999999999985"/>
    <n v="0.35"/>
    <x v="2"/>
  </r>
  <r>
    <s v="Foot Locker"/>
    <x v="0"/>
    <x v="269"/>
    <s v="South"/>
    <x v="32"/>
    <s v="Jackson"/>
    <x v="5"/>
    <n v="49.999999999999993"/>
    <x v="23"/>
    <x v="616"/>
    <n v="124999.99999999999"/>
    <n v="0.5"/>
    <x v="2"/>
  </r>
  <r>
    <s v="Foot Locker"/>
    <x v="0"/>
    <x v="302"/>
    <s v="South"/>
    <x v="32"/>
    <s v="Jackson"/>
    <x v="0"/>
    <n v="44.999999999999993"/>
    <x v="29"/>
    <x v="617"/>
    <n v="134999.99999999997"/>
    <n v="0.4"/>
    <x v="2"/>
  </r>
  <r>
    <s v="Foot Locker"/>
    <x v="0"/>
    <x v="302"/>
    <s v="South"/>
    <x v="32"/>
    <s v="Jackson"/>
    <x v="1"/>
    <n v="40"/>
    <x v="23"/>
    <x v="46"/>
    <n v="70000"/>
    <n v="0.35"/>
    <x v="2"/>
  </r>
  <r>
    <s v="Foot Locker"/>
    <x v="0"/>
    <x v="302"/>
    <s v="South"/>
    <x v="32"/>
    <s v="Jackson"/>
    <x v="2"/>
    <n v="45"/>
    <x v="33"/>
    <x v="117"/>
    <n v="85500"/>
    <n v="0.4"/>
    <x v="2"/>
  </r>
  <r>
    <s v="Foot Locker"/>
    <x v="0"/>
    <x v="302"/>
    <s v="South"/>
    <x v="32"/>
    <s v="Jackson"/>
    <x v="3"/>
    <n v="45"/>
    <x v="31"/>
    <x v="161"/>
    <n v="81000"/>
    <n v="0.4"/>
    <x v="2"/>
  </r>
  <r>
    <s v="Foot Locker"/>
    <x v="0"/>
    <x v="302"/>
    <s v="South"/>
    <x v="32"/>
    <s v="Jackson"/>
    <x v="4"/>
    <n v="60"/>
    <x v="31"/>
    <x v="51"/>
    <n v="94500"/>
    <n v="0.35"/>
    <x v="2"/>
  </r>
  <r>
    <s v="Foot Locker"/>
    <x v="0"/>
    <x v="302"/>
    <s v="South"/>
    <x v="32"/>
    <s v="Jackson"/>
    <x v="5"/>
    <n v="65"/>
    <x v="22"/>
    <x v="114"/>
    <n v="203125"/>
    <n v="0.5"/>
    <x v="2"/>
  </r>
  <r>
    <s v="Foot Locker"/>
    <x v="0"/>
    <x v="330"/>
    <s v="South"/>
    <x v="32"/>
    <s v="Jackson"/>
    <x v="0"/>
    <n v="60"/>
    <x v="2"/>
    <x v="12"/>
    <n v="204000"/>
    <n v="0.4"/>
    <x v="2"/>
  </r>
  <r>
    <s v="Walmart"/>
    <x v="0"/>
    <x v="330"/>
    <s v="South"/>
    <x v="32"/>
    <s v="Jackson"/>
    <x v="1"/>
    <n v="55.000000000000007"/>
    <x v="24"/>
    <x v="222"/>
    <n v="115500.00000000001"/>
    <n v="0.35"/>
    <x v="2"/>
  </r>
  <r>
    <s v="Walmart"/>
    <x v="0"/>
    <x v="330"/>
    <s v="South"/>
    <x v="32"/>
    <s v="Jackson"/>
    <x v="2"/>
    <n v="50"/>
    <x v="27"/>
    <x v="47"/>
    <n v="105000"/>
    <n v="0.4"/>
    <x v="2"/>
  </r>
  <r>
    <s v="Walmart"/>
    <x v="0"/>
    <x v="330"/>
    <s v="South"/>
    <x v="32"/>
    <s v="Jackson"/>
    <x v="3"/>
    <n v="50"/>
    <x v="33"/>
    <x v="343"/>
    <n v="95000"/>
    <n v="0.4"/>
    <x v="2"/>
  </r>
  <r>
    <s v="Walmart"/>
    <x v="0"/>
    <x v="330"/>
    <s v="South"/>
    <x v="32"/>
    <s v="Jackson"/>
    <x v="4"/>
    <n v="60"/>
    <x v="23"/>
    <x v="60"/>
    <n v="105000"/>
    <n v="0.35"/>
    <x v="2"/>
  </r>
  <r>
    <s v="Walmart"/>
    <x v="0"/>
    <x v="330"/>
    <s v="South"/>
    <x v="32"/>
    <s v="Jackson"/>
    <x v="5"/>
    <n v="65"/>
    <x v="21"/>
    <x v="83"/>
    <n v="219375"/>
    <n v="0.5"/>
    <x v="2"/>
  </r>
  <r>
    <s v="Walmart"/>
    <x v="0"/>
    <x v="362"/>
    <s v="South"/>
    <x v="32"/>
    <s v="Jackson"/>
    <x v="0"/>
    <n v="60"/>
    <x v="6"/>
    <x v="14"/>
    <n v="198000"/>
    <n v="0.4"/>
    <x v="2"/>
  </r>
  <r>
    <s v="Walmart"/>
    <x v="0"/>
    <x v="362"/>
    <s v="South"/>
    <x v="32"/>
    <s v="Jackson"/>
    <x v="1"/>
    <n v="55.000000000000007"/>
    <x v="24"/>
    <x v="222"/>
    <n v="115500.00000000001"/>
    <n v="0.35"/>
    <x v="2"/>
  </r>
  <r>
    <s v="Walmart"/>
    <x v="0"/>
    <x v="362"/>
    <s v="South"/>
    <x v="32"/>
    <s v="Jackson"/>
    <x v="2"/>
    <n v="50"/>
    <x v="27"/>
    <x v="47"/>
    <n v="105000"/>
    <n v="0.4"/>
    <x v="2"/>
  </r>
  <r>
    <s v="Walmart"/>
    <x v="0"/>
    <x v="362"/>
    <s v="South"/>
    <x v="32"/>
    <s v="Jackson"/>
    <x v="3"/>
    <n v="40"/>
    <x v="33"/>
    <x v="237"/>
    <n v="76000"/>
    <n v="0.4"/>
    <x v="2"/>
  </r>
  <r>
    <s v="Walmart"/>
    <x v="0"/>
    <x v="362"/>
    <s v="South"/>
    <x v="32"/>
    <s v="Jackson"/>
    <x v="4"/>
    <n v="50"/>
    <x v="31"/>
    <x v="38"/>
    <n v="78750"/>
    <n v="0.35"/>
    <x v="2"/>
  </r>
  <r>
    <s v="Walmart"/>
    <x v="0"/>
    <x v="362"/>
    <s v="South"/>
    <x v="32"/>
    <s v="Jackson"/>
    <x v="5"/>
    <n v="55.000000000000007"/>
    <x v="22"/>
    <x v="329"/>
    <n v="171875.00000000003"/>
    <n v="0.5"/>
    <x v="2"/>
  </r>
  <r>
    <s v="Walmart"/>
    <x v="0"/>
    <x v="392"/>
    <s v="South"/>
    <x v="32"/>
    <s v="Jackson"/>
    <x v="0"/>
    <n v="50"/>
    <x v="26"/>
    <x v="78"/>
    <n v="145000"/>
    <n v="0.4"/>
    <x v="2"/>
  </r>
  <r>
    <s v="Walmart"/>
    <x v="0"/>
    <x v="392"/>
    <s v="South"/>
    <x v="32"/>
    <s v="Jackson"/>
    <x v="1"/>
    <n v="45.000000000000014"/>
    <x v="27"/>
    <x v="557"/>
    <n v="82687.500000000029"/>
    <n v="0.35"/>
    <x v="2"/>
  </r>
  <r>
    <s v="Walmart"/>
    <x v="0"/>
    <x v="392"/>
    <s v="South"/>
    <x v="32"/>
    <s v="Jackson"/>
    <x v="2"/>
    <n v="20.000000000000007"/>
    <x v="32"/>
    <x v="523"/>
    <n v="34000.000000000015"/>
    <n v="0.4"/>
    <x v="2"/>
  </r>
  <r>
    <s v="Walmart"/>
    <x v="0"/>
    <x v="392"/>
    <s v="South"/>
    <x v="32"/>
    <s v="Jackson"/>
    <x v="3"/>
    <n v="20.000000000000007"/>
    <x v="46"/>
    <x v="516"/>
    <n v="32000.000000000015"/>
    <n v="0.4"/>
    <x v="2"/>
  </r>
  <r>
    <s v="Walmart"/>
    <x v="0"/>
    <x v="392"/>
    <s v="South"/>
    <x v="32"/>
    <s v="Jackson"/>
    <x v="4"/>
    <n v="30.000000000000004"/>
    <x v="46"/>
    <x v="202"/>
    <n v="42000"/>
    <n v="0.35"/>
    <x v="2"/>
  </r>
  <r>
    <s v="Walmart"/>
    <x v="0"/>
    <x v="392"/>
    <s v="South"/>
    <x v="32"/>
    <s v="Jackson"/>
    <x v="5"/>
    <n v="35.000000000000007"/>
    <x v="23"/>
    <x v="499"/>
    <n v="87500.000000000015"/>
    <n v="0.5"/>
    <x v="2"/>
  </r>
  <r>
    <s v="Walmart"/>
    <x v="0"/>
    <x v="424"/>
    <s v="South"/>
    <x v="32"/>
    <s v="Jackson"/>
    <x v="0"/>
    <n v="35.000000000000007"/>
    <x v="21"/>
    <x v="602"/>
    <n v="94500.000000000029"/>
    <n v="0.4"/>
    <x v="2"/>
  </r>
  <r>
    <s v="Walmart"/>
    <x v="0"/>
    <x v="424"/>
    <s v="South"/>
    <x v="32"/>
    <s v="Jackson"/>
    <x v="1"/>
    <n v="25.000000000000011"/>
    <x v="23"/>
    <x v="603"/>
    <n v="43750.000000000015"/>
    <n v="0.35"/>
    <x v="2"/>
  </r>
  <r>
    <s v="Walmart"/>
    <x v="0"/>
    <x v="424"/>
    <s v="South"/>
    <x v="32"/>
    <s v="Jackson"/>
    <x v="2"/>
    <n v="25.000000000000011"/>
    <x v="47"/>
    <x v="618"/>
    <n v="37500.000000000022"/>
    <n v="0.4"/>
    <x v="2"/>
  </r>
  <r>
    <s v="Walmart"/>
    <x v="0"/>
    <x v="424"/>
    <s v="South"/>
    <x v="32"/>
    <s v="Jackson"/>
    <x v="3"/>
    <n v="25.000000000000011"/>
    <x v="44"/>
    <x v="619"/>
    <n v="35000.000000000022"/>
    <n v="0.4"/>
    <x v="2"/>
  </r>
  <r>
    <s v="Walmart"/>
    <x v="0"/>
    <x v="424"/>
    <s v="South"/>
    <x v="32"/>
    <s v="Jackson"/>
    <x v="4"/>
    <n v="35.000000000000007"/>
    <x v="44"/>
    <x v="620"/>
    <n v="42875.000000000007"/>
    <n v="0.35"/>
    <x v="2"/>
  </r>
  <r>
    <s v="Sports Direct"/>
    <x v="0"/>
    <x v="424"/>
    <s v="South"/>
    <x v="32"/>
    <s v="Jackson"/>
    <x v="5"/>
    <n v="35"/>
    <x v="33"/>
    <x v="158"/>
    <n v="83125"/>
    <n v="0.5"/>
    <x v="2"/>
  </r>
  <r>
    <s v="Sports Direct"/>
    <x v="0"/>
    <x v="454"/>
    <s v="South"/>
    <x v="32"/>
    <s v="Jackson"/>
    <x v="0"/>
    <n v="30.000000000000011"/>
    <x v="22"/>
    <x v="339"/>
    <n v="75000.000000000029"/>
    <n v="0.4"/>
    <x v="2"/>
  </r>
  <r>
    <s v="Sports Direct"/>
    <x v="0"/>
    <x v="454"/>
    <s v="South"/>
    <x v="32"/>
    <s v="Jackson"/>
    <x v="1"/>
    <n v="20.000000000000011"/>
    <x v="31"/>
    <x v="621"/>
    <n v="31500.000000000015"/>
    <n v="0.35"/>
    <x v="2"/>
  </r>
  <r>
    <s v="Sports Direct"/>
    <x v="0"/>
    <x v="454"/>
    <s v="South"/>
    <x v="32"/>
    <s v="Jackson"/>
    <x v="2"/>
    <n v="30.000000000000014"/>
    <x v="80"/>
    <x v="622"/>
    <n v="47400.000000000029"/>
    <n v="0.4"/>
    <x v="2"/>
  </r>
  <r>
    <s v="Sports Direct"/>
    <x v="0"/>
    <x v="454"/>
    <s v="South"/>
    <x v="32"/>
    <s v="Jackson"/>
    <x v="3"/>
    <n v="60.000000000000021"/>
    <x v="31"/>
    <x v="623"/>
    <n v="108000.00000000006"/>
    <n v="0.4"/>
    <x v="2"/>
  </r>
  <r>
    <s v="Sports Direct"/>
    <x v="0"/>
    <x v="454"/>
    <s v="South"/>
    <x v="32"/>
    <s v="Jackson"/>
    <x v="4"/>
    <n v="75.000000000000014"/>
    <x v="32"/>
    <x v="262"/>
    <n v="111562.50000000001"/>
    <n v="0.35"/>
    <x v="2"/>
  </r>
  <r>
    <s v="Sports Direct"/>
    <x v="0"/>
    <x v="454"/>
    <s v="South"/>
    <x v="32"/>
    <s v="Jackson"/>
    <x v="5"/>
    <n v="75"/>
    <x v="27"/>
    <x v="624"/>
    <n v="196875"/>
    <n v="0.5"/>
    <x v="2"/>
  </r>
  <r>
    <s v="Sports Direct"/>
    <x v="0"/>
    <x v="483"/>
    <s v="South"/>
    <x v="32"/>
    <s v="Jackson"/>
    <x v="0"/>
    <n v="70"/>
    <x v="28"/>
    <x v="103"/>
    <n v="217000"/>
    <n v="0.4"/>
    <x v="2"/>
  </r>
  <r>
    <s v="Sports Direct"/>
    <x v="0"/>
    <x v="483"/>
    <s v="South"/>
    <x v="32"/>
    <s v="Jackson"/>
    <x v="1"/>
    <n v="60.000000000000007"/>
    <x v="30"/>
    <x v="226"/>
    <n v="120750.00000000001"/>
    <n v="0.35"/>
    <x v="2"/>
  </r>
  <r>
    <s v="Sports Direct"/>
    <x v="0"/>
    <x v="483"/>
    <s v="South"/>
    <x v="32"/>
    <s v="Jackson"/>
    <x v="2"/>
    <n v="60.000000000000007"/>
    <x v="27"/>
    <x v="255"/>
    <n v="126000.00000000003"/>
    <n v="0.4"/>
    <x v="2"/>
  </r>
  <r>
    <s v="Sports Direct"/>
    <x v="0"/>
    <x v="483"/>
    <s v="South"/>
    <x v="32"/>
    <s v="Jackson"/>
    <x v="3"/>
    <n v="60.000000000000007"/>
    <x v="33"/>
    <x v="232"/>
    <n v="114000.00000000003"/>
    <n v="0.4"/>
    <x v="2"/>
  </r>
  <r>
    <s v="Sports Direct"/>
    <x v="0"/>
    <x v="483"/>
    <s v="South"/>
    <x v="32"/>
    <s v="Jackson"/>
    <x v="4"/>
    <n v="70"/>
    <x v="33"/>
    <x v="206"/>
    <n v="116374.99999999999"/>
    <n v="0.35"/>
    <x v="2"/>
  </r>
  <r>
    <s v="Sports Direct"/>
    <x v="0"/>
    <x v="483"/>
    <s v="South"/>
    <x v="32"/>
    <s v="Jackson"/>
    <x v="5"/>
    <n v="75"/>
    <x v="30"/>
    <x v="275"/>
    <n v="215625"/>
    <n v="0.5"/>
    <x v="2"/>
  </r>
  <r>
    <s v="Sports Direct"/>
    <x v="1"/>
    <x v="187"/>
    <s v="South"/>
    <x v="32"/>
    <s v="Jackson"/>
    <x v="0"/>
    <n v="25.000000000000007"/>
    <x v="25"/>
    <x v="625"/>
    <n v="65000.000000000029"/>
    <n v="0.4"/>
    <x v="2"/>
  </r>
  <r>
    <s v="Sports Direct"/>
    <x v="1"/>
    <x v="187"/>
    <s v="South"/>
    <x v="32"/>
    <s v="Jackson"/>
    <x v="1"/>
    <n v="25.000000000000007"/>
    <x v="31"/>
    <x v="537"/>
    <n v="39375.000000000007"/>
    <n v="0.35"/>
    <x v="2"/>
  </r>
  <r>
    <s v="Sports Direct"/>
    <x v="1"/>
    <x v="187"/>
    <s v="South"/>
    <x v="32"/>
    <s v="Jackson"/>
    <x v="2"/>
    <n v="15.000000000000007"/>
    <x v="31"/>
    <x v="626"/>
    <n v="27000.000000000015"/>
    <n v="0.4"/>
    <x v="2"/>
  </r>
  <r>
    <s v="Sports Direct"/>
    <x v="1"/>
    <x v="187"/>
    <s v="South"/>
    <x v="32"/>
    <s v="Jackson"/>
    <x v="3"/>
    <n v="20"/>
    <x v="48"/>
    <x v="129"/>
    <n v="24000"/>
    <n v="0.4"/>
    <x v="2"/>
  </r>
  <r>
    <s v="Sports Direct"/>
    <x v="1"/>
    <x v="187"/>
    <s v="South"/>
    <x v="32"/>
    <s v="Jackson"/>
    <x v="4"/>
    <n v="35"/>
    <x v="44"/>
    <x v="208"/>
    <n v="42875"/>
    <n v="0.35"/>
    <x v="2"/>
  </r>
  <r>
    <s v="Sports Direct"/>
    <x v="1"/>
    <x v="187"/>
    <s v="South"/>
    <x v="32"/>
    <s v="Jackson"/>
    <x v="5"/>
    <n v="25.000000000000007"/>
    <x v="31"/>
    <x v="537"/>
    <n v="45000.000000000015"/>
    <n v="0.4"/>
    <x v="2"/>
  </r>
  <r>
    <s v="Sports Direct"/>
    <x v="1"/>
    <x v="695"/>
    <s v="South"/>
    <x v="32"/>
    <s v="Jackson"/>
    <x v="0"/>
    <n v="25.000000000000007"/>
    <x v="19"/>
    <x v="470"/>
    <n v="70000.000000000029"/>
    <n v="0.4"/>
    <x v="2"/>
  </r>
  <r>
    <s v="Sports Direct"/>
    <x v="1"/>
    <x v="695"/>
    <s v="South"/>
    <x v="32"/>
    <s v="Jackson"/>
    <x v="1"/>
    <n v="25.000000000000007"/>
    <x v="44"/>
    <x v="493"/>
    <n v="30625.000000000007"/>
    <n v="0.35"/>
    <x v="2"/>
  </r>
  <r>
    <s v="Sports Direct"/>
    <x v="1"/>
    <x v="695"/>
    <s v="South"/>
    <x v="32"/>
    <s v="Jackson"/>
    <x v="2"/>
    <n v="15.000000000000007"/>
    <x v="46"/>
    <x v="627"/>
    <n v="24000.000000000015"/>
    <n v="0.4"/>
    <x v="2"/>
  </r>
  <r>
    <s v="Walmart"/>
    <x v="1"/>
    <x v="695"/>
    <s v="South"/>
    <x v="33"/>
    <s v="Little Rock"/>
    <x v="3"/>
    <n v="20"/>
    <x v="43"/>
    <x v="120"/>
    <n v="20000"/>
    <n v="0.4"/>
    <x v="2"/>
  </r>
  <r>
    <s v="Walmart"/>
    <x v="1"/>
    <x v="695"/>
    <s v="South"/>
    <x v="33"/>
    <s v="Little Rock"/>
    <x v="4"/>
    <n v="35"/>
    <x v="45"/>
    <x v="166"/>
    <n v="39812.5"/>
    <n v="0.35"/>
    <x v="2"/>
  </r>
  <r>
    <s v="Walmart"/>
    <x v="1"/>
    <x v="695"/>
    <s v="South"/>
    <x v="33"/>
    <s v="Little Rock"/>
    <x v="5"/>
    <n v="20"/>
    <x v="32"/>
    <x v="491"/>
    <n v="34000"/>
    <n v="0.4"/>
    <x v="2"/>
  </r>
  <r>
    <s v="Walmart"/>
    <x v="1"/>
    <x v="224"/>
    <s v="South"/>
    <x v="33"/>
    <s v="Little Rock"/>
    <x v="0"/>
    <n v="20"/>
    <x v="81"/>
    <x v="628"/>
    <n v="51600"/>
    <n v="0.4"/>
    <x v="2"/>
  </r>
  <r>
    <s v="Walmart"/>
    <x v="1"/>
    <x v="224"/>
    <s v="South"/>
    <x v="33"/>
    <s v="Little Rock"/>
    <x v="1"/>
    <n v="20"/>
    <x v="45"/>
    <x v="393"/>
    <n v="22750"/>
    <n v="0.35"/>
    <x v="2"/>
  </r>
  <r>
    <s v="Walmart"/>
    <x v="1"/>
    <x v="224"/>
    <s v="South"/>
    <x v="33"/>
    <s v="Little Rock"/>
    <x v="2"/>
    <n v="10.000000000000002"/>
    <x v="44"/>
    <x v="528"/>
    <n v="14000.000000000004"/>
    <n v="0.4"/>
    <x v="2"/>
  </r>
  <r>
    <s v="Walmart"/>
    <x v="1"/>
    <x v="224"/>
    <s v="South"/>
    <x v="33"/>
    <s v="Little Rock"/>
    <x v="3"/>
    <n v="19.999999999999996"/>
    <x v="40"/>
    <x v="629"/>
    <n v="15999.999999999998"/>
    <n v="0.4"/>
    <x v="2"/>
  </r>
  <r>
    <s v="Walmart"/>
    <x v="1"/>
    <x v="224"/>
    <s v="South"/>
    <x v="33"/>
    <s v="Little Rock"/>
    <x v="4"/>
    <n v="35.000000000000007"/>
    <x v="43"/>
    <x v="630"/>
    <n v="30625.000000000004"/>
    <n v="0.35"/>
    <x v="2"/>
  </r>
  <r>
    <s v="Walmart"/>
    <x v="1"/>
    <x v="224"/>
    <s v="South"/>
    <x v="33"/>
    <s v="Little Rock"/>
    <x v="5"/>
    <n v="25"/>
    <x v="44"/>
    <x v="132"/>
    <n v="35000"/>
    <n v="0.4"/>
    <x v="2"/>
  </r>
  <r>
    <s v="Walmart"/>
    <x v="1"/>
    <x v="243"/>
    <s v="South"/>
    <x v="33"/>
    <s v="Little Rock"/>
    <x v="0"/>
    <n v="25"/>
    <x v="24"/>
    <x v="149"/>
    <n v="60000"/>
    <n v="0.4"/>
    <x v="2"/>
  </r>
  <r>
    <s v="Walmart"/>
    <x v="1"/>
    <x v="243"/>
    <s v="South"/>
    <x v="33"/>
    <s v="Little Rock"/>
    <x v="1"/>
    <n v="25"/>
    <x v="48"/>
    <x v="127"/>
    <n v="26250"/>
    <n v="0.35"/>
    <x v="2"/>
  </r>
  <r>
    <s v="Walmart"/>
    <x v="1"/>
    <x v="243"/>
    <s v="South"/>
    <x v="33"/>
    <s v="Little Rock"/>
    <x v="2"/>
    <n v="15.000000000000002"/>
    <x v="48"/>
    <x v="354"/>
    <n v="18000.000000000004"/>
    <n v="0.4"/>
    <x v="2"/>
  </r>
  <r>
    <s v="Walmart"/>
    <x v="1"/>
    <x v="243"/>
    <s v="South"/>
    <x v="33"/>
    <s v="Little Rock"/>
    <x v="3"/>
    <n v="19.999999999999996"/>
    <x v="37"/>
    <x v="631"/>
    <n v="17999.999999999996"/>
    <n v="0.4"/>
    <x v="2"/>
  </r>
  <r>
    <s v="Walmart"/>
    <x v="1"/>
    <x v="243"/>
    <s v="South"/>
    <x v="33"/>
    <s v="Little Rock"/>
    <x v="4"/>
    <n v="40"/>
    <x v="43"/>
    <x v="124"/>
    <n v="35000"/>
    <n v="0.35"/>
    <x v="2"/>
  </r>
  <r>
    <s v="Walmart"/>
    <x v="1"/>
    <x v="243"/>
    <s v="South"/>
    <x v="33"/>
    <s v="Little Rock"/>
    <x v="5"/>
    <n v="30.000000000000004"/>
    <x v="46"/>
    <x v="202"/>
    <n v="48000.000000000007"/>
    <n v="0.4"/>
    <x v="2"/>
  </r>
  <r>
    <s v="Walmart"/>
    <x v="1"/>
    <x v="272"/>
    <s v="South"/>
    <x v="33"/>
    <s v="Little Rock"/>
    <x v="0"/>
    <n v="40"/>
    <x v="71"/>
    <x v="632"/>
    <n v="107200"/>
    <n v="0.4"/>
    <x v="2"/>
  </r>
  <r>
    <s v="Walmart"/>
    <x v="1"/>
    <x v="272"/>
    <s v="South"/>
    <x v="33"/>
    <s v="Little Rock"/>
    <x v="1"/>
    <n v="40"/>
    <x v="47"/>
    <x v="149"/>
    <n v="52500"/>
    <n v="0.35"/>
    <x v="2"/>
  </r>
  <r>
    <s v="Walmart"/>
    <x v="1"/>
    <x v="272"/>
    <s v="South"/>
    <x v="33"/>
    <s v="Little Rock"/>
    <x v="2"/>
    <n v="35"/>
    <x v="44"/>
    <x v="208"/>
    <n v="49000"/>
    <n v="0.4"/>
    <x v="2"/>
  </r>
  <r>
    <s v="Walmart"/>
    <x v="1"/>
    <x v="272"/>
    <s v="South"/>
    <x v="33"/>
    <s v="Little Rock"/>
    <x v="3"/>
    <n v="35"/>
    <x v="48"/>
    <x v="204"/>
    <n v="42000"/>
    <n v="0.4"/>
    <x v="2"/>
  </r>
  <r>
    <s v="Walmart"/>
    <x v="1"/>
    <x v="272"/>
    <s v="South"/>
    <x v="33"/>
    <s v="Little Rock"/>
    <x v="4"/>
    <n v="44.999999999999993"/>
    <x v="45"/>
    <x v="201"/>
    <n v="51187.499999999985"/>
    <n v="0.35"/>
    <x v="2"/>
  </r>
  <r>
    <s v="Walmart"/>
    <x v="1"/>
    <x v="272"/>
    <s v="South"/>
    <x v="33"/>
    <s v="Little Rock"/>
    <x v="5"/>
    <n v="44.999999999999993"/>
    <x v="32"/>
    <x v="633"/>
    <n v="76499.999999999985"/>
    <n v="0.4"/>
    <x v="2"/>
  </r>
  <r>
    <s v="Walmart"/>
    <x v="1"/>
    <x v="305"/>
    <s v="South"/>
    <x v="33"/>
    <s v="Little Rock"/>
    <x v="0"/>
    <n v="40"/>
    <x v="21"/>
    <x v="51"/>
    <n v="108000"/>
    <n v="0.4"/>
    <x v="2"/>
  </r>
  <r>
    <s v="Walmart"/>
    <x v="1"/>
    <x v="305"/>
    <s v="South"/>
    <x v="33"/>
    <s v="Little Rock"/>
    <x v="1"/>
    <n v="35"/>
    <x v="32"/>
    <x v="159"/>
    <n v="52062.5"/>
    <n v="0.35"/>
    <x v="2"/>
  </r>
  <r>
    <s v="Walmart"/>
    <x v="1"/>
    <x v="305"/>
    <s v="South"/>
    <x v="33"/>
    <s v="Little Rock"/>
    <x v="2"/>
    <n v="40"/>
    <x v="46"/>
    <x v="175"/>
    <n v="64000"/>
    <n v="0.4"/>
    <x v="2"/>
  </r>
  <r>
    <s v="Walmart"/>
    <x v="1"/>
    <x v="305"/>
    <s v="South"/>
    <x v="33"/>
    <s v="Little Rock"/>
    <x v="3"/>
    <n v="40"/>
    <x v="47"/>
    <x v="149"/>
    <n v="60000"/>
    <n v="0.4"/>
    <x v="2"/>
  </r>
  <r>
    <s v="Walmart"/>
    <x v="1"/>
    <x v="305"/>
    <s v="South"/>
    <x v="33"/>
    <s v="Little Rock"/>
    <x v="4"/>
    <n v="54.999999999999993"/>
    <x v="47"/>
    <x v="213"/>
    <n v="72187.499999999985"/>
    <n v="0.35"/>
    <x v="2"/>
  </r>
  <r>
    <s v="Walmart"/>
    <x v="1"/>
    <x v="305"/>
    <s v="South"/>
    <x v="33"/>
    <s v="Little Rock"/>
    <x v="5"/>
    <n v="60"/>
    <x v="20"/>
    <x v="77"/>
    <n v="132000"/>
    <n v="0.4"/>
    <x v="2"/>
  </r>
  <r>
    <s v="Walmart"/>
    <x v="1"/>
    <x v="333"/>
    <s v="South"/>
    <x v="33"/>
    <s v="Little Rock"/>
    <x v="0"/>
    <n v="54.999999999999993"/>
    <x v="28"/>
    <x v="461"/>
    <n v="170500"/>
    <n v="0.4"/>
    <x v="2"/>
  </r>
  <r>
    <s v="Walmart"/>
    <x v="1"/>
    <x v="333"/>
    <s v="South"/>
    <x v="33"/>
    <s v="Little Rock"/>
    <x v="1"/>
    <n v="50"/>
    <x v="27"/>
    <x v="47"/>
    <n v="91875"/>
    <n v="0.35"/>
    <x v="2"/>
  </r>
  <r>
    <s v="Walmart"/>
    <x v="1"/>
    <x v="333"/>
    <s v="South"/>
    <x v="33"/>
    <s v="Little Rock"/>
    <x v="2"/>
    <n v="45"/>
    <x v="31"/>
    <x v="161"/>
    <n v="81000"/>
    <n v="0.4"/>
    <x v="2"/>
  </r>
  <r>
    <s v="Walmart"/>
    <x v="1"/>
    <x v="333"/>
    <s v="South"/>
    <x v="33"/>
    <s v="Little Rock"/>
    <x v="3"/>
    <n v="45"/>
    <x v="46"/>
    <x v="210"/>
    <n v="72000"/>
    <n v="0.4"/>
    <x v="2"/>
  </r>
  <r>
    <s v="Walmart"/>
    <x v="1"/>
    <x v="333"/>
    <s v="South"/>
    <x v="33"/>
    <s v="Little Rock"/>
    <x v="4"/>
    <n v="60"/>
    <x v="32"/>
    <x v="144"/>
    <n v="89250"/>
    <n v="0.35"/>
    <x v="2"/>
  </r>
  <r>
    <s v="Walmart"/>
    <x v="1"/>
    <x v="333"/>
    <s v="South"/>
    <x v="33"/>
    <s v="Little Rock"/>
    <x v="5"/>
    <n v="65"/>
    <x v="24"/>
    <x v="87"/>
    <n v="156000"/>
    <n v="0.4"/>
    <x v="2"/>
  </r>
  <r>
    <s v="Walmart"/>
    <x v="1"/>
    <x v="365"/>
    <s v="South"/>
    <x v="33"/>
    <s v="Little Rock"/>
    <x v="0"/>
    <n v="60"/>
    <x v="29"/>
    <x v="6"/>
    <n v="180000"/>
    <n v="0.4"/>
    <x v="2"/>
  </r>
  <r>
    <s v="Walmart"/>
    <x v="1"/>
    <x v="365"/>
    <s v="South"/>
    <x v="33"/>
    <s v="Little Rock"/>
    <x v="1"/>
    <n v="55.000000000000007"/>
    <x v="27"/>
    <x v="171"/>
    <n v="101062.50000000001"/>
    <n v="0.35"/>
    <x v="2"/>
  </r>
  <r>
    <s v="Walmart"/>
    <x v="1"/>
    <x v="365"/>
    <s v="South"/>
    <x v="33"/>
    <s v="Little Rock"/>
    <x v="2"/>
    <n v="50"/>
    <x v="31"/>
    <x v="38"/>
    <n v="90000"/>
    <n v="0.4"/>
    <x v="2"/>
  </r>
  <r>
    <s v="Walmart"/>
    <x v="1"/>
    <x v="365"/>
    <s v="South"/>
    <x v="33"/>
    <s v="Little Rock"/>
    <x v="3"/>
    <n v="40"/>
    <x v="46"/>
    <x v="175"/>
    <n v="64000"/>
    <n v="0.4"/>
    <x v="2"/>
  </r>
  <r>
    <s v="Walmart"/>
    <x v="1"/>
    <x v="365"/>
    <s v="South"/>
    <x v="33"/>
    <s v="Little Rock"/>
    <x v="4"/>
    <n v="50"/>
    <x v="47"/>
    <x v="205"/>
    <n v="65625"/>
    <n v="0.35"/>
    <x v="2"/>
  </r>
  <r>
    <s v="Walmart"/>
    <x v="1"/>
    <x v="365"/>
    <s v="South"/>
    <x v="33"/>
    <s v="Little Rock"/>
    <x v="5"/>
    <n v="55.000000000000007"/>
    <x v="20"/>
    <x v="440"/>
    <n v="121000.00000000003"/>
    <n v="0.4"/>
    <x v="2"/>
  </r>
  <r>
    <s v="Walmart"/>
    <x v="1"/>
    <x v="395"/>
    <s v="South"/>
    <x v="33"/>
    <s v="Little Rock"/>
    <x v="0"/>
    <n v="50"/>
    <x v="25"/>
    <x v="82"/>
    <n v="130000"/>
    <n v="0.4"/>
    <x v="2"/>
  </r>
  <r>
    <s v="Walmart"/>
    <x v="1"/>
    <x v="395"/>
    <s v="South"/>
    <x v="33"/>
    <s v="Little Rock"/>
    <x v="1"/>
    <n v="40.000000000000014"/>
    <x v="31"/>
    <x v="538"/>
    <n v="63000.000000000015"/>
    <n v="0.35"/>
    <x v="2"/>
  </r>
  <r>
    <s v="Walmart"/>
    <x v="1"/>
    <x v="395"/>
    <s v="South"/>
    <x v="33"/>
    <s v="Little Rock"/>
    <x v="2"/>
    <n v="15.000000000000007"/>
    <x v="44"/>
    <x v="634"/>
    <n v="21000.000000000011"/>
    <n v="0.4"/>
    <x v="2"/>
  </r>
  <r>
    <s v="Walmart"/>
    <x v="1"/>
    <x v="395"/>
    <s v="South"/>
    <x v="33"/>
    <s v="Little Rock"/>
    <x v="3"/>
    <n v="15.000000000000007"/>
    <x v="45"/>
    <x v="518"/>
    <n v="19500.000000000011"/>
    <n v="0.4"/>
    <x v="2"/>
  </r>
  <r>
    <s v="Walmart"/>
    <x v="1"/>
    <x v="395"/>
    <s v="South"/>
    <x v="33"/>
    <s v="Little Rock"/>
    <x v="4"/>
    <n v="25.000000000000007"/>
    <x v="45"/>
    <x v="501"/>
    <n v="28437.500000000007"/>
    <n v="0.35"/>
    <x v="2"/>
  </r>
  <r>
    <s v="Walmart"/>
    <x v="1"/>
    <x v="395"/>
    <s v="South"/>
    <x v="33"/>
    <s v="Little Rock"/>
    <x v="5"/>
    <n v="30.000000000000011"/>
    <x v="32"/>
    <x v="600"/>
    <n v="51000.000000000022"/>
    <n v="0.4"/>
    <x v="2"/>
  </r>
  <r>
    <s v="Walmart"/>
    <x v="1"/>
    <x v="427"/>
    <s v="South"/>
    <x v="33"/>
    <s v="Little Rock"/>
    <x v="0"/>
    <n v="30.000000000000011"/>
    <x v="24"/>
    <x v="538"/>
    <n v="72000.000000000029"/>
    <n v="0.4"/>
    <x v="2"/>
  </r>
  <r>
    <s v="Walmart"/>
    <x v="1"/>
    <x v="427"/>
    <s v="South"/>
    <x v="33"/>
    <s v="Little Rock"/>
    <x v="1"/>
    <n v="20.000000000000011"/>
    <x v="32"/>
    <x v="635"/>
    <n v="29750.000000000015"/>
    <n v="0.35"/>
    <x v="2"/>
  </r>
  <r>
    <s v="Walmart"/>
    <x v="1"/>
    <x v="427"/>
    <s v="South"/>
    <x v="33"/>
    <s v="Little Rock"/>
    <x v="2"/>
    <n v="20.000000000000011"/>
    <x v="48"/>
    <x v="627"/>
    <n v="24000.000000000015"/>
    <n v="0.4"/>
    <x v="2"/>
  </r>
  <r>
    <s v="Walmart"/>
    <x v="1"/>
    <x v="427"/>
    <s v="South"/>
    <x v="33"/>
    <s v="Little Rock"/>
    <x v="3"/>
    <n v="20.000000000000011"/>
    <x v="34"/>
    <x v="636"/>
    <n v="22000.000000000015"/>
    <n v="0.4"/>
    <x v="2"/>
  </r>
  <r>
    <s v="Walmart"/>
    <x v="1"/>
    <x v="427"/>
    <s v="South"/>
    <x v="33"/>
    <s v="Little Rock"/>
    <x v="4"/>
    <n v="30.000000000000011"/>
    <x v="34"/>
    <x v="637"/>
    <n v="28875.000000000007"/>
    <n v="0.35"/>
    <x v="2"/>
  </r>
  <r>
    <s v="West Gear"/>
    <x v="1"/>
    <x v="427"/>
    <s v="South"/>
    <x v="33"/>
    <s v="Little Rock"/>
    <x v="5"/>
    <n v="30.000000000000004"/>
    <x v="46"/>
    <x v="202"/>
    <n v="48000.000000000007"/>
    <n v="0.4"/>
    <x v="2"/>
  </r>
  <r>
    <s v="West Gear"/>
    <x v="1"/>
    <x v="457"/>
    <s v="South"/>
    <x v="33"/>
    <s v="Little Rock"/>
    <x v="0"/>
    <n v="25.000000000000011"/>
    <x v="20"/>
    <x v="638"/>
    <n v="55000.000000000029"/>
    <n v="0.4"/>
    <x v="2"/>
  </r>
  <r>
    <s v="West Gear"/>
    <x v="1"/>
    <x v="457"/>
    <s v="South"/>
    <x v="33"/>
    <s v="Little Rock"/>
    <x v="1"/>
    <n v="15.000000000000014"/>
    <x v="47"/>
    <x v="639"/>
    <n v="19687.500000000018"/>
    <n v="0.35"/>
    <x v="2"/>
  </r>
  <r>
    <s v="West Gear"/>
    <x v="1"/>
    <x v="457"/>
    <s v="South"/>
    <x v="33"/>
    <s v="Little Rock"/>
    <x v="2"/>
    <n v="25.000000000000018"/>
    <x v="63"/>
    <x v="640"/>
    <n v="32000.000000000025"/>
    <n v="0.4"/>
    <x v="2"/>
  </r>
  <r>
    <s v="West Gear"/>
    <x v="1"/>
    <x v="457"/>
    <s v="South"/>
    <x v="33"/>
    <s v="Little Rock"/>
    <x v="3"/>
    <n v="55.000000000000014"/>
    <x v="47"/>
    <x v="641"/>
    <n v="82500.000000000029"/>
    <n v="0.4"/>
    <x v="2"/>
  </r>
  <r>
    <s v="West Gear"/>
    <x v="1"/>
    <x v="457"/>
    <s v="South"/>
    <x v="33"/>
    <s v="Little Rock"/>
    <x v="4"/>
    <n v="75.000000000000014"/>
    <x v="44"/>
    <x v="418"/>
    <n v="91875.000000000015"/>
    <n v="0.35"/>
    <x v="2"/>
  </r>
  <r>
    <s v="West Gear"/>
    <x v="1"/>
    <x v="457"/>
    <s v="South"/>
    <x v="33"/>
    <s v="Little Rock"/>
    <x v="5"/>
    <n v="75"/>
    <x v="31"/>
    <x v="73"/>
    <n v="135000"/>
    <n v="0.4"/>
    <x v="2"/>
  </r>
  <r>
    <s v="West Gear"/>
    <x v="1"/>
    <x v="486"/>
    <s v="South"/>
    <x v="33"/>
    <s v="Little Rock"/>
    <x v="0"/>
    <n v="70"/>
    <x v="19"/>
    <x v="109"/>
    <n v="196000"/>
    <n v="0.4"/>
    <x v="2"/>
  </r>
  <r>
    <s v="West Gear"/>
    <x v="1"/>
    <x v="486"/>
    <s v="South"/>
    <x v="33"/>
    <s v="Little Rock"/>
    <x v="1"/>
    <n v="60.000000000000007"/>
    <x v="23"/>
    <x v="254"/>
    <n v="105000.00000000001"/>
    <n v="0.35"/>
    <x v="2"/>
  </r>
  <r>
    <s v="West Gear"/>
    <x v="1"/>
    <x v="486"/>
    <s v="South"/>
    <x v="33"/>
    <s v="Little Rock"/>
    <x v="2"/>
    <n v="60.000000000000007"/>
    <x v="31"/>
    <x v="219"/>
    <n v="108000.00000000003"/>
    <n v="0.4"/>
    <x v="2"/>
  </r>
  <r>
    <s v="West Gear"/>
    <x v="1"/>
    <x v="486"/>
    <s v="South"/>
    <x v="33"/>
    <s v="Little Rock"/>
    <x v="3"/>
    <n v="60.000000000000007"/>
    <x v="46"/>
    <x v="220"/>
    <n v="96000.000000000015"/>
    <n v="0.4"/>
    <x v="2"/>
  </r>
  <r>
    <s v="West Gear"/>
    <x v="1"/>
    <x v="486"/>
    <s v="South"/>
    <x v="33"/>
    <s v="Little Rock"/>
    <x v="4"/>
    <n v="70"/>
    <x v="46"/>
    <x v="58"/>
    <n v="98000"/>
    <n v="0.35"/>
    <x v="2"/>
  </r>
  <r>
    <s v="West Gear"/>
    <x v="1"/>
    <x v="486"/>
    <s v="South"/>
    <x v="33"/>
    <s v="Little Rock"/>
    <x v="5"/>
    <n v="75"/>
    <x v="23"/>
    <x v="68"/>
    <n v="150000"/>
    <n v="0.4"/>
    <x v="2"/>
  </r>
  <r>
    <s v="West Gear"/>
    <x v="1"/>
    <x v="187"/>
    <s v="South"/>
    <x v="33"/>
    <s v="Little Rock"/>
    <x v="0"/>
    <n v="25.000000000000007"/>
    <x v="30"/>
    <x v="337"/>
    <n v="57500.000000000015"/>
    <n v="0.4"/>
    <x v="2"/>
  </r>
  <r>
    <s v="West Gear"/>
    <x v="1"/>
    <x v="187"/>
    <s v="South"/>
    <x v="33"/>
    <s v="Little Rock"/>
    <x v="1"/>
    <n v="25.000000000000007"/>
    <x v="47"/>
    <x v="498"/>
    <n v="32812.500000000007"/>
    <n v="0.35"/>
    <x v="2"/>
  </r>
  <r>
    <s v="West Gear"/>
    <x v="1"/>
    <x v="187"/>
    <s v="South"/>
    <x v="33"/>
    <s v="Little Rock"/>
    <x v="2"/>
    <n v="15.000000000000007"/>
    <x v="47"/>
    <x v="642"/>
    <n v="22500.000000000015"/>
    <n v="0.4"/>
    <x v="2"/>
  </r>
  <r>
    <s v="West Gear"/>
    <x v="1"/>
    <x v="187"/>
    <s v="South"/>
    <x v="33"/>
    <s v="Little Rock"/>
    <x v="3"/>
    <n v="20"/>
    <x v="37"/>
    <x v="187"/>
    <n v="18000"/>
    <n v="0.4"/>
    <x v="2"/>
  </r>
  <r>
    <s v="West Gear"/>
    <x v="1"/>
    <x v="187"/>
    <s v="South"/>
    <x v="33"/>
    <s v="Little Rock"/>
    <x v="4"/>
    <n v="35"/>
    <x v="34"/>
    <x v="119"/>
    <n v="33687.5"/>
    <n v="0.35"/>
    <x v="2"/>
  </r>
  <r>
    <s v="West Gear"/>
    <x v="1"/>
    <x v="187"/>
    <s v="South"/>
    <x v="33"/>
    <s v="Little Rock"/>
    <x v="5"/>
    <n v="25.000000000000007"/>
    <x v="47"/>
    <x v="498"/>
    <n v="37500.000000000015"/>
    <n v="0.4"/>
    <x v="2"/>
  </r>
  <r>
    <s v="West Gear"/>
    <x v="1"/>
    <x v="695"/>
    <s v="South"/>
    <x v="33"/>
    <s v="Little Rock"/>
    <x v="0"/>
    <n v="25.000000000000007"/>
    <x v="22"/>
    <x v="643"/>
    <n v="62500.000000000029"/>
    <n v="0.4"/>
    <x v="2"/>
  </r>
  <r>
    <s v="West Gear"/>
    <x v="1"/>
    <x v="695"/>
    <s v="South"/>
    <x v="33"/>
    <s v="Little Rock"/>
    <x v="1"/>
    <n v="25.000000000000007"/>
    <x v="34"/>
    <x v="392"/>
    <n v="24062.500000000004"/>
    <n v="0.35"/>
    <x v="2"/>
  </r>
  <r>
    <s v="West Gear"/>
    <x v="1"/>
    <x v="695"/>
    <s v="South"/>
    <x v="33"/>
    <s v="Little Rock"/>
    <x v="2"/>
    <n v="15.000000000000007"/>
    <x v="45"/>
    <x v="518"/>
    <n v="19500.000000000011"/>
    <n v="0.4"/>
    <x v="2"/>
  </r>
  <r>
    <s v="West Gear"/>
    <x v="1"/>
    <x v="695"/>
    <s v="South"/>
    <x v="34"/>
    <s v="Oklahoma City"/>
    <x v="3"/>
    <n v="20"/>
    <x v="36"/>
    <x v="319"/>
    <n v="14000"/>
    <n v="0.4"/>
    <x v="2"/>
  </r>
  <r>
    <s v="West Gear"/>
    <x v="1"/>
    <x v="695"/>
    <s v="South"/>
    <x v="34"/>
    <s v="Oklahoma City"/>
    <x v="4"/>
    <n v="35"/>
    <x v="43"/>
    <x v="132"/>
    <n v="30624.999999999996"/>
    <n v="0.35"/>
    <x v="2"/>
  </r>
  <r>
    <s v="West Gear"/>
    <x v="1"/>
    <x v="695"/>
    <s v="South"/>
    <x v="34"/>
    <s v="Oklahoma City"/>
    <x v="5"/>
    <n v="20"/>
    <x v="44"/>
    <x v="136"/>
    <n v="28000"/>
    <n v="0.4"/>
    <x v="2"/>
  </r>
  <r>
    <s v="West Gear"/>
    <x v="1"/>
    <x v="224"/>
    <s v="South"/>
    <x v="34"/>
    <s v="Oklahoma City"/>
    <x v="0"/>
    <n v="20"/>
    <x v="62"/>
    <x v="644"/>
    <n v="45600"/>
    <n v="0.4"/>
    <x v="2"/>
  </r>
  <r>
    <s v="West Gear"/>
    <x v="1"/>
    <x v="224"/>
    <s v="South"/>
    <x v="34"/>
    <s v="Oklahoma City"/>
    <x v="1"/>
    <n v="20"/>
    <x v="43"/>
    <x v="120"/>
    <n v="17500"/>
    <n v="0.35"/>
    <x v="2"/>
  </r>
  <r>
    <s v="West Gear"/>
    <x v="1"/>
    <x v="224"/>
    <s v="South"/>
    <x v="34"/>
    <s v="Oklahoma City"/>
    <x v="2"/>
    <n v="10.000000000000002"/>
    <x v="34"/>
    <x v="645"/>
    <n v="11000.000000000002"/>
    <n v="0.4"/>
    <x v="2"/>
  </r>
  <r>
    <s v="West Gear"/>
    <x v="1"/>
    <x v="224"/>
    <s v="South"/>
    <x v="34"/>
    <s v="Oklahoma City"/>
    <x v="3"/>
    <n v="19.999999999999996"/>
    <x v="35"/>
    <x v="359"/>
    <n v="10000"/>
    <n v="0.4"/>
    <x v="2"/>
  </r>
  <r>
    <s v="West Gear"/>
    <x v="1"/>
    <x v="224"/>
    <s v="South"/>
    <x v="34"/>
    <s v="Oklahoma City"/>
    <x v="4"/>
    <n v="35.000000000000007"/>
    <x v="36"/>
    <x v="646"/>
    <n v="21437.500000000004"/>
    <n v="0.35"/>
    <x v="2"/>
  </r>
  <r>
    <s v="West Gear"/>
    <x v="1"/>
    <x v="224"/>
    <s v="South"/>
    <x v="34"/>
    <s v="Oklahoma City"/>
    <x v="5"/>
    <n v="25"/>
    <x v="34"/>
    <x v="376"/>
    <n v="27500"/>
    <n v="0.4"/>
    <x v="2"/>
  </r>
  <r>
    <s v="West Gear"/>
    <x v="1"/>
    <x v="243"/>
    <s v="South"/>
    <x v="34"/>
    <s v="Oklahoma City"/>
    <x v="0"/>
    <n v="25"/>
    <x v="27"/>
    <x v="333"/>
    <n v="52500"/>
    <n v="0.4"/>
    <x v="2"/>
  </r>
  <r>
    <s v="West Gear"/>
    <x v="1"/>
    <x v="243"/>
    <s v="South"/>
    <x v="34"/>
    <s v="Oklahoma City"/>
    <x v="1"/>
    <n v="25"/>
    <x v="37"/>
    <x v="182"/>
    <n v="19687.5"/>
    <n v="0.35"/>
    <x v="2"/>
  </r>
  <r>
    <s v="West Gear"/>
    <x v="1"/>
    <x v="243"/>
    <s v="South"/>
    <x v="34"/>
    <s v="Oklahoma City"/>
    <x v="2"/>
    <n v="15.000000000000002"/>
    <x v="37"/>
    <x v="647"/>
    <n v="13500.000000000004"/>
    <n v="0.4"/>
    <x v="2"/>
  </r>
  <r>
    <s v="West Gear"/>
    <x v="1"/>
    <x v="243"/>
    <s v="South"/>
    <x v="34"/>
    <s v="Oklahoma City"/>
    <x v="3"/>
    <n v="19.999999999999996"/>
    <x v="42"/>
    <x v="648"/>
    <n v="12000"/>
    <n v="0.4"/>
    <x v="2"/>
  </r>
  <r>
    <s v="West Gear"/>
    <x v="1"/>
    <x v="243"/>
    <s v="South"/>
    <x v="34"/>
    <s v="Oklahoma City"/>
    <x v="4"/>
    <n v="40"/>
    <x v="36"/>
    <x v="136"/>
    <n v="24500"/>
    <n v="0.35"/>
    <x v="2"/>
  </r>
  <r>
    <s v="West Gear"/>
    <x v="1"/>
    <x v="243"/>
    <s v="South"/>
    <x v="34"/>
    <s v="Oklahoma City"/>
    <x v="5"/>
    <n v="30.000000000000004"/>
    <x v="45"/>
    <x v="404"/>
    <n v="39000.000000000007"/>
    <n v="0.4"/>
    <x v="2"/>
  </r>
  <r>
    <s v="West Gear"/>
    <x v="1"/>
    <x v="272"/>
    <s v="South"/>
    <x v="34"/>
    <s v="Oklahoma City"/>
    <x v="0"/>
    <n v="40"/>
    <x v="77"/>
    <x v="649"/>
    <n v="95200"/>
    <n v="0.4"/>
    <x v="2"/>
  </r>
  <r>
    <s v="West Gear"/>
    <x v="1"/>
    <x v="272"/>
    <s v="South"/>
    <x v="34"/>
    <s v="Oklahoma City"/>
    <x v="1"/>
    <n v="40"/>
    <x v="48"/>
    <x v="150"/>
    <n v="42000"/>
    <n v="0.35"/>
    <x v="2"/>
  </r>
  <r>
    <s v="West Gear"/>
    <x v="1"/>
    <x v="272"/>
    <s v="South"/>
    <x v="34"/>
    <s v="Oklahoma City"/>
    <x v="2"/>
    <n v="35"/>
    <x v="34"/>
    <x v="119"/>
    <n v="38500"/>
    <n v="0.4"/>
    <x v="2"/>
  </r>
  <r>
    <s v="West Gear"/>
    <x v="1"/>
    <x v="272"/>
    <s v="South"/>
    <x v="34"/>
    <s v="Oklahoma City"/>
    <x v="3"/>
    <n v="35"/>
    <x v="37"/>
    <x v="122"/>
    <n v="31500"/>
    <n v="0.4"/>
    <x v="2"/>
  </r>
  <r>
    <s v="West Gear"/>
    <x v="1"/>
    <x v="272"/>
    <s v="South"/>
    <x v="34"/>
    <s v="Oklahoma City"/>
    <x v="4"/>
    <n v="44.999999999999993"/>
    <x v="43"/>
    <x v="469"/>
    <n v="39374.999999999993"/>
    <n v="0.35"/>
    <x v="2"/>
  </r>
  <r>
    <s v="West Gear"/>
    <x v="1"/>
    <x v="272"/>
    <s v="South"/>
    <x v="34"/>
    <s v="Oklahoma City"/>
    <x v="5"/>
    <n v="44.999999999999993"/>
    <x v="44"/>
    <x v="508"/>
    <n v="62999.999999999993"/>
    <n v="0.4"/>
    <x v="2"/>
  </r>
  <r>
    <s v="West Gear"/>
    <x v="1"/>
    <x v="305"/>
    <s v="South"/>
    <x v="34"/>
    <s v="Oklahoma City"/>
    <x v="0"/>
    <n v="40"/>
    <x v="24"/>
    <x v="49"/>
    <n v="96000"/>
    <n v="0.4"/>
    <x v="2"/>
  </r>
  <r>
    <s v="West Gear"/>
    <x v="1"/>
    <x v="305"/>
    <s v="South"/>
    <x v="34"/>
    <s v="Oklahoma City"/>
    <x v="1"/>
    <n v="35"/>
    <x v="44"/>
    <x v="208"/>
    <n v="42875"/>
    <n v="0.35"/>
    <x v="2"/>
  </r>
  <r>
    <s v="West Gear"/>
    <x v="1"/>
    <x v="305"/>
    <s v="South"/>
    <x v="34"/>
    <s v="Oklahoma City"/>
    <x v="2"/>
    <n v="40"/>
    <x v="45"/>
    <x v="197"/>
    <n v="52000"/>
    <n v="0.4"/>
    <x v="2"/>
  </r>
  <r>
    <s v="West Gear"/>
    <x v="1"/>
    <x v="305"/>
    <s v="South"/>
    <x v="34"/>
    <s v="Oklahoma City"/>
    <x v="3"/>
    <n v="40"/>
    <x v="48"/>
    <x v="150"/>
    <n v="48000"/>
    <n v="0.4"/>
    <x v="2"/>
  </r>
  <r>
    <s v="West Gear"/>
    <x v="1"/>
    <x v="305"/>
    <s v="South"/>
    <x v="34"/>
    <s v="Oklahoma City"/>
    <x v="4"/>
    <n v="54.999999999999993"/>
    <x v="48"/>
    <x v="212"/>
    <n v="57749.999999999985"/>
    <n v="0.35"/>
    <x v="2"/>
  </r>
  <r>
    <s v="West Gear"/>
    <x v="1"/>
    <x v="305"/>
    <s v="South"/>
    <x v="34"/>
    <s v="Oklahoma City"/>
    <x v="5"/>
    <n v="60"/>
    <x v="33"/>
    <x v="177"/>
    <n v="114000"/>
    <n v="0.4"/>
    <x v="2"/>
  </r>
  <r>
    <s v="West Gear"/>
    <x v="1"/>
    <x v="333"/>
    <s v="South"/>
    <x v="34"/>
    <s v="Oklahoma City"/>
    <x v="0"/>
    <n v="54.999999999999993"/>
    <x v="19"/>
    <x v="564"/>
    <n v="153999.99999999997"/>
    <n v="0.4"/>
    <x v="2"/>
  </r>
  <r>
    <s v="West Gear"/>
    <x v="1"/>
    <x v="333"/>
    <s v="South"/>
    <x v="34"/>
    <s v="Oklahoma City"/>
    <x v="1"/>
    <n v="50"/>
    <x v="31"/>
    <x v="38"/>
    <n v="78750"/>
    <n v="0.35"/>
    <x v="2"/>
  </r>
  <r>
    <s v="West Gear"/>
    <x v="1"/>
    <x v="333"/>
    <s v="South"/>
    <x v="34"/>
    <s v="Oklahoma City"/>
    <x v="2"/>
    <n v="45"/>
    <x v="47"/>
    <x v="156"/>
    <n v="67500"/>
    <n v="0.4"/>
    <x v="2"/>
  </r>
  <r>
    <s v="West Gear"/>
    <x v="1"/>
    <x v="333"/>
    <s v="South"/>
    <x v="34"/>
    <s v="Oklahoma City"/>
    <x v="3"/>
    <n v="45"/>
    <x v="45"/>
    <x v="326"/>
    <n v="58500"/>
    <n v="0.4"/>
    <x v="2"/>
  </r>
  <r>
    <s v="West Gear"/>
    <x v="1"/>
    <x v="333"/>
    <s v="South"/>
    <x v="34"/>
    <s v="Oklahoma City"/>
    <x v="4"/>
    <n v="60"/>
    <x v="44"/>
    <x v="195"/>
    <n v="73500"/>
    <n v="0.35"/>
    <x v="2"/>
  </r>
  <r>
    <s v="West Gear"/>
    <x v="1"/>
    <x v="333"/>
    <s v="South"/>
    <x v="34"/>
    <s v="Oklahoma City"/>
    <x v="5"/>
    <n v="65"/>
    <x v="27"/>
    <x v="85"/>
    <n v="136500"/>
    <n v="0.4"/>
    <x v="2"/>
  </r>
  <r>
    <s v="West Gear"/>
    <x v="1"/>
    <x v="365"/>
    <s v="South"/>
    <x v="34"/>
    <s v="Oklahoma City"/>
    <x v="0"/>
    <n v="60"/>
    <x v="21"/>
    <x v="71"/>
    <n v="162000"/>
    <n v="0.4"/>
    <x v="2"/>
  </r>
  <r>
    <s v="West Gear"/>
    <x v="1"/>
    <x v="365"/>
    <s v="South"/>
    <x v="34"/>
    <s v="Oklahoma City"/>
    <x v="1"/>
    <n v="55.000000000000007"/>
    <x v="31"/>
    <x v="173"/>
    <n v="86625"/>
    <n v="0.35"/>
    <x v="2"/>
  </r>
  <r>
    <s v="West Gear"/>
    <x v="1"/>
    <x v="365"/>
    <s v="South"/>
    <x v="34"/>
    <s v="Oklahoma City"/>
    <x v="2"/>
    <n v="50"/>
    <x v="47"/>
    <x v="205"/>
    <n v="75000"/>
    <n v="0.4"/>
    <x v="2"/>
  </r>
  <r>
    <s v="West Gear"/>
    <x v="1"/>
    <x v="365"/>
    <s v="South"/>
    <x v="34"/>
    <s v="Oklahoma City"/>
    <x v="3"/>
    <n v="40"/>
    <x v="45"/>
    <x v="197"/>
    <n v="52000"/>
    <n v="0.4"/>
    <x v="2"/>
  </r>
  <r>
    <s v="West Gear"/>
    <x v="1"/>
    <x v="365"/>
    <s v="South"/>
    <x v="34"/>
    <s v="Oklahoma City"/>
    <x v="4"/>
    <n v="50"/>
    <x v="48"/>
    <x v="149"/>
    <n v="52500"/>
    <n v="0.35"/>
    <x v="2"/>
  </r>
  <r>
    <s v="West Gear"/>
    <x v="1"/>
    <x v="365"/>
    <s v="South"/>
    <x v="34"/>
    <s v="Oklahoma City"/>
    <x v="5"/>
    <n v="55.000000000000007"/>
    <x v="33"/>
    <x v="347"/>
    <n v="104500.00000000001"/>
    <n v="0.4"/>
    <x v="2"/>
  </r>
  <r>
    <s v="West Gear"/>
    <x v="1"/>
    <x v="395"/>
    <s v="South"/>
    <x v="34"/>
    <s v="Oklahoma City"/>
    <x v="0"/>
    <n v="50"/>
    <x v="30"/>
    <x v="79"/>
    <n v="115000"/>
    <n v="0.4"/>
    <x v="2"/>
  </r>
  <r>
    <s v="West Gear"/>
    <x v="1"/>
    <x v="395"/>
    <s v="South"/>
    <x v="34"/>
    <s v="Oklahoma City"/>
    <x v="1"/>
    <n v="40.000000000000014"/>
    <x v="47"/>
    <x v="650"/>
    <n v="52500.000000000015"/>
    <n v="0.35"/>
    <x v="2"/>
  </r>
  <r>
    <s v="West Gear"/>
    <x v="1"/>
    <x v="395"/>
    <s v="South"/>
    <x v="34"/>
    <s v="Oklahoma City"/>
    <x v="2"/>
    <n v="15.000000000000007"/>
    <x v="34"/>
    <x v="651"/>
    <n v="16500.000000000011"/>
    <n v="0.4"/>
    <x v="2"/>
  </r>
  <r>
    <s v="West Gear"/>
    <x v="1"/>
    <x v="395"/>
    <s v="South"/>
    <x v="34"/>
    <s v="Oklahoma City"/>
    <x v="3"/>
    <n v="15.000000000000007"/>
    <x v="43"/>
    <x v="652"/>
    <n v="15000.000000000007"/>
    <n v="0.4"/>
    <x v="2"/>
  </r>
  <r>
    <s v="West Gear"/>
    <x v="1"/>
    <x v="395"/>
    <s v="South"/>
    <x v="34"/>
    <s v="Oklahoma City"/>
    <x v="4"/>
    <n v="25.000000000000007"/>
    <x v="43"/>
    <x v="459"/>
    <n v="21875.000000000004"/>
    <n v="0.35"/>
    <x v="2"/>
  </r>
  <r>
    <s v="West Gear"/>
    <x v="1"/>
    <x v="395"/>
    <s v="South"/>
    <x v="34"/>
    <s v="Oklahoma City"/>
    <x v="5"/>
    <n v="30.000000000000011"/>
    <x v="44"/>
    <x v="497"/>
    <n v="42000.000000000022"/>
    <n v="0.4"/>
    <x v="2"/>
  </r>
  <r>
    <s v="West Gear"/>
    <x v="1"/>
    <x v="427"/>
    <s v="South"/>
    <x v="34"/>
    <s v="Oklahoma City"/>
    <x v="0"/>
    <n v="30.000000000000011"/>
    <x v="27"/>
    <x v="558"/>
    <n v="63000.000000000029"/>
    <n v="0.4"/>
    <x v="2"/>
  </r>
  <r>
    <s v="West Gear"/>
    <x v="1"/>
    <x v="427"/>
    <s v="South"/>
    <x v="34"/>
    <s v="Oklahoma City"/>
    <x v="1"/>
    <n v="20.000000000000011"/>
    <x v="44"/>
    <x v="653"/>
    <n v="24500.000000000015"/>
    <n v="0.35"/>
    <x v="2"/>
  </r>
  <r>
    <s v="West Gear"/>
    <x v="1"/>
    <x v="427"/>
    <s v="South"/>
    <x v="34"/>
    <s v="Oklahoma City"/>
    <x v="2"/>
    <n v="20.000000000000011"/>
    <x v="37"/>
    <x v="654"/>
    <n v="18000.000000000011"/>
    <n v="0.4"/>
    <x v="2"/>
  </r>
  <r>
    <s v="West Gear"/>
    <x v="1"/>
    <x v="427"/>
    <s v="South"/>
    <x v="34"/>
    <s v="Oklahoma City"/>
    <x v="3"/>
    <n v="20.000000000000011"/>
    <x v="40"/>
    <x v="655"/>
    <n v="16000.000000000009"/>
    <n v="0.4"/>
    <x v="2"/>
  </r>
  <r>
    <s v="West Gear"/>
    <x v="1"/>
    <x v="427"/>
    <s v="South"/>
    <x v="34"/>
    <s v="Oklahoma City"/>
    <x v="4"/>
    <n v="30.000000000000011"/>
    <x v="40"/>
    <x v="514"/>
    <n v="21000.000000000007"/>
    <n v="0.35"/>
    <x v="2"/>
  </r>
  <r>
    <s v="Kohl's"/>
    <x v="1"/>
    <x v="427"/>
    <s v="South"/>
    <x v="34"/>
    <s v="Oklahoma City"/>
    <x v="5"/>
    <n v="30.000000000000004"/>
    <x v="45"/>
    <x v="404"/>
    <n v="39000.000000000007"/>
    <n v="0.4"/>
    <x v="2"/>
  </r>
  <r>
    <s v="Kohl's"/>
    <x v="1"/>
    <x v="457"/>
    <s v="South"/>
    <x v="34"/>
    <s v="Oklahoma City"/>
    <x v="0"/>
    <n v="25.000000000000011"/>
    <x v="33"/>
    <x v="656"/>
    <n v="47500.000000000022"/>
    <n v="0.4"/>
    <x v="2"/>
  </r>
  <r>
    <s v="Kohl's"/>
    <x v="1"/>
    <x v="457"/>
    <s v="South"/>
    <x v="34"/>
    <s v="Oklahoma City"/>
    <x v="1"/>
    <n v="15.000000000000014"/>
    <x v="48"/>
    <x v="657"/>
    <n v="15750.000000000015"/>
    <n v="0.35"/>
    <x v="2"/>
  </r>
  <r>
    <s v="Kohl's"/>
    <x v="1"/>
    <x v="457"/>
    <s v="South"/>
    <x v="34"/>
    <s v="Oklahoma City"/>
    <x v="2"/>
    <n v="25.000000000000018"/>
    <x v="82"/>
    <x v="658"/>
    <n v="24500.000000000018"/>
    <n v="0.4"/>
    <x v="2"/>
  </r>
  <r>
    <s v="Kohl's"/>
    <x v="1"/>
    <x v="457"/>
    <s v="South"/>
    <x v="34"/>
    <s v="Oklahoma City"/>
    <x v="3"/>
    <n v="55.000000000000014"/>
    <x v="48"/>
    <x v="207"/>
    <n v="66000.000000000015"/>
    <n v="0.4"/>
    <x v="2"/>
  </r>
  <r>
    <s v="Kohl's"/>
    <x v="1"/>
    <x v="457"/>
    <s v="South"/>
    <x v="34"/>
    <s v="Oklahoma City"/>
    <x v="4"/>
    <n v="75.000000000000014"/>
    <x v="34"/>
    <x v="141"/>
    <n v="72187.5"/>
    <n v="0.35"/>
    <x v="2"/>
  </r>
  <r>
    <s v="Kohl's"/>
    <x v="1"/>
    <x v="457"/>
    <s v="South"/>
    <x v="34"/>
    <s v="Oklahoma City"/>
    <x v="5"/>
    <n v="75"/>
    <x v="47"/>
    <x v="66"/>
    <n v="112500"/>
    <n v="0.4"/>
    <x v="2"/>
  </r>
  <r>
    <s v="Kohl's"/>
    <x v="1"/>
    <x v="486"/>
    <s v="South"/>
    <x v="34"/>
    <s v="Oklahoma City"/>
    <x v="0"/>
    <n v="70"/>
    <x v="22"/>
    <x v="244"/>
    <n v="175000"/>
    <n v="0.4"/>
    <x v="2"/>
  </r>
  <r>
    <s v="Kohl's"/>
    <x v="1"/>
    <x v="486"/>
    <s v="South"/>
    <x v="34"/>
    <s v="Oklahoma City"/>
    <x v="1"/>
    <n v="60.000000000000007"/>
    <x v="32"/>
    <x v="228"/>
    <n v="89250"/>
    <n v="0.35"/>
    <x v="2"/>
  </r>
  <r>
    <s v="Kohl's"/>
    <x v="1"/>
    <x v="486"/>
    <s v="South"/>
    <x v="34"/>
    <s v="Oklahoma City"/>
    <x v="2"/>
    <n v="60.000000000000007"/>
    <x v="47"/>
    <x v="224"/>
    <n v="90000.000000000015"/>
    <n v="0.4"/>
    <x v="2"/>
  </r>
  <r>
    <s v="Kohl's"/>
    <x v="1"/>
    <x v="486"/>
    <s v="South"/>
    <x v="34"/>
    <s v="Oklahoma City"/>
    <x v="3"/>
    <n v="60.000000000000007"/>
    <x v="45"/>
    <x v="403"/>
    <n v="78000.000000000015"/>
    <n v="0.4"/>
    <x v="2"/>
  </r>
  <r>
    <s v="Kohl's"/>
    <x v="1"/>
    <x v="486"/>
    <s v="South"/>
    <x v="34"/>
    <s v="Oklahoma City"/>
    <x v="4"/>
    <n v="70"/>
    <x v="45"/>
    <x v="157"/>
    <n v="79625"/>
    <n v="0.35"/>
    <x v="2"/>
  </r>
  <r>
    <s v="Kohl's"/>
    <x v="1"/>
    <x v="486"/>
    <s v="South"/>
    <x v="34"/>
    <s v="Oklahoma City"/>
    <x v="5"/>
    <n v="75"/>
    <x v="32"/>
    <x v="659"/>
    <n v="127500"/>
    <n v="0.4"/>
    <x v="2"/>
  </r>
  <r>
    <s v="Kohl's"/>
    <x v="1"/>
    <x v="180"/>
    <s v="South"/>
    <x v="34"/>
    <s v="Oklahoma City"/>
    <x v="0"/>
    <n v="25.000000000000007"/>
    <x v="20"/>
    <x v="143"/>
    <n v="48125.000000000007"/>
    <n v="0.35"/>
    <x v="2"/>
  </r>
  <r>
    <s v="Kohl's"/>
    <x v="1"/>
    <x v="180"/>
    <s v="South"/>
    <x v="34"/>
    <s v="Oklahoma City"/>
    <x v="1"/>
    <n v="25.000000000000007"/>
    <x v="44"/>
    <x v="493"/>
    <n v="30625.000000000007"/>
    <n v="0.35"/>
    <x v="2"/>
  </r>
  <r>
    <s v="Kohl's"/>
    <x v="1"/>
    <x v="180"/>
    <s v="South"/>
    <x v="34"/>
    <s v="Oklahoma City"/>
    <x v="2"/>
    <n v="15.000000000000007"/>
    <x v="44"/>
    <x v="634"/>
    <n v="18375.000000000007"/>
    <n v="0.35"/>
    <x v="2"/>
  </r>
  <r>
    <s v="Kohl's"/>
    <x v="1"/>
    <x v="180"/>
    <s v="South"/>
    <x v="34"/>
    <s v="Oklahoma City"/>
    <x v="3"/>
    <n v="20"/>
    <x v="40"/>
    <x v="123"/>
    <n v="14000"/>
    <n v="0.35"/>
    <x v="2"/>
  </r>
  <r>
    <s v="Kohl's"/>
    <x v="1"/>
    <x v="180"/>
    <s v="South"/>
    <x v="34"/>
    <s v="Oklahoma City"/>
    <x v="4"/>
    <n v="35"/>
    <x v="43"/>
    <x v="132"/>
    <n v="30624.999999999996"/>
    <n v="0.35"/>
    <x v="2"/>
  </r>
  <r>
    <s v="Kohl's"/>
    <x v="1"/>
    <x v="180"/>
    <s v="South"/>
    <x v="34"/>
    <s v="Oklahoma City"/>
    <x v="5"/>
    <n v="25.000000000000007"/>
    <x v="44"/>
    <x v="493"/>
    <n v="30625.000000000007"/>
    <n v="0.35"/>
    <x v="2"/>
  </r>
  <r>
    <s v="Kohl's"/>
    <x v="1"/>
    <x v="209"/>
    <s v="South"/>
    <x v="34"/>
    <s v="Oklahoma City"/>
    <x v="0"/>
    <n v="25.000000000000007"/>
    <x v="24"/>
    <x v="193"/>
    <n v="52500.000000000007"/>
    <n v="0.35"/>
    <x v="2"/>
  </r>
  <r>
    <s v="Kohl's"/>
    <x v="1"/>
    <x v="209"/>
    <s v="South"/>
    <x v="34"/>
    <s v="Oklahoma City"/>
    <x v="1"/>
    <n v="25.000000000000007"/>
    <x v="43"/>
    <x v="459"/>
    <n v="21875.000000000004"/>
    <n v="0.35"/>
    <x v="2"/>
  </r>
  <r>
    <s v="Kohl's"/>
    <x v="1"/>
    <x v="209"/>
    <s v="South"/>
    <x v="34"/>
    <s v="Oklahoma City"/>
    <x v="2"/>
    <n v="15.000000000000007"/>
    <x v="48"/>
    <x v="654"/>
    <n v="15750.000000000007"/>
    <n v="0.35"/>
    <x v="2"/>
  </r>
  <r>
    <s v="Kohl's"/>
    <x v="1"/>
    <x v="209"/>
    <s v="Midwest"/>
    <x v="35"/>
    <s v="Wichita"/>
    <x v="3"/>
    <n v="20"/>
    <x v="42"/>
    <x v="180"/>
    <n v="10500"/>
    <n v="0.35"/>
    <x v="2"/>
  </r>
  <r>
    <s v="Kohl's"/>
    <x v="1"/>
    <x v="209"/>
    <s v="Midwest"/>
    <x v="35"/>
    <s v="Wichita"/>
    <x v="4"/>
    <n v="35"/>
    <x v="37"/>
    <x v="122"/>
    <n v="27562.5"/>
    <n v="0.35"/>
    <x v="2"/>
  </r>
  <r>
    <s v="Kohl's"/>
    <x v="1"/>
    <x v="209"/>
    <s v="Midwest"/>
    <x v="35"/>
    <s v="Wichita"/>
    <x v="5"/>
    <n v="20"/>
    <x v="45"/>
    <x v="393"/>
    <n v="22750"/>
    <n v="0.35"/>
    <x v="2"/>
  </r>
  <r>
    <s v="Kohl's"/>
    <x v="1"/>
    <x v="217"/>
    <s v="Midwest"/>
    <x v="35"/>
    <s v="Wichita"/>
    <x v="0"/>
    <n v="20"/>
    <x v="61"/>
    <x v="660"/>
    <n v="38150"/>
    <n v="0.35"/>
    <x v="2"/>
  </r>
  <r>
    <s v="Kohl's"/>
    <x v="1"/>
    <x v="217"/>
    <s v="Midwest"/>
    <x v="35"/>
    <s v="Wichita"/>
    <x v="1"/>
    <n v="20"/>
    <x v="37"/>
    <x v="187"/>
    <n v="15749.999999999998"/>
    <n v="0.35"/>
    <x v="2"/>
  </r>
  <r>
    <s v="Kohl's"/>
    <x v="1"/>
    <x v="217"/>
    <s v="Midwest"/>
    <x v="35"/>
    <s v="Wichita"/>
    <x v="2"/>
    <n v="10.000000000000002"/>
    <x v="43"/>
    <x v="661"/>
    <n v="8750"/>
    <n v="0.35"/>
    <x v="2"/>
  </r>
  <r>
    <s v="Kohl's"/>
    <x v="1"/>
    <x v="217"/>
    <s v="Midwest"/>
    <x v="35"/>
    <s v="Wichita"/>
    <x v="3"/>
    <n v="19.999999999999996"/>
    <x v="38"/>
    <x v="662"/>
    <n v="6999.9999999999982"/>
    <n v="0.35"/>
    <x v="2"/>
  </r>
  <r>
    <s v="Kohl's"/>
    <x v="1"/>
    <x v="217"/>
    <s v="Midwest"/>
    <x v="35"/>
    <s v="Wichita"/>
    <x v="4"/>
    <n v="35.000000000000007"/>
    <x v="42"/>
    <x v="307"/>
    <n v="18375"/>
    <n v="0.35"/>
    <x v="2"/>
  </r>
  <r>
    <s v="Kohl's"/>
    <x v="1"/>
    <x v="217"/>
    <s v="Midwest"/>
    <x v="35"/>
    <s v="Wichita"/>
    <x v="5"/>
    <n v="25"/>
    <x v="43"/>
    <x v="146"/>
    <n v="21875"/>
    <n v="0.35"/>
    <x v="2"/>
  </r>
  <r>
    <s v="Kohl's"/>
    <x v="1"/>
    <x v="236"/>
    <s v="Midwest"/>
    <x v="35"/>
    <s v="Wichita"/>
    <x v="0"/>
    <n v="25"/>
    <x v="23"/>
    <x v="145"/>
    <n v="43750"/>
    <n v="0.35"/>
    <x v="2"/>
  </r>
  <r>
    <s v="Kohl's"/>
    <x v="1"/>
    <x v="236"/>
    <s v="Midwest"/>
    <x v="35"/>
    <s v="Wichita"/>
    <x v="1"/>
    <n v="25"/>
    <x v="40"/>
    <x v="120"/>
    <n v="17500"/>
    <n v="0.35"/>
    <x v="2"/>
  </r>
  <r>
    <s v="Kohl's"/>
    <x v="1"/>
    <x v="236"/>
    <s v="Midwest"/>
    <x v="35"/>
    <s v="Wichita"/>
    <x v="2"/>
    <n v="15.000000000000002"/>
    <x v="40"/>
    <x v="302"/>
    <n v="10500"/>
    <n v="0.35"/>
    <x v="2"/>
  </r>
  <r>
    <s v="Kohl's"/>
    <x v="1"/>
    <x v="236"/>
    <s v="Midwest"/>
    <x v="35"/>
    <s v="Wichita"/>
    <x v="3"/>
    <n v="19.999999999999996"/>
    <x v="35"/>
    <x v="359"/>
    <n v="8749.9999999999982"/>
    <n v="0.35"/>
    <x v="2"/>
  </r>
  <r>
    <s v="Kohl's"/>
    <x v="1"/>
    <x v="236"/>
    <s v="Midwest"/>
    <x v="35"/>
    <s v="Wichita"/>
    <x v="4"/>
    <n v="40"/>
    <x v="42"/>
    <x v="129"/>
    <n v="21000"/>
    <n v="0.35"/>
    <x v="2"/>
  </r>
  <r>
    <s v="Kohl's"/>
    <x v="1"/>
    <x v="236"/>
    <s v="Midwest"/>
    <x v="35"/>
    <s v="Wichita"/>
    <x v="5"/>
    <n v="30.000000000000004"/>
    <x v="48"/>
    <x v="381"/>
    <n v="31500.000000000004"/>
    <n v="0.35"/>
    <x v="2"/>
  </r>
  <r>
    <s v="Kohl's"/>
    <x v="1"/>
    <x v="265"/>
    <s v="Midwest"/>
    <x v="35"/>
    <s v="Wichita"/>
    <x v="0"/>
    <n v="40"/>
    <x v="62"/>
    <x v="663"/>
    <n v="79800"/>
    <n v="0.35"/>
    <x v="2"/>
  </r>
  <r>
    <s v="Kohl's"/>
    <x v="1"/>
    <x v="265"/>
    <s v="Midwest"/>
    <x v="35"/>
    <s v="Wichita"/>
    <x v="1"/>
    <n v="40"/>
    <x v="34"/>
    <x v="236"/>
    <n v="38500"/>
    <n v="0.35"/>
    <x v="2"/>
  </r>
  <r>
    <s v="Kohl's"/>
    <x v="1"/>
    <x v="265"/>
    <s v="Midwest"/>
    <x v="35"/>
    <s v="Wichita"/>
    <x v="2"/>
    <n v="35"/>
    <x v="43"/>
    <x v="132"/>
    <n v="30624.999999999996"/>
    <n v="0.35"/>
    <x v="2"/>
  </r>
  <r>
    <s v="Kohl's"/>
    <x v="1"/>
    <x v="265"/>
    <s v="Midwest"/>
    <x v="35"/>
    <s v="Wichita"/>
    <x v="3"/>
    <n v="35"/>
    <x v="40"/>
    <x v="136"/>
    <n v="24500"/>
    <n v="0.35"/>
    <x v="2"/>
  </r>
  <r>
    <s v="Kohl's"/>
    <x v="1"/>
    <x v="265"/>
    <s v="Midwest"/>
    <x v="35"/>
    <s v="Wichita"/>
    <x v="4"/>
    <n v="44.999999999999993"/>
    <x v="37"/>
    <x v="664"/>
    <n v="35437.499999999993"/>
    <n v="0.35"/>
    <x v="2"/>
  </r>
  <r>
    <s v="Kohl's"/>
    <x v="1"/>
    <x v="265"/>
    <s v="Midwest"/>
    <x v="35"/>
    <s v="Wichita"/>
    <x v="5"/>
    <n v="44.999999999999993"/>
    <x v="45"/>
    <x v="201"/>
    <n v="51187.499999999985"/>
    <n v="0.35"/>
    <x v="2"/>
  </r>
  <r>
    <s v="Kohl's"/>
    <x v="1"/>
    <x v="298"/>
    <s v="Midwest"/>
    <x v="35"/>
    <s v="Wichita"/>
    <x v="0"/>
    <n v="40"/>
    <x v="30"/>
    <x v="328"/>
    <n v="80500"/>
    <n v="0.35"/>
    <x v="2"/>
  </r>
  <r>
    <s v="Kohl's"/>
    <x v="1"/>
    <x v="298"/>
    <s v="Midwest"/>
    <x v="35"/>
    <s v="Wichita"/>
    <x v="1"/>
    <n v="35"/>
    <x v="45"/>
    <x v="166"/>
    <n v="39812.5"/>
    <n v="0.35"/>
    <x v="2"/>
  </r>
  <r>
    <s v="Kohl's"/>
    <x v="1"/>
    <x v="298"/>
    <s v="Midwest"/>
    <x v="35"/>
    <s v="Wichita"/>
    <x v="2"/>
    <n v="40"/>
    <x v="48"/>
    <x v="150"/>
    <n v="42000"/>
    <n v="0.35"/>
    <x v="2"/>
  </r>
  <r>
    <s v="Kohl's"/>
    <x v="1"/>
    <x v="298"/>
    <s v="Midwest"/>
    <x v="35"/>
    <s v="Wichita"/>
    <x v="3"/>
    <n v="40"/>
    <x v="34"/>
    <x v="236"/>
    <n v="38500"/>
    <n v="0.35"/>
    <x v="2"/>
  </r>
  <r>
    <s v="Kohl's"/>
    <x v="1"/>
    <x v="298"/>
    <s v="Midwest"/>
    <x v="35"/>
    <s v="Wichita"/>
    <x v="4"/>
    <n v="54.999999999999993"/>
    <x v="34"/>
    <x v="408"/>
    <n v="52937.499999999985"/>
    <n v="0.35"/>
    <x v="2"/>
  </r>
  <r>
    <s v="Kohl's"/>
    <x v="1"/>
    <x v="298"/>
    <s v="Midwest"/>
    <x v="35"/>
    <s v="Wichita"/>
    <x v="5"/>
    <n v="60"/>
    <x v="31"/>
    <x v="51"/>
    <n v="94500"/>
    <n v="0.35"/>
    <x v="2"/>
  </r>
  <r>
    <s v="Kohl's"/>
    <x v="1"/>
    <x v="326"/>
    <s v="Midwest"/>
    <x v="35"/>
    <s v="Wichita"/>
    <x v="0"/>
    <n v="54.999999999999993"/>
    <x v="21"/>
    <x v="345"/>
    <n v="129937.49999999997"/>
    <n v="0.35"/>
    <x v="2"/>
  </r>
  <r>
    <s v="Kohl's"/>
    <x v="1"/>
    <x v="326"/>
    <s v="Midwest"/>
    <x v="35"/>
    <s v="Wichita"/>
    <x v="1"/>
    <n v="50"/>
    <x v="32"/>
    <x v="42"/>
    <n v="74375"/>
    <n v="0.35"/>
    <x v="2"/>
  </r>
  <r>
    <s v="Kohl's"/>
    <x v="1"/>
    <x v="326"/>
    <s v="Midwest"/>
    <x v="35"/>
    <s v="Wichita"/>
    <x v="2"/>
    <n v="45"/>
    <x v="44"/>
    <x v="154"/>
    <n v="55125"/>
    <n v="0.35"/>
    <x v="2"/>
  </r>
  <r>
    <s v="Kohl's"/>
    <x v="1"/>
    <x v="326"/>
    <s v="Midwest"/>
    <x v="35"/>
    <s v="Wichita"/>
    <x v="3"/>
    <n v="45"/>
    <x v="48"/>
    <x v="200"/>
    <n v="47250"/>
    <n v="0.35"/>
    <x v="2"/>
  </r>
  <r>
    <s v="Kohl's"/>
    <x v="1"/>
    <x v="326"/>
    <s v="Midwest"/>
    <x v="35"/>
    <s v="Wichita"/>
    <x v="4"/>
    <n v="60"/>
    <x v="45"/>
    <x v="214"/>
    <n v="68250"/>
    <n v="0.35"/>
    <x v="2"/>
  </r>
  <r>
    <s v="Kohl's"/>
    <x v="1"/>
    <x v="326"/>
    <s v="Midwest"/>
    <x v="35"/>
    <s v="Wichita"/>
    <x v="5"/>
    <n v="65"/>
    <x v="23"/>
    <x v="82"/>
    <n v="113750"/>
    <n v="0.35"/>
    <x v="2"/>
  </r>
  <r>
    <s v="Kohl's"/>
    <x v="1"/>
    <x v="358"/>
    <s v="Midwest"/>
    <x v="35"/>
    <s v="Wichita"/>
    <x v="0"/>
    <n v="60"/>
    <x v="25"/>
    <x v="87"/>
    <n v="136500"/>
    <n v="0.35"/>
    <x v="2"/>
  </r>
  <r>
    <s v="Kohl's"/>
    <x v="1"/>
    <x v="358"/>
    <s v="Midwest"/>
    <x v="35"/>
    <s v="Wichita"/>
    <x v="1"/>
    <n v="55.000000000000007"/>
    <x v="32"/>
    <x v="257"/>
    <n v="81812.5"/>
    <n v="0.35"/>
    <x v="2"/>
  </r>
  <r>
    <s v="Kohl's"/>
    <x v="1"/>
    <x v="358"/>
    <s v="Midwest"/>
    <x v="35"/>
    <s v="Wichita"/>
    <x v="2"/>
    <n v="50"/>
    <x v="44"/>
    <x v="160"/>
    <n v="61249.999999999993"/>
    <n v="0.35"/>
    <x v="2"/>
  </r>
  <r>
    <s v="Kohl's"/>
    <x v="1"/>
    <x v="358"/>
    <s v="Midwest"/>
    <x v="35"/>
    <s v="Wichita"/>
    <x v="3"/>
    <n v="40"/>
    <x v="48"/>
    <x v="150"/>
    <n v="42000"/>
    <n v="0.35"/>
    <x v="2"/>
  </r>
  <r>
    <s v="Kohl's"/>
    <x v="1"/>
    <x v="358"/>
    <s v="Midwest"/>
    <x v="35"/>
    <s v="Wichita"/>
    <x v="4"/>
    <n v="50"/>
    <x v="34"/>
    <x v="199"/>
    <n v="48125"/>
    <n v="0.35"/>
    <x v="2"/>
  </r>
  <r>
    <s v="Kohl's"/>
    <x v="1"/>
    <x v="358"/>
    <s v="Midwest"/>
    <x v="35"/>
    <s v="Wichita"/>
    <x v="5"/>
    <n v="55.000000000000007"/>
    <x v="31"/>
    <x v="173"/>
    <n v="86625"/>
    <n v="0.35"/>
    <x v="2"/>
  </r>
  <r>
    <s v="Kohl's"/>
    <x v="1"/>
    <x v="388"/>
    <s v="Midwest"/>
    <x v="35"/>
    <s v="Wichita"/>
    <x v="0"/>
    <n v="50"/>
    <x v="20"/>
    <x v="140"/>
    <n v="96250"/>
    <n v="0.35"/>
    <x v="2"/>
  </r>
  <r>
    <s v="Kohl's"/>
    <x v="1"/>
    <x v="388"/>
    <s v="Midwest"/>
    <x v="35"/>
    <s v="Wichita"/>
    <x v="1"/>
    <n v="40.000000000000014"/>
    <x v="44"/>
    <x v="665"/>
    <n v="49000.000000000015"/>
    <n v="0.35"/>
    <x v="2"/>
  </r>
  <r>
    <s v="Kohl's"/>
    <x v="1"/>
    <x v="388"/>
    <s v="Midwest"/>
    <x v="35"/>
    <s v="Wichita"/>
    <x v="2"/>
    <n v="15.000000000000007"/>
    <x v="43"/>
    <x v="652"/>
    <n v="13125.000000000004"/>
    <n v="0.35"/>
    <x v="2"/>
  </r>
  <r>
    <s v="Kohl's"/>
    <x v="1"/>
    <x v="388"/>
    <s v="Midwest"/>
    <x v="35"/>
    <s v="Wichita"/>
    <x v="3"/>
    <n v="15.000000000000007"/>
    <x v="37"/>
    <x v="666"/>
    <n v="11812.500000000004"/>
    <n v="0.35"/>
    <x v="2"/>
  </r>
  <r>
    <s v="Kohl's"/>
    <x v="1"/>
    <x v="388"/>
    <s v="Midwest"/>
    <x v="35"/>
    <s v="Wichita"/>
    <x v="4"/>
    <n v="25.000000000000007"/>
    <x v="37"/>
    <x v="667"/>
    <n v="19687.500000000004"/>
    <n v="0.35"/>
    <x v="2"/>
  </r>
  <r>
    <s v="Kohl's"/>
    <x v="1"/>
    <x v="388"/>
    <s v="Midwest"/>
    <x v="35"/>
    <s v="Wichita"/>
    <x v="5"/>
    <n v="30.000000000000011"/>
    <x v="45"/>
    <x v="668"/>
    <n v="34125.000000000007"/>
    <n v="0.35"/>
    <x v="2"/>
  </r>
  <r>
    <s v="Kohl's"/>
    <x v="1"/>
    <x v="420"/>
    <s v="Midwest"/>
    <x v="35"/>
    <s v="Wichita"/>
    <x v="0"/>
    <n v="30.000000000000011"/>
    <x v="23"/>
    <x v="650"/>
    <n v="52500.000000000015"/>
    <n v="0.35"/>
    <x v="2"/>
  </r>
  <r>
    <s v="Kohl's"/>
    <x v="1"/>
    <x v="420"/>
    <s v="Midwest"/>
    <x v="35"/>
    <s v="Wichita"/>
    <x v="1"/>
    <n v="20.000000000000011"/>
    <x v="45"/>
    <x v="669"/>
    <n v="22750.000000000011"/>
    <n v="0.35"/>
    <x v="2"/>
  </r>
  <r>
    <s v="Kohl's"/>
    <x v="1"/>
    <x v="420"/>
    <s v="Midwest"/>
    <x v="35"/>
    <s v="Wichita"/>
    <x v="2"/>
    <n v="20.000000000000011"/>
    <x v="40"/>
    <x v="655"/>
    <n v="14000.000000000007"/>
    <n v="0.35"/>
    <x v="2"/>
  </r>
  <r>
    <s v="Kohl's"/>
    <x v="1"/>
    <x v="420"/>
    <s v="Midwest"/>
    <x v="35"/>
    <s v="Wichita"/>
    <x v="3"/>
    <n v="20.000000000000011"/>
    <x v="36"/>
    <x v="670"/>
    <n v="12250.000000000007"/>
    <n v="0.35"/>
    <x v="2"/>
  </r>
  <r>
    <s v="Kohl's"/>
    <x v="1"/>
    <x v="420"/>
    <s v="Midwest"/>
    <x v="35"/>
    <s v="Wichita"/>
    <x v="4"/>
    <n v="30.000000000000011"/>
    <x v="36"/>
    <x v="634"/>
    <n v="18375.000000000007"/>
    <n v="0.35"/>
    <x v="2"/>
  </r>
  <r>
    <s v="Foot Locker"/>
    <x v="1"/>
    <x v="420"/>
    <s v="Midwest"/>
    <x v="35"/>
    <s v="Wichita"/>
    <x v="5"/>
    <n v="30.000000000000004"/>
    <x v="48"/>
    <x v="381"/>
    <n v="31500.000000000004"/>
    <n v="0.35"/>
    <x v="2"/>
  </r>
  <r>
    <s v="Foot Locker"/>
    <x v="1"/>
    <x v="450"/>
    <s v="Midwest"/>
    <x v="35"/>
    <s v="Wichita"/>
    <x v="0"/>
    <n v="25.000000000000011"/>
    <x v="31"/>
    <x v="520"/>
    <n v="39375.000000000015"/>
    <n v="0.35"/>
    <x v="2"/>
  </r>
  <r>
    <s v="Foot Locker"/>
    <x v="1"/>
    <x v="450"/>
    <s v="Midwest"/>
    <x v="35"/>
    <s v="Wichita"/>
    <x v="1"/>
    <n v="15.000000000000014"/>
    <x v="34"/>
    <x v="671"/>
    <n v="14437.500000000011"/>
    <n v="0.35"/>
    <x v="2"/>
  </r>
  <r>
    <s v="Foot Locker"/>
    <x v="1"/>
    <x v="450"/>
    <s v="Midwest"/>
    <x v="35"/>
    <s v="Wichita"/>
    <x v="2"/>
    <n v="25.000000000000018"/>
    <x v="78"/>
    <x v="672"/>
    <n v="19250.000000000011"/>
    <n v="0.35"/>
    <x v="2"/>
  </r>
  <r>
    <s v="Foot Locker"/>
    <x v="1"/>
    <x v="450"/>
    <s v="Midwest"/>
    <x v="35"/>
    <s v="Wichita"/>
    <x v="3"/>
    <n v="55.000000000000014"/>
    <x v="34"/>
    <x v="395"/>
    <n v="52937.500000000007"/>
    <n v="0.35"/>
    <x v="2"/>
  </r>
  <r>
    <s v="Foot Locker"/>
    <x v="1"/>
    <x v="450"/>
    <s v="Midwest"/>
    <x v="35"/>
    <s v="Wichita"/>
    <x v="4"/>
    <n v="75.000000000000014"/>
    <x v="43"/>
    <x v="517"/>
    <n v="65625"/>
    <n v="0.35"/>
    <x v="2"/>
  </r>
  <r>
    <s v="Foot Locker"/>
    <x v="1"/>
    <x v="450"/>
    <s v="Midwest"/>
    <x v="35"/>
    <s v="Wichita"/>
    <x v="5"/>
    <n v="75"/>
    <x v="44"/>
    <x v="47"/>
    <n v="91875"/>
    <n v="0.35"/>
    <x v="2"/>
  </r>
  <r>
    <s v="Foot Locker"/>
    <x v="1"/>
    <x v="479"/>
    <s v="Midwest"/>
    <x v="35"/>
    <s v="Wichita"/>
    <x v="0"/>
    <n v="70"/>
    <x v="24"/>
    <x v="81"/>
    <n v="147000"/>
    <n v="0.35"/>
    <x v="2"/>
  </r>
  <r>
    <s v="Foot Locker"/>
    <x v="1"/>
    <x v="479"/>
    <s v="Midwest"/>
    <x v="35"/>
    <s v="Wichita"/>
    <x v="1"/>
    <n v="60.000000000000007"/>
    <x v="46"/>
    <x v="220"/>
    <n v="84000"/>
    <n v="0.35"/>
    <x v="2"/>
  </r>
  <r>
    <s v="Foot Locker"/>
    <x v="1"/>
    <x v="479"/>
    <s v="Midwest"/>
    <x v="35"/>
    <s v="Wichita"/>
    <x v="2"/>
    <n v="60.000000000000007"/>
    <x v="44"/>
    <x v="163"/>
    <n v="73500"/>
    <n v="0.35"/>
    <x v="2"/>
  </r>
  <r>
    <s v="Foot Locker"/>
    <x v="1"/>
    <x v="479"/>
    <s v="Midwest"/>
    <x v="35"/>
    <s v="Wichita"/>
    <x v="3"/>
    <n v="60.000000000000007"/>
    <x v="48"/>
    <x v="167"/>
    <n v="63000.000000000007"/>
    <n v="0.35"/>
    <x v="2"/>
  </r>
  <r>
    <s v="Foot Locker"/>
    <x v="1"/>
    <x v="479"/>
    <s v="Midwest"/>
    <x v="35"/>
    <s v="Wichita"/>
    <x v="4"/>
    <n v="70"/>
    <x v="48"/>
    <x v="195"/>
    <n v="73500"/>
    <n v="0.35"/>
    <x v="2"/>
  </r>
  <r>
    <s v="Foot Locker"/>
    <x v="1"/>
    <x v="479"/>
    <s v="Midwest"/>
    <x v="35"/>
    <s v="Wichita"/>
    <x v="5"/>
    <n v="75"/>
    <x v="46"/>
    <x v="60"/>
    <n v="105000"/>
    <n v="0.35"/>
    <x v="2"/>
  </r>
  <r>
    <s v="Foot Locker"/>
    <x v="0"/>
    <x v="176"/>
    <s v="Midwest"/>
    <x v="35"/>
    <s v="Wichita"/>
    <x v="0"/>
    <n v="40"/>
    <x v="33"/>
    <x v="237"/>
    <n v="66500"/>
    <n v="0.35"/>
    <x v="2"/>
  </r>
  <r>
    <s v="Foot Locker"/>
    <x v="0"/>
    <x v="176"/>
    <s v="Midwest"/>
    <x v="35"/>
    <s v="Wichita"/>
    <x v="1"/>
    <n v="40"/>
    <x v="34"/>
    <x v="236"/>
    <n v="33000"/>
    <n v="0.3"/>
    <x v="2"/>
  </r>
  <r>
    <s v="Foot Locker"/>
    <x v="0"/>
    <x v="176"/>
    <s v="Midwest"/>
    <x v="35"/>
    <s v="Wichita"/>
    <x v="2"/>
    <n v="30.000000000000004"/>
    <x v="34"/>
    <x v="190"/>
    <n v="24750.000000000004"/>
    <n v="0.3"/>
    <x v="2"/>
  </r>
  <r>
    <s v="Foot Locker"/>
    <x v="0"/>
    <x v="176"/>
    <s v="Midwest"/>
    <x v="35"/>
    <s v="Wichita"/>
    <x v="3"/>
    <n v="35"/>
    <x v="35"/>
    <x v="317"/>
    <n v="13125"/>
    <n v="0.3"/>
    <x v="2"/>
  </r>
  <r>
    <s v="Foot Locker"/>
    <x v="0"/>
    <x v="176"/>
    <s v="Midwest"/>
    <x v="35"/>
    <s v="Wichita"/>
    <x v="4"/>
    <n v="49.999999999999993"/>
    <x v="36"/>
    <x v="396"/>
    <n v="30624.999999999993"/>
    <n v="0.35"/>
    <x v="2"/>
  </r>
  <r>
    <s v="Foot Locker"/>
    <x v="0"/>
    <x v="176"/>
    <s v="Midwest"/>
    <x v="35"/>
    <s v="Wichita"/>
    <x v="5"/>
    <n v="40"/>
    <x v="34"/>
    <x v="236"/>
    <n v="44000"/>
    <n v="0.4"/>
    <x v="2"/>
  </r>
  <r>
    <s v="Foot Locker"/>
    <x v="0"/>
    <x v="207"/>
    <s v="Midwest"/>
    <x v="35"/>
    <s v="Wichita"/>
    <x v="0"/>
    <n v="40"/>
    <x v="27"/>
    <x v="195"/>
    <n v="73500"/>
    <n v="0.35"/>
    <x v="2"/>
  </r>
  <r>
    <s v="Foot Locker"/>
    <x v="0"/>
    <x v="207"/>
    <s v="Midwest"/>
    <x v="35"/>
    <s v="Wichita"/>
    <x v="1"/>
    <n v="40"/>
    <x v="36"/>
    <x v="136"/>
    <n v="21000"/>
    <n v="0.3"/>
    <x v="2"/>
  </r>
  <r>
    <s v="Foot Locker"/>
    <x v="0"/>
    <x v="207"/>
    <s v="Midwest"/>
    <x v="35"/>
    <s v="Wichita"/>
    <x v="2"/>
    <n v="30.000000000000004"/>
    <x v="37"/>
    <x v="311"/>
    <n v="20250.000000000004"/>
    <n v="0.3"/>
    <x v="2"/>
  </r>
  <r>
    <s v="Foot Locker"/>
    <x v="0"/>
    <x v="207"/>
    <s v="Midwest"/>
    <x v="36"/>
    <s v="Sioux Falls"/>
    <x v="3"/>
    <n v="35"/>
    <x v="38"/>
    <x v="319"/>
    <n v="10500"/>
    <n v="0.3"/>
    <x v="2"/>
  </r>
  <r>
    <s v="Foot Locker"/>
    <x v="0"/>
    <x v="207"/>
    <s v="Midwest"/>
    <x v="36"/>
    <s v="Sioux Falls"/>
    <x v="4"/>
    <n v="49.999999999999993"/>
    <x v="36"/>
    <x v="396"/>
    <n v="30624.999999999993"/>
    <n v="0.35"/>
    <x v="2"/>
  </r>
  <r>
    <s v="Foot Locker"/>
    <x v="0"/>
    <x v="207"/>
    <s v="Midwest"/>
    <x v="36"/>
    <s v="Sioux Falls"/>
    <x v="5"/>
    <n v="35"/>
    <x v="34"/>
    <x v="119"/>
    <n v="38500"/>
    <n v="0.4"/>
    <x v="2"/>
  </r>
  <r>
    <s v="Foot Locker"/>
    <x v="0"/>
    <x v="216"/>
    <s v="Midwest"/>
    <x v="36"/>
    <s v="Sioux Falls"/>
    <x v="0"/>
    <n v="40"/>
    <x v="39"/>
    <x v="673"/>
    <n v="69300"/>
    <n v="0.35"/>
    <x v="2"/>
  </r>
  <r>
    <s v="Foot Locker"/>
    <x v="0"/>
    <x v="216"/>
    <s v="Midwest"/>
    <x v="36"/>
    <s v="Sioux Falls"/>
    <x v="1"/>
    <n v="40"/>
    <x v="40"/>
    <x v="135"/>
    <n v="24000"/>
    <n v="0.3"/>
    <x v="2"/>
  </r>
  <r>
    <s v="Foot Locker"/>
    <x v="0"/>
    <x v="216"/>
    <s v="Midwest"/>
    <x v="36"/>
    <s v="Sioux Falls"/>
    <x v="2"/>
    <n v="30.000000000000004"/>
    <x v="37"/>
    <x v="311"/>
    <n v="20250.000000000004"/>
    <n v="0.3"/>
    <x v="2"/>
  </r>
  <r>
    <s v="Foot Locker"/>
    <x v="0"/>
    <x v="216"/>
    <s v="Midwest"/>
    <x v="36"/>
    <s v="Sioux Falls"/>
    <x v="3"/>
    <n v="35"/>
    <x v="41"/>
    <x v="320"/>
    <n v="7875"/>
    <n v="0.3"/>
    <x v="2"/>
  </r>
  <r>
    <s v="Foot Locker"/>
    <x v="0"/>
    <x v="216"/>
    <s v="Midwest"/>
    <x v="36"/>
    <s v="Sioux Falls"/>
    <x v="4"/>
    <n v="50"/>
    <x v="35"/>
    <x v="146"/>
    <n v="21875"/>
    <n v="0.35"/>
    <x v="2"/>
  </r>
  <r>
    <s v="Foot Locker"/>
    <x v="0"/>
    <x v="216"/>
    <s v="Midwest"/>
    <x v="36"/>
    <s v="Sioux Falls"/>
    <x v="5"/>
    <n v="40"/>
    <x v="37"/>
    <x v="125"/>
    <n v="36000"/>
    <n v="0.4"/>
    <x v="2"/>
  </r>
  <r>
    <s v="Foot Locker"/>
    <x v="0"/>
    <x v="235"/>
    <s v="Midwest"/>
    <x v="36"/>
    <s v="Sioux Falls"/>
    <x v="0"/>
    <n v="40"/>
    <x v="31"/>
    <x v="210"/>
    <n v="62999.999999999993"/>
    <n v="0.35"/>
    <x v="2"/>
  </r>
  <r>
    <s v="Foot Locker"/>
    <x v="0"/>
    <x v="235"/>
    <s v="Midwest"/>
    <x v="36"/>
    <s v="Sioux Falls"/>
    <x v="1"/>
    <n v="40"/>
    <x v="42"/>
    <x v="129"/>
    <n v="18000"/>
    <n v="0.3"/>
    <x v="2"/>
  </r>
  <r>
    <s v="Foot Locker"/>
    <x v="0"/>
    <x v="235"/>
    <s v="Midwest"/>
    <x v="36"/>
    <s v="Sioux Falls"/>
    <x v="2"/>
    <n v="30.000000000000004"/>
    <x v="42"/>
    <x v="354"/>
    <n v="13500.000000000002"/>
    <n v="0.3"/>
    <x v="2"/>
  </r>
  <r>
    <s v="Foot Locker"/>
    <x v="0"/>
    <x v="235"/>
    <s v="Midwest"/>
    <x v="36"/>
    <s v="Sioux Falls"/>
    <x v="3"/>
    <n v="35"/>
    <x v="41"/>
    <x v="320"/>
    <n v="7875"/>
    <n v="0.3"/>
    <x v="2"/>
  </r>
  <r>
    <s v="Foot Locker"/>
    <x v="0"/>
    <x v="235"/>
    <s v="Midwest"/>
    <x v="36"/>
    <s v="Sioux Falls"/>
    <x v="4"/>
    <n v="60"/>
    <x v="38"/>
    <x v="129"/>
    <n v="21000"/>
    <n v="0.35"/>
    <x v="2"/>
  </r>
  <r>
    <s v="Foot Locker"/>
    <x v="0"/>
    <x v="235"/>
    <s v="Midwest"/>
    <x v="36"/>
    <s v="Sioux Falls"/>
    <x v="5"/>
    <n v="50"/>
    <x v="37"/>
    <x v="128"/>
    <n v="45000"/>
    <n v="0.4"/>
    <x v="2"/>
  </r>
  <r>
    <s v="Foot Locker"/>
    <x v="0"/>
    <x v="266"/>
    <s v="Midwest"/>
    <x v="36"/>
    <s v="Sioux Falls"/>
    <x v="0"/>
    <n v="60"/>
    <x v="39"/>
    <x v="130"/>
    <n v="103950"/>
    <n v="0.35"/>
    <x v="2"/>
  </r>
  <r>
    <s v="Foot Locker"/>
    <x v="0"/>
    <x v="266"/>
    <s v="Midwest"/>
    <x v="36"/>
    <s v="Sioux Falls"/>
    <x v="1"/>
    <n v="50"/>
    <x v="40"/>
    <x v="124"/>
    <n v="30000"/>
    <n v="0.3"/>
    <x v="2"/>
  </r>
  <r>
    <s v="Foot Locker"/>
    <x v="0"/>
    <x v="266"/>
    <s v="Midwest"/>
    <x v="36"/>
    <s v="Sioux Falls"/>
    <x v="2"/>
    <n v="45"/>
    <x v="36"/>
    <x v="122"/>
    <n v="23625"/>
    <n v="0.3"/>
    <x v="2"/>
  </r>
  <r>
    <s v="Foot Locker"/>
    <x v="0"/>
    <x v="266"/>
    <s v="Midwest"/>
    <x v="36"/>
    <s v="Sioux Falls"/>
    <x v="3"/>
    <n v="45"/>
    <x v="38"/>
    <x v="187"/>
    <n v="13500"/>
    <n v="0.3"/>
    <x v="2"/>
  </r>
  <r>
    <s v="Foot Locker"/>
    <x v="0"/>
    <x v="266"/>
    <s v="Midwest"/>
    <x v="36"/>
    <s v="Sioux Falls"/>
    <x v="4"/>
    <n v="54.999999999999993"/>
    <x v="35"/>
    <x v="181"/>
    <n v="24062.499999999993"/>
    <n v="0.35"/>
    <x v="2"/>
  </r>
  <r>
    <s v="Foot Locker"/>
    <x v="0"/>
    <x v="266"/>
    <s v="Midwest"/>
    <x v="36"/>
    <s v="Sioux Falls"/>
    <x v="5"/>
    <n v="60"/>
    <x v="43"/>
    <x v="149"/>
    <n v="60000"/>
    <n v="0.4"/>
    <x v="2"/>
  </r>
  <r>
    <s v="Foot Locker"/>
    <x v="0"/>
    <x v="296"/>
    <s v="Midwest"/>
    <x v="36"/>
    <s v="Sioux Falls"/>
    <x v="0"/>
    <n v="45"/>
    <x v="23"/>
    <x v="38"/>
    <n v="78750"/>
    <n v="0.35"/>
    <x v="2"/>
  </r>
  <r>
    <s v="Foot Locker"/>
    <x v="0"/>
    <x v="296"/>
    <s v="Midwest"/>
    <x v="36"/>
    <s v="Sioux Falls"/>
    <x v="1"/>
    <n v="40.000000000000007"/>
    <x v="43"/>
    <x v="315"/>
    <n v="30000.000000000004"/>
    <n v="0.3"/>
    <x v="2"/>
  </r>
  <r>
    <s v="Foot Locker"/>
    <x v="0"/>
    <x v="296"/>
    <s v="Midwest"/>
    <x v="36"/>
    <s v="Sioux Falls"/>
    <x v="2"/>
    <n v="35"/>
    <x v="40"/>
    <x v="136"/>
    <n v="21000"/>
    <n v="0.3"/>
    <x v="2"/>
  </r>
  <r>
    <s v="Foot Locker"/>
    <x v="0"/>
    <x v="296"/>
    <s v="Midwest"/>
    <x v="36"/>
    <s v="Sioux Falls"/>
    <x v="3"/>
    <n v="35"/>
    <x v="36"/>
    <x v="183"/>
    <n v="18375"/>
    <n v="0.3"/>
    <x v="2"/>
  </r>
  <r>
    <s v="Foot Locker"/>
    <x v="0"/>
    <x v="296"/>
    <s v="Midwest"/>
    <x v="36"/>
    <s v="Sioux Falls"/>
    <x v="4"/>
    <n v="45"/>
    <x v="36"/>
    <x v="122"/>
    <n v="27562.5"/>
    <n v="0.35"/>
    <x v="2"/>
  </r>
  <r>
    <s v="Foot Locker"/>
    <x v="0"/>
    <x v="296"/>
    <s v="Midwest"/>
    <x v="36"/>
    <s v="Sioux Falls"/>
    <x v="5"/>
    <n v="55.000000000000007"/>
    <x v="45"/>
    <x v="256"/>
    <n v="71500.000000000015"/>
    <n v="0.4"/>
    <x v="2"/>
  </r>
  <r>
    <s v="Foot Locker"/>
    <x v="0"/>
    <x v="325"/>
    <s v="Midwest"/>
    <x v="36"/>
    <s v="Sioux Falls"/>
    <x v="0"/>
    <n v="50"/>
    <x v="20"/>
    <x v="140"/>
    <n v="96250"/>
    <n v="0.35"/>
    <x v="2"/>
  </r>
  <r>
    <s v="Foot Locker"/>
    <x v="0"/>
    <x v="325"/>
    <s v="Midwest"/>
    <x v="36"/>
    <s v="Sioux Falls"/>
    <x v="1"/>
    <n v="45.000000000000007"/>
    <x v="48"/>
    <x v="142"/>
    <n v="40500.000000000007"/>
    <n v="0.3"/>
    <x v="2"/>
  </r>
  <r>
    <s v="Foot Locker"/>
    <x v="0"/>
    <x v="325"/>
    <s v="Midwest"/>
    <x v="36"/>
    <s v="Sioux Falls"/>
    <x v="2"/>
    <n v="40"/>
    <x v="37"/>
    <x v="125"/>
    <n v="27000"/>
    <n v="0.3"/>
    <x v="2"/>
  </r>
  <r>
    <s v="Foot Locker"/>
    <x v="0"/>
    <x v="325"/>
    <s v="Midwest"/>
    <x v="36"/>
    <s v="Sioux Falls"/>
    <x v="3"/>
    <n v="40"/>
    <x v="36"/>
    <x v="136"/>
    <n v="21000"/>
    <n v="0.3"/>
    <x v="2"/>
  </r>
  <r>
    <s v="Foot Locker"/>
    <x v="0"/>
    <x v="325"/>
    <s v="Midwest"/>
    <x v="36"/>
    <s v="Sioux Falls"/>
    <x v="4"/>
    <n v="50"/>
    <x v="40"/>
    <x v="124"/>
    <n v="35000"/>
    <n v="0.35"/>
    <x v="2"/>
  </r>
  <r>
    <s v="Foot Locker"/>
    <x v="0"/>
    <x v="325"/>
    <s v="Midwest"/>
    <x v="36"/>
    <s v="Sioux Falls"/>
    <x v="5"/>
    <n v="55.000000000000007"/>
    <x v="47"/>
    <x v="141"/>
    <n v="82500.000000000015"/>
    <n v="0.4"/>
    <x v="2"/>
  </r>
  <r>
    <s v="Foot Locker"/>
    <x v="0"/>
    <x v="357"/>
    <s v="Midwest"/>
    <x v="36"/>
    <s v="Sioux Falls"/>
    <x v="0"/>
    <n v="50"/>
    <x v="27"/>
    <x v="47"/>
    <n v="91875"/>
    <n v="0.35"/>
    <x v="2"/>
  </r>
  <r>
    <s v="Foot Locker"/>
    <x v="0"/>
    <x v="357"/>
    <s v="Midwest"/>
    <x v="36"/>
    <s v="Sioux Falls"/>
    <x v="1"/>
    <n v="45.000000000000007"/>
    <x v="48"/>
    <x v="142"/>
    <n v="40500.000000000007"/>
    <n v="0.3"/>
    <x v="2"/>
  </r>
  <r>
    <s v="Foot Locker"/>
    <x v="0"/>
    <x v="357"/>
    <s v="Midwest"/>
    <x v="36"/>
    <s v="Sioux Falls"/>
    <x v="2"/>
    <n v="40"/>
    <x v="37"/>
    <x v="125"/>
    <n v="27000"/>
    <n v="0.3"/>
    <x v="2"/>
  </r>
  <r>
    <s v="Foot Locker"/>
    <x v="0"/>
    <x v="357"/>
    <s v="Midwest"/>
    <x v="36"/>
    <s v="Sioux Falls"/>
    <x v="3"/>
    <n v="40"/>
    <x v="40"/>
    <x v="135"/>
    <n v="24000"/>
    <n v="0.3"/>
    <x v="2"/>
  </r>
  <r>
    <s v="Foot Locker"/>
    <x v="0"/>
    <x v="357"/>
    <s v="Midwest"/>
    <x v="36"/>
    <s v="Sioux Falls"/>
    <x v="4"/>
    <n v="50"/>
    <x v="36"/>
    <x v="132"/>
    <n v="30624.999999999996"/>
    <n v="0.35"/>
    <x v="2"/>
  </r>
  <r>
    <s v="Foot Locker"/>
    <x v="0"/>
    <x v="357"/>
    <s v="Midwest"/>
    <x v="36"/>
    <s v="Sioux Falls"/>
    <x v="5"/>
    <n v="55.000000000000007"/>
    <x v="44"/>
    <x v="137"/>
    <n v="77000.000000000015"/>
    <n v="0.4"/>
    <x v="2"/>
  </r>
  <r>
    <s v="Foot Locker"/>
    <x v="0"/>
    <x v="389"/>
    <s v="Midwest"/>
    <x v="36"/>
    <s v="Sioux Falls"/>
    <x v="0"/>
    <n v="45"/>
    <x v="33"/>
    <x v="117"/>
    <n v="74812.5"/>
    <n v="0.35"/>
    <x v="2"/>
  </r>
  <r>
    <s v="Foot Locker"/>
    <x v="0"/>
    <x v="389"/>
    <s v="Midwest"/>
    <x v="36"/>
    <s v="Sioux Falls"/>
    <x v="1"/>
    <n v="40.000000000000007"/>
    <x v="34"/>
    <x v="131"/>
    <n v="33000"/>
    <n v="0.3"/>
    <x v="2"/>
  </r>
  <r>
    <s v="Foot Locker"/>
    <x v="0"/>
    <x v="389"/>
    <s v="Midwest"/>
    <x v="36"/>
    <s v="Sioux Falls"/>
    <x v="2"/>
    <n v="35"/>
    <x v="36"/>
    <x v="183"/>
    <n v="18375"/>
    <n v="0.3"/>
    <x v="2"/>
  </r>
  <r>
    <s v="Foot Locker"/>
    <x v="0"/>
    <x v="389"/>
    <s v="Midwest"/>
    <x v="36"/>
    <s v="Sioux Falls"/>
    <x v="3"/>
    <n v="35"/>
    <x v="42"/>
    <x v="304"/>
    <n v="15750"/>
    <n v="0.3"/>
    <x v="2"/>
  </r>
  <r>
    <s v="Foot Locker"/>
    <x v="0"/>
    <x v="389"/>
    <s v="Midwest"/>
    <x v="36"/>
    <s v="Sioux Falls"/>
    <x v="4"/>
    <n v="45"/>
    <x v="42"/>
    <x v="314"/>
    <n v="23625"/>
    <n v="0.35"/>
    <x v="2"/>
  </r>
  <r>
    <s v="Foot Locker"/>
    <x v="0"/>
    <x v="389"/>
    <s v="Midwest"/>
    <x v="36"/>
    <s v="Sioux Falls"/>
    <x v="5"/>
    <n v="50"/>
    <x v="37"/>
    <x v="128"/>
    <n v="45000"/>
    <n v="0.4"/>
    <x v="2"/>
  </r>
  <r>
    <s v="Foot Locker"/>
    <x v="0"/>
    <x v="418"/>
    <s v="Midwest"/>
    <x v="36"/>
    <s v="Sioux Falls"/>
    <x v="0"/>
    <n v="54.999999999999993"/>
    <x v="46"/>
    <x v="211"/>
    <n v="76999.999999999985"/>
    <n v="0.35"/>
    <x v="2"/>
  </r>
  <r>
    <s v="Foot Locker"/>
    <x v="0"/>
    <x v="418"/>
    <s v="Midwest"/>
    <x v="36"/>
    <s v="Sioux Falls"/>
    <x v="1"/>
    <n v="45"/>
    <x v="43"/>
    <x v="128"/>
    <n v="33750"/>
    <n v="0.3"/>
    <x v="2"/>
  </r>
  <r>
    <s v="Foot Locker"/>
    <x v="0"/>
    <x v="418"/>
    <s v="Midwest"/>
    <x v="36"/>
    <s v="Sioux Falls"/>
    <x v="2"/>
    <n v="45"/>
    <x v="42"/>
    <x v="314"/>
    <n v="20250"/>
    <n v="0.3"/>
    <x v="2"/>
  </r>
  <r>
    <s v="Foot Locker"/>
    <x v="0"/>
    <x v="418"/>
    <s v="Midwest"/>
    <x v="36"/>
    <s v="Sioux Falls"/>
    <x v="3"/>
    <n v="45"/>
    <x v="35"/>
    <x v="182"/>
    <n v="16875"/>
    <n v="0.3"/>
    <x v="2"/>
  </r>
  <r>
    <s v="Foot Locker"/>
    <x v="0"/>
    <x v="418"/>
    <s v="Midwest"/>
    <x v="36"/>
    <s v="Sioux Falls"/>
    <x v="4"/>
    <n v="54.999999999999993"/>
    <x v="35"/>
    <x v="181"/>
    <n v="24062.499999999993"/>
    <n v="0.35"/>
    <x v="2"/>
  </r>
  <r>
    <s v="Sports Direct"/>
    <x v="0"/>
    <x v="418"/>
    <s v="Midwest"/>
    <x v="36"/>
    <s v="Sioux Falls"/>
    <x v="5"/>
    <n v="59.999999999999986"/>
    <x v="43"/>
    <x v="555"/>
    <n v="59999.999999999993"/>
    <n v="0.4"/>
    <x v="2"/>
  </r>
  <r>
    <s v="Sports Direct"/>
    <x v="0"/>
    <x v="449"/>
    <s v="Midwest"/>
    <x v="36"/>
    <s v="Sioux Falls"/>
    <x v="0"/>
    <n v="54.999999999999993"/>
    <x v="46"/>
    <x v="211"/>
    <n v="76999.999999999985"/>
    <n v="0.35"/>
    <x v="2"/>
  </r>
  <r>
    <s v="Sports Direct"/>
    <x v="0"/>
    <x v="449"/>
    <s v="Midwest"/>
    <x v="36"/>
    <s v="Sioux Falls"/>
    <x v="1"/>
    <n v="45"/>
    <x v="43"/>
    <x v="128"/>
    <n v="33750"/>
    <n v="0.3"/>
    <x v="2"/>
  </r>
  <r>
    <s v="Sports Direct"/>
    <x v="0"/>
    <x v="449"/>
    <s v="Midwest"/>
    <x v="36"/>
    <s v="Sioux Falls"/>
    <x v="2"/>
    <n v="45"/>
    <x v="49"/>
    <x v="674"/>
    <n v="26325"/>
    <n v="0.3"/>
    <x v="2"/>
  </r>
  <r>
    <s v="Sports Direct"/>
    <x v="0"/>
    <x v="449"/>
    <s v="Midwest"/>
    <x v="36"/>
    <s v="Sioux Falls"/>
    <x v="3"/>
    <n v="45"/>
    <x v="36"/>
    <x v="122"/>
    <n v="23625"/>
    <n v="0.3"/>
    <x v="2"/>
  </r>
  <r>
    <s v="Sports Direct"/>
    <x v="0"/>
    <x v="449"/>
    <s v="Midwest"/>
    <x v="36"/>
    <s v="Sioux Falls"/>
    <x v="4"/>
    <n v="60"/>
    <x v="42"/>
    <x v="125"/>
    <n v="31499.999999999996"/>
    <n v="0.35"/>
    <x v="2"/>
  </r>
  <r>
    <s v="Sports Direct"/>
    <x v="0"/>
    <x v="449"/>
    <s v="Midwest"/>
    <x v="36"/>
    <s v="Sioux Falls"/>
    <x v="5"/>
    <n v="64.999999999999986"/>
    <x v="43"/>
    <x v="147"/>
    <n v="64999.999999999993"/>
    <n v="0.4"/>
    <x v="2"/>
  </r>
  <r>
    <s v="Sports Direct"/>
    <x v="0"/>
    <x v="478"/>
    <s v="Midwest"/>
    <x v="36"/>
    <s v="Sioux Falls"/>
    <x v="0"/>
    <n v="60"/>
    <x v="23"/>
    <x v="60"/>
    <n v="105000"/>
    <n v="0.35"/>
    <x v="2"/>
  </r>
  <r>
    <s v="Sports Direct"/>
    <x v="0"/>
    <x v="478"/>
    <s v="Midwest"/>
    <x v="36"/>
    <s v="Sioux Falls"/>
    <x v="1"/>
    <n v="50"/>
    <x v="48"/>
    <x v="149"/>
    <n v="45000"/>
    <n v="0.3"/>
    <x v="2"/>
  </r>
  <r>
    <s v="Sports Direct"/>
    <x v="0"/>
    <x v="478"/>
    <s v="Midwest"/>
    <x v="36"/>
    <s v="Sioux Falls"/>
    <x v="2"/>
    <n v="50"/>
    <x v="43"/>
    <x v="145"/>
    <n v="37500"/>
    <n v="0.3"/>
    <x v="2"/>
  </r>
  <r>
    <s v="Sports Direct"/>
    <x v="0"/>
    <x v="478"/>
    <s v="Midwest"/>
    <x v="36"/>
    <s v="Sioux Falls"/>
    <x v="3"/>
    <n v="50"/>
    <x v="40"/>
    <x v="124"/>
    <n v="30000"/>
    <n v="0.3"/>
    <x v="2"/>
  </r>
  <r>
    <s v="Sports Direct"/>
    <x v="0"/>
    <x v="478"/>
    <s v="Midwest"/>
    <x v="36"/>
    <s v="Sioux Falls"/>
    <x v="4"/>
    <n v="60"/>
    <x v="40"/>
    <x v="150"/>
    <n v="42000"/>
    <n v="0.35"/>
    <x v="2"/>
  </r>
  <r>
    <s v="Sports Direct"/>
    <x v="0"/>
    <x v="478"/>
    <s v="Midwest"/>
    <x v="36"/>
    <s v="Sioux Falls"/>
    <x v="5"/>
    <n v="64.999999999999986"/>
    <x v="48"/>
    <x v="151"/>
    <n v="77999.999999999985"/>
    <n v="0.4"/>
    <x v="2"/>
  </r>
  <r>
    <s v="Sports Direct"/>
    <x v="0"/>
    <x v="173"/>
    <s v="Midwest"/>
    <x v="36"/>
    <s v="Sioux Falls"/>
    <x v="0"/>
    <n v="35"/>
    <x v="33"/>
    <x v="158"/>
    <n v="58187.499999999993"/>
    <n v="0.35"/>
    <x v="2"/>
  </r>
  <r>
    <s v="Sports Direct"/>
    <x v="0"/>
    <x v="173"/>
    <s v="Midwest"/>
    <x v="36"/>
    <s v="Sioux Falls"/>
    <x v="1"/>
    <n v="35"/>
    <x v="34"/>
    <x v="119"/>
    <n v="28875"/>
    <n v="0.3"/>
    <x v="2"/>
  </r>
  <r>
    <s v="Sports Direct"/>
    <x v="0"/>
    <x v="173"/>
    <s v="Midwest"/>
    <x v="36"/>
    <s v="Sioux Falls"/>
    <x v="2"/>
    <n v="25.000000000000007"/>
    <x v="34"/>
    <x v="392"/>
    <n v="20625.000000000004"/>
    <n v="0.3"/>
    <x v="2"/>
  </r>
  <r>
    <s v="Sports Direct"/>
    <x v="0"/>
    <x v="173"/>
    <s v="Midwest"/>
    <x v="36"/>
    <s v="Sioux Falls"/>
    <x v="3"/>
    <n v="30.000000000000004"/>
    <x v="35"/>
    <x v="361"/>
    <n v="11250.000000000002"/>
    <n v="0.3"/>
    <x v="2"/>
  </r>
  <r>
    <s v="Sports Direct"/>
    <x v="0"/>
    <x v="173"/>
    <s v="Midwest"/>
    <x v="36"/>
    <s v="Sioux Falls"/>
    <x v="4"/>
    <n v="44.999999999999993"/>
    <x v="36"/>
    <x v="460"/>
    <n v="27562.499999999993"/>
    <n v="0.35"/>
    <x v="2"/>
  </r>
  <r>
    <s v="Sports Direct"/>
    <x v="0"/>
    <x v="173"/>
    <s v="Midwest"/>
    <x v="36"/>
    <s v="Sioux Falls"/>
    <x v="5"/>
    <n v="35"/>
    <x v="34"/>
    <x v="119"/>
    <n v="38500"/>
    <n v="0.4"/>
    <x v="2"/>
  </r>
  <r>
    <s v="Sports Direct"/>
    <x v="0"/>
    <x v="204"/>
    <s v="Midwest"/>
    <x v="36"/>
    <s v="Sioux Falls"/>
    <x v="0"/>
    <n v="35"/>
    <x v="27"/>
    <x v="155"/>
    <n v="64312.499999999993"/>
    <n v="0.35"/>
    <x v="2"/>
  </r>
  <r>
    <s v="Sports Direct"/>
    <x v="0"/>
    <x v="204"/>
    <s v="Midwest"/>
    <x v="36"/>
    <s v="Sioux Falls"/>
    <x v="1"/>
    <n v="35"/>
    <x v="36"/>
    <x v="183"/>
    <n v="18375"/>
    <n v="0.3"/>
    <x v="2"/>
  </r>
  <r>
    <s v="Sports Direct"/>
    <x v="0"/>
    <x v="204"/>
    <s v="Midwest"/>
    <x v="36"/>
    <s v="Sioux Falls"/>
    <x v="2"/>
    <n v="25.000000000000007"/>
    <x v="37"/>
    <x v="667"/>
    <n v="16875.000000000004"/>
    <n v="0.3"/>
    <x v="2"/>
  </r>
  <r>
    <s v="Sports Direct"/>
    <x v="0"/>
    <x v="204"/>
    <s v="Midwest"/>
    <x v="37"/>
    <s v="Fargo"/>
    <x v="3"/>
    <n v="30.000000000000004"/>
    <x v="38"/>
    <x v="302"/>
    <n v="9000"/>
    <n v="0.3"/>
    <x v="2"/>
  </r>
  <r>
    <s v="Sports Direct"/>
    <x v="0"/>
    <x v="204"/>
    <s v="Midwest"/>
    <x v="37"/>
    <s v="Fargo"/>
    <x v="4"/>
    <n v="44.999999999999993"/>
    <x v="36"/>
    <x v="460"/>
    <n v="27562.499999999993"/>
    <n v="0.35"/>
    <x v="2"/>
  </r>
  <r>
    <s v="Sports Direct"/>
    <x v="0"/>
    <x v="204"/>
    <s v="Midwest"/>
    <x v="37"/>
    <s v="Fargo"/>
    <x v="5"/>
    <n v="24.999999999999996"/>
    <x v="34"/>
    <x v="181"/>
    <n v="27499.999999999996"/>
    <n v="0.4"/>
    <x v="2"/>
  </r>
  <r>
    <s v="Sports Direct"/>
    <x v="0"/>
    <x v="710"/>
    <s v="Midwest"/>
    <x v="37"/>
    <s v="Fargo"/>
    <x v="0"/>
    <n v="30.000000000000004"/>
    <x v="39"/>
    <x v="675"/>
    <n v="51975.000000000007"/>
    <n v="0.35"/>
    <x v="2"/>
  </r>
  <r>
    <s v="Sports Direct"/>
    <x v="0"/>
    <x v="710"/>
    <s v="Midwest"/>
    <x v="37"/>
    <s v="Fargo"/>
    <x v="1"/>
    <n v="30.000000000000004"/>
    <x v="40"/>
    <x v="385"/>
    <n v="18000"/>
    <n v="0.3"/>
    <x v="2"/>
  </r>
  <r>
    <s v="Sports Direct"/>
    <x v="0"/>
    <x v="710"/>
    <s v="Midwest"/>
    <x v="37"/>
    <s v="Fargo"/>
    <x v="2"/>
    <n v="20.000000000000004"/>
    <x v="37"/>
    <x v="354"/>
    <n v="13500.000000000002"/>
    <n v="0.3"/>
    <x v="2"/>
  </r>
  <r>
    <s v="Sports Direct"/>
    <x v="0"/>
    <x v="710"/>
    <s v="Midwest"/>
    <x v="37"/>
    <s v="Fargo"/>
    <x v="3"/>
    <n v="24.999999999999996"/>
    <x v="41"/>
    <x v="676"/>
    <n v="5624.9999999999991"/>
    <n v="0.3"/>
    <x v="2"/>
  </r>
  <r>
    <s v="Sports Direct"/>
    <x v="0"/>
    <x v="710"/>
    <s v="Midwest"/>
    <x v="37"/>
    <s v="Fargo"/>
    <x v="4"/>
    <n v="40"/>
    <x v="35"/>
    <x v="120"/>
    <n v="17500"/>
    <n v="0.35"/>
    <x v="2"/>
  </r>
  <r>
    <s v="Sports Direct"/>
    <x v="0"/>
    <x v="710"/>
    <s v="Midwest"/>
    <x v="37"/>
    <s v="Fargo"/>
    <x v="5"/>
    <n v="30.000000000000004"/>
    <x v="37"/>
    <x v="311"/>
    <n v="27000.000000000007"/>
    <n v="0.4"/>
    <x v="2"/>
  </r>
  <r>
    <s v="Sports Direct"/>
    <x v="0"/>
    <x v="232"/>
    <s v="Midwest"/>
    <x v="37"/>
    <s v="Fargo"/>
    <x v="0"/>
    <n v="30.000000000000004"/>
    <x v="31"/>
    <x v="142"/>
    <n v="47250.000000000007"/>
    <n v="0.35"/>
    <x v="2"/>
  </r>
  <r>
    <s v="Sports Direct"/>
    <x v="0"/>
    <x v="232"/>
    <s v="Midwest"/>
    <x v="37"/>
    <s v="Fargo"/>
    <x v="1"/>
    <n v="30.000000000000004"/>
    <x v="42"/>
    <x v="354"/>
    <n v="13500.000000000002"/>
    <n v="0.3"/>
    <x v="2"/>
  </r>
  <r>
    <s v="Sports Direct"/>
    <x v="0"/>
    <x v="232"/>
    <s v="Midwest"/>
    <x v="37"/>
    <s v="Fargo"/>
    <x v="2"/>
    <n v="20.000000000000004"/>
    <x v="42"/>
    <x v="302"/>
    <n v="9000"/>
    <n v="0.3"/>
    <x v="2"/>
  </r>
  <r>
    <s v="Sports Direct"/>
    <x v="0"/>
    <x v="232"/>
    <s v="Midwest"/>
    <x v="37"/>
    <s v="Fargo"/>
    <x v="3"/>
    <n v="24.999999999999996"/>
    <x v="41"/>
    <x v="676"/>
    <n v="5624.9999999999991"/>
    <n v="0.3"/>
    <x v="2"/>
  </r>
  <r>
    <s v="Sports Direct"/>
    <x v="0"/>
    <x v="232"/>
    <s v="Midwest"/>
    <x v="37"/>
    <s v="Fargo"/>
    <x v="4"/>
    <n v="60"/>
    <x v="38"/>
    <x v="129"/>
    <n v="21000"/>
    <n v="0.35"/>
    <x v="0"/>
  </r>
  <r>
    <s v="Sports Direct"/>
    <x v="0"/>
    <x v="232"/>
    <s v="Midwest"/>
    <x v="37"/>
    <s v="Fargo"/>
    <x v="5"/>
    <n v="50"/>
    <x v="37"/>
    <x v="128"/>
    <n v="45000"/>
    <n v="0.4"/>
    <x v="0"/>
  </r>
  <r>
    <s v="Sports Direct"/>
    <x v="0"/>
    <x v="263"/>
    <s v="Midwest"/>
    <x v="37"/>
    <s v="Fargo"/>
    <x v="0"/>
    <n v="60"/>
    <x v="39"/>
    <x v="130"/>
    <n v="103950"/>
    <n v="0.35"/>
    <x v="0"/>
  </r>
  <r>
    <s v="Sports Direct"/>
    <x v="0"/>
    <x v="263"/>
    <s v="Midwest"/>
    <x v="37"/>
    <s v="Fargo"/>
    <x v="1"/>
    <n v="45"/>
    <x v="40"/>
    <x v="125"/>
    <n v="27000"/>
    <n v="0.3"/>
    <x v="0"/>
  </r>
  <r>
    <s v="Sports Direct"/>
    <x v="0"/>
    <x v="263"/>
    <s v="Midwest"/>
    <x v="37"/>
    <s v="Fargo"/>
    <x v="2"/>
    <n v="40"/>
    <x v="36"/>
    <x v="136"/>
    <n v="21000"/>
    <n v="0.3"/>
    <x v="0"/>
  </r>
  <r>
    <s v="Sports Direct"/>
    <x v="0"/>
    <x v="263"/>
    <s v="Midwest"/>
    <x v="37"/>
    <s v="Fargo"/>
    <x v="3"/>
    <n v="40"/>
    <x v="38"/>
    <x v="123"/>
    <n v="12000"/>
    <n v="0.3"/>
    <x v="0"/>
  </r>
  <r>
    <s v="Sports Direct"/>
    <x v="0"/>
    <x v="263"/>
    <s v="Midwest"/>
    <x v="37"/>
    <s v="Fargo"/>
    <x v="4"/>
    <n v="49.999999999999993"/>
    <x v="35"/>
    <x v="399"/>
    <n v="21874.999999999996"/>
    <n v="0.35"/>
    <x v="0"/>
  </r>
  <r>
    <s v="Sports Direct"/>
    <x v="0"/>
    <x v="263"/>
    <s v="Midwest"/>
    <x v="37"/>
    <s v="Fargo"/>
    <x v="5"/>
    <n v="54.999999999999993"/>
    <x v="43"/>
    <x v="371"/>
    <n v="54999.999999999993"/>
    <n v="0.4"/>
    <x v="0"/>
  </r>
  <r>
    <s v="Sports Direct"/>
    <x v="0"/>
    <x v="293"/>
    <s v="Midwest"/>
    <x v="37"/>
    <s v="Fargo"/>
    <x v="0"/>
    <n v="40"/>
    <x v="23"/>
    <x v="46"/>
    <n v="70000"/>
    <n v="0.35"/>
    <x v="0"/>
  </r>
  <r>
    <s v="Sports Direct"/>
    <x v="0"/>
    <x v="293"/>
    <s v="Midwest"/>
    <x v="37"/>
    <s v="Fargo"/>
    <x v="1"/>
    <n v="35.000000000000007"/>
    <x v="43"/>
    <x v="630"/>
    <n v="26250.000000000004"/>
    <n v="0.3"/>
    <x v="0"/>
  </r>
  <r>
    <s v="Sports Direct"/>
    <x v="0"/>
    <x v="293"/>
    <s v="Midwest"/>
    <x v="37"/>
    <s v="Fargo"/>
    <x v="2"/>
    <n v="30.000000000000004"/>
    <x v="40"/>
    <x v="385"/>
    <n v="18000"/>
    <n v="0.3"/>
    <x v="0"/>
  </r>
  <r>
    <s v="Sports Direct"/>
    <x v="0"/>
    <x v="293"/>
    <s v="Midwest"/>
    <x v="37"/>
    <s v="Fargo"/>
    <x v="3"/>
    <n v="30.000000000000004"/>
    <x v="36"/>
    <x v="307"/>
    <n v="15750.000000000002"/>
    <n v="0.3"/>
    <x v="0"/>
  </r>
  <r>
    <s v="Sports Direct"/>
    <x v="0"/>
    <x v="293"/>
    <s v="Midwest"/>
    <x v="37"/>
    <s v="Fargo"/>
    <x v="4"/>
    <n v="40"/>
    <x v="36"/>
    <x v="136"/>
    <n v="24500"/>
    <n v="0.35"/>
    <x v="0"/>
  </r>
  <r>
    <s v="Sports Direct"/>
    <x v="0"/>
    <x v="293"/>
    <s v="Midwest"/>
    <x v="37"/>
    <s v="Fargo"/>
    <x v="5"/>
    <n v="55.000000000000007"/>
    <x v="45"/>
    <x v="256"/>
    <n v="71500.000000000015"/>
    <n v="0.4"/>
    <x v="0"/>
  </r>
  <r>
    <s v="Sports Direct"/>
    <x v="0"/>
    <x v="322"/>
    <s v="Midwest"/>
    <x v="37"/>
    <s v="Fargo"/>
    <x v="0"/>
    <n v="50"/>
    <x v="20"/>
    <x v="140"/>
    <n v="96250"/>
    <n v="0.35"/>
    <x v="0"/>
  </r>
  <r>
    <s v="Sports Direct"/>
    <x v="0"/>
    <x v="322"/>
    <s v="Midwest"/>
    <x v="37"/>
    <s v="Fargo"/>
    <x v="1"/>
    <n v="45.000000000000007"/>
    <x v="48"/>
    <x v="142"/>
    <n v="40500.000000000007"/>
    <n v="0.3"/>
    <x v="0"/>
  </r>
  <r>
    <s v="Sports Direct"/>
    <x v="0"/>
    <x v="322"/>
    <s v="Midwest"/>
    <x v="37"/>
    <s v="Fargo"/>
    <x v="2"/>
    <n v="40"/>
    <x v="37"/>
    <x v="125"/>
    <n v="27000"/>
    <n v="0.3"/>
    <x v="0"/>
  </r>
  <r>
    <s v="Sports Direct"/>
    <x v="0"/>
    <x v="322"/>
    <s v="Midwest"/>
    <x v="37"/>
    <s v="Fargo"/>
    <x v="3"/>
    <n v="40"/>
    <x v="36"/>
    <x v="136"/>
    <n v="21000"/>
    <n v="0.3"/>
    <x v="0"/>
  </r>
  <r>
    <s v="Sports Direct"/>
    <x v="0"/>
    <x v="322"/>
    <s v="Midwest"/>
    <x v="37"/>
    <s v="Fargo"/>
    <x v="4"/>
    <n v="50"/>
    <x v="40"/>
    <x v="124"/>
    <n v="35000"/>
    <n v="0.35"/>
    <x v="0"/>
  </r>
  <r>
    <s v="Sports Direct"/>
    <x v="0"/>
    <x v="322"/>
    <s v="Midwest"/>
    <x v="37"/>
    <s v="Fargo"/>
    <x v="5"/>
    <n v="55.000000000000007"/>
    <x v="47"/>
    <x v="141"/>
    <n v="82500.000000000015"/>
    <n v="0.4"/>
    <x v="0"/>
  </r>
  <r>
    <s v="Sports Direct"/>
    <x v="0"/>
    <x v="354"/>
    <s v="Midwest"/>
    <x v="37"/>
    <s v="Fargo"/>
    <x v="0"/>
    <n v="50"/>
    <x v="27"/>
    <x v="47"/>
    <n v="91875"/>
    <n v="0.35"/>
    <x v="0"/>
  </r>
  <r>
    <s v="Sports Direct"/>
    <x v="0"/>
    <x v="354"/>
    <s v="Midwest"/>
    <x v="37"/>
    <s v="Fargo"/>
    <x v="1"/>
    <n v="45.000000000000007"/>
    <x v="48"/>
    <x v="142"/>
    <n v="40500.000000000007"/>
    <n v="0.3"/>
    <x v="0"/>
  </r>
  <r>
    <s v="Sports Direct"/>
    <x v="0"/>
    <x v="354"/>
    <s v="Midwest"/>
    <x v="37"/>
    <s v="Fargo"/>
    <x v="2"/>
    <n v="40"/>
    <x v="37"/>
    <x v="125"/>
    <n v="27000"/>
    <n v="0.3"/>
    <x v="0"/>
  </r>
  <r>
    <s v="Sports Direct"/>
    <x v="0"/>
    <x v="354"/>
    <s v="Midwest"/>
    <x v="37"/>
    <s v="Fargo"/>
    <x v="3"/>
    <n v="40"/>
    <x v="40"/>
    <x v="135"/>
    <n v="24000"/>
    <n v="0.3"/>
    <x v="0"/>
  </r>
  <r>
    <s v="Sports Direct"/>
    <x v="0"/>
    <x v="354"/>
    <s v="Midwest"/>
    <x v="37"/>
    <s v="Fargo"/>
    <x v="4"/>
    <n v="50"/>
    <x v="36"/>
    <x v="132"/>
    <n v="30624.999999999996"/>
    <n v="0.35"/>
    <x v="0"/>
  </r>
  <r>
    <s v="Sports Direct"/>
    <x v="0"/>
    <x v="354"/>
    <s v="Midwest"/>
    <x v="37"/>
    <s v="Fargo"/>
    <x v="5"/>
    <n v="55.000000000000007"/>
    <x v="44"/>
    <x v="137"/>
    <n v="77000.000000000015"/>
    <n v="0.4"/>
    <x v="0"/>
  </r>
  <r>
    <s v="Sports Direct"/>
    <x v="0"/>
    <x v="386"/>
    <s v="Midwest"/>
    <x v="37"/>
    <s v="Fargo"/>
    <x v="0"/>
    <n v="40"/>
    <x v="33"/>
    <x v="237"/>
    <n v="66500"/>
    <n v="0.35"/>
    <x v="0"/>
  </r>
  <r>
    <s v="Sports Direct"/>
    <x v="0"/>
    <x v="386"/>
    <s v="Midwest"/>
    <x v="37"/>
    <s v="Fargo"/>
    <x v="1"/>
    <n v="35.000000000000007"/>
    <x v="34"/>
    <x v="194"/>
    <n v="28875.000000000004"/>
    <n v="0.3"/>
    <x v="0"/>
  </r>
  <r>
    <s v="Sports Direct"/>
    <x v="0"/>
    <x v="386"/>
    <s v="Midwest"/>
    <x v="37"/>
    <s v="Fargo"/>
    <x v="2"/>
    <n v="30.000000000000004"/>
    <x v="36"/>
    <x v="307"/>
    <n v="15750.000000000002"/>
    <n v="0.3"/>
    <x v="0"/>
  </r>
  <r>
    <s v="Sports Direct"/>
    <x v="0"/>
    <x v="386"/>
    <s v="Midwest"/>
    <x v="37"/>
    <s v="Fargo"/>
    <x v="3"/>
    <n v="30.000000000000004"/>
    <x v="42"/>
    <x v="354"/>
    <n v="13500.000000000002"/>
    <n v="0.3"/>
    <x v="0"/>
  </r>
  <r>
    <s v="Sports Direct"/>
    <x v="0"/>
    <x v="386"/>
    <s v="Midwest"/>
    <x v="37"/>
    <s v="Fargo"/>
    <x v="4"/>
    <n v="40"/>
    <x v="42"/>
    <x v="129"/>
    <n v="21000"/>
    <n v="0.35"/>
    <x v="0"/>
  </r>
  <r>
    <s v="Sports Direct"/>
    <x v="0"/>
    <x v="386"/>
    <s v="Midwest"/>
    <x v="37"/>
    <s v="Fargo"/>
    <x v="5"/>
    <n v="45"/>
    <x v="37"/>
    <x v="179"/>
    <n v="40500"/>
    <n v="0.4"/>
    <x v="0"/>
  </r>
  <r>
    <s v="Sports Direct"/>
    <x v="0"/>
    <x v="415"/>
    <s v="Midwest"/>
    <x v="37"/>
    <s v="Fargo"/>
    <x v="0"/>
    <n v="49.999999999999993"/>
    <x v="46"/>
    <x v="238"/>
    <n v="69999.999999999985"/>
    <n v="0.35"/>
    <x v="0"/>
  </r>
  <r>
    <s v="Sports Direct"/>
    <x v="0"/>
    <x v="415"/>
    <s v="Midwest"/>
    <x v="37"/>
    <s v="Fargo"/>
    <x v="1"/>
    <n v="40"/>
    <x v="43"/>
    <x v="124"/>
    <n v="30000"/>
    <n v="0.3"/>
    <x v="0"/>
  </r>
  <r>
    <s v="Sports Direct"/>
    <x v="0"/>
    <x v="415"/>
    <s v="Midwest"/>
    <x v="37"/>
    <s v="Fargo"/>
    <x v="2"/>
    <n v="40"/>
    <x v="42"/>
    <x v="129"/>
    <n v="18000"/>
    <n v="0.3"/>
    <x v="0"/>
  </r>
  <r>
    <s v="Sports Direct"/>
    <x v="0"/>
    <x v="415"/>
    <s v="Midwest"/>
    <x v="37"/>
    <s v="Fargo"/>
    <x v="3"/>
    <n v="40"/>
    <x v="35"/>
    <x v="120"/>
    <n v="15000"/>
    <n v="0.3"/>
    <x v="0"/>
  </r>
  <r>
    <s v="Sports Direct"/>
    <x v="0"/>
    <x v="415"/>
    <s v="Midwest"/>
    <x v="37"/>
    <s v="Fargo"/>
    <x v="4"/>
    <n v="49.999999999999993"/>
    <x v="35"/>
    <x v="399"/>
    <n v="21874.999999999996"/>
    <n v="0.35"/>
    <x v="0"/>
  </r>
  <r>
    <s v="Foot Locker"/>
    <x v="0"/>
    <x v="415"/>
    <s v="Midwest"/>
    <x v="37"/>
    <s v="Fargo"/>
    <x v="5"/>
    <n v="54.999999999999986"/>
    <x v="43"/>
    <x v="371"/>
    <n v="54999.999999999993"/>
    <n v="0.4"/>
    <x v="0"/>
  </r>
  <r>
    <s v="Foot Locker"/>
    <x v="0"/>
    <x v="446"/>
    <s v="Midwest"/>
    <x v="37"/>
    <s v="Fargo"/>
    <x v="0"/>
    <n v="49.999999999999993"/>
    <x v="46"/>
    <x v="238"/>
    <n v="69999.999999999985"/>
    <n v="0.35"/>
    <x v="0"/>
  </r>
  <r>
    <s v="Foot Locker"/>
    <x v="0"/>
    <x v="446"/>
    <s v="Midwest"/>
    <x v="37"/>
    <s v="Fargo"/>
    <x v="1"/>
    <n v="40"/>
    <x v="43"/>
    <x v="124"/>
    <n v="30000"/>
    <n v="0.3"/>
    <x v="0"/>
  </r>
  <r>
    <s v="Foot Locker"/>
    <x v="0"/>
    <x v="446"/>
    <s v="Midwest"/>
    <x v="37"/>
    <s v="Fargo"/>
    <x v="2"/>
    <n v="40"/>
    <x v="49"/>
    <x v="677"/>
    <n v="23400"/>
    <n v="0.3"/>
    <x v="0"/>
  </r>
  <r>
    <s v="Foot Locker"/>
    <x v="0"/>
    <x v="446"/>
    <s v="Midwest"/>
    <x v="37"/>
    <s v="Fargo"/>
    <x v="3"/>
    <n v="40"/>
    <x v="36"/>
    <x v="136"/>
    <n v="21000"/>
    <n v="0.3"/>
    <x v="0"/>
  </r>
  <r>
    <s v="Foot Locker"/>
    <x v="0"/>
    <x v="446"/>
    <s v="Midwest"/>
    <x v="37"/>
    <s v="Fargo"/>
    <x v="4"/>
    <n v="60"/>
    <x v="42"/>
    <x v="125"/>
    <n v="31499.999999999996"/>
    <n v="0.35"/>
    <x v="0"/>
  </r>
  <r>
    <s v="Foot Locker"/>
    <x v="0"/>
    <x v="446"/>
    <s v="Midwest"/>
    <x v="37"/>
    <s v="Fargo"/>
    <x v="5"/>
    <n v="64.999999999999986"/>
    <x v="43"/>
    <x v="147"/>
    <n v="64999.999999999993"/>
    <n v="0.4"/>
    <x v="0"/>
  </r>
  <r>
    <s v="Foot Locker"/>
    <x v="0"/>
    <x v="475"/>
    <s v="Midwest"/>
    <x v="37"/>
    <s v="Fargo"/>
    <x v="0"/>
    <n v="60"/>
    <x v="23"/>
    <x v="60"/>
    <n v="105000"/>
    <n v="0.35"/>
    <x v="0"/>
  </r>
  <r>
    <s v="Foot Locker"/>
    <x v="0"/>
    <x v="475"/>
    <s v="Midwest"/>
    <x v="37"/>
    <s v="Fargo"/>
    <x v="1"/>
    <n v="50"/>
    <x v="48"/>
    <x v="149"/>
    <n v="45000"/>
    <n v="0.3"/>
    <x v="0"/>
  </r>
  <r>
    <s v="Foot Locker"/>
    <x v="0"/>
    <x v="475"/>
    <s v="Midwest"/>
    <x v="37"/>
    <s v="Fargo"/>
    <x v="2"/>
    <n v="50"/>
    <x v="43"/>
    <x v="145"/>
    <n v="37500"/>
    <n v="0.3"/>
    <x v="0"/>
  </r>
  <r>
    <s v="Foot Locker"/>
    <x v="0"/>
    <x v="475"/>
    <s v="Midwest"/>
    <x v="37"/>
    <s v="Fargo"/>
    <x v="3"/>
    <n v="50"/>
    <x v="40"/>
    <x v="124"/>
    <n v="30000"/>
    <n v="0.3"/>
    <x v="0"/>
  </r>
  <r>
    <s v="Foot Locker"/>
    <x v="0"/>
    <x v="475"/>
    <s v="Midwest"/>
    <x v="37"/>
    <s v="Fargo"/>
    <x v="4"/>
    <n v="60"/>
    <x v="40"/>
    <x v="150"/>
    <n v="42000"/>
    <n v="0.35"/>
    <x v="0"/>
  </r>
  <r>
    <s v="Foot Locker"/>
    <x v="0"/>
    <x v="475"/>
    <s v="Midwest"/>
    <x v="37"/>
    <s v="Fargo"/>
    <x v="5"/>
    <n v="64.999999999999986"/>
    <x v="48"/>
    <x v="151"/>
    <n v="77999.999999999985"/>
    <n v="0.4"/>
    <x v="0"/>
  </r>
  <r>
    <s v="Foot Locker"/>
    <x v="0"/>
    <x v="170"/>
    <s v="Midwest"/>
    <x v="37"/>
    <s v="Fargo"/>
    <x v="0"/>
    <n v="30.000000000000004"/>
    <x v="31"/>
    <x v="142"/>
    <n v="40500.000000000007"/>
    <n v="0.3"/>
    <x v="0"/>
  </r>
  <r>
    <s v="Foot Locker"/>
    <x v="0"/>
    <x v="170"/>
    <s v="Midwest"/>
    <x v="37"/>
    <s v="Fargo"/>
    <x v="1"/>
    <n v="30.000000000000004"/>
    <x v="43"/>
    <x v="384"/>
    <n v="26250.000000000004"/>
    <n v="0.35"/>
    <x v="0"/>
  </r>
  <r>
    <s v="Foot Locker"/>
    <x v="0"/>
    <x v="170"/>
    <s v="Midwest"/>
    <x v="37"/>
    <s v="Fargo"/>
    <x v="2"/>
    <n v="20.000000000000007"/>
    <x v="43"/>
    <x v="678"/>
    <n v="15000.000000000004"/>
    <n v="0.3"/>
    <x v="0"/>
  </r>
  <r>
    <s v="Foot Locker"/>
    <x v="0"/>
    <x v="170"/>
    <s v="Midwest"/>
    <x v="37"/>
    <s v="Fargo"/>
    <x v="3"/>
    <n v="25.000000000000007"/>
    <x v="38"/>
    <x v="679"/>
    <n v="7500.0000000000018"/>
    <n v="0.3"/>
    <x v="0"/>
  </r>
  <r>
    <s v="Foot Locker"/>
    <x v="0"/>
    <x v="170"/>
    <s v="Midwest"/>
    <x v="37"/>
    <s v="Fargo"/>
    <x v="4"/>
    <n v="40"/>
    <x v="42"/>
    <x v="129"/>
    <n v="30000"/>
    <n v="0.5"/>
    <x v="0"/>
  </r>
  <r>
    <s v="Foot Locker"/>
    <x v="0"/>
    <x v="170"/>
    <s v="Midwest"/>
    <x v="37"/>
    <s v="Fargo"/>
    <x v="5"/>
    <n v="30.000000000000004"/>
    <x v="43"/>
    <x v="384"/>
    <n v="30000.000000000007"/>
    <n v="0.4"/>
    <x v="0"/>
  </r>
  <r>
    <s v="Foot Locker"/>
    <x v="0"/>
    <x v="201"/>
    <s v="Midwest"/>
    <x v="37"/>
    <s v="Fargo"/>
    <x v="0"/>
    <n v="30.000000000000004"/>
    <x v="23"/>
    <x v="193"/>
    <n v="45000.000000000007"/>
    <n v="0.3"/>
    <x v="0"/>
  </r>
  <r>
    <s v="Foot Locker"/>
    <x v="0"/>
    <x v="201"/>
    <s v="Midwest"/>
    <x v="37"/>
    <s v="Fargo"/>
    <x v="1"/>
    <n v="30.000000000000004"/>
    <x v="42"/>
    <x v="354"/>
    <n v="15750.000000000002"/>
    <n v="0.35"/>
    <x v="0"/>
  </r>
  <r>
    <s v="Foot Locker"/>
    <x v="0"/>
    <x v="201"/>
    <s v="Midwest"/>
    <x v="37"/>
    <s v="Fargo"/>
    <x v="2"/>
    <n v="20.000000000000007"/>
    <x v="40"/>
    <x v="680"/>
    <n v="12000.000000000004"/>
    <n v="0.3"/>
    <x v="0"/>
  </r>
  <r>
    <s v="Foot Locker"/>
    <x v="0"/>
    <x v="201"/>
    <s v="Midwest"/>
    <x v="38"/>
    <s v="Des Moines"/>
    <x v="3"/>
    <n v="25.000000000000007"/>
    <x v="41"/>
    <x v="356"/>
    <n v="5625.0000000000009"/>
    <n v="0.3"/>
    <x v="0"/>
  </r>
  <r>
    <s v="Foot Locker"/>
    <x v="0"/>
    <x v="201"/>
    <s v="Midwest"/>
    <x v="38"/>
    <s v="Des Moines"/>
    <x v="4"/>
    <n v="40"/>
    <x v="42"/>
    <x v="129"/>
    <n v="30000"/>
    <n v="0.5"/>
    <x v="0"/>
  </r>
  <r>
    <s v="Foot Locker"/>
    <x v="0"/>
    <x v="201"/>
    <s v="Midwest"/>
    <x v="38"/>
    <s v="Des Moines"/>
    <x v="5"/>
    <n v="14.999999999999996"/>
    <x v="43"/>
    <x v="681"/>
    <n v="14999.999999999998"/>
    <n v="0.4"/>
    <x v="0"/>
  </r>
  <r>
    <s v="Foot Locker"/>
    <x v="0"/>
    <x v="707"/>
    <s v="Midwest"/>
    <x v="38"/>
    <s v="Des Moines"/>
    <x v="0"/>
    <n v="20.000000000000004"/>
    <x v="53"/>
    <x v="682"/>
    <n v="28200.000000000004"/>
    <n v="0.3"/>
    <x v="0"/>
  </r>
  <r>
    <s v="Foot Locker"/>
    <x v="0"/>
    <x v="707"/>
    <s v="Midwest"/>
    <x v="38"/>
    <s v="Des Moines"/>
    <x v="1"/>
    <n v="20.000000000000004"/>
    <x v="36"/>
    <x v="528"/>
    <n v="12250.000000000002"/>
    <n v="0.35"/>
    <x v="0"/>
  </r>
  <r>
    <s v="Foot Locker"/>
    <x v="0"/>
    <x v="707"/>
    <s v="Midwest"/>
    <x v="38"/>
    <s v="Des Moines"/>
    <x v="2"/>
    <n v="10.000000000000004"/>
    <x v="37"/>
    <x v="683"/>
    <n v="6750.0000000000018"/>
    <n v="0.3"/>
    <x v="0"/>
  </r>
  <r>
    <s v="Foot Locker"/>
    <x v="0"/>
    <x v="707"/>
    <s v="Midwest"/>
    <x v="38"/>
    <s v="Des Moines"/>
    <x v="3"/>
    <n v="14.999999999999996"/>
    <x v="38"/>
    <x v="684"/>
    <n v="4499.9999999999991"/>
    <n v="0.3"/>
    <x v="0"/>
  </r>
  <r>
    <s v="Foot Locker"/>
    <x v="0"/>
    <x v="707"/>
    <s v="Midwest"/>
    <x v="38"/>
    <s v="Des Moines"/>
    <x v="4"/>
    <n v="30.000000000000004"/>
    <x v="42"/>
    <x v="354"/>
    <n v="22500.000000000004"/>
    <n v="0.5"/>
    <x v="0"/>
  </r>
  <r>
    <s v="Foot Locker"/>
    <x v="0"/>
    <x v="707"/>
    <s v="Midwest"/>
    <x v="38"/>
    <s v="Des Moines"/>
    <x v="5"/>
    <n v="20.000000000000004"/>
    <x v="43"/>
    <x v="358"/>
    <n v="20000.000000000004"/>
    <n v="0.4"/>
    <x v="0"/>
  </r>
  <r>
    <s v="Foot Locker"/>
    <x v="0"/>
    <x v="229"/>
    <s v="Midwest"/>
    <x v="38"/>
    <s v="Des Moines"/>
    <x v="0"/>
    <n v="20.000000000000004"/>
    <x v="33"/>
    <x v="685"/>
    <n v="28500.000000000004"/>
    <n v="0.3"/>
    <x v="0"/>
  </r>
  <r>
    <s v="Foot Locker"/>
    <x v="0"/>
    <x v="229"/>
    <s v="Midwest"/>
    <x v="38"/>
    <s v="Des Moines"/>
    <x v="1"/>
    <n v="20.000000000000004"/>
    <x v="36"/>
    <x v="528"/>
    <n v="12250.000000000002"/>
    <n v="0.35"/>
    <x v="0"/>
  </r>
  <r>
    <s v="Foot Locker"/>
    <x v="0"/>
    <x v="229"/>
    <s v="Midwest"/>
    <x v="38"/>
    <s v="Des Moines"/>
    <x v="2"/>
    <n v="10.000000000000004"/>
    <x v="36"/>
    <x v="686"/>
    <n v="5250.0000000000018"/>
    <n v="0.3"/>
    <x v="0"/>
  </r>
  <r>
    <s v="Foot Locker"/>
    <x v="0"/>
    <x v="229"/>
    <s v="Midwest"/>
    <x v="38"/>
    <s v="Des Moines"/>
    <x v="3"/>
    <n v="14.999999999999996"/>
    <x v="38"/>
    <x v="684"/>
    <n v="4499.9999999999991"/>
    <n v="0.3"/>
    <x v="0"/>
  </r>
  <r>
    <s v="Foot Locker"/>
    <x v="0"/>
    <x v="229"/>
    <s v="Midwest"/>
    <x v="38"/>
    <s v="Des Moines"/>
    <x v="4"/>
    <n v="60"/>
    <x v="35"/>
    <x v="127"/>
    <n v="37500"/>
    <n v="0.5"/>
    <x v="0"/>
  </r>
  <r>
    <s v="Foot Locker"/>
    <x v="0"/>
    <x v="229"/>
    <s v="Midwest"/>
    <x v="38"/>
    <s v="Des Moines"/>
    <x v="5"/>
    <n v="50"/>
    <x v="43"/>
    <x v="145"/>
    <n v="50000"/>
    <n v="0.4"/>
    <x v="0"/>
  </r>
  <r>
    <s v="Foot Locker"/>
    <x v="0"/>
    <x v="260"/>
    <s v="Midwest"/>
    <x v="38"/>
    <s v="Des Moines"/>
    <x v="0"/>
    <n v="60"/>
    <x v="66"/>
    <x v="687"/>
    <n v="93600"/>
    <n v="0.3"/>
    <x v="0"/>
  </r>
  <r>
    <s v="Foot Locker"/>
    <x v="0"/>
    <x v="260"/>
    <s v="Midwest"/>
    <x v="38"/>
    <s v="Des Moines"/>
    <x v="1"/>
    <n v="40"/>
    <x v="37"/>
    <x v="125"/>
    <n v="31499.999999999996"/>
    <n v="0.35"/>
    <x v="0"/>
  </r>
  <r>
    <s v="Foot Locker"/>
    <x v="0"/>
    <x v="260"/>
    <s v="Midwest"/>
    <x v="38"/>
    <s v="Des Moines"/>
    <x v="2"/>
    <n v="35"/>
    <x v="40"/>
    <x v="136"/>
    <n v="21000"/>
    <n v="0.3"/>
    <x v="0"/>
  </r>
  <r>
    <s v="Foot Locker"/>
    <x v="0"/>
    <x v="260"/>
    <s v="Midwest"/>
    <x v="38"/>
    <s v="Des Moines"/>
    <x v="3"/>
    <n v="35"/>
    <x v="35"/>
    <x v="317"/>
    <n v="13125"/>
    <n v="0.3"/>
    <x v="0"/>
  </r>
  <r>
    <s v="Foot Locker"/>
    <x v="0"/>
    <x v="260"/>
    <s v="Midwest"/>
    <x v="38"/>
    <s v="Des Moines"/>
    <x v="4"/>
    <n v="44.999999999999993"/>
    <x v="42"/>
    <x v="303"/>
    <n v="33749.999999999993"/>
    <n v="0.5"/>
    <x v="0"/>
  </r>
  <r>
    <s v="Foot Locker"/>
    <x v="0"/>
    <x v="260"/>
    <s v="Midwest"/>
    <x v="38"/>
    <s v="Des Moines"/>
    <x v="5"/>
    <n v="49.999999999999993"/>
    <x v="34"/>
    <x v="371"/>
    <n v="54999.999999999993"/>
    <n v="0.4"/>
    <x v="0"/>
  </r>
  <r>
    <s v="Foot Locker"/>
    <x v="0"/>
    <x v="290"/>
    <s v="Midwest"/>
    <x v="38"/>
    <s v="Des Moines"/>
    <x v="0"/>
    <n v="35"/>
    <x v="27"/>
    <x v="155"/>
    <n v="55125"/>
    <n v="0.3"/>
    <x v="0"/>
  </r>
  <r>
    <s v="Foot Locker"/>
    <x v="0"/>
    <x v="290"/>
    <s v="Midwest"/>
    <x v="38"/>
    <s v="Des Moines"/>
    <x v="1"/>
    <n v="30.000000000000011"/>
    <x v="34"/>
    <x v="637"/>
    <n v="28875.000000000007"/>
    <n v="0.35"/>
    <x v="0"/>
  </r>
  <r>
    <s v="Foot Locker"/>
    <x v="0"/>
    <x v="290"/>
    <s v="Midwest"/>
    <x v="38"/>
    <s v="Des Moines"/>
    <x v="2"/>
    <n v="25.000000000000007"/>
    <x v="40"/>
    <x v="678"/>
    <n v="15000.000000000004"/>
    <n v="0.3"/>
    <x v="0"/>
  </r>
  <r>
    <s v="Foot Locker"/>
    <x v="0"/>
    <x v="290"/>
    <s v="Midwest"/>
    <x v="38"/>
    <s v="Des Moines"/>
    <x v="3"/>
    <n v="25.000000000000007"/>
    <x v="36"/>
    <x v="688"/>
    <n v="13125.000000000004"/>
    <n v="0.3"/>
    <x v="0"/>
  </r>
  <r>
    <s v="Foot Locker"/>
    <x v="0"/>
    <x v="290"/>
    <s v="Midwest"/>
    <x v="38"/>
    <s v="Des Moines"/>
    <x v="4"/>
    <n v="35"/>
    <x v="36"/>
    <x v="183"/>
    <n v="30625"/>
    <n v="0.5"/>
    <x v="0"/>
  </r>
  <r>
    <s v="Foot Locker"/>
    <x v="0"/>
    <x v="290"/>
    <s v="Midwest"/>
    <x v="38"/>
    <s v="Des Moines"/>
    <x v="5"/>
    <n v="55.000000000000007"/>
    <x v="45"/>
    <x v="256"/>
    <n v="71500.000000000015"/>
    <n v="0.4"/>
    <x v="0"/>
  </r>
  <r>
    <s v="Foot Locker"/>
    <x v="0"/>
    <x v="319"/>
    <s v="Midwest"/>
    <x v="38"/>
    <s v="Des Moines"/>
    <x v="0"/>
    <n v="50"/>
    <x v="20"/>
    <x v="140"/>
    <n v="82500"/>
    <n v="0.3"/>
    <x v="0"/>
  </r>
  <r>
    <s v="Foot Locker"/>
    <x v="0"/>
    <x v="319"/>
    <s v="Midwest"/>
    <x v="38"/>
    <s v="Des Moines"/>
    <x v="1"/>
    <n v="45.000000000000007"/>
    <x v="48"/>
    <x v="142"/>
    <n v="47250.000000000007"/>
    <n v="0.35"/>
    <x v="0"/>
  </r>
  <r>
    <s v="Foot Locker"/>
    <x v="0"/>
    <x v="319"/>
    <s v="Midwest"/>
    <x v="38"/>
    <s v="Des Moines"/>
    <x v="2"/>
    <n v="40"/>
    <x v="37"/>
    <x v="125"/>
    <n v="27000"/>
    <n v="0.3"/>
    <x v="0"/>
  </r>
  <r>
    <s v="Foot Locker"/>
    <x v="0"/>
    <x v="319"/>
    <s v="Midwest"/>
    <x v="38"/>
    <s v="Des Moines"/>
    <x v="3"/>
    <n v="40"/>
    <x v="36"/>
    <x v="136"/>
    <n v="21000"/>
    <n v="0.3"/>
    <x v="0"/>
  </r>
  <r>
    <s v="Foot Locker"/>
    <x v="0"/>
    <x v="319"/>
    <s v="Midwest"/>
    <x v="38"/>
    <s v="Des Moines"/>
    <x v="4"/>
    <n v="50"/>
    <x v="40"/>
    <x v="124"/>
    <n v="50000"/>
    <n v="0.5"/>
    <x v="0"/>
  </r>
  <r>
    <s v="Foot Locker"/>
    <x v="0"/>
    <x v="319"/>
    <s v="Midwest"/>
    <x v="38"/>
    <s v="Des Moines"/>
    <x v="5"/>
    <n v="55.000000000000007"/>
    <x v="47"/>
    <x v="141"/>
    <n v="82500.000000000015"/>
    <n v="0.4"/>
    <x v="0"/>
  </r>
  <r>
    <s v="Foot Locker"/>
    <x v="0"/>
    <x v="351"/>
    <s v="Midwest"/>
    <x v="38"/>
    <s v="Des Moines"/>
    <x v="0"/>
    <n v="50"/>
    <x v="27"/>
    <x v="47"/>
    <n v="78750"/>
    <n v="0.3"/>
    <x v="0"/>
  </r>
  <r>
    <s v="Foot Locker"/>
    <x v="0"/>
    <x v="351"/>
    <s v="Midwest"/>
    <x v="38"/>
    <s v="Des Moines"/>
    <x v="1"/>
    <n v="45.000000000000007"/>
    <x v="48"/>
    <x v="142"/>
    <n v="47250.000000000007"/>
    <n v="0.35"/>
    <x v="0"/>
  </r>
  <r>
    <s v="Foot Locker"/>
    <x v="0"/>
    <x v="351"/>
    <s v="Midwest"/>
    <x v="38"/>
    <s v="Des Moines"/>
    <x v="2"/>
    <n v="40"/>
    <x v="37"/>
    <x v="125"/>
    <n v="27000"/>
    <n v="0.3"/>
    <x v="0"/>
  </r>
  <r>
    <s v="Foot Locker"/>
    <x v="0"/>
    <x v="351"/>
    <s v="Midwest"/>
    <x v="38"/>
    <s v="Des Moines"/>
    <x v="3"/>
    <n v="40"/>
    <x v="40"/>
    <x v="135"/>
    <n v="24000"/>
    <n v="0.3"/>
    <x v="0"/>
  </r>
  <r>
    <s v="Foot Locker"/>
    <x v="0"/>
    <x v="351"/>
    <s v="Midwest"/>
    <x v="38"/>
    <s v="Des Moines"/>
    <x v="4"/>
    <n v="50"/>
    <x v="36"/>
    <x v="132"/>
    <n v="43750"/>
    <n v="0.5"/>
    <x v="0"/>
  </r>
  <r>
    <s v="Foot Locker"/>
    <x v="0"/>
    <x v="351"/>
    <s v="Midwest"/>
    <x v="38"/>
    <s v="Des Moines"/>
    <x v="5"/>
    <n v="55.000000000000007"/>
    <x v="44"/>
    <x v="137"/>
    <n v="77000.000000000015"/>
    <n v="0.4"/>
    <x v="0"/>
  </r>
  <r>
    <s v="Foot Locker"/>
    <x v="0"/>
    <x v="383"/>
    <s v="Midwest"/>
    <x v="38"/>
    <s v="Des Moines"/>
    <x v="0"/>
    <n v="35"/>
    <x v="33"/>
    <x v="158"/>
    <n v="49875"/>
    <n v="0.3"/>
    <x v="0"/>
  </r>
  <r>
    <s v="Foot Locker"/>
    <x v="0"/>
    <x v="383"/>
    <s v="Midwest"/>
    <x v="38"/>
    <s v="Des Moines"/>
    <x v="1"/>
    <n v="30.000000000000011"/>
    <x v="34"/>
    <x v="637"/>
    <n v="28875.000000000007"/>
    <n v="0.35"/>
    <x v="0"/>
  </r>
  <r>
    <s v="Foot Locker"/>
    <x v="0"/>
    <x v="383"/>
    <s v="Midwest"/>
    <x v="38"/>
    <s v="Des Moines"/>
    <x v="2"/>
    <n v="25.000000000000007"/>
    <x v="36"/>
    <x v="688"/>
    <n v="13125.000000000004"/>
    <n v="0.3"/>
    <x v="0"/>
  </r>
  <r>
    <s v="Foot Locker"/>
    <x v="0"/>
    <x v="383"/>
    <s v="Midwest"/>
    <x v="38"/>
    <s v="Des Moines"/>
    <x v="3"/>
    <n v="25.000000000000007"/>
    <x v="42"/>
    <x v="361"/>
    <n v="11250.000000000002"/>
    <n v="0.3"/>
    <x v="0"/>
  </r>
  <r>
    <s v="Foot Locker"/>
    <x v="0"/>
    <x v="383"/>
    <s v="Midwest"/>
    <x v="38"/>
    <s v="Des Moines"/>
    <x v="4"/>
    <n v="35"/>
    <x v="42"/>
    <x v="304"/>
    <n v="26250"/>
    <n v="0.5"/>
    <x v="0"/>
  </r>
  <r>
    <s v="Foot Locker"/>
    <x v="0"/>
    <x v="383"/>
    <s v="Midwest"/>
    <x v="38"/>
    <s v="Des Moines"/>
    <x v="5"/>
    <n v="40"/>
    <x v="37"/>
    <x v="125"/>
    <n v="36000"/>
    <n v="0.4"/>
    <x v="0"/>
  </r>
  <r>
    <s v="Foot Locker"/>
    <x v="0"/>
    <x v="412"/>
    <s v="Midwest"/>
    <x v="38"/>
    <s v="Des Moines"/>
    <x v="0"/>
    <n v="44.999999999999993"/>
    <x v="46"/>
    <x v="521"/>
    <n v="53999.999999999993"/>
    <n v="0.3"/>
    <x v="0"/>
  </r>
  <r>
    <s v="Foot Locker"/>
    <x v="0"/>
    <x v="412"/>
    <s v="Midwest"/>
    <x v="38"/>
    <s v="Des Moines"/>
    <x v="1"/>
    <n v="35"/>
    <x v="43"/>
    <x v="132"/>
    <n v="30624.999999999996"/>
    <n v="0.35"/>
    <x v="0"/>
  </r>
  <r>
    <s v="Foot Locker"/>
    <x v="0"/>
    <x v="412"/>
    <s v="Midwest"/>
    <x v="38"/>
    <s v="Des Moines"/>
    <x v="2"/>
    <n v="35"/>
    <x v="42"/>
    <x v="304"/>
    <n v="15750"/>
    <n v="0.3"/>
    <x v="0"/>
  </r>
  <r>
    <s v="Foot Locker"/>
    <x v="0"/>
    <x v="412"/>
    <s v="Midwest"/>
    <x v="38"/>
    <s v="Des Moines"/>
    <x v="3"/>
    <n v="35"/>
    <x v="35"/>
    <x v="317"/>
    <n v="13125"/>
    <n v="0.3"/>
    <x v="0"/>
  </r>
  <r>
    <s v="Foot Locker"/>
    <x v="0"/>
    <x v="412"/>
    <s v="Midwest"/>
    <x v="38"/>
    <s v="Des Moines"/>
    <x v="4"/>
    <n v="44.999999999999993"/>
    <x v="35"/>
    <x v="351"/>
    <n v="28124.999999999996"/>
    <n v="0.5"/>
    <x v="0"/>
  </r>
  <r>
    <s v="West Gear"/>
    <x v="0"/>
    <x v="412"/>
    <s v="Midwest"/>
    <x v="38"/>
    <s v="Des Moines"/>
    <x v="5"/>
    <n v="49.999999999999986"/>
    <x v="43"/>
    <x v="578"/>
    <n v="49999.999999999993"/>
    <n v="0.4"/>
    <x v="0"/>
  </r>
  <r>
    <s v="West Gear"/>
    <x v="0"/>
    <x v="443"/>
    <s v="Midwest"/>
    <x v="38"/>
    <s v="Des Moines"/>
    <x v="0"/>
    <n v="44.999999999999993"/>
    <x v="46"/>
    <x v="521"/>
    <n v="53999.999999999993"/>
    <n v="0.3"/>
    <x v="0"/>
  </r>
  <r>
    <s v="West Gear"/>
    <x v="0"/>
    <x v="443"/>
    <s v="Midwest"/>
    <x v="38"/>
    <s v="Des Moines"/>
    <x v="1"/>
    <n v="35"/>
    <x v="34"/>
    <x v="119"/>
    <n v="33687.5"/>
    <n v="0.35"/>
    <x v="0"/>
  </r>
  <r>
    <s v="West Gear"/>
    <x v="0"/>
    <x v="443"/>
    <s v="Midwest"/>
    <x v="38"/>
    <s v="Des Moines"/>
    <x v="2"/>
    <n v="35"/>
    <x v="78"/>
    <x v="689"/>
    <n v="23100"/>
    <n v="0.3"/>
    <x v="0"/>
  </r>
  <r>
    <s v="West Gear"/>
    <x v="0"/>
    <x v="443"/>
    <s v="Midwest"/>
    <x v="38"/>
    <s v="Des Moines"/>
    <x v="3"/>
    <n v="35"/>
    <x v="40"/>
    <x v="136"/>
    <n v="21000"/>
    <n v="0.3"/>
    <x v="0"/>
  </r>
  <r>
    <s v="West Gear"/>
    <x v="0"/>
    <x v="443"/>
    <s v="Midwest"/>
    <x v="38"/>
    <s v="Des Moines"/>
    <x v="4"/>
    <n v="60"/>
    <x v="36"/>
    <x v="204"/>
    <n v="52500"/>
    <n v="0.5"/>
    <x v="0"/>
  </r>
  <r>
    <s v="West Gear"/>
    <x v="0"/>
    <x v="443"/>
    <s v="Midwest"/>
    <x v="38"/>
    <s v="Des Moines"/>
    <x v="5"/>
    <n v="64.999999999999986"/>
    <x v="34"/>
    <x v="409"/>
    <n v="71499.999999999985"/>
    <n v="0.4"/>
    <x v="0"/>
  </r>
  <r>
    <s v="West Gear"/>
    <x v="0"/>
    <x v="472"/>
    <s v="Midwest"/>
    <x v="38"/>
    <s v="Des Moines"/>
    <x v="0"/>
    <n v="60"/>
    <x v="27"/>
    <x v="39"/>
    <n v="94500"/>
    <n v="0.3"/>
    <x v="0"/>
  </r>
  <r>
    <s v="West Gear"/>
    <x v="0"/>
    <x v="472"/>
    <s v="Midwest"/>
    <x v="38"/>
    <s v="Des Moines"/>
    <x v="1"/>
    <n v="50"/>
    <x v="45"/>
    <x v="133"/>
    <n v="56875"/>
    <n v="0.35"/>
    <x v="0"/>
  </r>
  <r>
    <s v="West Gear"/>
    <x v="0"/>
    <x v="472"/>
    <s v="Midwest"/>
    <x v="38"/>
    <s v="Des Moines"/>
    <x v="2"/>
    <n v="50"/>
    <x v="34"/>
    <x v="199"/>
    <n v="41250"/>
    <n v="0.3"/>
    <x v="0"/>
  </r>
  <r>
    <s v="West Gear"/>
    <x v="0"/>
    <x v="472"/>
    <s v="Midwest"/>
    <x v="38"/>
    <s v="Des Moines"/>
    <x v="3"/>
    <n v="50"/>
    <x v="37"/>
    <x v="128"/>
    <n v="33750"/>
    <n v="0.3"/>
    <x v="0"/>
  </r>
  <r>
    <s v="West Gear"/>
    <x v="0"/>
    <x v="472"/>
    <s v="Midwest"/>
    <x v="38"/>
    <s v="Des Moines"/>
    <x v="4"/>
    <n v="60"/>
    <x v="37"/>
    <x v="200"/>
    <n v="67500"/>
    <n v="0.5"/>
    <x v="0"/>
  </r>
  <r>
    <s v="West Gear"/>
    <x v="0"/>
    <x v="472"/>
    <s v="Midwest"/>
    <x v="38"/>
    <s v="Des Moines"/>
    <x v="5"/>
    <n v="64.999999999999986"/>
    <x v="45"/>
    <x v="264"/>
    <n v="84499.999999999985"/>
    <n v="0.4"/>
    <x v="0"/>
  </r>
  <r>
    <s v="West Gear"/>
    <x v="0"/>
    <x v="167"/>
    <s v="Midwest"/>
    <x v="38"/>
    <s v="Des Moines"/>
    <x v="0"/>
    <n v="30.000000000000004"/>
    <x v="31"/>
    <x v="142"/>
    <n v="40500.000000000007"/>
    <n v="0.3"/>
    <x v="0"/>
  </r>
  <r>
    <s v="West Gear"/>
    <x v="0"/>
    <x v="167"/>
    <s v="Midwest"/>
    <x v="38"/>
    <s v="Des Moines"/>
    <x v="1"/>
    <n v="30.000000000000004"/>
    <x v="43"/>
    <x v="384"/>
    <n v="26250.000000000004"/>
    <n v="0.35"/>
    <x v="0"/>
  </r>
  <r>
    <s v="West Gear"/>
    <x v="0"/>
    <x v="167"/>
    <s v="Midwest"/>
    <x v="38"/>
    <s v="Des Moines"/>
    <x v="2"/>
    <n v="20.000000000000007"/>
    <x v="43"/>
    <x v="678"/>
    <n v="15000.000000000004"/>
    <n v="0.3"/>
    <x v="0"/>
  </r>
  <r>
    <s v="West Gear"/>
    <x v="0"/>
    <x v="167"/>
    <s v="Midwest"/>
    <x v="38"/>
    <s v="Des Moines"/>
    <x v="3"/>
    <n v="25.000000000000007"/>
    <x v="38"/>
    <x v="679"/>
    <n v="7500.0000000000018"/>
    <n v="0.3"/>
    <x v="0"/>
  </r>
  <r>
    <s v="West Gear"/>
    <x v="0"/>
    <x v="167"/>
    <s v="Midwest"/>
    <x v="38"/>
    <s v="Des Moines"/>
    <x v="4"/>
    <n v="40"/>
    <x v="42"/>
    <x v="129"/>
    <n v="30000"/>
    <n v="0.5"/>
    <x v="0"/>
  </r>
  <r>
    <s v="West Gear"/>
    <x v="0"/>
    <x v="167"/>
    <s v="Midwest"/>
    <x v="38"/>
    <s v="Des Moines"/>
    <x v="5"/>
    <n v="30.000000000000004"/>
    <x v="43"/>
    <x v="384"/>
    <n v="30000.000000000007"/>
    <n v="0.4"/>
    <x v="0"/>
  </r>
  <r>
    <s v="West Gear"/>
    <x v="0"/>
    <x v="198"/>
    <s v="Midwest"/>
    <x v="38"/>
    <s v="Des Moines"/>
    <x v="0"/>
    <n v="30.000000000000004"/>
    <x v="23"/>
    <x v="193"/>
    <n v="45000.000000000007"/>
    <n v="0.3"/>
    <x v="0"/>
  </r>
  <r>
    <s v="West Gear"/>
    <x v="0"/>
    <x v="198"/>
    <s v="Midwest"/>
    <x v="38"/>
    <s v="Des Moines"/>
    <x v="1"/>
    <n v="30.000000000000004"/>
    <x v="42"/>
    <x v="354"/>
    <n v="15750.000000000002"/>
    <n v="0.35"/>
    <x v="0"/>
  </r>
  <r>
    <s v="West Gear"/>
    <x v="0"/>
    <x v="198"/>
    <s v="Midwest"/>
    <x v="38"/>
    <s v="Des Moines"/>
    <x v="2"/>
    <n v="20.000000000000007"/>
    <x v="40"/>
    <x v="680"/>
    <n v="12000.000000000004"/>
    <n v="0.3"/>
    <x v="0"/>
  </r>
  <r>
    <s v="West Gear"/>
    <x v="0"/>
    <x v="198"/>
    <s v="Midwest"/>
    <x v="39"/>
    <s v="Milwaukee"/>
    <x v="3"/>
    <n v="25.000000000000007"/>
    <x v="41"/>
    <x v="356"/>
    <n v="5625.0000000000009"/>
    <n v="0.3"/>
    <x v="0"/>
  </r>
  <r>
    <s v="West Gear"/>
    <x v="0"/>
    <x v="198"/>
    <s v="Midwest"/>
    <x v="39"/>
    <s v="Milwaukee"/>
    <x v="4"/>
    <n v="40"/>
    <x v="42"/>
    <x v="129"/>
    <n v="30000"/>
    <n v="0.5"/>
    <x v="0"/>
  </r>
  <r>
    <s v="West Gear"/>
    <x v="0"/>
    <x v="198"/>
    <s v="Midwest"/>
    <x v="39"/>
    <s v="Milwaukee"/>
    <x v="5"/>
    <n v="14.999999999999996"/>
    <x v="43"/>
    <x v="681"/>
    <n v="14999.999999999998"/>
    <n v="0.4"/>
    <x v="0"/>
  </r>
  <r>
    <s v="West Gear"/>
    <x v="0"/>
    <x v="704"/>
    <s v="Midwest"/>
    <x v="39"/>
    <s v="Milwaukee"/>
    <x v="0"/>
    <n v="20.000000000000004"/>
    <x v="53"/>
    <x v="682"/>
    <n v="28200.000000000004"/>
    <n v="0.3"/>
    <x v="0"/>
  </r>
  <r>
    <s v="West Gear"/>
    <x v="0"/>
    <x v="704"/>
    <s v="Midwest"/>
    <x v="39"/>
    <s v="Milwaukee"/>
    <x v="1"/>
    <n v="20.000000000000004"/>
    <x v="36"/>
    <x v="528"/>
    <n v="12250.000000000002"/>
    <n v="0.35"/>
    <x v="0"/>
  </r>
  <r>
    <s v="West Gear"/>
    <x v="0"/>
    <x v="704"/>
    <s v="Midwest"/>
    <x v="39"/>
    <s v="Milwaukee"/>
    <x v="2"/>
    <n v="10.000000000000004"/>
    <x v="37"/>
    <x v="683"/>
    <n v="6750.0000000000018"/>
    <n v="0.3"/>
    <x v="0"/>
  </r>
  <r>
    <s v="West Gear"/>
    <x v="0"/>
    <x v="704"/>
    <s v="Midwest"/>
    <x v="39"/>
    <s v="Milwaukee"/>
    <x v="3"/>
    <n v="14.999999999999996"/>
    <x v="41"/>
    <x v="690"/>
    <n v="3374.9999999999995"/>
    <n v="0.3"/>
    <x v="0"/>
  </r>
  <r>
    <s v="West Gear"/>
    <x v="0"/>
    <x v="704"/>
    <s v="Midwest"/>
    <x v="39"/>
    <s v="Milwaukee"/>
    <x v="4"/>
    <n v="30.000000000000004"/>
    <x v="35"/>
    <x v="361"/>
    <n v="18750.000000000004"/>
    <n v="0.5"/>
    <x v="0"/>
  </r>
  <r>
    <s v="West Gear"/>
    <x v="0"/>
    <x v="704"/>
    <s v="Midwest"/>
    <x v="39"/>
    <s v="Milwaukee"/>
    <x v="5"/>
    <n v="20.000000000000004"/>
    <x v="37"/>
    <x v="354"/>
    <n v="18000.000000000004"/>
    <n v="0.4"/>
    <x v="0"/>
  </r>
  <r>
    <s v="West Gear"/>
    <x v="0"/>
    <x v="721"/>
    <s v="Midwest"/>
    <x v="39"/>
    <s v="Milwaukee"/>
    <x v="0"/>
    <n v="20.000000000000004"/>
    <x v="31"/>
    <x v="381"/>
    <n v="27000.000000000004"/>
    <n v="0.3"/>
    <x v="0"/>
  </r>
  <r>
    <s v="West Gear"/>
    <x v="0"/>
    <x v="721"/>
    <s v="Midwest"/>
    <x v="39"/>
    <s v="Milwaukee"/>
    <x v="1"/>
    <n v="20.000000000000004"/>
    <x v="42"/>
    <x v="302"/>
    <n v="10500"/>
    <n v="0.35"/>
    <x v="0"/>
  </r>
  <r>
    <s v="West Gear"/>
    <x v="0"/>
    <x v="721"/>
    <s v="Midwest"/>
    <x v="39"/>
    <s v="Milwaukee"/>
    <x v="2"/>
    <n v="10.000000000000004"/>
    <x v="42"/>
    <x v="691"/>
    <n v="4500.0000000000018"/>
    <n v="0.3"/>
    <x v="0"/>
  </r>
  <r>
    <s v="West Gear"/>
    <x v="0"/>
    <x v="721"/>
    <s v="Midwest"/>
    <x v="39"/>
    <s v="Milwaukee"/>
    <x v="3"/>
    <n v="14.999999999999996"/>
    <x v="41"/>
    <x v="690"/>
    <n v="3374.9999999999995"/>
    <n v="0.3"/>
    <x v="0"/>
  </r>
  <r>
    <s v="West Gear"/>
    <x v="0"/>
    <x v="721"/>
    <s v="Midwest"/>
    <x v="39"/>
    <s v="Milwaukee"/>
    <x v="4"/>
    <n v="60"/>
    <x v="38"/>
    <x v="129"/>
    <n v="30000"/>
    <n v="0.5"/>
    <x v="0"/>
  </r>
  <r>
    <s v="West Gear"/>
    <x v="0"/>
    <x v="721"/>
    <s v="Midwest"/>
    <x v="39"/>
    <s v="Milwaukee"/>
    <x v="5"/>
    <n v="50"/>
    <x v="37"/>
    <x v="128"/>
    <n v="45000"/>
    <n v="0.4"/>
    <x v="0"/>
  </r>
  <r>
    <s v="West Gear"/>
    <x v="0"/>
    <x v="257"/>
    <s v="Midwest"/>
    <x v="39"/>
    <s v="Milwaukee"/>
    <x v="0"/>
    <n v="60"/>
    <x v="39"/>
    <x v="130"/>
    <n v="89100"/>
    <n v="0.3"/>
    <x v="0"/>
  </r>
  <r>
    <s v="West Gear"/>
    <x v="0"/>
    <x v="257"/>
    <s v="Midwest"/>
    <x v="39"/>
    <s v="Milwaukee"/>
    <x v="1"/>
    <n v="40"/>
    <x v="40"/>
    <x v="135"/>
    <n v="28000"/>
    <n v="0.35"/>
    <x v="0"/>
  </r>
  <r>
    <s v="West Gear"/>
    <x v="0"/>
    <x v="257"/>
    <s v="Midwest"/>
    <x v="39"/>
    <s v="Milwaukee"/>
    <x v="2"/>
    <n v="35"/>
    <x v="36"/>
    <x v="183"/>
    <n v="18375"/>
    <n v="0.3"/>
    <x v="0"/>
  </r>
  <r>
    <s v="West Gear"/>
    <x v="0"/>
    <x v="257"/>
    <s v="Midwest"/>
    <x v="39"/>
    <s v="Milwaukee"/>
    <x v="3"/>
    <n v="35"/>
    <x v="42"/>
    <x v="304"/>
    <n v="15750"/>
    <n v="0.3"/>
    <x v="0"/>
  </r>
  <r>
    <s v="West Gear"/>
    <x v="0"/>
    <x v="257"/>
    <s v="Midwest"/>
    <x v="39"/>
    <s v="Milwaukee"/>
    <x v="4"/>
    <n v="44.999999999999993"/>
    <x v="36"/>
    <x v="460"/>
    <n v="39374.999999999993"/>
    <n v="0.5"/>
    <x v="0"/>
  </r>
  <r>
    <s v="West Gear"/>
    <x v="0"/>
    <x v="257"/>
    <s v="Midwest"/>
    <x v="39"/>
    <s v="Milwaukee"/>
    <x v="5"/>
    <n v="49.999999999999993"/>
    <x v="48"/>
    <x v="555"/>
    <n v="59999.999999999993"/>
    <n v="0.4"/>
    <x v="0"/>
  </r>
  <r>
    <s v="West Gear"/>
    <x v="0"/>
    <x v="287"/>
    <s v="Midwest"/>
    <x v="39"/>
    <s v="Milwaukee"/>
    <x v="0"/>
    <n v="35"/>
    <x v="20"/>
    <x v="170"/>
    <n v="57750"/>
    <n v="0.3"/>
    <x v="0"/>
  </r>
  <r>
    <s v="West Gear"/>
    <x v="0"/>
    <x v="287"/>
    <s v="Midwest"/>
    <x v="39"/>
    <s v="Milwaukee"/>
    <x v="1"/>
    <n v="30.000000000000011"/>
    <x v="48"/>
    <x v="692"/>
    <n v="31500.000000000007"/>
    <n v="0.35"/>
    <x v="0"/>
  </r>
  <r>
    <s v="West Gear"/>
    <x v="0"/>
    <x v="287"/>
    <s v="Midwest"/>
    <x v="39"/>
    <s v="Milwaukee"/>
    <x v="2"/>
    <n v="25.000000000000007"/>
    <x v="40"/>
    <x v="678"/>
    <n v="15000.000000000004"/>
    <n v="0.3"/>
    <x v="0"/>
  </r>
  <r>
    <s v="West Gear"/>
    <x v="0"/>
    <x v="287"/>
    <s v="Midwest"/>
    <x v="39"/>
    <s v="Milwaukee"/>
    <x v="3"/>
    <n v="25.000000000000007"/>
    <x v="36"/>
    <x v="688"/>
    <n v="13125.000000000004"/>
    <n v="0.3"/>
    <x v="0"/>
  </r>
  <r>
    <s v="West Gear"/>
    <x v="0"/>
    <x v="287"/>
    <s v="Midwest"/>
    <x v="39"/>
    <s v="Milwaukee"/>
    <x v="4"/>
    <n v="35"/>
    <x v="36"/>
    <x v="183"/>
    <n v="30625"/>
    <n v="0.5"/>
    <x v="0"/>
  </r>
  <r>
    <s v="West Gear"/>
    <x v="0"/>
    <x v="287"/>
    <s v="Midwest"/>
    <x v="39"/>
    <s v="Milwaukee"/>
    <x v="5"/>
    <n v="55.000000000000007"/>
    <x v="45"/>
    <x v="256"/>
    <n v="71500.000000000015"/>
    <n v="0.4"/>
    <x v="0"/>
  </r>
  <r>
    <s v="West Gear"/>
    <x v="0"/>
    <x v="316"/>
    <s v="Midwest"/>
    <x v="39"/>
    <s v="Milwaukee"/>
    <x v="0"/>
    <n v="50"/>
    <x v="20"/>
    <x v="140"/>
    <n v="82500"/>
    <n v="0.3"/>
    <x v="0"/>
  </r>
  <r>
    <s v="West Gear"/>
    <x v="0"/>
    <x v="316"/>
    <s v="Midwest"/>
    <x v="39"/>
    <s v="Milwaukee"/>
    <x v="1"/>
    <n v="45.000000000000007"/>
    <x v="48"/>
    <x v="142"/>
    <n v="47250.000000000007"/>
    <n v="0.35"/>
    <x v="0"/>
  </r>
  <r>
    <s v="West Gear"/>
    <x v="0"/>
    <x v="316"/>
    <s v="Midwest"/>
    <x v="39"/>
    <s v="Milwaukee"/>
    <x v="2"/>
    <n v="40"/>
    <x v="37"/>
    <x v="125"/>
    <n v="27000"/>
    <n v="0.3"/>
    <x v="0"/>
  </r>
  <r>
    <s v="West Gear"/>
    <x v="0"/>
    <x v="316"/>
    <s v="Midwest"/>
    <x v="39"/>
    <s v="Milwaukee"/>
    <x v="3"/>
    <n v="40"/>
    <x v="36"/>
    <x v="136"/>
    <n v="21000"/>
    <n v="0.3"/>
    <x v="0"/>
  </r>
  <r>
    <s v="West Gear"/>
    <x v="0"/>
    <x v="316"/>
    <s v="Midwest"/>
    <x v="39"/>
    <s v="Milwaukee"/>
    <x v="4"/>
    <n v="50"/>
    <x v="40"/>
    <x v="124"/>
    <n v="50000"/>
    <n v="0.5"/>
    <x v="0"/>
  </r>
  <r>
    <s v="West Gear"/>
    <x v="0"/>
    <x v="316"/>
    <s v="Midwest"/>
    <x v="39"/>
    <s v="Milwaukee"/>
    <x v="5"/>
    <n v="55.000000000000007"/>
    <x v="47"/>
    <x v="141"/>
    <n v="82500.000000000015"/>
    <n v="0.4"/>
    <x v="0"/>
  </r>
  <r>
    <s v="West Gear"/>
    <x v="0"/>
    <x v="348"/>
    <s v="Midwest"/>
    <x v="39"/>
    <s v="Milwaukee"/>
    <x v="0"/>
    <n v="50"/>
    <x v="27"/>
    <x v="47"/>
    <n v="78750"/>
    <n v="0.3"/>
    <x v="0"/>
  </r>
  <r>
    <s v="West Gear"/>
    <x v="0"/>
    <x v="348"/>
    <s v="Midwest"/>
    <x v="39"/>
    <s v="Milwaukee"/>
    <x v="1"/>
    <n v="45.000000000000007"/>
    <x v="48"/>
    <x v="142"/>
    <n v="47250.000000000007"/>
    <n v="0.35"/>
    <x v="0"/>
  </r>
  <r>
    <s v="West Gear"/>
    <x v="0"/>
    <x v="348"/>
    <s v="Midwest"/>
    <x v="39"/>
    <s v="Milwaukee"/>
    <x v="2"/>
    <n v="40"/>
    <x v="37"/>
    <x v="125"/>
    <n v="27000"/>
    <n v="0.3"/>
    <x v="0"/>
  </r>
  <r>
    <s v="West Gear"/>
    <x v="0"/>
    <x v="348"/>
    <s v="Midwest"/>
    <x v="39"/>
    <s v="Milwaukee"/>
    <x v="3"/>
    <n v="40"/>
    <x v="40"/>
    <x v="135"/>
    <n v="24000"/>
    <n v="0.3"/>
    <x v="0"/>
  </r>
  <r>
    <s v="West Gear"/>
    <x v="0"/>
    <x v="348"/>
    <s v="Midwest"/>
    <x v="39"/>
    <s v="Milwaukee"/>
    <x v="4"/>
    <n v="50"/>
    <x v="36"/>
    <x v="132"/>
    <n v="43750"/>
    <n v="0.5"/>
    <x v="0"/>
  </r>
  <r>
    <s v="West Gear"/>
    <x v="0"/>
    <x v="348"/>
    <s v="Midwest"/>
    <x v="39"/>
    <s v="Milwaukee"/>
    <x v="5"/>
    <n v="55.000000000000007"/>
    <x v="44"/>
    <x v="137"/>
    <n v="77000.000000000015"/>
    <n v="0.4"/>
    <x v="0"/>
  </r>
  <r>
    <s v="West Gear"/>
    <x v="0"/>
    <x v="380"/>
    <s v="Midwest"/>
    <x v="39"/>
    <s v="Milwaukee"/>
    <x v="0"/>
    <n v="35"/>
    <x v="33"/>
    <x v="158"/>
    <n v="49875"/>
    <n v="0.3"/>
    <x v="0"/>
  </r>
  <r>
    <s v="West Gear"/>
    <x v="0"/>
    <x v="380"/>
    <s v="Midwest"/>
    <x v="39"/>
    <s v="Milwaukee"/>
    <x v="1"/>
    <n v="30.000000000000011"/>
    <x v="43"/>
    <x v="375"/>
    <n v="26250.000000000007"/>
    <n v="0.35"/>
    <x v="0"/>
  </r>
  <r>
    <s v="West Gear"/>
    <x v="0"/>
    <x v="380"/>
    <s v="Midwest"/>
    <x v="39"/>
    <s v="Milwaukee"/>
    <x v="2"/>
    <n v="25.000000000000007"/>
    <x v="42"/>
    <x v="361"/>
    <n v="11250.000000000002"/>
    <n v="0.3"/>
    <x v="0"/>
  </r>
  <r>
    <s v="West Gear"/>
    <x v="0"/>
    <x v="380"/>
    <s v="Midwest"/>
    <x v="39"/>
    <s v="Milwaukee"/>
    <x v="3"/>
    <n v="25.000000000000007"/>
    <x v="35"/>
    <x v="693"/>
    <n v="9375.0000000000018"/>
    <n v="0.3"/>
    <x v="0"/>
  </r>
  <r>
    <s v="West Gear"/>
    <x v="0"/>
    <x v="380"/>
    <s v="Midwest"/>
    <x v="39"/>
    <s v="Milwaukee"/>
    <x v="4"/>
    <n v="35"/>
    <x v="35"/>
    <x v="317"/>
    <n v="21875"/>
    <n v="0.5"/>
    <x v="0"/>
  </r>
  <r>
    <s v="West Gear"/>
    <x v="0"/>
    <x v="380"/>
    <s v="Midwest"/>
    <x v="39"/>
    <s v="Milwaukee"/>
    <x v="5"/>
    <n v="40"/>
    <x v="40"/>
    <x v="135"/>
    <n v="32000"/>
    <n v="0.4"/>
    <x v="0"/>
  </r>
  <r>
    <s v="West Gear"/>
    <x v="0"/>
    <x v="409"/>
    <s v="Midwest"/>
    <x v="39"/>
    <s v="Milwaukee"/>
    <x v="0"/>
    <n v="44.999999999999993"/>
    <x v="47"/>
    <x v="318"/>
    <n v="50624.999999999993"/>
    <n v="0.3"/>
    <x v="0"/>
  </r>
  <r>
    <s v="West Gear"/>
    <x v="0"/>
    <x v="409"/>
    <s v="Midwest"/>
    <x v="39"/>
    <s v="Milwaukee"/>
    <x v="1"/>
    <n v="35"/>
    <x v="37"/>
    <x v="122"/>
    <n v="27562.5"/>
    <n v="0.35"/>
    <x v="0"/>
  </r>
  <r>
    <s v="West Gear"/>
    <x v="0"/>
    <x v="409"/>
    <s v="Midwest"/>
    <x v="39"/>
    <s v="Milwaukee"/>
    <x v="2"/>
    <n v="35"/>
    <x v="35"/>
    <x v="317"/>
    <n v="13125"/>
    <n v="0.3"/>
    <x v="0"/>
  </r>
  <r>
    <s v="West Gear"/>
    <x v="0"/>
    <x v="409"/>
    <s v="Midwest"/>
    <x v="39"/>
    <s v="Milwaukee"/>
    <x v="3"/>
    <n v="35"/>
    <x v="35"/>
    <x v="317"/>
    <n v="13125"/>
    <n v="0.3"/>
    <x v="0"/>
  </r>
  <r>
    <s v="West Gear"/>
    <x v="0"/>
    <x v="409"/>
    <s v="Midwest"/>
    <x v="39"/>
    <s v="Milwaukee"/>
    <x v="4"/>
    <n v="44.999999999999993"/>
    <x v="35"/>
    <x v="351"/>
    <n v="28124.999999999996"/>
    <n v="0.5"/>
    <x v="0"/>
  </r>
  <r>
    <s v="West Gear"/>
    <x v="0"/>
    <x v="409"/>
    <s v="Midwest"/>
    <x v="39"/>
    <s v="Milwaukee"/>
    <x v="5"/>
    <n v="49.999999999999986"/>
    <x v="43"/>
    <x v="578"/>
    <n v="49999.999999999993"/>
    <n v="0.4"/>
    <x v="0"/>
  </r>
  <r>
    <s v="West Gear"/>
    <x v="0"/>
    <x v="440"/>
    <s v="Midwest"/>
    <x v="39"/>
    <s v="Milwaukee"/>
    <x v="0"/>
    <n v="44.999999999999993"/>
    <x v="46"/>
    <x v="521"/>
    <n v="53999.999999999993"/>
    <n v="0.3"/>
    <x v="0"/>
  </r>
  <r>
    <s v="West Gear"/>
    <x v="0"/>
    <x v="440"/>
    <s v="Midwest"/>
    <x v="39"/>
    <s v="Milwaukee"/>
    <x v="1"/>
    <n v="35"/>
    <x v="48"/>
    <x v="204"/>
    <n v="36750"/>
    <n v="0.35"/>
    <x v="0"/>
  </r>
  <r>
    <s v="West Gear"/>
    <x v="0"/>
    <x v="440"/>
    <s v="Midwest"/>
    <x v="39"/>
    <s v="Milwaukee"/>
    <x v="2"/>
    <n v="35"/>
    <x v="82"/>
    <x v="694"/>
    <n v="25725"/>
    <n v="0.3"/>
    <x v="0"/>
  </r>
  <r>
    <s v="West Gear"/>
    <x v="0"/>
    <x v="440"/>
    <s v="Midwest"/>
    <x v="39"/>
    <s v="Milwaukee"/>
    <x v="3"/>
    <n v="35"/>
    <x v="37"/>
    <x v="122"/>
    <n v="23625"/>
    <n v="0.3"/>
    <x v="0"/>
  </r>
  <r>
    <s v="West Gear"/>
    <x v="0"/>
    <x v="440"/>
    <s v="Midwest"/>
    <x v="39"/>
    <s v="Milwaukee"/>
    <x v="4"/>
    <n v="60"/>
    <x v="40"/>
    <x v="150"/>
    <n v="60000"/>
    <n v="0.5"/>
    <x v="0"/>
  </r>
  <r>
    <s v="West Gear"/>
    <x v="0"/>
    <x v="440"/>
    <s v="Midwest"/>
    <x v="39"/>
    <s v="Milwaukee"/>
    <x v="5"/>
    <n v="64.999999999999986"/>
    <x v="48"/>
    <x v="151"/>
    <n v="77999.999999999985"/>
    <n v="0.4"/>
    <x v="0"/>
  </r>
  <r>
    <s v="West Gear"/>
    <x v="0"/>
    <x v="469"/>
    <s v="Midwest"/>
    <x v="39"/>
    <s v="Milwaukee"/>
    <x v="0"/>
    <n v="60"/>
    <x v="20"/>
    <x v="77"/>
    <n v="99000"/>
    <n v="0.3"/>
    <x v="0"/>
  </r>
  <r>
    <s v="West Gear"/>
    <x v="0"/>
    <x v="469"/>
    <s v="Midwest"/>
    <x v="39"/>
    <s v="Milwaukee"/>
    <x v="1"/>
    <n v="50"/>
    <x v="44"/>
    <x v="160"/>
    <n v="61249.999999999993"/>
    <n v="0.35"/>
    <x v="0"/>
  </r>
  <r>
    <s v="West Gear"/>
    <x v="0"/>
    <x v="469"/>
    <s v="Midwest"/>
    <x v="39"/>
    <s v="Milwaukee"/>
    <x v="2"/>
    <n v="50"/>
    <x v="48"/>
    <x v="149"/>
    <n v="45000"/>
    <n v="0.3"/>
    <x v="0"/>
  </r>
  <r>
    <s v="West Gear"/>
    <x v="0"/>
    <x v="469"/>
    <s v="Midwest"/>
    <x v="39"/>
    <s v="Milwaukee"/>
    <x v="3"/>
    <n v="50"/>
    <x v="43"/>
    <x v="145"/>
    <n v="37500"/>
    <n v="0.3"/>
    <x v="0"/>
  </r>
  <r>
    <s v="West Gear"/>
    <x v="0"/>
    <x v="469"/>
    <s v="Midwest"/>
    <x v="39"/>
    <s v="Milwaukee"/>
    <x v="4"/>
    <n v="60"/>
    <x v="43"/>
    <x v="149"/>
    <n v="75000"/>
    <n v="0.5"/>
    <x v="0"/>
  </r>
  <r>
    <s v="West Gear"/>
    <x v="0"/>
    <x v="469"/>
    <s v="Midwest"/>
    <x v="39"/>
    <s v="Milwaukee"/>
    <x v="5"/>
    <n v="64.999999999999986"/>
    <x v="44"/>
    <x v="695"/>
    <n v="90999.999999999985"/>
    <n v="0.4"/>
    <x v="0"/>
  </r>
  <r>
    <s v="West Gear"/>
    <x v="0"/>
    <x v="174"/>
    <s v="Midwest"/>
    <x v="39"/>
    <s v="Milwaukee"/>
    <x v="0"/>
    <n v="35"/>
    <x v="23"/>
    <x v="160"/>
    <n v="70000"/>
    <n v="0.4"/>
    <x v="0"/>
  </r>
  <r>
    <s v="West Gear"/>
    <x v="0"/>
    <x v="174"/>
    <s v="Midwest"/>
    <x v="39"/>
    <s v="Milwaukee"/>
    <x v="1"/>
    <n v="35"/>
    <x v="48"/>
    <x v="204"/>
    <n v="42000"/>
    <n v="0.4"/>
    <x v="0"/>
  </r>
  <r>
    <s v="West Gear"/>
    <x v="0"/>
    <x v="174"/>
    <s v="Midwest"/>
    <x v="39"/>
    <s v="Milwaukee"/>
    <x v="2"/>
    <n v="25.000000000000007"/>
    <x v="48"/>
    <x v="384"/>
    <n v="26250.000000000004"/>
    <n v="0.35"/>
    <x v="0"/>
  </r>
  <r>
    <s v="West Gear"/>
    <x v="0"/>
    <x v="174"/>
    <s v="Midwest"/>
    <x v="39"/>
    <s v="Milwaukee"/>
    <x v="3"/>
    <n v="30.000000000000004"/>
    <x v="42"/>
    <x v="354"/>
    <n v="15750.000000000002"/>
    <n v="0.35"/>
    <x v="0"/>
  </r>
  <r>
    <s v="West Gear"/>
    <x v="0"/>
    <x v="174"/>
    <s v="Midwest"/>
    <x v="39"/>
    <s v="Milwaukee"/>
    <x v="4"/>
    <n v="44.999999999999993"/>
    <x v="40"/>
    <x v="696"/>
    <n v="26999.999999999996"/>
    <n v="0.3"/>
    <x v="0"/>
  </r>
  <r>
    <s v="West Gear"/>
    <x v="0"/>
    <x v="174"/>
    <s v="Midwest"/>
    <x v="39"/>
    <s v="Milwaukee"/>
    <x v="5"/>
    <n v="35"/>
    <x v="48"/>
    <x v="204"/>
    <n v="42000"/>
    <n v="0.4"/>
    <x v="0"/>
  </r>
  <r>
    <s v="West Gear"/>
    <x v="0"/>
    <x v="205"/>
    <s v="Midwest"/>
    <x v="39"/>
    <s v="Milwaukee"/>
    <x v="0"/>
    <n v="35"/>
    <x v="20"/>
    <x v="170"/>
    <n v="77000"/>
    <n v="0.4"/>
    <x v="0"/>
  </r>
  <r>
    <s v="West Gear"/>
    <x v="0"/>
    <x v="205"/>
    <s v="Midwest"/>
    <x v="39"/>
    <s v="Milwaukee"/>
    <x v="1"/>
    <n v="35"/>
    <x v="40"/>
    <x v="136"/>
    <n v="28000"/>
    <n v="0.4"/>
    <x v="0"/>
  </r>
  <r>
    <s v="West Gear"/>
    <x v="0"/>
    <x v="205"/>
    <s v="Midwest"/>
    <x v="39"/>
    <s v="Milwaukee"/>
    <x v="2"/>
    <n v="25.000000000000007"/>
    <x v="43"/>
    <x v="459"/>
    <n v="21875.000000000004"/>
    <n v="0.35"/>
    <x v="0"/>
  </r>
  <r>
    <s v="West Gear"/>
    <x v="0"/>
    <x v="205"/>
    <s v="Midwest"/>
    <x v="40"/>
    <s v="Indianapolis"/>
    <x v="3"/>
    <n v="30.000000000000004"/>
    <x v="35"/>
    <x v="361"/>
    <n v="13125.000000000002"/>
    <n v="0.35"/>
    <x v="0"/>
  </r>
  <r>
    <s v="West Gear"/>
    <x v="0"/>
    <x v="205"/>
    <s v="Midwest"/>
    <x v="40"/>
    <s v="Indianapolis"/>
    <x v="4"/>
    <n v="44.999999999999993"/>
    <x v="40"/>
    <x v="696"/>
    <n v="26999.999999999996"/>
    <n v="0.3"/>
    <x v="0"/>
  </r>
  <r>
    <s v="West Gear"/>
    <x v="0"/>
    <x v="205"/>
    <s v="Midwest"/>
    <x v="40"/>
    <s v="Indianapolis"/>
    <x v="5"/>
    <n v="19.999999999999996"/>
    <x v="48"/>
    <x v="613"/>
    <n v="24000"/>
    <n v="0.4"/>
    <x v="0"/>
  </r>
  <r>
    <s v="West Gear"/>
    <x v="0"/>
    <x v="214"/>
    <s v="Midwest"/>
    <x v="40"/>
    <s v="Indianapolis"/>
    <x v="0"/>
    <n v="25.000000000000007"/>
    <x v="66"/>
    <x v="373"/>
    <n v="52000.000000000022"/>
    <n v="0.4"/>
    <x v="0"/>
  </r>
  <r>
    <s v="West Gear"/>
    <x v="0"/>
    <x v="214"/>
    <s v="Midwest"/>
    <x v="40"/>
    <s v="Indianapolis"/>
    <x v="1"/>
    <n v="25.000000000000007"/>
    <x v="37"/>
    <x v="667"/>
    <n v="22500.000000000007"/>
    <n v="0.4"/>
    <x v="0"/>
  </r>
  <r>
    <s v="West Gear"/>
    <x v="0"/>
    <x v="214"/>
    <s v="Midwest"/>
    <x v="40"/>
    <s v="Indianapolis"/>
    <x v="2"/>
    <n v="15.000000000000002"/>
    <x v="34"/>
    <x v="503"/>
    <n v="14437.500000000002"/>
    <n v="0.35"/>
    <x v="0"/>
  </r>
  <r>
    <s v="West Gear"/>
    <x v="0"/>
    <x v="214"/>
    <s v="Midwest"/>
    <x v="40"/>
    <s v="Indianapolis"/>
    <x v="3"/>
    <n v="19.999999999999996"/>
    <x v="35"/>
    <x v="359"/>
    <n v="8749.9999999999982"/>
    <n v="0.35"/>
    <x v="0"/>
  </r>
  <r>
    <s v="West Gear"/>
    <x v="0"/>
    <x v="214"/>
    <s v="Midwest"/>
    <x v="40"/>
    <s v="Indianapolis"/>
    <x v="4"/>
    <n v="35"/>
    <x v="36"/>
    <x v="183"/>
    <n v="18375"/>
    <n v="0.3"/>
    <x v="0"/>
  </r>
  <r>
    <s v="West Gear"/>
    <x v="0"/>
    <x v="214"/>
    <s v="Midwest"/>
    <x v="40"/>
    <s v="Indianapolis"/>
    <x v="5"/>
    <n v="25.000000000000007"/>
    <x v="34"/>
    <x v="392"/>
    <n v="27500.000000000007"/>
    <n v="0.4"/>
    <x v="0"/>
  </r>
  <r>
    <s v="West Gear"/>
    <x v="0"/>
    <x v="233"/>
    <s v="Midwest"/>
    <x v="40"/>
    <s v="Indianapolis"/>
    <x v="0"/>
    <n v="25.000000000000007"/>
    <x v="23"/>
    <x v="382"/>
    <n v="50000.000000000015"/>
    <n v="0.4"/>
    <x v="0"/>
  </r>
  <r>
    <s v="West Gear"/>
    <x v="0"/>
    <x v="233"/>
    <s v="Midwest"/>
    <x v="40"/>
    <s v="Indianapolis"/>
    <x v="1"/>
    <n v="25.000000000000007"/>
    <x v="40"/>
    <x v="678"/>
    <n v="20000.000000000007"/>
    <n v="0.4"/>
    <x v="0"/>
  </r>
  <r>
    <s v="West Gear"/>
    <x v="0"/>
    <x v="233"/>
    <s v="Midwest"/>
    <x v="40"/>
    <s v="Indianapolis"/>
    <x v="2"/>
    <n v="15.000000000000002"/>
    <x v="40"/>
    <x v="302"/>
    <n v="10500"/>
    <n v="0.35"/>
    <x v="0"/>
  </r>
  <r>
    <s v="West Gear"/>
    <x v="0"/>
    <x v="233"/>
    <s v="Midwest"/>
    <x v="40"/>
    <s v="Indianapolis"/>
    <x v="3"/>
    <n v="19.999999999999996"/>
    <x v="35"/>
    <x v="359"/>
    <n v="8749.9999999999982"/>
    <n v="0.35"/>
    <x v="0"/>
  </r>
  <r>
    <s v="West Gear"/>
    <x v="0"/>
    <x v="233"/>
    <s v="Midwest"/>
    <x v="40"/>
    <s v="Indianapolis"/>
    <x v="4"/>
    <n v="65"/>
    <x v="42"/>
    <x v="148"/>
    <n v="29250"/>
    <n v="0.3"/>
    <x v="0"/>
  </r>
  <r>
    <s v="West Gear"/>
    <x v="0"/>
    <x v="233"/>
    <s v="Midwest"/>
    <x v="40"/>
    <s v="Indianapolis"/>
    <x v="5"/>
    <n v="50"/>
    <x v="34"/>
    <x v="199"/>
    <n v="55000"/>
    <n v="0.4"/>
    <x v="0"/>
  </r>
  <r>
    <s v="West Gear"/>
    <x v="0"/>
    <x v="264"/>
    <s v="Midwest"/>
    <x v="40"/>
    <s v="Indianapolis"/>
    <x v="0"/>
    <n v="60"/>
    <x v="61"/>
    <x v="697"/>
    <n v="130800"/>
    <n v="0.4"/>
    <x v="0"/>
  </r>
  <r>
    <s v="West Gear"/>
    <x v="0"/>
    <x v="264"/>
    <s v="Midwest"/>
    <x v="40"/>
    <s v="Indianapolis"/>
    <x v="1"/>
    <n v="40"/>
    <x v="43"/>
    <x v="124"/>
    <n v="40000"/>
    <n v="0.4"/>
    <x v="0"/>
  </r>
  <r>
    <s v="West Gear"/>
    <x v="0"/>
    <x v="264"/>
    <s v="Midwest"/>
    <x v="40"/>
    <s v="Indianapolis"/>
    <x v="2"/>
    <n v="35"/>
    <x v="37"/>
    <x v="122"/>
    <n v="27562.5"/>
    <n v="0.35"/>
    <x v="0"/>
  </r>
  <r>
    <s v="West Gear"/>
    <x v="0"/>
    <x v="264"/>
    <s v="Midwest"/>
    <x v="40"/>
    <s v="Indianapolis"/>
    <x v="3"/>
    <n v="35"/>
    <x v="36"/>
    <x v="183"/>
    <n v="21437.5"/>
    <n v="0.35"/>
    <x v="0"/>
  </r>
  <r>
    <s v="West Gear"/>
    <x v="0"/>
    <x v="264"/>
    <s v="Midwest"/>
    <x v="40"/>
    <s v="Indianapolis"/>
    <x v="4"/>
    <n v="44.999999999999993"/>
    <x v="40"/>
    <x v="696"/>
    <n v="26999.999999999996"/>
    <n v="0.3"/>
    <x v="0"/>
  </r>
  <r>
    <s v="West Gear"/>
    <x v="0"/>
    <x v="264"/>
    <s v="Midwest"/>
    <x v="40"/>
    <s v="Indianapolis"/>
    <x v="5"/>
    <n v="54.999999999999993"/>
    <x v="45"/>
    <x v="409"/>
    <n v="71499.999999999985"/>
    <n v="0.4"/>
    <x v="0"/>
  </r>
  <r>
    <s v="West Gear"/>
    <x v="0"/>
    <x v="294"/>
    <s v="Midwest"/>
    <x v="40"/>
    <s v="Indianapolis"/>
    <x v="0"/>
    <n v="40"/>
    <x v="30"/>
    <x v="328"/>
    <n v="92000"/>
    <n v="0.4"/>
    <x v="0"/>
  </r>
  <r>
    <s v="West Gear"/>
    <x v="0"/>
    <x v="294"/>
    <s v="Midwest"/>
    <x v="40"/>
    <s v="Indianapolis"/>
    <x v="1"/>
    <n v="35.000000000000007"/>
    <x v="45"/>
    <x v="400"/>
    <n v="45500.000000000015"/>
    <n v="0.4"/>
    <x v="0"/>
  </r>
  <r>
    <s v="West Gear"/>
    <x v="0"/>
    <x v="294"/>
    <s v="Midwest"/>
    <x v="40"/>
    <s v="Indianapolis"/>
    <x v="2"/>
    <n v="30.000000000000004"/>
    <x v="40"/>
    <x v="385"/>
    <n v="21000"/>
    <n v="0.35"/>
    <x v="0"/>
  </r>
  <r>
    <s v="West Gear"/>
    <x v="0"/>
    <x v="294"/>
    <s v="Midwest"/>
    <x v="40"/>
    <s v="Indianapolis"/>
    <x v="3"/>
    <n v="30.000000000000004"/>
    <x v="36"/>
    <x v="307"/>
    <n v="18375"/>
    <n v="0.35"/>
    <x v="0"/>
  </r>
  <r>
    <s v="West Gear"/>
    <x v="0"/>
    <x v="294"/>
    <s v="Midwest"/>
    <x v="40"/>
    <s v="Indianapolis"/>
    <x v="4"/>
    <n v="40"/>
    <x v="36"/>
    <x v="136"/>
    <n v="21000"/>
    <n v="0.3"/>
    <x v="0"/>
  </r>
  <r>
    <s v="West Gear"/>
    <x v="0"/>
    <x v="294"/>
    <s v="Midwest"/>
    <x v="40"/>
    <s v="Indianapolis"/>
    <x v="5"/>
    <n v="60.000000000000007"/>
    <x v="45"/>
    <x v="403"/>
    <n v="78000.000000000015"/>
    <n v="0.4"/>
    <x v="0"/>
  </r>
  <r>
    <s v="West Gear"/>
    <x v="0"/>
    <x v="323"/>
    <s v="Midwest"/>
    <x v="40"/>
    <s v="Indianapolis"/>
    <x v="0"/>
    <n v="55.000000000000007"/>
    <x v="20"/>
    <x v="440"/>
    <n v="121000.00000000003"/>
    <n v="0.4"/>
    <x v="0"/>
  </r>
  <r>
    <s v="West Gear"/>
    <x v="0"/>
    <x v="323"/>
    <s v="Midwest"/>
    <x v="40"/>
    <s v="Indianapolis"/>
    <x v="1"/>
    <n v="50.000000000000014"/>
    <x v="48"/>
    <x v="193"/>
    <n v="60000.000000000015"/>
    <n v="0.4"/>
    <x v="0"/>
  </r>
  <r>
    <s v="West Gear"/>
    <x v="0"/>
    <x v="323"/>
    <s v="Midwest"/>
    <x v="40"/>
    <s v="Indianapolis"/>
    <x v="2"/>
    <n v="45"/>
    <x v="37"/>
    <x v="179"/>
    <n v="35437.5"/>
    <n v="0.35"/>
    <x v="0"/>
  </r>
  <r>
    <s v="West Gear"/>
    <x v="0"/>
    <x v="323"/>
    <s v="Midwest"/>
    <x v="40"/>
    <s v="Indianapolis"/>
    <x v="3"/>
    <n v="45"/>
    <x v="36"/>
    <x v="122"/>
    <n v="27562.5"/>
    <n v="0.35"/>
    <x v="0"/>
  </r>
  <r>
    <s v="West Gear"/>
    <x v="0"/>
    <x v="323"/>
    <s v="Midwest"/>
    <x v="40"/>
    <s v="Indianapolis"/>
    <x v="4"/>
    <n v="55.000000000000007"/>
    <x v="40"/>
    <x v="131"/>
    <n v="33000"/>
    <n v="0.3"/>
    <x v="0"/>
  </r>
  <r>
    <s v="West Gear"/>
    <x v="0"/>
    <x v="323"/>
    <s v="Midwest"/>
    <x v="40"/>
    <s v="Indianapolis"/>
    <x v="5"/>
    <n v="60.000000000000007"/>
    <x v="47"/>
    <x v="224"/>
    <n v="90000.000000000015"/>
    <n v="0.4"/>
    <x v="0"/>
  </r>
  <r>
    <s v="West Gear"/>
    <x v="0"/>
    <x v="355"/>
    <s v="Midwest"/>
    <x v="40"/>
    <s v="Indianapolis"/>
    <x v="0"/>
    <n v="50"/>
    <x v="27"/>
    <x v="47"/>
    <n v="105000"/>
    <n v="0.4"/>
    <x v="0"/>
  </r>
  <r>
    <s v="West Gear"/>
    <x v="0"/>
    <x v="355"/>
    <s v="Midwest"/>
    <x v="40"/>
    <s v="Indianapolis"/>
    <x v="1"/>
    <n v="45.000000000000007"/>
    <x v="48"/>
    <x v="142"/>
    <n v="54000.000000000015"/>
    <n v="0.4"/>
    <x v="0"/>
  </r>
  <r>
    <s v="West Gear"/>
    <x v="0"/>
    <x v="355"/>
    <s v="Midwest"/>
    <x v="40"/>
    <s v="Indianapolis"/>
    <x v="2"/>
    <n v="40"/>
    <x v="37"/>
    <x v="125"/>
    <n v="31499.999999999996"/>
    <n v="0.35"/>
    <x v="0"/>
  </r>
  <r>
    <s v="West Gear"/>
    <x v="0"/>
    <x v="355"/>
    <s v="Midwest"/>
    <x v="40"/>
    <s v="Indianapolis"/>
    <x v="3"/>
    <n v="40"/>
    <x v="40"/>
    <x v="135"/>
    <n v="28000"/>
    <n v="0.35"/>
    <x v="0"/>
  </r>
  <r>
    <s v="West Gear"/>
    <x v="0"/>
    <x v="355"/>
    <s v="Midwest"/>
    <x v="40"/>
    <s v="Indianapolis"/>
    <x v="4"/>
    <n v="50"/>
    <x v="36"/>
    <x v="132"/>
    <n v="26250"/>
    <n v="0.3"/>
    <x v="0"/>
  </r>
  <r>
    <s v="West Gear"/>
    <x v="0"/>
    <x v="355"/>
    <s v="Midwest"/>
    <x v="40"/>
    <s v="Indianapolis"/>
    <x v="5"/>
    <n v="55.000000000000007"/>
    <x v="44"/>
    <x v="137"/>
    <n v="77000.000000000015"/>
    <n v="0.4"/>
    <x v="0"/>
  </r>
  <r>
    <s v="West Gear"/>
    <x v="0"/>
    <x v="387"/>
    <s v="Midwest"/>
    <x v="40"/>
    <s v="Indianapolis"/>
    <x v="0"/>
    <n v="35"/>
    <x v="33"/>
    <x v="158"/>
    <n v="66500"/>
    <n v="0.4"/>
    <x v="0"/>
  </r>
  <r>
    <s v="West Gear"/>
    <x v="0"/>
    <x v="387"/>
    <s v="Midwest"/>
    <x v="40"/>
    <s v="Indianapolis"/>
    <x v="1"/>
    <n v="30.000000000000011"/>
    <x v="34"/>
    <x v="637"/>
    <n v="33000.000000000015"/>
    <n v="0.4"/>
    <x v="0"/>
  </r>
  <r>
    <s v="West Gear"/>
    <x v="0"/>
    <x v="387"/>
    <s v="Midwest"/>
    <x v="40"/>
    <s v="Indianapolis"/>
    <x v="2"/>
    <n v="25.000000000000007"/>
    <x v="36"/>
    <x v="688"/>
    <n v="15312.500000000004"/>
    <n v="0.35"/>
    <x v="0"/>
  </r>
  <r>
    <s v="West Gear"/>
    <x v="0"/>
    <x v="387"/>
    <s v="Midwest"/>
    <x v="40"/>
    <s v="Indianapolis"/>
    <x v="3"/>
    <n v="25.000000000000007"/>
    <x v="42"/>
    <x v="361"/>
    <n v="13125.000000000002"/>
    <n v="0.35"/>
    <x v="0"/>
  </r>
  <r>
    <s v="West Gear"/>
    <x v="0"/>
    <x v="387"/>
    <s v="Midwest"/>
    <x v="40"/>
    <s v="Indianapolis"/>
    <x v="4"/>
    <n v="35"/>
    <x v="42"/>
    <x v="304"/>
    <n v="15750"/>
    <n v="0.3"/>
    <x v="0"/>
  </r>
  <r>
    <s v="West Gear"/>
    <x v="0"/>
    <x v="387"/>
    <s v="Midwest"/>
    <x v="40"/>
    <s v="Indianapolis"/>
    <x v="5"/>
    <n v="40"/>
    <x v="37"/>
    <x v="125"/>
    <n v="36000"/>
    <n v="0.4"/>
    <x v="0"/>
  </r>
  <r>
    <s v="West Gear"/>
    <x v="0"/>
    <x v="416"/>
    <s v="Midwest"/>
    <x v="40"/>
    <s v="Indianapolis"/>
    <x v="0"/>
    <n v="44.999999999999993"/>
    <x v="46"/>
    <x v="521"/>
    <n v="71999.999999999985"/>
    <n v="0.4"/>
    <x v="0"/>
  </r>
  <r>
    <s v="West Gear"/>
    <x v="0"/>
    <x v="416"/>
    <s v="Midwest"/>
    <x v="40"/>
    <s v="Indianapolis"/>
    <x v="1"/>
    <n v="35"/>
    <x v="43"/>
    <x v="132"/>
    <n v="35000"/>
    <n v="0.4"/>
    <x v="0"/>
  </r>
  <r>
    <s v="West Gear"/>
    <x v="0"/>
    <x v="416"/>
    <s v="Midwest"/>
    <x v="40"/>
    <s v="Indianapolis"/>
    <x v="2"/>
    <n v="35"/>
    <x v="42"/>
    <x v="304"/>
    <n v="18375"/>
    <n v="0.35"/>
    <x v="0"/>
  </r>
  <r>
    <s v="West Gear"/>
    <x v="0"/>
    <x v="416"/>
    <s v="Midwest"/>
    <x v="40"/>
    <s v="Indianapolis"/>
    <x v="3"/>
    <n v="35"/>
    <x v="42"/>
    <x v="304"/>
    <n v="18375"/>
    <n v="0.35"/>
    <x v="0"/>
  </r>
  <r>
    <s v="West Gear"/>
    <x v="0"/>
    <x v="416"/>
    <s v="Midwest"/>
    <x v="40"/>
    <s v="Indianapolis"/>
    <x v="4"/>
    <n v="44.999999999999993"/>
    <x v="42"/>
    <x v="303"/>
    <n v="20249.999999999996"/>
    <n v="0.3"/>
    <x v="0"/>
  </r>
  <r>
    <s v="West Gear"/>
    <x v="0"/>
    <x v="416"/>
    <s v="Midwest"/>
    <x v="40"/>
    <s v="Indianapolis"/>
    <x v="5"/>
    <n v="49.999999999999986"/>
    <x v="34"/>
    <x v="371"/>
    <n v="54999.999999999993"/>
    <n v="0.4"/>
    <x v="0"/>
  </r>
  <r>
    <s v="West Gear"/>
    <x v="0"/>
    <x v="447"/>
    <s v="Midwest"/>
    <x v="40"/>
    <s v="Indianapolis"/>
    <x v="0"/>
    <n v="44.999999999999993"/>
    <x v="32"/>
    <x v="633"/>
    <n v="76499.999999999985"/>
    <n v="0.4"/>
    <x v="0"/>
  </r>
  <r>
    <s v="West Gear"/>
    <x v="0"/>
    <x v="447"/>
    <s v="Midwest"/>
    <x v="40"/>
    <s v="Indianapolis"/>
    <x v="1"/>
    <n v="35"/>
    <x v="45"/>
    <x v="166"/>
    <n v="45500"/>
    <n v="0.4"/>
    <x v="0"/>
  </r>
  <r>
    <s v="West Gear"/>
    <x v="0"/>
    <x v="447"/>
    <s v="Midwest"/>
    <x v="40"/>
    <s v="Indianapolis"/>
    <x v="2"/>
    <n v="35"/>
    <x v="83"/>
    <x v="698"/>
    <n v="33075"/>
    <n v="0.35"/>
    <x v="0"/>
  </r>
  <r>
    <s v="West Gear"/>
    <x v="0"/>
    <x v="447"/>
    <s v="Midwest"/>
    <x v="40"/>
    <s v="Indianapolis"/>
    <x v="3"/>
    <n v="35"/>
    <x v="34"/>
    <x v="119"/>
    <n v="33687.5"/>
    <n v="0.35"/>
    <x v="0"/>
  </r>
  <r>
    <s v="West Gear"/>
    <x v="0"/>
    <x v="447"/>
    <s v="Midwest"/>
    <x v="40"/>
    <s v="Indianapolis"/>
    <x v="4"/>
    <n v="60"/>
    <x v="43"/>
    <x v="149"/>
    <n v="45000"/>
    <n v="0.3"/>
    <x v="0"/>
  </r>
  <r>
    <s v="West Gear"/>
    <x v="0"/>
    <x v="447"/>
    <s v="Midwest"/>
    <x v="40"/>
    <s v="Indianapolis"/>
    <x v="5"/>
    <n v="64.999999999999986"/>
    <x v="44"/>
    <x v="695"/>
    <n v="90999.999999999985"/>
    <n v="0.4"/>
    <x v="0"/>
  </r>
  <r>
    <s v="West Gear"/>
    <x v="0"/>
    <x v="476"/>
    <s v="Midwest"/>
    <x v="40"/>
    <s v="Indianapolis"/>
    <x v="0"/>
    <n v="60"/>
    <x v="24"/>
    <x v="11"/>
    <n v="144000"/>
    <n v="0.4"/>
    <x v="0"/>
  </r>
  <r>
    <s v="West Gear"/>
    <x v="0"/>
    <x v="476"/>
    <s v="Midwest"/>
    <x v="40"/>
    <s v="Indianapolis"/>
    <x v="1"/>
    <n v="50"/>
    <x v="46"/>
    <x v="46"/>
    <n v="80000"/>
    <n v="0.4"/>
    <x v="0"/>
  </r>
  <r>
    <s v="West Gear"/>
    <x v="0"/>
    <x v="476"/>
    <s v="Midwest"/>
    <x v="40"/>
    <s v="Indianapolis"/>
    <x v="2"/>
    <n v="50"/>
    <x v="44"/>
    <x v="160"/>
    <n v="61249.999999999993"/>
    <n v="0.35"/>
    <x v="0"/>
  </r>
  <r>
    <s v="West Gear"/>
    <x v="0"/>
    <x v="476"/>
    <s v="Midwest"/>
    <x v="40"/>
    <s v="Indianapolis"/>
    <x v="3"/>
    <n v="50"/>
    <x v="48"/>
    <x v="149"/>
    <n v="52500"/>
    <n v="0.35"/>
    <x v="0"/>
  </r>
  <r>
    <s v="West Gear"/>
    <x v="0"/>
    <x v="476"/>
    <s v="Midwest"/>
    <x v="40"/>
    <s v="Indianapolis"/>
    <x v="4"/>
    <n v="60"/>
    <x v="48"/>
    <x v="210"/>
    <n v="54000"/>
    <n v="0.3"/>
    <x v="0"/>
  </r>
  <r>
    <s v="West Gear"/>
    <x v="0"/>
    <x v="476"/>
    <s v="Midwest"/>
    <x v="40"/>
    <s v="Indianapolis"/>
    <x v="5"/>
    <n v="64.999999999999986"/>
    <x v="46"/>
    <x v="699"/>
    <n v="103999.99999999999"/>
    <n v="0.4"/>
    <x v="0"/>
  </r>
  <r>
    <s v="West Gear"/>
    <x v="0"/>
    <x v="181"/>
    <s v="Midwest"/>
    <x v="40"/>
    <s v="Indianapolis"/>
    <x v="0"/>
    <n v="35"/>
    <x v="23"/>
    <x v="160"/>
    <n v="70000"/>
    <n v="0.4"/>
    <x v="0"/>
  </r>
  <r>
    <s v="West Gear"/>
    <x v="0"/>
    <x v="181"/>
    <s v="Midwest"/>
    <x v="40"/>
    <s v="Indianapolis"/>
    <x v="1"/>
    <n v="35"/>
    <x v="48"/>
    <x v="204"/>
    <n v="42000"/>
    <n v="0.4"/>
    <x v="0"/>
  </r>
  <r>
    <s v="West Gear"/>
    <x v="0"/>
    <x v="181"/>
    <s v="Midwest"/>
    <x v="40"/>
    <s v="Indianapolis"/>
    <x v="2"/>
    <n v="25.000000000000007"/>
    <x v="48"/>
    <x v="384"/>
    <n v="30000.000000000007"/>
    <n v="0.4"/>
    <x v="0"/>
  </r>
  <r>
    <s v="West Gear"/>
    <x v="0"/>
    <x v="181"/>
    <s v="Midwest"/>
    <x v="40"/>
    <s v="Indianapolis"/>
    <x v="3"/>
    <n v="30.000000000000004"/>
    <x v="42"/>
    <x v="354"/>
    <n v="18000.000000000004"/>
    <n v="0.4"/>
    <x v="0"/>
  </r>
  <r>
    <s v="West Gear"/>
    <x v="0"/>
    <x v="181"/>
    <s v="Midwest"/>
    <x v="40"/>
    <s v="Indianapolis"/>
    <x v="4"/>
    <n v="44.999999999999993"/>
    <x v="40"/>
    <x v="696"/>
    <n v="35999.999999999993"/>
    <n v="0.4"/>
    <x v="0"/>
  </r>
  <r>
    <s v="West Gear"/>
    <x v="0"/>
    <x v="181"/>
    <s v="Midwest"/>
    <x v="40"/>
    <s v="Indianapolis"/>
    <x v="5"/>
    <n v="35"/>
    <x v="48"/>
    <x v="204"/>
    <n v="42000"/>
    <n v="0.4"/>
    <x v="0"/>
  </r>
  <r>
    <s v="West Gear"/>
    <x v="0"/>
    <x v="212"/>
    <s v="Midwest"/>
    <x v="40"/>
    <s v="Indianapolis"/>
    <x v="0"/>
    <n v="35"/>
    <x v="20"/>
    <x v="170"/>
    <n v="77000"/>
    <n v="0.4"/>
    <x v="0"/>
  </r>
  <r>
    <s v="West Gear"/>
    <x v="0"/>
    <x v="212"/>
    <s v="Midwest"/>
    <x v="40"/>
    <s v="Indianapolis"/>
    <x v="1"/>
    <n v="40"/>
    <x v="40"/>
    <x v="135"/>
    <n v="32000"/>
    <n v="0.4"/>
    <x v="0"/>
  </r>
  <r>
    <s v="West Gear"/>
    <x v="0"/>
    <x v="212"/>
    <s v="Midwest"/>
    <x v="40"/>
    <s v="Indianapolis"/>
    <x v="2"/>
    <n v="30.000000000000004"/>
    <x v="48"/>
    <x v="381"/>
    <n v="36000.000000000007"/>
    <n v="0.4"/>
    <x v="0"/>
  </r>
  <r>
    <s v="West Gear"/>
    <x v="0"/>
    <x v="212"/>
    <s v="Northeast"/>
    <x v="41"/>
    <s v="Charleston"/>
    <x v="3"/>
    <n v="35"/>
    <x v="36"/>
    <x v="183"/>
    <n v="24500"/>
    <n v="0.4"/>
    <x v="0"/>
  </r>
  <r>
    <s v="West Gear"/>
    <x v="0"/>
    <x v="212"/>
    <s v="Northeast"/>
    <x v="41"/>
    <s v="Charleston"/>
    <x v="4"/>
    <n v="49.999999999999993"/>
    <x v="43"/>
    <x v="700"/>
    <n v="50000"/>
    <n v="0.4"/>
    <x v="0"/>
  </r>
  <r>
    <s v="West Gear"/>
    <x v="0"/>
    <x v="212"/>
    <s v="Northeast"/>
    <x v="41"/>
    <s v="Charleston"/>
    <x v="5"/>
    <n v="24.999999999999993"/>
    <x v="44"/>
    <x v="596"/>
    <n v="34999.999999999993"/>
    <n v="0.4"/>
    <x v="0"/>
  </r>
  <r>
    <s v="West Gear"/>
    <x v="0"/>
    <x v="221"/>
    <s v="Northeast"/>
    <x v="41"/>
    <s v="Charleston"/>
    <x v="0"/>
    <n v="30.000000000000004"/>
    <x v="62"/>
    <x v="701"/>
    <n v="68400.000000000015"/>
    <n v="0.4"/>
    <x v="0"/>
  </r>
  <r>
    <s v="West Gear"/>
    <x v="0"/>
    <x v="221"/>
    <s v="Northeast"/>
    <x v="41"/>
    <s v="Charleston"/>
    <x v="1"/>
    <n v="30.000000000000004"/>
    <x v="34"/>
    <x v="190"/>
    <n v="33000.000000000007"/>
    <n v="0.4"/>
    <x v="0"/>
  </r>
  <r>
    <s v="West Gear"/>
    <x v="0"/>
    <x v="221"/>
    <s v="Northeast"/>
    <x v="41"/>
    <s v="Charleston"/>
    <x v="2"/>
    <n v="20"/>
    <x v="45"/>
    <x v="393"/>
    <n v="26000"/>
    <n v="0.4"/>
    <x v="0"/>
  </r>
  <r>
    <s v="West Gear"/>
    <x v="0"/>
    <x v="221"/>
    <s v="Northeast"/>
    <x v="41"/>
    <s v="Charleston"/>
    <x v="3"/>
    <n v="24.999999999999993"/>
    <x v="36"/>
    <x v="702"/>
    <n v="17499.999999999996"/>
    <n v="0.4"/>
    <x v="0"/>
  </r>
  <r>
    <s v="West Gear"/>
    <x v="0"/>
    <x v="221"/>
    <s v="Northeast"/>
    <x v="41"/>
    <s v="Charleston"/>
    <x v="4"/>
    <n v="40"/>
    <x v="37"/>
    <x v="125"/>
    <n v="36000"/>
    <n v="0.4"/>
    <x v="0"/>
  </r>
  <r>
    <s v="West Gear"/>
    <x v="0"/>
    <x v="221"/>
    <s v="Northeast"/>
    <x v="41"/>
    <s v="Charleston"/>
    <x v="5"/>
    <n v="30.000000000000004"/>
    <x v="45"/>
    <x v="404"/>
    <n v="39000.000000000007"/>
    <n v="0.4"/>
    <x v="0"/>
  </r>
  <r>
    <s v="West Gear"/>
    <x v="0"/>
    <x v="240"/>
    <s v="Northeast"/>
    <x v="41"/>
    <s v="Charleston"/>
    <x v="0"/>
    <n v="30.000000000000004"/>
    <x v="20"/>
    <x v="207"/>
    <n v="66000.000000000015"/>
    <n v="0.4"/>
    <x v="0"/>
  </r>
  <r>
    <s v="West Gear"/>
    <x v="0"/>
    <x v="240"/>
    <s v="Northeast"/>
    <x v="41"/>
    <s v="Charleston"/>
    <x v="1"/>
    <n v="30.000000000000004"/>
    <x v="43"/>
    <x v="384"/>
    <n v="30000.000000000007"/>
    <n v="0.4"/>
    <x v="0"/>
  </r>
  <r>
    <s v="West Gear"/>
    <x v="0"/>
    <x v="240"/>
    <s v="Northeast"/>
    <x v="41"/>
    <s v="Charleston"/>
    <x v="2"/>
    <n v="20"/>
    <x v="43"/>
    <x v="120"/>
    <n v="20000"/>
    <n v="0.4"/>
    <x v="0"/>
  </r>
  <r>
    <s v="West Gear"/>
    <x v="0"/>
    <x v="240"/>
    <s v="Northeast"/>
    <x v="41"/>
    <s v="Charleston"/>
    <x v="3"/>
    <n v="24.999999999999993"/>
    <x v="36"/>
    <x v="702"/>
    <n v="17499.999999999996"/>
    <n v="0.4"/>
    <x v="0"/>
  </r>
  <r>
    <s v="West Gear"/>
    <x v="0"/>
    <x v="240"/>
    <s v="Northeast"/>
    <x v="41"/>
    <s v="Charleston"/>
    <x v="4"/>
    <n v="65"/>
    <x v="40"/>
    <x v="197"/>
    <n v="52000"/>
    <n v="0.4"/>
    <x v="0"/>
  </r>
  <r>
    <s v="West Gear"/>
    <x v="0"/>
    <x v="240"/>
    <s v="Northeast"/>
    <x v="41"/>
    <s v="Charleston"/>
    <x v="5"/>
    <n v="50"/>
    <x v="45"/>
    <x v="133"/>
    <n v="65000"/>
    <n v="0.4"/>
    <x v="0"/>
  </r>
  <r>
    <s v="West Gear"/>
    <x v="0"/>
    <x v="271"/>
    <s v="Northeast"/>
    <x v="41"/>
    <s v="Charleston"/>
    <x v="0"/>
    <n v="60"/>
    <x v="77"/>
    <x v="561"/>
    <n v="142800"/>
    <n v="0.4"/>
    <x v="0"/>
  </r>
  <r>
    <s v="West Gear"/>
    <x v="0"/>
    <x v="271"/>
    <s v="Northeast"/>
    <x v="41"/>
    <s v="Charleston"/>
    <x v="1"/>
    <n v="40"/>
    <x v="48"/>
    <x v="150"/>
    <n v="48000"/>
    <n v="0.4"/>
    <x v="0"/>
  </r>
  <r>
    <s v="West Gear"/>
    <x v="0"/>
    <x v="271"/>
    <s v="Northeast"/>
    <x v="41"/>
    <s v="Charleston"/>
    <x v="2"/>
    <n v="35"/>
    <x v="34"/>
    <x v="119"/>
    <n v="38500"/>
    <n v="0.4"/>
    <x v="0"/>
  </r>
  <r>
    <s v="West Gear"/>
    <x v="0"/>
    <x v="271"/>
    <s v="Northeast"/>
    <x v="41"/>
    <s v="Charleston"/>
    <x v="3"/>
    <n v="35"/>
    <x v="40"/>
    <x v="136"/>
    <n v="28000"/>
    <n v="0.4"/>
    <x v="0"/>
  </r>
  <r>
    <s v="West Gear"/>
    <x v="0"/>
    <x v="271"/>
    <s v="Northeast"/>
    <x v="41"/>
    <s v="Charleston"/>
    <x v="4"/>
    <n v="44.999999999999993"/>
    <x v="37"/>
    <x v="664"/>
    <n v="40500"/>
    <n v="0.4"/>
    <x v="0"/>
  </r>
  <r>
    <s v="West Gear"/>
    <x v="0"/>
    <x v="271"/>
    <s v="Northeast"/>
    <x v="41"/>
    <s v="Charleston"/>
    <x v="5"/>
    <n v="54.999999999999993"/>
    <x v="44"/>
    <x v="239"/>
    <n v="76999.999999999985"/>
    <n v="0.4"/>
    <x v="0"/>
  </r>
  <r>
    <s v="West Gear"/>
    <x v="0"/>
    <x v="301"/>
    <s v="Northeast"/>
    <x v="41"/>
    <s v="Charleston"/>
    <x v="0"/>
    <n v="45"/>
    <x v="24"/>
    <x v="51"/>
    <n v="108000"/>
    <n v="0.4"/>
    <x v="0"/>
  </r>
  <r>
    <s v="West Gear"/>
    <x v="0"/>
    <x v="301"/>
    <s v="Northeast"/>
    <x v="41"/>
    <s v="Charleston"/>
    <x v="1"/>
    <n v="40.000000000000007"/>
    <x v="32"/>
    <x v="703"/>
    <n v="68000.000000000015"/>
    <n v="0.4"/>
    <x v="0"/>
  </r>
  <r>
    <s v="West Gear"/>
    <x v="0"/>
    <x v="301"/>
    <s v="Northeast"/>
    <x v="41"/>
    <s v="Charleston"/>
    <x v="2"/>
    <n v="35"/>
    <x v="48"/>
    <x v="204"/>
    <n v="42000"/>
    <n v="0.4"/>
    <x v="0"/>
  </r>
  <r>
    <s v="West Gear"/>
    <x v="0"/>
    <x v="301"/>
    <s v="Northeast"/>
    <x v="41"/>
    <s v="Charleston"/>
    <x v="3"/>
    <n v="35"/>
    <x v="34"/>
    <x v="119"/>
    <n v="38500"/>
    <n v="0.4"/>
    <x v="0"/>
  </r>
  <r>
    <s v="West Gear"/>
    <x v="0"/>
    <x v="301"/>
    <s v="Northeast"/>
    <x v="41"/>
    <s v="Charleston"/>
    <x v="4"/>
    <n v="45"/>
    <x v="34"/>
    <x v="118"/>
    <n v="49500"/>
    <n v="0.4"/>
    <x v="0"/>
  </r>
  <r>
    <s v="West Gear"/>
    <x v="0"/>
    <x v="301"/>
    <s v="Northeast"/>
    <x v="41"/>
    <s v="Charleston"/>
    <x v="5"/>
    <n v="65.000000000000014"/>
    <x v="32"/>
    <x v="704"/>
    <n v="110500.00000000003"/>
    <n v="0.4"/>
    <x v="0"/>
  </r>
  <r>
    <s v="West Gear"/>
    <x v="0"/>
    <x v="330"/>
    <s v="Northeast"/>
    <x v="41"/>
    <s v="Charleston"/>
    <x v="0"/>
    <n v="60.000000000000007"/>
    <x v="25"/>
    <x v="218"/>
    <n v="156000.00000000003"/>
    <n v="0.4"/>
    <x v="0"/>
  </r>
  <r>
    <s v="West Gear"/>
    <x v="0"/>
    <x v="330"/>
    <s v="Northeast"/>
    <x v="41"/>
    <s v="Charleston"/>
    <x v="1"/>
    <n v="55.000000000000014"/>
    <x v="46"/>
    <x v="705"/>
    <n v="88000.000000000029"/>
    <n v="0.4"/>
    <x v="0"/>
  </r>
  <r>
    <s v="West Gear"/>
    <x v="0"/>
    <x v="330"/>
    <s v="Northeast"/>
    <x v="41"/>
    <s v="Charleston"/>
    <x v="2"/>
    <n v="50"/>
    <x v="45"/>
    <x v="133"/>
    <n v="65000"/>
    <n v="0.4"/>
    <x v="0"/>
  </r>
  <r>
    <s v="West Gear"/>
    <x v="0"/>
    <x v="330"/>
    <s v="Northeast"/>
    <x v="41"/>
    <s v="Charleston"/>
    <x v="3"/>
    <n v="50"/>
    <x v="34"/>
    <x v="199"/>
    <n v="55000"/>
    <n v="0.4"/>
    <x v="0"/>
  </r>
  <r>
    <s v="West Gear"/>
    <x v="0"/>
    <x v="330"/>
    <s v="Northeast"/>
    <x v="41"/>
    <s v="Charleston"/>
    <x v="4"/>
    <n v="60.000000000000007"/>
    <x v="48"/>
    <x v="167"/>
    <n v="72000.000000000015"/>
    <n v="0.4"/>
    <x v="0"/>
  </r>
  <r>
    <s v="West Gear"/>
    <x v="0"/>
    <x v="330"/>
    <s v="Northeast"/>
    <x v="41"/>
    <s v="Charleston"/>
    <x v="5"/>
    <n v="65.000000000000014"/>
    <x v="33"/>
    <x v="419"/>
    <n v="123500.00000000003"/>
    <n v="0.4"/>
    <x v="0"/>
  </r>
  <r>
    <s v="West Gear"/>
    <x v="0"/>
    <x v="362"/>
    <s v="Northeast"/>
    <x v="41"/>
    <s v="Charleston"/>
    <x v="0"/>
    <n v="50"/>
    <x v="27"/>
    <x v="47"/>
    <n v="105000"/>
    <n v="0.4"/>
    <x v="0"/>
  </r>
  <r>
    <s v="West Gear"/>
    <x v="0"/>
    <x v="362"/>
    <s v="Northeast"/>
    <x v="41"/>
    <s v="Charleston"/>
    <x v="1"/>
    <n v="45.000000000000007"/>
    <x v="48"/>
    <x v="142"/>
    <n v="54000.000000000015"/>
    <n v="0.4"/>
    <x v="0"/>
  </r>
  <r>
    <s v="West Gear"/>
    <x v="0"/>
    <x v="362"/>
    <s v="Northeast"/>
    <x v="41"/>
    <s v="Charleston"/>
    <x v="2"/>
    <n v="40"/>
    <x v="48"/>
    <x v="150"/>
    <n v="48000"/>
    <n v="0.4"/>
    <x v="0"/>
  </r>
  <r>
    <s v="West Gear"/>
    <x v="0"/>
    <x v="362"/>
    <s v="Northeast"/>
    <x v="41"/>
    <s v="Charleston"/>
    <x v="3"/>
    <n v="40"/>
    <x v="34"/>
    <x v="236"/>
    <n v="44000"/>
    <n v="0.4"/>
    <x v="0"/>
  </r>
  <r>
    <s v="West Gear"/>
    <x v="0"/>
    <x v="362"/>
    <s v="Northeast"/>
    <x v="41"/>
    <s v="Charleston"/>
    <x v="4"/>
    <n v="50"/>
    <x v="43"/>
    <x v="145"/>
    <n v="50000"/>
    <n v="0.4"/>
    <x v="0"/>
  </r>
  <r>
    <s v="West Gear"/>
    <x v="0"/>
    <x v="362"/>
    <s v="Northeast"/>
    <x v="41"/>
    <s v="Charleston"/>
    <x v="5"/>
    <n v="55.000000000000007"/>
    <x v="32"/>
    <x v="257"/>
    <n v="93500.000000000015"/>
    <n v="0.4"/>
    <x v="0"/>
  </r>
  <r>
    <s v="West Gear"/>
    <x v="0"/>
    <x v="394"/>
    <s v="Northeast"/>
    <x v="41"/>
    <s v="Charleston"/>
    <x v="0"/>
    <n v="35"/>
    <x v="20"/>
    <x v="170"/>
    <n v="77000"/>
    <n v="0.4"/>
    <x v="0"/>
  </r>
  <r>
    <s v="West Gear"/>
    <x v="0"/>
    <x v="394"/>
    <s v="Northeast"/>
    <x v="41"/>
    <s v="Charleston"/>
    <x v="1"/>
    <n v="30.000000000000011"/>
    <x v="44"/>
    <x v="497"/>
    <n v="42000.000000000022"/>
    <n v="0.4"/>
    <x v="0"/>
  </r>
  <r>
    <s v="West Gear"/>
    <x v="0"/>
    <x v="394"/>
    <s v="Northeast"/>
    <x v="41"/>
    <s v="Charleston"/>
    <x v="2"/>
    <n v="25.000000000000007"/>
    <x v="43"/>
    <x v="459"/>
    <n v="25000.000000000007"/>
    <n v="0.4"/>
    <x v="0"/>
  </r>
  <r>
    <s v="West Gear"/>
    <x v="0"/>
    <x v="394"/>
    <s v="Northeast"/>
    <x v="41"/>
    <s v="Charleston"/>
    <x v="3"/>
    <n v="25.000000000000007"/>
    <x v="37"/>
    <x v="667"/>
    <n v="22500.000000000007"/>
    <n v="0.4"/>
    <x v="0"/>
  </r>
  <r>
    <s v="West Gear"/>
    <x v="0"/>
    <x v="394"/>
    <s v="Northeast"/>
    <x v="41"/>
    <s v="Charleston"/>
    <x v="4"/>
    <n v="35"/>
    <x v="37"/>
    <x v="122"/>
    <n v="31500"/>
    <n v="0.4"/>
    <x v="0"/>
  </r>
  <r>
    <s v="West Gear"/>
    <x v="0"/>
    <x v="394"/>
    <s v="Northeast"/>
    <x v="41"/>
    <s v="Charleston"/>
    <x v="5"/>
    <n v="40"/>
    <x v="48"/>
    <x v="150"/>
    <n v="48000"/>
    <n v="0.4"/>
    <x v="0"/>
  </r>
  <r>
    <s v="West Gear"/>
    <x v="0"/>
    <x v="423"/>
    <s v="Northeast"/>
    <x v="41"/>
    <s v="Charleston"/>
    <x v="0"/>
    <n v="44.999999999999993"/>
    <x v="32"/>
    <x v="633"/>
    <n v="76499.999999999985"/>
    <n v="0.4"/>
    <x v="0"/>
  </r>
  <r>
    <s v="West Gear"/>
    <x v="0"/>
    <x v="423"/>
    <s v="Northeast"/>
    <x v="41"/>
    <s v="Charleston"/>
    <x v="1"/>
    <n v="35"/>
    <x v="34"/>
    <x v="119"/>
    <n v="38500"/>
    <n v="0.4"/>
    <x v="0"/>
  </r>
  <r>
    <s v="West Gear"/>
    <x v="0"/>
    <x v="423"/>
    <s v="Northeast"/>
    <x v="41"/>
    <s v="Charleston"/>
    <x v="2"/>
    <n v="35"/>
    <x v="36"/>
    <x v="183"/>
    <n v="24500"/>
    <n v="0.4"/>
    <x v="0"/>
  </r>
  <r>
    <s v="West Gear"/>
    <x v="0"/>
    <x v="423"/>
    <s v="Northeast"/>
    <x v="41"/>
    <s v="Charleston"/>
    <x v="3"/>
    <n v="35"/>
    <x v="36"/>
    <x v="183"/>
    <n v="24500"/>
    <n v="0.4"/>
    <x v="0"/>
  </r>
  <r>
    <s v="West Gear"/>
    <x v="0"/>
    <x v="423"/>
    <s v="Northeast"/>
    <x v="41"/>
    <s v="Charleston"/>
    <x v="4"/>
    <n v="44.999999999999993"/>
    <x v="36"/>
    <x v="460"/>
    <n v="31499.999999999996"/>
    <n v="0.4"/>
    <x v="0"/>
  </r>
  <r>
    <s v="Foot Locker"/>
    <x v="0"/>
    <x v="423"/>
    <s v="Northeast"/>
    <x v="41"/>
    <s v="Charleston"/>
    <x v="5"/>
    <n v="49.999999999999986"/>
    <x v="48"/>
    <x v="555"/>
    <n v="59999.999999999993"/>
    <n v="0.4"/>
    <x v="0"/>
  </r>
  <r>
    <s v="Foot Locker"/>
    <x v="0"/>
    <x v="454"/>
    <s v="Northeast"/>
    <x v="41"/>
    <s v="Charleston"/>
    <x v="0"/>
    <n v="44.999999999999993"/>
    <x v="31"/>
    <x v="706"/>
    <n v="81000"/>
    <n v="0.4"/>
    <x v="0"/>
  </r>
  <r>
    <s v="Foot Locker"/>
    <x v="0"/>
    <x v="454"/>
    <s v="Northeast"/>
    <x v="41"/>
    <s v="Charleston"/>
    <x v="1"/>
    <n v="35"/>
    <x v="44"/>
    <x v="208"/>
    <n v="49000"/>
    <n v="0.4"/>
    <x v="0"/>
  </r>
  <r>
    <s v="Foot Locker"/>
    <x v="0"/>
    <x v="454"/>
    <s v="Northeast"/>
    <x v="41"/>
    <s v="Charleston"/>
    <x v="2"/>
    <n v="35"/>
    <x v="70"/>
    <x v="707"/>
    <n v="41300"/>
    <n v="0.4"/>
    <x v="0"/>
  </r>
  <r>
    <s v="Foot Locker"/>
    <x v="0"/>
    <x v="454"/>
    <s v="Northeast"/>
    <x v="41"/>
    <s v="Charleston"/>
    <x v="3"/>
    <n v="40"/>
    <x v="45"/>
    <x v="197"/>
    <n v="52000"/>
    <n v="0.4"/>
    <x v="0"/>
  </r>
  <r>
    <s v="Foot Locker"/>
    <x v="0"/>
    <x v="454"/>
    <s v="Northeast"/>
    <x v="41"/>
    <s v="Charleston"/>
    <x v="4"/>
    <n v="65"/>
    <x v="48"/>
    <x v="214"/>
    <n v="78000"/>
    <n v="0.4"/>
    <x v="0"/>
  </r>
  <r>
    <s v="Foot Locker"/>
    <x v="0"/>
    <x v="454"/>
    <s v="Northeast"/>
    <x v="41"/>
    <s v="Charleston"/>
    <x v="5"/>
    <n v="70"/>
    <x v="46"/>
    <x v="58"/>
    <n v="112000"/>
    <n v="0.4"/>
    <x v="0"/>
  </r>
  <r>
    <s v="Foot Locker"/>
    <x v="0"/>
    <x v="483"/>
    <s v="Northeast"/>
    <x v="41"/>
    <s v="Charleston"/>
    <x v="0"/>
    <n v="65"/>
    <x v="25"/>
    <x v="108"/>
    <n v="169000"/>
    <n v="0.4"/>
    <x v="0"/>
  </r>
  <r>
    <s v="Foot Locker"/>
    <x v="0"/>
    <x v="483"/>
    <s v="Northeast"/>
    <x v="41"/>
    <s v="Charleston"/>
    <x v="1"/>
    <n v="55.000000000000007"/>
    <x v="31"/>
    <x v="173"/>
    <n v="99000.000000000015"/>
    <n v="0.4"/>
    <x v="0"/>
  </r>
  <r>
    <s v="West Gear"/>
    <x v="0"/>
    <x v="483"/>
    <s v="Northeast"/>
    <x v="41"/>
    <s v="Charleston"/>
    <x v="2"/>
    <n v="55.000000000000007"/>
    <x v="46"/>
    <x v="139"/>
    <n v="88000.000000000015"/>
    <n v="0.4"/>
    <x v="0"/>
  </r>
  <r>
    <s v="Foot Locker"/>
    <x v="0"/>
    <x v="483"/>
    <s v="Northeast"/>
    <x v="41"/>
    <s v="Charleston"/>
    <x v="3"/>
    <n v="55.000000000000007"/>
    <x v="44"/>
    <x v="137"/>
    <n v="77000.000000000015"/>
    <n v="0.4"/>
    <x v="0"/>
  </r>
  <r>
    <s v="Foot Locker"/>
    <x v="0"/>
    <x v="483"/>
    <s v="Northeast"/>
    <x v="41"/>
    <s v="Charleston"/>
    <x v="4"/>
    <n v="65"/>
    <x v="44"/>
    <x v="157"/>
    <n v="91000"/>
    <n v="0.4"/>
    <x v="0"/>
  </r>
  <r>
    <s v="Foot Locker"/>
    <x v="0"/>
    <x v="483"/>
    <s v="Northeast"/>
    <x v="41"/>
    <s v="Charleston"/>
    <x v="5"/>
    <n v="70"/>
    <x v="31"/>
    <x v="39"/>
    <n v="126000"/>
    <n v="0.4"/>
    <x v="0"/>
  </r>
  <r>
    <s v="Foot Locker"/>
    <x v="0"/>
    <x v="188"/>
    <s v="Northeast"/>
    <x v="41"/>
    <s v="Charleston"/>
    <x v="0"/>
    <n v="35"/>
    <x v="32"/>
    <x v="159"/>
    <n v="59500"/>
    <n v="0.4"/>
    <x v="0"/>
  </r>
  <r>
    <s v="Foot Locker"/>
    <x v="0"/>
    <x v="188"/>
    <s v="Northeast"/>
    <x v="41"/>
    <s v="Charleston"/>
    <x v="1"/>
    <n v="35"/>
    <x v="37"/>
    <x v="122"/>
    <n v="27562.5"/>
    <n v="0.35"/>
    <x v="0"/>
  </r>
  <r>
    <s v="Foot Locker"/>
    <x v="0"/>
    <x v="188"/>
    <s v="Northeast"/>
    <x v="41"/>
    <s v="Charleston"/>
    <x v="2"/>
    <n v="25.000000000000007"/>
    <x v="37"/>
    <x v="667"/>
    <n v="19687.500000000004"/>
    <n v="0.35"/>
    <x v="0"/>
  </r>
  <r>
    <s v="Foot Locker"/>
    <x v="0"/>
    <x v="188"/>
    <s v="Northeast"/>
    <x v="41"/>
    <s v="Charleston"/>
    <x v="3"/>
    <n v="30"/>
    <x v="41"/>
    <x v="363"/>
    <n v="7874.9999999999991"/>
    <n v="0.35"/>
    <x v="0"/>
  </r>
  <r>
    <s v="Foot Locker"/>
    <x v="0"/>
    <x v="188"/>
    <s v="Northeast"/>
    <x v="41"/>
    <s v="Charleston"/>
    <x v="4"/>
    <n v="45"/>
    <x v="35"/>
    <x v="182"/>
    <n v="16875"/>
    <n v="0.3"/>
    <x v="0"/>
  </r>
  <r>
    <s v="Foot Locker"/>
    <x v="0"/>
    <x v="188"/>
    <s v="Northeast"/>
    <x v="41"/>
    <s v="Charleston"/>
    <x v="5"/>
    <n v="35"/>
    <x v="37"/>
    <x v="122"/>
    <n v="23625"/>
    <n v="0.3"/>
    <x v="0"/>
  </r>
  <r>
    <s v="Foot Locker"/>
    <x v="0"/>
    <x v="696"/>
    <s v="Northeast"/>
    <x v="41"/>
    <s v="Charleston"/>
    <x v="0"/>
    <n v="35"/>
    <x v="33"/>
    <x v="158"/>
    <n v="66500"/>
    <n v="0.4"/>
    <x v="0"/>
  </r>
  <r>
    <s v="West Gear"/>
    <x v="0"/>
    <x v="696"/>
    <s v="Northeast"/>
    <x v="41"/>
    <s v="Charleston"/>
    <x v="1"/>
    <n v="35"/>
    <x v="35"/>
    <x v="317"/>
    <n v="15312.499999999998"/>
    <n v="0.35"/>
    <x v="0"/>
  </r>
  <r>
    <s v="West Gear"/>
    <x v="0"/>
    <x v="696"/>
    <s v="Northeast"/>
    <x v="41"/>
    <s v="Charleston"/>
    <x v="2"/>
    <n v="25.000000000000007"/>
    <x v="36"/>
    <x v="688"/>
    <n v="15312.500000000004"/>
    <n v="0.35"/>
    <x v="0"/>
  </r>
  <r>
    <s v="West Gear"/>
    <x v="0"/>
    <x v="696"/>
    <s v="Northeast"/>
    <x v="42"/>
    <s v="Baltimore"/>
    <x v="3"/>
    <n v="30"/>
    <x v="50"/>
    <x v="362"/>
    <n v="5250"/>
    <n v="0.35"/>
    <x v="0"/>
  </r>
  <r>
    <s v="West Gear"/>
    <x v="0"/>
    <x v="696"/>
    <s v="Northeast"/>
    <x v="42"/>
    <s v="Baltimore"/>
    <x v="4"/>
    <n v="45"/>
    <x v="35"/>
    <x v="182"/>
    <n v="16875"/>
    <n v="0.3"/>
    <x v="0"/>
  </r>
  <r>
    <s v="West Gear"/>
    <x v="0"/>
    <x v="696"/>
    <s v="Northeast"/>
    <x v="42"/>
    <s v="Baltimore"/>
    <x v="5"/>
    <n v="35"/>
    <x v="37"/>
    <x v="122"/>
    <n v="23625"/>
    <n v="0.3"/>
    <x v="0"/>
  </r>
  <r>
    <s v="West Gear"/>
    <x v="0"/>
    <x v="225"/>
    <s v="Northeast"/>
    <x v="42"/>
    <s v="Baltimore"/>
    <x v="0"/>
    <n v="35"/>
    <x v="51"/>
    <x v="708"/>
    <n v="62300"/>
    <n v="0.4"/>
    <x v="0"/>
  </r>
  <r>
    <s v="West Gear"/>
    <x v="0"/>
    <x v="225"/>
    <s v="Northeast"/>
    <x v="42"/>
    <s v="Baltimore"/>
    <x v="1"/>
    <n v="35"/>
    <x v="42"/>
    <x v="304"/>
    <n v="18375"/>
    <n v="0.35"/>
    <x v="0"/>
  </r>
  <r>
    <s v="West Gear"/>
    <x v="0"/>
    <x v="225"/>
    <s v="Northeast"/>
    <x v="42"/>
    <s v="Baltimore"/>
    <x v="2"/>
    <n v="25.000000000000007"/>
    <x v="36"/>
    <x v="688"/>
    <n v="15312.500000000004"/>
    <n v="0.35"/>
    <x v="0"/>
  </r>
  <r>
    <s v="West Gear"/>
    <x v="0"/>
    <x v="225"/>
    <s v="Northeast"/>
    <x v="42"/>
    <s v="Baltimore"/>
    <x v="3"/>
    <n v="30"/>
    <x v="52"/>
    <x v="364"/>
    <n v="2625"/>
    <n v="0.35"/>
    <x v="0"/>
  </r>
  <r>
    <s v="West Gear"/>
    <x v="0"/>
    <x v="225"/>
    <s v="Northeast"/>
    <x v="42"/>
    <s v="Baltimore"/>
    <x v="4"/>
    <n v="45"/>
    <x v="41"/>
    <x v="126"/>
    <n v="10125"/>
    <n v="0.3"/>
    <x v="0"/>
  </r>
  <r>
    <s v="West Gear"/>
    <x v="0"/>
    <x v="225"/>
    <s v="Northeast"/>
    <x v="42"/>
    <s v="Baltimore"/>
    <x v="5"/>
    <n v="35"/>
    <x v="36"/>
    <x v="183"/>
    <n v="18375"/>
    <n v="0.3"/>
    <x v="0"/>
  </r>
  <r>
    <s v="West Gear"/>
    <x v="0"/>
    <x v="244"/>
    <s v="Northeast"/>
    <x v="42"/>
    <s v="Baltimore"/>
    <x v="0"/>
    <n v="35"/>
    <x v="32"/>
    <x v="159"/>
    <n v="59500"/>
    <n v="0.4"/>
    <x v="0"/>
  </r>
  <r>
    <s v="West Gear"/>
    <x v="0"/>
    <x v="244"/>
    <s v="Northeast"/>
    <x v="42"/>
    <s v="Baltimore"/>
    <x v="1"/>
    <n v="35"/>
    <x v="35"/>
    <x v="317"/>
    <n v="15312.499999999998"/>
    <n v="0.35"/>
    <x v="0"/>
  </r>
  <r>
    <s v="West Gear"/>
    <x v="0"/>
    <x v="244"/>
    <s v="Northeast"/>
    <x v="42"/>
    <s v="Baltimore"/>
    <x v="2"/>
    <n v="25.000000000000007"/>
    <x v="35"/>
    <x v="693"/>
    <n v="10937.500000000002"/>
    <n v="0.35"/>
    <x v="0"/>
  </r>
  <r>
    <s v="West Gear"/>
    <x v="0"/>
    <x v="244"/>
    <s v="Northeast"/>
    <x v="42"/>
    <s v="Baltimore"/>
    <x v="3"/>
    <n v="30"/>
    <x v="50"/>
    <x v="362"/>
    <n v="5250"/>
    <n v="0.35"/>
    <x v="0"/>
  </r>
  <r>
    <s v="West Gear"/>
    <x v="0"/>
    <x v="244"/>
    <s v="Northeast"/>
    <x v="42"/>
    <s v="Baltimore"/>
    <x v="4"/>
    <n v="45"/>
    <x v="50"/>
    <x v="363"/>
    <n v="6750"/>
    <n v="0.3"/>
    <x v="0"/>
  </r>
  <r>
    <s v="West Gear"/>
    <x v="0"/>
    <x v="244"/>
    <s v="Northeast"/>
    <x v="42"/>
    <s v="Baltimore"/>
    <x v="5"/>
    <n v="35"/>
    <x v="40"/>
    <x v="136"/>
    <n v="21000"/>
    <n v="0.3"/>
    <x v="0"/>
  </r>
  <r>
    <s v="West Gear"/>
    <x v="0"/>
    <x v="273"/>
    <s v="Northeast"/>
    <x v="42"/>
    <s v="Baltimore"/>
    <x v="0"/>
    <n v="49.999999999999993"/>
    <x v="53"/>
    <x v="709"/>
    <n v="94000"/>
    <n v="0.4"/>
    <x v="0"/>
  </r>
  <r>
    <s v="West Gear"/>
    <x v="0"/>
    <x v="273"/>
    <s v="Northeast"/>
    <x v="42"/>
    <s v="Baltimore"/>
    <x v="1"/>
    <n v="45"/>
    <x v="36"/>
    <x v="122"/>
    <n v="27562.5"/>
    <n v="0.35"/>
    <x v="0"/>
  </r>
  <r>
    <s v="West Gear"/>
    <x v="0"/>
    <x v="273"/>
    <s v="Northeast"/>
    <x v="42"/>
    <s v="Baltimore"/>
    <x v="2"/>
    <n v="40"/>
    <x v="42"/>
    <x v="129"/>
    <n v="21000"/>
    <n v="0.35"/>
    <x v="0"/>
  </r>
  <r>
    <s v="West Gear"/>
    <x v="0"/>
    <x v="273"/>
    <s v="Northeast"/>
    <x v="42"/>
    <s v="Baltimore"/>
    <x v="3"/>
    <n v="40"/>
    <x v="38"/>
    <x v="123"/>
    <n v="14000"/>
    <n v="0.35"/>
    <x v="0"/>
  </r>
  <r>
    <s v="West Gear"/>
    <x v="0"/>
    <x v="273"/>
    <s v="Northeast"/>
    <x v="42"/>
    <s v="Baltimore"/>
    <x v="4"/>
    <n v="49.999999999999993"/>
    <x v="35"/>
    <x v="399"/>
    <n v="18749.999999999996"/>
    <n v="0.3"/>
    <x v="0"/>
  </r>
  <r>
    <s v="West Gear"/>
    <x v="0"/>
    <x v="273"/>
    <s v="Northeast"/>
    <x v="42"/>
    <s v="Baltimore"/>
    <x v="5"/>
    <n v="54.999999999999993"/>
    <x v="43"/>
    <x v="371"/>
    <n v="41249.999999999993"/>
    <n v="0.3"/>
    <x v="0"/>
  </r>
  <r>
    <s v="West Gear"/>
    <x v="0"/>
    <x v="306"/>
    <s v="Northeast"/>
    <x v="42"/>
    <s v="Baltimore"/>
    <x v="0"/>
    <n v="49.999999999999993"/>
    <x v="23"/>
    <x v="616"/>
    <n v="100000"/>
    <n v="0.4"/>
    <x v="0"/>
  </r>
  <r>
    <s v="West Gear"/>
    <x v="0"/>
    <x v="306"/>
    <s v="Northeast"/>
    <x v="42"/>
    <s v="Baltimore"/>
    <x v="1"/>
    <n v="45"/>
    <x v="43"/>
    <x v="128"/>
    <n v="39375"/>
    <n v="0.35"/>
    <x v="0"/>
  </r>
  <r>
    <s v="Foot Locker"/>
    <x v="0"/>
    <x v="306"/>
    <s v="Northeast"/>
    <x v="42"/>
    <s v="Baltimore"/>
    <x v="2"/>
    <n v="40"/>
    <x v="36"/>
    <x v="136"/>
    <n v="24500"/>
    <n v="0.35"/>
    <x v="0"/>
  </r>
  <r>
    <s v="Foot Locker"/>
    <x v="0"/>
    <x v="306"/>
    <s v="Northeast"/>
    <x v="42"/>
    <s v="Baltimore"/>
    <x v="3"/>
    <n v="40"/>
    <x v="42"/>
    <x v="129"/>
    <n v="21000"/>
    <n v="0.35"/>
    <x v="0"/>
  </r>
  <r>
    <s v="Foot Locker"/>
    <x v="0"/>
    <x v="306"/>
    <s v="Northeast"/>
    <x v="42"/>
    <s v="Baltimore"/>
    <x v="4"/>
    <n v="49.999999999999993"/>
    <x v="42"/>
    <x v="370"/>
    <n v="22499.999999999996"/>
    <n v="0.3"/>
    <x v="0"/>
  </r>
  <r>
    <s v="Foot Locker"/>
    <x v="0"/>
    <x v="306"/>
    <s v="Northeast"/>
    <x v="42"/>
    <s v="Baltimore"/>
    <x v="5"/>
    <n v="54.999999999999993"/>
    <x v="48"/>
    <x v="212"/>
    <n v="49499.999999999993"/>
    <n v="0.3"/>
    <x v="0"/>
  </r>
  <r>
    <s v="Foot Locker"/>
    <x v="0"/>
    <x v="334"/>
    <s v="Northeast"/>
    <x v="42"/>
    <s v="Baltimore"/>
    <x v="0"/>
    <n v="49.999999999999993"/>
    <x v="27"/>
    <x v="710"/>
    <n v="104999.99999999999"/>
    <n v="0.4"/>
    <x v="0"/>
  </r>
  <r>
    <s v="Sports Direct"/>
    <x v="0"/>
    <x v="334"/>
    <s v="Northeast"/>
    <x v="42"/>
    <s v="Baltimore"/>
    <x v="1"/>
    <n v="45"/>
    <x v="34"/>
    <x v="118"/>
    <n v="43312.5"/>
    <n v="0.35"/>
    <x v="0"/>
  </r>
  <r>
    <s v="Sports Direct"/>
    <x v="0"/>
    <x v="334"/>
    <s v="Northeast"/>
    <x v="42"/>
    <s v="Baltimore"/>
    <x v="2"/>
    <n v="40"/>
    <x v="40"/>
    <x v="135"/>
    <n v="28000"/>
    <n v="0.35"/>
    <x v="0"/>
  </r>
  <r>
    <s v="Sports Direct"/>
    <x v="0"/>
    <x v="334"/>
    <s v="Northeast"/>
    <x v="42"/>
    <s v="Baltimore"/>
    <x v="3"/>
    <n v="40"/>
    <x v="42"/>
    <x v="129"/>
    <n v="21000"/>
    <n v="0.35"/>
    <x v="0"/>
  </r>
  <r>
    <s v="Sports Direct"/>
    <x v="0"/>
    <x v="334"/>
    <s v="Northeast"/>
    <x v="42"/>
    <s v="Baltimore"/>
    <x v="4"/>
    <n v="49.999999999999993"/>
    <x v="36"/>
    <x v="396"/>
    <n v="26249.999999999996"/>
    <n v="0.3"/>
    <x v="0"/>
  </r>
  <r>
    <s v="Sports Direct"/>
    <x v="0"/>
    <x v="334"/>
    <s v="Northeast"/>
    <x v="42"/>
    <s v="Baltimore"/>
    <x v="5"/>
    <n v="54.999999999999993"/>
    <x v="44"/>
    <x v="239"/>
    <n v="57749.999999999993"/>
    <n v="0.3"/>
    <x v="0"/>
  </r>
  <r>
    <s v="Sports Direct"/>
    <x v="0"/>
    <x v="366"/>
    <s v="Northeast"/>
    <x v="42"/>
    <s v="Baltimore"/>
    <x v="0"/>
    <n v="49.999999999999993"/>
    <x v="23"/>
    <x v="616"/>
    <n v="100000"/>
    <n v="0.4"/>
    <x v="0"/>
  </r>
  <r>
    <s v="Sports Direct"/>
    <x v="0"/>
    <x v="366"/>
    <s v="Northeast"/>
    <x v="42"/>
    <s v="Baltimore"/>
    <x v="1"/>
    <n v="45"/>
    <x v="34"/>
    <x v="118"/>
    <n v="43312.5"/>
    <n v="0.35"/>
    <x v="0"/>
  </r>
  <r>
    <s v="Sports Direct"/>
    <x v="0"/>
    <x v="366"/>
    <s v="Northeast"/>
    <x v="42"/>
    <s v="Baltimore"/>
    <x v="2"/>
    <n v="40"/>
    <x v="40"/>
    <x v="135"/>
    <n v="28000"/>
    <n v="0.35"/>
    <x v="0"/>
  </r>
  <r>
    <s v="Sports Direct"/>
    <x v="0"/>
    <x v="366"/>
    <s v="Northeast"/>
    <x v="42"/>
    <s v="Baltimore"/>
    <x v="3"/>
    <n v="40"/>
    <x v="42"/>
    <x v="129"/>
    <n v="21000"/>
    <n v="0.35"/>
    <x v="0"/>
  </r>
  <r>
    <s v="Sports Direct"/>
    <x v="0"/>
    <x v="366"/>
    <s v="Northeast"/>
    <x v="42"/>
    <s v="Baltimore"/>
    <x v="4"/>
    <n v="49.999999999999993"/>
    <x v="35"/>
    <x v="399"/>
    <n v="18749.999999999996"/>
    <n v="0.3"/>
    <x v="0"/>
  </r>
  <r>
    <s v="Sports Direct"/>
    <x v="0"/>
    <x v="366"/>
    <s v="Northeast"/>
    <x v="42"/>
    <s v="Baltimore"/>
    <x v="5"/>
    <n v="54.999999999999993"/>
    <x v="48"/>
    <x v="212"/>
    <n v="49499.999999999993"/>
    <n v="0.3"/>
    <x v="0"/>
  </r>
  <r>
    <s v="Sports Direct"/>
    <x v="0"/>
    <x v="396"/>
    <s v="Northeast"/>
    <x v="42"/>
    <s v="Baltimore"/>
    <x v="0"/>
    <n v="49.999999999999993"/>
    <x v="32"/>
    <x v="383"/>
    <n v="85000"/>
    <n v="0.4"/>
    <x v="0"/>
  </r>
  <r>
    <s v="Sports Direct"/>
    <x v="0"/>
    <x v="396"/>
    <s v="Northeast"/>
    <x v="42"/>
    <s v="Baltimore"/>
    <x v="1"/>
    <n v="45"/>
    <x v="37"/>
    <x v="179"/>
    <n v="35437.5"/>
    <n v="0.35"/>
    <x v="0"/>
  </r>
  <r>
    <s v="Sports Direct"/>
    <x v="0"/>
    <x v="396"/>
    <s v="Northeast"/>
    <x v="42"/>
    <s v="Baltimore"/>
    <x v="2"/>
    <n v="40"/>
    <x v="35"/>
    <x v="120"/>
    <n v="17500"/>
    <n v="0.35"/>
    <x v="0"/>
  </r>
  <r>
    <s v="Sports Direct"/>
    <x v="0"/>
    <x v="396"/>
    <s v="Northeast"/>
    <x v="42"/>
    <s v="Baltimore"/>
    <x v="3"/>
    <n v="40"/>
    <x v="38"/>
    <x v="123"/>
    <n v="14000"/>
    <n v="0.35"/>
    <x v="0"/>
  </r>
  <r>
    <s v="Sports Direct"/>
    <x v="0"/>
    <x v="396"/>
    <s v="Northeast"/>
    <x v="42"/>
    <s v="Baltimore"/>
    <x v="4"/>
    <n v="49.999999999999993"/>
    <x v="38"/>
    <x v="367"/>
    <n v="14999.999999999996"/>
    <n v="0.3"/>
    <x v="0"/>
  </r>
  <r>
    <s v="Sports Direct"/>
    <x v="0"/>
    <x v="396"/>
    <s v="Northeast"/>
    <x v="42"/>
    <s v="Baltimore"/>
    <x v="5"/>
    <n v="54.999999999999993"/>
    <x v="40"/>
    <x v="391"/>
    <n v="32999.999999999993"/>
    <n v="0.3"/>
    <x v="0"/>
  </r>
  <r>
    <s v="Sports Direct"/>
    <x v="0"/>
    <x v="428"/>
    <s v="Northeast"/>
    <x v="42"/>
    <s v="Baltimore"/>
    <x v="0"/>
    <n v="54.999999999999993"/>
    <x v="47"/>
    <x v="213"/>
    <n v="82500"/>
    <n v="0.4"/>
    <x v="0"/>
  </r>
  <r>
    <s v="Sports Direct"/>
    <x v="0"/>
    <x v="428"/>
    <s v="Northeast"/>
    <x v="42"/>
    <s v="Baltimore"/>
    <x v="1"/>
    <n v="50"/>
    <x v="40"/>
    <x v="124"/>
    <n v="35000"/>
    <n v="0.35"/>
    <x v="0"/>
  </r>
  <r>
    <s v="Sports Direct"/>
    <x v="0"/>
    <x v="428"/>
    <s v="Northeast"/>
    <x v="42"/>
    <s v="Baltimore"/>
    <x v="2"/>
    <n v="50"/>
    <x v="38"/>
    <x v="120"/>
    <n v="17500"/>
    <n v="0.35"/>
    <x v="0"/>
  </r>
  <r>
    <s v="Foot Locker"/>
    <x v="0"/>
    <x v="428"/>
    <s v="Northeast"/>
    <x v="42"/>
    <s v="Baltimore"/>
    <x v="3"/>
    <n v="50"/>
    <x v="41"/>
    <x v="309"/>
    <n v="13125"/>
    <n v="0.35"/>
    <x v="0"/>
  </r>
  <r>
    <s v="Foot Locker"/>
    <x v="0"/>
    <x v="428"/>
    <s v="Northeast"/>
    <x v="42"/>
    <s v="Baltimore"/>
    <x v="4"/>
    <n v="60"/>
    <x v="41"/>
    <x v="187"/>
    <n v="13500"/>
    <n v="0.3"/>
    <x v="0"/>
  </r>
  <r>
    <s v="Foot Locker"/>
    <x v="0"/>
    <x v="428"/>
    <s v="Northeast"/>
    <x v="42"/>
    <s v="Baltimore"/>
    <x v="5"/>
    <n v="64.999999999999986"/>
    <x v="40"/>
    <x v="711"/>
    <n v="38999.999999999993"/>
    <n v="0.3"/>
    <x v="0"/>
  </r>
  <r>
    <s v="Foot Locker"/>
    <x v="0"/>
    <x v="458"/>
    <s v="Northeast"/>
    <x v="42"/>
    <s v="Baltimore"/>
    <x v="0"/>
    <n v="60"/>
    <x v="44"/>
    <x v="195"/>
    <n v="84000"/>
    <n v="0.4"/>
    <x v="0"/>
  </r>
  <r>
    <s v="Foot Locker"/>
    <x v="0"/>
    <x v="458"/>
    <s v="Northeast"/>
    <x v="42"/>
    <s v="Baltimore"/>
    <x v="1"/>
    <n v="50"/>
    <x v="36"/>
    <x v="132"/>
    <n v="30624.999999999996"/>
    <n v="0.35"/>
    <x v="0"/>
  </r>
  <r>
    <s v="Foot Locker"/>
    <x v="0"/>
    <x v="458"/>
    <s v="Northeast"/>
    <x v="42"/>
    <s v="Baltimore"/>
    <x v="2"/>
    <n v="50"/>
    <x v="84"/>
    <x v="491"/>
    <n v="29749.999999999996"/>
    <n v="0.35"/>
    <x v="0"/>
  </r>
  <r>
    <s v="Foot Locker"/>
    <x v="0"/>
    <x v="458"/>
    <s v="Northeast"/>
    <x v="42"/>
    <s v="Baltimore"/>
    <x v="3"/>
    <n v="50"/>
    <x v="42"/>
    <x v="127"/>
    <n v="26250"/>
    <n v="0.35"/>
    <x v="0"/>
  </r>
  <r>
    <s v="Foot Locker"/>
    <x v="0"/>
    <x v="458"/>
    <s v="Northeast"/>
    <x v="42"/>
    <s v="Baltimore"/>
    <x v="4"/>
    <n v="60"/>
    <x v="35"/>
    <x v="127"/>
    <n v="22500"/>
    <n v="0.3"/>
    <x v="0"/>
  </r>
  <r>
    <s v="Foot Locker"/>
    <x v="0"/>
    <x v="458"/>
    <s v="Northeast"/>
    <x v="42"/>
    <s v="Baltimore"/>
    <x v="5"/>
    <n v="64.999999999999986"/>
    <x v="37"/>
    <x v="201"/>
    <n v="43874.999999999993"/>
    <n v="0.3"/>
    <x v="0"/>
  </r>
  <r>
    <s v="Foot Locker"/>
    <x v="0"/>
    <x v="487"/>
    <s v="Northeast"/>
    <x v="42"/>
    <s v="Baltimore"/>
    <x v="0"/>
    <n v="60"/>
    <x v="31"/>
    <x v="51"/>
    <n v="108000"/>
    <n v="0.4"/>
    <x v="0"/>
  </r>
  <r>
    <s v="Foot Locker"/>
    <x v="0"/>
    <x v="487"/>
    <s v="Northeast"/>
    <x v="42"/>
    <s v="Baltimore"/>
    <x v="1"/>
    <n v="50"/>
    <x v="43"/>
    <x v="145"/>
    <n v="43750"/>
    <n v="0.35"/>
    <x v="0"/>
  </r>
  <r>
    <s v="Foot Locker"/>
    <x v="0"/>
    <x v="487"/>
    <s v="Northeast"/>
    <x v="42"/>
    <s v="Baltimore"/>
    <x v="2"/>
    <n v="50"/>
    <x v="37"/>
    <x v="128"/>
    <n v="39375"/>
    <n v="0.35"/>
    <x v="0"/>
  </r>
  <r>
    <s v="Foot Locker"/>
    <x v="0"/>
    <x v="487"/>
    <s v="Northeast"/>
    <x v="42"/>
    <s v="Baltimore"/>
    <x v="3"/>
    <n v="50"/>
    <x v="36"/>
    <x v="132"/>
    <n v="30624.999999999996"/>
    <n v="0.35"/>
    <x v="0"/>
  </r>
  <r>
    <s v="Foot Locker"/>
    <x v="0"/>
    <x v="487"/>
    <s v="Northeast"/>
    <x v="42"/>
    <s v="Baltimore"/>
    <x v="4"/>
    <n v="60"/>
    <x v="36"/>
    <x v="204"/>
    <n v="31500"/>
    <n v="0.3"/>
    <x v="0"/>
  </r>
  <r>
    <s v="Foot Locker"/>
    <x v="0"/>
    <x v="487"/>
    <s v="Northeast"/>
    <x v="42"/>
    <s v="Baltimore"/>
    <x v="5"/>
    <n v="64.999999999999986"/>
    <x v="34"/>
    <x v="409"/>
    <n v="53624.999999999993"/>
    <n v="0.3"/>
    <x v="0"/>
  </r>
  <r>
    <s v="Foot Locker"/>
    <x v="0"/>
    <x v="181"/>
    <s v="Northeast"/>
    <x v="42"/>
    <s v="Baltimore"/>
    <x v="0"/>
    <n v="40"/>
    <x v="27"/>
    <x v="195"/>
    <n v="73500"/>
    <n v="0.35"/>
    <x v="0"/>
  </r>
  <r>
    <s v="Foot Locker"/>
    <x v="0"/>
    <x v="181"/>
    <s v="Northeast"/>
    <x v="42"/>
    <s v="Baltimore"/>
    <x v="1"/>
    <n v="40"/>
    <x v="45"/>
    <x v="197"/>
    <n v="45500"/>
    <n v="0.35"/>
    <x v="0"/>
  </r>
  <r>
    <s v="Foot Locker"/>
    <x v="0"/>
    <x v="181"/>
    <s v="Northeast"/>
    <x v="42"/>
    <s v="Baltimore"/>
    <x v="2"/>
    <n v="30.000000000000004"/>
    <x v="45"/>
    <x v="404"/>
    <n v="39000.000000000007"/>
    <n v="0.4"/>
    <x v="0"/>
  </r>
  <r>
    <s v="Foot Locker"/>
    <x v="0"/>
    <x v="181"/>
    <s v="Northeast"/>
    <x v="42"/>
    <s v="Baltimore"/>
    <x v="3"/>
    <n v="35"/>
    <x v="36"/>
    <x v="183"/>
    <n v="24500"/>
    <n v="0.4"/>
    <x v="0"/>
  </r>
  <r>
    <s v="Foot Locker"/>
    <x v="0"/>
    <x v="181"/>
    <s v="Northeast"/>
    <x v="42"/>
    <s v="Baltimore"/>
    <x v="4"/>
    <n v="50"/>
    <x v="37"/>
    <x v="128"/>
    <n v="33750"/>
    <n v="0.3"/>
    <x v="0"/>
  </r>
  <r>
    <s v="Foot Locker"/>
    <x v="0"/>
    <x v="181"/>
    <s v="Northeast"/>
    <x v="42"/>
    <s v="Baltimore"/>
    <x v="5"/>
    <n v="40"/>
    <x v="45"/>
    <x v="197"/>
    <n v="52000"/>
    <n v="0.4"/>
    <x v="0"/>
  </r>
  <r>
    <s v="Foot Locker"/>
    <x v="0"/>
    <x v="210"/>
    <s v="Northeast"/>
    <x v="42"/>
    <s v="Baltimore"/>
    <x v="0"/>
    <n v="40"/>
    <x v="30"/>
    <x v="328"/>
    <n v="80500"/>
    <n v="0.35"/>
    <x v="0"/>
  </r>
  <r>
    <s v="Foot Locker"/>
    <x v="0"/>
    <x v="210"/>
    <s v="Northeast"/>
    <x v="42"/>
    <s v="Baltimore"/>
    <x v="1"/>
    <n v="40"/>
    <x v="37"/>
    <x v="125"/>
    <n v="31499.999999999996"/>
    <n v="0.35"/>
    <x v="0"/>
  </r>
  <r>
    <s v="Foot Locker"/>
    <x v="0"/>
    <x v="210"/>
    <s v="Northeast"/>
    <x v="42"/>
    <s v="Baltimore"/>
    <x v="2"/>
    <n v="30.000000000000004"/>
    <x v="34"/>
    <x v="190"/>
    <n v="33000.000000000007"/>
    <n v="0.4"/>
    <x v="0"/>
  </r>
  <r>
    <s v="Foot Locker"/>
    <x v="0"/>
    <x v="210"/>
    <s v="Northeast"/>
    <x v="43"/>
    <s v="Wilmington"/>
    <x v="3"/>
    <n v="35"/>
    <x v="42"/>
    <x v="304"/>
    <n v="21000"/>
    <n v="0.4"/>
    <x v="0"/>
  </r>
  <r>
    <s v="Foot Locker"/>
    <x v="0"/>
    <x v="210"/>
    <s v="Northeast"/>
    <x v="43"/>
    <s v="Wilmington"/>
    <x v="4"/>
    <n v="50"/>
    <x v="37"/>
    <x v="128"/>
    <n v="33750"/>
    <n v="0.3"/>
    <x v="0"/>
  </r>
  <r>
    <s v="Foot Locker"/>
    <x v="0"/>
    <x v="210"/>
    <s v="Northeast"/>
    <x v="43"/>
    <s v="Wilmington"/>
    <x v="5"/>
    <n v="40"/>
    <x v="45"/>
    <x v="197"/>
    <n v="52000"/>
    <n v="0.4"/>
    <x v="0"/>
  </r>
  <r>
    <s v="Foot Locker"/>
    <x v="0"/>
    <x v="218"/>
    <s v="Northeast"/>
    <x v="43"/>
    <s v="Wilmington"/>
    <x v="0"/>
    <n v="40"/>
    <x v="61"/>
    <x v="712"/>
    <n v="76300"/>
    <n v="0.35"/>
    <x v="0"/>
  </r>
  <r>
    <s v="Foot Locker"/>
    <x v="0"/>
    <x v="218"/>
    <s v="Northeast"/>
    <x v="43"/>
    <s v="Wilmington"/>
    <x v="1"/>
    <n v="40"/>
    <x v="43"/>
    <x v="124"/>
    <n v="35000"/>
    <n v="0.35"/>
    <x v="0"/>
  </r>
  <r>
    <s v="Foot Locker"/>
    <x v="0"/>
    <x v="218"/>
    <s v="Northeast"/>
    <x v="43"/>
    <s v="Wilmington"/>
    <x v="2"/>
    <n v="30.000000000000004"/>
    <x v="34"/>
    <x v="190"/>
    <n v="33000.000000000007"/>
    <n v="0.4"/>
    <x v="0"/>
  </r>
  <r>
    <s v="Foot Locker"/>
    <x v="0"/>
    <x v="218"/>
    <s v="Northeast"/>
    <x v="43"/>
    <s v="Wilmington"/>
    <x v="3"/>
    <n v="35"/>
    <x v="35"/>
    <x v="317"/>
    <n v="17500"/>
    <n v="0.4"/>
    <x v="0"/>
  </r>
  <r>
    <s v="Foot Locker"/>
    <x v="0"/>
    <x v="218"/>
    <s v="Northeast"/>
    <x v="43"/>
    <s v="Wilmington"/>
    <x v="4"/>
    <n v="50"/>
    <x v="36"/>
    <x v="132"/>
    <n v="26250"/>
    <n v="0.3"/>
    <x v="0"/>
  </r>
  <r>
    <s v="Foot Locker"/>
    <x v="0"/>
    <x v="218"/>
    <s v="Northeast"/>
    <x v="43"/>
    <s v="Wilmington"/>
    <x v="5"/>
    <n v="40"/>
    <x v="34"/>
    <x v="236"/>
    <n v="44000"/>
    <n v="0.4"/>
    <x v="0"/>
  </r>
  <r>
    <s v="Foot Locker"/>
    <x v="0"/>
    <x v="237"/>
    <s v="Northeast"/>
    <x v="43"/>
    <s v="Wilmington"/>
    <x v="0"/>
    <n v="40"/>
    <x v="27"/>
    <x v="195"/>
    <n v="73500"/>
    <n v="0.35"/>
    <x v="0"/>
  </r>
  <r>
    <s v="Foot Locker"/>
    <x v="0"/>
    <x v="237"/>
    <s v="Northeast"/>
    <x v="43"/>
    <s v="Wilmington"/>
    <x v="1"/>
    <n v="40"/>
    <x v="37"/>
    <x v="125"/>
    <n v="31499.999999999996"/>
    <n v="0.35"/>
    <x v="0"/>
  </r>
  <r>
    <s v="Foot Locker"/>
    <x v="0"/>
    <x v="237"/>
    <s v="Northeast"/>
    <x v="43"/>
    <s v="Wilmington"/>
    <x v="2"/>
    <n v="30.000000000000004"/>
    <x v="37"/>
    <x v="311"/>
    <n v="27000.000000000007"/>
    <n v="0.4"/>
    <x v="0"/>
  </r>
  <r>
    <s v="Foot Locker"/>
    <x v="0"/>
    <x v="237"/>
    <s v="Northeast"/>
    <x v="43"/>
    <s v="Wilmington"/>
    <x v="3"/>
    <n v="35"/>
    <x v="42"/>
    <x v="304"/>
    <n v="21000"/>
    <n v="0.4"/>
    <x v="0"/>
  </r>
  <r>
    <s v="Foot Locker"/>
    <x v="0"/>
    <x v="237"/>
    <s v="Northeast"/>
    <x v="43"/>
    <s v="Wilmington"/>
    <x v="4"/>
    <n v="50"/>
    <x v="42"/>
    <x v="127"/>
    <n v="22500"/>
    <n v="0.3"/>
    <x v="0"/>
  </r>
  <r>
    <s v="Foot Locker"/>
    <x v="0"/>
    <x v="237"/>
    <s v="Northeast"/>
    <x v="43"/>
    <s v="Wilmington"/>
    <x v="5"/>
    <n v="40"/>
    <x v="48"/>
    <x v="150"/>
    <n v="48000"/>
    <n v="0.4"/>
    <x v="0"/>
  </r>
  <r>
    <s v="Foot Locker"/>
    <x v="0"/>
    <x v="266"/>
    <s v="Northeast"/>
    <x v="43"/>
    <s v="Wilmington"/>
    <x v="0"/>
    <n v="54.999999999999993"/>
    <x v="62"/>
    <x v="713"/>
    <n v="109724.99999999997"/>
    <n v="0.35"/>
    <x v="0"/>
  </r>
  <r>
    <s v="Foot Locker"/>
    <x v="0"/>
    <x v="266"/>
    <s v="Northeast"/>
    <x v="43"/>
    <s v="Wilmington"/>
    <x v="1"/>
    <n v="50"/>
    <x v="34"/>
    <x v="199"/>
    <n v="48125"/>
    <n v="0.35"/>
    <x v="0"/>
  </r>
  <r>
    <s v="Foot Locker"/>
    <x v="0"/>
    <x v="266"/>
    <s v="Northeast"/>
    <x v="43"/>
    <s v="Wilmington"/>
    <x v="2"/>
    <n v="45"/>
    <x v="48"/>
    <x v="200"/>
    <n v="54000"/>
    <n v="0.4"/>
    <x v="0"/>
  </r>
  <r>
    <s v="Foot Locker"/>
    <x v="0"/>
    <x v="266"/>
    <s v="Northeast"/>
    <x v="43"/>
    <s v="Wilmington"/>
    <x v="3"/>
    <n v="45"/>
    <x v="43"/>
    <x v="128"/>
    <n v="45000"/>
    <n v="0.4"/>
    <x v="0"/>
  </r>
  <r>
    <s v="Foot Locker"/>
    <x v="0"/>
    <x v="266"/>
    <s v="Northeast"/>
    <x v="43"/>
    <s v="Wilmington"/>
    <x v="4"/>
    <n v="54.999999999999993"/>
    <x v="34"/>
    <x v="408"/>
    <n v="45374.999999999993"/>
    <n v="0.3"/>
    <x v="0"/>
  </r>
  <r>
    <s v="Foot Locker"/>
    <x v="0"/>
    <x v="266"/>
    <s v="Northeast"/>
    <x v="43"/>
    <s v="Wilmington"/>
    <x v="5"/>
    <n v="60"/>
    <x v="46"/>
    <x v="49"/>
    <n v="96000"/>
    <n v="0.4"/>
    <x v="0"/>
  </r>
  <r>
    <s v="Foot Locker"/>
    <x v="0"/>
    <x v="299"/>
    <s v="Northeast"/>
    <x v="43"/>
    <s v="Wilmington"/>
    <x v="0"/>
    <n v="54.999999999999993"/>
    <x v="25"/>
    <x v="714"/>
    <n v="125124.99999999997"/>
    <n v="0.35"/>
    <x v="0"/>
  </r>
  <r>
    <s v="Foot Locker"/>
    <x v="0"/>
    <x v="299"/>
    <s v="Northeast"/>
    <x v="43"/>
    <s v="Wilmington"/>
    <x v="1"/>
    <n v="50"/>
    <x v="46"/>
    <x v="46"/>
    <n v="70000"/>
    <n v="0.35"/>
    <x v="0"/>
  </r>
  <r>
    <s v="Foot Locker"/>
    <x v="0"/>
    <x v="299"/>
    <s v="Northeast"/>
    <x v="43"/>
    <s v="Wilmington"/>
    <x v="2"/>
    <n v="45"/>
    <x v="45"/>
    <x v="326"/>
    <n v="58500"/>
    <n v="0.4"/>
    <x v="0"/>
  </r>
  <r>
    <s v="Foot Locker"/>
    <x v="0"/>
    <x v="299"/>
    <s v="Northeast"/>
    <x v="43"/>
    <s v="Wilmington"/>
    <x v="3"/>
    <n v="45"/>
    <x v="48"/>
    <x v="200"/>
    <n v="54000"/>
    <n v="0.4"/>
    <x v="0"/>
  </r>
  <r>
    <s v="Foot Locker"/>
    <x v="0"/>
    <x v="299"/>
    <s v="Northeast"/>
    <x v="43"/>
    <s v="Wilmington"/>
    <x v="4"/>
    <n v="54.999999999999993"/>
    <x v="48"/>
    <x v="212"/>
    <n v="49499.999999999993"/>
    <n v="0.3"/>
    <x v="0"/>
  </r>
  <r>
    <s v="Foot Locker"/>
    <x v="0"/>
    <x v="299"/>
    <s v="Northeast"/>
    <x v="43"/>
    <s v="Wilmington"/>
    <x v="5"/>
    <n v="60"/>
    <x v="31"/>
    <x v="51"/>
    <n v="108000"/>
    <n v="0.4"/>
    <x v="0"/>
  </r>
  <r>
    <s v="Foot Locker"/>
    <x v="0"/>
    <x v="327"/>
    <s v="Northeast"/>
    <x v="43"/>
    <s v="Wilmington"/>
    <x v="0"/>
    <n v="54.999999999999993"/>
    <x v="21"/>
    <x v="345"/>
    <n v="129937.49999999997"/>
    <n v="0.35"/>
    <x v="0"/>
  </r>
  <r>
    <s v="Foot Locker"/>
    <x v="0"/>
    <x v="327"/>
    <s v="Northeast"/>
    <x v="43"/>
    <s v="Wilmington"/>
    <x v="1"/>
    <n v="50"/>
    <x v="32"/>
    <x v="42"/>
    <n v="74375"/>
    <n v="0.35"/>
    <x v="0"/>
  </r>
  <r>
    <s v="Foot Locker"/>
    <x v="0"/>
    <x v="327"/>
    <s v="Northeast"/>
    <x v="43"/>
    <s v="Wilmington"/>
    <x v="2"/>
    <n v="45"/>
    <x v="44"/>
    <x v="154"/>
    <n v="63000"/>
    <n v="0.4"/>
    <x v="0"/>
  </r>
  <r>
    <s v="Foot Locker"/>
    <x v="0"/>
    <x v="327"/>
    <s v="Northeast"/>
    <x v="43"/>
    <s v="Wilmington"/>
    <x v="3"/>
    <n v="45"/>
    <x v="48"/>
    <x v="200"/>
    <n v="54000"/>
    <n v="0.4"/>
    <x v="0"/>
  </r>
  <r>
    <s v="Foot Locker"/>
    <x v="0"/>
    <x v="327"/>
    <s v="Northeast"/>
    <x v="43"/>
    <s v="Wilmington"/>
    <x v="4"/>
    <n v="54.999999999999993"/>
    <x v="45"/>
    <x v="409"/>
    <n v="53624.999999999993"/>
    <n v="0.3"/>
    <x v="0"/>
  </r>
  <r>
    <s v="Foot Locker"/>
    <x v="0"/>
    <x v="327"/>
    <s v="Northeast"/>
    <x v="43"/>
    <s v="Wilmington"/>
    <x v="5"/>
    <n v="60"/>
    <x v="23"/>
    <x v="60"/>
    <n v="120000"/>
    <n v="0.4"/>
    <x v="0"/>
  </r>
  <r>
    <s v="Foot Locker"/>
    <x v="0"/>
    <x v="359"/>
    <s v="Northeast"/>
    <x v="43"/>
    <s v="Wilmington"/>
    <x v="0"/>
    <n v="54.999999999999993"/>
    <x v="25"/>
    <x v="714"/>
    <n v="125124.99999999997"/>
    <n v="0.35"/>
    <x v="0"/>
  </r>
  <r>
    <s v="Foot Locker"/>
    <x v="0"/>
    <x v="359"/>
    <s v="Northeast"/>
    <x v="43"/>
    <s v="Wilmington"/>
    <x v="1"/>
    <n v="50"/>
    <x v="32"/>
    <x v="42"/>
    <n v="74375"/>
    <n v="0.35"/>
    <x v="0"/>
  </r>
  <r>
    <s v="Foot Locker"/>
    <x v="0"/>
    <x v="359"/>
    <s v="Northeast"/>
    <x v="43"/>
    <s v="Wilmington"/>
    <x v="2"/>
    <n v="45"/>
    <x v="44"/>
    <x v="154"/>
    <n v="63000"/>
    <n v="0.4"/>
    <x v="0"/>
  </r>
  <r>
    <s v="Foot Locker"/>
    <x v="0"/>
    <x v="359"/>
    <s v="Northeast"/>
    <x v="43"/>
    <s v="Wilmington"/>
    <x v="3"/>
    <n v="45"/>
    <x v="43"/>
    <x v="128"/>
    <n v="45000"/>
    <n v="0.4"/>
    <x v="0"/>
  </r>
  <r>
    <s v="Foot Locker"/>
    <x v="0"/>
    <x v="359"/>
    <s v="Northeast"/>
    <x v="43"/>
    <s v="Wilmington"/>
    <x v="4"/>
    <n v="54.999999999999993"/>
    <x v="37"/>
    <x v="424"/>
    <n v="37124.999999999993"/>
    <n v="0.3"/>
    <x v="0"/>
  </r>
  <r>
    <s v="Foot Locker"/>
    <x v="0"/>
    <x v="359"/>
    <s v="Northeast"/>
    <x v="43"/>
    <s v="Wilmington"/>
    <x v="5"/>
    <n v="60"/>
    <x v="46"/>
    <x v="49"/>
    <n v="96000"/>
    <n v="0.4"/>
    <x v="0"/>
  </r>
  <r>
    <s v="Foot Locker"/>
    <x v="0"/>
    <x v="389"/>
    <s v="Northeast"/>
    <x v="43"/>
    <s v="Wilmington"/>
    <x v="0"/>
    <n v="54.999999999999993"/>
    <x v="27"/>
    <x v="389"/>
    <n v="101062.49999999997"/>
    <n v="0.35"/>
    <x v="0"/>
  </r>
  <r>
    <s v="Foot Locker"/>
    <x v="0"/>
    <x v="389"/>
    <s v="Northeast"/>
    <x v="43"/>
    <s v="Wilmington"/>
    <x v="1"/>
    <n v="50"/>
    <x v="45"/>
    <x v="133"/>
    <n v="56875"/>
    <n v="0.35"/>
    <x v="0"/>
  </r>
  <r>
    <s v="Foot Locker"/>
    <x v="0"/>
    <x v="389"/>
    <s v="Northeast"/>
    <x v="43"/>
    <s v="Wilmington"/>
    <x v="2"/>
    <n v="45"/>
    <x v="37"/>
    <x v="179"/>
    <n v="40500"/>
    <n v="0.4"/>
    <x v="0"/>
  </r>
  <r>
    <s v="Foot Locker"/>
    <x v="0"/>
    <x v="389"/>
    <s v="Northeast"/>
    <x v="43"/>
    <s v="Wilmington"/>
    <x v="3"/>
    <n v="45"/>
    <x v="40"/>
    <x v="125"/>
    <n v="36000"/>
    <n v="0.4"/>
    <x v="0"/>
  </r>
  <r>
    <s v="Foot Locker"/>
    <x v="0"/>
    <x v="389"/>
    <s v="Northeast"/>
    <x v="43"/>
    <s v="Wilmington"/>
    <x v="4"/>
    <n v="54.999999999999993"/>
    <x v="40"/>
    <x v="391"/>
    <n v="32999.999999999993"/>
    <n v="0.3"/>
    <x v="0"/>
  </r>
  <r>
    <s v="Foot Locker"/>
    <x v="0"/>
    <x v="389"/>
    <s v="Northeast"/>
    <x v="43"/>
    <s v="Wilmington"/>
    <x v="5"/>
    <n v="60"/>
    <x v="48"/>
    <x v="210"/>
    <n v="72000"/>
    <n v="0.4"/>
    <x v="0"/>
  </r>
  <r>
    <s v="Foot Locker"/>
    <x v="0"/>
    <x v="421"/>
    <s v="Northeast"/>
    <x v="43"/>
    <s v="Wilmington"/>
    <x v="0"/>
    <n v="60"/>
    <x v="33"/>
    <x v="177"/>
    <n v="99750"/>
    <n v="0.35"/>
    <x v="0"/>
  </r>
  <r>
    <s v="Foot Locker"/>
    <x v="0"/>
    <x v="421"/>
    <s v="Northeast"/>
    <x v="43"/>
    <s v="Wilmington"/>
    <x v="1"/>
    <n v="55.000000000000007"/>
    <x v="48"/>
    <x v="207"/>
    <n v="57750.000000000007"/>
    <n v="0.35"/>
    <x v="0"/>
  </r>
  <r>
    <s v="Foot Locker"/>
    <x v="0"/>
    <x v="421"/>
    <s v="Northeast"/>
    <x v="43"/>
    <s v="Wilmington"/>
    <x v="2"/>
    <n v="55.000000000000007"/>
    <x v="40"/>
    <x v="131"/>
    <n v="44000.000000000007"/>
    <n v="0.4"/>
    <x v="0"/>
  </r>
  <r>
    <s v="Foot Locker"/>
    <x v="0"/>
    <x v="421"/>
    <s v="Northeast"/>
    <x v="43"/>
    <s v="Wilmington"/>
    <x v="3"/>
    <n v="55.000000000000007"/>
    <x v="36"/>
    <x v="194"/>
    <n v="38500.000000000007"/>
    <n v="0.4"/>
    <x v="0"/>
  </r>
  <r>
    <s v="Foot Locker"/>
    <x v="0"/>
    <x v="421"/>
    <s v="Northeast"/>
    <x v="43"/>
    <s v="Wilmington"/>
    <x v="4"/>
    <n v="65"/>
    <x v="36"/>
    <x v="166"/>
    <n v="34125"/>
    <n v="0.3"/>
    <x v="0"/>
  </r>
  <r>
    <s v="Kohl's"/>
    <x v="0"/>
    <x v="421"/>
    <s v="Northeast"/>
    <x v="43"/>
    <s v="Wilmington"/>
    <x v="5"/>
    <n v="70"/>
    <x v="48"/>
    <x v="195"/>
    <n v="84000"/>
    <n v="0.4"/>
    <x v="0"/>
  </r>
  <r>
    <s v="Kohl's"/>
    <x v="0"/>
    <x v="451"/>
    <s v="Northeast"/>
    <x v="43"/>
    <s v="Wilmington"/>
    <x v="0"/>
    <n v="65"/>
    <x v="31"/>
    <x v="61"/>
    <n v="102375"/>
    <n v="0.35"/>
    <x v="0"/>
  </r>
  <r>
    <s v="Kohl's"/>
    <x v="0"/>
    <x v="451"/>
    <s v="Northeast"/>
    <x v="43"/>
    <s v="Wilmington"/>
    <x v="1"/>
    <n v="55.000000000000007"/>
    <x v="45"/>
    <x v="256"/>
    <n v="62562.500000000007"/>
    <n v="0.35"/>
    <x v="0"/>
  </r>
  <r>
    <s v="Kohl's"/>
    <x v="0"/>
    <x v="451"/>
    <s v="Northeast"/>
    <x v="43"/>
    <s v="Wilmington"/>
    <x v="2"/>
    <n v="55.000000000000007"/>
    <x v="63"/>
    <x v="715"/>
    <n v="70400.000000000015"/>
    <n v="0.4"/>
    <x v="0"/>
  </r>
  <r>
    <s v="Kohl's"/>
    <x v="0"/>
    <x v="451"/>
    <s v="Northeast"/>
    <x v="43"/>
    <s v="Wilmington"/>
    <x v="3"/>
    <n v="55.000000000000007"/>
    <x v="48"/>
    <x v="207"/>
    <n v="66000.000000000015"/>
    <n v="0.4"/>
    <x v="0"/>
  </r>
  <r>
    <s v="Kohl's"/>
    <x v="0"/>
    <x v="451"/>
    <s v="Northeast"/>
    <x v="43"/>
    <s v="Wilmington"/>
    <x v="4"/>
    <n v="65"/>
    <x v="34"/>
    <x v="402"/>
    <n v="53625"/>
    <n v="0.3"/>
    <x v="0"/>
  </r>
  <r>
    <s v="Kohl's"/>
    <x v="0"/>
    <x v="451"/>
    <s v="Northeast"/>
    <x v="43"/>
    <s v="Wilmington"/>
    <x v="5"/>
    <n v="70"/>
    <x v="47"/>
    <x v="47"/>
    <n v="105000"/>
    <n v="0.4"/>
    <x v="0"/>
  </r>
  <r>
    <s v="Kohl's"/>
    <x v="0"/>
    <x v="480"/>
    <s v="Northeast"/>
    <x v="43"/>
    <s v="Wilmington"/>
    <x v="0"/>
    <n v="65"/>
    <x v="24"/>
    <x v="87"/>
    <n v="136500"/>
    <n v="0.35"/>
    <x v="0"/>
  </r>
  <r>
    <s v="Kohl's"/>
    <x v="0"/>
    <x v="480"/>
    <s v="Northeast"/>
    <x v="43"/>
    <s v="Wilmington"/>
    <x v="1"/>
    <n v="55.000000000000007"/>
    <x v="46"/>
    <x v="139"/>
    <n v="77000"/>
    <n v="0.35"/>
    <x v="0"/>
  </r>
  <r>
    <s v="Kohl's"/>
    <x v="0"/>
    <x v="480"/>
    <s v="Northeast"/>
    <x v="43"/>
    <s v="Wilmington"/>
    <x v="2"/>
    <n v="55.000000000000007"/>
    <x v="47"/>
    <x v="141"/>
    <n v="82500.000000000015"/>
    <n v="0.4"/>
    <x v="0"/>
  </r>
  <r>
    <s v="Kohl's"/>
    <x v="0"/>
    <x v="480"/>
    <s v="Northeast"/>
    <x v="43"/>
    <s v="Wilmington"/>
    <x v="3"/>
    <n v="55.000000000000007"/>
    <x v="45"/>
    <x v="256"/>
    <n v="71500.000000000015"/>
    <n v="0.4"/>
    <x v="0"/>
  </r>
  <r>
    <s v="Kohl's"/>
    <x v="0"/>
    <x v="480"/>
    <s v="Northeast"/>
    <x v="43"/>
    <s v="Wilmington"/>
    <x v="4"/>
    <n v="65"/>
    <x v="45"/>
    <x v="240"/>
    <n v="63375"/>
    <n v="0.3"/>
    <x v="0"/>
  </r>
  <r>
    <s v="Kohl's"/>
    <x v="0"/>
    <x v="480"/>
    <s v="Northeast"/>
    <x v="43"/>
    <s v="Wilmington"/>
    <x v="5"/>
    <n v="70"/>
    <x v="32"/>
    <x v="43"/>
    <n v="119000"/>
    <n v="0.4"/>
    <x v="0"/>
  </r>
  <r>
    <s v="Kohl's"/>
    <x v="0"/>
    <x v="174"/>
    <s v="Northeast"/>
    <x v="43"/>
    <s v="Wilmington"/>
    <x v="0"/>
    <n v="35"/>
    <x v="33"/>
    <x v="158"/>
    <n v="58187.499999999993"/>
    <n v="0.35"/>
    <x v="0"/>
  </r>
  <r>
    <s v="Kohl's"/>
    <x v="0"/>
    <x v="174"/>
    <s v="Northeast"/>
    <x v="43"/>
    <s v="Wilmington"/>
    <x v="1"/>
    <n v="35"/>
    <x v="34"/>
    <x v="119"/>
    <n v="33687.5"/>
    <n v="0.35"/>
    <x v="0"/>
  </r>
  <r>
    <s v="Kohl's"/>
    <x v="0"/>
    <x v="174"/>
    <s v="Northeast"/>
    <x v="43"/>
    <s v="Wilmington"/>
    <x v="2"/>
    <n v="25.000000000000007"/>
    <x v="34"/>
    <x v="392"/>
    <n v="27500.000000000007"/>
    <n v="0.4"/>
    <x v="0"/>
  </r>
  <r>
    <s v="Kohl's"/>
    <x v="0"/>
    <x v="174"/>
    <s v="Northeast"/>
    <x v="43"/>
    <s v="Wilmington"/>
    <x v="3"/>
    <n v="30"/>
    <x v="35"/>
    <x v="309"/>
    <n v="15000"/>
    <n v="0.4"/>
    <x v="0"/>
  </r>
  <r>
    <s v="Kohl's"/>
    <x v="0"/>
    <x v="174"/>
    <s v="Northeast"/>
    <x v="43"/>
    <s v="Wilmington"/>
    <x v="4"/>
    <n v="45"/>
    <x v="36"/>
    <x v="122"/>
    <n v="23625"/>
    <n v="0.3"/>
    <x v="0"/>
  </r>
  <r>
    <s v="Kohl's"/>
    <x v="0"/>
    <x v="174"/>
    <s v="Northeast"/>
    <x v="43"/>
    <s v="Wilmington"/>
    <x v="5"/>
    <n v="35"/>
    <x v="34"/>
    <x v="119"/>
    <n v="38500"/>
    <n v="0.4"/>
    <x v="0"/>
  </r>
  <r>
    <s v="Kohl's"/>
    <x v="0"/>
    <x v="203"/>
    <s v="Northeast"/>
    <x v="43"/>
    <s v="Wilmington"/>
    <x v="0"/>
    <n v="35"/>
    <x v="27"/>
    <x v="155"/>
    <n v="64312.499999999993"/>
    <n v="0.35"/>
    <x v="0"/>
  </r>
  <r>
    <s v="Kohl's"/>
    <x v="0"/>
    <x v="203"/>
    <s v="Northeast"/>
    <x v="43"/>
    <s v="Wilmington"/>
    <x v="1"/>
    <n v="35"/>
    <x v="36"/>
    <x v="183"/>
    <n v="21437.5"/>
    <n v="0.35"/>
    <x v="0"/>
  </r>
  <r>
    <s v="Kohl's"/>
    <x v="0"/>
    <x v="203"/>
    <s v="Northeast"/>
    <x v="43"/>
    <s v="Wilmington"/>
    <x v="2"/>
    <n v="25.000000000000007"/>
    <x v="37"/>
    <x v="667"/>
    <n v="22500.000000000007"/>
    <n v="0.4"/>
    <x v="0"/>
  </r>
  <r>
    <s v="Kohl's"/>
    <x v="0"/>
    <x v="203"/>
    <s v="Northeast"/>
    <x v="44"/>
    <s v="Newark"/>
    <x v="3"/>
    <n v="30"/>
    <x v="38"/>
    <x v="180"/>
    <n v="12000"/>
    <n v="0.4"/>
    <x v="0"/>
  </r>
  <r>
    <s v="Kohl's"/>
    <x v="0"/>
    <x v="203"/>
    <s v="Northeast"/>
    <x v="44"/>
    <s v="Newark"/>
    <x v="4"/>
    <n v="45"/>
    <x v="36"/>
    <x v="122"/>
    <n v="23625"/>
    <n v="0.3"/>
    <x v="0"/>
  </r>
  <r>
    <s v="Kohl's"/>
    <x v="0"/>
    <x v="203"/>
    <s v="Northeast"/>
    <x v="44"/>
    <s v="Newark"/>
    <x v="5"/>
    <n v="35"/>
    <x v="34"/>
    <x v="119"/>
    <n v="38500"/>
    <n v="0.4"/>
    <x v="0"/>
  </r>
  <r>
    <s v="Kohl's"/>
    <x v="0"/>
    <x v="708"/>
    <s v="Northeast"/>
    <x v="44"/>
    <s v="Newark"/>
    <x v="0"/>
    <n v="35"/>
    <x v="39"/>
    <x v="716"/>
    <n v="60637.499999999993"/>
    <n v="0.35"/>
    <x v="0"/>
  </r>
  <r>
    <s v="Kohl's"/>
    <x v="0"/>
    <x v="708"/>
    <s v="Northeast"/>
    <x v="44"/>
    <s v="Newark"/>
    <x v="1"/>
    <n v="35"/>
    <x v="40"/>
    <x v="136"/>
    <n v="24500"/>
    <n v="0.35"/>
    <x v="0"/>
  </r>
  <r>
    <s v="Kohl's"/>
    <x v="0"/>
    <x v="708"/>
    <s v="Northeast"/>
    <x v="44"/>
    <s v="Newark"/>
    <x v="2"/>
    <n v="25.000000000000007"/>
    <x v="37"/>
    <x v="667"/>
    <n v="22500.000000000007"/>
    <n v="0.4"/>
    <x v="0"/>
  </r>
  <r>
    <s v="Kohl's"/>
    <x v="0"/>
    <x v="708"/>
    <s v="Northeast"/>
    <x v="44"/>
    <s v="Newark"/>
    <x v="3"/>
    <n v="30"/>
    <x v="41"/>
    <x v="363"/>
    <n v="9000"/>
    <n v="0.4"/>
    <x v="0"/>
  </r>
  <r>
    <s v="Kohl's"/>
    <x v="0"/>
    <x v="708"/>
    <s v="Northeast"/>
    <x v="44"/>
    <s v="Newark"/>
    <x v="4"/>
    <n v="45"/>
    <x v="35"/>
    <x v="182"/>
    <n v="16875"/>
    <n v="0.3"/>
    <x v="0"/>
  </r>
  <r>
    <s v="Kohl's"/>
    <x v="0"/>
    <x v="708"/>
    <s v="Northeast"/>
    <x v="44"/>
    <s v="Newark"/>
    <x v="5"/>
    <n v="35"/>
    <x v="37"/>
    <x v="122"/>
    <n v="31500"/>
    <n v="0.4"/>
    <x v="0"/>
  </r>
  <r>
    <s v="Kohl's"/>
    <x v="0"/>
    <x v="230"/>
    <s v="Northeast"/>
    <x v="44"/>
    <s v="Newark"/>
    <x v="0"/>
    <n v="35"/>
    <x v="33"/>
    <x v="158"/>
    <n v="58187.499999999993"/>
    <n v="0.35"/>
    <x v="0"/>
  </r>
  <r>
    <s v="Kohl's"/>
    <x v="0"/>
    <x v="230"/>
    <s v="Northeast"/>
    <x v="44"/>
    <s v="Newark"/>
    <x v="1"/>
    <n v="35"/>
    <x v="36"/>
    <x v="183"/>
    <n v="21437.5"/>
    <n v="0.35"/>
    <x v="0"/>
  </r>
  <r>
    <s v="Kohl's"/>
    <x v="0"/>
    <x v="230"/>
    <s v="Northeast"/>
    <x v="44"/>
    <s v="Newark"/>
    <x v="2"/>
    <n v="25.000000000000007"/>
    <x v="36"/>
    <x v="688"/>
    <n v="17500.000000000007"/>
    <n v="0.4"/>
    <x v="0"/>
  </r>
  <r>
    <s v="Kohl's"/>
    <x v="0"/>
    <x v="230"/>
    <s v="Northeast"/>
    <x v="44"/>
    <s v="Newark"/>
    <x v="3"/>
    <n v="30"/>
    <x v="38"/>
    <x v="180"/>
    <n v="12000"/>
    <n v="0.4"/>
    <x v="0"/>
  </r>
  <r>
    <s v="Kohl's"/>
    <x v="0"/>
    <x v="230"/>
    <s v="Northeast"/>
    <x v="44"/>
    <s v="Newark"/>
    <x v="4"/>
    <n v="45"/>
    <x v="38"/>
    <x v="187"/>
    <n v="13500"/>
    <n v="0.3"/>
    <x v="0"/>
  </r>
  <r>
    <s v="Kohl's"/>
    <x v="0"/>
    <x v="230"/>
    <s v="Northeast"/>
    <x v="44"/>
    <s v="Newark"/>
    <x v="5"/>
    <n v="35"/>
    <x v="43"/>
    <x v="132"/>
    <n v="35000"/>
    <n v="0.4"/>
    <x v="0"/>
  </r>
  <r>
    <s v="Kohl's"/>
    <x v="0"/>
    <x v="259"/>
    <s v="Northeast"/>
    <x v="44"/>
    <s v="Newark"/>
    <x v="0"/>
    <n v="49.999999999999993"/>
    <x v="66"/>
    <x v="717"/>
    <n v="90999.999999999985"/>
    <n v="0.35"/>
    <x v="0"/>
  </r>
  <r>
    <s v="Kohl's"/>
    <x v="0"/>
    <x v="259"/>
    <s v="Northeast"/>
    <x v="44"/>
    <s v="Newark"/>
    <x v="1"/>
    <n v="45"/>
    <x v="37"/>
    <x v="179"/>
    <n v="35437.5"/>
    <n v="0.35"/>
    <x v="0"/>
  </r>
  <r>
    <s v="Kohl's"/>
    <x v="0"/>
    <x v="259"/>
    <s v="Northeast"/>
    <x v="44"/>
    <s v="Newark"/>
    <x v="2"/>
    <n v="40"/>
    <x v="43"/>
    <x v="124"/>
    <n v="40000"/>
    <n v="0.4"/>
    <x v="0"/>
  </r>
  <r>
    <s v="Kohl's"/>
    <x v="0"/>
    <x v="259"/>
    <s v="Northeast"/>
    <x v="44"/>
    <s v="Newark"/>
    <x v="3"/>
    <n v="40"/>
    <x v="40"/>
    <x v="135"/>
    <n v="32000"/>
    <n v="0.4"/>
    <x v="0"/>
  </r>
  <r>
    <s v="Kohl's"/>
    <x v="0"/>
    <x v="259"/>
    <s v="Northeast"/>
    <x v="44"/>
    <s v="Newark"/>
    <x v="4"/>
    <n v="49.999999999999993"/>
    <x v="37"/>
    <x v="469"/>
    <n v="33749.999999999993"/>
    <n v="0.3"/>
    <x v="0"/>
  </r>
  <r>
    <s v="Kohl's"/>
    <x v="0"/>
    <x v="259"/>
    <s v="Northeast"/>
    <x v="44"/>
    <s v="Newark"/>
    <x v="5"/>
    <n v="54.999999999999993"/>
    <x v="44"/>
    <x v="239"/>
    <n v="76999.999999999985"/>
    <n v="0.4"/>
    <x v="0"/>
  </r>
  <r>
    <s v="Kohl's"/>
    <x v="0"/>
    <x v="292"/>
    <s v="Northeast"/>
    <x v="44"/>
    <s v="Newark"/>
    <x v="0"/>
    <n v="49.999999999999993"/>
    <x v="24"/>
    <x v="580"/>
    <n v="104999.99999999997"/>
    <n v="0.35"/>
    <x v="0"/>
  </r>
  <r>
    <s v="Kohl's"/>
    <x v="0"/>
    <x v="292"/>
    <s v="Northeast"/>
    <x v="44"/>
    <s v="Newark"/>
    <x v="1"/>
    <n v="45"/>
    <x v="44"/>
    <x v="154"/>
    <n v="55125"/>
    <n v="0.35"/>
    <x v="0"/>
  </r>
  <r>
    <s v="Kohl's"/>
    <x v="0"/>
    <x v="292"/>
    <s v="Northeast"/>
    <x v="44"/>
    <s v="Newark"/>
    <x v="2"/>
    <n v="40"/>
    <x v="34"/>
    <x v="236"/>
    <n v="44000"/>
    <n v="0.4"/>
    <x v="0"/>
  </r>
  <r>
    <s v="Kohl's"/>
    <x v="0"/>
    <x v="292"/>
    <s v="Northeast"/>
    <x v="44"/>
    <s v="Newark"/>
    <x v="3"/>
    <n v="40"/>
    <x v="43"/>
    <x v="124"/>
    <n v="40000"/>
    <n v="0.4"/>
    <x v="0"/>
  </r>
  <r>
    <s v="Kohl's"/>
    <x v="0"/>
    <x v="292"/>
    <s v="Northeast"/>
    <x v="44"/>
    <s v="Newark"/>
    <x v="4"/>
    <n v="49.999999999999993"/>
    <x v="43"/>
    <x v="700"/>
    <n v="37499.999999999993"/>
    <n v="0.3"/>
    <x v="0"/>
  </r>
  <r>
    <s v="Kohl's"/>
    <x v="0"/>
    <x v="292"/>
    <s v="Northeast"/>
    <x v="44"/>
    <s v="Newark"/>
    <x v="5"/>
    <n v="54.999999999999993"/>
    <x v="46"/>
    <x v="211"/>
    <n v="88000"/>
    <n v="0.4"/>
    <x v="0"/>
  </r>
  <r>
    <s v="Kohl's"/>
    <x v="0"/>
    <x v="320"/>
    <s v="Northeast"/>
    <x v="44"/>
    <s v="Newark"/>
    <x v="0"/>
    <n v="49.999999999999993"/>
    <x v="22"/>
    <x v="718"/>
    <n v="109374.99999999997"/>
    <n v="0.35"/>
    <x v="0"/>
  </r>
  <r>
    <s v="Kohl's"/>
    <x v="0"/>
    <x v="320"/>
    <s v="Northeast"/>
    <x v="44"/>
    <s v="Newark"/>
    <x v="1"/>
    <n v="45"/>
    <x v="47"/>
    <x v="156"/>
    <n v="59062.499999999993"/>
    <n v="0.35"/>
    <x v="0"/>
  </r>
  <r>
    <s v="Kohl's"/>
    <x v="0"/>
    <x v="320"/>
    <s v="Northeast"/>
    <x v="44"/>
    <s v="Newark"/>
    <x v="2"/>
    <n v="40"/>
    <x v="48"/>
    <x v="150"/>
    <n v="48000"/>
    <n v="0.4"/>
    <x v="0"/>
  </r>
  <r>
    <s v="Kohl's"/>
    <x v="0"/>
    <x v="320"/>
    <s v="Northeast"/>
    <x v="44"/>
    <s v="Newark"/>
    <x v="3"/>
    <n v="40"/>
    <x v="43"/>
    <x v="124"/>
    <n v="40000"/>
    <n v="0.4"/>
    <x v="0"/>
  </r>
  <r>
    <s v="Kohl's"/>
    <x v="0"/>
    <x v="320"/>
    <s v="Northeast"/>
    <x v="44"/>
    <s v="Newark"/>
    <x v="4"/>
    <n v="49.999999999999993"/>
    <x v="34"/>
    <x v="371"/>
    <n v="41249.999999999993"/>
    <n v="0.3"/>
    <x v="0"/>
  </r>
  <r>
    <s v="Kohl's"/>
    <x v="0"/>
    <x v="320"/>
    <s v="Northeast"/>
    <x v="44"/>
    <s v="Newark"/>
    <x v="5"/>
    <n v="54.999999999999993"/>
    <x v="31"/>
    <x v="348"/>
    <n v="99000"/>
    <n v="0.4"/>
    <x v="0"/>
  </r>
  <r>
    <s v="Kohl's"/>
    <x v="0"/>
    <x v="352"/>
    <s v="Northeast"/>
    <x v="44"/>
    <s v="Newark"/>
    <x v="0"/>
    <n v="49.999999999999993"/>
    <x v="24"/>
    <x v="580"/>
    <n v="104999.99999999997"/>
    <n v="0.35"/>
    <x v="0"/>
  </r>
  <r>
    <s v="Kohl's"/>
    <x v="0"/>
    <x v="352"/>
    <s v="Northeast"/>
    <x v="44"/>
    <s v="Newark"/>
    <x v="1"/>
    <n v="45"/>
    <x v="47"/>
    <x v="156"/>
    <n v="59062.499999999993"/>
    <n v="0.35"/>
    <x v="0"/>
  </r>
  <r>
    <s v="Kohl's"/>
    <x v="0"/>
    <x v="352"/>
    <s v="Northeast"/>
    <x v="44"/>
    <s v="Newark"/>
    <x v="2"/>
    <n v="40"/>
    <x v="48"/>
    <x v="150"/>
    <n v="48000"/>
    <n v="0.4"/>
    <x v="0"/>
  </r>
  <r>
    <s v="Kohl's"/>
    <x v="0"/>
    <x v="352"/>
    <s v="Northeast"/>
    <x v="44"/>
    <s v="Newark"/>
    <x v="3"/>
    <n v="40"/>
    <x v="40"/>
    <x v="135"/>
    <n v="32000"/>
    <n v="0.4"/>
    <x v="0"/>
  </r>
  <r>
    <s v="Kohl's"/>
    <x v="0"/>
    <x v="352"/>
    <s v="Northeast"/>
    <x v="44"/>
    <s v="Newark"/>
    <x v="4"/>
    <n v="49.999999999999993"/>
    <x v="36"/>
    <x v="396"/>
    <n v="26249.999999999996"/>
    <n v="0.3"/>
    <x v="0"/>
  </r>
  <r>
    <s v="Kohl's"/>
    <x v="0"/>
    <x v="352"/>
    <s v="Northeast"/>
    <x v="44"/>
    <s v="Newark"/>
    <x v="5"/>
    <n v="54.999999999999993"/>
    <x v="44"/>
    <x v="239"/>
    <n v="76999.999999999985"/>
    <n v="0.4"/>
    <x v="0"/>
  </r>
  <r>
    <s v="Kohl's"/>
    <x v="0"/>
    <x v="382"/>
    <s v="Northeast"/>
    <x v="44"/>
    <s v="Newark"/>
    <x v="0"/>
    <n v="49.999999999999993"/>
    <x v="33"/>
    <x v="719"/>
    <n v="83124.999999999985"/>
    <n v="0.35"/>
    <x v="0"/>
  </r>
  <r>
    <s v="Kohl's"/>
    <x v="0"/>
    <x v="382"/>
    <s v="Northeast"/>
    <x v="44"/>
    <s v="Newark"/>
    <x v="1"/>
    <n v="45"/>
    <x v="34"/>
    <x v="118"/>
    <n v="43312.5"/>
    <n v="0.35"/>
    <x v="0"/>
  </r>
  <r>
    <s v="Kohl's"/>
    <x v="0"/>
    <x v="382"/>
    <s v="Northeast"/>
    <x v="44"/>
    <s v="Newark"/>
    <x v="2"/>
    <n v="40"/>
    <x v="36"/>
    <x v="136"/>
    <n v="28000"/>
    <n v="0.4"/>
    <x v="0"/>
  </r>
  <r>
    <s v="Kohl's"/>
    <x v="0"/>
    <x v="382"/>
    <s v="Northeast"/>
    <x v="44"/>
    <s v="Newark"/>
    <x v="3"/>
    <n v="40"/>
    <x v="42"/>
    <x v="129"/>
    <n v="24000"/>
    <n v="0.4"/>
    <x v="0"/>
  </r>
  <r>
    <s v="Kohl's"/>
    <x v="0"/>
    <x v="382"/>
    <s v="Northeast"/>
    <x v="44"/>
    <s v="Newark"/>
    <x v="4"/>
    <n v="49.999999999999993"/>
    <x v="42"/>
    <x v="370"/>
    <n v="22499.999999999996"/>
    <n v="0.3"/>
    <x v="0"/>
  </r>
  <r>
    <s v="Kohl's"/>
    <x v="0"/>
    <x v="382"/>
    <s v="Northeast"/>
    <x v="44"/>
    <s v="Newark"/>
    <x v="5"/>
    <n v="54.999999999999993"/>
    <x v="43"/>
    <x v="371"/>
    <n v="54999.999999999993"/>
    <n v="0.4"/>
    <x v="0"/>
  </r>
  <r>
    <s v="Kohl's"/>
    <x v="0"/>
    <x v="414"/>
    <s v="Northeast"/>
    <x v="44"/>
    <s v="Newark"/>
    <x v="0"/>
    <n v="54.999999999999993"/>
    <x v="32"/>
    <x v="330"/>
    <n v="81812.499999999985"/>
    <n v="0.35"/>
    <x v="0"/>
  </r>
  <r>
    <s v="Kohl's"/>
    <x v="0"/>
    <x v="414"/>
    <s v="Northeast"/>
    <x v="44"/>
    <s v="Newark"/>
    <x v="1"/>
    <n v="50"/>
    <x v="43"/>
    <x v="145"/>
    <n v="43750"/>
    <n v="0.35"/>
    <x v="0"/>
  </r>
  <r>
    <s v="Kohl's"/>
    <x v="0"/>
    <x v="414"/>
    <s v="Northeast"/>
    <x v="44"/>
    <s v="Newark"/>
    <x v="2"/>
    <n v="50"/>
    <x v="42"/>
    <x v="127"/>
    <n v="30000"/>
    <n v="0.4"/>
    <x v="0"/>
  </r>
  <r>
    <s v="Kohl's"/>
    <x v="0"/>
    <x v="414"/>
    <s v="Northeast"/>
    <x v="44"/>
    <s v="Newark"/>
    <x v="3"/>
    <n v="50"/>
    <x v="35"/>
    <x v="146"/>
    <n v="25000"/>
    <n v="0.4"/>
    <x v="0"/>
  </r>
  <r>
    <s v="Kohl's"/>
    <x v="0"/>
    <x v="414"/>
    <s v="Northeast"/>
    <x v="44"/>
    <s v="Newark"/>
    <x v="4"/>
    <n v="60"/>
    <x v="35"/>
    <x v="127"/>
    <n v="22500"/>
    <n v="0.3"/>
    <x v="0"/>
  </r>
  <r>
    <s v="Sports Direct"/>
    <x v="0"/>
    <x v="414"/>
    <s v="Northeast"/>
    <x v="44"/>
    <s v="Newark"/>
    <x v="5"/>
    <n v="64.999999999999986"/>
    <x v="43"/>
    <x v="147"/>
    <n v="64999.999999999993"/>
    <n v="0.4"/>
    <x v="0"/>
  </r>
  <r>
    <s v="Sports Direct"/>
    <x v="0"/>
    <x v="444"/>
    <s v="Northeast"/>
    <x v="44"/>
    <s v="Newark"/>
    <x v="0"/>
    <n v="60"/>
    <x v="46"/>
    <x v="49"/>
    <n v="84000"/>
    <n v="0.35"/>
    <x v="0"/>
  </r>
  <r>
    <s v="Sports Direct"/>
    <x v="0"/>
    <x v="444"/>
    <s v="Northeast"/>
    <x v="44"/>
    <s v="Newark"/>
    <x v="1"/>
    <n v="50"/>
    <x v="34"/>
    <x v="199"/>
    <n v="48125"/>
    <n v="0.35"/>
    <x v="0"/>
  </r>
  <r>
    <s v="Sports Direct"/>
    <x v="0"/>
    <x v="444"/>
    <s v="Northeast"/>
    <x v="44"/>
    <s v="Newark"/>
    <x v="2"/>
    <n v="50"/>
    <x v="83"/>
    <x v="200"/>
    <n v="54000"/>
    <n v="0.4"/>
    <x v="0"/>
  </r>
  <r>
    <s v="Sports Direct"/>
    <x v="0"/>
    <x v="444"/>
    <s v="Northeast"/>
    <x v="44"/>
    <s v="Newark"/>
    <x v="3"/>
    <n v="50"/>
    <x v="43"/>
    <x v="145"/>
    <n v="50000"/>
    <n v="0.4"/>
    <x v="0"/>
  </r>
  <r>
    <s v="Sports Direct"/>
    <x v="0"/>
    <x v="444"/>
    <s v="Northeast"/>
    <x v="44"/>
    <s v="Newark"/>
    <x v="4"/>
    <n v="60"/>
    <x v="37"/>
    <x v="200"/>
    <n v="40500"/>
    <n v="0.3"/>
    <x v="0"/>
  </r>
  <r>
    <s v="Sports Direct"/>
    <x v="0"/>
    <x v="444"/>
    <s v="Northeast"/>
    <x v="44"/>
    <s v="Newark"/>
    <x v="5"/>
    <n v="64.999999999999986"/>
    <x v="45"/>
    <x v="264"/>
    <n v="84499.999999999985"/>
    <n v="0.4"/>
    <x v="0"/>
  </r>
  <r>
    <s v="Sports Direct"/>
    <x v="0"/>
    <x v="473"/>
    <s v="Northeast"/>
    <x v="44"/>
    <s v="Newark"/>
    <x v="0"/>
    <n v="60"/>
    <x v="20"/>
    <x v="77"/>
    <n v="115499.99999999999"/>
    <n v="0.35"/>
    <x v="0"/>
  </r>
  <r>
    <s v="Sports Direct"/>
    <x v="0"/>
    <x v="473"/>
    <s v="Northeast"/>
    <x v="44"/>
    <s v="Newark"/>
    <x v="1"/>
    <n v="50"/>
    <x v="44"/>
    <x v="160"/>
    <n v="61249.999999999993"/>
    <n v="0.35"/>
    <x v="0"/>
  </r>
  <r>
    <s v="Sports Direct"/>
    <x v="0"/>
    <x v="473"/>
    <s v="Northeast"/>
    <x v="44"/>
    <s v="Newark"/>
    <x v="2"/>
    <n v="50"/>
    <x v="45"/>
    <x v="133"/>
    <n v="65000"/>
    <n v="0.4"/>
    <x v="0"/>
  </r>
  <r>
    <s v="Sports Direct"/>
    <x v="0"/>
    <x v="473"/>
    <s v="Northeast"/>
    <x v="44"/>
    <s v="Newark"/>
    <x v="3"/>
    <n v="50"/>
    <x v="34"/>
    <x v="199"/>
    <n v="55000"/>
    <n v="0.4"/>
    <x v="0"/>
  </r>
  <r>
    <s v="Sports Direct"/>
    <x v="0"/>
    <x v="473"/>
    <s v="Northeast"/>
    <x v="44"/>
    <s v="Newark"/>
    <x v="4"/>
    <n v="60"/>
    <x v="34"/>
    <x v="242"/>
    <n v="49500"/>
    <n v="0.3"/>
    <x v="0"/>
  </r>
  <r>
    <s v="Sports Direct"/>
    <x v="0"/>
    <x v="473"/>
    <s v="Northeast"/>
    <x v="44"/>
    <s v="Newark"/>
    <x v="5"/>
    <n v="64.999999999999986"/>
    <x v="47"/>
    <x v="265"/>
    <n v="97499.999999999985"/>
    <n v="0.4"/>
    <x v="0"/>
  </r>
  <r>
    <s v="Sports Direct"/>
    <x v="0"/>
    <x v="171"/>
    <s v="Northeast"/>
    <x v="44"/>
    <s v="Newark"/>
    <x v="0"/>
    <n v="40"/>
    <x v="23"/>
    <x v="46"/>
    <n v="80000"/>
    <n v="0.4"/>
    <x v="0"/>
  </r>
  <r>
    <s v="Sports Direct"/>
    <x v="0"/>
    <x v="171"/>
    <s v="Northeast"/>
    <x v="44"/>
    <s v="Newark"/>
    <x v="1"/>
    <n v="40"/>
    <x v="48"/>
    <x v="150"/>
    <n v="48000"/>
    <n v="0.4"/>
    <x v="0"/>
  </r>
  <r>
    <s v="Sports Direct"/>
    <x v="0"/>
    <x v="171"/>
    <s v="Northeast"/>
    <x v="44"/>
    <s v="Newark"/>
    <x v="2"/>
    <n v="30.000000000000004"/>
    <x v="48"/>
    <x v="381"/>
    <n v="27000.000000000004"/>
    <n v="0.3"/>
    <x v="0"/>
  </r>
  <r>
    <s v="Sports Direct"/>
    <x v="0"/>
    <x v="171"/>
    <s v="Northeast"/>
    <x v="44"/>
    <s v="Newark"/>
    <x v="3"/>
    <n v="35"/>
    <x v="42"/>
    <x v="304"/>
    <n v="15750"/>
    <n v="0.3"/>
    <x v="0"/>
  </r>
  <r>
    <s v="Sports Direct"/>
    <x v="0"/>
    <x v="171"/>
    <s v="Northeast"/>
    <x v="44"/>
    <s v="Newark"/>
    <x v="4"/>
    <n v="50"/>
    <x v="40"/>
    <x v="124"/>
    <n v="30000"/>
    <n v="0.3"/>
    <x v="0"/>
  </r>
  <r>
    <s v="Sports Direct"/>
    <x v="0"/>
    <x v="171"/>
    <s v="Northeast"/>
    <x v="44"/>
    <s v="Newark"/>
    <x v="5"/>
    <n v="40"/>
    <x v="48"/>
    <x v="150"/>
    <n v="42000"/>
    <n v="0.35"/>
    <x v="0"/>
  </r>
  <r>
    <s v="Sports Direct"/>
    <x v="0"/>
    <x v="200"/>
    <s v="Northeast"/>
    <x v="44"/>
    <s v="Newark"/>
    <x v="0"/>
    <n v="40"/>
    <x v="20"/>
    <x v="41"/>
    <n v="88000"/>
    <n v="0.4"/>
    <x v="0"/>
  </r>
  <r>
    <s v="Sports Direct"/>
    <x v="0"/>
    <x v="200"/>
    <s v="Northeast"/>
    <x v="44"/>
    <s v="Newark"/>
    <x v="1"/>
    <n v="40"/>
    <x v="40"/>
    <x v="135"/>
    <n v="32000"/>
    <n v="0.4"/>
    <x v="0"/>
  </r>
  <r>
    <s v="Sports Direct"/>
    <x v="0"/>
    <x v="200"/>
    <s v="Northeast"/>
    <x v="44"/>
    <s v="Newark"/>
    <x v="2"/>
    <n v="30.000000000000004"/>
    <x v="43"/>
    <x v="384"/>
    <n v="22500.000000000004"/>
    <n v="0.3"/>
    <x v="0"/>
  </r>
  <r>
    <s v="Sports Direct"/>
    <x v="0"/>
    <x v="200"/>
    <s v="Northeast"/>
    <x v="45"/>
    <s v="Hartford"/>
    <x v="3"/>
    <n v="35"/>
    <x v="35"/>
    <x v="317"/>
    <n v="13125"/>
    <n v="0.3"/>
    <x v="0"/>
  </r>
  <r>
    <s v="Sports Direct"/>
    <x v="0"/>
    <x v="200"/>
    <s v="Northeast"/>
    <x v="45"/>
    <s v="Hartford"/>
    <x v="4"/>
    <n v="50"/>
    <x v="40"/>
    <x v="124"/>
    <n v="30000"/>
    <n v="0.3"/>
    <x v="0"/>
  </r>
  <r>
    <s v="Sports Direct"/>
    <x v="0"/>
    <x v="200"/>
    <s v="Northeast"/>
    <x v="45"/>
    <s v="Hartford"/>
    <x v="5"/>
    <n v="40"/>
    <x v="48"/>
    <x v="150"/>
    <n v="42000"/>
    <n v="0.35"/>
    <x v="0"/>
  </r>
  <r>
    <s v="Sports Direct"/>
    <x v="0"/>
    <x v="705"/>
    <s v="Northeast"/>
    <x v="45"/>
    <s v="Hartford"/>
    <x v="0"/>
    <n v="40"/>
    <x v="66"/>
    <x v="720"/>
    <n v="83200"/>
    <n v="0.4"/>
    <x v="0"/>
  </r>
  <r>
    <s v="Sports Direct"/>
    <x v="0"/>
    <x v="705"/>
    <s v="Northeast"/>
    <x v="45"/>
    <s v="Hartford"/>
    <x v="1"/>
    <n v="40"/>
    <x v="37"/>
    <x v="125"/>
    <n v="36000"/>
    <n v="0.4"/>
    <x v="0"/>
  </r>
  <r>
    <s v="Sports Direct"/>
    <x v="0"/>
    <x v="705"/>
    <s v="Northeast"/>
    <x v="45"/>
    <s v="Hartford"/>
    <x v="2"/>
    <n v="30.000000000000004"/>
    <x v="43"/>
    <x v="384"/>
    <n v="22500.000000000004"/>
    <n v="0.3"/>
    <x v="0"/>
  </r>
  <r>
    <s v="Sports Direct"/>
    <x v="0"/>
    <x v="705"/>
    <s v="Northeast"/>
    <x v="45"/>
    <s v="Hartford"/>
    <x v="3"/>
    <n v="35"/>
    <x v="38"/>
    <x v="319"/>
    <n v="10500"/>
    <n v="0.3"/>
    <x v="0"/>
  </r>
  <r>
    <s v="Sports Direct"/>
    <x v="0"/>
    <x v="705"/>
    <s v="Northeast"/>
    <x v="45"/>
    <s v="Hartford"/>
    <x v="4"/>
    <n v="50"/>
    <x v="42"/>
    <x v="127"/>
    <n v="22500"/>
    <n v="0.3"/>
    <x v="0"/>
  </r>
  <r>
    <s v="Sports Direct"/>
    <x v="0"/>
    <x v="705"/>
    <s v="Northeast"/>
    <x v="45"/>
    <s v="Hartford"/>
    <x v="5"/>
    <n v="40"/>
    <x v="43"/>
    <x v="124"/>
    <n v="35000"/>
    <n v="0.35"/>
    <x v="0"/>
  </r>
  <r>
    <s v="Sports Direct"/>
    <x v="0"/>
    <x v="722"/>
    <s v="Northeast"/>
    <x v="45"/>
    <s v="Hartford"/>
    <x v="0"/>
    <n v="40"/>
    <x v="23"/>
    <x v="46"/>
    <n v="80000"/>
    <n v="0.4"/>
    <x v="0"/>
  </r>
  <r>
    <s v="Sports Direct"/>
    <x v="0"/>
    <x v="722"/>
    <s v="Northeast"/>
    <x v="45"/>
    <s v="Hartford"/>
    <x v="1"/>
    <n v="40"/>
    <x v="40"/>
    <x v="135"/>
    <n v="32000"/>
    <n v="0.4"/>
    <x v="0"/>
  </r>
  <r>
    <s v="Sports Direct"/>
    <x v="0"/>
    <x v="722"/>
    <s v="Northeast"/>
    <x v="45"/>
    <s v="Hartford"/>
    <x v="2"/>
    <n v="30.000000000000004"/>
    <x v="40"/>
    <x v="385"/>
    <n v="18000"/>
    <n v="0.3"/>
    <x v="0"/>
  </r>
  <r>
    <s v="Sports Direct"/>
    <x v="0"/>
    <x v="722"/>
    <s v="Northeast"/>
    <x v="45"/>
    <s v="Hartford"/>
    <x v="3"/>
    <n v="35"/>
    <x v="35"/>
    <x v="317"/>
    <n v="13125"/>
    <n v="0.3"/>
    <x v="0"/>
  </r>
  <r>
    <s v="Sports Direct"/>
    <x v="0"/>
    <x v="722"/>
    <s v="Northeast"/>
    <x v="45"/>
    <s v="Hartford"/>
    <x v="4"/>
    <n v="50"/>
    <x v="35"/>
    <x v="146"/>
    <n v="18750"/>
    <n v="0.3"/>
    <x v="0"/>
  </r>
  <r>
    <s v="Sports Direct"/>
    <x v="0"/>
    <x v="722"/>
    <s v="Northeast"/>
    <x v="45"/>
    <s v="Hartford"/>
    <x v="5"/>
    <n v="40"/>
    <x v="34"/>
    <x v="236"/>
    <n v="38500"/>
    <n v="0.35"/>
    <x v="0"/>
  </r>
  <r>
    <s v="Sports Direct"/>
    <x v="0"/>
    <x v="256"/>
    <s v="Northeast"/>
    <x v="45"/>
    <s v="Hartford"/>
    <x v="0"/>
    <n v="54.999999999999993"/>
    <x v="61"/>
    <x v="721"/>
    <n v="119899.99999999999"/>
    <n v="0.4"/>
    <x v="0"/>
  </r>
  <r>
    <s v="Sports Direct"/>
    <x v="0"/>
    <x v="256"/>
    <s v="Northeast"/>
    <x v="45"/>
    <s v="Hartford"/>
    <x v="1"/>
    <n v="50"/>
    <x v="43"/>
    <x v="145"/>
    <n v="50000"/>
    <n v="0.4"/>
    <x v="0"/>
  </r>
  <r>
    <s v="Sports Direct"/>
    <x v="0"/>
    <x v="256"/>
    <s v="Northeast"/>
    <x v="45"/>
    <s v="Hartford"/>
    <x v="2"/>
    <n v="45"/>
    <x v="34"/>
    <x v="118"/>
    <n v="37125"/>
    <n v="0.3"/>
    <x v="0"/>
  </r>
  <r>
    <s v="Sports Direct"/>
    <x v="0"/>
    <x v="256"/>
    <s v="Northeast"/>
    <x v="45"/>
    <s v="Hartford"/>
    <x v="3"/>
    <n v="45"/>
    <x v="37"/>
    <x v="179"/>
    <n v="30375"/>
    <n v="0.3"/>
    <x v="0"/>
  </r>
  <r>
    <s v="Sports Direct"/>
    <x v="0"/>
    <x v="256"/>
    <s v="Northeast"/>
    <x v="45"/>
    <s v="Hartford"/>
    <x v="4"/>
    <n v="54.999999999999993"/>
    <x v="43"/>
    <x v="371"/>
    <n v="41249.999999999993"/>
    <n v="0.3"/>
    <x v="0"/>
  </r>
  <r>
    <s v="Sports Direct"/>
    <x v="0"/>
    <x v="256"/>
    <s v="Northeast"/>
    <x v="45"/>
    <s v="Hartford"/>
    <x v="5"/>
    <n v="60"/>
    <x v="47"/>
    <x v="38"/>
    <n v="78750"/>
    <n v="0.35"/>
    <x v="0"/>
  </r>
  <r>
    <s v="Sports Direct"/>
    <x v="0"/>
    <x v="289"/>
    <s v="Northeast"/>
    <x v="45"/>
    <s v="Hartford"/>
    <x v="0"/>
    <n v="54.999999999999993"/>
    <x v="22"/>
    <x v="722"/>
    <n v="137499.99999999997"/>
    <n v="0.4"/>
    <x v="0"/>
  </r>
  <r>
    <s v="Sports Direct"/>
    <x v="0"/>
    <x v="289"/>
    <s v="Northeast"/>
    <x v="45"/>
    <s v="Hartford"/>
    <x v="1"/>
    <n v="50"/>
    <x v="47"/>
    <x v="205"/>
    <n v="75000"/>
    <n v="0.4"/>
    <x v="0"/>
  </r>
  <r>
    <s v="Sports Direct"/>
    <x v="0"/>
    <x v="289"/>
    <s v="Northeast"/>
    <x v="45"/>
    <s v="Hartford"/>
    <x v="2"/>
    <n v="45"/>
    <x v="48"/>
    <x v="200"/>
    <n v="40500"/>
    <n v="0.3"/>
    <x v="0"/>
  </r>
  <r>
    <s v="Sports Direct"/>
    <x v="0"/>
    <x v="289"/>
    <s v="Northeast"/>
    <x v="45"/>
    <s v="Hartford"/>
    <x v="3"/>
    <n v="45"/>
    <x v="34"/>
    <x v="118"/>
    <n v="37125"/>
    <n v="0.3"/>
    <x v="0"/>
  </r>
  <r>
    <s v="Sports Direct"/>
    <x v="0"/>
    <x v="289"/>
    <s v="Northeast"/>
    <x v="45"/>
    <s v="Hartford"/>
    <x v="4"/>
    <n v="54.999999999999993"/>
    <x v="34"/>
    <x v="408"/>
    <n v="45374.999999999993"/>
    <n v="0.3"/>
    <x v="0"/>
  </r>
  <r>
    <s v="Sports Direct"/>
    <x v="0"/>
    <x v="289"/>
    <s v="Northeast"/>
    <x v="45"/>
    <s v="Hartford"/>
    <x v="5"/>
    <n v="60"/>
    <x v="32"/>
    <x v="144"/>
    <n v="89250"/>
    <n v="0.35"/>
    <x v="0"/>
  </r>
  <r>
    <s v="Sports Direct"/>
    <x v="0"/>
    <x v="317"/>
    <s v="Northeast"/>
    <x v="45"/>
    <s v="Hartford"/>
    <x v="0"/>
    <n v="54.999999999999993"/>
    <x v="25"/>
    <x v="714"/>
    <n v="142999.99999999997"/>
    <n v="0.4"/>
    <x v="0"/>
  </r>
  <r>
    <s v="Sports Direct"/>
    <x v="0"/>
    <x v="317"/>
    <s v="Northeast"/>
    <x v="45"/>
    <s v="Hartford"/>
    <x v="1"/>
    <n v="50"/>
    <x v="46"/>
    <x v="46"/>
    <n v="80000"/>
    <n v="0.4"/>
    <x v="0"/>
  </r>
  <r>
    <s v="Sports Direct"/>
    <x v="0"/>
    <x v="317"/>
    <s v="Northeast"/>
    <x v="45"/>
    <s v="Hartford"/>
    <x v="2"/>
    <n v="45"/>
    <x v="45"/>
    <x v="326"/>
    <n v="43875"/>
    <n v="0.3"/>
    <x v="0"/>
  </r>
  <r>
    <s v="Sports Direct"/>
    <x v="0"/>
    <x v="317"/>
    <s v="Northeast"/>
    <x v="45"/>
    <s v="Hartford"/>
    <x v="3"/>
    <n v="45"/>
    <x v="34"/>
    <x v="118"/>
    <n v="37125"/>
    <n v="0.3"/>
    <x v="0"/>
  </r>
  <r>
    <s v="Sports Direct"/>
    <x v="0"/>
    <x v="317"/>
    <s v="Northeast"/>
    <x v="45"/>
    <s v="Hartford"/>
    <x v="4"/>
    <n v="54.999999999999993"/>
    <x v="48"/>
    <x v="212"/>
    <n v="49499.999999999993"/>
    <n v="0.3"/>
    <x v="0"/>
  </r>
  <r>
    <s v="Sports Direct"/>
    <x v="0"/>
    <x v="317"/>
    <s v="Northeast"/>
    <x v="45"/>
    <s v="Hartford"/>
    <x v="5"/>
    <n v="60"/>
    <x v="33"/>
    <x v="177"/>
    <n v="99750"/>
    <n v="0.35"/>
    <x v="0"/>
  </r>
  <r>
    <s v="Sports Direct"/>
    <x v="0"/>
    <x v="349"/>
    <s v="Northeast"/>
    <x v="45"/>
    <s v="Hartford"/>
    <x v="0"/>
    <n v="54.999999999999993"/>
    <x v="22"/>
    <x v="722"/>
    <n v="137499.99999999997"/>
    <n v="0.4"/>
    <x v="0"/>
  </r>
  <r>
    <s v="Sports Direct"/>
    <x v="0"/>
    <x v="349"/>
    <s v="Northeast"/>
    <x v="45"/>
    <s v="Hartford"/>
    <x v="1"/>
    <n v="50"/>
    <x v="46"/>
    <x v="46"/>
    <n v="80000"/>
    <n v="0.4"/>
    <x v="0"/>
  </r>
  <r>
    <s v="Sports Direct"/>
    <x v="0"/>
    <x v="349"/>
    <s v="Northeast"/>
    <x v="45"/>
    <s v="Hartford"/>
    <x v="2"/>
    <n v="45"/>
    <x v="45"/>
    <x v="326"/>
    <n v="43875"/>
    <n v="0.3"/>
    <x v="0"/>
  </r>
  <r>
    <s v="Sports Direct"/>
    <x v="0"/>
    <x v="349"/>
    <s v="Northeast"/>
    <x v="45"/>
    <s v="Hartford"/>
    <x v="3"/>
    <n v="45"/>
    <x v="37"/>
    <x v="179"/>
    <n v="30375"/>
    <n v="0.3"/>
    <x v="0"/>
  </r>
  <r>
    <s v="Sports Direct"/>
    <x v="0"/>
    <x v="349"/>
    <s v="Northeast"/>
    <x v="45"/>
    <s v="Hartford"/>
    <x v="4"/>
    <n v="54.999999999999993"/>
    <x v="40"/>
    <x v="391"/>
    <n v="32999.999999999993"/>
    <n v="0.3"/>
    <x v="0"/>
  </r>
  <r>
    <s v="Sports Direct"/>
    <x v="0"/>
    <x v="349"/>
    <s v="Northeast"/>
    <x v="45"/>
    <s v="Hartford"/>
    <x v="5"/>
    <n v="60"/>
    <x v="47"/>
    <x v="38"/>
    <n v="78750"/>
    <n v="0.35"/>
    <x v="0"/>
  </r>
  <r>
    <s v="Sports Direct"/>
    <x v="0"/>
    <x v="379"/>
    <s v="Northeast"/>
    <x v="45"/>
    <s v="Hartford"/>
    <x v="0"/>
    <n v="54.999999999999993"/>
    <x v="23"/>
    <x v="350"/>
    <n v="109999.99999999999"/>
    <n v="0.4"/>
    <x v="0"/>
  </r>
  <r>
    <s v="Sports Direct"/>
    <x v="0"/>
    <x v="379"/>
    <s v="Northeast"/>
    <x v="45"/>
    <s v="Hartford"/>
    <x v="1"/>
    <n v="50"/>
    <x v="48"/>
    <x v="149"/>
    <n v="60000"/>
    <n v="0.4"/>
    <x v="0"/>
  </r>
  <r>
    <s v="Sports Direct"/>
    <x v="0"/>
    <x v="379"/>
    <s v="Northeast"/>
    <x v="45"/>
    <s v="Hartford"/>
    <x v="2"/>
    <n v="45"/>
    <x v="40"/>
    <x v="125"/>
    <n v="27000"/>
    <n v="0.3"/>
    <x v="0"/>
  </r>
  <r>
    <s v="Sports Direct"/>
    <x v="0"/>
    <x v="379"/>
    <s v="Northeast"/>
    <x v="45"/>
    <s v="Hartford"/>
    <x v="3"/>
    <n v="45"/>
    <x v="36"/>
    <x v="122"/>
    <n v="23625"/>
    <n v="0.3"/>
    <x v="0"/>
  </r>
  <r>
    <s v="Sports Direct"/>
    <x v="0"/>
    <x v="379"/>
    <s v="Northeast"/>
    <x v="45"/>
    <s v="Hartford"/>
    <x v="4"/>
    <n v="54.999999999999993"/>
    <x v="36"/>
    <x v="121"/>
    <n v="28874.999999999996"/>
    <n v="0.3"/>
    <x v="0"/>
  </r>
  <r>
    <s v="Sports Direct"/>
    <x v="0"/>
    <x v="379"/>
    <s v="Northeast"/>
    <x v="45"/>
    <s v="Hartford"/>
    <x v="5"/>
    <n v="60"/>
    <x v="34"/>
    <x v="242"/>
    <n v="57749.999999999993"/>
    <n v="0.35"/>
    <x v="0"/>
  </r>
  <r>
    <s v="Sports Direct"/>
    <x v="0"/>
    <x v="411"/>
    <s v="Northeast"/>
    <x v="45"/>
    <s v="Hartford"/>
    <x v="0"/>
    <n v="60"/>
    <x v="31"/>
    <x v="51"/>
    <n v="108000"/>
    <n v="0.4"/>
    <x v="0"/>
  </r>
  <r>
    <s v="Sports Direct"/>
    <x v="0"/>
    <x v="411"/>
    <s v="Northeast"/>
    <x v="45"/>
    <s v="Hartford"/>
    <x v="1"/>
    <n v="55.000000000000007"/>
    <x v="34"/>
    <x v="395"/>
    <n v="60500.000000000015"/>
    <n v="0.4"/>
    <x v="0"/>
  </r>
  <r>
    <s v="Sports Direct"/>
    <x v="0"/>
    <x v="411"/>
    <s v="Northeast"/>
    <x v="45"/>
    <s v="Hartford"/>
    <x v="2"/>
    <n v="55.000000000000007"/>
    <x v="36"/>
    <x v="194"/>
    <n v="28875.000000000004"/>
    <n v="0.3"/>
    <x v="0"/>
  </r>
  <r>
    <s v="Sports Direct"/>
    <x v="0"/>
    <x v="411"/>
    <s v="Northeast"/>
    <x v="45"/>
    <s v="Hartford"/>
    <x v="3"/>
    <n v="55.000000000000007"/>
    <x v="42"/>
    <x v="190"/>
    <n v="24750.000000000004"/>
    <n v="0.3"/>
    <x v="0"/>
  </r>
  <r>
    <s v="Sports Direct"/>
    <x v="0"/>
    <x v="411"/>
    <s v="Northeast"/>
    <x v="45"/>
    <s v="Hartford"/>
    <x v="4"/>
    <n v="65"/>
    <x v="42"/>
    <x v="148"/>
    <n v="29250"/>
    <n v="0.3"/>
    <x v="0"/>
  </r>
  <r>
    <s v="Foot Locker"/>
    <x v="0"/>
    <x v="411"/>
    <s v="Northeast"/>
    <x v="45"/>
    <s v="Hartford"/>
    <x v="5"/>
    <n v="70"/>
    <x v="34"/>
    <x v="170"/>
    <n v="67375"/>
    <n v="0.35"/>
    <x v="0"/>
  </r>
  <r>
    <s v="Foot Locker"/>
    <x v="0"/>
    <x v="441"/>
    <s v="Northeast"/>
    <x v="45"/>
    <s v="Hartford"/>
    <x v="0"/>
    <n v="65"/>
    <x v="32"/>
    <x v="423"/>
    <n v="110500"/>
    <n v="0.4"/>
    <x v="0"/>
  </r>
  <r>
    <s v="Foot Locker"/>
    <x v="0"/>
    <x v="441"/>
    <s v="Northeast"/>
    <x v="45"/>
    <s v="Hartford"/>
    <x v="1"/>
    <n v="55.000000000000007"/>
    <x v="48"/>
    <x v="207"/>
    <n v="66000.000000000015"/>
    <n v="0.4"/>
    <x v="0"/>
  </r>
  <r>
    <s v="Foot Locker"/>
    <x v="0"/>
    <x v="441"/>
    <s v="Northeast"/>
    <x v="45"/>
    <s v="Hartford"/>
    <x v="2"/>
    <n v="55.000000000000007"/>
    <x v="70"/>
    <x v="723"/>
    <n v="48675.000000000007"/>
    <n v="0.3"/>
    <x v="0"/>
  </r>
  <r>
    <s v="Foot Locker"/>
    <x v="0"/>
    <x v="441"/>
    <s v="Northeast"/>
    <x v="45"/>
    <s v="Hartford"/>
    <x v="3"/>
    <n v="55.000000000000007"/>
    <x v="34"/>
    <x v="395"/>
    <n v="45375.000000000007"/>
    <n v="0.3"/>
    <x v="0"/>
  </r>
  <r>
    <s v="Foot Locker"/>
    <x v="0"/>
    <x v="441"/>
    <s v="Northeast"/>
    <x v="45"/>
    <s v="Hartford"/>
    <x v="4"/>
    <n v="65"/>
    <x v="43"/>
    <x v="133"/>
    <n v="48750"/>
    <n v="0.3"/>
    <x v="0"/>
  </r>
  <r>
    <s v="Foot Locker"/>
    <x v="0"/>
    <x v="441"/>
    <s v="Northeast"/>
    <x v="45"/>
    <s v="Hartford"/>
    <x v="5"/>
    <n v="70"/>
    <x v="44"/>
    <x v="40"/>
    <n v="85750"/>
    <n v="0.35"/>
    <x v="0"/>
  </r>
  <r>
    <s v="Foot Locker"/>
    <x v="0"/>
    <x v="470"/>
    <s v="Northeast"/>
    <x v="45"/>
    <s v="Hartford"/>
    <x v="0"/>
    <n v="65"/>
    <x v="30"/>
    <x v="91"/>
    <n v="149500"/>
    <n v="0.4"/>
    <x v="0"/>
  </r>
  <r>
    <s v="Foot Locker"/>
    <x v="0"/>
    <x v="470"/>
    <s v="Northeast"/>
    <x v="45"/>
    <s v="Hartford"/>
    <x v="1"/>
    <n v="55.000000000000007"/>
    <x v="47"/>
    <x v="141"/>
    <n v="82500.000000000015"/>
    <n v="0.4"/>
    <x v="0"/>
  </r>
  <r>
    <s v="Foot Locker"/>
    <x v="0"/>
    <x v="470"/>
    <s v="Northeast"/>
    <x v="45"/>
    <s v="Hartford"/>
    <x v="2"/>
    <n v="55.000000000000007"/>
    <x v="44"/>
    <x v="137"/>
    <n v="57750.000000000007"/>
    <n v="0.3"/>
    <x v="0"/>
  </r>
  <r>
    <s v="Foot Locker"/>
    <x v="0"/>
    <x v="470"/>
    <s v="Northeast"/>
    <x v="45"/>
    <s v="Hartford"/>
    <x v="3"/>
    <n v="55.000000000000007"/>
    <x v="48"/>
    <x v="207"/>
    <n v="49500.000000000007"/>
    <n v="0.3"/>
    <x v="0"/>
  </r>
  <r>
    <s v="Foot Locker"/>
    <x v="0"/>
    <x v="470"/>
    <s v="Northeast"/>
    <x v="45"/>
    <s v="Hartford"/>
    <x v="4"/>
    <n v="65"/>
    <x v="48"/>
    <x v="214"/>
    <n v="58500"/>
    <n v="0.3"/>
    <x v="0"/>
  </r>
  <r>
    <s v="Foot Locker"/>
    <x v="0"/>
    <x v="470"/>
    <s v="Northeast"/>
    <x v="45"/>
    <s v="Hartford"/>
    <x v="5"/>
    <n v="70"/>
    <x v="46"/>
    <x v="58"/>
    <n v="98000"/>
    <n v="0.35"/>
    <x v="0"/>
  </r>
  <r>
    <s v="Foot Locker"/>
    <x v="0"/>
    <x v="174"/>
    <s v="Northeast"/>
    <x v="45"/>
    <s v="Hartford"/>
    <x v="0"/>
    <n v="35"/>
    <x v="32"/>
    <x v="159"/>
    <n v="52062.5"/>
    <n v="0.35"/>
    <x v="0"/>
  </r>
  <r>
    <s v="Foot Locker"/>
    <x v="0"/>
    <x v="174"/>
    <s v="Northeast"/>
    <x v="45"/>
    <s v="Hartford"/>
    <x v="1"/>
    <n v="35"/>
    <x v="37"/>
    <x v="122"/>
    <n v="27562.5"/>
    <n v="0.35"/>
    <x v="0"/>
  </r>
  <r>
    <s v="Foot Locker"/>
    <x v="0"/>
    <x v="174"/>
    <s v="Northeast"/>
    <x v="45"/>
    <s v="Hartford"/>
    <x v="2"/>
    <n v="25.000000000000007"/>
    <x v="37"/>
    <x v="667"/>
    <n v="22500.000000000007"/>
    <n v="0.4"/>
    <x v="0"/>
  </r>
  <r>
    <s v="Foot Locker"/>
    <x v="0"/>
    <x v="174"/>
    <s v="Northeast"/>
    <x v="45"/>
    <s v="Hartford"/>
    <x v="3"/>
    <n v="30"/>
    <x v="41"/>
    <x v="363"/>
    <n v="9000"/>
    <n v="0.4"/>
    <x v="0"/>
  </r>
  <r>
    <s v="Foot Locker"/>
    <x v="0"/>
    <x v="174"/>
    <s v="Northeast"/>
    <x v="45"/>
    <s v="Hartford"/>
    <x v="4"/>
    <n v="45"/>
    <x v="35"/>
    <x v="182"/>
    <n v="16875"/>
    <n v="0.3"/>
    <x v="0"/>
  </r>
  <r>
    <s v="Foot Locker"/>
    <x v="0"/>
    <x v="174"/>
    <s v="Northeast"/>
    <x v="45"/>
    <s v="Hartford"/>
    <x v="5"/>
    <n v="35"/>
    <x v="37"/>
    <x v="122"/>
    <n v="31500"/>
    <n v="0.4"/>
    <x v="0"/>
  </r>
  <r>
    <s v="Foot Locker"/>
    <x v="0"/>
    <x v="203"/>
    <s v="Northeast"/>
    <x v="45"/>
    <s v="Hartford"/>
    <x v="0"/>
    <n v="35"/>
    <x v="33"/>
    <x v="158"/>
    <n v="58187.499999999993"/>
    <n v="0.35"/>
    <x v="0"/>
  </r>
  <r>
    <s v="Foot Locker"/>
    <x v="0"/>
    <x v="203"/>
    <s v="Northeast"/>
    <x v="45"/>
    <s v="Hartford"/>
    <x v="1"/>
    <n v="35"/>
    <x v="35"/>
    <x v="317"/>
    <n v="15312.499999999998"/>
    <n v="0.35"/>
    <x v="0"/>
  </r>
  <r>
    <s v="Foot Locker"/>
    <x v="0"/>
    <x v="203"/>
    <s v="Northeast"/>
    <x v="45"/>
    <s v="Hartford"/>
    <x v="2"/>
    <n v="25.000000000000007"/>
    <x v="36"/>
    <x v="688"/>
    <n v="17500.000000000007"/>
    <n v="0.4"/>
    <x v="0"/>
  </r>
  <r>
    <s v="Foot Locker"/>
    <x v="0"/>
    <x v="203"/>
    <s v="Northeast"/>
    <x v="46"/>
    <s v="Providence"/>
    <x v="3"/>
    <n v="30"/>
    <x v="50"/>
    <x v="362"/>
    <n v="6000"/>
    <n v="0.4"/>
    <x v="0"/>
  </r>
  <r>
    <s v="Foot Locker"/>
    <x v="0"/>
    <x v="203"/>
    <s v="Northeast"/>
    <x v="46"/>
    <s v="Providence"/>
    <x v="4"/>
    <n v="45"/>
    <x v="35"/>
    <x v="182"/>
    <n v="16875"/>
    <n v="0.3"/>
    <x v="0"/>
  </r>
  <r>
    <s v="Foot Locker"/>
    <x v="0"/>
    <x v="203"/>
    <s v="Northeast"/>
    <x v="46"/>
    <s v="Providence"/>
    <x v="5"/>
    <n v="35"/>
    <x v="37"/>
    <x v="122"/>
    <n v="31500"/>
    <n v="0.4"/>
    <x v="0"/>
  </r>
  <r>
    <s v="Foot Locker"/>
    <x v="0"/>
    <x v="708"/>
    <s v="Northeast"/>
    <x v="46"/>
    <s v="Providence"/>
    <x v="0"/>
    <n v="35"/>
    <x v="51"/>
    <x v="708"/>
    <n v="54512.5"/>
    <n v="0.35"/>
    <x v="0"/>
  </r>
  <r>
    <s v="Foot Locker"/>
    <x v="0"/>
    <x v="708"/>
    <s v="Northeast"/>
    <x v="46"/>
    <s v="Providence"/>
    <x v="1"/>
    <n v="35"/>
    <x v="42"/>
    <x v="304"/>
    <n v="18375"/>
    <n v="0.35"/>
    <x v="0"/>
  </r>
  <r>
    <s v="Foot Locker"/>
    <x v="0"/>
    <x v="708"/>
    <s v="Northeast"/>
    <x v="46"/>
    <s v="Providence"/>
    <x v="2"/>
    <n v="25.000000000000007"/>
    <x v="36"/>
    <x v="688"/>
    <n v="17500.000000000007"/>
    <n v="0.4"/>
    <x v="0"/>
  </r>
  <r>
    <s v="Foot Locker"/>
    <x v="0"/>
    <x v="708"/>
    <s v="Northeast"/>
    <x v="46"/>
    <s v="Providence"/>
    <x v="3"/>
    <n v="30"/>
    <x v="52"/>
    <x v="364"/>
    <n v="3000"/>
    <n v="0.4"/>
    <x v="0"/>
  </r>
  <r>
    <s v="Foot Locker"/>
    <x v="0"/>
    <x v="708"/>
    <s v="Northeast"/>
    <x v="46"/>
    <s v="Providence"/>
    <x v="4"/>
    <n v="45"/>
    <x v="41"/>
    <x v="126"/>
    <n v="10125"/>
    <n v="0.3"/>
    <x v="0"/>
  </r>
  <r>
    <s v="Foot Locker"/>
    <x v="0"/>
    <x v="708"/>
    <s v="Northeast"/>
    <x v="46"/>
    <s v="Providence"/>
    <x v="5"/>
    <n v="35"/>
    <x v="36"/>
    <x v="183"/>
    <n v="24500"/>
    <n v="0.4"/>
    <x v="0"/>
  </r>
  <r>
    <s v="Foot Locker"/>
    <x v="0"/>
    <x v="230"/>
    <s v="Northeast"/>
    <x v="46"/>
    <s v="Providence"/>
    <x v="0"/>
    <n v="35"/>
    <x v="32"/>
    <x v="159"/>
    <n v="52062.5"/>
    <n v="0.35"/>
    <x v="0"/>
  </r>
  <r>
    <s v="Foot Locker"/>
    <x v="0"/>
    <x v="230"/>
    <s v="Northeast"/>
    <x v="46"/>
    <s v="Providence"/>
    <x v="1"/>
    <n v="35"/>
    <x v="35"/>
    <x v="317"/>
    <n v="15312.499999999998"/>
    <n v="0.35"/>
    <x v="0"/>
  </r>
  <r>
    <s v="Foot Locker"/>
    <x v="0"/>
    <x v="230"/>
    <s v="Northeast"/>
    <x v="46"/>
    <s v="Providence"/>
    <x v="2"/>
    <n v="25.000000000000007"/>
    <x v="35"/>
    <x v="693"/>
    <n v="12500.000000000004"/>
    <n v="0.4"/>
    <x v="0"/>
  </r>
  <r>
    <s v="Foot Locker"/>
    <x v="0"/>
    <x v="230"/>
    <s v="Northeast"/>
    <x v="46"/>
    <s v="Providence"/>
    <x v="3"/>
    <n v="30"/>
    <x v="50"/>
    <x v="362"/>
    <n v="6000"/>
    <n v="0.4"/>
    <x v="0"/>
  </r>
  <r>
    <s v="Foot Locker"/>
    <x v="0"/>
    <x v="230"/>
    <s v="Northeast"/>
    <x v="46"/>
    <s v="Providence"/>
    <x v="4"/>
    <n v="45"/>
    <x v="50"/>
    <x v="363"/>
    <n v="6750"/>
    <n v="0.3"/>
    <x v="0"/>
  </r>
  <r>
    <s v="Foot Locker"/>
    <x v="0"/>
    <x v="230"/>
    <s v="Northeast"/>
    <x v="46"/>
    <s v="Providence"/>
    <x v="5"/>
    <n v="35"/>
    <x v="40"/>
    <x v="136"/>
    <n v="28000"/>
    <n v="0.4"/>
    <x v="0"/>
  </r>
  <r>
    <s v="Foot Locker"/>
    <x v="0"/>
    <x v="259"/>
    <s v="Northeast"/>
    <x v="46"/>
    <s v="Providence"/>
    <x v="0"/>
    <n v="49.999999999999993"/>
    <x v="53"/>
    <x v="709"/>
    <n v="82249.999999999985"/>
    <n v="0.35"/>
    <x v="0"/>
  </r>
  <r>
    <s v="Foot Locker"/>
    <x v="0"/>
    <x v="259"/>
    <s v="Northeast"/>
    <x v="46"/>
    <s v="Providence"/>
    <x v="1"/>
    <n v="45"/>
    <x v="36"/>
    <x v="122"/>
    <n v="27562.5"/>
    <n v="0.35"/>
    <x v="0"/>
  </r>
  <r>
    <s v="Foot Locker"/>
    <x v="0"/>
    <x v="259"/>
    <s v="Northeast"/>
    <x v="46"/>
    <s v="Providence"/>
    <x v="2"/>
    <n v="40"/>
    <x v="40"/>
    <x v="135"/>
    <n v="32000"/>
    <n v="0.4"/>
    <x v="0"/>
  </r>
  <r>
    <s v="Foot Locker"/>
    <x v="0"/>
    <x v="259"/>
    <s v="Northeast"/>
    <x v="46"/>
    <s v="Providence"/>
    <x v="3"/>
    <n v="40"/>
    <x v="42"/>
    <x v="129"/>
    <n v="24000"/>
    <n v="0.4"/>
    <x v="0"/>
  </r>
  <r>
    <s v="Foot Locker"/>
    <x v="0"/>
    <x v="259"/>
    <s v="Northeast"/>
    <x v="46"/>
    <s v="Providence"/>
    <x v="4"/>
    <n v="49.999999999999993"/>
    <x v="36"/>
    <x v="396"/>
    <n v="26249.999999999996"/>
    <n v="0.3"/>
    <x v="0"/>
  </r>
  <r>
    <s v="Foot Locker"/>
    <x v="0"/>
    <x v="259"/>
    <s v="Northeast"/>
    <x v="46"/>
    <s v="Providence"/>
    <x v="5"/>
    <n v="54.999999999999993"/>
    <x v="48"/>
    <x v="212"/>
    <n v="65999.999999999985"/>
    <n v="0.4"/>
    <x v="0"/>
  </r>
  <r>
    <s v="Foot Locker"/>
    <x v="0"/>
    <x v="292"/>
    <s v="Northeast"/>
    <x v="46"/>
    <s v="Providence"/>
    <x v="0"/>
    <n v="49.999999999999993"/>
    <x v="20"/>
    <x v="350"/>
    <n v="96249.999999999971"/>
    <n v="0.35"/>
    <x v="0"/>
  </r>
  <r>
    <s v="Foot Locker"/>
    <x v="0"/>
    <x v="292"/>
    <s v="Northeast"/>
    <x v="46"/>
    <s v="Providence"/>
    <x v="1"/>
    <n v="45"/>
    <x v="48"/>
    <x v="200"/>
    <n v="47250"/>
    <n v="0.35"/>
    <x v="0"/>
  </r>
  <r>
    <s v="Foot Locker"/>
    <x v="0"/>
    <x v="292"/>
    <s v="Northeast"/>
    <x v="46"/>
    <s v="Providence"/>
    <x v="2"/>
    <n v="40"/>
    <x v="37"/>
    <x v="125"/>
    <n v="36000"/>
    <n v="0.4"/>
    <x v="0"/>
  </r>
  <r>
    <s v="Foot Locker"/>
    <x v="0"/>
    <x v="292"/>
    <s v="Northeast"/>
    <x v="46"/>
    <s v="Providence"/>
    <x v="3"/>
    <n v="40"/>
    <x v="40"/>
    <x v="135"/>
    <n v="32000"/>
    <n v="0.4"/>
    <x v="0"/>
  </r>
  <r>
    <s v="Foot Locker"/>
    <x v="0"/>
    <x v="292"/>
    <s v="Northeast"/>
    <x v="46"/>
    <s v="Providence"/>
    <x v="4"/>
    <n v="49.999999999999993"/>
    <x v="40"/>
    <x v="335"/>
    <n v="29999.999999999993"/>
    <n v="0.3"/>
    <x v="0"/>
  </r>
  <r>
    <s v="Foot Locker"/>
    <x v="0"/>
    <x v="292"/>
    <s v="Northeast"/>
    <x v="46"/>
    <s v="Providence"/>
    <x v="5"/>
    <n v="54.999999999999993"/>
    <x v="44"/>
    <x v="239"/>
    <n v="76999.999999999985"/>
    <n v="0.4"/>
    <x v="0"/>
  </r>
  <r>
    <s v="Foot Locker"/>
    <x v="0"/>
    <x v="320"/>
    <s v="Northeast"/>
    <x v="46"/>
    <s v="Providence"/>
    <x v="0"/>
    <n v="49.999999999999993"/>
    <x v="30"/>
    <x v="724"/>
    <n v="100624.99999999997"/>
    <n v="0.35"/>
    <x v="0"/>
  </r>
  <r>
    <s v="Foot Locker"/>
    <x v="0"/>
    <x v="320"/>
    <s v="Northeast"/>
    <x v="46"/>
    <s v="Providence"/>
    <x v="1"/>
    <n v="45"/>
    <x v="45"/>
    <x v="326"/>
    <n v="51187.5"/>
    <n v="0.35"/>
    <x v="0"/>
  </r>
  <r>
    <s v="Foot Locker"/>
    <x v="0"/>
    <x v="320"/>
    <s v="Northeast"/>
    <x v="46"/>
    <s v="Providence"/>
    <x v="2"/>
    <n v="40"/>
    <x v="43"/>
    <x v="124"/>
    <n v="40000"/>
    <n v="0.4"/>
    <x v="0"/>
  </r>
  <r>
    <s v="Foot Locker"/>
    <x v="0"/>
    <x v="320"/>
    <s v="Northeast"/>
    <x v="46"/>
    <s v="Providence"/>
    <x v="3"/>
    <n v="40"/>
    <x v="40"/>
    <x v="135"/>
    <n v="32000"/>
    <n v="0.4"/>
    <x v="0"/>
  </r>
  <r>
    <s v="Foot Locker"/>
    <x v="0"/>
    <x v="320"/>
    <s v="Northeast"/>
    <x v="46"/>
    <s v="Providence"/>
    <x v="4"/>
    <n v="49.999999999999993"/>
    <x v="37"/>
    <x v="469"/>
    <n v="33749.999999999993"/>
    <n v="0.3"/>
    <x v="0"/>
  </r>
  <r>
    <s v="Foot Locker"/>
    <x v="0"/>
    <x v="320"/>
    <s v="Northeast"/>
    <x v="46"/>
    <s v="Providence"/>
    <x v="5"/>
    <n v="54.999999999999993"/>
    <x v="46"/>
    <x v="211"/>
    <n v="88000"/>
    <n v="0.4"/>
    <x v="0"/>
  </r>
  <r>
    <s v="Foot Locker"/>
    <x v="0"/>
    <x v="352"/>
    <s v="Northeast"/>
    <x v="46"/>
    <s v="Providence"/>
    <x v="0"/>
    <n v="49.999999999999993"/>
    <x v="20"/>
    <x v="350"/>
    <n v="96249.999999999971"/>
    <n v="0.35"/>
    <x v="0"/>
  </r>
  <r>
    <s v="Foot Locker"/>
    <x v="0"/>
    <x v="352"/>
    <s v="Northeast"/>
    <x v="46"/>
    <s v="Providence"/>
    <x v="1"/>
    <n v="45"/>
    <x v="45"/>
    <x v="326"/>
    <n v="51187.5"/>
    <n v="0.35"/>
    <x v="0"/>
  </r>
  <r>
    <s v="Foot Locker"/>
    <x v="0"/>
    <x v="352"/>
    <s v="Northeast"/>
    <x v="46"/>
    <s v="Providence"/>
    <x v="2"/>
    <n v="40"/>
    <x v="43"/>
    <x v="124"/>
    <n v="40000"/>
    <n v="0.4"/>
    <x v="0"/>
  </r>
  <r>
    <s v="Foot Locker"/>
    <x v="0"/>
    <x v="352"/>
    <s v="Northeast"/>
    <x v="46"/>
    <s v="Providence"/>
    <x v="3"/>
    <n v="40"/>
    <x v="42"/>
    <x v="129"/>
    <n v="24000"/>
    <n v="0.4"/>
    <x v="0"/>
  </r>
  <r>
    <s v="Foot Locker"/>
    <x v="0"/>
    <x v="352"/>
    <s v="Northeast"/>
    <x v="46"/>
    <s v="Providence"/>
    <x v="4"/>
    <n v="49.999999999999993"/>
    <x v="35"/>
    <x v="399"/>
    <n v="18749.999999999996"/>
    <n v="0.3"/>
    <x v="0"/>
  </r>
  <r>
    <s v="Foot Locker"/>
    <x v="0"/>
    <x v="352"/>
    <s v="Northeast"/>
    <x v="46"/>
    <s v="Providence"/>
    <x v="5"/>
    <n v="54.999999999999993"/>
    <x v="48"/>
    <x v="212"/>
    <n v="65999.999999999985"/>
    <n v="0.4"/>
    <x v="0"/>
  </r>
  <r>
    <s v="Foot Locker"/>
    <x v="0"/>
    <x v="382"/>
    <s v="Northeast"/>
    <x v="46"/>
    <s v="Providence"/>
    <x v="0"/>
    <n v="49.999999999999993"/>
    <x v="32"/>
    <x v="383"/>
    <n v="74374.999999999985"/>
    <n v="0.35"/>
    <x v="0"/>
  </r>
  <r>
    <s v="Foot Locker"/>
    <x v="0"/>
    <x v="382"/>
    <s v="Northeast"/>
    <x v="46"/>
    <s v="Providence"/>
    <x v="1"/>
    <n v="45"/>
    <x v="37"/>
    <x v="179"/>
    <n v="35437.5"/>
    <n v="0.35"/>
    <x v="0"/>
  </r>
  <r>
    <s v="Foot Locker"/>
    <x v="0"/>
    <x v="382"/>
    <s v="Northeast"/>
    <x v="46"/>
    <s v="Providence"/>
    <x v="2"/>
    <n v="40"/>
    <x v="35"/>
    <x v="120"/>
    <n v="20000"/>
    <n v="0.4"/>
    <x v="0"/>
  </r>
  <r>
    <s v="Foot Locker"/>
    <x v="0"/>
    <x v="382"/>
    <s v="Northeast"/>
    <x v="46"/>
    <s v="Providence"/>
    <x v="3"/>
    <n v="40"/>
    <x v="38"/>
    <x v="123"/>
    <n v="16000"/>
    <n v="0.4"/>
    <x v="0"/>
  </r>
  <r>
    <s v="Foot Locker"/>
    <x v="0"/>
    <x v="382"/>
    <s v="Northeast"/>
    <x v="46"/>
    <s v="Providence"/>
    <x v="4"/>
    <n v="49.999999999999993"/>
    <x v="38"/>
    <x v="367"/>
    <n v="14999.999999999996"/>
    <n v="0.3"/>
    <x v="0"/>
  </r>
  <r>
    <s v="Foot Locker"/>
    <x v="0"/>
    <x v="382"/>
    <s v="Northeast"/>
    <x v="46"/>
    <s v="Providence"/>
    <x v="5"/>
    <n v="54.999999999999993"/>
    <x v="40"/>
    <x v="391"/>
    <n v="44000"/>
    <n v="0.4"/>
    <x v="0"/>
  </r>
  <r>
    <s v="Foot Locker"/>
    <x v="0"/>
    <x v="414"/>
    <s v="Northeast"/>
    <x v="46"/>
    <s v="Providence"/>
    <x v="0"/>
    <n v="54.999999999999993"/>
    <x v="47"/>
    <x v="213"/>
    <n v="72187.499999999985"/>
    <n v="0.35"/>
    <x v="0"/>
  </r>
  <r>
    <s v="Foot Locker"/>
    <x v="0"/>
    <x v="414"/>
    <s v="Northeast"/>
    <x v="46"/>
    <s v="Providence"/>
    <x v="1"/>
    <n v="50"/>
    <x v="40"/>
    <x v="124"/>
    <n v="35000"/>
    <n v="0.35"/>
    <x v="0"/>
  </r>
  <r>
    <s v="Foot Locker"/>
    <x v="0"/>
    <x v="414"/>
    <s v="Northeast"/>
    <x v="46"/>
    <s v="Providence"/>
    <x v="2"/>
    <n v="50"/>
    <x v="38"/>
    <x v="120"/>
    <n v="20000"/>
    <n v="0.4"/>
    <x v="0"/>
  </r>
  <r>
    <s v="Foot Locker"/>
    <x v="0"/>
    <x v="414"/>
    <s v="Northeast"/>
    <x v="46"/>
    <s v="Providence"/>
    <x v="3"/>
    <n v="50"/>
    <x v="41"/>
    <x v="309"/>
    <n v="15000"/>
    <n v="0.4"/>
    <x v="0"/>
  </r>
  <r>
    <s v="Foot Locker"/>
    <x v="0"/>
    <x v="414"/>
    <s v="Northeast"/>
    <x v="46"/>
    <s v="Providence"/>
    <x v="4"/>
    <n v="60"/>
    <x v="41"/>
    <x v="187"/>
    <n v="13500"/>
    <n v="0.3"/>
    <x v="0"/>
  </r>
  <r>
    <s v="Sports Direct"/>
    <x v="0"/>
    <x v="414"/>
    <s v="Northeast"/>
    <x v="46"/>
    <s v="Providence"/>
    <x v="5"/>
    <n v="64.999999999999986"/>
    <x v="40"/>
    <x v="711"/>
    <n v="51999.999999999993"/>
    <n v="0.4"/>
    <x v="0"/>
  </r>
  <r>
    <s v="Sports Direct"/>
    <x v="0"/>
    <x v="444"/>
    <s v="Northeast"/>
    <x v="46"/>
    <s v="Providence"/>
    <x v="0"/>
    <n v="60"/>
    <x v="44"/>
    <x v="195"/>
    <n v="73500"/>
    <n v="0.35"/>
    <x v="0"/>
  </r>
  <r>
    <s v="Sports Direct"/>
    <x v="0"/>
    <x v="444"/>
    <s v="Northeast"/>
    <x v="46"/>
    <s v="Providence"/>
    <x v="1"/>
    <n v="50"/>
    <x v="37"/>
    <x v="128"/>
    <n v="39375"/>
    <n v="0.35"/>
    <x v="0"/>
  </r>
  <r>
    <s v="Sports Direct"/>
    <x v="0"/>
    <x v="444"/>
    <s v="Northeast"/>
    <x v="46"/>
    <s v="Providence"/>
    <x v="2"/>
    <n v="50"/>
    <x v="78"/>
    <x v="236"/>
    <n v="44000"/>
    <n v="0.4"/>
    <x v="0"/>
  </r>
  <r>
    <s v="Sports Direct"/>
    <x v="0"/>
    <x v="444"/>
    <s v="Northeast"/>
    <x v="46"/>
    <s v="Providence"/>
    <x v="3"/>
    <n v="50"/>
    <x v="40"/>
    <x v="124"/>
    <n v="40000"/>
    <n v="0.4"/>
    <x v="0"/>
  </r>
  <r>
    <s v="Sports Direct"/>
    <x v="0"/>
    <x v="444"/>
    <s v="Northeast"/>
    <x v="46"/>
    <s v="Providence"/>
    <x v="4"/>
    <n v="60"/>
    <x v="36"/>
    <x v="204"/>
    <n v="31500"/>
    <n v="0.3"/>
    <x v="0"/>
  </r>
  <r>
    <s v="Sports Direct"/>
    <x v="0"/>
    <x v="444"/>
    <s v="Northeast"/>
    <x v="46"/>
    <s v="Providence"/>
    <x v="5"/>
    <n v="64.999999999999986"/>
    <x v="34"/>
    <x v="409"/>
    <n v="71499.999999999985"/>
    <n v="0.4"/>
    <x v="0"/>
  </r>
  <r>
    <s v="Sports Direct"/>
    <x v="0"/>
    <x v="473"/>
    <s v="Northeast"/>
    <x v="46"/>
    <s v="Providence"/>
    <x v="0"/>
    <n v="60"/>
    <x v="23"/>
    <x v="60"/>
    <n v="105000"/>
    <n v="0.35"/>
    <x v="0"/>
  </r>
  <r>
    <s v="Sports Direct"/>
    <x v="0"/>
    <x v="473"/>
    <s v="Northeast"/>
    <x v="46"/>
    <s v="Providence"/>
    <x v="1"/>
    <n v="50"/>
    <x v="48"/>
    <x v="149"/>
    <n v="52500"/>
    <n v="0.35"/>
    <x v="0"/>
  </r>
  <r>
    <s v="Sports Direct"/>
    <x v="0"/>
    <x v="473"/>
    <s v="Northeast"/>
    <x v="46"/>
    <s v="Providence"/>
    <x v="2"/>
    <n v="50"/>
    <x v="34"/>
    <x v="199"/>
    <n v="55000"/>
    <n v="0.4"/>
    <x v="0"/>
  </r>
  <r>
    <s v="Sports Direct"/>
    <x v="0"/>
    <x v="473"/>
    <s v="Northeast"/>
    <x v="46"/>
    <s v="Providence"/>
    <x v="3"/>
    <n v="50"/>
    <x v="37"/>
    <x v="128"/>
    <n v="45000"/>
    <n v="0.4"/>
    <x v="0"/>
  </r>
  <r>
    <s v="Sports Direct"/>
    <x v="0"/>
    <x v="473"/>
    <s v="Northeast"/>
    <x v="46"/>
    <s v="Providence"/>
    <x v="4"/>
    <n v="60"/>
    <x v="37"/>
    <x v="200"/>
    <n v="40500"/>
    <n v="0.3"/>
    <x v="0"/>
  </r>
  <r>
    <s v="Sports Direct"/>
    <x v="0"/>
    <x v="473"/>
    <s v="Northeast"/>
    <x v="46"/>
    <s v="Providence"/>
    <x v="5"/>
    <n v="64.999999999999986"/>
    <x v="45"/>
    <x v="264"/>
    <n v="84499.999999999985"/>
    <n v="0.4"/>
    <x v="0"/>
  </r>
  <r>
    <s v="Sports Direct"/>
    <x v="0"/>
    <x v="181"/>
    <s v="Northeast"/>
    <x v="46"/>
    <s v="Providence"/>
    <x v="0"/>
    <n v="40"/>
    <x v="31"/>
    <x v="210"/>
    <n v="54000"/>
    <n v="0.3"/>
    <x v="0"/>
  </r>
  <r>
    <s v="Sports Direct"/>
    <x v="0"/>
    <x v="181"/>
    <s v="Northeast"/>
    <x v="46"/>
    <s v="Providence"/>
    <x v="1"/>
    <n v="40"/>
    <x v="43"/>
    <x v="124"/>
    <n v="30000"/>
    <n v="0.3"/>
    <x v="0"/>
  </r>
  <r>
    <s v="Sports Direct"/>
    <x v="0"/>
    <x v="181"/>
    <s v="Northeast"/>
    <x v="46"/>
    <s v="Providence"/>
    <x v="2"/>
    <n v="30.000000000000004"/>
    <x v="43"/>
    <x v="384"/>
    <n v="18750.000000000004"/>
    <n v="0.25"/>
    <x v="0"/>
  </r>
  <r>
    <s v="Sports Direct"/>
    <x v="0"/>
    <x v="181"/>
    <s v="Northeast"/>
    <x v="46"/>
    <s v="Providence"/>
    <x v="3"/>
    <n v="35"/>
    <x v="38"/>
    <x v="319"/>
    <n v="8750"/>
    <n v="0.25"/>
    <x v="0"/>
  </r>
  <r>
    <s v="Sports Direct"/>
    <x v="0"/>
    <x v="181"/>
    <s v="Northeast"/>
    <x v="46"/>
    <s v="Providence"/>
    <x v="4"/>
    <n v="50"/>
    <x v="42"/>
    <x v="127"/>
    <n v="18750"/>
    <n v="0.25"/>
    <x v="0"/>
  </r>
  <r>
    <s v="Sports Direct"/>
    <x v="0"/>
    <x v="181"/>
    <s v="Northeast"/>
    <x v="46"/>
    <s v="Providence"/>
    <x v="5"/>
    <n v="40"/>
    <x v="43"/>
    <x v="124"/>
    <n v="30000"/>
    <n v="0.3"/>
    <x v="0"/>
  </r>
  <r>
    <s v="Sports Direct"/>
    <x v="0"/>
    <x v="210"/>
    <s v="Northeast"/>
    <x v="46"/>
    <s v="Providence"/>
    <x v="0"/>
    <n v="40"/>
    <x v="23"/>
    <x v="46"/>
    <n v="60000"/>
    <n v="0.3"/>
    <x v="0"/>
  </r>
  <r>
    <s v="Sports Direct"/>
    <x v="0"/>
    <x v="210"/>
    <s v="Northeast"/>
    <x v="46"/>
    <s v="Providence"/>
    <x v="1"/>
    <n v="40"/>
    <x v="42"/>
    <x v="129"/>
    <n v="18000"/>
    <n v="0.3"/>
    <x v="0"/>
  </r>
  <r>
    <s v="Sports Direct"/>
    <x v="0"/>
    <x v="210"/>
    <s v="Northeast"/>
    <x v="46"/>
    <s v="Providence"/>
    <x v="2"/>
    <n v="30.000000000000004"/>
    <x v="40"/>
    <x v="385"/>
    <n v="15000.000000000002"/>
    <n v="0.25"/>
    <x v="0"/>
  </r>
  <r>
    <s v="Sports Direct"/>
    <x v="0"/>
    <x v="210"/>
    <s v="Northeast"/>
    <x v="47"/>
    <s v="Boston"/>
    <x v="3"/>
    <n v="35"/>
    <x v="43"/>
    <x v="132"/>
    <n v="21875"/>
    <n v="0.25"/>
    <x v="0"/>
  </r>
  <r>
    <s v="Sports Direct"/>
    <x v="0"/>
    <x v="210"/>
    <s v="Northeast"/>
    <x v="47"/>
    <s v="Boston"/>
    <x v="4"/>
    <n v="50"/>
    <x v="42"/>
    <x v="127"/>
    <n v="18750"/>
    <n v="0.25"/>
    <x v="0"/>
  </r>
  <r>
    <s v="Sports Direct"/>
    <x v="0"/>
    <x v="210"/>
    <s v="Northeast"/>
    <x v="47"/>
    <s v="Boston"/>
    <x v="5"/>
    <n v="40"/>
    <x v="43"/>
    <x v="124"/>
    <n v="30000"/>
    <n v="0.3"/>
    <x v="0"/>
  </r>
  <r>
    <s v="Sports Direct"/>
    <x v="0"/>
    <x v="218"/>
    <s v="Northeast"/>
    <x v="47"/>
    <s v="Boston"/>
    <x v="0"/>
    <n v="40"/>
    <x v="53"/>
    <x v="386"/>
    <n v="56400"/>
    <n v="0.3"/>
    <x v="0"/>
  </r>
  <r>
    <s v="Sports Direct"/>
    <x v="0"/>
    <x v="218"/>
    <s v="Northeast"/>
    <x v="47"/>
    <s v="Boston"/>
    <x v="1"/>
    <n v="40"/>
    <x v="36"/>
    <x v="136"/>
    <n v="21000"/>
    <n v="0.3"/>
    <x v="0"/>
  </r>
  <r>
    <s v="Sports Direct"/>
    <x v="0"/>
    <x v="218"/>
    <s v="Northeast"/>
    <x v="47"/>
    <s v="Boston"/>
    <x v="2"/>
    <n v="30.000000000000004"/>
    <x v="40"/>
    <x v="385"/>
    <n v="15000.000000000002"/>
    <n v="0.25"/>
    <x v="0"/>
  </r>
  <r>
    <s v="Sports Direct"/>
    <x v="0"/>
    <x v="218"/>
    <s v="Northeast"/>
    <x v="47"/>
    <s v="Boston"/>
    <x v="3"/>
    <n v="35"/>
    <x v="48"/>
    <x v="204"/>
    <n v="26250"/>
    <n v="0.25"/>
    <x v="0"/>
  </r>
  <r>
    <s v="Sports Direct"/>
    <x v="0"/>
    <x v="218"/>
    <s v="Northeast"/>
    <x v="47"/>
    <s v="Boston"/>
    <x v="4"/>
    <n v="50"/>
    <x v="38"/>
    <x v="120"/>
    <n v="12500"/>
    <n v="0.25"/>
    <x v="0"/>
  </r>
  <r>
    <s v="Sports Direct"/>
    <x v="0"/>
    <x v="218"/>
    <s v="Northeast"/>
    <x v="47"/>
    <s v="Boston"/>
    <x v="5"/>
    <n v="40"/>
    <x v="40"/>
    <x v="135"/>
    <n v="24000"/>
    <n v="0.3"/>
    <x v="0"/>
  </r>
  <r>
    <s v="Sports Direct"/>
    <x v="0"/>
    <x v="237"/>
    <s v="Northeast"/>
    <x v="47"/>
    <s v="Boston"/>
    <x v="0"/>
    <n v="40"/>
    <x v="31"/>
    <x v="210"/>
    <n v="54000"/>
    <n v="0.3"/>
    <x v="0"/>
  </r>
  <r>
    <s v="Sports Direct"/>
    <x v="0"/>
    <x v="237"/>
    <s v="Northeast"/>
    <x v="47"/>
    <s v="Boston"/>
    <x v="1"/>
    <n v="40"/>
    <x v="42"/>
    <x v="129"/>
    <n v="18000"/>
    <n v="0.3"/>
    <x v="0"/>
  </r>
  <r>
    <s v="Sports Direct"/>
    <x v="0"/>
    <x v="237"/>
    <s v="Northeast"/>
    <x v="47"/>
    <s v="Boston"/>
    <x v="2"/>
    <n v="30.000000000000004"/>
    <x v="42"/>
    <x v="354"/>
    <n v="11250.000000000002"/>
    <n v="0.25"/>
    <x v="0"/>
  </r>
  <r>
    <s v="Sports Direct"/>
    <x v="0"/>
    <x v="237"/>
    <s v="Northeast"/>
    <x v="47"/>
    <s v="Boston"/>
    <x v="3"/>
    <n v="35"/>
    <x v="35"/>
    <x v="317"/>
    <n v="10937.5"/>
    <n v="0.25"/>
    <x v="0"/>
  </r>
  <r>
    <s v="Sports Direct"/>
    <x v="0"/>
    <x v="237"/>
    <s v="Northeast"/>
    <x v="47"/>
    <s v="Boston"/>
    <x v="4"/>
    <n v="50"/>
    <x v="35"/>
    <x v="146"/>
    <n v="15625"/>
    <n v="0.25"/>
    <x v="0"/>
  </r>
  <r>
    <s v="Sports Direct"/>
    <x v="0"/>
    <x v="237"/>
    <s v="Northeast"/>
    <x v="47"/>
    <s v="Boston"/>
    <x v="5"/>
    <n v="40"/>
    <x v="34"/>
    <x v="236"/>
    <n v="33000"/>
    <n v="0.3"/>
    <x v="0"/>
  </r>
  <r>
    <s v="Sports Direct"/>
    <x v="0"/>
    <x v="266"/>
    <s v="Northeast"/>
    <x v="47"/>
    <s v="Boston"/>
    <x v="0"/>
    <n v="54.999999999999993"/>
    <x v="39"/>
    <x v="388"/>
    <n v="81674.999999999985"/>
    <n v="0.3"/>
    <x v="0"/>
  </r>
  <r>
    <s v="Sports Direct"/>
    <x v="0"/>
    <x v="266"/>
    <s v="Northeast"/>
    <x v="47"/>
    <s v="Boston"/>
    <x v="1"/>
    <n v="50"/>
    <x v="40"/>
    <x v="124"/>
    <n v="30000"/>
    <n v="0.3"/>
    <x v="0"/>
  </r>
  <r>
    <s v="Sports Direct"/>
    <x v="0"/>
    <x v="266"/>
    <s v="Northeast"/>
    <x v="47"/>
    <s v="Boston"/>
    <x v="2"/>
    <n v="45"/>
    <x v="37"/>
    <x v="179"/>
    <n v="25312.5"/>
    <n v="0.25"/>
    <x v="0"/>
  </r>
  <r>
    <s v="Sports Direct"/>
    <x v="0"/>
    <x v="266"/>
    <s v="Northeast"/>
    <x v="47"/>
    <s v="Boston"/>
    <x v="3"/>
    <n v="45"/>
    <x v="36"/>
    <x v="122"/>
    <n v="19687.5"/>
    <n v="0.25"/>
    <x v="0"/>
  </r>
  <r>
    <s v="Sports Direct"/>
    <x v="0"/>
    <x v="266"/>
    <s v="Northeast"/>
    <x v="47"/>
    <s v="Boston"/>
    <x v="4"/>
    <n v="54.999999999999993"/>
    <x v="40"/>
    <x v="391"/>
    <n v="27499.999999999996"/>
    <n v="0.25"/>
    <x v="0"/>
  </r>
  <r>
    <s v="Sports Direct"/>
    <x v="0"/>
    <x v="266"/>
    <s v="Northeast"/>
    <x v="47"/>
    <s v="Boston"/>
    <x v="5"/>
    <n v="60"/>
    <x v="45"/>
    <x v="214"/>
    <n v="58500"/>
    <n v="0.3"/>
    <x v="0"/>
  </r>
  <r>
    <s v="Sports Direct"/>
    <x v="0"/>
    <x v="299"/>
    <s v="Northeast"/>
    <x v="47"/>
    <s v="Boston"/>
    <x v="0"/>
    <n v="54.999999999999993"/>
    <x v="30"/>
    <x v="725"/>
    <n v="94874.999999999985"/>
    <n v="0.3"/>
    <x v="0"/>
  </r>
  <r>
    <s v="Sports Direct"/>
    <x v="0"/>
    <x v="299"/>
    <s v="Northeast"/>
    <x v="47"/>
    <s v="Boston"/>
    <x v="1"/>
    <n v="50"/>
    <x v="45"/>
    <x v="133"/>
    <n v="48750"/>
    <n v="0.3"/>
    <x v="0"/>
  </r>
  <r>
    <s v="Sports Direct"/>
    <x v="0"/>
    <x v="299"/>
    <s v="Northeast"/>
    <x v="47"/>
    <s v="Boston"/>
    <x v="2"/>
    <n v="45"/>
    <x v="43"/>
    <x v="128"/>
    <n v="28125"/>
    <n v="0.25"/>
    <x v="0"/>
  </r>
  <r>
    <s v="Sports Direct"/>
    <x v="0"/>
    <x v="299"/>
    <s v="Northeast"/>
    <x v="47"/>
    <s v="Boston"/>
    <x v="3"/>
    <n v="45"/>
    <x v="37"/>
    <x v="179"/>
    <n v="25312.5"/>
    <n v="0.25"/>
    <x v="0"/>
  </r>
  <r>
    <s v="Sports Direct"/>
    <x v="0"/>
    <x v="299"/>
    <s v="Northeast"/>
    <x v="47"/>
    <s v="Boston"/>
    <x v="4"/>
    <n v="54.999999999999993"/>
    <x v="37"/>
    <x v="424"/>
    <n v="30937.499999999996"/>
    <n v="0.25"/>
    <x v="0"/>
  </r>
  <r>
    <s v="Sports Direct"/>
    <x v="0"/>
    <x v="299"/>
    <s v="Northeast"/>
    <x v="47"/>
    <s v="Boston"/>
    <x v="5"/>
    <n v="60"/>
    <x v="47"/>
    <x v="38"/>
    <n v="67500"/>
    <n v="0.3"/>
    <x v="0"/>
  </r>
  <r>
    <s v="Sports Direct"/>
    <x v="0"/>
    <x v="327"/>
    <s v="Northeast"/>
    <x v="47"/>
    <s v="Boston"/>
    <x v="0"/>
    <n v="54.999999999999993"/>
    <x v="24"/>
    <x v="726"/>
    <n v="98999.999999999985"/>
    <n v="0.3"/>
    <x v="0"/>
  </r>
  <r>
    <s v="Sports Direct"/>
    <x v="0"/>
    <x v="327"/>
    <s v="Northeast"/>
    <x v="47"/>
    <s v="Boston"/>
    <x v="1"/>
    <n v="50"/>
    <x v="44"/>
    <x v="160"/>
    <n v="52500"/>
    <n v="0.3"/>
    <x v="0"/>
  </r>
  <r>
    <s v="Sports Direct"/>
    <x v="0"/>
    <x v="327"/>
    <s v="Northeast"/>
    <x v="47"/>
    <s v="Boston"/>
    <x v="2"/>
    <n v="45"/>
    <x v="34"/>
    <x v="118"/>
    <n v="30937.5"/>
    <n v="0.25"/>
    <x v="0"/>
  </r>
  <r>
    <s v="Sports Direct"/>
    <x v="0"/>
    <x v="327"/>
    <s v="Northeast"/>
    <x v="47"/>
    <s v="Boston"/>
    <x v="3"/>
    <n v="45"/>
    <x v="37"/>
    <x v="179"/>
    <n v="25312.5"/>
    <n v="0.25"/>
    <x v="0"/>
  </r>
  <r>
    <s v="Sports Direct"/>
    <x v="0"/>
    <x v="327"/>
    <s v="Northeast"/>
    <x v="47"/>
    <s v="Boston"/>
    <x v="4"/>
    <n v="54.999999999999993"/>
    <x v="43"/>
    <x v="371"/>
    <n v="34374.999999999993"/>
    <n v="0.25"/>
    <x v="0"/>
  </r>
  <r>
    <s v="Sports Direct"/>
    <x v="0"/>
    <x v="327"/>
    <s v="Northeast"/>
    <x v="47"/>
    <s v="Boston"/>
    <x v="5"/>
    <n v="60"/>
    <x v="32"/>
    <x v="144"/>
    <n v="76500"/>
    <n v="0.3"/>
    <x v="0"/>
  </r>
  <r>
    <s v="Sports Direct"/>
    <x v="0"/>
    <x v="359"/>
    <s v="Northeast"/>
    <x v="47"/>
    <s v="Boston"/>
    <x v="0"/>
    <n v="54.999999999999993"/>
    <x v="30"/>
    <x v="725"/>
    <n v="94874.999999999985"/>
    <n v="0.3"/>
    <x v="0"/>
  </r>
  <r>
    <s v="Sports Direct"/>
    <x v="0"/>
    <x v="359"/>
    <s v="Northeast"/>
    <x v="47"/>
    <s v="Boston"/>
    <x v="1"/>
    <n v="50"/>
    <x v="44"/>
    <x v="160"/>
    <n v="52500"/>
    <n v="0.3"/>
    <x v="0"/>
  </r>
  <r>
    <s v="Sports Direct"/>
    <x v="0"/>
    <x v="359"/>
    <s v="Northeast"/>
    <x v="47"/>
    <s v="Boston"/>
    <x v="2"/>
    <n v="45"/>
    <x v="34"/>
    <x v="118"/>
    <n v="30937.5"/>
    <n v="0.25"/>
    <x v="0"/>
  </r>
  <r>
    <s v="Sports Direct"/>
    <x v="0"/>
    <x v="359"/>
    <s v="Northeast"/>
    <x v="47"/>
    <s v="Boston"/>
    <x v="3"/>
    <n v="45"/>
    <x v="36"/>
    <x v="122"/>
    <n v="19687.5"/>
    <n v="0.25"/>
    <x v="0"/>
  </r>
  <r>
    <s v="Sports Direct"/>
    <x v="0"/>
    <x v="359"/>
    <s v="Northeast"/>
    <x v="47"/>
    <s v="Boston"/>
    <x v="4"/>
    <n v="54.999999999999993"/>
    <x v="42"/>
    <x v="360"/>
    <n v="20624.999999999996"/>
    <n v="0.25"/>
    <x v="0"/>
  </r>
  <r>
    <s v="Sports Direct"/>
    <x v="0"/>
    <x v="359"/>
    <s v="Northeast"/>
    <x v="47"/>
    <s v="Boston"/>
    <x v="5"/>
    <n v="60"/>
    <x v="45"/>
    <x v="214"/>
    <n v="58500"/>
    <n v="0.3"/>
    <x v="0"/>
  </r>
  <r>
    <s v="Sports Direct"/>
    <x v="0"/>
    <x v="389"/>
    <s v="Northeast"/>
    <x v="47"/>
    <s v="Boston"/>
    <x v="0"/>
    <n v="54.999999999999993"/>
    <x v="31"/>
    <x v="348"/>
    <n v="74249.999999999985"/>
    <n v="0.3"/>
    <x v="0"/>
  </r>
  <r>
    <s v="Sports Direct"/>
    <x v="0"/>
    <x v="389"/>
    <s v="Northeast"/>
    <x v="47"/>
    <s v="Boston"/>
    <x v="1"/>
    <n v="50"/>
    <x v="43"/>
    <x v="145"/>
    <n v="37500"/>
    <n v="0.3"/>
    <x v="0"/>
  </r>
  <r>
    <s v="Sports Direct"/>
    <x v="0"/>
    <x v="389"/>
    <s v="Northeast"/>
    <x v="47"/>
    <s v="Boston"/>
    <x v="2"/>
    <n v="45"/>
    <x v="42"/>
    <x v="314"/>
    <n v="16875"/>
    <n v="0.25"/>
    <x v="0"/>
  </r>
  <r>
    <s v="Sports Direct"/>
    <x v="0"/>
    <x v="389"/>
    <s v="Northeast"/>
    <x v="47"/>
    <s v="Boston"/>
    <x v="3"/>
    <n v="45"/>
    <x v="35"/>
    <x v="182"/>
    <n v="14062.5"/>
    <n v="0.25"/>
    <x v="0"/>
  </r>
  <r>
    <s v="Sports Direct"/>
    <x v="0"/>
    <x v="389"/>
    <s v="Northeast"/>
    <x v="47"/>
    <s v="Boston"/>
    <x v="4"/>
    <n v="54.999999999999993"/>
    <x v="35"/>
    <x v="181"/>
    <n v="17187.499999999996"/>
    <n v="0.25"/>
    <x v="0"/>
  </r>
  <r>
    <s v="Sports Direct"/>
    <x v="0"/>
    <x v="389"/>
    <s v="Northeast"/>
    <x v="47"/>
    <s v="Boston"/>
    <x v="5"/>
    <n v="60"/>
    <x v="37"/>
    <x v="200"/>
    <n v="40500"/>
    <n v="0.3"/>
    <x v="0"/>
  </r>
  <r>
    <s v="Sports Direct"/>
    <x v="0"/>
    <x v="421"/>
    <s v="Northeast"/>
    <x v="47"/>
    <s v="Boston"/>
    <x v="0"/>
    <n v="60"/>
    <x v="46"/>
    <x v="49"/>
    <n v="72000"/>
    <n v="0.3"/>
    <x v="0"/>
  </r>
  <r>
    <s v="Sports Direct"/>
    <x v="0"/>
    <x v="421"/>
    <s v="Northeast"/>
    <x v="47"/>
    <s v="Boston"/>
    <x v="1"/>
    <n v="55.000000000000007"/>
    <x v="37"/>
    <x v="196"/>
    <n v="37125"/>
    <n v="0.3"/>
    <x v="0"/>
  </r>
  <r>
    <s v="Sports Direct"/>
    <x v="0"/>
    <x v="421"/>
    <s v="Northeast"/>
    <x v="47"/>
    <s v="Boston"/>
    <x v="2"/>
    <n v="55.000000000000007"/>
    <x v="35"/>
    <x v="392"/>
    <n v="17187.500000000004"/>
    <n v="0.25"/>
    <x v="0"/>
  </r>
  <r>
    <s v="Sports Direct"/>
    <x v="0"/>
    <x v="421"/>
    <s v="Northeast"/>
    <x v="47"/>
    <s v="Boston"/>
    <x v="3"/>
    <n v="55.000000000000007"/>
    <x v="38"/>
    <x v="191"/>
    <n v="13750.000000000002"/>
    <n v="0.25"/>
    <x v="0"/>
  </r>
  <r>
    <s v="Sports Direct"/>
    <x v="0"/>
    <x v="421"/>
    <s v="Northeast"/>
    <x v="47"/>
    <s v="Boston"/>
    <x v="4"/>
    <n v="65"/>
    <x v="38"/>
    <x v="393"/>
    <n v="16250"/>
    <n v="0.25"/>
    <x v="0"/>
  </r>
  <r>
    <s v="Amazon"/>
    <x v="0"/>
    <x v="421"/>
    <s v="Northeast"/>
    <x v="47"/>
    <s v="Boston"/>
    <x v="5"/>
    <n v="70"/>
    <x v="37"/>
    <x v="154"/>
    <n v="47250"/>
    <n v="0.3"/>
    <x v="0"/>
  </r>
  <r>
    <s v="Amazon"/>
    <x v="0"/>
    <x v="451"/>
    <s v="Northeast"/>
    <x v="47"/>
    <s v="Boston"/>
    <x v="0"/>
    <n v="65"/>
    <x v="47"/>
    <x v="241"/>
    <n v="73125"/>
    <n v="0.3"/>
    <x v="0"/>
  </r>
  <r>
    <s v="Amazon"/>
    <x v="0"/>
    <x v="451"/>
    <s v="Northeast"/>
    <x v="47"/>
    <s v="Boston"/>
    <x v="1"/>
    <n v="55.000000000000007"/>
    <x v="48"/>
    <x v="207"/>
    <n v="49500.000000000007"/>
    <n v="0.3"/>
    <x v="0"/>
  </r>
  <r>
    <s v="Amazon"/>
    <x v="0"/>
    <x v="451"/>
    <s v="Northeast"/>
    <x v="47"/>
    <s v="Boston"/>
    <x v="2"/>
    <n v="55.000000000000007"/>
    <x v="70"/>
    <x v="723"/>
    <n v="40562.500000000007"/>
    <n v="0.25"/>
    <x v="0"/>
  </r>
  <r>
    <s v="Amazon"/>
    <x v="0"/>
    <x v="451"/>
    <s v="Northeast"/>
    <x v="47"/>
    <s v="Boston"/>
    <x v="3"/>
    <n v="55.000000000000007"/>
    <x v="34"/>
    <x v="395"/>
    <n v="37812.500000000007"/>
    <n v="0.25"/>
    <x v="0"/>
  </r>
  <r>
    <s v="Amazon"/>
    <x v="0"/>
    <x v="451"/>
    <s v="Northeast"/>
    <x v="47"/>
    <s v="Boston"/>
    <x v="4"/>
    <n v="65"/>
    <x v="43"/>
    <x v="133"/>
    <n v="40625"/>
    <n v="0.25"/>
    <x v="0"/>
  </r>
  <r>
    <s v="Amazon"/>
    <x v="0"/>
    <x v="451"/>
    <s v="Northeast"/>
    <x v="47"/>
    <s v="Boston"/>
    <x v="5"/>
    <n v="70"/>
    <x v="44"/>
    <x v="40"/>
    <n v="73500"/>
    <n v="0.3"/>
    <x v="0"/>
  </r>
  <r>
    <s v="Amazon"/>
    <x v="0"/>
    <x v="480"/>
    <s v="Northeast"/>
    <x v="47"/>
    <s v="Boston"/>
    <x v="0"/>
    <n v="65"/>
    <x v="30"/>
    <x v="91"/>
    <n v="112125"/>
    <n v="0.3"/>
    <x v="0"/>
  </r>
  <r>
    <s v="Amazon"/>
    <x v="0"/>
    <x v="480"/>
    <s v="Northeast"/>
    <x v="47"/>
    <s v="Boston"/>
    <x v="1"/>
    <n v="55.000000000000007"/>
    <x v="47"/>
    <x v="141"/>
    <n v="61875.000000000007"/>
    <n v="0.3"/>
    <x v="0"/>
  </r>
  <r>
    <s v="Amazon"/>
    <x v="0"/>
    <x v="480"/>
    <s v="Northeast"/>
    <x v="47"/>
    <s v="Boston"/>
    <x v="2"/>
    <n v="55.000000000000007"/>
    <x v="44"/>
    <x v="137"/>
    <n v="48125.000000000007"/>
    <n v="0.25"/>
    <x v="0"/>
  </r>
  <r>
    <s v="Amazon"/>
    <x v="0"/>
    <x v="480"/>
    <s v="Northeast"/>
    <x v="47"/>
    <s v="Boston"/>
    <x v="3"/>
    <n v="55.000000000000007"/>
    <x v="48"/>
    <x v="207"/>
    <n v="41250.000000000007"/>
    <n v="0.25"/>
    <x v="0"/>
  </r>
  <r>
    <s v="Amazon"/>
    <x v="0"/>
    <x v="480"/>
    <s v="Northeast"/>
    <x v="47"/>
    <s v="Boston"/>
    <x v="4"/>
    <n v="65"/>
    <x v="48"/>
    <x v="214"/>
    <n v="48750"/>
    <n v="0.25"/>
    <x v="0"/>
  </r>
  <r>
    <s v="Amazon"/>
    <x v="0"/>
    <x v="480"/>
    <s v="Northeast"/>
    <x v="47"/>
    <s v="Boston"/>
    <x v="5"/>
    <n v="70"/>
    <x v="46"/>
    <x v="58"/>
    <n v="84000"/>
    <n v="0.3"/>
    <x v="0"/>
  </r>
  <r>
    <s v="Amazon"/>
    <x v="0"/>
    <x v="178"/>
    <s v="Northeast"/>
    <x v="47"/>
    <s v="Boston"/>
    <x v="0"/>
    <n v="45"/>
    <x v="27"/>
    <x v="44"/>
    <n v="106312.5"/>
    <n v="0.45"/>
    <x v="0"/>
  </r>
  <r>
    <s v="Amazon"/>
    <x v="0"/>
    <x v="178"/>
    <s v="Northeast"/>
    <x v="47"/>
    <s v="Boston"/>
    <x v="1"/>
    <n v="45"/>
    <x v="45"/>
    <x v="326"/>
    <n v="65812.5"/>
    <n v="0.45"/>
    <x v="0"/>
  </r>
  <r>
    <s v="Amazon"/>
    <x v="0"/>
    <x v="178"/>
    <s v="Northeast"/>
    <x v="47"/>
    <s v="Boston"/>
    <x v="2"/>
    <n v="35"/>
    <x v="45"/>
    <x v="166"/>
    <n v="39812.5"/>
    <n v="0.35"/>
    <x v="0"/>
  </r>
  <r>
    <s v="Amazon"/>
    <x v="0"/>
    <x v="178"/>
    <s v="Northeast"/>
    <x v="47"/>
    <s v="Boston"/>
    <x v="3"/>
    <n v="40"/>
    <x v="36"/>
    <x v="136"/>
    <n v="24500"/>
    <n v="0.35"/>
    <x v="0"/>
  </r>
  <r>
    <s v="Amazon"/>
    <x v="0"/>
    <x v="178"/>
    <s v="Northeast"/>
    <x v="47"/>
    <s v="Boston"/>
    <x v="4"/>
    <n v="55.000000000000007"/>
    <x v="37"/>
    <x v="196"/>
    <n v="43312.5"/>
    <n v="0.35"/>
    <x v="0"/>
  </r>
  <r>
    <s v="Amazon"/>
    <x v="0"/>
    <x v="178"/>
    <s v="Northeast"/>
    <x v="47"/>
    <s v="Boston"/>
    <x v="5"/>
    <n v="45"/>
    <x v="45"/>
    <x v="326"/>
    <n v="58499.999999999993"/>
    <n v="0.39999999999999997"/>
    <x v="0"/>
  </r>
  <r>
    <s v="Amazon"/>
    <x v="0"/>
    <x v="207"/>
    <s v="Northeast"/>
    <x v="47"/>
    <s v="Boston"/>
    <x v="0"/>
    <n v="45"/>
    <x v="30"/>
    <x v="69"/>
    <n v="116437.5"/>
    <n v="0.45"/>
    <x v="0"/>
  </r>
  <r>
    <s v="Amazon"/>
    <x v="0"/>
    <x v="207"/>
    <s v="Northeast"/>
    <x v="47"/>
    <s v="Boston"/>
    <x v="1"/>
    <n v="45"/>
    <x v="37"/>
    <x v="179"/>
    <n v="45562.5"/>
    <n v="0.45"/>
    <x v="0"/>
  </r>
  <r>
    <s v="Amazon"/>
    <x v="0"/>
    <x v="207"/>
    <s v="Northeast"/>
    <x v="47"/>
    <s v="Boston"/>
    <x v="2"/>
    <n v="35"/>
    <x v="34"/>
    <x v="119"/>
    <n v="33687.5"/>
    <n v="0.35"/>
    <x v="0"/>
  </r>
  <r>
    <s v="Amazon"/>
    <x v="0"/>
    <x v="207"/>
    <s v="Northeast"/>
    <x v="48"/>
    <s v="Burlington"/>
    <x v="3"/>
    <n v="40"/>
    <x v="42"/>
    <x v="129"/>
    <n v="21000"/>
    <n v="0.35"/>
    <x v="0"/>
  </r>
  <r>
    <s v="Amazon"/>
    <x v="0"/>
    <x v="207"/>
    <s v="Northeast"/>
    <x v="48"/>
    <s v="Burlington"/>
    <x v="4"/>
    <n v="55.000000000000007"/>
    <x v="37"/>
    <x v="196"/>
    <n v="43312.5"/>
    <n v="0.35"/>
    <x v="0"/>
  </r>
  <r>
    <s v="Amazon"/>
    <x v="0"/>
    <x v="207"/>
    <s v="Northeast"/>
    <x v="48"/>
    <s v="Burlington"/>
    <x v="5"/>
    <n v="45"/>
    <x v="45"/>
    <x v="326"/>
    <n v="58499.999999999993"/>
    <n v="0.39999999999999997"/>
    <x v="0"/>
  </r>
  <r>
    <s v="Amazon"/>
    <x v="0"/>
    <x v="215"/>
    <s v="Northeast"/>
    <x v="48"/>
    <s v="Burlington"/>
    <x v="0"/>
    <n v="45"/>
    <x v="61"/>
    <x v="727"/>
    <n v="110362.5"/>
    <n v="0.45"/>
    <x v="0"/>
  </r>
  <r>
    <s v="Amazon"/>
    <x v="0"/>
    <x v="215"/>
    <s v="Northeast"/>
    <x v="48"/>
    <s v="Burlington"/>
    <x v="1"/>
    <n v="45"/>
    <x v="43"/>
    <x v="128"/>
    <n v="50625"/>
    <n v="0.45"/>
    <x v="0"/>
  </r>
  <r>
    <s v="Amazon"/>
    <x v="0"/>
    <x v="215"/>
    <s v="Northeast"/>
    <x v="48"/>
    <s v="Burlington"/>
    <x v="2"/>
    <n v="35"/>
    <x v="34"/>
    <x v="119"/>
    <n v="33687.5"/>
    <n v="0.35"/>
    <x v="0"/>
  </r>
  <r>
    <s v="Amazon"/>
    <x v="0"/>
    <x v="215"/>
    <s v="Northeast"/>
    <x v="48"/>
    <s v="Burlington"/>
    <x v="3"/>
    <n v="40"/>
    <x v="35"/>
    <x v="120"/>
    <n v="17500"/>
    <n v="0.35"/>
    <x v="0"/>
  </r>
  <r>
    <s v="Amazon"/>
    <x v="0"/>
    <x v="215"/>
    <s v="Northeast"/>
    <x v="48"/>
    <s v="Burlington"/>
    <x v="4"/>
    <n v="55.000000000000007"/>
    <x v="36"/>
    <x v="194"/>
    <n v="33687.5"/>
    <n v="0.35"/>
    <x v="0"/>
  </r>
  <r>
    <s v="Amazon"/>
    <x v="0"/>
    <x v="215"/>
    <s v="Northeast"/>
    <x v="48"/>
    <s v="Burlington"/>
    <x v="5"/>
    <n v="45"/>
    <x v="34"/>
    <x v="118"/>
    <n v="49499.999999999993"/>
    <n v="0.39999999999999997"/>
    <x v="0"/>
  </r>
  <r>
    <s v="Amazon"/>
    <x v="0"/>
    <x v="234"/>
    <s v="Northeast"/>
    <x v="48"/>
    <s v="Burlington"/>
    <x v="0"/>
    <n v="45"/>
    <x v="27"/>
    <x v="44"/>
    <n v="106312.5"/>
    <n v="0.45"/>
    <x v="0"/>
  </r>
  <r>
    <s v="Amazon"/>
    <x v="0"/>
    <x v="234"/>
    <s v="Northeast"/>
    <x v="48"/>
    <s v="Burlington"/>
    <x v="1"/>
    <n v="45"/>
    <x v="37"/>
    <x v="179"/>
    <n v="45562.5"/>
    <n v="0.45"/>
    <x v="0"/>
  </r>
  <r>
    <s v="Amazon"/>
    <x v="0"/>
    <x v="234"/>
    <s v="Northeast"/>
    <x v="48"/>
    <s v="Burlington"/>
    <x v="2"/>
    <n v="35"/>
    <x v="37"/>
    <x v="122"/>
    <n v="27562.5"/>
    <n v="0.35"/>
    <x v="0"/>
  </r>
  <r>
    <s v="Amazon"/>
    <x v="0"/>
    <x v="234"/>
    <s v="Northeast"/>
    <x v="48"/>
    <s v="Burlington"/>
    <x v="3"/>
    <n v="40"/>
    <x v="42"/>
    <x v="129"/>
    <n v="21000"/>
    <n v="0.35"/>
    <x v="0"/>
  </r>
  <r>
    <s v="Amazon"/>
    <x v="0"/>
    <x v="234"/>
    <s v="Northeast"/>
    <x v="48"/>
    <s v="Burlington"/>
    <x v="4"/>
    <n v="55.000000000000007"/>
    <x v="42"/>
    <x v="190"/>
    <n v="28875.000000000004"/>
    <n v="0.35"/>
    <x v="0"/>
  </r>
  <r>
    <s v="Amazon"/>
    <x v="0"/>
    <x v="234"/>
    <s v="Northeast"/>
    <x v="48"/>
    <s v="Burlington"/>
    <x v="5"/>
    <n v="45"/>
    <x v="48"/>
    <x v="200"/>
    <n v="53999.999999999993"/>
    <n v="0.39999999999999997"/>
    <x v="0"/>
  </r>
  <r>
    <s v="Amazon"/>
    <x v="0"/>
    <x v="263"/>
    <s v="Northeast"/>
    <x v="48"/>
    <s v="Burlington"/>
    <x v="0"/>
    <n v="60"/>
    <x v="62"/>
    <x v="728"/>
    <n v="153900"/>
    <n v="0.45"/>
    <x v="0"/>
  </r>
  <r>
    <s v="Amazon"/>
    <x v="0"/>
    <x v="263"/>
    <s v="Northeast"/>
    <x v="48"/>
    <s v="Burlington"/>
    <x v="1"/>
    <n v="55.000000000000007"/>
    <x v="34"/>
    <x v="395"/>
    <n v="68062.500000000015"/>
    <n v="0.45"/>
    <x v="0"/>
  </r>
  <r>
    <s v="Amazon"/>
    <x v="0"/>
    <x v="263"/>
    <s v="Northeast"/>
    <x v="48"/>
    <s v="Burlington"/>
    <x v="2"/>
    <n v="50"/>
    <x v="48"/>
    <x v="149"/>
    <n v="52500"/>
    <n v="0.35"/>
    <x v="0"/>
  </r>
  <r>
    <s v="Amazon"/>
    <x v="0"/>
    <x v="263"/>
    <s v="Northeast"/>
    <x v="48"/>
    <s v="Burlington"/>
    <x v="3"/>
    <n v="50"/>
    <x v="43"/>
    <x v="145"/>
    <n v="43750"/>
    <n v="0.35"/>
    <x v="0"/>
  </r>
  <r>
    <s v="Amazon"/>
    <x v="0"/>
    <x v="263"/>
    <s v="Northeast"/>
    <x v="48"/>
    <s v="Burlington"/>
    <x v="4"/>
    <n v="60"/>
    <x v="34"/>
    <x v="242"/>
    <n v="57749.999999999993"/>
    <n v="0.35"/>
    <x v="0"/>
  </r>
  <r>
    <s v="Amazon"/>
    <x v="0"/>
    <x v="263"/>
    <s v="Northeast"/>
    <x v="48"/>
    <s v="Burlington"/>
    <x v="5"/>
    <n v="65"/>
    <x v="46"/>
    <x v="50"/>
    <n v="103999.99999999999"/>
    <n v="0.39999999999999997"/>
    <x v="0"/>
  </r>
  <r>
    <s v="Amazon"/>
    <x v="0"/>
    <x v="296"/>
    <s v="Northeast"/>
    <x v="48"/>
    <s v="Burlington"/>
    <x v="0"/>
    <n v="60"/>
    <x v="25"/>
    <x v="87"/>
    <n v="175500"/>
    <n v="0.45"/>
    <x v="0"/>
  </r>
  <r>
    <s v="Amazon"/>
    <x v="0"/>
    <x v="296"/>
    <s v="Northeast"/>
    <x v="48"/>
    <s v="Burlington"/>
    <x v="1"/>
    <n v="55.000000000000007"/>
    <x v="46"/>
    <x v="139"/>
    <n v="99000.000000000015"/>
    <n v="0.45"/>
    <x v="0"/>
  </r>
  <r>
    <s v="Amazon"/>
    <x v="0"/>
    <x v="296"/>
    <s v="Northeast"/>
    <x v="48"/>
    <s v="Burlington"/>
    <x v="2"/>
    <n v="50"/>
    <x v="45"/>
    <x v="133"/>
    <n v="56875"/>
    <n v="0.35"/>
    <x v="0"/>
  </r>
  <r>
    <s v="Amazon"/>
    <x v="0"/>
    <x v="296"/>
    <s v="Northeast"/>
    <x v="48"/>
    <s v="Burlington"/>
    <x v="3"/>
    <n v="50"/>
    <x v="48"/>
    <x v="149"/>
    <n v="52500"/>
    <n v="0.35"/>
    <x v="0"/>
  </r>
  <r>
    <s v="Amazon"/>
    <x v="0"/>
    <x v="296"/>
    <s v="Northeast"/>
    <x v="48"/>
    <s v="Burlington"/>
    <x v="4"/>
    <n v="60"/>
    <x v="48"/>
    <x v="210"/>
    <n v="62999.999999999993"/>
    <n v="0.35"/>
    <x v="0"/>
  </r>
  <r>
    <s v="Amazon"/>
    <x v="0"/>
    <x v="296"/>
    <s v="Northeast"/>
    <x v="48"/>
    <s v="Burlington"/>
    <x v="5"/>
    <n v="65"/>
    <x v="31"/>
    <x v="61"/>
    <n v="116999.99999999999"/>
    <n v="0.39999999999999997"/>
    <x v="0"/>
  </r>
  <r>
    <s v="Amazon"/>
    <x v="0"/>
    <x v="324"/>
    <s v="Northeast"/>
    <x v="48"/>
    <s v="Burlington"/>
    <x v="0"/>
    <n v="60"/>
    <x v="21"/>
    <x v="71"/>
    <n v="182250"/>
    <n v="0.45"/>
    <x v="0"/>
  </r>
  <r>
    <s v="Amazon"/>
    <x v="0"/>
    <x v="324"/>
    <s v="Northeast"/>
    <x v="48"/>
    <s v="Burlington"/>
    <x v="1"/>
    <n v="55.000000000000007"/>
    <x v="32"/>
    <x v="257"/>
    <n v="105187.50000000001"/>
    <n v="0.45"/>
    <x v="0"/>
  </r>
  <r>
    <s v="Amazon"/>
    <x v="0"/>
    <x v="324"/>
    <s v="Northeast"/>
    <x v="48"/>
    <s v="Burlington"/>
    <x v="2"/>
    <n v="50"/>
    <x v="44"/>
    <x v="160"/>
    <n v="61249.999999999993"/>
    <n v="0.35"/>
    <x v="0"/>
  </r>
  <r>
    <s v="Amazon"/>
    <x v="0"/>
    <x v="324"/>
    <s v="Northeast"/>
    <x v="48"/>
    <s v="Burlington"/>
    <x v="3"/>
    <n v="50"/>
    <x v="48"/>
    <x v="149"/>
    <n v="52500"/>
    <n v="0.35"/>
    <x v="0"/>
  </r>
  <r>
    <s v="Amazon"/>
    <x v="0"/>
    <x v="324"/>
    <s v="Northeast"/>
    <x v="48"/>
    <s v="Burlington"/>
    <x v="4"/>
    <n v="60"/>
    <x v="45"/>
    <x v="214"/>
    <n v="68250"/>
    <n v="0.35"/>
    <x v="0"/>
  </r>
  <r>
    <s v="Amazon"/>
    <x v="0"/>
    <x v="324"/>
    <s v="Northeast"/>
    <x v="48"/>
    <s v="Burlington"/>
    <x v="5"/>
    <n v="65"/>
    <x v="23"/>
    <x v="82"/>
    <n v="129999.99999999999"/>
    <n v="0.39999999999999997"/>
    <x v="0"/>
  </r>
  <r>
    <s v="Amazon"/>
    <x v="0"/>
    <x v="356"/>
    <s v="Northeast"/>
    <x v="48"/>
    <s v="Burlington"/>
    <x v="0"/>
    <n v="60"/>
    <x v="25"/>
    <x v="87"/>
    <n v="175500"/>
    <n v="0.45"/>
    <x v="0"/>
  </r>
  <r>
    <s v="Amazon"/>
    <x v="0"/>
    <x v="356"/>
    <s v="Northeast"/>
    <x v="48"/>
    <s v="Burlington"/>
    <x v="1"/>
    <n v="55.000000000000007"/>
    <x v="32"/>
    <x v="257"/>
    <n v="105187.50000000001"/>
    <n v="0.45"/>
    <x v="0"/>
  </r>
  <r>
    <s v="Amazon"/>
    <x v="0"/>
    <x v="356"/>
    <s v="Northeast"/>
    <x v="48"/>
    <s v="Burlington"/>
    <x v="2"/>
    <n v="50"/>
    <x v="44"/>
    <x v="160"/>
    <n v="61249.999999999993"/>
    <n v="0.35"/>
    <x v="0"/>
  </r>
  <r>
    <s v="Amazon"/>
    <x v="0"/>
    <x v="356"/>
    <s v="Northeast"/>
    <x v="48"/>
    <s v="Burlington"/>
    <x v="3"/>
    <n v="50"/>
    <x v="43"/>
    <x v="145"/>
    <n v="43750"/>
    <n v="0.35"/>
    <x v="0"/>
  </r>
  <r>
    <s v="Amazon"/>
    <x v="0"/>
    <x v="356"/>
    <s v="Northeast"/>
    <x v="48"/>
    <s v="Burlington"/>
    <x v="4"/>
    <n v="60"/>
    <x v="37"/>
    <x v="200"/>
    <n v="47250"/>
    <n v="0.35"/>
    <x v="0"/>
  </r>
  <r>
    <s v="Amazon"/>
    <x v="0"/>
    <x v="356"/>
    <s v="Northeast"/>
    <x v="48"/>
    <s v="Burlington"/>
    <x v="5"/>
    <n v="65"/>
    <x v="46"/>
    <x v="50"/>
    <n v="103999.99999999999"/>
    <n v="0.39999999999999997"/>
    <x v="0"/>
  </r>
  <r>
    <s v="Amazon"/>
    <x v="0"/>
    <x v="386"/>
    <s v="Northeast"/>
    <x v="48"/>
    <s v="Burlington"/>
    <x v="0"/>
    <n v="60"/>
    <x v="27"/>
    <x v="39"/>
    <n v="141750"/>
    <n v="0.45"/>
    <x v="0"/>
  </r>
  <r>
    <s v="Amazon"/>
    <x v="0"/>
    <x v="386"/>
    <s v="Northeast"/>
    <x v="48"/>
    <s v="Burlington"/>
    <x v="1"/>
    <n v="55.000000000000007"/>
    <x v="45"/>
    <x v="256"/>
    <n v="80437.500000000015"/>
    <n v="0.45"/>
    <x v="0"/>
  </r>
  <r>
    <s v="Amazon"/>
    <x v="0"/>
    <x v="386"/>
    <s v="Northeast"/>
    <x v="48"/>
    <s v="Burlington"/>
    <x v="2"/>
    <n v="50"/>
    <x v="37"/>
    <x v="128"/>
    <n v="39375"/>
    <n v="0.35"/>
    <x v="0"/>
  </r>
  <r>
    <s v="Amazon"/>
    <x v="0"/>
    <x v="386"/>
    <s v="Northeast"/>
    <x v="48"/>
    <s v="Burlington"/>
    <x v="3"/>
    <n v="50"/>
    <x v="40"/>
    <x v="124"/>
    <n v="35000"/>
    <n v="0.35"/>
    <x v="0"/>
  </r>
  <r>
    <s v="Amazon"/>
    <x v="0"/>
    <x v="386"/>
    <s v="Northeast"/>
    <x v="48"/>
    <s v="Burlington"/>
    <x v="4"/>
    <n v="60"/>
    <x v="40"/>
    <x v="150"/>
    <n v="42000"/>
    <n v="0.35"/>
    <x v="0"/>
  </r>
  <r>
    <s v="Amazon"/>
    <x v="0"/>
    <x v="386"/>
    <s v="Northeast"/>
    <x v="48"/>
    <s v="Burlington"/>
    <x v="5"/>
    <n v="65"/>
    <x v="48"/>
    <x v="214"/>
    <n v="78000"/>
    <n v="0.39999999999999997"/>
    <x v="0"/>
  </r>
  <r>
    <s v="Amazon"/>
    <x v="0"/>
    <x v="418"/>
    <s v="Northeast"/>
    <x v="48"/>
    <s v="Burlington"/>
    <x v="0"/>
    <n v="65"/>
    <x v="33"/>
    <x v="198"/>
    <n v="138937.5"/>
    <n v="0.45"/>
    <x v="0"/>
  </r>
  <r>
    <s v="Amazon"/>
    <x v="0"/>
    <x v="418"/>
    <s v="Northeast"/>
    <x v="48"/>
    <s v="Burlington"/>
    <x v="1"/>
    <n v="60.000000000000007"/>
    <x v="48"/>
    <x v="167"/>
    <n v="81000.000000000015"/>
    <n v="0.45"/>
    <x v="0"/>
  </r>
  <r>
    <s v="Amazon"/>
    <x v="0"/>
    <x v="418"/>
    <s v="Northeast"/>
    <x v="48"/>
    <s v="Burlington"/>
    <x v="2"/>
    <n v="60.000000000000007"/>
    <x v="40"/>
    <x v="202"/>
    <n v="42000"/>
    <n v="0.35"/>
    <x v="0"/>
  </r>
  <r>
    <s v="Amazon"/>
    <x v="0"/>
    <x v="418"/>
    <s v="Northeast"/>
    <x v="48"/>
    <s v="Burlington"/>
    <x v="3"/>
    <n v="60.000000000000007"/>
    <x v="36"/>
    <x v="189"/>
    <n v="36750"/>
    <n v="0.35"/>
    <x v="0"/>
  </r>
  <r>
    <s v="Amazon"/>
    <x v="0"/>
    <x v="418"/>
    <s v="Northeast"/>
    <x v="48"/>
    <s v="Burlington"/>
    <x v="4"/>
    <n v="70"/>
    <x v="36"/>
    <x v="208"/>
    <n v="42875"/>
    <n v="0.35"/>
    <x v="0"/>
  </r>
  <r>
    <s v="West Gear"/>
    <x v="0"/>
    <x v="418"/>
    <s v="Northeast"/>
    <x v="48"/>
    <s v="Burlington"/>
    <x v="5"/>
    <n v="75"/>
    <x v="48"/>
    <x v="38"/>
    <n v="89999.999999999985"/>
    <n v="0.39999999999999997"/>
    <x v="0"/>
  </r>
  <r>
    <s v="West Gear"/>
    <x v="0"/>
    <x v="448"/>
    <s v="Northeast"/>
    <x v="48"/>
    <s v="Burlington"/>
    <x v="0"/>
    <n v="70"/>
    <x v="31"/>
    <x v="39"/>
    <n v="141750"/>
    <n v="0.45"/>
    <x v="0"/>
  </r>
  <r>
    <s v="West Gear"/>
    <x v="0"/>
    <x v="448"/>
    <s v="Northeast"/>
    <x v="48"/>
    <s v="Burlington"/>
    <x v="1"/>
    <n v="60.000000000000007"/>
    <x v="45"/>
    <x v="403"/>
    <n v="87750.000000000015"/>
    <n v="0.45"/>
    <x v="0"/>
  </r>
  <r>
    <s v="West Gear"/>
    <x v="0"/>
    <x v="448"/>
    <s v="Northeast"/>
    <x v="48"/>
    <s v="Burlington"/>
    <x v="2"/>
    <n v="60.000000000000007"/>
    <x v="63"/>
    <x v="729"/>
    <n v="67200"/>
    <n v="0.35"/>
    <x v="0"/>
  </r>
  <r>
    <s v="Amazon"/>
    <x v="0"/>
    <x v="448"/>
    <s v="Northeast"/>
    <x v="48"/>
    <s v="Burlington"/>
    <x v="3"/>
    <n v="60.000000000000007"/>
    <x v="48"/>
    <x v="167"/>
    <n v="63000.000000000007"/>
    <n v="0.35"/>
    <x v="0"/>
  </r>
  <r>
    <s v="Amazon"/>
    <x v="0"/>
    <x v="448"/>
    <s v="Northeast"/>
    <x v="48"/>
    <s v="Burlington"/>
    <x v="4"/>
    <n v="70"/>
    <x v="34"/>
    <x v="170"/>
    <n v="67375"/>
    <n v="0.35"/>
    <x v="0"/>
  </r>
  <r>
    <s v="Amazon"/>
    <x v="0"/>
    <x v="448"/>
    <s v="Northeast"/>
    <x v="48"/>
    <s v="Burlington"/>
    <x v="5"/>
    <n v="75"/>
    <x v="47"/>
    <x v="66"/>
    <n v="112499.99999999999"/>
    <n v="0.39999999999999997"/>
    <x v="0"/>
  </r>
  <r>
    <s v="Amazon"/>
    <x v="0"/>
    <x v="477"/>
    <s v="Northeast"/>
    <x v="48"/>
    <s v="Burlington"/>
    <x v="0"/>
    <n v="70"/>
    <x v="24"/>
    <x v="81"/>
    <n v="189000"/>
    <n v="0.45"/>
    <x v="0"/>
  </r>
  <r>
    <s v="Amazon"/>
    <x v="0"/>
    <x v="477"/>
    <s v="Northeast"/>
    <x v="48"/>
    <s v="Burlington"/>
    <x v="1"/>
    <n v="60.000000000000007"/>
    <x v="46"/>
    <x v="220"/>
    <n v="108000.00000000001"/>
    <n v="0.45"/>
    <x v="0"/>
  </r>
  <r>
    <s v="Amazon"/>
    <x v="0"/>
    <x v="477"/>
    <s v="Northeast"/>
    <x v="48"/>
    <s v="Burlington"/>
    <x v="2"/>
    <n v="60.000000000000007"/>
    <x v="47"/>
    <x v="224"/>
    <n v="78750"/>
    <n v="0.35"/>
    <x v="0"/>
  </r>
  <r>
    <s v="Amazon"/>
    <x v="0"/>
    <x v="477"/>
    <s v="Northeast"/>
    <x v="48"/>
    <s v="Burlington"/>
    <x v="3"/>
    <n v="60.000000000000007"/>
    <x v="45"/>
    <x v="403"/>
    <n v="68250"/>
    <n v="0.35"/>
    <x v="0"/>
  </r>
  <r>
    <s v="Amazon"/>
    <x v="0"/>
    <x v="477"/>
    <s v="Northeast"/>
    <x v="48"/>
    <s v="Burlington"/>
    <x v="4"/>
    <n v="70"/>
    <x v="45"/>
    <x v="157"/>
    <n v="79625"/>
    <n v="0.35"/>
    <x v="0"/>
  </r>
  <r>
    <s v="Amazon"/>
    <x v="0"/>
    <x v="477"/>
    <s v="Northeast"/>
    <x v="48"/>
    <s v="Burlington"/>
    <x v="5"/>
    <n v="75"/>
    <x v="32"/>
    <x v="659"/>
    <n v="127499.99999999999"/>
    <n v="0.39999999999999997"/>
    <x v="0"/>
  </r>
  <r>
    <s v="Amazon"/>
    <x v="0"/>
    <x v="185"/>
    <s v="Northeast"/>
    <x v="48"/>
    <s v="Burlington"/>
    <x v="0"/>
    <n v="50"/>
    <x v="27"/>
    <x v="47"/>
    <n v="105000"/>
    <n v="0.4"/>
    <x v="0"/>
  </r>
  <r>
    <s v="Amazon"/>
    <x v="0"/>
    <x v="185"/>
    <s v="Northeast"/>
    <x v="48"/>
    <s v="Burlington"/>
    <x v="1"/>
    <n v="50"/>
    <x v="45"/>
    <x v="133"/>
    <n v="65000"/>
    <n v="0.4"/>
    <x v="0"/>
  </r>
  <r>
    <s v="Amazon"/>
    <x v="0"/>
    <x v="185"/>
    <s v="Northeast"/>
    <x v="48"/>
    <s v="Burlington"/>
    <x v="2"/>
    <n v="40"/>
    <x v="45"/>
    <x v="197"/>
    <n v="39000"/>
    <n v="0.3"/>
    <x v="0"/>
  </r>
  <r>
    <s v="Amazon"/>
    <x v="0"/>
    <x v="185"/>
    <s v="Northeast"/>
    <x v="48"/>
    <s v="Burlington"/>
    <x v="3"/>
    <n v="44.999999999999993"/>
    <x v="36"/>
    <x v="460"/>
    <n v="23624.999999999996"/>
    <n v="0.3"/>
    <x v="0"/>
  </r>
  <r>
    <s v="Amazon"/>
    <x v="0"/>
    <x v="185"/>
    <s v="Northeast"/>
    <x v="48"/>
    <s v="Burlington"/>
    <x v="4"/>
    <n v="60.000000000000007"/>
    <x v="37"/>
    <x v="142"/>
    <n v="40500.000000000007"/>
    <n v="0.3"/>
    <x v="0"/>
  </r>
  <r>
    <s v="Amazon"/>
    <x v="0"/>
    <x v="185"/>
    <s v="Northeast"/>
    <x v="48"/>
    <s v="Burlington"/>
    <x v="5"/>
    <n v="50"/>
    <x v="45"/>
    <x v="133"/>
    <n v="56875"/>
    <n v="0.35"/>
    <x v="0"/>
  </r>
  <r>
    <s v="Amazon"/>
    <x v="0"/>
    <x v="693"/>
    <s v="Northeast"/>
    <x v="48"/>
    <s v="Burlington"/>
    <x v="0"/>
    <n v="50"/>
    <x v="24"/>
    <x v="60"/>
    <n v="120000"/>
    <n v="0.4"/>
    <x v="0"/>
  </r>
  <r>
    <s v="Amazon"/>
    <x v="0"/>
    <x v="693"/>
    <s v="Northeast"/>
    <x v="48"/>
    <s v="Burlington"/>
    <x v="1"/>
    <n v="50"/>
    <x v="43"/>
    <x v="145"/>
    <n v="50000"/>
    <n v="0.4"/>
    <x v="0"/>
  </r>
  <r>
    <s v="Amazon"/>
    <x v="0"/>
    <x v="693"/>
    <s v="Northeast"/>
    <x v="48"/>
    <s v="Burlington"/>
    <x v="2"/>
    <n v="40"/>
    <x v="48"/>
    <x v="150"/>
    <n v="36000"/>
    <n v="0.3"/>
    <x v="0"/>
  </r>
  <r>
    <s v="Amazon"/>
    <x v="0"/>
    <x v="693"/>
    <s v="Northeast"/>
    <x v="49"/>
    <s v="Manchester"/>
    <x v="3"/>
    <n v="44.999999999999993"/>
    <x v="40"/>
    <x v="696"/>
    <n v="26999.999999999996"/>
    <n v="0.3"/>
    <x v="0"/>
  </r>
  <r>
    <s v="Amazon"/>
    <x v="0"/>
    <x v="693"/>
    <s v="Northeast"/>
    <x v="49"/>
    <s v="Manchester"/>
    <x v="4"/>
    <n v="60.000000000000007"/>
    <x v="34"/>
    <x v="207"/>
    <n v="49500.000000000007"/>
    <n v="0.3"/>
    <x v="0"/>
  </r>
  <r>
    <s v="Amazon"/>
    <x v="0"/>
    <x v="693"/>
    <s v="Northeast"/>
    <x v="49"/>
    <s v="Manchester"/>
    <x v="5"/>
    <n v="50"/>
    <x v="47"/>
    <x v="205"/>
    <n v="65625"/>
    <n v="0.35"/>
    <x v="0"/>
  </r>
  <r>
    <s v="Amazon"/>
    <x v="0"/>
    <x v="222"/>
    <s v="Northeast"/>
    <x v="49"/>
    <s v="Manchester"/>
    <x v="0"/>
    <n v="50"/>
    <x v="62"/>
    <x v="177"/>
    <n v="114000"/>
    <n v="0.4"/>
    <x v="0"/>
  </r>
  <r>
    <s v="Amazon"/>
    <x v="0"/>
    <x v="222"/>
    <s v="Northeast"/>
    <x v="49"/>
    <s v="Manchester"/>
    <x v="1"/>
    <n v="50"/>
    <x v="34"/>
    <x v="199"/>
    <n v="55000"/>
    <n v="0.4"/>
    <x v="0"/>
  </r>
  <r>
    <s v="Amazon"/>
    <x v="0"/>
    <x v="222"/>
    <s v="Northeast"/>
    <x v="49"/>
    <s v="Manchester"/>
    <x v="2"/>
    <n v="40"/>
    <x v="48"/>
    <x v="150"/>
    <n v="36000"/>
    <n v="0.3"/>
    <x v="0"/>
  </r>
  <r>
    <s v="Amazon"/>
    <x v="0"/>
    <x v="222"/>
    <s v="Northeast"/>
    <x v="49"/>
    <s v="Manchester"/>
    <x v="3"/>
    <n v="44.999999999999993"/>
    <x v="42"/>
    <x v="303"/>
    <n v="20249.999999999996"/>
    <n v="0.3"/>
    <x v="0"/>
  </r>
  <r>
    <s v="Amazon"/>
    <x v="0"/>
    <x v="222"/>
    <s v="Northeast"/>
    <x v="49"/>
    <s v="Manchester"/>
    <x v="4"/>
    <n v="60.000000000000007"/>
    <x v="40"/>
    <x v="202"/>
    <n v="36000"/>
    <n v="0.3"/>
    <x v="0"/>
  </r>
  <r>
    <s v="Amazon"/>
    <x v="0"/>
    <x v="222"/>
    <s v="Northeast"/>
    <x v="49"/>
    <s v="Manchester"/>
    <x v="5"/>
    <n v="50"/>
    <x v="48"/>
    <x v="149"/>
    <n v="52500"/>
    <n v="0.35"/>
    <x v="0"/>
  </r>
  <r>
    <s v="Amazon"/>
    <x v="0"/>
    <x v="241"/>
    <s v="Northeast"/>
    <x v="49"/>
    <s v="Manchester"/>
    <x v="0"/>
    <n v="50"/>
    <x v="20"/>
    <x v="140"/>
    <n v="110000"/>
    <n v="0.4"/>
    <x v="0"/>
  </r>
  <r>
    <s v="Amazon"/>
    <x v="0"/>
    <x v="241"/>
    <s v="Northeast"/>
    <x v="49"/>
    <s v="Manchester"/>
    <x v="1"/>
    <n v="50"/>
    <x v="43"/>
    <x v="145"/>
    <n v="50000"/>
    <n v="0.4"/>
    <x v="0"/>
  </r>
  <r>
    <s v="Amazon"/>
    <x v="0"/>
    <x v="241"/>
    <s v="Northeast"/>
    <x v="49"/>
    <s v="Manchester"/>
    <x v="2"/>
    <n v="40"/>
    <x v="43"/>
    <x v="124"/>
    <n v="30000"/>
    <n v="0.3"/>
    <x v="0"/>
  </r>
  <r>
    <s v="Amazon"/>
    <x v="0"/>
    <x v="241"/>
    <s v="Northeast"/>
    <x v="49"/>
    <s v="Manchester"/>
    <x v="3"/>
    <n v="44.999999999999993"/>
    <x v="36"/>
    <x v="460"/>
    <n v="23624.999999999996"/>
    <n v="0.3"/>
    <x v="0"/>
  </r>
  <r>
    <s v="Amazon"/>
    <x v="0"/>
    <x v="241"/>
    <s v="Northeast"/>
    <x v="49"/>
    <s v="Manchester"/>
    <x v="4"/>
    <n v="60.000000000000007"/>
    <x v="36"/>
    <x v="189"/>
    <n v="31500.000000000004"/>
    <n v="0.3"/>
    <x v="0"/>
  </r>
  <r>
    <s v="Amazon"/>
    <x v="0"/>
    <x v="241"/>
    <s v="Northeast"/>
    <x v="49"/>
    <s v="Manchester"/>
    <x v="5"/>
    <n v="50"/>
    <x v="45"/>
    <x v="133"/>
    <n v="56875"/>
    <n v="0.35"/>
    <x v="0"/>
  </r>
  <r>
    <s v="Amazon"/>
    <x v="0"/>
    <x v="270"/>
    <s v="Northeast"/>
    <x v="49"/>
    <s v="Manchester"/>
    <x v="0"/>
    <n v="65"/>
    <x v="77"/>
    <x v="730"/>
    <n v="154700"/>
    <n v="0.4"/>
    <x v="0"/>
  </r>
  <r>
    <s v="Amazon"/>
    <x v="0"/>
    <x v="270"/>
    <s v="Northeast"/>
    <x v="49"/>
    <s v="Manchester"/>
    <x v="1"/>
    <n v="60.000000000000007"/>
    <x v="48"/>
    <x v="167"/>
    <n v="72000.000000000015"/>
    <n v="0.4"/>
    <x v="0"/>
  </r>
  <r>
    <s v="Amazon"/>
    <x v="0"/>
    <x v="270"/>
    <s v="Northeast"/>
    <x v="49"/>
    <s v="Manchester"/>
    <x v="2"/>
    <n v="55.000000000000007"/>
    <x v="45"/>
    <x v="256"/>
    <n v="53625.000000000007"/>
    <n v="0.3"/>
    <x v="0"/>
  </r>
  <r>
    <s v="Amazon"/>
    <x v="0"/>
    <x v="270"/>
    <s v="Northeast"/>
    <x v="49"/>
    <s v="Manchester"/>
    <x v="3"/>
    <n v="55.000000000000007"/>
    <x v="34"/>
    <x v="395"/>
    <n v="45375.000000000007"/>
    <n v="0.3"/>
    <x v="0"/>
  </r>
  <r>
    <s v="Amazon"/>
    <x v="0"/>
    <x v="270"/>
    <s v="Northeast"/>
    <x v="49"/>
    <s v="Manchester"/>
    <x v="4"/>
    <n v="65"/>
    <x v="48"/>
    <x v="214"/>
    <n v="58500"/>
    <n v="0.3"/>
    <x v="0"/>
  </r>
  <r>
    <s v="Amazon"/>
    <x v="0"/>
    <x v="270"/>
    <s v="Northeast"/>
    <x v="49"/>
    <s v="Manchester"/>
    <x v="5"/>
    <n v="70"/>
    <x v="32"/>
    <x v="43"/>
    <n v="104125"/>
    <n v="0.35"/>
    <x v="0"/>
  </r>
  <r>
    <s v="Amazon"/>
    <x v="0"/>
    <x v="303"/>
    <s v="Northeast"/>
    <x v="49"/>
    <s v="Manchester"/>
    <x v="0"/>
    <n v="65"/>
    <x v="21"/>
    <x v="83"/>
    <n v="175500"/>
    <n v="0.4"/>
    <x v="0"/>
  </r>
  <r>
    <s v="Amazon"/>
    <x v="0"/>
    <x v="303"/>
    <s v="Northeast"/>
    <x v="49"/>
    <s v="Manchester"/>
    <x v="1"/>
    <n v="60.000000000000007"/>
    <x v="32"/>
    <x v="228"/>
    <n v="102000.00000000001"/>
    <n v="0.4"/>
    <x v="0"/>
  </r>
  <r>
    <s v="Amazon"/>
    <x v="0"/>
    <x v="303"/>
    <s v="Northeast"/>
    <x v="49"/>
    <s v="Manchester"/>
    <x v="2"/>
    <n v="55.000000000000007"/>
    <x v="44"/>
    <x v="137"/>
    <n v="57750.000000000007"/>
    <n v="0.3"/>
    <x v="0"/>
  </r>
  <r>
    <s v="Amazon"/>
    <x v="0"/>
    <x v="303"/>
    <s v="Northeast"/>
    <x v="49"/>
    <s v="Manchester"/>
    <x v="3"/>
    <n v="55.000000000000007"/>
    <x v="45"/>
    <x v="256"/>
    <n v="53625.000000000007"/>
    <n v="0.3"/>
    <x v="0"/>
  </r>
  <r>
    <s v="Amazon"/>
    <x v="0"/>
    <x v="303"/>
    <s v="Northeast"/>
    <x v="49"/>
    <s v="Manchester"/>
    <x v="4"/>
    <n v="65"/>
    <x v="45"/>
    <x v="240"/>
    <n v="63375"/>
    <n v="0.3"/>
    <x v="0"/>
  </r>
  <r>
    <s v="Amazon"/>
    <x v="0"/>
    <x v="303"/>
    <s v="Northeast"/>
    <x v="49"/>
    <s v="Manchester"/>
    <x v="5"/>
    <n v="70"/>
    <x v="33"/>
    <x v="206"/>
    <n v="116374.99999999999"/>
    <n v="0.35"/>
    <x v="0"/>
  </r>
  <r>
    <s v="Amazon"/>
    <x v="0"/>
    <x v="331"/>
    <s v="Northeast"/>
    <x v="49"/>
    <s v="Manchester"/>
    <x v="0"/>
    <n v="65"/>
    <x v="19"/>
    <x v="111"/>
    <n v="182000"/>
    <n v="0.4"/>
    <x v="0"/>
  </r>
  <r>
    <s v="Amazon"/>
    <x v="0"/>
    <x v="331"/>
    <s v="Northeast"/>
    <x v="49"/>
    <s v="Manchester"/>
    <x v="1"/>
    <n v="60.000000000000007"/>
    <x v="31"/>
    <x v="219"/>
    <n v="108000.00000000003"/>
    <n v="0.4"/>
    <x v="1"/>
  </r>
  <r>
    <s v="Amazon"/>
    <x v="0"/>
    <x v="331"/>
    <s v="Northeast"/>
    <x v="49"/>
    <s v="Manchester"/>
    <x v="2"/>
    <n v="55.000000000000007"/>
    <x v="47"/>
    <x v="141"/>
    <n v="61875.000000000007"/>
    <n v="0.3"/>
    <x v="1"/>
  </r>
  <r>
    <s v="Amazon"/>
    <x v="0"/>
    <x v="331"/>
    <s v="Northeast"/>
    <x v="49"/>
    <s v="Manchester"/>
    <x v="3"/>
    <n v="55.000000000000007"/>
    <x v="45"/>
    <x v="256"/>
    <n v="53625.000000000007"/>
    <n v="0.3"/>
    <x v="1"/>
  </r>
  <r>
    <s v="Amazon"/>
    <x v="0"/>
    <x v="331"/>
    <s v="Northeast"/>
    <x v="49"/>
    <s v="Manchester"/>
    <x v="4"/>
    <n v="65"/>
    <x v="44"/>
    <x v="157"/>
    <n v="68250"/>
    <n v="0.3"/>
    <x v="1"/>
  </r>
  <r>
    <s v="Amazon"/>
    <x v="0"/>
    <x v="331"/>
    <s v="Northeast"/>
    <x v="49"/>
    <s v="Manchester"/>
    <x v="5"/>
    <n v="70"/>
    <x v="27"/>
    <x v="246"/>
    <n v="128624.99999999999"/>
    <n v="0.35"/>
    <x v="1"/>
  </r>
  <r>
    <s v="Amazon"/>
    <x v="0"/>
    <x v="363"/>
    <s v="Northeast"/>
    <x v="49"/>
    <s v="Manchester"/>
    <x v="0"/>
    <n v="65"/>
    <x v="21"/>
    <x v="83"/>
    <n v="175500"/>
    <n v="0.4"/>
    <x v="1"/>
  </r>
  <r>
    <s v="Amazon"/>
    <x v="0"/>
    <x v="363"/>
    <s v="Northeast"/>
    <x v="49"/>
    <s v="Manchester"/>
    <x v="1"/>
    <n v="60.000000000000007"/>
    <x v="31"/>
    <x v="219"/>
    <n v="108000.00000000003"/>
    <n v="0.4"/>
    <x v="1"/>
  </r>
  <r>
    <s v="Amazon"/>
    <x v="0"/>
    <x v="363"/>
    <s v="Northeast"/>
    <x v="49"/>
    <s v="Manchester"/>
    <x v="2"/>
    <n v="55.000000000000007"/>
    <x v="47"/>
    <x v="141"/>
    <n v="61875.000000000007"/>
    <n v="0.3"/>
    <x v="1"/>
  </r>
  <r>
    <s v="Amazon"/>
    <x v="0"/>
    <x v="363"/>
    <s v="Northeast"/>
    <x v="49"/>
    <s v="Manchester"/>
    <x v="3"/>
    <n v="55.000000000000007"/>
    <x v="34"/>
    <x v="395"/>
    <n v="45375.000000000007"/>
    <n v="0.3"/>
    <x v="1"/>
  </r>
  <r>
    <s v="Amazon"/>
    <x v="0"/>
    <x v="363"/>
    <s v="Northeast"/>
    <x v="49"/>
    <s v="Manchester"/>
    <x v="4"/>
    <n v="65"/>
    <x v="43"/>
    <x v="133"/>
    <n v="48750"/>
    <n v="0.3"/>
    <x v="1"/>
  </r>
  <r>
    <s v="Amazon"/>
    <x v="0"/>
    <x v="363"/>
    <s v="Northeast"/>
    <x v="49"/>
    <s v="Manchester"/>
    <x v="5"/>
    <n v="70"/>
    <x v="32"/>
    <x v="43"/>
    <n v="104125"/>
    <n v="0.35"/>
    <x v="1"/>
  </r>
  <r>
    <s v="Amazon"/>
    <x v="0"/>
    <x v="393"/>
    <s v="Northeast"/>
    <x v="49"/>
    <s v="Manchester"/>
    <x v="0"/>
    <n v="65"/>
    <x v="20"/>
    <x v="88"/>
    <n v="143000"/>
    <n v="0.4"/>
    <x v="1"/>
  </r>
  <r>
    <s v="Amazon"/>
    <x v="0"/>
    <x v="393"/>
    <s v="Northeast"/>
    <x v="49"/>
    <s v="Manchester"/>
    <x v="1"/>
    <n v="60.000000000000007"/>
    <x v="44"/>
    <x v="163"/>
    <n v="84000.000000000015"/>
    <n v="0.4"/>
    <x v="1"/>
  </r>
  <r>
    <s v="Amazon"/>
    <x v="0"/>
    <x v="393"/>
    <s v="Northeast"/>
    <x v="49"/>
    <s v="Manchester"/>
    <x v="2"/>
    <n v="55.000000000000007"/>
    <x v="43"/>
    <x v="143"/>
    <n v="41250.000000000007"/>
    <n v="0.3"/>
    <x v="1"/>
  </r>
  <r>
    <s v="Amazon"/>
    <x v="0"/>
    <x v="393"/>
    <s v="Northeast"/>
    <x v="49"/>
    <s v="Manchester"/>
    <x v="3"/>
    <n v="55.000000000000007"/>
    <x v="37"/>
    <x v="196"/>
    <n v="37125"/>
    <n v="0.3"/>
    <x v="1"/>
  </r>
  <r>
    <s v="Amazon"/>
    <x v="0"/>
    <x v="393"/>
    <s v="Northeast"/>
    <x v="49"/>
    <s v="Manchester"/>
    <x v="4"/>
    <n v="65"/>
    <x v="37"/>
    <x v="326"/>
    <n v="43875"/>
    <n v="0.3"/>
    <x v="1"/>
  </r>
  <r>
    <s v="Amazon"/>
    <x v="0"/>
    <x v="393"/>
    <s v="Northeast"/>
    <x v="49"/>
    <s v="Manchester"/>
    <x v="5"/>
    <n v="70"/>
    <x v="45"/>
    <x v="157"/>
    <n v="79625"/>
    <n v="0.35"/>
    <x v="1"/>
  </r>
  <r>
    <s v="Foot Locker"/>
    <x v="0"/>
    <x v="425"/>
    <s v="Northeast"/>
    <x v="49"/>
    <s v="Manchester"/>
    <x v="0"/>
    <n v="70"/>
    <x v="33"/>
    <x v="206"/>
    <n v="133000"/>
    <n v="0.4"/>
    <x v="1"/>
  </r>
  <r>
    <s v="Foot Locker"/>
    <x v="0"/>
    <x v="425"/>
    <s v="Northeast"/>
    <x v="49"/>
    <s v="Manchester"/>
    <x v="1"/>
    <n v="65.000000000000014"/>
    <x v="48"/>
    <x v="403"/>
    <n v="78000.000000000015"/>
    <n v="0.4"/>
    <x v="1"/>
  </r>
  <r>
    <s v="Foot Locker"/>
    <x v="0"/>
    <x v="425"/>
    <s v="Northeast"/>
    <x v="49"/>
    <s v="Manchester"/>
    <x v="2"/>
    <n v="65.000000000000014"/>
    <x v="40"/>
    <x v="731"/>
    <n v="39000.000000000007"/>
    <n v="0.3"/>
    <x v="1"/>
  </r>
  <r>
    <s v="Foot Locker"/>
    <x v="0"/>
    <x v="425"/>
    <s v="Northeast"/>
    <x v="49"/>
    <s v="Manchester"/>
    <x v="3"/>
    <n v="65.000000000000014"/>
    <x v="36"/>
    <x v="400"/>
    <n v="34125.000000000007"/>
    <n v="0.3"/>
    <x v="1"/>
  </r>
  <r>
    <s v="Foot Locker"/>
    <x v="0"/>
    <x v="425"/>
    <s v="Northeast"/>
    <x v="49"/>
    <s v="Manchester"/>
    <x v="4"/>
    <n v="75.000000000000014"/>
    <x v="36"/>
    <x v="592"/>
    <n v="39375.000000000007"/>
    <n v="0.3"/>
    <x v="1"/>
  </r>
  <r>
    <s v="Foot Locker"/>
    <x v="0"/>
    <x v="425"/>
    <s v="Northeast"/>
    <x v="49"/>
    <s v="Manchester"/>
    <x v="5"/>
    <n v="80"/>
    <x v="48"/>
    <x v="49"/>
    <n v="84000"/>
    <n v="0.35"/>
    <x v="1"/>
  </r>
  <r>
    <s v="Foot Locker"/>
    <x v="0"/>
    <x v="455"/>
    <s v="Northeast"/>
    <x v="49"/>
    <s v="Manchester"/>
    <x v="0"/>
    <n v="75.000000000000014"/>
    <x v="31"/>
    <x v="221"/>
    <n v="135000.00000000003"/>
    <n v="0.4"/>
    <x v="1"/>
  </r>
  <r>
    <s v="Foot Locker"/>
    <x v="0"/>
    <x v="455"/>
    <s v="Northeast"/>
    <x v="49"/>
    <s v="Manchester"/>
    <x v="1"/>
    <n v="65.000000000000014"/>
    <x v="45"/>
    <x v="417"/>
    <n v="84500.000000000029"/>
    <n v="0.4"/>
    <x v="1"/>
  </r>
  <r>
    <s v="Foot Locker"/>
    <x v="0"/>
    <x v="455"/>
    <s v="Northeast"/>
    <x v="49"/>
    <s v="Manchester"/>
    <x v="2"/>
    <n v="65.000000000000014"/>
    <x v="72"/>
    <x v="732"/>
    <n v="67275.000000000015"/>
    <n v="0.3"/>
    <x v="1"/>
  </r>
  <r>
    <s v="Foot Locker"/>
    <x v="0"/>
    <x v="455"/>
    <s v="Northeast"/>
    <x v="49"/>
    <s v="Manchester"/>
    <x v="3"/>
    <n v="65.000000000000014"/>
    <x v="45"/>
    <x v="417"/>
    <n v="63375.000000000015"/>
    <n v="0.3"/>
    <x v="1"/>
  </r>
  <r>
    <s v="Foot Locker"/>
    <x v="0"/>
    <x v="455"/>
    <s v="Northeast"/>
    <x v="49"/>
    <s v="Manchester"/>
    <x v="4"/>
    <n v="75.000000000000014"/>
    <x v="48"/>
    <x v="224"/>
    <n v="67500"/>
    <n v="0.3"/>
    <x v="1"/>
  </r>
  <r>
    <s v="Foot Locker"/>
    <x v="0"/>
    <x v="455"/>
    <s v="Northeast"/>
    <x v="49"/>
    <s v="Manchester"/>
    <x v="5"/>
    <n v="80"/>
    <x v="46"/>
    <x v="54"/>
    <n v="112000"/>
    <n v="0.35"/>
    <x v="1"/>
  </r>
  <r>
    <s v="Foot Locker"/>
    <x v="0"/>
    <x v="484"/>
    <s v="Northeast"/>
    <x v="49"/>
    <s v="Manchester"/>
    <x v="0"/>
    <n v="75.000000000000014"/>
    <x v="22"/>
    <x v="273"/>
    <n v="187500.00000000006"/>
    <n v="0.4"/>
    <x v="1"/>
  </r>
  <r>
    <s v="Foot Locker"/>
    <x v="0"/>
    <x v="484"/>
    <s v="Northeast"/>
    <x v="49"/>
    <s v="Manchester"/>
    <x v="1"/>
    <n v="65.000000000000014"/>
    <x v="32"/>
    <x v="704"/>
    <n v="110500.00000000003"/>
    <n v="0.4"/>
    <x v="1"/>
  </r>
  <r>
    <s v="Foot Locker"/>
    <x v="0"/>
    <x v="484"/>
    <s v="Northeast"/>
    <x v="49"/>
    <s v="Manchester"/>
    <x v="2"/>
    <n v="65.000000000000014"/>
    <x v="46"/>
    <x v="253"/>
    <n v="78000.000000000015"/>
    <n v="0.3"/>
    <x v="1"/>
  </r>
  <r>
    <s v="Foot Locker"/>
    <x v="0"/>
    <x v="484"/>
    <s v="Northeast"/>
    <x v="49"/>
    <s v="Manchester"/>
    <x v="3"/>
    <n v="65.000000000000014"/>
    <x v="44"/>
    <x v="586"/>
    <n v="68250.000000000015"/>
    <n v="0.3"/>
    <x v="1"/>
  </r>
  <r>
    <s v="Foot Locker"/>
    <x v="0"/>
    <x v="484"/>
    <s v="Northeast"/>
    <x v="49"/>
    <s v="Manchester"/>
    <x v="4"/>
    <n v="75.000000000000014"/>
    <x v="44"/>
    <x v="418"/>
    <n v="78750.000000000015"/>
    <n v="0.3"/>
    <x v="1"/>
  </r>
  <r>
    <s v="Foot Locker"/>
    <x v="0"/>
    <x v="484"/>
    <s v="Northeast"/>
    <x v="49"/>
    <s v="Manchester"/>
    <x v="5"/>
    <n v="80"/>
    <x v="31"/>
    <x v="11"/>
    <n v="125999.99999999999"/>
    <n v="0.35"/>
    <x v="1"/>
  </r>
  <r>
    <s v="Foot Locker"/>
    <x v="0"/>
    <x v="188"/>
    <s v="Northeast"/>
    <x v="49"/>
    <s v="Manchester"/>
    <x v="0"/>
    <n v="55.000000000000007"/>
    <x v="23"/>
    <x v="80"/>
    <n v="96250.000000000029"/>
    <n v="0.35000000000000003"/>
    <x v="1"/>
  </r>
  <r>
    <s v="Foot Locker"/>
    <x v="0"/>
    <x v="188"/>
    <s v="Northeast"/>
    <x v="49"/>
    <s v="Manchester"/>
    <x v="1"/>
    <n v="55.000000000000007"/>
    <x v="48"/>
    <x v="207"/>
    <n v="57750.000000000015"/>
    <n v="0.35000000000000003"/>
    <x v="1"/>
  </r>
  <r>
    <s v="Foot Locker"/>
    <x v="0"/>
    <x v="188"/>
    <s v="Northeast"/>
    <x v="49"/>
    <s v="Manchester"/>
    <x v="2"/>
    <n v="45"/>
    <x v="48"/>
    <x v="200"/>
    <n v="33750"/>
    <n v="0.25"/>
    <x v="1"/>
  </r>
  <r>
    <s v="Foot Locker"/>
    <x v="0"/>
    <x v="188"/>
    <s v="Northeast"/>
    <x v="49"/>
    <s v="Manchester"/>
    <x v="3"/>
    <n v="49.999999999999993"/>
    <x v="42"/>
    <x v="370"/>
    <n v="18749.999999999996"/>
    <n v="0.25"/>
    <x v="1"/>
  </r>
  <r>
    <s v="Foot Locker"/>
    <x v="0"/>
    <x v="188"/>
    <s v="Northeast"/>
    <x v="49"/>
    <s v="Manchester"/>
    <x v="4"/>
    <n v="65.000000000000014"/>
    <x v="40"/>
    <x v="731"/>
    <n v="32500.000000000007"/>
    <n v="0.25"/>
    <x v="1"/>
  </r>
  <r>
    <s v="Foot Locker"/>
    <x v="0"/>
    <x v="188"/>
    <s v="Northeast"/>
    <x v="49"/>
    <s v="Manchester"/>
    <x v="5"/>
    <n v="55.000000000000007"/>
    <x v="48"/>
    <x v="207"/>
    <n v="49500.000000000007"/>
    <n v="0.3"/>
    <x v="1"/>
  </r>
  <r>
    <s v="Foot Locker"/>
    <x v="0"/>
    <x v="696"/>
    <s v="Northeast"/>
    <x v="49"/>
    <s v="Manchester"/>
    <x v="0"/>
    <n v="55.000000000000007"/>
    <x v="30"/>
    <x v="76"/>
    <n v="110687.50000000003"/>
    <n v="0.35000000000000003"/>
    <x v="1"/>
  </r>
  <r>
    <s v="Foot Locker"/>
    <x v="0"/>
    <x v="696"/>
    <s v="Northeast"/>
    <x v="49"/>
    <s v="Manchester"/>
    <x v="1"/>
    <n v="55.000000000000007"/>
    <x v="37"/>
    <x v="196"/>
    <n v="43312.500000000007"/>
    <n v="0.35000000000000003"/>
    <x v="1"/>
  </r>
  <r>
    <s v="Foot Locker"/>
    <x v="0"/>
    <x v="696"/>
    <s v="Northeast"/>
    <x v="49"/>
    <s v="Manchester"/>
    <x v="2"/>
    <n v="45"/>
    <x v="34"/>
    <x v="118"/>
    <n v="30937.5"/>
    <n v="0.25"/>
    <x v="1"/>
  </r>
  <r>
    <s v="Foot Locker"/>
    <x v="0"/>
    <x v="0"/>
    <s v="Northeast"/>
    <x v="0"/>
    <s v="New York"/>
    <x v="0"/>
    <n v="47"/>
    <x v="85"/>
    <x v="733"/>
    <n v="9633.119999999999"/>
    <n v="0.61"/>
    <x v="2"/>
  </r>
  <r>
    <s v="Foot Locker"/>
    <x v="0"/>
    <x v="1"/>
    <s v="Northeast"/>
    <x v="0"/>
    <s v="New York"/>
    <x v="1"/>
    <n v="47"/>
    <x v="86"/>
    <x v="734"/>
    <n v="5132.3999999999996"/>
    <n v="0.42"/>
    <x v="2"/>
  </r>
  <r>
    <s v="Foot Locker"/>
    <x v="0"/>
    <x v="2"/>
    <s v="Northeast"/>
    <x v="0"/>
    <s v="New York"/>
    <x v="2"/>
    <n v="36"/>
    <x v="43"/>
    <x v="735"/>
    <n v="4140"/>
    <n v="0.45999999999999996"/>
    <x v="2"/>
  </r>
  <r>
    <s v="Foot Locker"/>
    <x v="0"/>
    <x v="3"/>
    <s v="Northeast"/>
    <x v="0"/>
    <s v="New York"/>
    <x v="3"/>
    <n v="41"/>
    <x v="87"/>
    <x v="736"/>
    <n v="4658.42"/>
    <n v="0.45999999999999996"/>
    <x v="2"/>
  </r>
  <r>
    <s v="Foot Locker"/>
    <x v="0"/>
    <x v="4"/>
    <s v="Northeast"/>
    <x v="0"/>
    <s v="New York"/>
    <x v="4"/>
    <n v="55"/>
    <x v="88"/>
    <x v="737"/>
    <n v="5148"/>
    <n v="0.4"/>
    <x v="2"/>
  </r>
  <r>
    <s v="Foot Locker"/>
    <x v="0"/>
    <x v="5"/>
    <s v="Northeast"/>
    <x v="0"/>
    <s v="New York"/>
    <x v="5"/>
    <n v="46"/>
    <x v="86"/>
    <x v="738"/>
    <n v="4425.2"/>
    <n v="0.37"/>
    <x v="2"/>
  </r>
  <r>
    <s v="Foot Locker"/>
    <x v="0"/>
    <x v="6"/>
    <s v="Northeast"/>
    <x v="0"/>
    <s v="New York"/>
    <x v="0"/>
    <n v="46"/>
    <x v="89"/>
    <x v="739"/>
    <n v="8926.76"/>
    <n v="0.62"/>
    <x v="2"/>
  </r>
  <r>
    <s v="Foot Locker"/>
    <x v="0"/>
    <x v="7"/>
    <s v="Northeast"/>
    <x v="0"/>
    <s v="New York"/>
    <x v="1"/>
    <n v="46"/>
    <x v="90"/>
    <x v="740"/>
    <n v="5282.64"/>
    <n v="0.44"/>
    <x v="2"/>
  </r>
  <r>
    <s v="Foot Locker"/>
    <x v="0"/>
    <x v="8"/>
    <s v="Northeast"/>
    <x v="0"/>
    <s v="New York"/>
    <x v="2"/>
    <n v="36"/>
    <x v="91"/>
    <x v="741"/>
    <n v="4669.92"/>
    <n v="0.47"/>
    <x v="2"/>
  </r>
  <r>
    <s v="Foot Locker"/>
    <x v="0"/>
    <x v="9"/>
    <s v="Northeast"/>
    <x v="0"/>
    <s v="New York"/>
    <x v="3"/>
    <n v="44"/>
    <x v="92"/>
    <x v="742"/>
    <n v="4441.3599999999997"/>
    <n v="0.49"/>
    <x v="2"/>
  </r>
  <r>
    <s v="Foot Locker"/>
    <x v="0"/>
    <x v="10"/>
    <s v="Northeast"/>
    <x v="0"/>
    <s v="New York"/>
    <x v="4"/>
    <n v="58"/>
    <x v="93"/>
    <x v="743"/>
    <n v="6060.42"/>
    <n v="0.43"/>
    <x v="2"/>
  </r>
  <r>
    <s v="Foot Locker"/>
    <x v="0"/>
    <x v="11"/>
    <s v="Northeast"/>
    <x v="0"/>
    <s v="New York"/>
    <x v="5"/>
    <n v="48"/>
    <x v="94"/>
    <x v="744"/>
    <n v="5289.6"/>
    <n v="0.38"/>
    <x v="2"/>
  </r>
  <r>
    <s v="Foot Locker"/>
    <x v="0"/>
    <x v="12"/>
    <s v="Northeast"/>
    <x v="0"/>
    <s v="New York"/>
    <x v="0"/>
    <n v="46"/>
    <x v="95"/>
    <x v="745"/>
    <n v="10258.92"/>
    <n v="0.63"/>
    <x v="2"/>
  </r>
  <r>
    <s v="Foot Locker"/>
    <x v="0"/>
    <x v="13"/>
    <s v="Northeast"/>
    <x v="0"/>
    <s v="New York"/>
    <x v="1"/>
    <n v="48"/>
    <x v="96"/>
    <x v="746"/>
    <n v="5345.76"/>
    <n v="0.43"/>
    <x v="2"/>
  </r>
  <r>
    <s v="Foot Locker"/>
    <x v="0"/>
    <x v="14"/>
    <s v="Northeast"/>
    <x v="0"/>
    <s v="New York"/>
    <x v="2"/>
    <n v="39"/>
    <x v="87"/>
    <x v="747"/>
    <n v="4720.17"/>
    <n v="0.49"/>
    <x v="2"/>
  </r>
  <r>
    <s v="Foot Locker"/>
    <x v="0"/>
    <x v="15"/>
    <s v="Northeast"/>
    <x v="0"/>
    <s v="New York"/>
    <x v="3"/>
    <n v="43"/>
    <x v="97"/>
    <x v="748"/>
    <n v="4644"/>
    <n v="0.5"/>
    <x v="2"/>
  </r>
  <r>
    <s v="Foot Locker"/>
    <x v="0"/>
    <x v="16"/>
    <s v="Northeast"/>
    <x v="0"/>
    <s v="New York"/>
    <x v="4"/>
    <n v="59"/>
    <x v="98"/>
    <x v="749"/>
    <n v="5699.4"/>
    <n v="0.42"/>
    <x v="2"/>
  </r>
  <r>
    <s v="Foot Locker"/>
    <x v="0"/>
    <x v="17"/>
    <s v="Northeast"/>
    <x v="0"/>
    <s v="New York"/>
    <x v="5"/>
    <n v="45"/>
    <x v="99"/>
    <x v="750"/>
    <n v="3748.4999999999995"/>
    <n v="0.35"/>
    <x v="2"/>
  </r>
  <r>
    <s v="Foot Locker"/>
    <x v="0"/>
    <x v="18"/>
    <s v="Northeast"/>
    <x v="0"/>
    <s v="New York"/>
    <x v="0"/>
    <n v="45"/>
    <x v="48"/>
    <x v="751"/>
    <n v="8370"/>
    <n v="0.62"/>
    <x v="2"/>
  </r>
  <r>
    <s v="Foot Locker"/>
    <x v="0"/>
    <x v="19"/>
    <s v="Northeast"/>
    <x v="0"/>
    <s v="New York"/>
    <x v="1"/>
    <n v="47"/>
    <x v="88"/>
    <x v="752"/>
    <n v="4509.1799999999994"/>
    <n v="0.41"/>
    <x v="2"/>
  </r>
  <r>
    <s v="Foot Locker"/>
    <x v="0"/>
    <x v="20"/>
    <s v="Northeast"/>
    <x v="0"/>
    <s v="New York"/>
    <x v="2"/>
    <n v="39"/>
    <x v="100"/>
    <x v="753"/>
    <n v="4914"/>
    <n v="0.5"/>
    <x v="2"/>
  </r>
  <r>
    <s v="Foot Locker"/>
    <x v="0"/>
    <x v="21"/>
    <s v="Northeast"/>
    <x v="0"/>
    <s v="New York"/>
    <x v="3"/>
    <n v="41"/>
    <x v="101"/>
    <x v="754"/>
    <n v="4801.51"/>
    <n v="0.49"/>
    <x v="2"/>
  </r>
  <r>
    <s v="Foot Locker"/>
    <x v="0"/>
    <x v="22"/>
    <s v="Northeast"/>
    <x v="0"/>
    <s v="New York"/>
    <x v="4"/>
    <n v="56"/>
    <x v="102"/>
    <x v="755"/>
    <n v="5056.8"/>
    <n v="0.42"/>
    <x v="2"/>
  </r>
  <r>
    <s v="Foot Locker"/>
    <x v="0"/>
    <x v="23"/>
    <s v="Northeast"/>
    <x v="0"/>
    <s v="New York"/>
    <x v="5"/>
    <n v="49"/>
    <x v="99"/>
    <x v="756"/>
    <n v="4314.9399999999996"/>
    <n v="0.37"/>
    <x v="2"/>
  </r>
  <r>
    <s v="Foot Locker"/>
    <x v="0"/>
    <x v="24"/>
    <s v="Northeast"/>
    <x v="0"/>
    <s v="New York"/>
    <x v="0"/>
    <n v="54"/>
    <x v="103"/>
    <x v="757"/>
    <n v="10955.52"/>
    <n v="0.64"/>
    <x v="2"/>
  </r>
  <r>
    <s v="Foot Locker"/>
    <x v="0"/>
    <x v="25"/>
    <s v="Northeast"/>
    <x v="0"/>
    <s v="New York"/>
    <x v="1"/>
    <n v="50"/>
    <x v="96"/>
    <x v="758"/>
    <n v="5180"/>
    <n v="0.4"/>
    <x v="2"/>
  </r>
  <r>
    <s v="Foot Locker"/>
    <x v="0"/>
    <x v="26"/>
    <s v="Northeast"/>
    <x v="0"/>
    <s v="New York"/>
    <x v="2"/>
    <n v="46"/>
    <x v="90"/>
    <x v="740"/>
    <n v="5642.82"/>
    <n v="0.47"/>
    <x v="2"/>
  </r>
  <r>
    <s v="Foot Locker"/>
    <x v="0"/>
    <x v="27"/>
    <s v="Northeast"/>
    <x v="0"/>
    <s v="New York"/>
    <x v="3"/>
    <n v="46"/>
    <x v="98"/>
    <x v="759"/>
    <n v="5078.3999999999996"/>
    <n v="0.48"/>
    <x v="2"/>
  </r>
  <r>
    <s v="Foot Locker"/>
    <x v="0"/>
    <x v="28"/>
    <s v="Northeast"/>
    <x v="0"/>
    <s v="New York"/>
    <x v="4"/>
    <n v="59"/>
    <x v="82"/>
    <x v="760"/>
    <n v="6504.7499999999991"/>
    <n v="0.44999999999999996"/>
    <x v="2"/>
  </r>
  <r>
    <s v="Foot Locker"/>
    <x v="0"/>
    <x v="29"/>
    <s v="Northeast"/>
    <x v="0"/>
    <s v="New York"/>
    <x v="5"/>
    <n v="59"/>
    <x v="94"/>
    <x v="761"/>
    <n v="6159.5999999999995"/>
    <n v="0.36"/>
    <x v="2"/>
  </r>
  <r>
    <s v="Foot Locker"/>
    <x v="0"/>
    <x v="30"/>
    <s v="Northeast"/>
    <x v="0"/>
    <s v="New York"/>
    <x v="0"/>
    <n v="55"/>
    <x v="89"/>
    <x v="762"/>
    <n v="10501.15"/>
    <n v="0.61"/>
    <x v="2"/>
  </r>
  <r>
    <s v="Foot Locker"/>
    <x v="0"/>
    <x v="31"/>
    <s v="Northeast"/>
    <x v="0"/>
    <s v="New York"/>
    <x v="1"/>
    <n v="54"/>
    <x v="83"/>
    <x v="763"/>
    <n v="5977.7999999999993"/>
    <n v="0.41"/>
    <x v="2"/>
  </r>
  <r>
    <s v="Foot Locker"/>
    <x v="0"/>
    <x v="32"/>
    <s v="Northeast"/>
    <x v="0"/>
    <s v="New York"/>
    <x v="2"/>
    <n v="46"/>
    <x v="104"/>
    <x v="764"/>
    <n v="6138.24"/>
    <n v="0.48"/>
    <x v="2"/>
  </r>
  <r>
    <s v="Foot Locker"/>
    <x v="0"/>
    <x v="33"/>
    <s v="Northeast"/>
    <x v="0"/>
    <s v="New York"/>
    <x v="3"/>
    <n v="47"/>
    <x v="90"/>
    <x v="765"/>
    <n v="5520.15"/>
    <n v="0.44999999999999996"/>
    <x v="2"/>
  </r>
  <r>
    <s v="Foot Locker"/>
    <x v="0"/>
    <x v="34"/>
    <s v="Northeast"/>
    <x v="0"/>
    <s v="New York"/>
    <x v="4"/>
    <n v="55"/>
    <x v="100"/>
    <x v="766"/>
    <n v="6236.9999999999991"/>
    <n v="0.44999999999999996"/>
    <x v="2"/>
  </r>
  <r>
    <s v="Foot Locker"/>
    <x v="0"/>
    <x v="35"/>
    <s v="Northeast"/>
    <x v="0"/>
    <s v="New York"/>
    <x v="5"/>
    <n v="64"/>
    <x v="105"/>
    <x v="767"/>
    <n v="7612.8"/>
    <n v="0.39"/>
    <x v="2"/>
  </r>
  <r>
    <s v="Foot Locker"/>
    <x v="0"/>
    <x v="36"/>
    <s v="Northeast"/>
    <x v="0"/>
    <s v="New York"/>
    <x v="0"/>
    <n v="59"/>
    <x v="106"/>
    <x v="768"/>
    <n v="11292.6"/>
    <n v="0.6"/>
    <x v="2"/>
  </r>
  <r>
    <s v="Foot Locker"/>
    <x v="0"/>
    <x v="37"/>
    <s v="Northeast"/>
    <x v="0"/>
    <s v="New York"/>
    <x v="1"/>
    <n v="53"/>
    <x v="107"/>
    <x v="769"/>
    <n v="5943.42"/>
    <n v="0.42"/>
    <x v="2"/>
  </r>
  <r>
    <s v="Foot Locker"/>
    <x v="0"/>
    <x v="38"/>
    <s v="Northeast"/>
    <x v="0"/>
    <s v="New York"/>
    <x v="2"/>
    <n v="46"/>
    <x v="87"/>
    <x v="770"/>
    <n v="5112.8999999999996"/>
    <n v="0.44999999999999996"/>
    <x v="2"/>
  </r>
  <r>
    <s v="Foot Locker"/>
    <x v="0"/>
    <x v="39"/>
    <s v="Northeast"/>
    <x v="0"/>
    <s v="New York"/>
    <x v="3"/>
    <n v="46"/>
    <x v="93"/>
    <x v="771"/>
    <n v="5141.8799999999992"/>
    <n v="0.45999999999999996"/>
    <x v="2"/>
  </r>
  <r>
    <s v="Foot Locker"/>
    <x v="0"/>
    <x v="40"/>
    <s v="Northeast"/>
    <x v="0"/>
    <s v="New York"/>
    <x v="4"/>
    <n v="58"/>
    <x v="108"/>
    <x v="772"/>
    <n v="5761.14"/>
    <n v="0.43"/>
    <x v="2"/>
  </r>
  <r>
    <s v="Foot Locker"/>
    <x v="0"/>
    <x v="41"/>
    <s v="Northeast"/>
    <x v="0"/>
    <s v="New York"/>
    <x v="5"/>
    <n v="61"/>
    <x v="109"/>
    <x v="773"/>
    <n v="6978.4000000000005"/>
    <n v="0.4"/>
    <x v="2"/>
  </r>
  <r>
    <s v="Foot Locker"/>
    <x v="0"/>
    <x v="42"/>
    <s v="Northeast"/>
    <x v="0"/>
    <s v="New York"/>
    <x v="0"/>
    <n v="58"/>
    <x v="45"/>
    <x v="774"/>
    <n v="11498.5"/>
    <n v="0.61"/>
    <x v="2"/>
  </r>
  <r>
    <s v="Foot Locker"/>
    <x v="0"/>
    <x v="43"/>
    <s v="Northeast"/>
    <x v="0"/>
    <s v="New York"/>
    <x v="1"/>
    <n v="53"/>
    <x v="110"/>
    <x v="775"/>
    <n v="6692.8399999999992"/>
    <n v="0.41"/>
    <x v="2"/>
  </r>
  <r>
    <s v="Foot Locker"/>
    <x v="0"/>
    <x v="44"/>
    <s v="Northeast"/>
    <x v="0"/>
    <s v="New York"/>
    <x v="2"/>
    <n v="45"/>
    <x v="111"/>
    <x v="776"/>
    <n v="5319.9"/>
    <n v="0.45999999999999996"/>
    <x v="2"/>
  </r>
  <r>
    <s v="Foot Locker"/>
    <x v="0"/>
    <x v="45"/>
    <s v="Northeast"/>
    <x v="0"/>
    <s v="New York"/>
    <x v="3"/>
    <n v="47"/>
    <x v="112"/>
    <x v="777"/>
    <n v="5323.69"/>
    <n v="0.47"/>
    <x v="2"/>
  </r>
  <r>
    <s v="Walmart"/>
    <x v="0"/>
    <x v="46"/>
    <s v="Northeast"/>
    <x v="0"/>
    <s v="New York"/>
    <x v="4"/>
    <n v="54"/>
    <x v="83"/>
    <x v="763"/>
    <n v="6560.9999999999991"/>
    <n v="0.44999999999999996"/>
    <x v="2"/>
  </r>
  <r>
    <s v="Walmart"/>
    <x v="0"/>
    <x v="47"/>
    <s v="Northeast"/>
    <x v="0"/>
    <s v="New York"/>
    <x v="5"/>
    <n v="62"/>
    <x v="94"/>
    <x v="778"/>
    <n v="6652.6"/>
    <n v="0.37"/>
    <x v="2"/>
  </r>
  <r>
    <s v="Walmart"/>
    <x v="0"/>
    <x v="48"/>
    <s v="Northeast"/>
    <x v="0"/>
    <s v="New York"/>
    <x v="0"/>
    <n v="56"/>
    <x v="113"/>
    <x v="779"/>
    <n v="12499.2"/>
    <n v="0.62"/>
    <x v="2"/>
  </r>
  <r>
    <s v="Walmart"/>
    <x v="0"/>
    <x v="49"/>
    <s v="Northeast"/>
    <x v="0"/>
    <s v="New York"/>
    <x v="1"/>
    <n v="50"/>
    <x v="83"/>
    <x v="751"/>
    <n v="5940"/>
    <n v="0.44"/>
    <x v="2"/>
  </r>
  <r>
    <s v="Walmart"/>
    <x v="0"/>
    <x v="50"/>
    <s v="Northeast"/>
    <x v="0"/>
    <s v="New York"/>
    <x v="2"/>
    <n v="47"/>
    <x v="114"/>
    <x v="780"/>
    <n v="5920.12"/>
    <n v="0.47"/>
    <x v="2"/>
  </r>
  <r>
    <s v="Walmart"/>
    <x v="0"/>
    <x v="51"/>
    <s v="Northeast"/>
    <x v="0"/>
    <s v="New York"/>
    <x v="3"/>
    <n v="47"/>
    <x v="100"/>
    <x v="781"/>
    <n v="5448.24"/>
    <n v="0.45999999999999996"/>
    <x v="2"/>
  </r>
  <r>
    <s v="Walmart"/>
    <x v="0"/>
    <x v="52"/>
    <s v="Northeast"/>
    <x v="0"/>
    <s v="New York"/>
    <x v="4"/>
    <n v="58"/>
    <x v="100"/>
    <x v="782"/>
    <n v="5846.4000000000005"/>
    <n v="0.4"/>
    <x v="2"/>
  </r>
  <r>
    <s v="Walmart"/>
    <x v="0"/>
    <x v="53"/>
    <s v="Northeast"/>
    <x v="0"/>
    <s v="New York"/>
    <x v="5"/>
    <n v="59"/>
    <x v="115"/>
    <x v="783"/>
    <n v="6608"/>
    <n v="0.4"/>
    <x v="2"/>
  </r>
  <r>
    <s v="Walmart"/>
    <x v="0"/>
    <x v="54"/>
    <s v="Northeast"/>
    <x v="0"/>
    <s v="New York"/>
    <x v="4"/>
    <n v="64"/>
    <x v="116"/>
    <x v="784"/>
    <n v="6343.6799999999994"/>
    <n v="0.42"/>
    <x v="2"/>
  </r>
  <r>
    <s v="Walmart"/>
    <x v="0"/>
    <x v="55"/>
    <s v="Northeast"/>
    <x v="0"/>
    <s v="New York"/>
    <x v="5"/>
    <n v="68"/>
    <x v="94"/>
    <x v="785"/>
    <n v="7493.6"/>
    <n v="0.38"/>
    <x v="2"/>
  </r>
  <r>
    <s v="Walmart"/>
    <x v="0"/>
    <x v="56"/>
    <s v="Northeast"/>
    <x v="0"/>
    <s v="New York"/>
    <x v="0"/>
    <n v="60"/>
    <x v="117"/>
    <x v="786"/>
    <n v="10764"/>
    <n v="0.6"/>
    <x v="2"/>
  </r>
  <r>
    <s v="Walmart"/>
    <x v="0"/>
    <x v="57"/>
    <s v="Northeast"/>
    <x v="0"/>
    <s v="New York"/>
    <x v="1"/>
    <n v="53"/>
    <x v="118"/>
    <x v="787"/>
    <n v="6221.67"/>
    <n v="0.43"/>
    <x v="2"/>
  </r>
  <r>
    <s v="Walmart"/>
    <x v="0"/>
    <x v="58"/>
    <s v="Northeast"/>
    <x v="0"/>
    <s v="New York"/>
    <x v="2"/>
    <n v="52"/>
    <x v="119"/>
    <x v="788"/>
    <n v="6439.6799999999994"/>
    <n v="0.48"/>
    <x v="2"/>
  </r>
  <r>
    <s v="Walmart"/>
    <x v="0"/>
    <x v="59"/>
    <s v="Northeast"/>
    <x v="0"/>
    <s v="New York"/>
    <x v="3"/>
    <n v="50"/>
    <x v="100"/>
    <x v="789"/>
    <n v="6174"/>
    <n v="0.49"/>
    <x v="2"/>
  </r>
  <r>
    <s v="Walmart"/>
    <x v="0"/>
    <x v="60"/>
    <s v="Northeast"/>
    <x v="0"/>
    <s v="New York"/>
    <x v="4"/>
    <n v="64"/>
    <x v="120"/>
    <x v="790"/>
    <n v="6827.5199999999995"/>
    <n v="0.42"/>
    <x v="2"/>
  </r>
  <r>
    <s v="Walmart"/>
    <x v="0"/>
    <x v="61"/>
    <s v="Northeast"/>
    <x v="0"/>
    <s v="New York"/>
    <x v="5"/>
    <n v="66"/>
    <x v="121"/>
    <x v="791"/>
    <n v="6422.46"/>
    <n v="0.37"/>
    <x v="2"/>
  </r>
  <r>
    <s v="Walmart"/>
    <x v="0"/>
    <x v="62"/>
    <s v="Northeast"/>
    <x v="0"/>
    <s v="New York"/>
    <x v="0"/>
    <n v="62"/>
    <x v="122"/>
    <x v="792"/>
    <n v="12380.16"/>
    <n v="0.64"/>
    <x v="2"/>
  </r>
  <r>
    <s v="Walmart"/>
    <x v="0"/>
    <x v="63"/>
    <s v="Northeast"/>
    <x v="0"/>
    <s v="New York"/>
    <x v="1"/>
    <n v="51"/>
    <x v="48"/>
    <x v="793"/>
    <n v="6426"/>
    <n v="0.42"/>
    <x v="2"/>
  </r>
  <r>
    <s v="Walmart"/>
    <x v="0"/>
    <x v="64"/>
    <s v="Northeast"/>
    <x v="0"/>
    <s v="New York"/>
    <x v="2"/>
    <n v="54"/>
    <x v="123"/>
    <x v="794"/>
    <n v="7233.2999999999993"/>
    <n v="0.47"/>
    <x v="2"/>
  </r>
  <r>
    <s v="Walmart"/>
    <x v="0"/>
    <x v="65"/>
    <s v="Northeast"/>
    <x v="0"/>
    <s v="New York"/>
    <x v="3"/>
    <n v="54"/>
    <x v="37"/>
    <x v="795"/>
    <n v="5589"/>
    <n v="0.45999999999999996"/>
    <x v="2"/>
  </r>
  <r>
    <s v="Walmart"/>
    <x v="0"/>
    <x v="66"/>
    <s v="Northeast"/>
    <x v="0"/>
    <s v="New York"/>
    <x v="4"/>
    <n v="60"/>
    <x v="90"/>
    <x v="796"/>
    <n v="6733.8"/>
    <n v="0.43"/>
    <x v="2"/>
  </r>
  <r>
    <s v="Walmart"/>
    <x v="0"/>
    <x v="67"/>
    <s v="Northeast"/>
    <x v="0"/>
    <s v="New York"/>
    <x v="5"/>
    <n v="68"/>
    <x v="94"/>
    <x v="785"/>
    <n v="6902"/>
    <n v="0.35"/>
    <x v="2"/>
  </r>
  <r>
    <s v="Sports Direct"/>
    <x v="1"/>
    <x v="68"/>
    <s v="Northeast"/>
    <x v="0"/>
    <s v="New York"/>
    <x v="0"/>
    <n v="24"/>
    <x v="88"/>
    <x v="797"/>
    <n v="2639.52"/>
    <n v="0.47"/>
    <x v="2"/>
  </r>
  <r>
    <s v="Sports Direct"/>
    <x v="1"/>
    <x v="69"/>
    <s v="Northeast"/>
    <x v="0"/>
    <s v="New York"/>
    <x v="1"/>
    <n v="34"/>
    <x v="37"/>
    <x v="798"/>
    <n v="3748.5"/>
    <n v="0.49"/>
    <x v="2"/>
  </r>
  <r>
    <s v="Sports Direct"/>
    <x v="1"/>
    <x v="70"/>
    <s v="Northeast"/>
    <x v="0"/>
    <s v="New York"/>
    <x v="2"/>
    <n v="33"/>
    <x v="124"/>
    <x v="799"/>
    <n v="3187.7999999999997"/>
    <n v="0.45999999999999996"/>
    <x v="2"/>
  </r>
  <r>
    <s v="Sports Direct"/>
    <x v="1"/>
    <x v="71"/>
    <s v="Northeast"/>
    <x v="0"/>
    <s v="New York"/>
    <x v="3"/>
    <n v="34"/>
    <x v="36"/>
    <x v="800"/>
    <n v="3272.5000000000005"/>
    <n v="0.55000000000000004"/>
    <x v="2"/>
  </r>
  <r>
    <s v="Sports Direct"/>
    <x v="1"/>
    <x v="72"/>
    <s v="South"/>
    <x v="1"/>
    <s v="Houston"/>
    <x v="4"/>
    <n v="36"/>
    <x v="125"/>
    <x v="801"/>
    <n v="2383.92"/>
    <n v="0.43"/>
    <x v="2"/>
  </r>
  <r>
    <s v="Sports Direct"/>
    <x v="1"/>
    <x v="73"/>
    <s v="South"/>
    <x v="1"/>
    <s v="Houston"/>
    <x v="5"/>
    <n v="34"/>
    <x v="126"/>
    <x v="802"/>
    <n v="4417.28"/>
    <n v="0.64"/>
    <x v="2"/>
  </r>
  <r>
    <s v="Sports Direct"/>
    <x v="1"/>
    <x v="74"/>
    <s v="South"/>
    <x v="1"/>
    <s v="Houston"/>
    <x v="0"/>
    <n v="23"/>
    <x v="127"/>
    <x v="803"/>
    <n v="2449.5"/>
    <n v="0.5"/>
    <x v="2"/>
  </r>
  <r>
    <s v="Sports Direct"/>
    <x v="1"/>
    <x v="75"/>
    <s v="South"/>
    <x v="1"/>
    <s v="Houston"/>
    <x v="1"/>
    <n v="33"/>
    <x v="128"/>
    <x v="804"/>
    <n v="3786.7499999999995"/>
    <n v="0.44999999999999996"/>
    <x v="2"/>
  </r>
  <r>
    <s v="Sports Direct"/>
    <x v="1"/>
    <x v="76"/>
    <s v="South"/>
    <x v="1"/>
    <s v="Houston"/>
    <x v="2"/>
    <n v="32"/>
    <x v="129"/>
    <x v="805"/>
    <n v="2534.3999999999996"/>
    <n v="0.44999999999999996"/>
    <x v="2"/>
  </r>
  <r>
    <s v="Sports Direct"/>
    <x v="1"/>
    <x v="77"/>
    <s v="South"/>
    <x v="1"/>
    <s v="Houston"/>
    <x v="3"/>
    <n v="34"/>
    <x v="36"/>
    <x v="800"/>
    <n v="3570"/>
    <n v="0.6"/>
    <x v="2"/>
  </r>
  <r>
    <s v="Sports Direct"/>
    <x v="1"/>
    <x v="78"/>
    <s v="South"/>
    <x v="1"/>
    <s v="Houston"/>
    <x v="4"/>
    <n v="38"/>
    <x v="35"/>
    <x v="806"/>
    <n v="2137.5"/>
    <n v="0.44999999999999996"/>
    <x v="2"/>
  </r>
  <r>
    <s v="Sports Direct"/>
    <x v="1"/>
    <x v="79"/>
    <s v="South"/>
    <x v="1"/>
    <s v="Houston"/>
    <x v="5"/>
    <n v="34"/>
    <x v="130"/>
    <x v="807"/>
    <n v="4198.32"/>
    <n v="0.63"/>
    <x v="2"/>
  </r>
  <r>
    <s v="Sports Direct"/>
    <x v="1"/>
    <x v="80"/>
    <s v="South"/>
    <x v="1"/>
    <s v="Houston"/>
    <x v="0"/>
    <n v="29"/>
    <x v="120"/>
    <x v="808"/>
    <n v="3314.7"/>
    <n v="0.44999999999999996"/>
    <x v="2"/>
  </r>
  <r>
    <s v="Sports Direct"/>
    <x v="1"/>
    <x v="81"/>
    <s v="South"/>
    <x v="1"/>
    <s v="Houston"/>
    <x v="1"/>
    <n v="39"/>
    <x v="116"/>
    <x v="809"/>
    <n v="4141.7999999999993"/>
    <n v="0.44999999999999996"/>
    <x v="2"/>
  </r>
  <r>
    <s v="Sports Direct"/>
    <x v="1"/>
    <x v="82"/>
    <s v="South"/>
    <x v="1"/>
    <s v="Houston"/>
    <x v="2"/>
    <n v="32"/>
    <x v="131"/>
    <x v="810"/>
    <n v="2853.7599999999998"/>
    <n v="0.49"/>
    <x v="2"/>
  </r>
  <r>
    <s v="Sports Direct"/>
    <x v="1"/>
    <x v="83"/>
    <s v="South"/>
    <x v="1"/>
    <s v="Houston"/>
    <x v="3"/>
    <n v="37"/>
    <x v="132"/>
    <x v="811"/>
    <n v="3734.0400000000004"/>
    <n v="0.58000000000000007"/>
    <x v="2"/>
  </r>
  <r>
    <s v="Sports Direct"/>
    <x v="1"/>
    <x v="84"/>
    <s v="South"/>
    <x v="1"/>
    <s v="Houston"/>
    <x v="4"/>
    <n v="41"/>
    <x v="35"/>
    <x v="812"/>
    <n v="2050"/>
    <n v="0.4"/>
    <x v="2"/>
  </r>
  <r>
    <s v="Sports Direct"/>
    <x v="1"/>
    <x v="85"/>
    <s v="South"/>
    <x v="1"/>
    <s v="Houston"/>
    <x v="5"/>
    <n v="39"/>
    <x v="133"/>
    <x v="813"/>
    <n v="4422.5999999999995"/>
    <n v="0.6"/>
    <x v="2"/>
  </r>
  <r>
    <s v="Sports Direct"/>
    <x v="1"/>
    <x v="86"/>
    <s v="South"/>
    <x v="1"/>
    <s v="Houston"/>
    <x v="0"/>
    <n v="27"/>
    <x v="88"/>
    <x v="814"/>
    <n v="3032.64"/>
    <n v="0.48"/>
    <x v="2"/>
  </r>
  <r>
    <s v="Sports Direct"/>
    <x v="1"/>
    <x v="87"/>
    <s v="South"/>
    <x v="1"/>
    <s v="Houston"/>
    <x v="1"/>
    <n v="38"/>
    <x v="37"/>
    <x v="815"/>
    <n v="3847.4999999999995"/>
    <n v="0.44999999999999996"/>
    <x v="2"/>
  </r>
  <r>
    <s v="Sports Direct"/>
    <x v="1"/>
    <x v="88"/>
    <s v="South"/>
    <x v="1"/>
    <s v="Houston"/>
    <x v="2"/>
    <n v="34"/>
    <x v="126"/>
    <x v="802"/>
    <n v="3174.9199999999996"/>
    <n v="0.45999999999999996"/>
    <x v="2"/>
  </r>
  <r>
    <s v="Sports Direct"/>
    <x v="1"/>
    <x v="89"/>
    <s v="South"/>
    <x v="1"/>
    <s v="Houston"/>
    <x v="3"/>
    <n v="36"/>
    <x v="134"/>
    <x v="816"/>
    <n v="3462.1200000000003"/>
    <n v="0.59000000000000008"/>
    <x v="2"/>
  </r>
  <r>
    <s v="Walmart"/>
    <x v="1"/>
    <x v="90"/>
    <s v="South"/>
    <x v="1"/>
    <s v="Houston"/>
    <x v="4"/>
    <n v="42"/>
    <x v="135"/>
    <x v="817"/>
    <n v="2593.08"/>
    <n v="0.42"/>
    <x v="2"/>
  </r>
  <r>
    <s v="Walmart"/>
    <x v="1"/>
    <x v="91"/>
    <s v="South"/>
    <x v="1"/>
    <s v="Houston"/>
    <x v="5"/>
    <n v="39"/>
    <x v="136"/>
    <x v="818"/>
    <n v="5519.28"/>
    <n v="0.61"/>
    <x v="2"/>
  </r>
  <r>
    <s v="Walmart"/>
    <x v="1"/>
    <x v="92"/>
    <s v="South"/>
    <x v="1"/>
    <s v="Houston"/>
    <x v="0"/>
    <n v="29"/>
    <x v="114"/>
    <x v="819"/>
    <n v="3730.56"/>
    <n v="0.48"/>
    <x v="2"/>
  </r>
  <r>
    <s v="Walmart"/>
    <x v="1"/>
    <x v="93"/>
    <s v="South"/>
    <x v="1"/>
    <s v="Houston"/>
    <x v="1"/>
    <n v="38"/>
    <x v="96"/>
    <x v="820"/>
    <n v="4527.32"/>
    <n v="0.45999999999999996"/>
    <x v="2"/>
  </r>
  <r>
    <s v="Walmart"/>
    <x v="1"/>
    <x v="94"/>
    <s v="South"/>
    <x v="1"/>
    <s v="Houston"/>
    <x v="2"/>
    <n v="33"/>
    <x v="37"/>
    <x v="821"/>
    <n v="3564"/>
    <n v="0.48"/>
    <x v="2"/>
  </r>
  <r>
    <s v="Walmart"/>
    <x v="1"/>
    <x v="95"/>
    <s v="South"/>
    <x v="1"/>
    <s v="Houston"/>
    <x v="3"/>
    <n v="39"/>
    <x v="133"/>
    <x v="813"/>
    <n v="4275.18"/>
    <n v="0.58000000000000007"/>
    <x v="2"/>
  </r>
  <r>
    <s v="Walmart"/>
    <x v="1"/>
    <x v="96"/>
    <s v="South"/>
    <x v="1"/>
    <s v="Houston"/>
    <x v="4"/>
    <n v="42"/>
    <x v="137"/>
    <x v="822"/>
    <n v="2822.4"/>
    <n v="0.4"/>
    <x v="2"/>
  </r>
  <r>
    <s v="Walmart"/>
    <x v="1"/>
    <x v="97"/>
    <s v="South"/>
    <x v="1"/>
    <s v="Houston"/>
    <x v="5"/>
    <n v="37"/>
    <x v="91"/>
    <x v="823"/>
    <n v="6433.56"/>
    <n v="0.63"/>
    <x v="2"/>
  </r>
  <r>
    <s v="Walmart"/>
    <x v="1"/>
    <x v="98"/>
    <s v="South"/>
    <x v="1"/>
    <s v="Houston"/>
    <x v="0"/>
    <n v="39"/>
    <x v="99"/>
    <x v="824"/>
    <n v="4362.54"/>
    <n v="0.47"/>
    <x v="2"/>
  </r>
  <r>
    <s v="Walmart"/>
    <x v="1"/>
    <x v="99"/>
    <s v="South"/>
    <x v="1"/>
    <s v="Houston"/>
    <x v="1"/>
    <n v="42"/>
    <x v="99"/>
    <x v="825"/>
    <n v="4498.2"/>
    <n v="0.44999999999999996"/>
    <x v="2"/>
  </r>
  <r>
    <s v="Walmart"/>
    <x v="1"/>
    <x v="100"/>
    <s v="South"/>
    <x v="1"/>
    <s v="Houston"/>
    <x v="2"/>
    <n v="37"/>
    <x v="136"/>
    <x v="826"/>
    <n v="4206.16"/>
    <n v="0.49"/>
    <x v="2"/>
  </r>
  <r>
    <s v="Walmart"/>
    <x v="1"/>
    <x v="101"/>
    <s v="South"/>
    <x v="1"/>
    <s v="Houston"/>
    <x v="3"/>
    <n v="38"/>
    <x v="126"/>
    <x v="827"/>
    <n v="4396.9800000000005"/>
    <n v="0.57000000000000006"/>
    <x v="2"/>
  </r>
  <r>
    <s v="Walmart"/>
    <x v="1"/>
    <x v="102"/>
    <s v="South"/>
    <x v="1"/>
    <s v="Houston"/>
    <x v="4"/>
    <n v="41"/>
    <x v="138"/>
    <x v="828"/>
    <n v="3118.0499999999997"/>
    <n v="0.44999999999999996"/>
    <x v="2"/>
  </r>
  <r>
    <s v="Walmart"/>
    <x v="1"/>
    <x v="103"/>
    <s v="South"/>
    <x v="1"/>
    <s v="Houston"/>
    <x v="5"/>
    <n v="47"/>
    <x v="43"/>
    <x v="829"/>
    <n v="7520"/>
    <n v="0.64"/>
    <x v="2"/>
  </r>
  <r>
    <s v="Walmart"/>
    <x v="1"/>
    <x v="104"/>
    <s v="South"/>
    <x v="1"/>
    <s v="Houston"/>
    <x v="0"/>
    <n v="37"/>
    <x v="99"/>
    <x v="830"/>
    <n v="3962.7"/>
    <n v="0.44999999999999996"/>
    <x v="2"/>
  </r>
  <r>
    <s v="Walmart"/>
    <x v="1"/>
    <x v="105"/>
    <s v="South"/>
    <x v="1"/>
    <s v="Houston"/>
    <x v="1"/>
    <n v="42"/>
    <x v="99"/>
    <x v="825"/>
    <n v="4598.16"/>
    <n v="0.45999999999999996"/>
    <x v="2"/>
  </r>
  <r>
    <s v="Walmart"/>
    <x v="1"/>
    <x v="106"/>
    <s v="South"/>
    <x v="1"/>
    <s v="Houston"/>
    <x v="2"/>
    <n v="37"/>
    <x v="106"/>
    <x v="831"/>
    <n v="5311.3499999999995"/>
    <n v="0.44999999999999996"/>
    <x v="2"/>
  </r>
  <r>
    <s v="Walmart"/>
    <x v="1"/>
    <x v="107"/>
    <s v="South"/>
    <x v="1"/>
    <s v="Houston"/>
    <x v="3"/>
    <n v="36"/>
    <x v="124"/>
    <x v="832"/>
    <n v="4536"/>
    <n v="0.6"/>
    <x v="2"/>
  </r>
  <r>
    <s v="Walmart"/>
    <x v="1"/>
    <x v="108"/>
    <s v="South"/>
    <x v="1"/>
    <s v="Houston"/>
    <x v="4"/>
    <n v="41"/>
    <x v="130"/>
    <x v="833"/>
    <n v="3214.4"/>
    <n v="0.4"/>
    <x v="2"/>
  </r>
  <r>
    <s v="Walmart"/>
    <x v="1"/>
    <x v="109"/>
    <s v="South"/>
    <x v="1"/>
    <s v="Houston"/>
    <x v="5"/>
    <n v="47"/>
    <x v="139"/>
    <x v="834"/>
    <n v="8675.73"/>
    <n v="0.63"/>
    <x v="2"/>
  </r>
  <r>
    <s v="Walmart"/>
    <x v="1"/>
    <x v="110"/>
    <s v="South"/>
    <x v="1"/>
    <s v="Houston"/>
    <x v="0"/>
    <n v="37"/>
    <x v="114"/>
    <x v="835"/>
    <n v="4858.84"/>
    <n v="0.49"/>
    <x v="2"/>
  </r>
  <r>
    <s v="Walmart"/>
    <x v="1"/>
    <x v="111"/>
    <s v="South"/>
    <x v="1"/>
    <s v="Houston"/>
    <x v="1"/>
    <n v="41"/>
    <x v="96"/>
    <x v="836"/>
    <n v="4778.5499999999993"/>
    <n v="0.44999999999999996"/>
    <x v="2"/>
  </r>
  <r>
    <s v="Walmart"/>
    <x v="1"/>
    <x v="112"/>
    <s v="South"/>
    <x v="1"/>
    <s v="Houston"/>
    <x v="2"/>
    <n v="39"/>
    <x v="140"/>
    <x v="837"/>
    <n v="5328.1799999999994"/>
    <n v="0.45999999999999996"/>
    <x v="2"/>
  </r>
  <r>
    <s v="Walmart"/>
    <x v="1"/>
    <x v="113"/>
    <s v="South"/>
    <x v="1"/>
    <s v="Houston"/>
    <x v="3"/>
    <n v="38"/>
    <x v="133"/>
    <x v="838"/>
    <n v="4237.380000000001"/>
    <n v="0.59000000000000008"/>
    <x v="2"/>
  </r>
  <r>
    <s v="Walmart"/>
    <x v="1"/>
    <x v="114"/>
    <s v="South"/>
    <x v="1"/>
    <s v="Houston"/>
    <x v="4"/>
    <n v="41"/>
    <x v="138"/>
    <x v="828"/>
    <n v="2771.6000000000004"/>
    <n v="0.4"/>
    <x v="2"/>
  </r>
  <r>
    <s v="Walmart"/>
    <x v="1"/>
    <x v="115"/>
    <s v="South"/>
    <x v="1"/>
    <s v="Houston"/>
    <x v="5"/>
    <n v="46"/>
    <x v="37"/>
    <x v="839"/>
    <n v="6727.5"/>
    <n v="0.65"/>
    <x v="2"/>
  </r>
  <r>
    <s v="Walmart"/>
    <x v="1"/>
    <x v="116"/>
    <s v="South"/>
    <x v="1"/>
    <s v="Houston"/>
    <x v="0"/>
    <n v="44"/>
    <x v="128"/>
    <x v="840"/>
    <n v="5385.5999999999995"/>
    <n v="0.48"/>
    <x v="2"/>
  </r>
  <r>
    <s v="Walmart"/>
    <x v="1"/>
    <x v="117"/>
    <s v="South"/>
    <x v="1"/>
    <s v="Houston"/>
    <x v="1"/>
    <n v="41"/>
    <x v="127"/>
    <x v="841"/>
    <n v="4017.18"/>
    <n v="0.45999999999999996"/>
    <x v="2"/>
  </r>
  <r>
    <s v="Walmart"/>
    <x v="1"/>
    <x v="118"/>
    <s v="South"/>
    <x v="1"/>
    <s v="Houston"/>
    <x v="2"/>
    <n v="46"/>
    <x v="88"/>
    <x v="842"/>
    <n v="5274.36"/>
    <n v="0.49"/>
    <x v="2"/>
  </r>
  <r>
    <s v="Walmart"/>
    <x v="1"/>
    <x v="119"/>
    <s v="South"/>
    <x v="1"/>
    <s v="Houston"/>
    <x v="3"/>
    <n v="47"/>
    <x v="141"/>
    <x v="843"/>
    <n v="4678.8500000000004"/>
    <n v="0.55000000000000004"/>
    <x v="2"/>
  </r>
  <r>
    <s v="Walmart"/>
    <x v="1"/>
    <x v="120"/>
    <s v="South"/>
    <x v="1"/>
    <s v="Houston"/>
    <x v="4"/>
    <n v="44"/>
    <x v="36"/>
    <x v="844"/>
    <n v="3311"/>
    <n v="0.43"/>
    <x v="2"/>
  </r>
  <r>
    <s v="Walmart"/>
    <x v="1"/>
    <x v="121"/>
    <s v="South"/>
    <x v="1"/>
    <s v="Houston"/>
    <x v="5"/>
    <n v="50"/>
    <x v="127"/>
    <x v="845"/>
    <n v="6816"/>
    <n v="0.64"/>
    <x v="2"/>
  </r>
  <r>
    <s v="Walmart"/>
    <x v="1"/>
    <x v="122"/>
    <s v="South"/>
    <x v="1"/>
    <s v="Houston"/>
    <x v="0"/>
    <n v="44"/>
    <x v="142"/>
    <x v="846"/>
    <n v="5280"/>
    <n v="0.5"/>
    <x v="2"/>
  </r>
  <r>
    <s v="Walmart"/>
    <x v="1"/>
    <x v="123"/>
    <s v="South"/>
    <x v="1"/>
    <s v="Houston"/>
    <x v="1"/>
    <n v="43"/>
    <x v="97"/>
    <x v="748"/>
    <n v="4365.3599999999997"/>
    <n v="0.47"/>
    <x v="2"/>
  </r>
  <r>
    <s v="Walmart"/>
    <x v="1"/>
    <x v="124"/>
    <s v="South"/>
    <x v="1"/>
    <s v="Houston"/>
    <x v="2"/>
    <n v="48"/>
    <x v="143"/>
    <x v="847"/>
    <n v="4241.28"/>
    <n v="0.47"/>
    <x v="2"/>
  </r>
  <r>
    <s v="Walmart"/>
    <x v="1"/>
    <x v="125"/>
    <s v="South"/>
    <x v="1"/>
    <s v="Houston"/>
    <x v="3"/>
    <n v="45"/>
    <x v="137"/>
    <x v="832"/>
    <n v="4384.8"/>
    <n v="0.58000000000000007"/>
    <x v="2"/>
  </r>
  <r>
    <s v="Walmart"/>
    <x v="1"/>
    <x v="126"/>
    <s v="South"/>
    <x v="1"/>
    <s v="Houston"/>
    <x v="4"/>
    <n v="42"/>
    <x v="42"/>
    <x v="848"/>
    <n v="2583"/>
    <n v="0.41"/>
    <x v="2"/>
  </r>
  <r>
    <s v="Walmart"/>
    <x v="1"/>
    <x v="127"/>
    <s v="South"/>
    <x v="1"/>
    <s v="Houston"/>
    <x v="5"/>
    <n v="53"/>
    <x v="124"/>
    <x v="849"/>
    <n v="6900.6"/>
    <n v="0.62"/>
    <x v="2"/>
  </r>
  <r>
    <s v="Walmart"/>
    <x v="1"/>
    <x v="128"/>
    <s v="South"/>
    <x v="1"/>
    <s v="Houston"/>
    <x v="0"/>
    <n v="43"/>
    <x v="88"/>
    <x v="850"/>
    <n v="4930.38"/>
    <n v="0.49"/>
    <x v="2"/>
  </r>
  <r>
    <s v="Walmart"/>
    <x v="1"/>
    <x v="129"/>
    <s v="South"/>
    <x v="1"/>
    <s v="Houston"/>
    <x v="1"/>
    <n v="43"/>
    <x v="93"/>
    <x v="851"/>
    <n v="5120.01"/>
    <n v="0.49"/>
    <x v="2"/>
  </r>
  <r>
    <s v="Walmart"/>
    <x v="1"/>
    <x v="130"/>
    <s v="South"/>
    <x v="1"/>
    <s v="Houston"/>
    <x v="2"/>
    <n v="47"/>
    <x v="92"/>
    <x v="852"/>
    <n v="4647.3599999999997"/>
    <n v="0.48"/>
    <x v="2"/>
  </r>
  <r>
    <s v="Walmart"/>
    <x v="1"/>
    <x v="131"/>
    <s v="South"/>
    <x v="1"/>
    <s v="Houston"/>
    <x v="3"/>
    <n v="48"/>
    <x v="126"/>
    <x v="853"/>
    <n v="5359.2000000000007"/>
    <n v="0.55000000000000004"/>
    <x v="2"/>
  </r>
  <r>
    <s v="Walmart"/>
    <x v="1"/>
    <x v="132"/>
    <s v="South"/>
    <x v="1"/>
    <s v="Houston"/>
    <x v="4"/>
    <n v="42"/>
    <x v="49"/>
    <x v="854"/>
    <n v="3685.4999999999995"/>
    <n v="0.44999999999999996"/>
    <x v="2"/>
  </r>
  <r>
    <s v="Walmart"/>
    <x v="1"/>
    <x v="133"/>
    <s v="South"/>
    <x v="1"/>
    <s v="Houston"/>
    <x v="5"/>
    <n v="51"/>
    <x v="87"/>
    <x v="855"/>
    <n v="7810.14"/>
    <n v="0.62"/>
    <x v="2"/>
  </r>
  <r>
    <s v="Walmart"/>
    <x v="1"/>
    <x v="134"/>
    <s v="South"/>
    <x v="1"/>
    <s v="Houston"/>
    <x v="0"/>
    <n v="41"/>
    <x v="99"/>
    <x v="856"/>
    <n v="4683.84"/>
    <n v="0.48"/>
    <x v="2"/>
  </r>
  <r>
    <s v="Walmart"/>
    <x v="1"/>
    <x v="135"/>
    <s v="South"/>
    <x v="1"/>
    <s v="Houston"/>
    <x v="1"/>
    <n v="44"/>
    <x v="123"/>
    <x v="857"/>
    <n v="6019.2"/>
    <n v="0.48"/>
    <x v="2"/>
  </r>
  <r>
    <s v="Walmart"/>
    <x v="1"/>
    <x v="136"/>
    <s v="South"/>
    <x v="1"/>
    <s v="Houston"/>
    <x v="2"/>
    <n v="47"/>
    <x v="128"/>
    <x v="858"/>
    <n v="5872.65"/>
    <n v="0.49"/>
    <x v="2"/>
  </r>
  <r>
    <s v="Walmart"/>
    <x v="1"/>
    <x v="137"/>
    <s v="South"/>
    <x v="1"/>
    <s v="Houston"/>
    <x v="3"/>
    <n v="47"/>
    <x v="131"/>
    <x v="859"/>
    <n v="4961.3200000000006"/>
    <n v="0.58000000000000007"/>
    <x v="2"/>
  </r>
  <r>
    <s v="Walmart"/>
    <x v="1"/>
    <x v="138"/>
    <s v="South"/>
    <x v="1"/>
    <s v="Houston"/>
    <x v="4"/>
    <n v="42"/>
    <x v="138"/>
    <x v="860"/>
    <n v="3194.1"/>
    <n v="0.44999999999999996"/>
    <x v="2"/>
  </r>
  <r>
    <s v="Walmart"/>
    <x v="1"/>
    <x v="139"/>
    <s v="South"/>
    <x v="1"/>
    <s v="Houston"/>
    <x v="5"/>
    <n v="53"/>
    <x v="90"/>
    <x v="861"/>
    <n v="8576.4599999999991"/>
    <n v="0.62"/>
    <x v="2"/>
  </r>
  <r>
    <s v="West Gear"/>
    <x v="2"/>
    <x v="140"/>
    <s v="South"/>
    <x v="1"/>
    <s v="Houston"/>
    <x v="0"/>
    <n v="37"/>
    <x v="144"/>
    <x v="862"/>
    <n v="3479.8500000000004"/>
    <n v="0.45000000000000007"/>
    <x v="2"/>
  </r>
  <r>
    <s v="West Gear"/>
    <x v="2"/>
    <x v="141"/>
    <s v="South"/>
    <x v="1"/>
    <s v="Houston"/>
    <x v="1"/>
    <n v="49"/>
    <x v="145"/>
    <x v="863"/>
    <n v="2946.86"/>
    <n v="0.31"/>
    <x v="2"/>
  </r>
  <r>
    <s v="West Gear"/>
    <x v="2"/>
    <x v="142"/>
    <s v="South"/>
    <x v="1"/>
    <s v="Houston"/>
    <x v="2"/>
    <n v="46"/>
    <x v="146"/>
    <x v="864"/>
    <n v="4491.9000000000005"/>
    <n v="0.45000000000000007"/>
    <x v="2"/>
  </r>
  <r>
    <s v="West Gear"/>
    <x v="2"/>
    <x v="143"/>
    <s v="South"/>
    <x v="1"/>
    <s v="Houston"/>
    <x v="3"/>
    <n v="48"/>
    <x v="36"/>
    <x v="865"/>
    <n v="3360"/>
    <n v="0.4"/>
    <x v="2"/>
  </r>
  <r>
    <s v="West Gear"/>
    <x v="2"/>
    <x v="144"/>
    <s v="West"/>
    <x v="2"/>
    <s v="San Francisco"/>
    <x v="4"/>
    <n v="51"/>
    <x v="147"/>
    <x v="866"/>
    <n v="5172.93"/>
    <n v="0.63"/>
    <x v="2"/>
  </r>
  <r>
    <s v="West Gear"/>
    <x v="2"/>
    <x v="145"/>
    <s v="West"/>
    <x v="2"/>
    <s v="San Francisco"/>
    <x v="5"/>
    <n v="49"/>
    <x v="148"/>
    <x v="867"/>
    <n v="2854.25"/>
    <n v="0.25"/>
    <x v="2"/>
  </r>
  <r>
    <s v="West Gear"/>
    <x v="2"/>
    <x v="146"/>
    <s v="West"/>
    <x v="2"/>
    <s v="San Francisco"/>
    <x v="0"/>
    <n v="37"/>
    <x v="149"/>
    <x v="868"/>
    <n v="4125.5"/>
    <n v="0.5"/>
    <x v="2"/>
  </r>
  <r>
    <s v="West Gear"/>
    <x v="2"/>
    <x v="147"/>
    <s v="West"/>
    <x v="2"/>
    <s v="San Francisco"/>
    <x v="1"/>
    <n v="49"/>
    <x v="124"/>
    <x v="869"/>
    <n v="3189.9"/>
    <n v="0.31"/>
    <x v="2"/>
  </r>
  <r>
    <s v="West Gear"/>
    <x v="2"/>
    <x v="148"/>
    <s v="West"/>
    <x v="2"/>
    <s v="San Francisco"/>
    <x v="2"/>
    <n v="49"/>
    <x v="130"/>
    <x v="870"/>
    <n v="4705.96"/>
    <n v="0.49000000000000005"/>
    <x v="2"/>
  </r>
  <r>
    <s v="West Gear"/>
    <x v="2"/>
    <x v="149"/>
    <s v="West"/>
    <x v="2"/>
    <s v="San Francisco"/>
    <x v="3"/>
    <n v="47"/>
    <x v="42"/>
    <x v="871"/>
    <n v="2961"/>
    <n v="0.42"/>
    <x v="2"/>
  </r>
  <r>
    <s v="West Gear"/>
    <x v="2"/>
    <x v="150"/>
    <s v="West"/>
    <x v="2"/>
    <s v="San Francisco"/>
    <x v="4"/>
    <n v="50"/>
    <x v="150"/>
    <x v="872"/>
    <n v="4270"/>
    <n v="0.61"/>
    <x v="2"/>
  </r>
  <r>
    <s v="West Gear"/>
    <x v="2"/>
    <x v="151"/>
    <s v="West"/>
    <x v="2"/>
    <s v="San Francisco"/>
    <x v="5"/>
    <n v="46"/>
    <x v="131"/>
    <x v="873"/>
    <n v="2344.1600000000003"/>
    <n v="0.28000000000000003"/>
    <x v="2"/>
  </r>
  <r>
    <s v="West Gear"/>
    <x v="2"/>
    <x v="152"/>
    <s v="West"/>
    <x v="2"/>
    <s v="San Francisco"/>
    <x v="0"/>
    <n v="49"/>
    <x v="98"/>
    <x v="874"/>
    <n v="5071.5000000000009"/>
    <n v="0.45000000000000007"/>
    <x v="2"/>
  </r>
  <r>
    <s v="West Gear"/>
    <x v="2"/>
    <x v="153"/>
    <s v="West"/>
    <x v="2"/>
    <s v="San Francisco"/>
    <x v="1"/>
    <n v="58"/>
    <x v="36"/>
    <x v="875"/>
    <n v="3045.0000000000005"/>
    <n v="0.30000000000000004"/>
    <x v="2"/>
  </r>
  <r>
    <s v="West Gear"/>
    <x v="2"/>
    <x v="154"/>
    <s v="West"/>
    <x v="2"/>
    <s v="San Francisco"/>
    <x v="2"/>
    <n v="55"/>
    <x v="126"/>
    <x v="876"/>
    <n v="5247.55"/>
    <n v="0.47000000000000003"/>
    <x v="2"/>
  </r>
  <r>
    <s v="West Gear"/>
    <x v="2"/>
    <x v="155"/>
    <s v="West"/>
    <x v="2"/>
    <s v="San Francisco"/>
    <x v="3"/>
    <n v="58"/>
    <x v="132"/>
    <x v="877"/>
    <n v="4339.5599999999995"/>
    <n v="0.43"/>
    <x v="2"/>
  </r>
  <r>
    <s v="West Gear"/>
    <x v="2"/>
    <x v="156"/>
    <s v="West"/>
    <x v="2"/>
    <s v="San Francisco"/>
    <x v="4"/>
    <n v="62"/>
    <x v="57"/>
    <x v="878"/>
    <n v="5663.7"/>
    <n v="0.63"/>
    <x v="2"/>
  </r>
  <r>
    <s v="West Gear"/>
    <x v="2"/>
    <x v="157"/>
    <s v="West"/>
    <x v="2"/>
    <s v="San Francisco"/>
    <x v="5"/>
    <n v="54"/>
    <x v="124"/>
    <x v="879"/>
    <n v="3061.8"/>
    <n v="0.27"/>
    <x v="2"/>
  </r>
  <r>
    <s v="West Gear"/>
    <x v="2"/>
    <x v="158"/>
    <s v="West"/>
    <x v="2"/>
    <s v="San Francisco"/>
    <x v="0"/>
    <n v="56"/>
    <x v="151"/>
    <x v="880"/>
    <n v="6000.96"/>
    <n v="0.47000000000000003"/>
    <x v="2"/>
  </r>
  <r>
    <s v="West Gear"/>
    <x v="2"/>
    <x v="159"/>
    <s v="West"/>
    <x v="2"/>
    <s v="San Francisco"/>
    <x v="1"/>
    <n v="62"/>
    <x v="126"/>
    <x v="881"/>
    <n v="3775.8000000000006"/>
    <n v="0.30000000000000004"/>
    <x v="2"/>
  </r>
  <r>
    <s v="West Gear"/>
    <x v="2"/>
    <x v="160"/>
    <s v="West"/>
    <x v="2"/>
    <s v="San Francisco"/>
    <x v="2"/>
    <n v="64"/>
    <x v="124"/>
    <x v="882"/>
    <n v="6720"/>
    <n v="0.5"/>
    <x v="2"/>
  </r>
  <r>
    <s v="West Gear"/>
    <x v="2"/>
    <x v="161"/>
    <s v="West"/>
    <x v="2"/>
    <s v="San Francisco"/>
    <x v="3"/>
    <n v="54"/>
    <x v="143"/>
    <x v="883"/>
    <n v="4162.32"/>
    <n v="0.41"/>
    <x v="2"/>
  </r>
  <r>
    <s v="West Gear"/>
    <x v="2"/>
    <x v="162"/>
    <s v="West"/>
    <x v="2"/>
    <s v="San Francisco"/>
    <x v="4"/>
    <n v="59"/>
    <x v="152"/>
    <x v="884"/>
    <n v="5829.2"/>
    <n v="0.65"/>
    <x v="2"/>
  </r>
  <r>
    <s v="West Gear"/>
    <x v="2"/>
    <x v="163"/>
    <s v="West"/>
    <x v="2"/>
    <s v="San Francisco"/>
    <x v="5"/>
    <n v="72"/>
    <x v="126"/>
    <x v="782"/>
    <n v="3946.32"/>
    <n v="0.27"/>
    <x v="2"/>
  </r>
  <r>
    <s v="West Gear"/>
    <x v="2"/>
    <x v="164"/>
    <s v="West"/>
    <x v="2"/>
    <s v="San Francisco"/>
    <x v="0"/>
    <n v="56"/>
    <x v="100"/>
    <x v="885"/>
    <n v="7056"/>
    <n v="0.5"/>
    <x v="2"/>
  </r>
  <r>
    <s v="West Gear"/>
    <x v="2"/>
    <x v="165"/>
    <s v="West"/>
    <x v="2"/>
    <s v="San Francisco"/>
    <x v="1"/>
    <n v="64"/>
    <x v="37"/>
    <x v="886"/>
    <n v="5184"/>
    <n v="0.36"/>
    <x v="2"/>
  </r>
  <r>
    <s v="West Gear"/>
    <x v="2"/>
    <x v="166"/>
    <s v="West"/>
    <x v="2"/>
    <s v="San Francisco"/>
    <x v="2"/>
    <n v="60"/>
    <x v="153"/>
    <x v="887"/>
    <n v="6670.8"/>
    <n v="0.51"/>
    <x v="2"/>
  </r>
  <r>
    <s v="West Gear"/>
    <x v="2"/>
    <x v="167"/>
    <s v="West"/>
    <x v="2"/>
    <s v="San Francisco"/>
    <x v="3"/>
    <n v="56"/>
    <x v="131"/>
    <x v="888"/>
    <n v="4586.3999999999996"/>
    <n v="0.44999999999999996"/>
    <x v="2"/>
  </r>
  <r>
    <s v="West Gear"/>
    <x v="2"/>
    <x v="168"/>
    <s v="West"/>
    <x v="2"/>
    <s v="San Francisco"/>
    <x v="4"/>
    <n v="60"/>
    <x v="125"/>
    <x v="889"/>
    <n v="6098.4000000000005"/>
    <n v="0.66"/>
    <x v="2"/>
  </r>
  <r>
    <s v="West Gear"/>
    <x v="2"/>
    <x v="169"/>
    <s v="West"/>
    <x v="2"/>
    <s v="San Francisco"/>
    <x v="5"/>
    <n v="72"/>
    <x v="133"/>
    <x v="890"/>
    <n v="4490.6400000000003"/>
    <n v="0.33"/>
    <x v="2"/>
  </r>
  <r>
    <s v="West Gear"/>
    <x v="2"/>
    <x v="170"/>
    <s v="West"/>
    <x v="2"/>
    <s v="San Francisco"/>
    <x v="0"/>
    <n v="56"/>
    <x v="118"/>
    <x v="891"/>
    <n v="7644"/>
    <n v="0.5"/>
    <x v="2"/>
  </r>
  <r>
    <s v="West Gear"/>
    <x v="2"/>
    <x v="171"/>
    <s v="West"/>
    <x v="2"/>
    <s v="San Francisco"/>
    <x v="1"/>
    <n v="63"/>
    <x v="154"/>
    <x v="892"/>
    <n v="5780.88"/>
    <n v="0.37"/>
    <x v="2"/>
  </r>
  <r>
    <s v="West Gear"/>
    <x v="2"/>
    <x v="172"/>
    <s v="West"/>
    <x v="2"/>
    <s v="San Francisco"/>
    <x v="2"/>
    <n v="64"/>
    <x v="92"/>
    <x v="893"/>
    <n v="7251.2000000000007"/>
    <n v="0.55000000000000004"/>
    <x v="2"/>
  </r>
  <r>
    <s v="West Gear"/>
    <x v="2"/>
    <x v="173"/>
    <s v="West"/>
    <x v="2"/>
    <s v="San Francisco"/>
    <x v="3"/>
    <n v="59"/>
    <x v="124"/>
    <x v="894"/>
    <n v="6071.0999999999995"/>
    <n v="0.49"/>
    <x v="2"/>
  </r>
  <r>
    <s v="West Gear"/>
    <x v="2"/>
    <x v="174"/>
    <s v="West"/>
    <x v="2"/>
    <s v="San Francisco"/>
    <x v="4"/>
    <n v="62"/>
    <x v="155"/>
    <x v="895"/>
    <n v="6342.6"/>
    <n v="0.66"/>
    <x v="2"/>
  </r>
  <r>
    <s v="West Gear"/>
    <x v="2"/>
    <x v="175"/>
    <s v="West"/>
    <x v="2"/>
    <s v="San Francisco"/>
    <x v="5"/>
    <n v="72"/>
    <x v="156"/>
    <x v="896"/>
    <n v="5518.7999999999993"/>
    <n v="0.35"/>
    <x v="2"/>
  </r>
  <r>
    <s v="West Gear"/>
    <x v="2"/>
    <x v="176"/>
    <s v="West"/>
    <x v="2"/>
    <s v="San Francisco"/>
    <x v="0"/>
    <n v="56"/>
    <x v="157"/>
    <x v="897"/>
    <n v="6980.4000000000015"/>
    <n v="0.45000000000000007"/>
    <x v="2"/>
  </r>
  <r>
    <s v="West Gear"/>
    <x v="2"/>
    <x v="177"/>
    <s v="West"/>
    <x v="2"/>
    <s v="San Francisco"/>
    <x v="1"/>
    <n v="59"/>
    <x v="82"/>
    <x v="760"/>
    <n v="4914.7000000000007"/>
    <n v="0.34"/>
    <x v="2"/>
  </r>
  <r>
    <s v="West Gear"/>
    <x v="2"/>
    <x v="178"/>
    <s v="West"/>
    <x v="2"/>
    <s v="San Francisco"/>
    <x v="2"/>
    <n v="62"/>
    <x v="154"/>
    <x v="898"/>
    <n v="7072.96"/>
    <n v="0.46"/>
    <x v="2"/>
  </r>
  <r>
    <s v="West Gear"/>
    <x v="2"/>
    <x v="179"/>
    <s v="West"/>
    <x v="2"/>
    <s v="San Francisco"/>
    <x v="3"/>
    <n v="55"/>
    <x v="153"/>
    <x v="899"/>
    <n v="4796"/>
    <n v="0.4"/>
    <x v="2"/>
  </r>
  <r>
    <s v="West Gear"/>
    <x v="2"/>
    <x v="180"/>
    <s v="West"/>
    <x v="2"/>
    <s v="San Francisco"/>
    <x v="4"/>
    <n v="64"/>
    <x v="148"/>
    <x v="900"/>
    <n v="9543.68"/>
    <n v="0.64"/>
    <x v="2"/>
  </r>
  <r>
    <s v="West Gear"/>
    <x v="2"/>
    <x v="181"/>
    <s v="West"/>
    <x v="2"/>
    <s v="San Francisco"/>
    <x v="5"/>
    <n v="72"/>
    <x v="148"/>
    <x v="901"/>
    <n v="4865.0400000000009"/>
    <n v="0.29000000000000004"/>
    <x v="2"/>
  </r>
  <r>
    <s v="West Gear"/>
    <x v="2"/>
    <x v="182"/>
    <s v="West"/>
    <x v="2"/>
    <s v="San Francisco"/>
    <x v="0"/>
    <n v="62"/>
    <x v="118"/>
    <x v="902"/>
    <n v="7785.96"/>
    <n v="0.46"/>
    <x v="2"/>
  </r>
  <r>
    <s v="West Gear"/>
    <x v="2"/>
    <x v="183"/>
    <s v="West"/>
    <x v="2"/>
    <s v="San Francisco"/>
    <x v="1"/>
    <n v="66"/>
    <x v="96"/>
    <x v="903"/>
    <n v="5128.2000000000007"/>
    <n v="0.30000000000000004"/>
    <x v="2"/>
  </r>
  <r>
    <s v="West Gear"/>
    <x v="2"/>
    <x v="184"/>
    <s v="West"/>
    <x v="2"/>
    <s v="San Francisco"/>
    <x v="2"/>
    <n v="60"/>
    <x v="40"/>
    <x v="904"/>
    <n v="5640"/>
    <n v="0.47000000000000003"/>
    <x v="2"/>
  </r>
  <r>
    <s v="West Gear"/>
    <x v="2"/>
    <x v="185"/>
    <s v="West"/>
    <x v="2"/>
    <s v="San Francisco"/>
    <x v="3"/>
    <n v="59"/>
    <x v="143"/>
    <x v="905"/>
    <n v="4547.7199999999993"/>
    <n v="0.41"/>
    <x v="2"/>
  </r>
  <r>
    <s v="West Gear"/>
    <x v="2"/>
    <x v="186"/>
    <s v="West"/>
    <x v="2"/>
    <s v="San Francisco"/>
    <x v="4"/>
    <n v="69"/>
    <x v="143"/>
    <x v="906"/>
    <n v="7912.92"/>
    <n v="0.61"/>
    <x v="2"/>
  </r>
  <r>
    <s v="West Gear"/>
    <x v="2"/>
    <x v="187"/>
    <s v="West"/>
    <x v="2"/>
    <s v="San Francisco"/>
    <x v="5"/>
    <n v="76"/>
    <x v="141"/>
    <x v="907"/>
    <n v="3439"/>
    <n v="0.25"/>
    <x v="2"/>
  </r>
  <r>
    <s v="West Gear"/>
    <x v="2"/>
    <x v="188"/>
    <s v="West"/>
    <x v="2"/>
    <s v="San Francisco"/>
    <x v="0"/>
    <n v="51"/>
    <x v="112"/>
    <x v="908"/>
    <n v="5162.22"/>
    <n v="0.42000000000000004"/>
    <x v="2"/>
  </r>
  <r>
    <s v="West Gear"/>
    <x v="2"/>
    <x v="189"/>
    <s v="West"/>
    <x v="2"/>
    <s v="San Francisco"/>
    <x v="1"/>
    <n v="56"/>
    <x v="114"/>
    <x v="909"/>
    <n v="4202.2400000000007"/>
    <n v="0.28000000000000003"/>
    <x v="2"/>
  </r>
  <r>
    <s v="West Gear"/>
    <x v="2"/>
    <x v="190"/>
    <s v="West"/>
    <x v="2"/>
    <s v="San Francisco"/>
    <x v="2"/>
    <n v="52"/>
    <x v="37"/>
    <x v="910"/>
    <n v="4680"/>
    <n v="0.4"/>
    <x v="2"/>
  </r>
  <r>
    <s v="West Gear"/>
    <x v="2"/>
    <x v="191"/>
    <s v="West"/>
    <x v="2"/>
    <s v="San Francisco"/>
    <x v="3"/>
    <n v="53"/>
    <x v="126"/>
    <x v="911"/>
    <n v="3765.6499999999996"/>
    <n v="0.35"/>
    <x v="2"/>
  </r>
  <r>
    <s v="West Gear"/>
    <x v="2"/>
    <x v="192"/>
    <s v="West"/>
    <x v="2"/>
    <s v="San Francisco"/>
    <x v="4"/>
    <n v="63"/>
    <x v="153"/>
    <x v="912"/>
    <n v="7965.7200000000012"/>
    <n v="0.58000000000000007"/>
    <x v="2"/>
  </r>
  <r>
    <s v="West Gear"/>
    <x v="2"/>
    <x v="193"/>
    <s v="West"/>
    <x v="2"/>
    <s v="San Francisco"/>
    <x v="5"/>
    <n v="65"/>
    <x v="146"/>
    <x v="913"/>
    <n v="3385.2000000000003"/>
    <n v="0.24000000000000002"/>
    <x v="2"/>
  </r>
  <r>
    <s v="West Gear"/>
    <x v="2"/>
    <x v="194"/>
    <s v="West"/>
    <x v="2"/>
    <s v="San Francisco"/>
    <x v="0"/>
    <n v="51"/>
    <x v="116"/>
    <x v="914"/>
    <n v="5416.2000000000007"/>
    <n v="0.45000000000000007"/>
    <x v="2"/>
  </r>
  <r>
    <s v="West Gear"/>
    <x v="2"/>
    <x v="195"/>
    <s v="West"/>
    <x v="2"/>
    <s v="San Francisco"/>
    <x v="1"/>
    <n v="59"/>
    <x v="156"/>
    <x v="915"/>
    <n v="3747.0900000000006"/>
    <n v="0.29000000000000004"/>
    <x v="2"/>
  </r>
  <r>
    <s v="West Gear"/>
    <x v="2"/>
    <x v="196"/>
    <s v="West"/>
    <x v="2"/>
    <s v="San Francisco"/>
    <x v="2"/>
    <n v="50"/>
    <x v="131"/>
    <x v="916"/>
    <n v="3822.0000000000005"/>
    <n v="0.42000000000000004"/>
    <x v="2"/>
  </r>
  <r>
    <s v="West Gear"/>
    <x v="2"/>
    <x v="197"/>
    <s v="West"/>
    <x v="2"/>
    <s v="San Francisco"/>
    <x v="3"/>
    <n v="51"/>
    <x v="126"/>
    <x v="917"/>
    <n v="3727.08"/>
    <n v="0.36"/>
    <x v="2"/>
  </r>
  <r>
    <s v="West Gear"/>
    <x v="2"/>
    <x v="198"/>
    <s v="West"/>
    <x v="2"/>
    <s v="San Francisco"/>
    <x v="4"/>
    <n v="59"/>
    <x v="131"/>
    <x v="918"/>
    <n v="6228.0400000000009"/>
    <n v="0.58000000000000007"/>
    <x v="2"/>
  </r>
  <r>
    <s v="West Gear"/>
    <x v="2"/>
    <x v="199"/>
    <s v="West"/>
    <x v="2"/>
    <s v="San Francisco"/>
    <x v="5"/>
    <n v="63"/>
    <x v="130"/>
    <x v="919"/>
    <n v="2840.04"/>
    <n v="0.23"/>
    <x v="2"/>
  </r>
  <r>
    <s v="West Gear"/>
    <x v="2"/>
    <x v="200"/>
    <s v="West"/>
    <x v="2"/>
    <s v="San Francisco"/>
    <x v="0"/>
    <n v="52"/>
    <x v="121"/>
    <x v="920"/>
    <n v="6017.4400000000005"/>
    <n v="0.44000000000000006"/>
    <x v="2"/>
  </r>
  <r>
    <s v="West Gear"/>
    <x v="2"/>
    <x v="201"/>
    <s v="West"/>
    <x v="2"/>
    <s v="San Francisco"/>
    <x v="1"/>
    <n v="58"/>
    <x v="116"/>
    <x v="921"/>
    <n v="3422"/>
    <n v="0.25"/>
    <x v="2"/>
  </r>
  <r>
    <s v="West Gear"/>
    <x v="2"/>
    <x v="202"/>
    <s v="West"/>
    <x v="2"/>
    <s v="San Francisco"/>
    <x v="2"/>
    <n v="50"/>
    <x v="124"/>
    <x v="922"/>
    <n v="4200"/>
    <n v="0.4"/>
    <x v="2"/>
  </r>
  <r>
    <s v="West Gear"/>
    <x v="2"/>
    <x v="203"/>
    <s v="West"/>
    <x v="2"/>
    <s v="San Francisco"/>
    <x v="3"/>
    <n v="53"/>
    <x v="124"/>
    <x v="849"/>
    <n v="4452"/>
    <n v="0.39999999999999997"/>
    <x v="2"/>
  </r>
  <r>
    <s v="West Gear"/>
    <x v="2"/>
    <x v="204"/>
    <s v="West"/>
    <x v="2"/>
    <s v="San Francisco"/>
    <x v="4"/>
    <n v="63"/>
    <x v="134"/>
    <x v="923"/>
    <n v="5853.3300000000008"/>
    <n v="0.57000000000000006"/>
    <x v="2"/>
  </r>
  <r>
    <s v="West Gear"/>
    <x v="2"/>
    <x v="205"/>
    <s v="West"/>
    <x v="2"/>
    <s v="San Francisco"/>
    <x v="5"/>
    <n v="67"/>
    <x v="158"/>
    <x v="924"/>
    <n v="2842.1400000000003"/>
    <n v="0.21000000000000002"/>
    <x v="2"/>
  </r>
  <r>
    <s v="West Gear"/>
    <x v="2"/>
    <x v="206"/>
    <s v="West"/>
    <x v="2"/>
    <s v="San Francisco"/>
    <x v="0"/>
    <n v="51"/>
    <x v="139"/>
    <x v="925"/>
    <n v="5977.2000000000007"/>
    <n v="0.4"/>
    <x v="2"/>
  </r>
  <r>
    <s v="West Gear"/>
    <x v="2"/>
    <x v="207"/>
    <s v="West"/>
    <x v="2"/>
    <s v="San Francisco"/>
    <x v="1"/>
    <n v="58"/>
    <x v="118"/>
    <x v="926"/>
    <n v="4275.18"/>
    <n v="0.27"/>
    <x v="2"/>
  </r>
  <r>
    <s v="West Gear"/>
    <x v="2"/>
    <x v="208"/>
    <s v="West"/>
    <x v="2"/>
    <s v="San Francisco"/>
    <x v="2"/>
    <n v="52"/>
    <x v="148"/>
    <x v="927"/>
    <n v="4846.4000000000005"/>
    <n v="0.4"/>
    <x v="2"/>
  </r>
  <r>
    <s v="West Gear"/>
    <x v="2"/>
    <x v="209"/>
    <s v="West"/>
    <x v="2"/>
    <s v="San Francisco"/>
    <x v="3"/>
    <n v="51"/>
    <x v="145"/>
    <x v="928"/>
    <n v="3957.5999999999995"/>
    <n v="0.39999999999999997"/>
    <x v="2"/>
  </r>
  <r>
    <s v="West Gear"/>
    <x v="2"/>
    <x v="210"/>
    <s v="West"/>
    <x v="2"/>
    <s v="San Francisco"/>
    <x v="4"/>
    <n v="59"/>
    <x v="36"/>
    <x v="929"/>
    <n v="6195.0000000000009"/>
    <n v="0.60000000000000009"/>
    <x v="2"/>
  </r>
  <r>
    <s v="West Gear"/>
    <x v="2"/>
    <x v="211"/>
    <s v="West"/>
    <x v="2"/>
    <s v="San Francisco"/>
    <x v="5"/>
    <n v="67"/>
    <x v="159"/>
    <x v="930"/>
    <n v="3205.28"/>
    <n v="0.23"/>
    <x v="2"/>
  </r>
  <r>
    <s v="Kohl's"/>
    <x v="3"/>
    <x v="212"/>
    <s v="West"/>
    <x v="2"/>
    <s v="San Francisco"/>
    <x v="0"/>
    <n v="32"/>
    <x v="126"/>
    <x v="931"/>
    <n v="3312.96"/>
    <n v="0.51"/>
    <x v="2"/>
  </r>
  <r>
    <s v="Kohl's"/>
    <x v="3"/>
    <x v="213"/>
    <s v="West"/>
    <x v="2"/>
    <s v="San Francisco"/>
    <x v="1"/>
    <n v="41"/>
    <x v="130"/>
    <x v="833"/>
    <n v="2892.96"/>
    <n v="0.36"/>
    <x v="2"/>
  </r>
  <r>
    <s v="Kohl's"/>
    <x v="3"/>
    <x v="214"/>
    <s v="West"/>
    <x v="2"/>
    <s v="San Francisco"/>
    <x v="2"/>
    <n v="41"/>
    <x v="133"/>
    <x v="932"/>
    <n v="4029.48"/>
    <n v="0.52"/>
    <x v="2"/>
  </r>
  <r>
    <s v="Kohl's"/>
    <x v="3"/>
    <x v="215"/>
    <s v="West"/>
    <x v="2"/>
    <s v="San Francisco"/>
    <x v="3"/>
    <n v="41"/>
    <x v="160"/>
    <x v="933"/>
    <n v="3214.4"/>
    <n v="0.49"/>
    <x v="2"/>
  </r>
  <r>
    <s v="Kohl's"/>
    <x v="3"/>
    <x v="216"/>
    <s v="West"/>
    <x v="2"/>
    <s v="Los Angeles"/>
    <x v="4"/>
    <n v="49"/>
    <x v="57"/>
    <x v="934"/>
    <n v="4689.3"/>
    <n v="0.66"/>
    <x v="2"/>
  </r>
  <r>
    <s v="Kohl's"/>
    <x v="3"/>
    <x v="217"/>
    <s v="West"/>
    <x v="2"/>
    <s v="Los Angeles"/>
    <x v="5"/>
    <n v="41"/>
    <x v="131"/>
    <x v="935"/>
    <n v="2313.2199999999998"/>
    <n v="0.31"/>
    <x v="2"/>
  </r>
  <r>
    <s v="Kohl's"/>
    <x v="3"/>
    <x v="218"/>
    <s v="West"/>
    <x v="2"/>
    <s v="Los Angeles"/>
    <x v="0"/>
    <n v="34"/>
    <x v="37"/>
    <x v="798"/>
    <n v="4054.5"/>
    <n v="0.53"/>
    <x v="2"/>
  </r>
  <r>
    <s v="Kohl's"/>
    <x v="3"/>
    <x v="219"/>
    <s v="West"/>
    <x v="2"/>
    <s v="Los Angeles"/>
    <x v="1"/>
    <n v="43"/>
    <x v="49"/>
    <x v="936"/>
    <n v="3354"/>
    <n v="0.4"/>
    <x v="2"/>
  </r>
  <r>
    <s v="Kohl's"/>
    <x v="3"/>
    <x v="220"/>
    <s v="West"/>
    <x v="2"/>
    <s v="Los Angeles"/>
    <x v="2"/>
    <n v="44"/>
    <x v="138"/>
    <x v="937"/>
    <n v="3718"/>
    <n v="0.5"/>
    <x v="2"/>
  </r>
  <r>
    <s v="Kohl's"/>
    <x v="3"/>
    <x v="221"/>
    <s v="West"/>
    <x v="2"/>
    <s v="Los Angeles"/>
    <x v="3"/>
    <n v="41"/>
    <x v="152"/>
    <x v="938"/>
    <n v="3053.68"/>
    <n v="0.49"/>
    <x v="2"/>
  </r>
  <r>
    <s v="Kohl's"/>
    <x v="3"/>
    <x v="222"/>
    <s v="West"/>
    <x v="2"/>
    <s v="Los Angeles"/>
    <x v="4"/>
    <n v="46"/>
    <x v="161"/>
    <x v="939"/>
    <n v="3534.6400000000003"/>
    <n v="0.68"/>
    <x v="2"/>
  </r>
  <r>
    <s v="Kohl's"/>
    <x v="3"/>
    <x v="223"/>
    <s v="West"/>
    <x v="2"/>
    <s v="Los Angeles"/>
    <x v="5"/>
    <n v="41"/>
    <x v="129"/>
    <x v="940"/>
    <n v="2164.8000000000002"/>
    <n v="0.30000000000000004"/>
    <x v="2"/>
  </r>
  <r>
    <s v="Kohl's"/>
    <x v="3"/>
    <x v="224"/>
    <s v="West"/>
    <x v="2"/>
    <s v="Los Angeles"/>
    <x v="0"/>
    <n v="32"/>
    <x v="97"/>
    <x v="941"/>
    <n v="3456"/>
    <n v="0.5"/>
    <x v="2"/>
  </r>
  <r>
    <s v="Kohl's"/>
    <x v="3"/>
    <x v="225"/>
    <s v="West"/>
    <x v="2"/>
    <s v="Los Angeles"/>
    <x v="1"/>
    <n v="41"/>
    <x v="49"/>
    <x v="942"/>
    <n v="2798.25"/>
    <n v="0.35"/>
    <x v="2"/>
  </r>
  <r>
    <s v="Kohl's"/>
    <x v="3"/>
    <x v="226"/>
    <s v="West"/>
    <x v="2"/>
    <s v="Los Angeles"/>
    <x v="2"/>
    <n v="42"/>
    <x v="138"/>
    <x v="860"/>
    <n v="3903.9"/>
    <n v="0.55000000000000004"/>
    <x v="2"/>
  </r>
  <r>
    <s v="Kohl's"/>
    <x v="3"/>
    <x v="227"/>
    <s v="West"/>
    <x v="2"/>
    <s v="Los Angeles"/>
    <x v="3"/>
    <n v="41"/>
    <x v="125"/>
    <x v="943"/>
    <n v="2841.2999999999997"/>
    <n v="0.44999999999999996"/>
    <x v="2"/>
  </r>
  <r>
    <s v="Kohl's"/>
    <x v="3"/>
    <x v="228"/>
    <s v="West"/>
    <x v="2"/>
    <s v="Los Angeles"/>
    <x v="4"/>
    <n v="46"/>
    <x v="162"/>
    <x v="944"/>
    <n v="3315.6800000000003"/>
    <n v="0.68"/>
    <x v="2"/>
  </r>
  <r>
    <s v="Kohl's"/>
    <x v="3"/>
    <x v="229"/>
    <s v="West"/>
    <x v="2"/>
    <s v="Los Angeles"/>
    <x v="5"/>
    <n v="41"/>
    <x v="143"/>
    <x v="945"/>
    <n v="2697.7999999999997"/>
    <n v="0.35"/>
    <x v="2"/>
  </r>
  <r>
    <s v="Kohl's"/>
    <x v="3"/>
    <x v="230"/>
    <s v="West"/>
    <x v="2"/>
    <s v="Los Angeles"/>
    <x v="0"/>
    <n v="43"/>
    <x v="142"/>
    <x v="946"/>
    <n v="5160"/>
    <n v="0.5"/>
    <x v="2"/>
  </r>
  <r>
    <s v="Kohl's"/>
    <x v="3"/>
    <x v="231"/>
    <s v="West"/>
    <x v="2"/>
    <s v="Los Angeles"/>
    <x v="1"/>
    <n v="49"/>
    <x v="163"/>
    <x v="947"/>
    <n v="2751.8399999999997"/>
    <n v="0.36"/>
    <x v="2"/>
  </r>
  <r>
    <s v="Kohl's"/>
    <x v="3"/>
    <x v="232"/>
    <s v="West"/>
    <x v="2"/>
    <s v="Los Angeles"/>
    <x v="2"/>
    <n v="49"/>
    <x v="36"/>
    <x v="948"/>
    <n v="4716.25"/>
    <n v="0.55000000000000004"/>
    <x v="2"/>
  </r>
  <r>
    <s v="Kohl's"/>
    <x v="3"/>
    <x v="233"/>
    <s v="West"/>
    <x v="2"/>
    <s v="Los Angeles"/>
    <x v="3"/>
    <n v="43"/>
    <x v="152"/>
    <x v="949"/>
    <n v="3202.64"/>
    <n v="0.49"/>
    <x v="2"/>
  </r>
  <r>
    <s v="Kohl's"/>
    <x v="3"/>
    <x v="234"/>
    <s v="West"/>
    <x v="2"/>
    <s v="Los Angeles"/>
    <x v="4"/>
    <n v="49"/>
    <x v="164"/>
    <x v="950"/>
    <n v="3848.46"/>
    <n v="0.66"/>
    <x v="2"/>
  </r>
  <r>
    <s v="Kohl's"/>
    <x v="3"/>
    <x v="235"/>
    <s v="West"/>
    <x v="2"/>
    <s v="Los Angeles"/>
    <x v="5"/>
    <n v="62"/>
    <x v="132"/>
    <x v="951"/>
    <n v="3560.04"/>
    <n v="0.33"/>
    <x v="2"/>
  </r>
  <r>
    <s v="Kohl's"/>
    <x v="3"/>
    <x v="236"/>
    <s v="West"/>
    <x v="2"/>
    <s v="Los Angeles"/>
    <x v="0"/>
    <n v="41"/>
    <x v="159"/>
    <x v="952"/>
    <n v="4434.5600000000004"/>
    <n v="0.52"/>
    <x v="2"/>
  </r>
  <r>
    <s v="Kohl's"/>
    <x v="3"/>
    <x v="237"/>
    <s v="West"/>
    <x v="2"/>
    <s v="Los Angeles"/>
    <x v="1"/>
    <n v="47"/>
    <x v="138"/>
    <x v="953"/>
    <n v="2780.0499999999997"/>
    <n v="0.35"/>
    <x v="2"/>
  </r>
  <r>
    <s v="Kohl's"/>
    <x v="3"/>
    <x v="238"/>
    <s v="West"/>
    <x v="2"/>
    <s v="Los Angeles"/>
    <x v="2"/>
    <n v="45"/>
    <x v="134"/>
    <x v="954"/>
    <n v="3814.2000000000003"/>
    <n v="0.52"/>
    <x v="2"/>
  </r>
  <r>
    <s v="Kohl's"/>
    <x v="3"/>
    <x v="239"/>
    <s v="West"/>
    <x v="2"/>
    <s v="Los Angeles"/>
    <x v="3"/>
    <n v="41"/>
    <x v="125"/>
    <x v="943"/>
    <n v="3030.72"/>
    <n v="0.48"/>
    <x v="2"/>
  </r>
  <r>
    <s v="Kohl's"/>
    <x v="3"/>
    <x v="240"/>
    <s v="West"/>
    <x v="2"/>
    <s v="Los Angeles"/>
    <x v="4"/>
    <n v="45"/>
    <x v="165"/>
    <x v="955"/>
    <n v="3831.75"/>
    <n v="0.65"/>
    <x v="2"/>
  </r>
  <r>
    <s v="Kohl's"/>
    <x v="3"/>
    <x v="241"/>
    <s v="West"/>
    <x v="2"/>
    <s v="Los Angeles"/>
    <x v="5"/>
    <n v="64"/>
    <x v="141"/>
    <x v="956"/>
    <n v="3591.04"/>
    <n v="0.31"/>
    <x v="2"/>
  </r>
  <r>
    <s v="Kohl's"/>
    <x v="3"/>
    <x v="242"/>
    <s v="West"/>
    <x v="2"/>
    <s v="Los Angeles"/>
    <x v="0"/>
    <n v="44"/>
    <x v="83"/>
    <x v="957"/>
    <n v="6534.0000000000009"/>
    <n v="0.55000000000000004"/>
    <x v="2"/>
  </r>
  <r>
    <s v="Kohl's"/>
    <x v="3"/>
    <x v="243"/>
    <s v="West"/>
    <x v="2"/>
    <s v="Los Angeles"/>
    <x v="1"/>
    <n v="47"/>
    <x v="37"/>
    <x v="958"/>
    <n v="3701.2499999999995"/>
    <n v="0.35"/>
    <x v="2"/>
  </r>
  <r>
    <s v="Kohl's"/>
    <x v="3"/>
    <x v="244"/>
    <s v="West"/>
    <x v="2"/>
    <s v="Los Angeles"/>
    <x v="2"/>
    <n v="48"/>
    <x v="126"/>
    <x v="853"/>
    <n v="5359.2000000000007"/>
    <n v="0.55000000000000004"/>
    <x v="2"/>
  </r>
  <r>
    <s v="Kohl's"/>
    <x v="3"/>
    <x v="245"/>
    <s v="West"/>
    <x v="2"/>
    <s v="Los Angeles"/>
    <x v="3"/>
    <n v="44"/>
    <x v="36"/>
    <x v="844"/>
    <n v="3696"/>
    <n v="0.48"/>
    <x v="2"/>
  </r>
  <r>
    <s v="Kohl's"/>
    <x v="3"/>
    <x v="246"/>
    <s v="West"/>
    <x v="2"/>
    <s v="Los Angeles"/>
    <x v="4"/>
    <n v="45"/>
    <x v="35"/>
    <x v="959"/>
    <n v="3881.2500000000005"/>
    <n v="0.69000000000000006"/>
    <x v="2"/>
  </r>
  <r>
    <s v="Kohl's"/>
    <x v="3"/>
    <x v="247"/>
    <s v="West"/>
    <x v="2"/>
    <s v="Los Angeles"/>
    <x v="5"/>
    <n v="60"/>
    <x v="40"/>
    <x v="904"/>
    <n v="3720"/>
    <n v="0.31"/>
    <x v="2"/>
  </r>
  <r>
    <s v="Kohl's"/>
    <x v="3"/>
    <x v="248"/>
    <s v="West"/>
    <x v="2"/>
    <s v="Los Angeles"/>
    <x v="0"/>
    <n v="41"/>
    <x v="99"/>
    <x v="856"/>
    <n v="4976.58"/>
    <n v="0.51"/>
    <x v="2"/>
  </r>
  <r>
    <s v="Kohl's"/>
    <x v="3"/>
    <x v="249"/>
    <s v="West"/>
    <x v="2"/>
    <s v="Los Angeles"/>
    <x v="1"/>
    <n v="46"/>
    <x v="97"/>
    <x v="741"/>
    <n v="3775.68"/>
    <n v="0.38"/>
    <x v="2"/>
  </r>
  <r>
    <s v="Kohl's"/>
    <x v="3"/>
    <x v="250"/>
    <s v="West"/>
    <x v="2"/>
    <s v="Los Angeles"/>
    <x v="2"/>
    <n v="47"/>
    <x v="153"/>
    <x v="960"/>
    <n v="5327.92"/>
    <n v="0.52"/>
    <x v="2"/>
  </r>
  <r>
    <s v="Kohl's"/>
    <x v="3"/>
    <x v="251"/>
    <s v="West"/>
    <x v="2"/>
    <s v="Los Angeles"/>
    <x v="3"/>
    <n v="44"/>
    <x v="133"/>
    <x v="961"/>
    <n v="3991.68"/>
    <n v="0.48"/>
    <x v="2"/>
  </r>
  <r>
    <s v="Kohl's"/>
    <x v="3"/>
    <x v="252"/>
    <s v="West"/>
    <x v="2"/>
    <s v="Los Angeles"/>
    <x v="4"/>
    <n v="46"/>
    <x v="133"/>
    <x v="962"/>
    <n v="5738.04"/>
    <n v="0.66"/>
    <x v="2"/>
  </r>
  <r>
    <s v="Kohl's"/>
    <x v="3"/>
    <x v="253"/>
    <s v="West"/>
    <x v="2"/>
    <s v="Los Angeles"/>
    <x v="5"/>
    <n v="59"/>
    <x v="126"/>
    <x v="963"/>
    <n v="3593.1000000000004"/>
    <n v="0.30000000000000004"/>
    <x v="2"/>
  </r>
  <r>
    <s v="Kohl's"/>
    <x v="3"/>
    <x v="254"/>
    <s v="West"/>
    <x v="2"/>
    <s v="Los Angeles"/>
    <x v="0"/>
    <n v="47"/>
    <x v="100"/>
    <x v="781"/>
    <n v="6158.88"/>
    <n v="0.52"/>
    <x v="2"/>
  </r>
  <r>
    <s v="Kohl's"/>
    <x v="3"/>
    <x v="255"/>
    <s v="West"/>
    <x v="2"/>
    <s v="Los Angeles"/>
    <x v="1"/>
    <n v="51"/>
    <x v="166"/>
    <x v="964"/>
    <n v="4508.4000000000005"/>
    <n v="0.4"/>
    <x v="2"/>
  </r>
  <r>
    <s v="Kohl's"/>
    <x v="3"/>
    <x v="256"/>
    <s v="West"/>
    <x v="2"/>
    <s v="Los Angeles"/>
    <x v="2"/>
    <n v="48"/>
    <x v="153"/>
    <x v="965"/>
    <n v="5336.64"/>
    <n v="0.51"/>
    <x v="2"/>
  </r>
  <r>
    <s v="Kohl's"/>
    <x v="3"/>
    <x v="257"/>
    <s v="West"/>
    <x v="2"/>
    <s v="Los Angeles"/>
    <x v="3"/>
    <n v="47"/>
    <x v="138"/>
    <x v="953"/>
    <n v="3812.64"/>
    <n v="0.48"/>
    <x v="2"/>
  </r>
  <r>
    <s v="Kohl's"/>
    <x v="3"/>
    <x v="258"/>
    <s v="West"/>
    <x v="2"/>
    <s v="Los Angeles"/>
    <x v="4"/>
    <n v="58"/>
    <x v="131"/>
    <x v="966"/>
    <n v="7072.52"/>
    <n v="0.67"/>
    <x v="2"/>
  </r>
  <r>
    <s v="Kohl's"/>
    <x v="3"/>
    <x v="259"/>
    <s v="West"/>
    <x v="2"/>
    <s v="Los Angeles"/>
    <x v="5"/>
    <n v="61"/>
    <x v="133"/>
    <x v="967"/>
    <n v="4035.1499999999996"/>
    <n v="0.35"/>
    <x v="2"/>
  </r>
  <r>
    <s v="Kohl's"/>
    <x v="3"/>
    <x v="260"/>
    <s v="West"/>
    <x v="2"/>
    <s v="Los Angeles"/>
    <x v="0"/>
    <n v="47"/>
    <x v="127"/>
    <x v="968"/>
    <n v="5405.9400000000005"/>
    <n v="0.54"/>
    <x v="2"/>
  </r>
  <r>
    <s v="Kohl's"/>
    <x v="3"/>
    <x v="261"/>
    <s v="West"/>
    <x v="2"/>
    <s v="Los Angeles"/>
    <x v="1"/>
    <n v="50"/>
    <x v="87"/>
    <x v="969"/>
    <n v="4569.5"/>
    <n v="0.37"/>
    <x v="2"/>
  </r>
  <r>
    <s v="Kohl's"/>
    <x v="3"/>
    <x v="262"/>
    <s v="West"/>
    <x v="2"/>
    <s v="Los Angeles"/>
    <x v="2"/>
    <n v="46"/>
    <x v="130"/>
    <x v="970"/>
    <n v="4508"/>
    <n v="0.5"/>
    <x v="2"/>
  </r>
  <r>
    <s v="Kohl's"/>
    <x v="3"/>
    <x v="263"/>
    <s v="West"/>
    <x v="2"/>
    <s v="Los Angeles"/>
    <x v="3"/>
    <n v="46"/>
    <x v="129"/>
    <x v="971"/>
    <n v="4048"/>
    <n v="0.5"/>
    <x v="2"/>
  </r>
  <r>
    <s v="Kohl's"/>
    <x v="3"/>
    <x v="264"/>
    <s v="West"/>
    <x v="2"/>
    <s v="Los Angeles"/>
    <x v="4"/>
    <n v="58"/>
    <x v="134"/>
    <x v="972"/>
    <n v="6334.18"/>
    <n v="0.67"/>
    <x v="2"/>
  </r>
  <r>
    <s v="Kohl's"/>
    <x v="3"/>
    <x v="265"/>
    <s v="West"/>
    <x v="2"/>
    <s v="Los Angeles"/>
    <x v="5"/>
    <n v="59"/>
    <x v="133"/>
    <x v="973"/>
    <n v="3456.81"/>
    <n v="0.31"/>
    <x v="2"/>
  </r>
  <r>
    <s v="Kohl's"/>
    <x v="3"/>
    <x v="266"/>
    <s v="West"/>
    <x v="2"/>
    <s v="Los Angeles"/>
    <x v="0"/>
    <n v="49"/>
    <x v="167"/>
    <x v="974"/>
    <n v="5488"/>
    <n v="0.5"/>
    <x v="2"/>
  </r>
  <r>
    <s v="Kohl's"/>
    <x v="3"/>
    <x v="267"/>
    <s v="West"/>
    <x v="2"/>
    <s v="Los Angeles"/>
    <x v="1"/>
    <n v="51"/>
    <x v="136"/>
    <x v="975"/>
    <n v="4259.5199999999995"/>
    <n v="0.36"/>
    <x v="2"/>
  </r>
  <r>
    <s v="Kohl's"/>
    <x v="3"/>
    <x v="268"/>
    <s v="West"/>
    <x v="2"/>
    <s v="Los Angeles"/>
    <x v="2"/>
    <n v="49"/>
    <x v="129"/>
    <x v="976"/>
    <n v="4398.24"/>
    <n v="0.51"/>
    <x v="2"/>
  </r>
  <r>
    <s v="Kohl's"/>
    <x v="3"/>
    <x v="269"/>
    <s v="West"/>
    <x v="2"/>
    <s v="Los Angeles"/>
    <x v="3"/>
    <n v="48"/>
    <x v="36"/>
    <x v="865"/>
    <n v="3779.9999999999995"/>
    <n v="0.44999999999999996"/>
    <x v="2"/>
  </r>
  <r>
    <s v="Kohl's"/>
    <x v="3"/>
    <x v="270"/>
    <s v="West"/>
    <x v="2"/>
    <s v="Los Angeles"/>
    <x v="4"/>
    <n v="56"/>
    <x v="132"/>
    <x v="853"/>
    <n v="6625.92"/>
    <n v="0.68"/>
    <x v="2"/>
  </r>
  <r>
    <s v="Kohl's"/>
    <x v="3"/>
    <x v="271"/>
    <s v="West"/>
    <x v="2"/>
    <s v="Los Angeles"/>
    <x v="5"/>
    <n v="62"/>
    <x v="129"/>
    <x v="977"/>
    <n v="3819.2"/>
    <n v="0.35"/>
    <x v="2"/>
  </r>
  <r>
    <s v="Kohl's"/>
    <x v="3"/>
    <x v="272"/>
    <s v="West"/>
    <x v="2"/>
    <s v="Los Angeles"/>
    <x v="0"/>
    <n v="49"/>
    <x v="108"/>
    <x v="978"/>
    <n v="5659.5"/>
    <n v="0.5"/>
    <x v="2"/>
  </r>
  <r>
    <s v="Kohl's"/>
    <x v="3"/>
    <x v="273"/>
    <s v="West"/>
    <x v="2"/>
    <s v="Los Angeles"/>
    <x v="1"/>
    <n v="54"/>
    <x v="102"/>
    <x v="979"/>
    <n v="4411.8"/>
    <n v="0.38"/>
    <x v="2"/>
  </r>
  <r>
    <s v="Kohl's"/>
    <x v="3"/>
    <x v="274"/>
    <s v="West"/>
    <x v="2"/>
    <s v="Los Angeles"/>
    <x v="2"/>
    <n v="47"/>
    <x v="138"/>
    <x v="953"/>
    <n v="3971.5"/>
    <n v="0.5"/>
    <x v="2"/>
  </r>
  <r>
    <s v="Kohl's"/>
    <x v="3"/>
    <x v="275"/>
    <s v="West"/>
    <x v="2"/>
    <s v="Los Angeles"/>
    <x v="3"/>
    <n v="47"/>
    <x v="129"/>
    <x v="980"/>
    <n v="3722.3999999999996"/>
    <n v="0.44999999999999996"/>
    <x v="2"/>
  </r>
  <r>
    <s v="Kohl's"/>
    <x v="3"/>
    <x v="276"/>
    <s v="West"/>
    <x v="2"/>
    <s v="Los Angeles"/>
    <x v="4"/>
    <n v="55"/>
    <x v="132"/>
    <x v="981"/>
    <n v="6603.3"/>
    <n v="0.69000000000000006"/>
    <x v="2"/>
  </r>
  <r>
    <s v="Kohl's"/>
    <x v="3"/>
    <x v="277"/>
    <s v="West"/>
    <x v="2"/>
    <s v="Los Angeles"/>
    <x v="5"/>
    <n v="59"/>
    <x v="133"/>
    <x v="973"/>
    <n v="3791.34"/>
    <n v="0.34"/>
    <x v="2"/>
  </r>
  <r>
    <s v="Kohl's"/>
    <x v="3"/>
    <x v="278"/>
    <s v="West"/>
    <x v="2"/>
    <s v="Los Angeles"/>
    <x v="0"/>
    <n v="49"/>
    <x v="37"/>
    <x v="982"/>
    <n v="5622.75"/>
    <n v="0.51"/>
    <x v="2"/>
  </r>
  <r>
    <s v="Kohl's"/>
    <x v="3"/>
    <x v="279"/>
    <s v="West"/>
    <x v="2"/>
    <s v="Los Angeles"/>
    <x v="1"/>
    <n v="50"/>
    <x v="93"/>
    <x v="795"/>
    <n v="4617"/>
    <n v="0.38"/>
    <x v="2"/>
  </r>
  <r>
    <s v="Kohl's"/>
    <x v="3"/>
    <x v="280"/>
    <s v="West"/>
    <x v="2"/>
    <s v="Los Angeles"/>
    <x v="2"/>
    <n v="46"/>
    <x v="131"/>
    <x v="873"/>
    <n v="4520.88"/>
    <n v="0.54"/>
    <x v="2"/>
  </r>
  <r>
    <s v="Kohl's"/>
    <x v="3"/>
    <x v="281"/>
    <s v="West"/>
    <x v="2"/>
    <s v="Los Angeles"/>
    <x v="3"/>
    <n v="49"/>
    <x v="124"/>
    <x v="869"/>
    <n v="5145"/>
    <n v="0.5"/>
    <x v="2"/>
  </r>
  <r>
    <s v="Kohl's"/>
    <x v="3"/>
    <x v="282"/>
    <s v="West"/>
    <x v="2"/>
    <s v="Los Angeles"/>
    <x v="4"/>
    <n v="55"/>
    <x v="163"/>
    <x v="983"/>
    <n v="5577"/>
    <n v="0.65"/>
    <x v="2"/>
  </r>
  <r>
    <s v="Kohl's"/>
    <x v="3"/>
    <x v="283"/>
    <s v="West"/>
    <x v="2"/>
    <s v="Los Angeles"/>
    <x v="5"/>
    <n v="59"/>
    <x v="130"/>
    <x v="984"/>
    <n v="4047.3999999999996"/>
    <n v="0.35"/>
    <x v="2"/>
  </r>
  <r>
    <s v="Foot Locker"/>
    <x v="0"/>
    <x v="284"/>
    <s v="West"/>
    <x v="2"/>
    <s v="Los Angeles"/>
    <x v="0"/>
    <n v="44"/>
    <x v="168"/>
    <x v="985"/>
    <n v="2837.12"/>
    <n v="0.52"/>
    <x v="2"/>
  </r>
  <r>
    <s v="Foot Locker"/>
    <x v="0"/>
    <x v="285"/>
    <s v="West"/>
    <x v="2"/>
    <s v="Los Angeles"/>
    <x v="1"/>
    <n v="41"/>
    <x v="169"/>
    <x v="986"/>
    <n v="1452.2199999999998"/>
    <n v="0.45999999999999996"/>
    <x v="2"/>
  </r>
  <r>
    <s v="Foot Locker"/>
    <x v="0"/>
    <x v="286"/>
    <s v="West"/>
    <x v="2"/>
    <s v="Los Angeles"/>
    <x v="2"/>
    <n v="32"/>
    <x v="170"/>
    <x v="987"/>
    <n v="1248.32"/>
    <n v="0.47"/>
    <x v="2"/>
  </r>
  <r>
    <s v="Foot Locker"/>
    <x v="0"/>
    <x v="287"/>
    <s v="West"/>
    <x v="2"/>
    <s v="Los Angeles"/>
    <x v="3"/>
    <n v="37"/>
    <x v="171"/>
    <x v="988"/>
    <n v="654.16"/>
    <n v="0.52"/>
    <x v="2"/>
  </r>
  <r>
    <s v="Foot Locker"/>
    <x v="0"/>
    <x v="288"/>
    <s v="Midwest"/>
    <x v="3"/>
    <s v="Chicago"/>
    <x v="4"/>
    <n v="53"/>
    <x v="172"/>
    <x v="989"/>
    <n v="1220.5899999999999"/>
    <n v="0.49"/>
    <x v="2"/>
  </r>
  <r>
    <s v="Foot Locker"/>
    <x v="0"/>
    <x v="289"/>
    <s v="Midwest"/>
    <x v="3"/>
    <s v="Chicago"/>
    <x v="5"/>
    <n v="41"/>
    <x v="173"/>
    <x v="990"/>
    <n v="1697.3999999999999"/>
    <n v="0.6"/>
    <x v="2"/>
  </r>
  <r>
    <s v="Foot Locker"/>
    <x v="0"/>
    <x v="290"/>
    <s v="Midwest"/>
    <x v="3"/>
    <s v="Chicago"/>
    <x v="0"/>
    <n v="44"/>
    <x v="174"/>
    <x v="991"/>
    <n v="3545.52"/>
    <n v="0.51"/>
    <x v="2"/>
  </r>
  <r>
    <s v="Foot Locker"/>
    <x v="0"/>
    <x v="291"/>
    <s v="Midwest"/>
    <x v="3"/>
    <s v="Chicago"/>
    <x v="1"/>
    <n v="43"/>
    <x v="175"/>
    <x v="992"/>
    <n v="1030.71"/>
    <n v="0.47"/>
    <x v="2"/>
  </r>
  <r>
    <s v="Foot Locker"/>
    <x v="0"/>
    <x v="292"/>
    <s v="Midwest"/>
    <x v="3"/>
    <s v="Chicago"/>
    <x v="2"/>
    <n v="32"/>
    <x v="176"/>
    <x v="993"/>
    <n v="897.92"/>
    <n v="0.45999999999999996"/>
    <x v="2"/>
  </r>
  <r>
    <s v="Foot Locker"/>
    <x v="0"/>
    <x v="293"/>
    <s v="Midwest"/>
    <x v="3"/>
    <s v="Chicago"/>
    <x v="3"/>
    <n v="39"/>
    <x v="177"/>
    <x v="994"/>
    <n v="578.76"/>
    <n v="0.53"/>
    <x v="2"/>
  </r>
  <r>
    <s v="Foot Locker"/>
    <x v="0"/>
    <x v="294"/>
    <s v="Midwest"/>
    <x v="3"/>
    <s v="Chicago"/>
    <x v="4"/>
    <n v="50"/>
    <x v="178"/>
    <x v="995"/>
    <n v="1034"/>
    <n v="0.47"/>
    <x v="2"/>
  </r>
  <r>
    <s v="Foot Locker"/>
    <x v="0"/>
    <x v="295"/>
    <s v="Midwest"/>
    <x v="3"/>
    <s v="Chicago"/>
    <x v="5"/>
    <n v="43"/>
    <x v="169"/>
    <x v="996"/>
    <n v="2152.15"/>
    <n v="0.65"/>
    <x v="2"/>
  </r>
  <r>
    <s v="Foot Locker"/>
    <x v="0"/>
    <x v="296"/>
    <s v="Midwest"/>
    <x v="3"/>
    <s v="Chicago"/>
    <x v="0"/>
    <n v="47"/>
    <x v="179"/>
    <x v="997"/>
    <n v="3722.4"/>
    <n v="0.55000000000000004"/>
    <x v="2"/>
  </r>
  <r>
    <s v="Foot Locker"/>
    <x v="0"/>
    <x v="297"/>
    <s v="Midwest"/>
    <x v="3"/>
    <s v="Chicago"/>
    <x v="1"/>
    <n v="46"/>
    <x v="180"/>
    <x v="998"/>
    <n v="1324.8"/>
    <n v="0.48"/>
    <x v="2"/>
  </r>
  <r>
    <s v="Foot Locker"/>
    <x v="0"/>
    <x v="298"/>
    <s v="Midwest"/>
    <x v="3"/>
    <s v="Chicago"/>
    <x v="2"/>
    <n v="37"/>
    <x v="181"/>
    <x v="999"/>
    <n v="1132.1999999999998"/>
    <n v="0.44999999999999996"/>
    <x v="2"/>
  </r>
  <r>
    <s v="Foot Locker"/>
    <x v="0"/>
    <x v="299"/>
    <s v="Midwest"/>
    <x v="3"/>
    <s v="Chicago"/>
    <x v="3"/>
    <n v="41"/>
    <x v="182"/>
    <x v="1000"/>
    <n v="412.87"/>
    <n v="0.53"/>
    <x v="2"/>
  </r>
  <r>
    <s v="Foot Locker"/>
    <x v="0"/>
    <x v="300"/>
    <s v="Midwest"/>
    <x v="3"/>
    <s v="Chicago"/>
    <x v="4"/>
    <n v="56"/>
    <x v="183"/>
    <x v="1001"/>
    <n v="1000.16"/>
    <n v="0.47"/>
    <x v="2"/>
  </r>
  <r>
    <s v="Foot Locker"/>
    <x v="0"/>
    <x v="301"/>
    <s v="Midwest"/>
    <x v="3"/>
    <s v="Chicago"/>
    <x v="5"/>
    <n v="45"/>
    <x v="184"/>
    <x v="1002"/>
    <n v="1786.05"/>
    <n v="0.63"/>
    <x v="2"/>
  </r>
  <r>
    <s v="Foot Locker"/>
    <x v="0"/>
    <x v="302"/>
    <s v="Midwest"/>
    <x v="3"/>
    <s v="Chicago"/>
    <x v="0"/>
    <n v="48"/>
    <x v="185"/>
    <x v="1003"/>
    <n v="3045.12"/>
    <n v="0.52"/>
    <x v="2"/>
  </r>
  <r>
    <s v="Foot Locker"/>
    <x v="0"/>
    <x v="303"/>
    <s v="Midwest"/>
    <x v="3"/>
    <s v="Chicago"/>
    <x v="1"/>
    <n v="48"/>
    <x v="178"/>
    <x v="1004"/>
    <n v="971.52"/>
    <n v="0.45999999999999996"/>
    <x v="2"/>
  </r>
  <r>
    <s v="Foot Locker"/>
    <x v="0"/>
    <x v="304"/>
    <s v="Midwest"/>
    <x v="3"/>
    <s v="Chicago"/>
    <x v="2"/>
    <n v="36"/>
    <x v="186"/>
    <x v="1005"/>
    <n v="725.76"/>
    <n v="0.48"/>
    <x v="2"/>
  </r>
  <r>
    <s v="Foot Locker"/>
    <x v="0"/>
    <x v="305"/>
    <s v="Midwest"/>
    <x v="3"/>
    <s v="Chicago"/>
    <x v="3"/>
    <n v="44"/>
    <x v="187"/>
    <x v="1006"/>
    <n v="440"/>
    <n v="0.5"/>
    <x v="2"/>
  </r>
  <r>
    <s v="Foot Locker"/>
    <x v="0"/>
    <x v="306"/>
    <s v="Midwest"/>
    <x v="3"/>
    <s v="Chicago"/>
    <x v="4"/>
    <n v="54"/>
    <x v="177"/>
    <x v="1005"/>
    <n v="710.64"/>
    <n v="0.47"/>
    <x v="2"/>
  </r>
  <r>
    <s v="Foot Locker"/>
    <x v="0"/>
    <x v="307"/>
    <s v="Midwest"/>
    <x v="3"/>
    <s v="Chicago"/>
    <x v="5"/>
    <n v="49"/>
    <x v="188"/>
    <x v="1007"/>
    <n v="1911"/>
    <n v="0.6"/>
    <x v="2"/>
  </r>
  <r>
    <s v="Foot Locker"/>
    <x v="0"/>
    <x v="308"/>
    <s v="Midwest"/>
    <x v="3"/>
    <s v="Chicago"/>
    <x v="0"/>
    <n v="58"/>
    <x v="189"/>
    <x v="819"/>
    <n v="4196.88"/>
    <n v="0.54"/>
    <x v="2"/>
  </r>
  <r>
    <s v="Foot Locker"/>
    <x v="0"/>
    <x v="309"/>
    <s v="Midwest"/>
    <x v="3"/>
    <s v="Chicago"/>
    <x v="1"/>
    <n v="53"/>
    <x v="190"/>
    <x v="1008"/>
    <n v="1287.8999999999999"/>
    <n v="0.44999999999999996"/>
    <x v="2"/>
  </r>
  <r>
    <s v="Foot Locker"/>
    <x v="0"/>
    <x v="310"/>
    <s v="Midwest"/>
    <x v="3"/>
    <s v="Chicago"/>
    <x v="2"/>
    <n v="49"/>
    <x v="178"/>
    <x v="1009"/>
    <n v="991.75999999999988"/>
    <n v="0.45999999999999996"/>
    <x v="2"/>
  </r>
  <r>
    <s v="Foot Locker"/>
    <x v="0"/>
    <x v="311"/>
    <s v="Midwest"/>
    <x v="3"/>
    <s v="Chicago"/>
    <x v="3"/>
    <n v="48"/>
    <x v="177"/>
    <x v="1010"/>
    <n v="712.32"/>
    <n v="0.53"/>
    <x v="2"/>
  </r>
  <r>
    <s v="Foot Locker"/>
    <x v="0"/>
    <x v="312"/>
    <s v="Midwest"/>
    <x v="3"/>
    <s v="Chicago"/>
    <x v="4"/>
    <n v="59"/>
    <x v="191"/>
    <x v="1011"/>
    <n v="949.9"/>
    <n v="0.45999999999999996"/>
    <x v="2"/>
  </r>
  <r>
    <s v="Foot Locker"/>
    <x v="0"/>
    <x v="313"/>
    <s v="Midwest"/>
    <x v="3"/>
    <s v="Chicago"/>
    <x v="5"/>
    <n v="64"/>
    <x v="184"/>
    <x v="1012"/>
    <n v="2419.1999999999998"/>
    <n v="0.6"/>
    <x v="2"/>
  </r>
  <r>
    <s v="Foot Locker"/>
    <x v="0"/>
    <x v="314"/>
    <s v="Midwest"/>
    <x v="3"/>
    <s v="Chicago"/>
    <x v="0"/>
    <n v="46"/>
    <x v="192"/>
    <x v="1013"/>
    <n v="3415.5000000000005"/>
    <n v="0.55000000000000004"/>
    <x v="2"/>
  </r>
  <r>
    <s v="Foot Locker"/>
    <x v="0"/>
    <x v="315"/>
    <s v="Midwest"/>
    <x v="3"/>
    <s v="Chicago"/>
    <x v="1"/>
    <n v="43"/>
    <x v="184"/>
    <x v="1014"/>
    <n v="1219.05"/>
    <n v="0.44999999999999996"/>
    <x v="2"/>
  </r>
  <r>
    <s v="Foot Locker"/>
    <x v="0"/>
    <x v="316"/>
    <s v="Midwest"/>
    <x v="3"/>
    <s v="Chicago"/>
    <x v="2"/>
    <n v="39"/>
    <x v="190"/>
    <x v="1015"/>
    <n v="947.69999999999993"/>
    <n v="0.44999999999999996"/>
    <x v="2"/>
  </r>
  <r>
    <s v="Foot Locker"/>
    <x v="0"/>
    <x v="317"/>
    <s v="Midwest"/>
    <x v="3"/>
    <s v="Chicago"/>
    <x v="3"/>
    <n v="38"/>
    <x v="172"/>
    <x v="1016"/>
    <n v="946.58"/>
    <n v="0.53"/>
    <x v="2"/>
  </r>
  <r>
    <s v="Foot Locker"/>
    <x v="0"/>
    <x v="318"/>
    <s v="Midwest"/>
    <x v="3"/>
    <s v="Chicago"/>
    <x v="4"/>
    <n v="46"/>
    <x v="175"/>
    <x v="1017"/>
    <n v="1173"/>
    <n v="0.5"/>
    <x v="2"/>
  </r>
  <r>
    <s v="Foot Locker"/>
    <x v="0"/>
    <x v="319"/>
    <s v="Midwest"/>
    <x v="3"/>
    <s v="Chicago"/>
    <x v="5"/>
    <n v="51"/>
    <x v="193"/>
    <x v="1018"/>
    <n v="3373.65"/>
    <n v="0.63"/>
    <x v="2"/>
  </r>
  <r>
    <s v="Foot Locker"/>
    <x v="0"/>
    <x v="320"/>
    <s v="Midwest"/>
    <x v="3"/>
    <s v="Chicago"/>
    <x v="0"/>
    <n v="47"/>
    <x v="147"/>
    <x v="1019"/>
    <n v="3934.84"/>
    <n v="0.52"/>
    <x v="2"/>
  </r>
  <r>
    <s v="Foot Locker"/>
    <x v="0"/>
    <x v="321"/>
    <s v="Midwest"/>
    <x v="3"/>
    <s v="Chicago"/>
    <x v="1"/>
    <n v="43"/>
    <x v="194"/>
    <x v="1020"/>
    <n v="1567.35"/>
    <n v="0.44999999999999996"/>
    <x v="2"/>
  </r>
  <r>
    <s v="Foot Locker"/>
    <x v="0"/>
    <x v="322"/>
    <s v="Midwest"/>
    <x v="3"/>
    <s v="Chicago"/>
    <x v="2"/>
    <n v="36"/>
    <x v="188"/>
    <x v="1021"/>
    <n v="1053"/>
    <n v="0.44999999999999996"/>
    <x v="2"/>
  </r>
  <r>
    <s v="Foot Locker"/>
    <x v="0"/>
    <x v="323"/>
    <s v="Midwest"/>
    <x v="3"/>
    <s v="Chicago"/>
    <x v="3"/>
    <n v="39"/>
    <x v="50"/>
    <x v="1022"/>
    <n v="1053"/>
    <n v="0.54"/>
    <x v="2"/>
  </r>
  <r>
    <s v="Foot Locker"/>
    <x v="0"/>
    <x v="324"/>
    <s v="Midwest"/>
    <x v="3"/>
    <s v="Chicago"/>
    <x v="4"/>
    <n v="47"/>
    <x v="195"/>
    <x v="1023"/>
    <n v="1210.7199999999998"/>
    <n v="0.45999999999999996"/>
    <x v="2"/>
  </r>
  <r>
    <s v="Foot Locker"/>
    <x v="0"/>
    <x v="325"/>
    <s v="Midwest"/>
    <x v="3"/>
    <s v="Chicago"/>
    <x v="5"/>
    <n v="54"/>
    <x v="196"/>
    <x v="1024"/>
    <n v="3952.7999999999997"/>
    <n v="0.61"/>
    <x v="2"/>
  </r>
  <r>
    <s v="Foot Locker"/>
    <x v="0"/>
    <x v="326"/>
    <s v="Midwest"/>
    <x v="3"/>
    <s v="Chicago"/>
    <x v="0"/>
    <n v="49"/>
    <x v="197"/>
    <x v="1025"/>
    <n v="3723.51"/>
    <n v="0.51"/>
    <x v="2"/>
  </r>
  <r>
    <s v="Foot Locker"/>
    <x v="0"/>
    <x v="327"/>
    <s v="Midwest"/>
    <x v="3"/>
    <s v="Chicago"/>
    <x v="1"/>
    <n v="41"/>
    <x v="198"/>
    <x v="1026"/>
    <n v="1772.84"/>
    <n v="0.45999999999999996"/>
    <x v="2"/>
  </r>
  <r>
    <s v="Foot Locker"/>
    <x v="0"/>
    <x v="328"/>
    <s v="Midwest"/>
    <x v="3"/>
    <s v="Chicago"/>
    <x v="2"/>
    <n v="38"/>
    <x v="41"/>
    <x v="1027"/>
    <n v="1396.5"/>
    <n v="0.49"/>
    <x v="2"/>
  </r>
  <r>
    <s v="Foot Locker"/>
    <x v="0"/>
    <x v="329"/>
    <s v="Midwest"/>
    <x v="3"/>
    <s v="Chicago"/>
    <x v="3"/>
    <n v="37"/>
    <x v="184"/>
    <x v="1028"/>
    <n v="1165.5"/>
    <n v="0.5"/>
    <x v="2"/>
  </r>
  <r>
    <s v="Foot Locker"/>
    <x v="0"/>
    <x v="330"/>
    <s v="Midwest"/>
    <x v="3"/>
    <s v="Chicago"/>
    <x v="4"/>
    <n v="49"/>
    <x v="50"/>
    <x v="1029"/>
    <n v="1225"/>
    <n v="0.5"/>
    <x v="2"/>
  </r>
  <r>
    <s v="Foot Locker"/>
    <x v="0"/>
    <x v="331"/>
    <s v="Midwest"/>
    <x v="3"/>
    <s v="Chicago"/>
    <x v="5"/>
    <n v="50"/>
    <x v="198"/>
    <x v="1030"/>
    <n v="3055"/>
    <n v="0.65"/>
    <x v="2"/>
  </r>
  <r>
    <s v="Foot Locker"/>
    <x v="0"/>
    <x v="332"/>
    <s v="Midwest"/>
    <x v="3"/>
    <s v="Chicago"/>
    <x v="0"/>
    <n v="47"/>
    <x v="192"/>
    <x v="1031"/>
    <n v="3172.5"/>
    <n v="0.5"/>
    <x v="2"/>
  </r>
  <r>
    <s v="Foot Locker"/>
    <x v="0"/>
    <x v="333"/>
    <s v="Midwest"/>
    <x v="3"/>
    <s v="Chicago"/>
    <x v="1"/>
    <n v="41"/>
    <x v="199"/>
    <x v="1032"/>
    <n v="1687.56"/>
    <n v="0.49"/>
    <x v="2"/>
  </r>
  <r>
    <s v="Foot Locker"/>
    <x v="0"/>
    <x v="334"/>
    <s v="Midwest"/>
    <x v="3"/>
    <s v="Chicago"/>
    <x v="2"/>
    <n v="36"/>
    <x v="180"/>
    <x v="1033"/>
    <n v="1015.1999999999999"/>
    <n v="0.47"/>
    <x v="2"/>
  </r>
  <r>
    <s v="Foot Locker"/>
    <x v="0"/>
    <x v="335"/>
    <s v="Midwest"/>
    <x v="3"/>
    <s v="Chicago"/>
    <x v="3"/>
    <n v="36"/>
    <x v="178"/>
    <x v="1034"/>
    <n v="839.5200000000001"/>
    <n v="0.53"/>
    <x v="2"/>
  </r>
  <r>
    <s v="Foot Locker"/>
    <x v="0"/>
    <x v="336"/>
    <s v="Midwest"/>
    <x v="3"/>
    <s v="Chicago"/>
    <x v="4"/>
    <n v="49"/>
    <x v="200"/>
    <x v="1035"/>
    <n v="1104.4599999999998"/>
    <n v="0.45999999999999996"/>
    <x v="2"/>
  </r>
  <r>
    <s v="Foot Locker"/>
    <x v="0"/>
    <x v="337"/>
    <s v="Midwest"/>
    <x v="3"/>
    <s v="Chicago"/>
    <x v="5"/>
    <n v="53"/>
    <x v="201"/>
    <x v="1036"/>
    <n v="2476.16"/>
    <n v="0.64"/>
    <x v="2"/>
  </r>
  <r>
    <s v="Foot Locker"/>
    <x v="0"/>
    <x v="338"/>
    <s v="Midwest"/>
    <x v="3"/>
    <s v="Chicago"/>
    <x v="0"/>
    <n v="56"/>
    <x v="202"/>
    <x v="1037"/>
    <n v="3542.0000000000005"/>
    <n v="0.55000000000000004"/>
    <x v="2"/>
  </r>
  <r>
    <s v="Foot Locker"/>
    <x v="0"/>
    <x v="339"/>
    <s v="Midwest"/>
    <x v="3"/>
    <s v="Chicago"/>
    <x v="1"/>
    <n v="49"/>
    <x v="41"/>
    <x v="1038"/>
    <n v="1800.75"/>
    <n v="0.49"/>
    <x v="2"/>
  </r>
  <r>
    <s v="Foot Locker"/>
    <x v="0"/>
    <x v="340"/>
    <s v="Midwest"/>
    <x v="3"/>
    <s v="Chicago"/>
    <x v="2"/>
    <n v="48"/>
    <x v="203"/>
    <x v="1039"/>
    <n v="842.39999999999986"/>
    <n v="0.44999999999999996"/>
    <x v="2"/>
  </r>
  <r>
    <s v="Foot Locker"/>
    <x v="0"/>
    <x v="341"/>
    <s v="Midwest"/>
    <x v="3"/>
    <s v="Chicago"/>
    <x v="3"/>
    <n v="47"/>
    <x v="204"/>
    <x v="1040"/>
    <n v="791.01"/>
    <n v="0.51"/>
    <x v="2"/>
  </r>
  <r>
    <s v="Foot Locker"/>
    <x v="0"/>
    <x v="342"/>
    <s v="Midwest"/>
    <x v="3"/>
    <s v="Chicago"/>
    <x v="4"/>
    <n v="56"/>
    <x v="204"/>
    <x v="1041"/>
    <n v="868.56"/>
    <n v="0.47"/>
    <x v="2"/>
  </r>
  <r>
    <s v="Foot Locker"/>
    <x v="0"/>
    <x v="343"/>
    <s v="Midwest"/>
    <x v="3"/>
    <s v="Chicago"/>
    <x v="5"/>
    <n v="60"/>
    <x v="188"/>
    <x v="1042"/>
    <n v="2340"/>
    <n v="0.6"/>
    <x v="2"/>
  </r>
  <r>
    <s v="Foot Locker"/>
    <x v="0"/>
    <x v="344"/>
    <s v="Midwest"/>
    <x v="3"/>
    <s v="Chicago"/>
    <x v="0"/>
    <n v="55"/>
    <x v="205"/>
    <x v="1043"/>
    <n v="3326.4"/>
    <n v="0.54"/>
    <x v="2"/>
  </r>
  <r>
    <s v="Foot Locker"/>
    <x v="0"/>
    <x v="345"/>
    <s v="Midwest"/>
    <x v="3"/>
    <s v="Chicago"/>
    <x v="1"/>
    <n v="46"/>
    <x v="188"/>
    <x v="1044"/>
    <n v="1405.3"/>
    <n v="0.47"/>
    <x v="2"/>
  </r>
  <r>
    <s v="Foot Locker"/>
    <x v="0"/>
    <x v="346"/>
    <s v="Midwest"/>
    <x v="3"/>
    <s v="Chicago"/>
    <x v="2"/>
    <n v="48"/>
    <x v="200"/>
    <x v="1045"/>
    <n v="1105.4399999999998"/>
    <n v="0.47"/>
    <x v="2"/>
  </r>
  <r>
    <s v="Foot Locker"/>
    <x v="0"/>
    <x v="347"/>
    <s v="Midwest"/>
    <x v="3"/>
    <s v="Chicago"/>
    <x v="3"/>
    <n v="46"/>
    <x v="206"/>
    <x v="1046"/>
    <n v="1292.1400000000001"/>
    <n v="0.53"/>
    <x v="2"/>
  </r>
  <r>
    <s v="Foot Locker"/>
    <x v="0"/>
    <x v="348"/>
    <s v="Midwest"/>
    <x v="3"/>
    <s v="Chicago"/>
    <x v="4"/>
    <n v="56"/>
    <x v="207"/>
    <x v="1047"/>
    <n v="1148"/>
    <n v="0.5"/>
    <x v="2"/>
  </r>
  <r>
    <s v="Foot Locker"/>
    <x v="0"/>
    <x v="349"/>
    <s v="Midwest"/>
    <x v="3"/>
    <s v="Chicago"/>
    <x v="5"/>
    <n v="61"/>
    <x v="188"/>
    <x v="1048"/>
    <n v="2379"/>
    <n v="0.6"/>
    <x v="2"/>
  </r>
  <r>
    <s v="Foot Locker"/>
    <x v="0"/>
    <x v="350"/>
    <s v="Midwest"/>
    <x v="3"/>
    <s v="Chicago"/>
    <x v="0"/>
    <n v="57"/>
    <x v="42"/>
    <x v="815"/>
    <n v="4702.5"/>
    <n v="0.55000000000000004"/>
    <x v="2"/>
  </r>
  <r>
    <s v="Foot Locker"/>
    <x v="0"/>
    <x v="351"/>
    <s v="Midwest"/>
    <x v="3"/>
    <s v="Chicago"/>
    <x v="1"/>
    <n v="46"/>
    <x v="41"/>
    <x v="1049"/>
    <n v="1656"/>
    <n v="0.48"/>
    <x v="2"/>
  </r>
  <r>
    <s v="Foot Locker"/>
    <x v="0"/>
    <x v="352"/>
    <s v="Midwest"/>
    <x v="3"/>
    <s v="Chicago"/>
    <x v="2"/>
    <n v="46"/>
    <x v="41"/>
    <x v="1049"/>
    <n v="1690.5"/>
    <n v="0.49"/>
    <x v="2"/>
  </r>
  <r>
    <s v="Foot Locker"/>
    <x v="0"/>
    <x v="353"/>
    <s v="Midwest"/>
    <x v="3"/>
    <s v="Chicago"/>
    <x v="3"/>
    <n v="49"/>
    <x v="190"/>
    <x v="1050"/>
    <n v="1402.38"/>
    <n v="0.53"/>
    <x v="2"/>
  </r>
  <r>
    <s v="Foot Locker"/>
    <x v="0"/>
    <x v="354"/>
    <s v="Midwest"/>
    <x v="3"/>
    <s v="Chicago"/>
    <x v="4"/>
    <n v="59"/>
    <x v="208"/>
    <x v="1051"/>
    <n v="1539.8999999999999"/>
    <n v="0.44999999999999996"/>
    <x v="2"/>
  </r>
  <r>
    <s v="Foot Locker"/>
    <x v="0"/>
    <x v="355"/>
    <s v="Midwest"/>
    <x v="3"/>
    <s v="Chicago"/>
    <x v="5"/>
    <n v="64"/>
    <x v="194"/>
    <x v="1052"/>
    <n v="3265.92"/>
    <n v="0.63"/>
    <x v="2"/>
  </r>
  <r>
    <s v="Sports Direct"/>
    <x v="1"/>
    <x v="356"/>
    <s v="Midwest"/>
    <x v="3"/>
    <s v="Chicago"/>
    <x v="0"/>
    <n v="20"/>
    <x v="133"/>
    <x v="1053"/>
    <n v="1512"/>
    <n v="0.4"/>
    <x v="2"/>
  </r>
  <r>
    <s v="Sports Direct"/>
    <x v="1"/>
    <x v="357"/>
    <s v="Midwest"/>
    <x v="3"/>
    <s v="Chicago"/>
    <x v="1"/>
    <n v="28"/>
    <x v="130"/>
    <x v="1054"/>
    <n v="2195.2000000000003"/>
    <n v="0.4"/>
    <x v="2"/>
  </r>
  <r>
    <s v="Sports Direct"/>
    <x v="1"/>
    <x v="358"/>
    <s v="Midwest"/>
    <x v="3"/>
    <s v="Chicago"/>
    <x v="2"/>
    <n v="27"/>
    <x v="174"/>
    <x v="1055"/>
    <n v="1749.06"/>
    <n v="0.41"/>
    <x v="2"/>
  </r>
  <r>
    <s v="Sports Direct"/>
    <x v="1"/>
    <x v="359"/>
    <s v="Midwest"/>
    <x v="3"/>
    <s v="Chicago"/>
    <x v="3"/>
    <n v="34"/>
    <x v="152"/>
    <x v="1056"/>
    <n v="2635.68"/>
    <n v="0.51"/>
    <x v="2"/>
  </r>
  <r>
    <s v="Sports Direct"/>
    <x v="1"/>
    <x v="360"/>
    <s v="South"/>
    <x v="1"/>
    <s v="Dallas"/>
    <x v="4"/>
    <n v="37"/>
    <x v="198"/>
    <x v="1057"/>
    <n v="1217.3"/>
    <n v="0.35"/>
    <x v="2"/>
  </r>
  <r>
    <s v="Sports Direct"/>
    <x v="1"/>
    <x v="361"/>
    <s v="South"/>
    <x v="1"/>
    <s v="Dallas"/>
    <x v="5"/>
    <n v="33"/>
    <x v="135"/>
    <x v="1058"/>
    <n v="2668.05"/>
    <n v="0.55000000000000004"/>
    <x v="2"/>
  </r>
  <r>
    <s v="Sports Direct"/>
    <x v="1"/>
    <x v="362"/>
    <s v="South"/>
    <x v="1"/>
    <s v="Dallas"/>
    <x v="0"/>
    <n v="23"/>
    <x v="129"/>
    <x v="1059"/>
    <n v="1740.6399999999999"/>
    <n v="0.43"/>
    <x v="2"/>
  </r>
  <r>
    <s v="Sports Direct"/>
    <x v="1"/>
    <x v="363"/>
    <s v="South"/>
    <x v="1"/>
    <s v="Dallas"/>
    <x v="1"/>
    <n v="32"/>
    <x v="134"/>
    <x v="1060"/>
    <n v="2086.4"/>
    <n v="0.4"/>
    <x v="2"/>
  </r>
  <r>
    <s v="Sports Direct"/>
    <x v="1"/>
    <x v="364"/>
    <s v="South"/>
    <x v="1"/>
    <s v="Dallas"/>
    <x v="2"/>
    <n v="34"/>
    <x v="164"/>
    <x v="1061"/>
    <n v="1739.78"/>
    <n v="0.43"/>
    <x v="2"/>
  </r>
  <r>
    <s v="Sports Direct"/>
    <x v="1"/>
    <x v="365"/>
    <s v="South"/>
    <x v="1"/>
    <s v="Dallas"/>
    <x v="3"/>
    <n v="32"/>
    <x v="209"/>
    <x v="1062"/>
    <n v="2170.88"/>
    <n v="0.53"/>
    <x v="2"/>
  </r>
  <r>
    <s v="Sports Direct"/>
    <x v="1"/>
    <x v="366"/>
    <s v="South"/>
    <x v="1"/>
    <s v="Dallas"/>
    <x v="4"/>
    <n v="38"/>
    <x v="41"/>
    <x v="1027"/>
    <n v="997.49999999999989"/>
    <n v="0.35"/>
    <x v="2"/>
  </r>
  <r>
    <s v="Sports Direct"/>
    <x v="1"/>
    <x v="367"/>
    <s v="South"/>
    <x v="1"/>
    <s v="Dallas"/>
    <x v="5"/>
    <n v="32"/>
    <x v="150"/>
    <x v="1063"/>
    <n v="2508.8000000000002"/>
    <n v="0.56000000000000005"/>
    <x v="2"/>
  </r>
  <r>
    <s v="Sports Direct"/>
    <x v="1"/>
    <x v="368"/>
    <s v="South"/>
    <x v="1"/>
    <s v="Dallas"/>
    <x v="0"/>
    <n v="29"/>
    <x v="131"/>
    <x v="1064"/>
    <n v="2639"/>
    <n v="0.5"/>
    <x v="2"/>
  </r>
  <r>
    <s v="Sports Direct"/>
    <x v="1"/>
    <x v="369"/>
    <s v="South"/>
    <x v="1"/>
    <s v="Dallas"/>
    <x v="1"/>
    <n v="39"/>
    <x v="138"/>
    <x v="1065"/>
    <n v="3295.5"/>
    <n v="0.5"/>
    <x v="2"/>
  </r>
  <r>
    <s v="Sports Direct"/>
    <x v="1"/>
    <x v="370"/>
    <s v="South"/>
    <x v="1"/>
    <s v="Dallas"/>
    <x v="2"/>
    <n v="28"/>
    <x v="57"/>
    <x v="1066"/>
    <n v="1908.1999999999998"/>
    <n v="0.47"/>
    <x v="2"/>
  </r>
  <r>
    <s v="Sports Direct"/>
    <x v="1"/>
    <x v="371"/>
    <s v="South"/>
    <x v="1"/>
    <s v="Dallas"/>
    <x v="3"/>
    <n v="32"/>
    <x v="210"/>
    <x v="1067"/>
    <n v="2115.84"/>
    <n v="0.57000000000000006"/>
    <x v="2"/>
  </r>
  <r>
    <s v="Sports Direct"/>
    <x v="1"/>
    <x v="372"/>
    <s v="South"/>
    <x v="1"/>
    <s v="Dallas"/>
    <x v="4"/>
    <n v="38"/>
    <x v="194"/>
    <x v="1068"/>
    <n v="1385.1"/>
    <n v="0.44999999999999996"/>
    <x v="2"/>
  </r>
  <r>
    <s v="Sports Direct"/>
    <x v="1"/>
    <x v="373"/>
    <s v="South"/>
    <x v="1"/>
    <s v="Dallas"/>
    <x v="5"/>
    <n v="32"/>
    <x v="192"/>
    <x v="1069"/>
    <n v="2721.6"/>
    <n v="0.63"/>
    <x v="2"/>
  </r>
  <r>
    <s v="Sports Direct"/>
    <x v="1"/>
    <x v="374"/>
    <s v="South"/>
    <x v="1"/>
    <s v="Dallas"/>
    <x v="0"/>
    <n v="18"/>
    <x v="131"/>
    <x v="1070"/>
    <n v="1474.1999999999998"/>
    <n v="0.44999999999999996"/>
    <x v="2"/>
  </r>
  <r>
    <s v="Sports Direct"/>
    <x v="1"/>
    <x v="375"/>
    <s v="South"/>
    <x v="1"/>
    <s v="Dallas"/>
    <x v="1"/>
    <n v="28"/>
    <x v="36"/>
    <x v="1071"/>
    <n v="2352"/>
    <n v="0.48"/>
    <x v="2"/>
  </r>
  <r>
    <s v="Sports Direct"/>
    <x v="1"/>
    <x v="376"/>
    <s v="South"/>
    <x v="1"/>
    <s v="Dallas"/>
    <x v="2"/>
    <n v="25"/>
    <x v="152"/>
    <x v="1072"/>
    <n v="1862"/>
    <n v="0.49"/>
    <x v="2"/>
  </r>
  <r>
    <s v="Sports Direct"/>
    <x v="1"/>
    <x v="377"/>
    <s v="South"/>
    <x v="1"/>
    <s v="Dallas"/>
    <x v="3"/>
    <n v="29"/>
    <x v="209"/>
    <x v="1067"/>
    <n v="2190.0800000000004"/>
    <n v="0.59000000000000008"/>
    <x v="2"/>
  </r>
  <r>
    <s v="Sports Direct"/>
    <x v="1"/>
    <x v="378"/>
    <s v="South"/>
    <x v="1"/>
    <s v="Dallas"/>
    <x v="4"/>
    <n v="34"/>
    <x v="211"/>
    <x v="1073"/>
    <n v="1156"/>
    <n v="0.4"/>
    <x v="2"/>
  </r>
  <r>
    <s v="Sports Direct"/>
    <x v="1"/>
    <x v="379"/>
    <s v="South"/>
    <x v="1"/>
    <s v="Dallas"/>
    <x v="5"/>
    <n v="29"/>
    <x v="163"/>
    <x v="1074"/>
    <n v="2804.88"/>
    <n v="0.62"/>
    <x v="2"/>
  </r>
  <r>
    <s v="Sports Direct"/>
    <x v="1"/>
    <x v="380"/>
    <s v="South"/>
    <x v="1"/>
    <s v="Dallas"/>
    <x v="0"/>
    <n v="19"/>
    <x v="49"/>
    <x v="1075"/>
    <n v="1852.5"/>
    <n v="0.5"/>
    <x v="2"/>
  </r>
  <r>
    <s v="Sports Direct"/>
    <x v="1"/>
    <x v="381"/>
    <s v="South"/>
    <x v="1"/>
    <s v="Dallas"/>
    <x v="1"/>
    <n v="29"/>
    <x v="145"/>
    <x v="1076"/>
    <n v="2756.74"/>
    <n v="0.49"/>
    <x v="2"/>
  </r>
  <r>
    <s v="Sports Direct"/>
    <x v="1"/>
    <x v="382"/>
    <s v="South"/>
    <x v="1"/>
    <s v="Dallas"/>
    <x v="2"/>
    <n v="24"/>
    <x v="36"/>
    <x v="1077"/>
    <n v="1974"/>
    <n v="0.47"/>
    <x v="2"/>
  </r>
  <r>
    <s v="Sports Direct"/>
    <x v="1"/>
    <x v="383"/>
    <s v="South"/>
    <x v="1"/>
    <s v="Dallas"/>
    <x v="3"/>
    <n v="34"/>
    <x v="125"/>
    <x v="1078"/>
    <n v="3141.6"/>
    <n v="0.6"/>
    <x v="2"/>
  </r>
  <r>
    <s v="Sports Direct"/>
    <x v="1"/>
    <x v="384"/>
    <s v="South"/>
    <x v="1"/>
    <s v="Dallas"/>
    <x v="4"/>
    <n v="49"/>
    <x v="165"/>
    <x v="1079"/>
    <n v="2888.5499999999997"/>
    <n v="0.44999999999999996"/>
    <x v="2"/>
  </r>
  <r>
    <s v="Sports Direct"/>
    <x v="1"/>
    <x v="385"/>
    <s v="South"/>
    <x v="1"/>
    <s v="Dallas"/>
    <x v="5"/>
    <n v="43"/>
    <x v="167"/>
    <x v="1080"/>
    <n v="6260.8"/>
    <n v="0.65"/>
    <x v="2"/>
  </r>
  <r>
    <s v="Sports Direct"/>
    <x v="1"/>
    <x v="386"/>
    <s v="South"/>
    <x v="1"/>
    <s v="Dallas"/>
    <x v="0"/>
    <n v="41"/>
    <x v="167"/>
    <x v="1081"/>
    <n v="4132.7999999999993"/>
    <n v="0.44999999999999996"/>
    <x v="2"/>
  </r>
  <r>
    <s v="Sports Direct"/>
    <x v="1"/>
    <x v="387"/>
    <s v="South"/>
    <x v="1"/>
    <s v="Dallas"/>
    <x v="1"/>
    <n v="49"/>
    <x v="40"/>
    <x v="1082"/>
    <n v="4704"/>
    <n v="0.48"/>
    <x v="2"/>
  </r>
  <r>
    <s v="Sports Direct"/>
    <x v="1"/>
    <x v="388"/>
    <s v="South"/>
    <x v="1"/>
    <s v="Dallas"/>
    <x v="2"/>
    <n v="44"/>
    <x v="129"/>
    <x v="1083"/>
    <n v="3639.68"/>
    <n v="0.47"/>
    <x v="2"/>
  </r>
  <r>
    <s v="Sports Direct"/>
    <x v="1"/>
    <x v="389"/>
    <s v="South"/>
    <x v="1"/>
    <s v="Dallas"/>
    <x v="3"/>
    <n v="43"/>
    <x v="132"/>
    <x v="1084"/>
    <n v="4115.1000000000004"/>
    <n v="0.55000000000000004"/>
    <x v="2"/>
  </r>
  <r>
    <s v="Sports Direct"/>
    <x v="1"/>
    <x v="390"/>
    <s v="South"/>
    <x v="1"/>
    <s v="Dallas"/>
    <x v="4"/>
    <n v="45"/>
    <x v="57"/>
    <x v="1085"/>
    <n v="2805.75"/>
    <n v="0.43"/>
    <x v="2"/>
  </r>
  <r>
    <s v="Sports Direct"/>
    <x v="1"/>
    <x v="391"/>
    <s v="South"/>
    <x v="1"/>
    <s v="Dallas"/>
    <x v="5"/>
    <n v="53"/>
    <x v="121"/>
    <x v="1086"/>
    <n v="8781.57"/>
    <n v="0.63"/>
    <x v="2"/>
  </r>
  <r>
    <s v="Sports Direct"/>
    <x v="1"/>
    <x v="392"/>
    <s v="South"/>
    <x v="1"/>
    <s v="Dallas"/>
    <x v="0"/>
    <n v="41"/>
    <x v="108"/>
    <x v="1087"/>
    <n v="4924.92"/>
    <n v="0.52"/>
    <x v="2"/>
  </r>
  <r>
    <s v="Sports Direct"/>
    <x v="1"/>
    <x v="393"/>
    <s v="South"/>
    <x v="1"/>
    <s v="Dallas"/>
    <x v="1"/>
    <n v="48"/>
    <x v="102"/>
    <x v="946"/>
    <n v="5572.8"/>
    <n v="0.54"/>
    <x v="2"/>
  </r>
  <r>
    <s v="Sports Direct"/>
    <x v="1"/>
    <x v="394"/>
    <s v="South"/>
    <x v="1"/>
    <s v="Dallas"/>
    <x v="2"/>
    <n v="44"/>
    <x v="120"/>
    <x v="1088"/>
    <n v="6146.7999999999993"/>
    <n v="0.54999999999999993"/>
    <x v="2"/>
  </r>
  <r>
    <s v="Sports Direct"/>
    <x v="1"/>
    <x v="395"/>
    <s v="South"/>
    <x v="1"/>
    <s v="Dallas"/>
    <x v="3"/>
    <n v="43"/>
    <x v="42"/>
    <x v="1089"/>
    <n v="3934.5"/>
    <n v="0.61"/>
    <x v="2"/>
  </r>
  <r>
    <s v="Sports Direct"/>
    <x v="1"/>
    <x v="396"/>
    <s v="South"/>
    <x v="1"/>
    <s v="Dallas"/>
    <x v="4"/>
    <n v="47"/>
    <x v="212"/>
    <x v="1090"/>
    <n v="3610.5399999999995"/>
    <n v="0.45999999999999996"/>
    <x v="2"/>
  </r>
  <r>
    <s v="Sports Direct"/>
    <x v="1"/>
    <x v="397"/>
    <s v="South"/>
    <x v="1"/>
    <s v="Dallas"/>
    <x v="5"/>
    <n v="54"/>
    <x v="128"/>
    <x v="1091"/>
    <n v="9225.9000000000015"/>
    <n v="0.67"/>
    <x v="2"/>
  </r>
  <r>
    <s v="Sports Direct"/>
    <x v="1"/>
    <x v="398"/>
    <s v="South"/>
    <x v="1"/>
    <s v="Dallas"/>
    <x v="0"/>
    <n v="49"/>
    <x v="159"/>
    <x v="888"/>
    <n v="5197.92"/>
    <n v="0.51"/>
    <x v="2"/>
  </r>
  <r>
    <s v="Sports Direct"/>
    <x v="1"/>
    <x v="399"/>
    <s v="South"/>
    <x v="1"/>
    <s v="Dallas"/>
    <x v="1"/>
    <n v="53"/>
    <x v="159"/>
    <x v="1092"/>
    <n v="5512"/>
    <n v="0.5"/>
    <x v="2"/>
  </r>
  <r>
    <s v="Sports Direct"/>
    <x v="1"/>
    <x v="400"/>
    <s v="South"/>
    <x v="1"/>
    <s v="Dallas"/>
    <x v="2"/>
    <n v="46"/>
    <x v="118"/>
    <x v="1093"/>
    <n v="6906.8999999999987"/>
    <n v="0.54999999999999993"/>
    <x v="2"/>
  </r>
  <r>
    <s v="Sports Direct"/>
    <x v="1"/>
    <x v="401"/>
    <s v="South"/>
    <x v="1"/>
    <s v="Dallas"/>
    <x v="3"/>
    <n v="47"/>
    <x v="135"/>
    <x v="1094"/>
    <n v="4490.8500000000004"/>
    <n v="0.65"/>
    <x v="2"/>
  </r>
  <r>
    <s v="Sports Direct"/>
    <x v="1"/>
    <x v="402"/>
    <s v="South"/>
    <x v="1"/>
    <s v="Dallas"/>
    <x v="4"/>
    <n v="53"/>
    <x v="213"/>
    <x v="1095"/>
    <n v="3612.48"/>
    <n v="0.48"/>
    <x v="2"/>
  </r>
  <r>
    <s v="Sports Direct"/>
    <x v="1"/>
    <x v="403"/>
    <s v="South"/>
    <x v="1"/>
    <s v="Dallas"/>
    <x v="5"/>
    <n v="56"/>
    <x v="148"/>
    <x v="1096"/>
    <n v="9133.6"/>
    <n v="0.70000000000000007"/>
    <x v="2"/>
  </r>
  <r>
    <s v="Sports Direct"/>
    <x v="1"/>
    <x v="404"/>
    <s v="South"/>
    <x v="1"/>
    <s v="Dallas"/>
    <x v="0"/>
    <n v="53"/>
    <x v="141"/>
    <x v="1097"/>
    <n v="5276.15"/>
    <n v="0.54999999999999993"/>
    <x v="2"/>
  </r>
  <r>
    <s v="Sports Direct"/>
    <x v="1"/>
    <x v="405"/>
    <s v="South"/>
    <x v="1"/>
    <s v="Dallas"/>
    <x v="1"/>
    <n v="54"/>
    <x v="129"/>
    <x v="1098"/>
    <n v="4847.04"/>
    <n v="0.51"/>
    <x v="2"/>
  </r>
  <r>
    <s v="Sports Direct"/>
    <x v="1"/>
    <x v="406"/>
    <s v="South"/>
    <x v="1"/>
    <s v="Dallas"/>
    <x v="2"/>
    <n v="59"/>
    <x v="126"/>
    <x v="963"/>
    <n v="6347.81"/>
    <n v="0.53"/>
    <x v="2"/>
  </r>
  <r>
    <s v="Sports Direct"/>
    <x v="1"/>
    <x v="407"/>
    <s v="South"/>
    <x v="1"/>
    <s v="Dallas"/>
    <x v="3"/>
    <n v="56"/>
    <x v="214"/>
    <x v="822"/>
    <n v="4586.4000000000005"/>
    <n v="0.65"/>
    <x v="2"/>
  </r>
  <r>
    <s v="Sports Direct"/>
    <x v="1"/>
    <x v="408"/>
    <s v="South"/>
    <x v="1"/>
    <s v="Dallas"/>
    <x v="4"/>
    <n v="53"/>
    <x v="192"/>
    <x v="1099"/>
    <n v="3505.95"/>
    <n v="0.49"/>
    <x v="2"/>
  </r>
  <r>
    <s v="Sports Direct"/>
    <x v="1"/>
    <x v="409"/>
    <s v="South"/>
    <x v="1"/>
    <s v="Dallas"/>
    <x v="5"/>
    <n v="48"/>
    <x v="126"/>
    <x v="853"/>
    <n v="6820.8000000000011"/>
    <n v="0.70000000000000007"/>
    <x v="2"/>
  </r>
  <r>
    <s v="Sports Direct"/>
    <x v="1"/>
    <x v="410"/>
    <s v="South"/>
    <x v="1"/>
    <s v="Dallas"/>
    <x v="0"/>
    <n v="39"/>
    <x v="163"/>
    <x v="1100"/>
    <n v="3042"/>
    <n v="0.5"/>
    <x v="2"/>
  </r>
  <r>
    <s v="Sports Direct"/>
    <x v="1"/>
    <x v="411"/>
    <s v="South"/>
    <x v="1"/>
    <s v="Dallas"/>
    <x v="1"/>
    <n v="38"/>
    <x v="138"/>
    <x v="1101"/>
    <n v="3275.2200000000003"/>
    <n v="0.51"/>
    <x v="2"/>
  </r>
  <r>
    <s v="Sports Direct"/>
    <x v="1"/>
    <x v="412"/>
    <s v="South"/>
    <x v="1"/>
    <s v="Dallas"/>
    <x v="2"/>
    <n v="41"/>
    <x v="179"/>
    <x v="1102"/>
    <n v="3070.08"/>
    <n v="0.52"/>
    <x v="2"/>
  </r>
  <r>
    <s v="Sports Direct"/>
    <x v="1"/>
    <x v="413"/>
    <s v="South"/>
    <x v="1"/>
    <s v="Dallas"/>
    <x v="3"/>
    <n v="41"/>
    <x v="215"/>
    <x v="1103"/>
    <n v="2730.6"/>
    <n v="0.6"/>
    <x v="2"/>
  </r>
  <r>
    <s v="Sports Direct"/>
    <x v="1"/>
    <x v="414"/>
    <s v="South"/>
    <x v="1"/>
    <s v="Dallas"/>
    <x v="4"/>
    <n v="36"/>
    <x v="38"/>
    <x v="1104"/>
    <n v="1619.9999999999998"/>
    <n v="0.44999999999999996"/>
    <x v="2"/>
  </r>
  <r>
    <s v="Sports Direct"/>
    <x v="1"/>
    <x v="415"/>
    <s v="South"/>
    <x v="1"/>
    <s v="Dallas"/>
    <x v="5"/>
    <n v="45"/>
    <x v="147"/>
    <x v="1105"/>
    <n v="5071.5000000000009"/>
    <n v="0.70000000000000007"/>
    <x v="2"/>
  </r>
  <r>
    <s v="Sports Direct"/>
    <x v="1"/>
    <x v="416"/>
    <s v="South"/>
    <x v="1"/>
    <s v="Dallas"/>
    <x v="0"/>
    <n v="38"/>
    <x v="141"/>
    <x v="1106"/>
    <n v="3782.8999999999996"/>
    <n v="0.54999999999999993"/>
    <x v="2"/>
  </r>
  <r>
    <s v="Sports Direct"/>
    <x v="1"/>
    <x v="417"/>
    <s v="South"/>
    <x v="1"/>
    <s v="Dallas"/>
    <x v="1"/>
    <n v="37"/>
    <x v="153"/>
    <x v="1107"/>
    <n v="4033"/>
    <n v="0.5"/>
    <x v="2"/>
  </r>
  <r>
    <s v="Sports Direct"/>
    <x v="1"/>
    <x v="418"/>
    <s v="South"/>
    <x v="1"/>
    <s v="Dallas"/>
    <x v="2"/>
    <n v="63"/>
    <x v="129"/>
    <x v="1108"/>
    <n v="6098.4"/>
    <n v="0.54999999999999993"/>
    <x v="2"/>
  </r>
  <r>
    <s v="Sports Direct"/>
    <x v="1"/>
    <x v="419"/>
    <s v="South"/>
    <x v="1"/>
    <s v="Dallas"/>
    <x v="3"/>
    <n v="59"/>
    <x v="57"/>
    <x v="1109"/>
    <n v="5304.1"/>
    <n v="0.62"/>
    <x v="2"/>
  </r>
  <r>
    <s v="Sports Direct"/>
    <x v="1"/>
    <x v="420"/>
    <s v="South"/>
    <x v="1"/>
    <s v="Dallas"/>
    <x v="4"/>
    <n v="56"/>
    <x v="216"/>
    <x v="1110"/>
    <n v="3709.44"/>
    <n v="0.48"/>
    <x v="2"/>
  </r>
  <r>
    <s v="Sports Direct"/>
    <x v="1"/>
    <x v="421"/>
    <s v="South"/>
    <x v="1"/>
    <s v="Dallas"/>
    <x v="5"/>
    <n v="67"/>
    <x v="129"/>
    <x v="1111"/>
    <n v="7664.8"/>
    <n v="0.65"/>
    <x v="2"/>
  </r>
  <r>
    <s v="Sports Direct"/>
    <x v="1"/>
    <x v="422"/>
    <s v="South"/>
    <x v="1"/>
    <s v="Dallas"/>
    <x v="0"/>
    <n v="59"/>
    <x v="149"/>
    <x v="1112"/>
    <n v="7104.7800000000007"/>
    <n v="0.54"/>
    <x v="2"/>
  </r>
  <r>
    <s v="Sports Direct"/>
    <x v="1"/>
    <x v="423"/>
    <s v="South"/>
    <x v="1"/>
    <s v="Dallas"/>
    <x v="1"/>
    <n v="56"/>
    <x v="108"/>
    <x v="1113"/>
    <n v="6726.72"/>
    <n v="0.52"/>
    <x v="2"/>
  </r>
  <r>
    <s v="Sports Direct"/>
    <x v="1"/>
    <x v="424"/>
    <s v="South"/>
    <x v="1"/>
    <s v="Dallas"/>
    <x v="2"/>
    <n v="62"/>
    <x v="133"/>
    <x v="1114"/>
    <n v="6327.72"/>
    <n v="0.54"/>
    <x v="2"/>
  </r>
  <r>
    <s v="Sports Direct"/>
    <x v="1"/>
    <x v="425"/>
    <s v="South"/>
    <x v="1"/>
    <s v="Dallas"/>
    <x v="3"/>
    <n v="59"/>
    <x v="217"/>
    <x v="1115"/>
    <n v="6328.34"/>
    <n v="0.62"/>
    <x v="2"/>
  </r>
  <r>
    <s v="Sports Direct"/>
    <x v="1"/>
    <x v="426"/>
    <s v="South"/>
    <x v="1"/>
    <s v="Dallas"/>
    <x v="4"/>
    <n v="58"/>
    <x v="174"/>
    <x v="1116"/>
    <n v="4582"/>
    <n v="0.5"/>
    <x v="2"/>
  </r>
  <r>
    <s v="Sports Direct"/>
    <x v="1"/>
    <x v="427"/>
    <s v="South"/>
    <x v="1"/>
    <s v="Dallas"/>
    <x v="5"/>
    <n v="65"/>
    <x v="148"/>
    <x v="1117"/>
    <n v="9995.7000000000007"/>
    <n v="0.66"/>
    <x v="2"/>
  </r>
  <r>
    <s v="Foot Locker"/>
    <x v="0"/>
    <x v="428"/>
    <s v="South"/>
    <x v="1"/>
    <s v="Dallas"/>
    <x v="0"/>
    <n v="44"/>
    <x v="215"/>
    <x v="1118"/>
    <n v="3418.8"/>
    <n v="0.70000000000000007"/>
    <x v="2"/>
  </r>
  <r>
    <s v="Foot Locker"/>
    <x v="0"/>
    <x v="429"/>
    <s v="South"/>
    <x v="1"/>
    <s v="Dallas"/>
    <x v="1"/>
    <n v="41"/>
    <x v="181"/>
    <x v="1119"/>
    <n v="1310.3599999999999"/>
    <n v="0.47"/>
    <x v="2"/>
  </r>
  <r>
    <s v="Foot Locker"/>
    <x v="0"/>
    <x v="430"/>
    <s v="South"/>
    <x v="1"/>
    <s v="Dallas"/>
    <x v="2"/>
    <n v="33"/>
    <x v="195"/>
    <x v="1041"/>
    <n v="942.48"/>
    <n v="0.51"/>
    <x v="2"/>
  </r>
  <r>
    <s v="Foot Locker"/>
    <x v="0"/>
    <x v="431"/>
    <s v="South"/>
    <x v="1"/>
    <s v="Dallas"/>
    <x v="3"/>
    <n v="38"/>
    <x v="182"/>
    <x v="1120"/>
    <n v="368.22"/>
    <n v="0.51"/>
    <x v="2"/>
  </r>
  <r>
    <s v="Foot Locker"/>
    <x v="0"/>
    <x v="432"/>
    <s v="Northeast"/>
    <x v="4"/>
    <s v="Philadelphia"/>
    <x v="4"/>
    <n v="54"/>
    <x v="218"/>
    <x v="1121"/>
    <n v="874.8"/>
    <n v="0.44999999999999996"/>
    <x v="2"/>
  </r>
  <r>
    <s v="Foot Locker"/>
    <x v="0"/>
    <x v="433"/>
    <s v="Northeast"/>
    <x v="4"/>
    <s v="Philadelphia"/>
    <x v="5"/>
    <n v="43"/>
    <x v="176"/>
    <x v="1122"/>
    <n v="1154.1200000000001"/>
    <n v="0.44"/>
    <x v="2"/>
  </r>
  <r>
    <s v="Foot Locker"/>
    <x v="0"/>
    <x v="434"/>
    <s v="Northeast"/>
    <x v="4"/>
    <s v="Philadelphia"/>
    <x v="0"/>
    <n v="42"/>
    <x v="164"/>
    <x v="1123"/>
    <n v="3348.6600000000003"/>
    <n v="0.67"/>
    <x v="2"/>
  </r>
  <r>
    <s v="Foot Locker"/>
    <x v="0"/>
    <x v="435"/>
    <s v="Northeast"/>
    <x v="4"/>
    <s v="Philadelphia"/>
    <x v="1"/>
    <n v="44"/>
    <x v="191"/>
    <x v="1124"/>
    <n v="739.19999999999993"/>
    <n v="0.48"/>
    <x v="2"/>
  </r>
  <r>
    <s v="Foot Locker"/>
    <x v="0"/>
    <x v="436"/>
    <s v="Northeast"/>
    <x v="4"/>
    <s v="Philadelphia"/>
    <x v="2"/>
    <n v="34"/>
    <x v="219"/>
    <x v="1125"/>
    <n v="813.28"/>
    <n v="0.52"/>
    <x v="2"/>
  </r>
  <r>
    <s v="Foot Locker"/>
    <x v="0"/>
    <x v="437"/>
    <s v="Northeast"/>
    <x v="4"/>
    <s v="Philadelphia"/>
    <x v="3"/>
    <n v="39"/>
    <x v="220"/>
    <x v="1126"/>
    <n v="263.64"/>
    <n v="0.52"/>
    <x v="2"/>
  </r>
  <r>
    <s v="Foot Locker"/>
    <x v="0"/>
    <x v="438"/>
    <s v="Northeast"/>
    <x v="4"/>
    <s v="Philadelphia"/>
    <x v="4"/>
    <n v="51"/>
    <x v="218"/>
    <x v="1127"/>
    <n v="844.56"/>
    <n v="0.45999999999999996"/>
    <x v="2"/>
  </r>
  <r>
    <s v="Foot Locker"/>
    <x v="0"/>
    <x v="439"/>
    <s v="Northeast"/>
    <x v="4"/>
    <s v="Philadelphia"/>
    <x v="5"/>
    <n v="44"/>
    <x v="181"/>
    <x v="1128"/>
    <n v="1346.3999999999999"/>
    <n v="0.44999999999999996"/>
    <x v="2"/>
  </r>
  <r>
    <s v="Foot Locker"/>
    <x v="0"/>
    <x v="440"/>
    <s v="Northeast"/>
    <x v="4"/>
    <s v="Philadelphia"/>
    <x v="0"/>
    <n v="49"/>
    <x v="196"/>
    <x v="1129"/>
    <n v="4116"/>
    <n v="0.70000000000000007"/>
    <x v="2"/>
  </r>
  <r>
    <s v="Foot Locker"/>
    <x v="0"/>
    <x v="441"/>
    <s v="Northeast"/>
    <x v="4"/>
    <s v="Philadelphia"/>
    <x v="1"/>
    <n v="47"/>
    <x v="183"/>
    <x v="1016"/>
    <n v="875.14"/>
    <n v="0.49"/>
    <x v="2"/>
  </r>
  <r>
    <s v="Foot Locker"/>
    <x v="0"/>
    <x v="442"/>
    <s v="Northeast"/>
    <x v="4"/>
    <s v="Philadelphia"/>
    <x v="2"/>
    <n v="36"/>
    <x v="175"/>
    <x v="1127"/>
    <n v="991.44"/>
    <n v="0.54"/>
    <x v="2"/>
  </r>
  <r>
    <s v="Foot Locker"/>
    <x v="0"/>
    <x v="443"/>
    <s v="Northeast"/>
    <x v="4"/>
    <s v="Philadelphia"/>
    <x v="3"/>
    <n v="43"/>
    <x v="221"/>
    <x v="1130"/>
    <n v="175.44"/>
    <n v="0.51"/>
    <x v="2"/>
  </r>
  <r>
    <s v="Foot Locker"/>
    <x v="0"/>
    <x v="444"/>
    <s v="Northeast"/>
    <x v="4"/>
    <s v="Philadelphia"/>
    <x v="4"/>
    <n v="58"/>
    <x v="187"/>
    <x v="1131"/>
    <n v="464"/>
    <n v="0.4"/>
    <x v="2"/>
  </r>
  <r>
    <s v="Foot Locker"/>
    <x v="0"/>
    <x v="445"/>
    <s v="Northeast"/>
    <x v="4"/>
    <s v="Philadelphia"/>
    <x v="5"/>
    <n v="47"/>
    <x v="178"/>
    <x v="1132"/>
    <n v="723.8"/>
    <n v="0.35"/>
    <x v="2"/>
  </r>
  <r>
    <s v="Foot Locker"/>
    <x v="0"/>
    <x v="446"/>
    <s v="Northeast"/>
    <x v="4"/>
    <s v="Philadelphia"/>
    <x v="0"/>
    <n v="46"/>
    <x v="185"/>
    <x v="1133"/>
    <n v="3535.56"/>
    <n v="0.63"/>
    <x v="2"/>
  </r>
  <r>
    <s v="Foot Locker"/>
    <x v="0"/>
    <x v="447"/>
    <s v="Northeast"/>
    <x v="4"/>
    <s v="Philadelphia"/>
    <x v="1"/>
    <n v="45"/>
    <x v="222"/>
    <x v="1134"/>
    <n v="850.5"/>
    <n v="0.42"/>
    <x v="2"/>
  </r>
  <r>
    <s v="Foot Locker"/>
    <x v="0"/>
    <x v="448"/>
    <s v="Northeast"/>
    <x v="4"/>
    <s v="Philadelphia"/>
    <x v="2"/>
    <n v="38"/>
    <x v="183"/>
    <x v="1135"/>
    <n v="664.2399999999999"/>
    <n v="0.45999999999999996"/>
    <x v="2"/>
  </r>
  <r>
    <s v="Foot Locker"/>
    <x v="0"/>
    <x v="449"/>
    <s v="Northeast"/>
    <x v="4"/>
    <s v="Philadelphia"/>
    <x v="3"/>
    <n v="42"/>
    <x v="187"/>
    <x v="1136"/>
    <n v="386.4"/>
    <n v="0.45999999999999996"/>
    <x v="2"/>
  </r>
  <r>
    <s v="Foot Locker"/>
    <x v="0"/>
    <x v="450"/>
    <s v="Northeast"/>
    <x v="4"/>
    <s v="Philadelphia"/>
    <x v="4"/>
    <n v="55"/>
    <x v="223"/>
    <x v="1137"/>
    <n v="508.2"/>
    <n v="0.42"/>
    <x v="2"/>
  </r>
  <r>
    <s v="Foot Locker"/>
    <x v="0"/>
    <x v="451"/>
    <s v="Northeast"/>
    <x v="4"/>
    <s v="Philadelphia"/>
    <x v="5"/>
    <n v="48"/>
    <x v="190"/>
    <x v="1138"/>
    <n v="933.12"/>
    <n v="0.36"/>
    <x v="2"/>
  </r>
  <r>
    <s v="Foot Locker"/>
    <x v="0"/>
    <x v="452"/>
    <s v="Northeast"/>
    <x v="4"/>
    <s v="Philadelphia"/>
    <x v="0"/>
    <n v="58"/>
    <x v="224"/>
    <x v="1139"/>
    <n v="4969.4399999999996"/>
    <n v="0.63"/>
    <x v="2"/>
  </r>
  <r>
    <s v="Foot Locker"/>
    <x v="0"/>
    <x v="453"/>
    <s v="Northeast"/>
    <x v="4"/>
    <s v="Philadelphia"/>
    <x v="1"/>
    <n v="54"/>
    <x v="206"/>
    <x v="1008"/>
    <n v="1144.8"/>
    <n v="0.4"/>
    <x v="2"/>
  </r>
  <r>
    <s v="Foot Locker"/>
    <x v="0"/>
    <x v="454"/>
    <s v="Northeast"/>
    <x v="4"/>
    <s v="Philadelphia"/>
    <x v="2"/>
    <n v="52"/>
    <x v="186"/>
    <x v="1140"/>
    <n v="1004.6399999999999"/>
    <n v="0.45999999999999996"/>
    <x v="2"/>
  </r>
  <r>
    <s v="Foot Locker"/>
    <x v="0"/>
    <x v="455"/>
    <s v="Northeast"/>
    <x v="4"/>
    <s v="Philadelphia"/>
    <x v="3"/>
    <n v="51"/>
    <x v="225"/>
    <x v="1141"/>
    <n v="695.13"/>
    <n v="0.47"/>
    <x v="2"/>
  </r>
  <r>
    <s v="Foot Locker"/>
    <x v="0"/>
    <x v="456"/>
    <s v="Northeast"/>
    <x v="4"/>
    <s v="Philadelphia"/>
    <x v="4"/>
    <n v="59"/>
    <x v="226"/>
    <x v="1142"/>
    <n v="768.18"/>
    <n v="0.42"/>
    <x v="2"/>
  </r>
  <r>
    <s v="Foot Locker"/>
    <x v="0"/>
    <x v="457"/>
    <s v="Northeast"/>
    <x v="4"/>
    <s v="Philadelphia"/>
    <x v="5"/>
    <n v="64"/>
    <x v="184"/>
    <x v="1012"/>
    <n v="1814.3999999999999"/>
    <n v="0.44999999999999996"/>
    <x v="2"/>
  </r>
  <r>
    <s v="Foot Locker"/>
    <x v="0"/>
    <x v="458"/>
    <s v="Northeast"/>
    <x v="4"/>
    <s v="Philadelphia"/>
    <x v="0"/>
    <n v="64"/>
    <x v="192"/>
    <x v="1143"/>
    <n v="5616"/>
    <n v="0.65"/>
    <x v="2"/>
  </r>
  <r>
    <s v="Foot Locker"/>
    <x v="0"/>
    <x v="459"/>
    <s v="Northeast"/>
    <x v="4"/>
    <s v="Philadelphia"/>
    <x v="1"/>
    <n v="59"/>
    <x v="227"/>
    <x v="1144"/>
    <n v="1899.8"/>
    <n v="0.45999999999999996"/>
    <x v="2"/>
  </r>
  <r>
    <s v="Foot Locker"/>
    <x v="0"/>
    <x v="460"/>
    <s v="Northeast"/>
    <x v="4"/>
    <s v="Philadelphia"/>
    <x v="2"/>
    <n v="52"/>
    <x v="178"/>
    <x v="1145"/>
    <n v="1144"/>
    <n v="0.5"/>
    <x v="2"/>
  </r>
  <r>
    <s v="Foot Locker"/>
    <x v="0"/>
    <x v="461"/>
    <s v="Northeast"/>
    <x v="4"/>
    <s v="Philadelphia"/>
    <x v="3"/>
    <n v="52"/>
    <x v="203"/>
    <x v="1146"/>
    <n v="1074.8400000000001"/>
    <n v="0.53"/>
    <x v="2"/>
  </r>
  <r>
    <s v="Foot Locker"/>
    <x v="0"/>
    <x v="462"/>
    <s v="Northeast"/>
    <x v="4"/>
    <s v="Philadelphia"/>
    <x v="4"/>
    <n v="60"/>
    <x v="222"/>
    <x v="1147"/>
    <n v="1242"/>
    <n v="0.45999999999999996"/>
    <x v="2"/>
  </r>
  <r>
    <s v="Foot Locker"/>
    <x v="0"/>
    <x v="463"/>
    <s v="Northeast"/>
    <x v="4"/>
    <s v="Philadelphia"/>
    <x v="5"/>
    <n v="65"/>
    <x v="194"/>
    <x v="1148"/>
    <n v="2211.2999999999997"/>
    <n v="0.42"/>
    <x v="2"/>
  </r>
  <r>
    <s v="Foot Locker"/>
    <x v="0"/>
    <x v="464"/>
    <s v="Northeast"/>
    <x v="4"/>
    <s v="Philadelphia"/>
    <x v="0"/>
    <n v="60"/>
    <x v="57"/>
    <x v="1149"/>
    <n v="5829"/>
    <n v="0.67"/>
    <x v="2"/>
  </r>
  <r>
    <s v="Foot Locker"/>
    <x v="0"/>
    <x v="465"/>
    <s v="Northeast"/>
    <x v="4"/>
    <s v="Philadelphia"/>
    <x v="1"/>
    <n v="55"/>
    <x v="228"/>
    <x v="1150"/>
    <n v="2475"/>
    <n v="0.5"/>
    <x v="2"/>
  </r>
  <r>
    <s v="Foot Locker"/>
    <x v="0"/>
    <x v="466"/>
    <s v="Northeast"/>
    <x v="4"/>
    <s v="Philadelphia"/>
    <x v="2"/>
    <n v="51"/>
    <x v="229"/>
    <x v="1151"/>
    <n v="1504.5"/>
    <n v="0.5"/>
    <x v="2"/>
  </r>
  <r>
    <s v="Foot Locker"/>
    <x v="0"/>
    <x v="467"/>
    <s v="Northeast"/>
    <x v="4"/>
    <s v="Philadelphia"/>
    <x v="3"/>
    <n v="51"/>
    <x v="178"/>
    <x v="1152"/>
    <n v="1189.3200000000002"/>
    <n v="0.53"/>
    <x v="2"/>
  </r>
  <r>
    <s v="Foot Locker"/>
    <x v="0"/>
    <x v="468"/>
    <s v="Northeast"/>
    <x v="4"/>
    <s v="Philadelphia"/>
    <x v="4"/>
    <n v="64"/>
    <x v="180"/>
    <x v="1153"/>
    <n v="1843.1999999999998"/>
    <n v="0.48"/>
    <x v="2"/>
  </r>
  <r>
    <s v="Foot Locker"/>
    <x v="0"/>
    <x v="469"/>
    <s v="Northeast"/>
    <x v="4"/>
    <s v="Philadelphia"/>
    <x v="5"/>
    <n v="64"/>
    <x v="230"/>
    <x v="1154"/>
    <n v="2634.24"/>
    <n v="0.42"/>
    <x v="2"/>
  </r>
  <r>
    <s v="Foot Locker"/>
    <x v="0"/>
    <x v="470"/>
    <s v="Northeast"/>
    <x v="4"/>
    <s v="Philadelphia"/>
    <x v="0"/>
    <n v="60"/>
    <x v="174"/>
    <x v="1155"/>
    <n v="6256.8"/>
    <n v="0.66"/>
    <x v="2"/>
  </r>
  <r>
    <s v="Foot Locker"/>
    <x v="0"/>
    <x v="471"/>
    <s v="Northeast"/>
    <x v="4"/>
    <s v="Philadelphia"/>
    <x v="1"/>
    <n v="54"/>
    <x v="41"/>
    <x v="1156"/>
    <n v="1903.5"/>
    <n v="0.47"/>
    <x v="2"/>
  </r>
  <r>
    <s v="Foot Locker"/>
    <x v="0"/>
    <x v="472"/>
    <s v="Northeast"/>
    <x v="4"/>
    <s v="Philadelphia"/>
    <x v="2"/>
    <n v="54"/>
    <x v="176"/>
    <x v="1157"/>
    <n v="1811.6999999999998"/>
    <n v="0.54999999999999993"/>
    <x v="2"/>
  </r>
  <r>
    <s v="Foot Locker"/>
    <x v="0"/>
    <x v="473"/>
    <s v="Northeast"/>
    <x v="4"/>
    <s v="Philadelphia"/>
    <x v="3"/>
    <n v="53"/>
    <x v="208"/>
    <x v="1158"/>
    <n v="1659.96"/>
    <n v="0.54"/>
    <x v="2"/>
  </r>
  <r>
    <s v="Foot Locker"/>
    <x v="0"/>
    <x v="474"/>
    <s v="Northeast"/>
    <x v="4"/>
    <s v="Philadelphia"/>
    <x v="4"/>
    <n v="61"/>
    <x v="219"/>
    <x v="1159"/>
    <n v="1290.76"/>
    <n v="0.45999999999999996"/>
    <x v="2"/>
  </r>
  <r>
    <s v="Foot Locker"/>
    <x v="0"/>
    <x v="475"/>
    <s v="Northeast"/>
    <x v="4"/>
    <s v="Philadelphia"/>
    <x v="5"/>
    <n v="64"/>
    <x v="60"/>
    <x v="1160"/>
    <n v="2614.4"/>
    <n v="0.43"/>
    <x v="2"/>
  </r>
  <r>
    <s v="Foot Locker"/>
    <x v="0"/>
    <x v="476"/>
    <s v="Northeast"/>
    <x v="4"/>
    <s v="Philadelphia"/>
    <x v="0"/>
    <n v="62"/>
    <x v="231"/>
    <x v="1161"/>
    <n v="5319.5999999999995"/>
    <n v="0.6"/>
    <x v="2"/>
  </r>
  <r>
    <s v="Foot Locker"/>
    <x v="0"/>
    <x v="477"/>
    <s v="Northeast"/>
    <x v="4"/>
    <s v="Philadelphia"/>
    <x v="1"/>
    <n v="48"/>
    <x v="232"/>
    <x v="1153"/>
    <n v="1536"/>
    <n v="0.4"/>
    <x v="2"/>
  </r>
  <r>
    <s v="Foot Locker"/>
    <x v="0"/>
    <x v="478"/>
    <s v="Northeast"/>
    <x v="4"/>
    <s v="Philadelphia"/>
    <x v="2"/>
    <n v="41"/>
    <x v="50"/>
    <x v="1162"/>
    <n v="922.49999999999989"/>
    <n v="0.44999999999999996"/>
    <x v="2"/>
  </r>
  <r>
    <s v="Foot Locker"/>
    <x v="0"/>
    <x v="479"/>
    <s v="Northeast"/>
    <x v="4"/>
    <s v="Philadelphia"/>
    <x v="3"/>
    <n v="41"/>
    <x v="206"/>
    <x v="1163"/>
    <n v="1021.31"/>
    <n v="0.47"/>
    <x v="2"/>
  </r>
  <r>
    <s v="Foot Locker"/>
    <x v="0"/>
    <x v="480"/>
    <s v="Northeast"/>
    <x v="4"/>
    <s v="Philadelphia"/>
    <x v="4"/>
    <n v="50"/>
    <x v="218"/>
    <x v="1164"/>
    <n v="809.99999999999989"/>
    <n v="0.44999999999999996"/>
    <x v="2"/>
  </r>
  <r>
    <s v="Foot Locker"/>
    <x v="0"/>
    <x v="481"/>
    <s v="Northeast"/>
    <x v="4"/>
    <s v="Philadelphia"/>
    <x v="5"/>
    <n v="55"/>
    <x v="176"/>
    <x v="1165"/>
    <n v="1342"/>
    <n v="0.4"/>
    <x v="2"/>
  </r>
  <r>
    <s v="Foot Locker"/>
    <x v="0"/>
    <x v="482"/>
    <s v="Northeast"/>
    <x v="4"/>
    <s v="Philadelphia"/>
    <x v="0"/>
    <n v="55"/>
    <x v="233"/>
    <x v="1166"/>
    <n v="3546.4"/>
    <n v="0.62"/>
    <x v="2"/>
  </r>
  <r>
    <s v="Foot Locker"/>
    <x v="0"/>
    <x v="483"/>
    <s v="Northeast"/>
    <x v="4"/>
    <s v="Philadelphia"/>
    <x v="1"/>
    <n v="47"/>
    <x v="184"/>
    <x v="1167"/>
    <n v="1243.6199999999999"/>
    <n v="0.42"/>
    <x v="2"/>
  </r>
  <r>
    <s v="Foot Locker"/>
    <x v="0"/>
    <x v="484"/>
    <s v="Northeast"/>
    <x v="4"/>
    <s v="Philadelphia"/>
    <x v="2"/>
    <n v="48"/>
    <x v="171"/>
    <x v="1168"/>
    <n v="734.4"/>
    <n v="0.44999999999999996"/>
    <x v="2"/>
  </r>
  <r>
    <s v="Foot Locker"/>
    <x v="0"/>
    <x v="485"/>
    <s v="Northeast"/>
    <x v="4"/>
    <s v="Philadelphia"/>
    <x v="3"/>
    <n v="48"/>
    <x v="225"/>
    <x v="1169"/>
    <n v="626.4"/>
    <n v="0.44999999999999996"/>
    <x v="2"/>
  </r>
  <r>
    <s v="Foot Locker"/>
    <x v="0"/>
    <x v="486"/>
    <s v="Northeast"/>
    <x v="4"/>
    <s v="Philadelphia"/>
    <x v="4"/>
    <n v="56"/>
    <x v="234"/>
    <x v="1005"/>
    <n v="650.16"/>
    <n v="0.43"/>
    <x v="2"/>
  </r>
  <r>
    <s v="Foot Locker"/>
    <x v="0"/>
    <x v="487"/>
    <s v="Northeast"/>
    <x v="4"/>
    <s v="Philadelphia"/>
    <x v="5"/>
    <n v="60"/>
    <x v="184"/>
    <x v="1053"/>
    <n v="1474.2"/>
    <n v="0.39"/>
    <x v="2"/>
  </r>
  <r>
    <s v="Foot Locker"/>
    <x v="0"/>
    <x v="488"/>
    <s v="Northeast"/>
    <x v="4"/>
    <s v="Philadelphia"/>
    <x v="0"/>
    <n v="66"/>
    <x v="161"/>
    <x v="1170"/>
    <n v="4847.7"/>
    <n v="0.65"/>
    <x v="2"/>
  </r>
  <r>
    <s v="Foot Locker"/>
    <x v="0"/>
    <x v="489"/>
    <s v="Northeast"/>
    <x v="4"/>
    <s v="Philadelphia"/>
    <x v="1"/>
    <n v="55"/>
    <x v="180"/>
    <x v="1171"/>
    <n v="1551"/>
    <n v="0.47"/>
    <x v="2"/>
  </r>
  <r>
    <s v="Foot Locker"/>
    <x v="0"/>
    <x v="490"/>
    <s v="Northeast"/>
    <x v="4"/>
    <s v="Philadelphia"/>
    <x v="2"/>
    <n v="55"/>
    <x v="235"/>
    <x v="1172"/>
    <n v="1603.25"/>
    <n v="0.53"/>
    <x v="2"/>
  </r>
  <r>
    <s v="Foot Locker"/>
    <x v="0"/>
    <x v="491"/>
    <s v="Northeast"/>
    <x v="4"/>
    <s v="Philadelphia"/>
    <x v="3"/>
    <n v="56"/>
    <x v="178"/>
    <x v="1173"/>
    <n v="1256.6400000000001"/>
    <n v="0.51"/>
    <x v="2"/>
  </r>
  <r>
    <s v="Foot Locker"/>
    <x v="0"/>
    <x v="492"/>
    <s v="Northeast"/>
    <x v="4"/>
    <s v="Philadelphia"/>
    <x v="4"/>
    <n v="64"/>
    <x v="186"/>
    <x v="1174"/>
    <n v="1290.24"/>
    <n v="0.48"/>
    <x v="2"/>
  </r>
  <r>
    <s v="Foot Locker"/>
    <x v="0"/>
    <x v="493"/>
    <s v="Northeast"/>
    <x v="4"/>
    <s v="Philadelphia"/>
    <x v="5"/>
    <n v="71"/>
    <x v="188"/>
    <x v="1175"/>
    <n v="2030.6"/>
    <n v="0.44"/>
    <x v="2"/>
  </r>
  <r>
    <s v="Foot Locker"/>
    <x v="0"/>
    <x v="494"/>
    <s v="Northeast"/>
    <x v="4"/>
    <s v="Philadelphia"/>
    <x v="0"/>
    <n v="67"/>
    <x v="168"/>
    <x v="1176"/>
    <n v="5732.52"/>
    <n v="0.69000000000000006"/>
    <x v="2"/>
  </r>
  <r>
    <s v="Foot Locker"/>
    <x v="0"/>
    <x v="495"/>
    <s v="Northeast"/>
    <x v="4"/>
    <s v="Philadelphia"/>
    <x v="1"/>
    <n v="55"/>
    <x v="173"/>
    <x v="1177"/>
    <n v="1707.7499999999998"/>
    <n v="0.44999999999999996"/>
    <x v="2"/>
  </r>
  <r>
    <s v="Foot Locker"/>
    <x v="0"/>
    <x v="496"/>
    <s v="Northeast"/>
    <x v="4"/>
    <s v="Philadelphia"/>
    <x v="2"/>
    <n v="55"/>
    <x v="188"/>
    <x v="1178"/>
    <n v="1894.75"/>
    <n v="0.53"/>
    <x v="2"/>
  </r>
  <r>
    <s v="Foot Locker"/>
    <x v="0"/>
    <x v="497"/>
    <s v="Northeast"/>
    <x v="4"/>
    <s v="Philadelphia"/>
    <x v="3"/>
    <n v="57"/>
    <x v="206"/>
    <x v="1179"/>
    <n v="1601.13"/>
    <n v="0.53"/>
    <x v="2"/>
  </r>
  <r>
    <s v="Foot Locker"/>
    <x v="0"/>
    <x v="498"/>
    <s v="Northeast"/>
    <x v="4"/>
    <s v="Philadelphia"/>
    <x v="4"/>
    <n v="63"/>
    <x v="172"/>
    <x v="1167"/>
    <n v="1362.06"/>
    <n v="0.45999999999999996"/>
    <x v="2"/>
  </r>
  <r>
    <s v="Foot Locker"/>
    <x v="0"/>
    <x v="0"/>
    <s v="Northeast"/>
    <x v="4"/>
    <s v="Philadelphia"/>
    <x v="5"/>
    <n v="68"/>
    <x v="170"/>
    <x v="1180"/>
    <n v="2426.92"/>
    <n v="0.43"/>
    <x v="2"/>
  </r>
  <r>
    <s v="West Gear"/>
    <x v="2"/>
    <x v="1"/>
    <s v="Northeast"/>
    <x v="4"/>
    <s v="Philadelphia"/>
    <x v="0"/>
    <n v="32"/>
    <x v="185"/>
    <x v="1181"/>
    <n v="1991.04"/>
    <n v="0.51"/>
    <x v="2"/>
  </r>
  <r>
    <s v="West Gear"/>
    <x v="2"/>
    <x v="2"/>
    <s v="Northeast"/>
    <x v="4"/>
    <s v="Philadelphia"/>
    <x v="1"/>
    <n v="44"/>
    <x v="236"/>
    <x v="1182"/>
    <n v="1904.76"/>
    <n v="0.37"/>
    <x v="2"/>
  </r>
  <r>
    <s v="West Gear"/>
    <x v="2"/>
    <x v="3"/>
    <s v="Northeast"/>
    <x v="4"/>
    <s v="Philadelphia"/>
    <x v="2"/>
    <n v="41"/>
    <x v="236"/>
    <x v="1183"/>
    <n v="2590.38"/>
    <n v="0.54"/>
    <x v="2"/>
  </r>
  <r>
    <s v="West Gear"/>
    <x v="2"/>
    <x v="4"/>
    <s v="Northeast"/>
    <x v="4"/>
    <s v="Philadelphia"/>
    <x v="3"/>
    <n v="43"/>
    <x v="237"/>
    <x v="1184"/>
    <n v="1870.5"/>
    <n v="0.5"/>
    <x v="2"/>
  </r>
  <r>
    <s v="West Gear"/>
    <x v="2"/>
    <x v="5"/>
    <s v="West"/>
    <x v="5"/>
    <s v="Las Vegas"/>
    <x v="4"/>
    <n v="47"/>
    <x v="227"/>
    <x v="1185"/>
    <n v="2138.5"/>
    <n v="0.65"/>
    <x v="2"/>
  </r>
  <r>
    <s v="West Gear"/>
    <x v="2"/>
    <x v="6"/>
    <s v="West"/>
    <x v="5"/>
    <s v="Las Vegas"/>
    <x v="5"/>
    <n v="41"/>
    <x v="209"/>
    <x v="1186"/>
    <n v="1574.4000000000003"/>
    <n v="0.30000000000000004"/>
    <x v="2"/>
  </r>
  <r>
    <s v="West Gear"/>
    <x v="2"/>
    <x v="7"/>
    <s v="West"/>
    <x v="5"/>
    <s v="Las Vegas"/>
    <x v="0"/>
    <n v="34"/>
    <x v="174"/>
    <x v="1187"/>
    <n v="2686"/>
    <n v="0.5"/>
    <x v="2"/>
  </r>
  <r>
    <s v="West Gear"/>
    <x v="2"/>
    <x v="499"/>
    <s v="West"/>
    <x v="5"/>
    <s v="Las Vegas"/>
    <x v="1"/>
    <n v="43"/>
    <x v="209"/>
    <x v="1188"/>
    <n v="2201.6"/>
    <n v="0.4"/>
    <x v="2"/>
  </r>
  <r>
    <s v="West Gear"/>
    <x v="2"/>
    <x v="500"/>
    <s v="West"/>
    <x v="5"/>
    <s v="Las Vegas"/>
    <x v="2"/>
    <n v="41"/>
    <x v="164"/>
    <x v="1189"/>
    <n v="2585.8700000000003"/>
    <n v="0.53"/>
    <x v="2"/>
  </r>
  <r>
    <s v="West Gear"/>
    <x v="2"/>
    <x v="501"/>
    <s v="West"/>
    <x v="5"/>
    <s v="Las Vegas"/>
    <x v="3"/>
    <n v="44"/>
    <x v="238"/>
    <x v="1190"/>
    <n v="1497.76"/>
    <n v="0.45999999999999996"/>
    <x v="2"/>
  </r>
  <r>
    <s v="West Gear"/>
    <x v="2"/>
    <x v="502"/>
    <s v="West"/>
    <x v="5"/>
    <s v="Las Vegas"/>
    <x v="4"/>
    <n v="46"/>
    <x v="239"/>
    <x v="1191"/>
    <n v="1674.4"/>
    <n v="0.70000000000000007"/>
    <x v="2"/>
  </r>
  <r>
    <s v="West Gear"/>
    <x v="2"/>
    <x v="503"/>
    <s v="West"/>
    <x v="5"/>
    <s v="Las Vegas"/>
    <x v="5"/>
    <n v="41"/>
    <x v="210"/>
    <x v="1192"/>
    <n v="1617.0400000000002"/>
    <n v="0.34"/>
    <x v="2"/>
  </r>
  <r>
    <s v="West Gear"/>
    <x v="2"/>
    <x v="504"/>
    <s v="West"/>
    <x v="5"/>
    <s v="Las Vegas"/>
    <x v="0"/>
    <n v="43"/>
    <x v="160"/>
    <x v="1193"/>
    <n v="3784.0000000000005"/>
    <n v="0.55000000000000004"/>
    <x v="2"/>
  </r>
  <r>
    <s v="West Gear"/>
    <x v="2"/>
    <x v="505"/>
    <s v="West"/>
    <x v="5"/>
    <s v="Las Vegas"/>
    <x v="1"/>
    <n v="50"/>
    <x v="196"/>
    <x v="1194"/>
    <n v="2400"/>
    <n v="0.4"/>
    <x v="2"/>
  </r>
  <r>
    <s v="West Gear"/>
    <x v="2"/>
    <x v="506"/>
    <s v="West"/>
    <x v="5"/>
    <s v="Las Vegas"/>
    <x v="2"/>
    <n v="52"/>
    <x v="233"/>
    <x v="1195"/>
    <n v="2866.2400000000002"/>
    <n v="0.53"/>
    <x v="2"/>
  </r>
  <r>
    <s v="West Gear"/>
    <x v="2"/>
    <x v="507"/>
    <s v="West"/>
    <x v="5"/>
    <s v="Las Vegas"/>
    <x v="3"/>
    <n v="50"/>
    <x v="199"/>
    <x v="1077"/>
    <n v="1974"/>
    <n v="0.47"/>
    <x v="2"/>
  </r>
  <r>
    <s v="West Gear"/>
    <x v="2"/>
    <x v="508"/>
    <s v="West"/>
    <x v="5"/>
    <s v="Las Vegas"/>
    <x v="4"/>
    <n v="55"/>
    <x v="172"/>
    <x v="1196"/>
    <n v="1809.5000000000002"/>
    <n v="0.70000000000000007"/>
    <x v="2"/>
  </r>
  <r>
    <s v="West Gear"/>
    <x v="2"/>
    <x v="509"/>
    <s v="West"/>
    <x v="5"/>
    <s v="Las Vegas"/>
    <x v="5"/>
    <n v="54"/>
    <x v="198"/>
    <x v="1197"/>
    <n v="1725.8400000000001"/>
    <n v="0.34"/>
    <x v="2"/>
  </r>
  <r>
    <s v="West Gear"/>
    <x v="2"/>
    <x v="510"/>
    <s v="West"/>
    <x v="5"/>
    <s v="Las Vegas"/>
    <x v="0"/>
    <n v="58"/>
    <x v="231"/>
    <x v="1198"/>
    <n v="4229.9400000000005"/>
    <n v="0.51"/>
    <x v="2"/>
  </r>
  <r>
    <s v="West Gear"/>
    <x v="2"/>
    <x v="8"/>
    <s v="West"/>
    <x v="5"/>
    <s v="Las Vegas"/>
    <x v="1"/>
    <n v="62"/>
    <x v="240"/>
    <x v="1199"/>
    <n v="2403.12"/>
    <n v="0.38"/>
    <x v="2"/>
  </r>
  <r>
    <s v="West Gear"/>
    <x v="2"/>
    <x v="9"/>
    <s v="West"/>
    <x v="5"/>
    <s v="Las Vegas"/>
    <x v="2"/>
    <n v="61"/>
    <x v="196"/>
    <x v="1200"/>
    <n v="3879.6000000000004"/>
    <n v="0.53"/>
    <x v="2"/>
  </r>
  <r>
    <s v="West Gear"/>
    <x v="2"/>
    <x v="10"/>
    <s v="West"/>
    <x v="5"/>
    <s v="Las Vegas"/>
    <x v="3"/>
    <n v="59"/>
    <x v="41"/>
    <x v="1201"/>
    <n v="2035.4999999999998"/>
    <n v="0.45999999999999996"/>
    <x v="2"/>
  </r>
  <r>
    <s v="West Gear"/>
    <x v="2"/>
    <x v="11"/>
    <s v="West"/>
    <x v="5"/>
    <s v="Las Vegas"/>
    <x v="4"/>
    <n v="63"/>
    <x v="239"/>
    <x v="1070"/>
    <n v="2162.1600000000003"/>
    <n v="0.66"/>
    <x v="2"/>
  </r>
  <r>
    <s v="West Gear"/>
    <x v="2"/>
    <x v="12"/>
    <s v="West"/>
    <x v="5"/>
    <s v="Las Vegas"/>
    <x v="5"/>
    <n v="78"/>
    <x v="60"/>
    <x v="1202"/>
    <n v="2519.4"/>
    <n v="0.34"/>
    <x v="2"/>
  </r>
  <r>
    <s v="West Gear"/>
    <x v="2"/>
    <x v="13"/>
    <s v="West"/>
    <x v="5"/>
    <s v="Las Vegas"/>
    <x v="0"/>
    <n v="58"/>
    <x v="197"/>
    <x v="1203"/>
    <n v="5012.3600000000006"/>
    <n v="0.58000000000000007"/>
    <x v="2"/>
  </r>
  <r>
    <s v="West Gear"/>
    <x v="2"/>
    <x v="14"/>
    <s v="West"/>
    <x v="5"/>
    <s v="Las Vegas"/>
    <x v="1"/>
    <n v="60"/>
    <x v="233"/>
    <x v="1204"/>
    <n v="2683.2"/>
    <n v="0.43"/>
    <x v="2"/>
  </r>
  <r>
    <s v="West Gear"/>
    <x v="2"/>
    <x v="15"/>
    <s v="West"/>
    <x v="5"/>
    <s v="Las Vegas"/>
    <x v="2"/>
    <n v="63"/>
    <x v="210"/>
    <x v="1205"/>
    <n v="4165.5600000000004"/>
    <n v="0.57000000000000006"/>
    <x v="2"/>
  </r>
  <r>
    <s v="West Gear"/>
    <x v="2"/>
    <x v="16"/>
    <s v="West"/>
    <x v="5"/>
    <s v="Las Vegas"/>
    <x v="3"/>
    <n v="57"/>
    <x v="228"/>
    <x v="1206"/>
    <n v="2565"/>
    <n v="0.5"/>
    <x v="2"/>
  </r>
  <r>
    <s v="West Gear"/>
    <x v="2"/>
    <x v="17"/>
    <s v="West"/>
    <x v="5"/>
    <s v="Las Vegas"/>
    <x v="4"/>
    <n v="60"/>
    <x v="180"/>
    <x v="1104"/>
    <n v="2520.0000000000005"/>
    <n v="0.70000000000000007"/>
    <x v="2"/>
  </r>
  <r>
    <s v="West Gear"/>
    <x v="2"/>
    <x v="18"/>
    <s v="West"/>
    <x v="5"/>
    <s v="Las Vegas"/>
    <x v="5"/>
    <n v="78"/>
    <x v="165"/>
    <x v="1207"/>
    <n v="3576.2999999999997"/>
    <n v="0.35"/>
    <x v="2"/>
  </r>
  <r>
    <s v="West Gear"/>
    <x v="2"/>
    <x v="19"/>
    <s v="West"/>
    <x v="5"/>
    <s v="Las Vegas"/>
    <x v="0"/>
    <n v="56"/>
    <x v="133"/>
    <x v="1208"/>
    <n v="6032.880000000001"/>
    <n v="0.57000000000000006"/>
    <x v="2"/>
  </r>
  <r>
    <s v="West Gear"/>
    <x v="2"/>
    <x v="20"/>
    <s v="West"/>
    <x v="5"/>
    <s v="Las Vegas"/>
    <x v="1"/>
    <n v="62"/>
    <x v="241"/>
    <x v="1209"/>
    <n v="4194.3"/>
    <n v="0.41"/>
    <x v="2"/>
  </r>
  <r>
    <s v="West Gear"/>
    <x v="2"/>
    <x v="21"/>
    <s v="West"/>
    <x v="5"/>
    <s v="Las Vegas"/>
    <x v="2"/>
    <n v="62"/>
    <x v="241"/>
    <x v="1209"/>
    <n v="6035.7000000000007"/>
    <n v="0.59000000000000008"/>
    <x v="2"/>
  </r>
  <r>
    <s v="West Gear"/>
    <x v="2"/>
    <x v="22"/>
    <s v="West"/>
    <x v="5"/>
    <s v="Las Vegas"/>
    <x v="3"/>
    <n v="58"/>
    <x v="215"/>
    <x v="811"/>
    <n v="3283.38"/>
    <n v="0.51"/>
    <x v="2"/>
  </r>
  <r>
    <s v="West Gear"/>
    <x v="2"/>
    <x v="23"/>
    <s v="West"/>
    <x v="5"/>
    <s v="Las Vegas"/>
    <x v="4"/>
    <n v="59"/>
    <x v="194"/>
    <x v="1210"/>
    <n v="3536.4600000000005"/>
    <n v="0.7400000000000001"/>
    <x v="2"/>
  </r>
  <r>
    <s v="West Gear"/>
    <x v="2"/>
    <x v="24"/>
    <s v="West"/>
    <x v="5"/>
    <s v="Las Vegas"/>
    <x v="5"/>
    <n v="73"/>
    <x v="132"/>
    <x v="1211"/>
    <n v="5080.8"/>
    <n v="0.4"/>
    <x v="2"/>
  </r>
  <r>
    <s v="West Gear"/>
    <x v="2"/>
    <x v="25"/>
    <s v="West"/>
    <x v="5"/>
    <s v="Las Vegas"/>
    <x v="0"/>
    <n v="58"/>
    <x v="153"/>
    <x v="1212"/>
    <n v="6701.3200000000006"/>
    <n v="0.53"/>
    <x v="2"/>
  </r>
  <r>
    <s v="West Gear"/>
    <x v="2"/>
    <x v="26"/>
    <s v="West"/>
    <x v="5"/>
    <s v="Las Vegas"/>
    <x v="1"/>
    <n v="61"/>
    <x v="132"/>
    <x v="1213"/>
    <n v="3821.04"/>
    <n v="0.36"/>
    <x v="2"/>
  </r>
  <r>
    <s v="West Gear"/>
    <x v="2"/>
    <x v="27"/>
    <s v="West"/>
    <x v="5"/>
    <s v="Las Vegas"/>
    <x v="2"/>
    <n v="61"/>
    <x v="231"/>
    <x v="1214"/>
    <n v="4623.1900000000005"/>
    <n v="0.53"/>
    <x v="2"/>
  </r>
  <r>
    <s v="West Gear"/>
    <x v="2"/>
    <x v="28"/>
    <s v="West"/>
    <x v="5"/>
    <s v="Las Vegas"/>
    <x v="3"/>
    <n v="55"/>
    <x v="236"/>
    <x v="1215"/>
    <n v="3153.15"/>
    <n v="0.49"/>
    <x v="2"/>
  </r>
  <r>
    <s v="West Gear"/>
    <x v="2"/>
    <x v="511"/>
    <s v="West"/>
    <x v="5"/>
    <s v="Las Vegas"/>
    <x v="4"/>
    <n v="60"/>
    <x v="242"/>
    <x v="1216"/>
    <n v="5460.0000000000009"/>
    <n v="0.70000000000000007"/>
    <x v="2"/>
  </r>
  <r>
    <s v="West Gear"/>
    <x v="2"/>
    <x v="512"/>
    <s v="West"/>
    <x v="5"/>
    <s v="Las Vegas"/>
    <x v="5"/>
    <n v="78"/>
    <x v="57"/>
    <x v="1217"/>
    <n v="3393.0000000000005"/>
    <n v="0.30000000000000004"/>
    <x v="2"/>
  </r>
  <r>
    <s v="West Gear"/>
    <x v="2"/>
    <x v="513"/>
    <s v="West"/>
    <x v="5"/>
    <s v="Las Vegas"/>
    <x v="0"/>
    <n v="62"/>
    <x v="124"/>
    <x v="1218"/>
    <n v="6900.6"/>
    <n v="0.53"/>
    <x v="2"/>
  </r>
  <r>
    <s v="West Gear"/>
    <x v="2"/>
    <x v="514"/>
    <s v="West"/>
    <x v="5"/>
    <s v="Las Vegas"/>
    <x v="1"/>
    <n v="64"/>
    <x v="131"/>
    <x v="1219"/>
    <n v="4542.72"/>
    <n v="0.39"/>
    <x v="2"/>
  </r>
  <r>
    <s v="West Gear"/>
    <x v="2"/>
    <x v="515"/>
    <s v="West"/>
    <x v="5"/>
    <s v="Las Vegas"/>
    <x v="2"/>
    <n v="60"/>
    <x v="152"/>
    <x v="1220"/>
    <n v="4742.4000000000005"/>
    <n v="0.52"/>
    <x v="2"/>
  </r>
  <r>
    <s v="West Gear"/>
    <x v="2"/>
    <x v="516"/>
    <s v="West"/>
    <x v="5"/>
    <s v="Las Vegas"/>
    <x v="3"/>
    <n v="64"/>
    <x v="168"/>
    <x v="1221"/>
    <n v="3729.9199999999996"/>
    <n v="0.47"/>
    <x v="2"/>
  </r>
  <r>
    <s v="West Gear"/>
    <x v="2"/>
    <x v="517"/>
    <s v="West"/>
    <x v="5"/>
    <s v="Las Vegas"/>
    <x v="4"/>
    <n v="68"/>
    <x v="216"/>
    <x v="1222"/>
    <n v="6381.1200000000008"/>
    <n v="0.68"/>
    <x v="2"/>
  </r>
  <r>
    <s v="West Gear"/>
    <x v="2"/>
    <x v="518"/>
    <s v="West"/>
    <x v="5"/>
    <s v="Las Vegas"/>
    <x v="5"/>
    <n v="78"/>
    <x v="243"/>
    <x v="1223"/>
    <n v="2864.1600000000003"/>
    <n v="0.34"/>
    <x v="2"/>
  </r>
  <r>
    <s v="West Gear"/>
    <x v="2"/>
    <x v="519"/>
    <s v="West"/>
    <x v="5"/>
    <s v="Las Vegas"/>
    <x v="0"/>
    <n v="56"/>
    <x v="132"/>
    <x v="853"/>
    <n v="4677.1200000000008"/>
    <n v="0.48000000000000004"/>
    <x v="2"/>
  </r>
  <r>
    <s v="West Gear"/>
    <x v="2"/>
    <x v="520"/>
    <s v="West"/>
    <x v="5"/>
    <s v="Las Vegas"/>
    <x v="1"/>
    <n v="61"/>
    <x v="244"/>
    <x v="1224"/>
    <n v="3359.88"/>
    <n v="0.34"/>
    <x v="2"/>
  </r>
  <r>
    <s v="West Gear"/>
    <x v="2"/>
    <x v="521"/>
    <s v="West"/>
    <x v="5"/>
    <s v="Las Vegas"/>
    <x v="2"/>
    <n v="57"/>
    <x v="236"/>
    <x v="1225"/>
    <n v="3334.5"/>
    <n v="0.5"/>
    <x v="2"/>
  </r>
  <r>
    <s v="West Gear"/>
    <x v="2"/>
    <x v="522"/>
    <s v="West"/>
    <x v="5"/>
    <s v="Las Vegas"/>
    <x v="3"/>
    <n v="58"/>
    <x v="205"/>
    <x v="931"/>
    <n v="2858.2400000000002"/>
    <n v="0.44"/>
    <x v="2"/>
  </r>
  <r>
    <s v="West Gear"/>
    <x v="2"/>
    <x v="523"/>
    <s v="West"/>
    <x v="5"/>
    <s v="Las Vegas"/>
    <x v="4"/>
    <n v="67"/>
    <x v="196"/>
    <x v="1226"/>
    <n v="4904.4000000000005"/>
    <n v="0.6100000000000001"/>
    <x v="2"/>
  </r>
  <r>
    <s v="West Gear"/>
    <x v="2"/>
    <x v="524"/>
    <s v="West"/>
    <x v="5"/>
    <s v="Las Vegas"/>
    <x v="5"/>
    <n v="74"/>
    <x v="161"/>
    <x v="1227"/>
    <n v="2508.6000000000004"/>
    <n v="0.30000000000000004"/>
    <x v="2"/>
  </r>
  <r>
    <s v="West Gear"/>
    <x v="2"/>
    <x v="525"/>
    <s v="West"/>
    <x v="5"/>
    <s v="Las Vegas"/>
    <x v="0"/>
    <n v="56"/>
    <x v="216"/>
    <x v="1110"/>
    <n v="3786.7200000000003"/>
    <n v="0.49000000000000005"/>
    <x v="2"/>
  </r>
  <r>
    <s v="West Gear"/>
    <x v="2"/>
    <x v="526"/>
    <s v="West"/>
    <x v="5"/>
    <s v="Las Vegas"/>
    <x v="1"/>
    <n v="59"/>
    <x v="241"/>
    <x v="1228"/>
    <n v="3407.25"/>
    <n v="0.35"/>
    <x v="2"/>
  </r>
  <r>
    <s v="West Gear"/>
    <x v="2"/>
    <x v="527"/>
    <s v="West"/>
    <x v="5"/>
    <s v="Las Vegas"/>
    <x v="2"/>
    <n v="54"/>
    <x v="245"/>
    <x v="1229"/>
    <n v="2648.7000000000003"/>
    <n v="0.45000000000000007"/>
    <x v="2"/>
  </r>
  <r>
    <s v="West Gear"/>
    <x v="2"/>
    <x v="528"/>
    <s v="West"/>
    <x v="5"/>
    <s v="Las Vegas"/>
    <x v="3"/>
    <n v="54"/>
    <x v="193"/>
    <x v="1230"/>
    <n v="2381.4"/>
    <n v="0.42"/>
    <x v="2"/>
  </r>
  <r>
    <s v="West Gear"/>
    <x v="2"/>
    <x v="529"/>
    <s v="West"/>
    <x v="5"/>
    <s v="Las Vegas"/>
    <x v="4"/>
    <n v="63"/>
    <x v="194"/>
    <x v="1231"/>
    <n v="3112.8300000000004"/>
    <n v="0.6100000000000001"/>
    <x v="2"/>
  </r>
  <r>
    <s v="West Gear"/>
    <x v="2"/>
    <x v="530"/>
    <s v="West"/>
    <x v="5"/>
    <s v="Las Vegas"/>
    <x v="5"/>
    <n v="68"/>
    <x v="198"/>
    <x v="1232"/>
    <n v="1598"/>
    <n v="0.25"/>
    <x v="2"/>
  </r>
  <r>
    <s v="West Gear"/>
    <x v="2"/>
    <x v="29"/>
    <s v="West"/>
    <x v="5"/>
    <s v="Las Vegas"/>
    <x v="0"/>
    <n v="57"/>
    <x v="155"/>
    <x v="1233"/>
    <n v="4240.8"/>
    <n v="0.48000000000000004"/>
    <x v="2"/>
  </r>
  <r>
    <s v="West Gear"/>
    <x v="2"/>
    <x v="30"/>
    <s v="West"/>
    <x v="5"/>
    <s v="Las Vegas"/>
    <x v="1"/>
    <n v="64"/>
    <x v="42"/>
    <x v="1234"/>
    <n v="3264.0000000000005"/>
    <n v="0.34"/>
    <x v="2"/>
  </r>
  <r>
    <s v="West Gear"/>
    <x v="2"/>
    <x v="31"/>
    <s v="West"/>
    <x v="5"/>
    <s v="Las Vegas"/>
    <x v="2"/>
    <n v="55"/>
    <x v="162"/>
    <x v="1235"/>
    <n v="2681.8"/>
    <n v="0.46"/>
    <x v="2"/>
  </r>
  <r>
    <s v="West Gear"/>
    <x v="2"/>
    <x v="32"/>
    <s v="West"/>
    <x v="5"/>
    <s v="Las Vegas"/>
    <x v="3"/>
    <n v="56"/>
    <x v="243"/>
    <x v="1236"/>
    <n v="2479.6799999999998"/>
    <n v="0.41"/>
    <x v="2"/>
  </r>
  <r>
    <s v="West Gear"/>
    <x v="2"/>
    <x v="33"/>
    <s v="West"/>
    <x v="5"/>
    <s v="Las Vegas"/>
    <x v="4"/>
    <n v="64"/>
    <x v="246"/>
    <x v="805"/>
    <n v="3604.4800000000005"/>
    <n v="0.64000000000000012"/>
    <x v="2"/>
  </r>
  <r>
    <s v="West Gear"/>
    <x v="2"/>
    <x v="34"/>
    <s v="West"/>
    <x v="5"/>
    <s v="Las Vegas"/>
    <x v="5"/>
    <n v="68"/>
    <x v="247"/>
    <x v="1237"/>
    <n v="2351.44"/>
    <n v="0.26"/>
    <x v="2"/>
  </r>
  <r>
    <s v="West Gear"/>
    <x v="2"/>
    <x v="35"/>
    <s v="West"/>
    <x v="5"/>
    <s v="Las Vegas"/>
    <x v="0"/>
    <n v="58"/>
    <x v="130"/>
    <x v="1238"/>
    <n v="5342.96"/>
    <n v="0.47000000000000003"/>
    <x v="2"/>
  </r>
  <r>
    <s v="West Gear"/>
    <x v="2"/>
    <x v="36"/>
    <s v="West"/>
    <x v="5"/>
    <s v="Las Vegas"/>
    <x v="1"/>
    <n v="62"/>
    <x v="133"/>
    <x v="1114"/>
    <n v="3984.1200000000003"/>
    <n v="0.34"/>
    <x v="2"/>
  </r>
  <r>
    <s v="West Gear"/>
    <x v="2"/>
    <x v="37"/>
    <s v="West"/>
    <x v="5"/>
    <s v="Las Vegas"/>
    <x v="2"/>
    <n v="59"/>
    <x v="164"/>
    <x v="1239"/>
    <n v="3299.8700000000003"/>
    <n v="0.47000000000000003"/>
    <x v="2"/>
  </r>
  <r>
    <s v="West Gear"/>
    <x v="2"/>
    <x v="38"/>
    <s v="West"/>
    <x v="5"/>
    <s v="Las Vegas"/>
    <x v="3"/>
    <n v="57"/>
    <x v="247"/>
    <x v="1240"/>
    <n v="3335.64"/>
    <n v="0.44"/>
    <x v="2"/>
  </r>
  <r>
    <s v="West Gear"/>
    <x v="2"/>
    <x v="39"/>
    <s v="West"/>
    <x v="5"/>
    <s v="Las Vegas"/>
    <x v="4"/>
    <n v="69"/>
    <x v="205"/>
    <x v="1110"/>
    <n v="4636.8000000000011"/>
    <n v="0.60000000000000009"/>
    <x v="2"/>
  </r>
  <r>
    <s v="West Gear"/>
    <x v="2"/>
    <x v="40"/>
    <s v="West"/>
    <x v="5"/>
    <s v="Las Vegas"/>
    <x v="5"/>
    <n v="74"/>
    <x v="42"/>
    <x v="1241"/>
    <n v="2997"/>
    <n v="0.27"/>
    <x v="2"/>
  </r>
  <r>
    <s v="West Gear"/>
    <x v="2"/>
    <x v="41"/>
    <s v="West"/>
    <x v="5"/>
    <s v="Las Vegas"/>
    <x v="0"/>
    <n v="28"/>
    <x v="248"/>
    <x v="1032"/>
    <n v="1722"/>
    <n v="0.5"/>
    <x v="2"/>
  </r>
  <r>
    <s v="West Gear"/>
    <x v="2"/>
    <x v="42"/>
    <s v="West"/>
    <x v="5"/>
    <s v="Las Vegas"/>
    <x v="1"/>
    <n v="38"/>
    <x v="248"/>
    <x v="1242"/>
    <n v="1542.42"/>
    <n v="0.33"/>
    <x v="2"/>
  </r>
  <r>
    <s v="West Gear"/>
    <x v="2"/>
    <x v="43"/>
    <s v="West"/>
    <x v="5"/>
    <s v="Las Vegas"/>
    <x v="2"/>
    <n v="39"/>
    <x v="202"/>
    <x v="1243"/>
    <n v="2063.1"/>
    <n v="0.46"/>
    <x v="2"/>
  </r>
  <r>
    <s v="West Gear"/>
    <x v="2"/>
    <x v="44"/>
    <s v="West"/>
    <x v="5"/>
    <s v="Las Vegas"/>
    <x v="3"/>
    <n v="38"/>
    <x v="249"/>
    <x v="1244"/>
    <n v="1231.1999999999998"/>
    <n v="0.44999999999999996"/>
    <x v="2"/>
  </r>
  <r>
    <s v="West Gear"/>
    <x v="2"/>
    <x v="531"/>
    <s v="West"/>
    <x v="6"/>
    <s v="Denver"/>
    <x v="4"/>
    <n v="41"/>
    <x v="195"/>
    <x v="1047"/>
    <n v="1469.44"/>
    <n v="0.64"/>
    <x v="2"/>
  </r>
  <r>
    <s v="West Gear"/>
    <x v="2"/>
    <x v="532"/>
    <s v="West"/>
    <x v="6"/>
    <s v="Denver"/>
    <x v="5"/>
    <n v="37"/>
    <x v="209"/>
    <x v="1245"/>
    <n v="1231.3600000000001"/>
    <n v="0.26"/>
    <x v="2"/>
  </r>
  <r>
    <s v="West Gear"/>
    <x v="2"/>
    <x v="533"/>
    <s v="West"/>
    <x v="6"/>
    <s v="Denver"/>
    <x v="0"/>
    <n v="27"/>
    <x v="165"/>
    <x v="1246"/>
    <n v="1697.7600000000002"/>
    <n v="0.48000000000000004"/>
    <x v="2"/>
  </r>
  <r>
    <s v="West Gear"/>
    <x v="2"/>
    <x v="534"/>
    <s v="West"/>
    <x v="6"/>
    <s v="Denver"/>
    <x v="1"/>
    <n v="38"/>
    <x v="215"/>
    <x v="1247"/>
    <n v="1265.4000000000001"/>
    <n v="0.30000000000000004"/>
    <x v="2"/>
  </r>
  <r>
    <s v="West Gear"/>
    <x v="2"/>
    <x v="535"/>
    <s v="West"/>
    <x v="6"/>
    <s v="Denver"/>
    <x v="2"/>
    <n v="38"/>
    <x v="248"/>
    <x v="1242"/>
    <n v="2337"/>
    <n v="0.5"/>
    <x v="2"/>
  </r>
  <r>
    <s v="West Gear"/>
    <x v="2"/>
    <x v="536"/>
    <s v="West"/>
    <x v="6"/>
    <s v="Denver"/>
    <x v="3"/>
    <n v="36"/>
    <x v="249"/>
    <x v="1138"/>
    <n v="1166.3999999999999"/>
    <n v="0.44999999999999996"/>
    <x v="2"/>
  </r>
  <r>
    <s v="West Gear"/>
    <x v="2"/>
    <x v="537"/>
    <s v="West"/>
    <x v="6"/>
    <s v="Denver"/>
    <x v="4"/>
    <n v="43"/>
    <x v="208"/>
    <x v="1248"/>
    <n v="1546.28"/>
    <n v="0.62"/>
    <x v="2"/>
  </r>
  <r>
    <s v="West Gear"/>
    <x v="2"/>
    <x v="538"/>
    <s v="West"/>
    <x v="6"/>
    <s v="Denver"/>
    <x v="5"/>
    <n v="37"/>
    <x v="210"/>
    <x v="1249"/>
    <n v="1158.8400000000001"/>
    <n v="0.27"/>
    <x v="2"/>
  </r>
  <r>
    <s v="West Gear"/>
    <x v="2"/>
    <x v="539"/>
    <s v="West"/>
    <x v="6"/>
    <s v="Denver"/>
    <x v="0"/>
    <n v="37"/>
    <x v="241"/>
    <x v="1250"/>
    <n v="2930.4"/>
    <n v="0.48000000000000004"/>
    <x v="2"/>
  </r>
  <r>
    <s v="West Gear"/>
    <x v="2"/>
    <x v="540"/>
    <s v="West"/>
    <x v="6"/>
    <s v="Denver"/>
    <x v="1"/>
    <n v="48"/>
    <x v="205"/>
    <x v="1251"/>
    <n v="1827.8400000000001"/>
    <n v="0.34"/>
    <x v="2"/>
  </r>
  <r>
    <s v="West Gear"/>
    <x v="2"/>
    <x v="541"/>
    <s v="West"/>
    <x v="6"/>
    <s v="Denver"/>
    <x v="2"/>
    <n v="51"/>
    <x v="210"/>
    <x v="1252"/>
    <n v="2898.84"/>
    <n v="0.49000000000000005"/>
    <x v="2"/>
  </r>
  <r>
    <s v="West Gear"/>
    <x v="2"/>
    <x v="542"/>
    <s v="West"/>
    <x v="6"/>
    <s v="Denver"/>
    <x v="3"/>
    <n v="51"/>
    <x v="228"/>
    <x v="1253"/>
    <n v="1973.7"/>
    <n v="0.43"/>
    <x v="2"/>
  </r>
  <r>
    <s v="West Gear"/>
    <x v="2"/>
    <x v="45"/>
    <s v="West"/>
    <x v="6"/>
    <s v="Denver"/>
    <x v="4"/>
    <n v="56"/>
    <x v="203"/>
    <x v="1140"/>
    <n v="1310.3999999999999"/>
    <n v="0.6"/>
    <x v="2"/>
  </r>
  <r>
    <s v="West Gear"/>
    <x v="2"/>
    <x v="543"/>
    <s v="West"/>
    <x v="6"/>
    <s v="Denver"/>
    <x v="5"/>
    <n v="52"/>
    <x v="60"/>
    <x v="1254"/>
    <n v="1432.6000000000001"/>
    <n v="0.29000000000000004"/>
    <x v="2"/>
  </r>
  <r>
    <s v="West Gear"/>
    <x v="2"/>
    <x v="544"/>
    <s v="West"/>
    <x v="6"/>
    <s v="Denver"/>
    <x v="0"/>
    <n v="55"/>
    <x v="165"/>
    <x v="1255"/>
    <n v="3386.3500000000004"/>
    <n v="0.47000000000000003"/>
    <x v="2"/>
  </r>
  <r>
    <s v="West Gear"/>
    <x v="2"/>
    <x v="545"/>
    <s v="West"/>
    <x v="6"/>
    <s v="Denver"/>
    <x v="1"/>
    <n v="59"/>
    <x v="198"/>
    <x v="1256"/>
    <n v="1941.1"/>
    <n v="0.35"/>
    <x v="2"/>
  </r>
  <r>
    <s v="West Gear"/>
    <x v="2"/>
    <x v="546"/>
    <s v="West"/>
    <x v="6"/>
    <s v="Denver"/>
    <x v="2"/>
    <n v="61"/>
    <x v="161"/>
    <x v="1257"/>
    <n v="3446.5"/>
    <n v="0.5"/>
    <x v="2"/>
  </r>
  <r>
    <s v="West Gear"/>
    <x v="2"/>
    <x v="547"/>
    <s v="West"/>
    <x v="6"/>
    <s v="Denver"/>
    <x v="3"/>
    <n v="56"/>
    <x v="238"/>
    <x v="1258"/>
    <n v="1781.92"/>
    <n v="0.43"/>
    <x v="2"/>
  </r>
  <r>
    <s v="West Gear"/>
    <x v="2"/>
    <x v="548"/>
    <s v="West"/>
    <x v="6"/>
    <s v="Denver"/>
    <x v="4"/>
    <n v="62"/>
    <x v="178"/>
    <x v="1259"/>
    <n v="1664.08"/>
    <n v="0.61"/>
    <x v="2"/>
  </r>
  <r>
    <s v="West Gear"/>
    <x v="2"/>
    <x v="549"/>
    <s v="West"/>
    <x v="6"/>
    <s v="Denver"/>
    <x v="5"/>
    <n v="72"/>
    <x v="230"/>
    <x v="822"/>
    <n v="1764"/>
    <n v="0.25"/>
    <x v="2"/>
  </r>
  <r>
    <s v="West Gear"/>
    <x v="2"/>
    <x v="550"/>
    <s v="West"/>
    <x v="6"/>
    <s v="Denver"/>
    <x v="0"/>
    <n v="55"/>
    <x v="165"/>
    <x v="1255"/>
    <n v="4395.05"/>
    <n v="0.61"/>
    <x v="2"/>
  </r>
  <r>
    <s v="West Gear"/>
    <x v="2"/>
    <x v="551"/>
    <s v="West"/>
    <x v="6"/>
    <s v="Denver"/>
    <x v="1"/>
    <n v="60"/>
    <x v="193"/>
    <x v="848"/>
    <n v="2898"/>
    <n v="0.45999999999999996"/>
    <x v="2"/>
  </r>
  <r>
    <s v="West Gear"/>
    <x v="2"/>
    <x v="552"/>
    <s v="West"/>
    <x v="6"/>
    <s v="Denver"/>
    <x v="2"/>
    <n v="59"/>
    <x v="230"/>
    <x v="1260"/>
    <n v="3469.2"/>
    <n v="0.6"/>
    <x v="2"/>
  </r>
  <r>
    <s v="West Gear"/>
    <x v="2"/>
    <x v="553"/>
    <s v="West"/>
    <x v="6"/>
    <s v="Denver"/>
    <x v="3"/>
    <n v="58"/>
    <x v="173"/>
    <x v="1261"/>
    <n v="2361.1799999999998"/>
    <n v="0.59"/>
    <x v="2"/>
  </r>
  <r>
    <s v="West Gear"/>
    <x v="2"/>
    <x v="554"/>
    <s v="West"/>
    <x v="6"/>
    <s v="Denver"/>
    <x v="4"/>
    <n v="63"/>
    <x v="178"/>
    <x v="1262"/>
    <n v="2106.7200000000003"/>
    <n v="0.76000000000000012"/>
    <x v="2"/>
  </r>
  <r>
    <s v="West Gear"/>
    <x v="2"/>
    <x v="555"/>
    <s v="West"/>
    <x v="6"/>
    <s v="Denver"/>
    <x v="5"/>
    <n v="74"/>
    <x v="247"/>
    <x v="820"/>
    <n v="4232.0599999999995"/>
    <n v="0.43"/>
    <x v="2"/>
  </r>
  <r>
    <s v="West Gear"/>
    <x v="2"/>
    <x v="556"/>
    <s v="West"/>
    <x v="6"/>
    <s v="Denver"/>
    <x v="0"/>
    <n v="54"/>
    <x v="133"/>
    <x v="1263"/>
    <n v="6531.84"/>
    <n v="0.64"/>
    <x v="2"/>
  </r>
  <r>
    <s v="West Gear"/>
    <x v="2"/>
    <x v="557"/>
    <s v="West"/>
    <x v="6"/>
    <s v="Denver"/>
    <x v="1"/>
    <n v="59"/>
    <x v="179"/>
    <x v="1264"/>
    <n v="4248"/>
    <n v="0.5"/>
    <x v="2"/>
  </r>
  <r>
    <s v="West Gear"/>
    <x v="2"/>
    <x v="558"/>
    <s v="West"/>
    <x v="6"/>
    <s v="Denver"/>
    <x v="2"/>
    <n v="64"/>
    <x v="42"/>
    <x v="1234"/>
    <n v="6144"/>
    <n v="0.64"/>
    <x v="2"/>
  </r>
  <r>
    <s v="West Gear"/>
    <x v="2"/>
    <x v="46"/>
    <s v="West"/>
    <x v="6"/>
    <s v="Denver"/>
    <x v="3"/>
    <n v="62"/>
    <x v="192"/>
    <x v="1265"/>
    <n v="5022"/>
    <n v="0.6"/>
    <x v="2"/>
  </r>
  <r>
    <s v="West Gear"/>
    <x v="2"/>
    <x v="47"/>
    <s v="West"/>
    <x v="6"/>
    <s v="Denver"/>
    <x v="4"/>
    <n v="66"/>
    <x v="250"/>
    <x v="1266"/>
    <n v="4624.6200000000008"/>
    <n v="0.77000000000000013"/>
    <x v="2"/>
  </r>
  <r>
    <s v="West Gear"/>
    <x v="2"/>
    <x v="48"/>
    <s v="West"/>
    <x v="6"/>
    <s v="Denver"/>
    <x v="5"/>
    <n v="83"/>
    <x v="141"/>
    <x v="1267"/>
    <n v="6459.89"/>
    <n v="0.43"/>
    <x v="2"/>
  </r>
  <r>
    <s v="West Gear"/>
    <x v="2"/>
    <x v="49"/>
    <s v="West"/>
    <x v="6"/>
    <s v="Denver"/>
    <x v="0"/>
    <n v="64"/>
    <x v="158"/>
    <x v="1268"/>
    <n v="7756.7999999999993"/>
    <n v="0.6"/>
    <x v="2"/>
  </r>
  <r>
    <s v="West Gear"/>
    <x v="2"/>
    <x v="50"/>
    <s v="West"/>
    <x v="6"/>
    <s v="Denver"/>
    <x v="1"/>
    <n v="67"/>
    <x v="143"/>
    <x v="780"/>
    <n v="5038.4000000000005"/>
    <n v="0.4"/>
    <x v="2"/>
  </r>
  <r>
    <s v="West Gear"/>
    <x v="2"/>
    <x v="51"/>
    <s v="West"/>
    <x v="6"/>
    <s v="Denver"/>
    <x v="2"/>
    <n v="67"/>
    <x v="147"/>
    <x v="1269"/>
    <n v="5932.85"/>
    <n v="0.55000000000000004"/>
    <x v="2"/>
  </r>
  <r>
    <s v="West Gear"/>
    <x v="2"/>
    <x v="52"/>
    <s v="West"/>
    <x v="6"/>
    <s v="Denver"/>
    <x v="3"/>
    <n v="61"/>
    <x v="231"/>
    <x v="1214"/>
    <n v="4535.96"/>
    <n v="0.52"/>
    <x v="2"/>
  </r>
  <r>
    <s v="West Gear"/>
    <x v="2"/>
    <x v="53"/>
    <s v="West"/>
    <x v="6"/>
    <s v="Denver"/>
    <x v="4"/>
    <n v="67"/>
    <x v="165"/>
    <x v="1270"/>
    <n v="6143.9000000000005"/>
    <n v="0.70000000000000007"/>
    <x v="2"/>
  </r>
  <r>
    <s v="West Gear"/>
    <x v="2"/>
    <x v="54"/>
    <s v="West"/>
    <x v="6"/>
    <s v="Denver"/>
    <x v="5"/>
    <n v="78"/>
    <x v="251"/>
    <x v="1271"/>
    <n v="4274.4000000000005"/>
    <n v="0.4"/>
    <x v="2"/>
  </r>
  <r>
    <s v="West Gear"/>
    <x v="2"/>
    <x v="55"/>
    <s v="West"/>
    <x v="6"/>
    <s v="Denver"/>
    <x v="0"/>
    <n v="63"/>
    <x v="130"/>
    <x v="919"/>
    <n v="7285.3200000000006"/>
    <n v="0.59000000000000008"/>
    <x v="2"/>
  </r>
  <r>
    <s v="West Gear"/>
    <x v="2"/>
    <x v="56"/>
    <s v="West"/>
    <x v="6"/>
    <s v="Denver"/>
    <x v="1"/>
    <n v="73"/>
    <x v="133"/>
    <x v="1272"/>
    <n v="5794.74"/>
    <n v="0.42"/>
    <x v="2"/>
  </r>
  <r>
    <s v="West Gear"/>
    <x v="2"/>
    <x v="57"/>
    <s v="West"/>
    <x v="6"/>
    <s v="Denver"/>
    <x v="2"/>
    <n v="67"/>
    <x v="231"/>
    <x v="1273"/>
    <n v="5461.170000000001"/>
    <n v="0.57000000000000006"/>
    <x v="2"/>
  </r>
  <r>
    <s v="West Gear"/>
    <x v="2"/>
    <x v="58"/>
    <s v="West"/>
    <x v="6"/>
    <s v="Denver"/>
    <x v="3"/>
    <n v="63"/>
    <x v="192"/>
    <x v="1274"/>
    <n v="4592.7000000000007"/>
    <n v="0.54"/>
    <x v="2"/>
  </r>
  <r>
    <s v="West Gear"/>
    <x v="2"/>
    <x v="59"/>
    <s v="West"/>
    <x v="6"/>
    <s v="Denver"/>
    <x v="4"/>
    <n v="74"/>
    <x v="150"/>
    <x v="1275"/>
    <n v="7562.8000000000011"/>
    <n v="0.73000000000000009"/>
    <x v="2"/>
  </r>
  <r>
    <s v="West Gear"/>
    <x v="2"/>
    <x v="60"/>
    <s v="West"/>
    <x v="6"/>
    <s v="Denver"/>
    <x v="5"/>
    <n v="74"/>
    <x v="38"/>
    <x v="1276"/>
    <n v="2590"/>
    <n v="0.35"/>
    <x v="2"/>
  </r>
  <r>
    <s v="West Gear"/>
    <x v="2"/>
    <x v="61"/>
    <s v="West"/>
    <x v="6"/>
    <s v="Denver"/>
    <x v="0"/>
    <n v="59"/>
    <x v="244"/>
    <x v="1277"/>
    <n v="5065.7400000000007"/>
    <n v="0.53"/>
    <x v="2"/>
  </r>
  <r>
    <s v="West Gear"/>
    <x v="2"/>
    <x v="62"/>
    <s v="West"/>
    <x v="6"/>
    <s v="Denver"/>
    <x v="1"/>
    <n v="69"/>
    <x v="137"/>
    <x v="1278"/>
    <n v="4173.12"/>
    <n v="0.36"/>
    <x v="2"/>
  </r>
  <r>
    <s v="West Gear"/>
    <x v="2"/>
    <x v="63"/>
    <s v="West"/>
    <x v="6"/>
    <s v="Denver"/>
    <x v="2"/>
    <n v="60"/>
    <x v="161"/>
    <x v="1279"/>
    <n v="3390"/>
    <n v="0.5"/>
    <x v="2"/>
  </r>
  <r>
    <s v="West Gear"/>
    <x v="2"/>
    <x v="64"/>
    <s v="West"/>
    <x v="6"/>
    <s v="Denver"/>
    <x v="3"/>
    <n v="59"/>
    <x v="38"/>
    <x v="1280"/>
    <n v="2832"/>
    <n v="0.48"/>
    <x v="2"/>
  </r>
  <r>
    <s v="West Gear"/>
    <x v="2"/>
    <x v="65"/>
    <s v="West"/>
    <x v="6"/>
    <s v="Denver"/>
    <x v="4"/>
    <n v="74"/>
    <x v="196"/>
    <x v="1281"/>
    <n v="6127.2000000000016"/>
    <n v="0.69000000000000017"/>
    <x v="2"/>
  </r>
  <r>
    <s v="West Gear"/>
    <x v="2"/>
    <x v="66"/>
    <s v="West"/>
    <x v="6"/>
    <s v="Denver"/>
    <x v="5"/>
    <n v="65"/>
    <x v="162"/>
    <x v="1282"/>
    <n v="2135.9"/>
    <n v="0.31"/>
    <x v="2"/>
  </r>
  <r>
    <s v="West Gear"/>
    <x v="2"/>
    <x v="559"/>
    <s v="West"/>
    <x v="6"/>
    <s v="Denver"/>
    <x v="0"/>
    <n v="51"/>
    <x v="251"/>
    <x v="1283"/>
    <n v="3493.5"/>
    <n v="0.5"/>
    <x v="2"/>
  </r>
  <r>
    <s v="West Gear"/>
    <x v="2"/>
    <x v="560"/>
    <s v="West"/>
    <x v="6"/>
    <s v="Denver"/>
    <x v="1"/>
    <n v="54"/>
    <x v="152"/>
    <x v="1284"/>
    <n v="2872.7999999999997"/>
    <n v="0.35"/>
    <x v="2"/>
  </r>
  <r>
    <s v="West Gear"/>
    <x v="2"/>
    <x v="561"/>
    <s v="West"/>
    <x v="6"/>
    <s v="Denver"/>
    <x v="2"/>
    <n v="51"/>
    <x v="240"/>
    <x v="1285"/>
    <n v="2601"/>
    <n v="0.5"/>
    <x v="2"/>
  </r>
  <r>
    <s v="West Gear"/>
    <x v="2"/>
    <x v="562"/>
    <s v="West"/>
    <x v="6"/>
    <s v="Denver"/>
    <x v="3"/>
    <n v="53"/>
    <x v="211"/>
    <x v="1286"/>
    <n v="2072.2999999999997"/>
    <n v="0.45999999999999996"/>
    <x v="2"/>
  </r>
  <r>
    <s v="West Gear"/>
    <x v="2"/>
    <x v="563"/>
    <s v="West"/>
    <x v="6"/>
    <s v="Denver"/>
    <x v="4"/>
    <n v="64"/>
    <x v="41"/>
    <x v="1287"/>
    <n v="3168.0000000000009"/>
    <n v="0.66000000000000014"/>
    <x v="2"/>
  </r>
  <r>
    <s v="West Gear"/>
    <x v="2"/>
    <x v="564"/>
    <s v="West"/>
    <x v="6"/>
    <s v="Denver"/>
    <x v="5"/>
    <n v="65"/>
    <x v="193"/>
    <x v="1288"/>
    <n v="2047.5000000000002"/>
    <n v="0.30000000000000004"/>
    <x v="2"/>
  </r>
  <r>
    <s v="West Gear"/>
    <x v="2"/>
    <x v="565"/>
    <s v="West"/>
    <x v="6"/>
    <s v="Denver"/>
    <x v="0"/>
    <n v="52"/>
    <x v="42"/>
    <x v="1216"/>
    <n v="4290"/>
    <n v="0.55000000000000004"/>
    <x v="2"/>
  </r>
  <r>
    <s v="West Gear"/>
    <x v="2"/>
    <x v="566"/>
    <s v="West"/>
    <x v="6"/>
    <s v="Denver"/>
    <x v="1"/>
    <n v="55"/>
    <x v="42"/>
    <x v="1289"/>
    <n v="3052.5"/>
    <n v="0.37"/>
    <x v="2"/>
  </r>
  <r>
    <s v="West Gear"/>
    <x v="2"/>
    <x v="567"/>
    <s v="West"/>
    <x v="6"/>
    <s v="Denver"/>
    <x v="2"/>
    <n v="51"/>
    <x v="209"/>
    <x v="1290"/>
    <n v="3459.84"/>
    <n v="0.53"/>
    <x v="2"/>
  </r>
  <r>
    <s v="West Gear"/>
    <x v="2"/>
    <x v="568"/>
    <s v="West"/>
    <x v="6"/>
    <s v="Denver"/>
    <x v="3"/>
    <n v="60"/>
    <x v="210"/>
    <x v="1291"/>
    <n v="3340.7999999999997"/>
    <n v="0.48"/>
    <x v="2"/>
  </r>
  <r>
    <s v="West Gear"/>
    <x v="2"/>
    <x v="569"/>
    <s v="West"/>
    <x v="6"/>
    <s v="Denver"/>
    <x v="4"/>
    <n v="68"/>
    <x v="193"/>
    <x v="1292"/>
    <n v="4926.6000000000013"/>
    <n v="0.69000000000000017"/>
    <x v="2"/>
  </r>
  <r>
    <s v="West Gear"/>
    <x v="2"/>
    <x v="570"/>
    <s v="West"/>
    <x v="6"/>
    <s v="Denver"/>
    <x v="5"/>
    <n v="73"/>
    <x v="242"/>
    <x v="1293"/>
    <n v="2941.9"/>
    <n v="0.31"/>
    <x v="2"/>
  </r>
  <r>
    <s v="West Gear"/>
    <x v="2"/>
    <x v="571"/>
    <s v="West"/>
    <x v="6"/>
    <s v="Denver"/>
    <x v="0"/>
    <n v="59"/>
    <x v="126"/>
    <x v="963"/>
    <n v="6228.04"/>
    <n v="0.52"/>
    <x v="2"/>
  </r>
  <r>
    <s v="West Gear"/>
    <x v="2"/>
    <x v="572"/>
    <s v="West"/>
    <x v="6"/>
    <s v="Denver"/>
    <x v="1"/>
    <n v="64"/>
    <x v="131"/>
    <x v="1219"/>
    <n v="4426.24"/>
    <n v="0.38"/>
    <x v="2"/>
  </r>
  <r>
    <s v="West Gear"/>
    <x v="2"/>
    <x v="573"/>
    <s v="West"/>
    <x v="6"/>
    <s v="Denver"/>
    <x v="2"/>
    <n v="60"/>
    <x v="35"/>
    <x v="364"/>
    <n v="4125"/>
    <n v="0.55000000000000004"/>
    <x v="2"/>
  </r>
  <r>
    <s v="West Gear"/>
    <x v="2"/>
    <x v="574"/>
    <s v="West"/>
    <x v="6"/>
    <s v="Denver"/>
    <x v="3"/>
    <n v="63"/>
    <x v="35"/>
    <x v="1294"/>
    <n v="3543.7499999999995"/>
    <n v="0.44999999999999996"/>
    <x v="2"/>
  </r>
  <r>
    <s v="West Gear"/>
    <x v="2"/>
    <x v="575"/>
    <s v="West"/>
    <x v="6"/>
    <s v="Denver"/>
    <x v="4"/>
    <n v="68"/>
    <x v="202"/>
    <x v="1295"/>
    <n v="5239.4000000000015"/>
    <n v="0.67000000000000015"/>
    <x v="2"/>
  </r>
  <r>
    <s v="West Gear"/>
    <x v="2"/>
    <x v="576"/>
    <s v="West"/>
    <x v="6"/>
    <s v="Denver"/>
    <x v="5"/>
    <n v="75"/>
    <x v="251"/>
    <x v="1296"/>
    <n v="3390.75"/>
    <n v="0.33"/>
    <x v="2"/>
  </r>
  <r>
    <s v="West Gear"/>
    <x v="2"/>
    <x v="577"/>
    <s v="West"/>
    <x v="6"/>
    <s v="Denver"/>
    <x v="0"/>
    <n v="36"/>
    <x v="236"/>
    <x v="1297"/>
    <n v="1726.9199999999998"/>
    <n v="0.41"/>
    <x v="2"/>
  </r>
  <r>
    <s v="West Gear"/>
    <x v="2"/>
    <x v="578"/>
    <s v="West"/>
    <x v="6"/>
    <s v="Denver"/>
    <x v="1"/>
    <n v="48"/>
    <x v="165"/>
    <x v="1298"/>
    <n v="2515.2000000000003"/>
    <n v="0.4"/>
    <x v="2"/>
  </r>
  <r>
    <s v="West Gear"/>
    <x v="2"/>
    <x v="579"/>
    <s v="West"/>
    <x v="6"/>
    <s v="Denver"/>
    <x v="2"/>
    <n v="46"/>
    <x v="192"/>
    <x v="1013"/>
    <n v="2173.5"/>
    <n v="0.35"/>
    <x v="2"/>
  </r>
  <r>
    <s v="West Gear"/>
    <x v="2"/>
    <x v="580"/>
    <s v="West"/>
    <x v="6"/>
    <s v="Denver"/>
    <x v="3"/>
    <n v="49"/>
    <x v="252"/>
    <x v="1299"/>
    <n v="1567.02"/>
    <n v="0.41"/>
    <x v="2"/>
  </r>
  <r>
    <s v="West Gear"/>
    <x v="2"/>
    <x v="581"/>
    <s v="West"/>
    <x v="7"/>
    <s v="Seattle"/>
    <x v="4"/>
    <n v="51"/>
    <x v="201"/>
    <x v="1300"/>
    <n v="1451.97"/>
    <n v="0.39"/>
    <x v="2"/>
  </r>
  <r>
    <s v="West Gear"/>
    <x v="2"/>
    <x v="582"/>
    <s v="West"/>
    <x v="7"/>
    <s v="Seattle"/>
    <x v="5"/>
    <n v="46"/>
    <x v="35"/>
    <x v="1301"/>
    <n v="1782.5"/>
    <n v="0.31"/>
    <x v="2"/>
  </r>
  <r>
    <s v="West Gear"/>
    <x v="2"/>
    <x v="583"/>
    <s v="West"/>
    <x v="7"/>
    <s v="Seattle"/>
    <x v="0"/>
    <n v="36"/>
    <x v="216"/>
    <x v="1302"/>
    <n v="2136.2399999999998"/>
    <n v="0.43"/>
    <x v="2"/>
  </r>
  <r>
    <s v="West Gear"/>
    <x v="2"/>
    <x v="584"/>
    <s v="West"/>
    <x v="7"/>
    <s v="Seattle"/>
    <x v="1"/>
    <n v="47"/>
    <x v="165"/>
    <x v="1303"/>
    <n v="2401.23"/>
    <n v="0.39"/>
    <x v="2"/>
  </r>
  <r>
    <s v="West Gear"/>
    <x v="2"/>
    <x v="585"/>
    <s v="West"/>
    <x v="7"/>
    <s v="Seattle"/>
    <x v="2"/>
    <n v="47"/>
    <x v="185"/>
    <x v="1304"/>
    <n v="2236.2600000000002"/>
    <n v="0.39"/>
    <x v="2"/>
  </r>
  <r>
    <s v="West Gear"/>
    <x v="2"/>
    <x v="586"/>
    <s v="West"/>
    <x v="7"/>
    <s v="Seattle"/>
    <x v="3"/>
    <n v="48"/>
    <x v="237"/>
    <x v="1305"/>
    <n v="1753.9199999999998"/>
    <n v="0.42"/>
    <x v="2"/>
  </r>
  <r>
    <s v="West Gear"/>
    <x v="2"/>
    <x v="587"/>
    <s v="West"/>
    <x v="7"/>
    <s v="Seattle"/>
    <x v="4"/>
    <n v="52"/>
    <x v="188"/>
    <x v="1306"/>
    <n v="1352"/>
    <n v="0.4"/>
    <x v="2"/>
  </r>
  <r>
    <s v="West Gear"/>
    <x v="2"/>
    <x v="588"/>
    <s v="West"/>
    <x v="7"/>
    <s v="Seattle"/>
    <x v="5"/>
    <n v="46"/>
    <x v="248"/>
    <x v="1307"/>
    <n v="1753.98"/>
    <n v="0.31"/>
    <x v="2"/>
  </r>
  <r>
    <s v="West Gear"/>
    <x v="2"/>
    <x v="589"/>
    <s v="West"/>
    <x v="7"/>
    <s v="Seattle"/>
    <x v="0"/>
    <n v="46"/>
    <x v="212"/>
    <x v="1308"/>
    <n v="3456.8999999999996"/>
    <n v="0.44999999999999996"/>
    <x v="2"/>
  </r>
  <r>
    <s v="West Gear"/>
    <x v="2"/>
    <x v="590"/>
    <s v="West"/>
    <x v="7"/>
    <s v="Seattle"/>
    <x v="1"/>
    <n v="58"/>
    <x v="202"/>
    <x v="1309"/>
    <n v="2401.1999999999998"/>
    <n v="0.36"/>
    <x v="2"/>
  </r>
  <r>
    <s v="West Gear"/>
    <x v="2"/>
    <x v="591"/>
    <s v="West"/>
    <x v="7"/>
    <s v="Seattle"/>
    <x v="2"/>
    <n v="60"/>
    <x v="202"/>
    <x v="1310"/>
    <n v="2760"/>
    <n v="0.4"/>
    <x v="2"/>
  </r>
  <r>
    <s v="West Gear"/>
    <x v="2"/>
    <x v="592"/>
    <s v="West"/>
    <x v="7"/>
    <s v="Seattle"/>
    <x v="3"/>
    <n v="64"/>
    <x v="211"/>
    <x v="1311"/>
    <n v="2284.7999999999997"/>
    <n v="0.42"/>
    <x v="2"/>
  </r>
  <r>
    <s v="West Gear"/>
    <x v="2"/>
    <x v="593"/>
    <s v="West"/>
    <x v="7"/>
    <s v="Seattle"/>
    <x v="4"/>
    <n v="69"/>
    <x v="219"/>
    <x v="1312"/>
    <n v="1206.1200000000001"/>
    <n v="0.38"/>
    <x v="2"/>
  </r>
  <r>
    <s v="West Gear"/>
    <x v="2"/>
    <x v="594"/>
    <s v="West"/>
    <x v="7"/>
    <s v="Seattle"/>
    <x v="5"/>
    <n v="62"/>
    <x v="193"/>
    <x v="1313"/>
    <n v="2213.4"/>
    <n v="0.34"/>
    <x v="2"/>
  </r>
  <r>
    <s v="West Gear"/>
    <x v="2"/>
    <x v="595"/>
    <s v="West"/>
    <x v="7"/>
    <s v="Seattle"/>
    <x v="0"/>
    <n v="68"/>
    <x v="160"/>
    <x v="1314"/>
    <n v="4787.2"/>
    <n v="0.44"/>
    <x v="2"/>
  </r>
  <r>
    <s v="West Gear"/>
    <x v="2"/>
    <x v="596"/>
    <s v="West"/>
    <x v="7"/>
    <s v="Seattle"/>
    <x v="1"/>
    <n v="71"/>
    <x v="246"/>
    <x v="1315"/>
    <n v="2436.7200000000003"/>
    <n v="0.39"/>
    <x v="2"/>
  </r>
  <r>
    <s v="West Gear"/>
    <x v="2"/>
    <x v="597"/>
    <s v="West"/>
    <x v="7"/>
    <s v="Seattle"/>
    <x v="2"/>
    <n v="74"/>
    <x v="196"/>
    <x v="1281"/>
    <n v="3463.2000000000003"/>
    <n v="0.39"/>
    <x v="2"/>
  </r>
  <r>
    <s v="West Gear"/>
    <x v="2"/>
    <x v="598"/>
    <s v="West"/>
    <x v="7"/>
    <s v="Seattle"/>
    <x v="3"/>
    <n v="55"/>
    <x v="228"/>
    <x v="1150"/>
    <n v="2079"/>
    <n v="0.42"/>
    <x v="2"/>
  </r>
  <r>
    <s v="West Gear"/>
    <x v="2"/>
    <x v="599"/>
    <s v="West"/>
    <x v="7"/>
    <s v="Seattle"/>
    <x v="4"/>
    <n v="59"/>
    <x v="195"/>
    <x v="1316"/>
    <n v="1321.6000000000001"/>
    <n v="0.4"/>
    <x v="2"/>
  </r>
  <r>
    <s v="West Gear"/>
    <x v="2"/>
    <x v="600"/>
    <s v="West"/>
    <x v="7"/>
    <s v="Seattle"/>
    <x v="5"/>
    <n v="78"/>
    <x v="246"/>
    <x v="1317"/>
    <n v="2196.48"/>
    <n v="0.32"/>
    <x v="2"/>
  </r>
  <r>
    <s v="West Gear"/>
    <x v="2"/>
    <x v="601"/>
    <s v="West"/>
    <x v="7"/>
    <s v="Seattle"/>
    <x v="0"/>
    <n v="55"/>
    <x v="241"/>
    <x v="1318"/>
    <n v="3720.75"/>
    <n v="0.41"/>
    <x v="2"/>
  </r>
  <r>
    <s v="West Gear"/>
    <x v="2"/>
    <x v="602"/>
    <s v="West"/>
    <x v="7"/>
    <s v="Seattle"/>
    <x v="1"/>
    <n v="60"/>
    <x v="243"/>
    <x v="1024"/>
    <n v="2462.4"/>
    <n v="0.38"/>
    <x v="2"/>
  </r>
  <r>
    <s v="West Gear"/>
    <x v="2"/>
    <x v="603"/>
    <s v="West"/>
    <x v="7"/>
    <s v="Seattle"/>
    <x v="2"/>
    <n v="61"/>
    <x v="196"/>
    <x v="1200"/>
    <n v="2781.6"/>
    <n v="0.38"/>
    <x v="2"/>
  </r>
  <r>
    <s v="West Gear"/>
    <x v="2"/>
    <x v="604"/>
    <s v="West"/>
    <x v="7"/>
    <s v="Seattle"/>
    <x v="3"/>
    <n v="59"/>
    <x v="228"/>
    <x v="1319"/>
    <n v="2336.4"/>
    <n v="0.44"/>
    <x v="2"/>
  </r>
  <r>
    <s v="West Gear"/>
    <x v="2"/>
    <x v="605"/>
    <s v="West"/>
    <x v="7"/>
    <s v="Seattle"/>
    <x v="4"/>
    <n v="60"/>
    <x v="239"/>
    <x v="1320"/>
    <n v="1185.5999999999999"/>
    <n v="0.38"/>
    <x v="2"/>
  </r>
  <r>
    <s v="West Gear"/>
    <x v="2"/>
    <x v="606"/>
    <s v="West"/>
    <x v="7"/>
    <s v="Seattle"/>
    <x v="5"/>
    <n v="75"/>
    <x v="35"/>
    <x v="1321"/>
    <n v="3093.75"/>
    <n v="0.33"/>
    <x v="2"/>
  </r>
  <r>
    <s v="West Gear"/>
    <x v="2"/>
    <x v="607"/>
    <s v="West"/>
    <x v="7"/>
    <s v="Seattle"/>
    <x v="0"/>
    <n v="71"/>
    <x v="49"/>
    <x v="1322"/>
    <n v="5814.9"/>
    <n v="0.42"/>
    <x v="2"/>
  </r>
  <r>
    <s v="West Gear"/>
    <x v="2"/>
    <x v="608"/>
    <s v="West"/>
    <x v="7"/>
    <s v="Seattle"/>
    <x v="1"/>
    <n v="74"/>
    <x v="143"/>
    <x v="1323"/>
    <n v="5147.4399999999996"/>
    <n v="0.37"/>
    <x v="2"/>
  </r>
  <r>
    <s v="West Gear"/>
    <x v="2"/>
    <x v="609"/>
    <s v="West"/>
    <x v="7"/>
    <s v="Seattle"/>
    <x v="2"/>
    <n v="72"/>
    <x v="134"/>
    <x v="1324"/>
    <n v="4459.68"/>
    <n v="0.38"/>
    <x v="2"/>
  </r>
  <r>
    <s v="West Gear"/>
    <x v="2"/>
    <x v="610"/>
    <s v="West"/>
    <x v="7"/>
    <s v="Seattle"/>
    <x v="3"/>
    <n v="75"/>
    <x v="35"/>
    <x v="1321"/>
    <n v="3750"/>
    <n v="0.4"/>
    <x v="2"/>
  </r>
  <r>
    <s v="West Gear"/>
    <x v="2"/>
    <x v="611"/>
    <s v="West"/>
    <x v="7"/>
    <s v="Seattle"/>
    <x v="4"/>
    <n v="82"/>
    <x v="193"/>
    <x v="1325"/>
    <n v="3357.9"/>
    <n v="0.39"/>
    <x v="2"/>
  </r>
  <r>
    <s v="West Gear"/>
    <x v="2"/>
    <x v="612"/>
    <s v="West"/>
    <x v="7"/>
    <s v="Seattle"/>
    <x v="5"/>
    <n v="98"/>
    <x v="131"/>
    <x v="1326"/>
    <n v="6064.2400000000007"/>
    <n v="0.34"/>
    <x v="2"/>
  </r>
  <r>
    <s v="West Gear"/>
    <x v="2"/>
    <x v="613"/>
    <s v="West"/>
    <x v="7"/>
    <s v="Seattle"/>
    <x v="0"/>
    <n v="73"/>
    <x v="101"/>
    <x v="1327"/>
    <n v="6978.8"/>
    <n v="0.4"/>
    <x v="2"/>
  </r>
  <r>
    <s v="West Gear"/>
    <x v="2"/>
    <x v="614"/>
    <s v="West"/>
    <x v="7"/>
    <s v="Seattle"/>
    <x v="1"/>
    <n v="82"/>
    <x v="131"/>
    <x v="1328"/>
    <n v="5372.6399999999994"/>
    <n v="0.36"/>
    <x v="2"/>
  </r>
  <r>
    <s v="West Gear"/>
    <x v="2"/>
    <x v="615"/>
    <s v="West"/>
    <x v="7"/>
    <s v="Seattle"/>
    <x v="2"/>
    <n v="78"/>
    <x v="36"/>
    <x v="1329"/>
    <n v="4777.5"/>
    <n v="0.35"/>
    <x v="2"/>
  </r>
  <r>
    <s v="West Gear"/>
    <x v="2"/>
    <x v="616"/>
    <s v="West"/>
    <x v="7"/>
    <s v="Seattle"/>
    <x v="3"/>
    <n v="78"/>
    <x v="251"/>
    <x v="1271"/>
    <n v="4381.2599999999993"/>
    <n v="0.41"/>
    <x v="2"/>
  </r>
  <r>
    <s v="West Gear"/>
    <x v="2"/>
    <x v="617"/>
    <s v="West"/>
    <x v="7"/>
    <s v="Seattle"/>
    <x v="4"/>
    <n v="77"/>
    <x v="179"/>
    <x v="1108"/>
    <n v="3880.7999999999997"/>
    <n v="0.35"/>
    <x v="2"/>
  </r>
  <r>
    <s v="West Gear"/>
    <x v="2"/>
    <x v="618"/>
    <s v="West"/>
    <x v="7"/>
    <s v="Seattle"/>
    <x v="5"/>
    <n v="95"/>
    <x v="155"/>
    <x v="1330"/>
    <n v="5153.75"/>
    <n v="0.35"/>
    <x v="2"/>
  </r>
  <r>
    <s v="West Gear"/>
    <x v="2"/>
    <x v="619"/>
    <s v="West"/>
    <x v="7"/>
    <s v="Seattle"/>
    <x v="0"/>
    <n v="80"/>
    <x v="146"/>
    <x v="1331"/>
    <n v="7811.9999999999991"/>
    <n v="0.44999999999999996"/>
    <x v="2"/>
  </r>
  <r>
    <s v="West Gear"/>
    <x v="2"/>
    <x v="620"/>
    <s v="West"/>
    <x v="7"/>
    <s v="Seattle"/>
    <x v="1"/>
    <n v="77"/>
    <x v="124"/>
    <x v="1332"/>
    <n v="6306.3"/>
    <n v="0.39"/>
    <x v="2"/>
  </r>
  <r>
    <s v="West Gear"/>
    <x v="2"/>
    <x v="621"/>
    <s v="West"/>
    <x v="7"/>
    <s v="Seattle"/>
    <x v="2"/>
    <n v="73"/>
    <x v="134"/>
    <x v="1333"/>
    <n v="4164.6499999999996"/>
    <n v="0.35"/>
    <x v="2"/>
  </r>
  <r>
    <s v="West Gear"/>
    <x v="2"/>
    <x v="622"/>
    <s v="West"/>
    <x v="7"/>
    <s v="Seattle"/>
    <x v="3"/>
    <n v="74"/>
    <x v="155"/>
    <x v="1334"/>
    <n v="5046.8"/>
    <n v="0.44"/>
    <x v="2"/>
  </r>
  <r>
    <s v="West Gear"/>
    <x v="2"/>
    <x v="623"/>
    <s v="West"/>
    <x v="7"/>
    <s v="Seattle"/>
    <x v="4"/>
    <n v="71"/>
    <x v="155"/>
    <x v="1335"/>
    <n v="4291.95"/>
    <n v="0.39"/>
    <x v="2"/>
  </r>
  <r>
    <s v="West Gear"/>
    <x v="2"/>
    <x v="624"/>
    <s v="West"/>
    <x v="7"/>
    <s v="Seattle"/>
    <x v="5"/>
    <n v="76"/>
    <x v="243"/>
    <x v="1284"/>
    <n v="2708.6400000000003"/>
    <n v="0.33"/>
    <x v="2"/>
  </r>
  <r>
    <s v="West Gear"/>
    <x v="2"/>
    <x v="625"/>
    <s v="West"/>
    <x v="7"/>
    <s v="Seattle"/>
    <x v="0"/>
    <n v="64"/>
    <x v="163"/>
    <x v="1336"/>
    <n v="4093.4399999999996"/>
    <n v="0.41"/>
    <x v="2"/>
  </r>
  <r>
    <s v="West Gear"/>
    <x v="2"/>
    <x v="626"/>
    <s v="West"/>
    <x v="7"/>
    <s v="Seattle"/>
    <x v="1"/>
    <n v="71"/>
    <x v="132"/>
    <x v="1337"/>
    <n v="4323.8999999999996"/>
    <n v="0.35"/>
    <x v="2"/>
  </r>
  <r>
    <s v="West Gear"/>
    <x v="2"/>
    <x v="627"/>
    <s v="West"/>
    <x v="7"/>
    <s v="Seattle"/>
    <x v="2"/>
    <n v="63"/>
    <x v="192"/>
    <x v="1274"/>
    <n v="3146.85"/>
    <n v="0.37"/>
    <x v="2"/>
  </r>
  <r>
    <s v="West Gear"/>
    <x v="2"/>
    <x v="628"/>
    <s v="West"/>
    <x v="7"/>
    <s v="Seattle"/>
    <x v="3"/>
    <n v="67"/>
    <x v="205"/>
    <x v="1338"/>
    <n v="3001.6000000000004"/>
    <n v="0.4"/>
    <x v="2"/>
  </r>
  <r>
    <s v="West Gear"/>
    <x v="2"/>
    <x v="629"/>
    <s v="West"/>
    <x v="7"/>
    <s v="Seattle"/>
    <x v="4"/>
    <n v="72"/>
    <x v="215"/>
    <x v="1339"/>
    <n v="3196.8"/>
    <n v="0.4"/>
    <x v="2"/>
  </r>
  <r>
    <s v="West Gear"/>
    <x v="2"/>
    <x v="67"/>
    <s v="West"/>
    <x v="7"/>
    <s v="Seattle"/>
    <x v="5"/>
    <n v="62"/>
    <x v="161"/>
    <x v="1340"/>
    <n v="2452.1"/>
    <n v="0.35"/>
    <x v="2"/>
  </r>
  <r>
    <s v="West Gear"/>
    <x v="2"/>
    <x v="68"/>
    <s v="West"/>
    <x v="7"/>
    <s v="Seattle"/>
    <x v="0"/>
    <n v="58"/>
    <x v="197"/>
    <x v="1203"/>
    <n v="3456.8"/>
    <n v="0.4"/>
    <x v="2"/>
  </r>
  <r>
    <s v="West Gear"/>
    <x v="2"/>
    <x v="69"/>
    <s v="West"/>
    <x v="7"/>
    <s v="Seattle"/>
    <x v="1"/>
    <n v="64"/>
    <x v="216"/>
    <x v="1341"/>
    <n v="3267.84"/>
    <n v="0.37"/>
    <x v="2"/>
  </r>
  <r>
    <s v="West Gear"/>
    <x v="2"/>
    <x v="70"/>
    <s v="West"/>
    <x v="7"/>
    <s v="Seattle"/>
    <x v="2"/>
    <n v="56"/>
    <x v="161"/>
    <x v="1342"/>
    <n v="2278.08"/>
    <n v="0.36"/>
    <x v="2"/>
  </r>
  <r>
    <s v="West Gear"/>
    <x v="2"/>
    <x v="71"/>
    <s v="West"/>
    <x v="7"/>
    <s v="Seattle"/>
    <x v="3"/>
    <n v="58"/>
    <x v="230"/>
    <x v="1343"/>
    <n v="2500.96"/>
    <n v="0.44"/>
    <x v="2"/>
  </r>
  <r>
    <s v="West Gear"/>
    <x v="2"/>
    <x v="72"/>
    <s v="West"/>
    <x v="7"/>
    <s v="Seattle"/>
    <x v="4"/>
    <n v="69"/>
    <x v="198"/>
    <x v="1344"/>
    <n v="2270.1"/>
    <n v="0.35"/>
    <x v="2"/>
  </r>
  <r>
    <s v="West Gear"/>
    <x v="2"/>
    <x v="73"/>
    <s v="West"/>
    <x v="7"/>
    <s v="Seattle"/>
    <x v="5"/>
    <n v="71"/>
    <x v="253"/>
    <x v="1345"/>
    <n v="2509.85"/>
    <n v="0.35"/>
    <x v="2"/>
  </r>
  <r>
    <s v="West Gear"/>
    <x v="2"/>
    <x v="74"/>
    <s v="West"/>
    <x v="7"/>
    <s v="Seattle"/>
    <x v="0"/>
    <n v="54"/>
    <x v="244"/>
    <x v="1346"/>
    <n v="3849.12"/>
    <n v="0.44"/>
    <x v="2"/>
  </r>
  <r>
    <s v="West Gear"/>
    <x v="2"/>
    <x v="75"/>
    <s v="West"/>
    <x v="7"/>
    <s v="Seattle"/>
    <x v="1"/>
    <n v="60"/>
    <x v="143"/>
    <x v="1347"/>
    <n v="4173.6000000000004"/>
    <n v="0.37"/>
    <x v="2"/>
  </r>
  <r>
    <s v="West Gear"/>
    <x v="2"/>
    <x v="76"/>
    <s v="West"/>
    <x v="7"/>
    <s v="Seattle"/>
    <x v="2"/>
    <n v="54"/>
    <x v="168"/>
    <x v="1348"/>
    <n v="2477.52"/>
    <n v="0.37"/>
    <x v="2"/>
  </r>
  <r>
    <s v="West Gear"/>
    <x v="2"/>
    <x v="77"/>
    <s v="West"/>
    <x v="7"/>
    <s v="Seattle"/>
    <x v="3"/>
    <n v="69"/>
    <x v="236"/>
    <x v="1349"/>
    <n v="3471.39"/>
    <n v="0.43"/>
    <x v="2"/>
  </r>
  <r>
    <s v="West Gear"/>
    <x v="2"/>
    <x v="78"/>
    <s v="West"/>
    <x v="7"/>
    <s v="Seattle"/>
    <x v="4"/>
    <n v="85"/>
    <x v="202"/>
    <x v="1350"/>
    <n v="3910"/>
    <n v="0.4"/>
    <x v="2"/>
  </r>
  <r>
    <s v="West Gear"/>
    <x v="2"/>
    <x v="79"/>
    <s v="West"/>
    <x v="7"/>
    <s v="Seattle"/>
    <x v="5"/>
    <n v="88"/>
    <x v="216"/>
    <x v="1351"/>
    <n v="3764.64"/>
    <n v="0.31"/>
    <x v="2"/>
  </r>
  <r>
    <s v="West Gear"/>
    <x v="2"/>
    <x v="80"/>
    <s v="West"/>
    <x v="7"/>
    <s v="Seattle"/>
    <x v="0"/>
    <n v="78"/>
    <x v="143"/>
    <x v="1352"/>
    <n v="5865.6"/>
    <n v="0.4"/>
    <x v="2"/>
  </r>
  <r>
    <s v="West Gear"/>
    <x v="2"/>
    <x v="81"/>
    <s v="West"/>
    <x v="7"/>
    <s v="Seattle"/>
    <x v="1"/>
    <n v="77"/>
    <x v="49"/>
    <x v="1353"/>
    <n v="5705.7"/>
    <n v="0.38"/>
    <x v="2"/>
  </r>
  <r>
    <s v="West Gear"/>
    <x v="2"/>
    <x v="82"/>
    <s v="West"/>
    <x v="7"/>
    <s v="Seattle"/>
    <x v="2"/>
    <n v="73"/>
    <x v="216"/>
    <x v="1354"/>
    <n v="3928.86"/>
    <n v="0.39"/>
    <x v="2"/>
  </r>
  <r>
    <s v="West Gear"/>
    <x v="2"/>
    <x v="83"/>
    <s v="West"/>
    <x v="7"/>
    <s v="Seattle"/>
    <x v="3"/>
    <n v="76"/>
    <x v="216"/>
    <x v="1355"/>
    <n v="4509.84"/>
    <n v="0.43"/>
    <x v="2"/>
  </r>
  <r>
    <s v="West Gear"/>
    <x v="2"/>
    <x v="84"/>
    <s v="West"/>
    <x v="7"/>
    <s v="Seattle"/>
    <x v="4"/>
    <n v="82"/>
    <x v="247"/>
    <x v="1356"/>
    <n v="4144.28"/>
    <n v="0.38"/>
    <x v="2"/>
  </r>
  <r>
    <s v="West Gear"/>
    <x v="2"/>
    <x v="85"/>
    <s v="West"/>
    <x v="7"/>
    <s v="Seattle"/>
    <x v="5"/>
    <n v="86"/>
    <x v="42"/>
    <x v="1357"/>
    <n v="4386"/>
    <n v="0.34"/>
    <x v="2"/>
  </r>
  <r>
    <s v="Foot Locker"/>
    <x v="0"/>
    <x v="86"/>
    <s v="West"/>
    <x v="7"/>
    <s v="Seattle"/>
    <x v="0"/>
    <n v="44"/>
    <x v="118"/>
    <x v="1358"/>
    <n v="6606.6"/>
    <n v="0.55000000000000004"/>
    <x v="2"/>
  </r>
  <r>
    <s v="Foot Locker"/>
    <x v="0"/>
    <x v="87"/>
    <s v="West"/>
    <x v="7"/>
    <s v="Seattle"/>
    <x v="1"/>
    <n v="41"/>
    <x v="166"/>
    <x v="1359"/>
    <n v="4439.8900000000003"/>
    <n v="0.49"/>
    <x v="2"/>
  </r>
  <r>
    <s v="Foot Locker"/>
    <x v="0"/>
    <x v="88"/>
    <s v="West"/>
    <x v="7"/>
    <s v="Seattle"/>
    <x v="2"/>
    <n v="34"/>
    <x v="98"/>
    <x v="1295"/>
    <n v="3049.8"/>
    <n v="0.39"/>
    <x v="2"/>
  </r>
  <r>
    <s v="Foot Locker"/>
    <x v="0"/>
    <x v="89"/>
    <s v="West"/>
    <x v="7"/>
    <s v="Seattle"/>
    <x v="3"/>
    <n v="38"/>
    <x v="36"/>
    <x v="1360"/>
    <n v="2660"/>
    <n v="0.4"/>
    <x v="2"/>
  </r>
  <r>
    <s v="Foot Locker"/>
    <x v="0"/>
    <x v="90"/>
    <s v="Southeast"/>
    <x v="8"/>
    <s v="Miami"/>
    <x v="4"/>
    <n v="50"/>
    <x v="49"/>
    <x v="1361"/>
    <n v="4875"/>
    <n v="0.5"/>
    <x v="2"/>
  </r>
  <r>
    <s v="Foot Locker"/>
    <x v="0"/>
    <x v="91"/>
    <s v="Southeast"/>
    <x v="8"/>
    <s v="Miami"/>
    <x v="5"/>
    <n v="41"/>
    <x v="87"/>
    <x v="736"/>
    <n v="6278.74"/>
    <n v="0.62"/>
    <x v="2"/>
  </r>
  <r>
    <s v="Foot Locker"/>
    <x v="0"/>
    <x v="92"/>
    <s v="Southeast"/>
    <x v="8"/>
    <s v="Miami"/>
    <x v="0"/>
    <n v="43"/>
    <x v="106"/>
    <x v="1362"/>
    <n v="7818.6900000000005"/>
    <n v="0.57000000000000006"/>
    <x v="2"/>
  </r>
  <r>
    <s v="Foot Locker"/>
    <x v="0"/>
    <x v="93"/>
    <s v="Southeast"/>
    <x v="8"/>
    <s v="Miami"/>
    <x v="1"/>
    <n v="43"/>
    <x v="49"/>
    <x v="936"/>
    <n v="4108.6499999999996"/>
    <n v="0.49"/>
    <x v="2"/>
  </r>
  <r>
    <s v="Foot Locker"/>
    <x v="0"/>
    <x v="94"/>
    <s v="Southeast"/>
    <x v="8"/>
    <s v="Miami"/>
    <x v="2"/>
    <n v="32"/>
    <x v="142"/>
    <x v="1363"/>
    <n v="2918.4"/>
    <n v="0.38"/>
    <x v="2"/>
  </r>
  <r>
    <s v="West Gear"/>
    <x v="0"/>
    <x v="95"/>
    <s v="Southeast"/>
    <x v="8"/>
    <s v="Miami"/>
    <x v="3"/>
    <n v="38"/>
    <x v="138"/>
    <x v="1101"/>
    <n v="2825.68"/>
    <n v="0.44"/>
    <x v="2"/>
  </r>
  <r>
    <s v="Foot Locker"/>
    <x v="0"/>
    <x v="96"/>
    <s v="Southeast"/>
    <x v="8"/>
    <s v="Miami"/>
    <x v="4"/>
    <n v="53"/>
    <x v="153"/>
    <x v="1364"/>
    <n v="5545.92"/>
    <n v="0.48"/>
    <x v="2"/>
  </r>
  <r>
    <s v="Foot Locker"/>
    <x v="0"/>
    <x v="97"/>
    <s v="Southeast"/>
    <x v="8"/>
    <s v="Miami"/>
    <x v="5"/>
    <n v="41"/>
    <x v="166"/>
    <x v="1359"/>
    <n v="5889.6500000000005"/>
    <n v="0.65"/>
    <x v="2"/>
  </r>
  <r>
    <s v="Foot Locker"/>
    <x v="0"/>
    <x v="98"/>
    <s v="Southeast"/>
    <x v="8"/>
    <s v="Miami"/>
    <x v="0"/>
    <n v="41"/>
    <x v="114"/>
    <x v="1365"/>
    <n v="6592.8"/>
    <n v="0.6"/>
    <x v="2"/>
  </r>
  <r>
    <s v="Foot Locker"/>
    <x v="0"/>
    <x v="99"/>
    <s v="Southeast"/>
    <x v="8"/>
    <s v="Miami"/>
    <x v="1"/>
    <n v="42"/>
    <x v="37"/>
    <x v="1366"/>
    <n v="4536"/>
    <n v="0.48"/>
    <x v="2"/>
  </r>
  <r>
    <s v="Foot Locker"/>
    <x v="0"/>
    <x v="100"/>
    <s v="Southeast"/>
    <x v="8"/>
    <s v="Miami"/>
    <x v="2"/>
    <n v="32"/>
    <x v="146"/>
    <x v="1367"/>
    <n v="2430.3999999999996"/>
    <n v="0.35"/>
    <x v="2"/>
  </r>
  <r>
    <s v="Foot Locker"/>
    <x v="0"/>
    <x v="101"/>
    <s v="Southeast"/>
    <x v="8"/>
    <s v="Miami"/>
    <x v="3"/>
    <n v="36"/>
    <x v="36"/>
    <x v="848"/>
    <n v="2520"/>
    <n v="0.4"/>
    <x v="2"/>
  </r>
  <r>
    <s v="Foot Locker"/>
    <x v="0"/>
    <x v="102"/>
    <s v="Southeast"/>
    <x v="8"/>
    <s v="Miami"/>
    <x v="4"/>
    <n v="53"/>
    <x v="131"/>
    <x v="1368"/>
    <n v="4437.16"/>
    <n v="0.45999999999999996"/>
    <x v="2"/>
  </r>
  <r>
    <s v="Foot Locker"/>
    <x v="0"/>
    <x v="103"/>
    <s v="Southeast"/>
    <x v="8"/>
    <s v="Miami"/>
    <x v="5"/>
    <n v="42"/>
    <x v="37"/>
    <x v="1366"/>
    <n v="6048"/>
    <n v="0.64"/>
    <x v="2"/>
  </r>
  <r>
    <s v="Foot Locker"/>
    <x v="0"/>
    <x v="53"/>
    <s v="Southeast"/>
    <x v="8"/>
    <s v="Miami"/>
    <x v="0"/>
    <n v="42"/>
    <x v="254"/>
    <x v="1369"/>
    <n v="6236.1600000000008"/>
    <n v="0.58000000000000007"/>
    <x v="2"/>
  </r>
  <r>
    <s v="Foot Locker"/>
    <x v="0"/>
    <x v="53"/>
    <s v="Southeast"/>
    <x v="8"/>
    <s v="Miami"/>
    <x v="1"/>
    <n v="41"/>
    <x v="124"/>
    <x v="1325"/>
    <n v="4305"/>
    <n v="0.5"/>
    <x v="2"/>
  </r>
  <r>
    <s v="West Gear"/>
    <x v="0"/>
    <x v="53"/>
    <s v="Southeast"/>
    <x v="8"/>
    <s v="Miami"/>
    <x v="2"/>
    <n v="32"/>
    <x v="126"/>
    <x v="931"/>
    <n v="2598.4"/>
    <n v="0.4"/>
    <x v="2"/>
  </r>
  <r>
    <s v="West Gear"/>
    <x v="0"/>
    <x v="53"/>
    <s v="Southeast"/>
    <x v="8"/>
    <s v="Miami"/>
    <x v="3"/>
    <n v="38"/>
    <x v="133"/>
    <x v="838"/>
    <n v="3231.8999999999996"/>
    <n v="0.44999999999999996"/>
    <x v="2"/>
  </r>
  <r>
    <s v="West Gear"/>
    <x v="0"/>
    <x v="53"/>
    <s v="Southeast"/>
    <x v="8"/>
    <s v="Miami"/>
    <x v="4"/>
    <n v="52"/>
    <x v="130"/>
    <x v="888"/>
    <n v="4586.3999999999996"/>
    <n v="0.44999999999999996"/>
    <x v="2"/>
  </r>
  <r>
    <s v="West Gear"/>
    <x v="0"/>
    <x v="53"/>
    <s v="Southeast"/>
    <x v="8"/>
    <s v="Miami"/>
    <x v="5"/>
    <n v="44"/>
    <x v="159"/>
    <x v="1370"/>
    <n v="5491.2"/>
    <n v="0.6"/>
    <x v="2"/>
  </r>
  <r>
    <s v="West Gear"/>
    <x v="0"/>
    <x v="53"/>
    <s v="Southeast"/>
    <x v="8"/>
    <s v="Miami"/>
    <x v="0"/>
    <n v="52"/>
    <x v="48"/>
    <x v="1371"/>
    <n v="8736"/>
    <n v="0.56000000000000005"/>
    <x v="2"/>
  </r>
  <r>
    <s v="West Gear"/>
    <x v="0"/>
    <x v="53"/>
    <s v="Southeast"/>
    <x v="8"/>
    <s v="Miami"/>
    <x v="1"/>
    <n v="54"/>
    <x v="145"/>
    <x v="1372"/>
    <n v="5238"/>
    <n v="0.5"/>
    <x v="2"/>
  </r>
  <r>
    <s v="West Gear"/>
    <x v="0"/>
    <x v="53"/>
    <s v="Southeast"/>
    <x v="8"/>
    <s v="Miami"/>
    <x v="2"/>
    <n v="47"/>
    <x v="143"/>
    <x v="1373"/>
    <n v="3269.32"/>
    <n v="0.37"/>
    <x v="2"/>
  </r>
  <r>
    <s v="West Gear"/>
    <x v="0"/>
    <x v="53"/>
    <s v="Southeast"/>
    <x v="8"/>
    <s v="Miami"/>
    <x v="3"/>
    <n v="49"/>
    <x v="36"/>
    <x v="948"/>
    <n v="3687.25"/>
    <n v="0.43"/>
    <x v="2"/>
  </r>
  <r>
    <s v="West Gear"/>
    <x v="0"/>
    <x v="53"/>
    <s v="Southeast"/>
    <x v="8"/>
    <s v="Miami"/>
    <x v="4"/>
    <n v="58"/>
    <x v="130"/>
    <x v="1238"/>
    <n v="5342.96"/>
    <n v="0.47"/>
    <x v="2"/>
  </r>
  <r>
    <s v="West Gear"/>
    <x v="0"/>
    <x v="53"/>
    <s v="Southeast"/>
    <x v="8"/>
    <s v="Miami"/>
    <x v="5"/>
    <n v="64"/>
    <x v="154"/>
    <x v="1374"/>
    <n v="10158.08"/>
    <n v="0.64"/>
    <x v="2"/>
  </r>
  <r>
    <s v="West Gear"/>
    <x v="0"/>
    <x v="53"/>
    <s v="Southeast"/>
    <x v="8"/>
    <s v="Miami"/>
    <x v="0"/>
    <n v="55"/>
    <x v="94"/>
    <x v="1375"/>
    <n v="9410.5000000000018"/>
    <n v="0.59000000000000008"/>
    <x v="2"/>
  </r>
  <r>
    <s v="West Gear"/>
    <x v="0"/>
    <x v="53"/>
    <s v="Southeast"/>
    <x v="8"/>
    <s v="Miami"/>
    <x v="1"/>
    <n v="54"/>
    <x v="92"/>
    <x v="1376"/>
    <n v="5450.76"/>
    <n v="0.49"/>
    <x v="2"/>
  </r>
  <r>
    <s v="West Gear"/>
    <x v="0"/>
    <x v="118"/>
    <s v="Southeast"/>
    <x v="8"/>
    <s v="Miami"/>
    <x v="2"/>
    <n v="49"/>
    <x v="159"/>
    <x v="888"/>
    <n v="3567.2"/>
    <n v="0.35"/>
    <x v="2"/>
  </r>
  <r>
    <s v="West Gear"/>
    <x v="0"/>
    <x v="119"/>
    <s v="Southeast"/>
    <x v="8"/>
    <s v="Miami"/>
    <x v="3"/>
    <n v="47"/>
    <x v="146"/>
    <x v="1377"/>
    <n v="4079.6000000000004"/>
    <n v="0.4"/>
    <x v="2"/>
  </r>
  <r>
    <s v="West Gear"/>
    <x v="0"/>
    <x v="120"/>
    <s v="Southeast"/>
    <x v="8"/>
    <s v="Miami"/>
    <x v="4"/>
    <n v="62"/>
    <x v="148"/>
    <x v="1378"/>
    <n v="7078.54"/>
    <n v="0.49"/>
    <x v="2"/>
  </r>
  <r>
    <s v="West Gear"/>
    <x v="0"/>
    <x v="121"/>
    <s v="Southeast"/>
    <x v="8"/>
    <s v="Miami"/>
    <x v="5"/>
    <n v="63"/>
    <x v="96"/>
    <x v="1379"/>
    <n v="10606.050000000001"/>
    <n v="0.65"/>
    <x v="2"/>
  </r>
  <r>
    <s v="West Gear"/>
    <x v="0"/>
    <x v="122"/>
    <s v="Southeast"/>
    <x v="8"/>
    <s v="Miami"/>
    <x v="0"/>
    <n v="60"/>
    <x v="117"/>
    <x v="786"/>
    <n v="10764"/>
    <n v="0.6"/>
    <x v="2"/>
  </r>
  <r>
    <s v="West Gear"/>
    <x v="0"/>
    <x v="123"/>
    <s v="Southeast"/>
    <x v="8"/>
    <s v="Miami"/>
    <x v="1"/>
    <n v="57"/>
    <x v="37"/>
    <x v="1380"/>
    <n v="5899.4999999999991"/>
    <n v="0.45999999999999996"/>
    <x v="2"/>
  </r>
  <r>
    <s v="West Gear"/>
    <x v="0"/>
    <x v="124"/>
    <s v="Southeast"/>
    <x v="8"/>
    <s v="Miami"/>
    <x v="2"/>
    <n v="50"/>
    <x v="102"/>
    <x v="1381"/>
    <n v="3977.5"/>
    <n v="0.37"/>
    <x v="2"/>
  </r>
  <r>
    <s v="West Gear"/>
    <x v="0"/>
    <x v="125"/>
    <s v="Southeast"/>
    <x v="8"/>
    <s v="Miami"/>
    <x v="3"/>
    <n v="53"/>
    <x v="148"/>
    <x v="1382"/>
    <n v="5310.07"/>
    <n v="0.43"/>
    <x v="2"/>
  </r>
  <r>
    <s v="West Gear"/>
    <x v="0"/>
    <x v="126"/>
    <s v="Southeast"/>
    <x v="8"/>
    <s v="Miami"/>
    <x v="4"/>
    <n v="61"/>
    <x v="159"/>
    <x v="1383"/>
    <n v="6217.12"/>
    <n v="0.49"/>
    <x v="2"/>
  </r>
  <r>
    <s v="West Gear"/>
    <x v="0"/>
    <x v="127"/>
    <s v="Southeast"/>
    <x v="8"/>
    <s v="Miami"/>
    <x v="5"/>
    <n v="67"/>
    <x v="255"/>
    <x v="1384"/>
    <n v="10626.2"/>
    <n v="0.65"/>
    <x v="2"/>
  </r>
  <r>
    <s v="West Gear"/>
    <x v="0"/>
    <x v="630"/>
    <s v="Southeast"/>
    <x v="8"/>
    <s v="Miami"/>
    <x v="0"/>
    <n v="60"/>
    <x v="256"/>
    <x v="1385"/>
    <n v="10396.800000000001"/>
    <n v="0.57000000000000006"/>
    <x v="2"/>
  </r>
  <r>
    <s v="West Gear"/>
    <x v="0"/>
    <x v="631"/>
    <s v="Southeast"/>
    <x v="8"/>
    <s v="Miami"/>
    <x v="1"/>
    <n v="55"/>
    <x v="100"/>
    <x v="766"/>
    <n v="6236.9999999999991"/>
    <n v="0.44999999999999996"/>
    <x v="2"/>
  </r>
  <r>
    <s v="West Gear"/>
    <x v="0"/>
    <x v="632"/>
    <s v="Southeast"/>
    <x v="8"/>
    <s v="Miami"/>
    <x v="2"/>
    <n v="53"/>
    <x v="108"/>
    <x v="1386"/>
    <n v="4529.91"/>
    <n v="0.37"/>
    <x v="2"/>
  </r>
  <r>
    <s v="Foot Locker"/>
    <x v="0"/>
    <x v="633"/>
    <s v="Southeast"/>
    <x v="8"/>
    <s v="Miami"/>
    <x v="3"/>
    <n v="44"/>
    <x v="148"/>
    <x v="1387"/>
    <n v="4100.8"/>
    <n v="0.4"/>
    <x v="2"/>
  </r>
  <r>
    <s v="Foot Locker"/>
    <x v="0"/>
    <x v="634"/>
    <s v="Southeast"/>
    <x v="8"/>
    <s v="Miami"/>
    <x v="4"/>
    <n v="52"/>
    <x v="37"/>
    <x v="910"/>
    <n v="5264.9999999999991"/>
    <n v="0.44999999999999996"/>
    <x v="2"/>
  </r>
  <r>
    <s v="Foot Locker"/>
    <x v="0"/>
    <x v="635"/>
    <s v="Southeast"/>
    <x v="8"/>
    <s v="Miami"/>
    <x v="5"/>
    <n v="56"/>
    <x v="104"/>
    <x v="1388"/>
    <n v="9496.48"/>
    <n v="0.61"/>
    <x v="2"/>
  </r>
  <r>
    <s v="Foot Locker"/>
    <x v="0"/>
    <x v="636"/>
    <s v="Southeast"/>
    <x v="8"/>
    <s v="Miami"/>
    <x v="0"/>
    <n v="53"/>
    <x v="257"/>
    <x v="1389"/>
    <n v="8278.6"/>
    <n v="0.55000000000000004"/>
    <x v="2"/>
  </r>
  <r>
    <s v="Foot Locker"/>
    <x v="0"/>
    <x v="637"/>
    <s v="Southeast"/>
    <x v="8"/>
    <s v="Miami"/>
    <x v="1"/>
    <n v="46"/>
    <x v="128"/>
    <x v="1390"/>
    <n v="5278.4999999999991"/>
    <n v="0.44999999999999996"/>
    <x v="2"/>
  </r>
  <r>
    <s v="Sports Direct"/>
    <x v="0"/>
    <x v="638"/>
    <s v="Southeast"/>
    <x v="8"/>
    <s v="Miami"/>
    <x v="2"/>
    <n v="41"/>
    <x v="37"/>
    <x v="1391"/>
    <n v="3413.25"/>
    <n v="0.37"/>
    <x v="2"/>
  </r>
  <r>
    <s v="Sports Direct"/>
    <x v="0"/>
    <x v="639"/>
    <s v="Southeast"/>
    <x v="8"/>
    <s v="Miami"/>
    <x v="3"/>
    <n v="42"/>
    <x v="124"/>
    <x v="1392"/>
    <n v="3792.6"/>
    <n v="0.43"/>
    <x v="2"/>
  </r>
  <r>
    <s v="Sports Direct"/>
    <x v="0"/>
    <x v="640"/>
    <s v="Southeast"/>
    <x v="8"/>
    <s v="Miami"/>
    <x v="4"/>
    <n v="50"/>
    <x v="124"/>
    <x v="922"/>
    <n v="5250"/>
    <n v="0.5"/>
    <x v="2"/>
  </r>
  <r>
    <s v="Sports Direct"/>
    <x v="0"/>
    <x v="641"/>
    <s v="Southeast"/>
    <x v="8"/>
    <s v="Miami"/>
    <x v="5"/>
    <n v="55"/>
    <x v="149"/>
    <x v="1393"/>
    <n v="7726.95"/>
    <n v="0.63"/>
    <x v="2"/>
  </r>
  <r>
    <s v="Sports Direct"/>
    <x v="0"/>
    <x v="642"/>
    <s v="Southeast"/>
    <x v="8"/>
    <s v="Miami"/>
    <x v="0"/>
    <n v="56"/>
    <x v="83"/>
    <x v="1394"/>
    <n v="9072"/>
    <n v="0.6"/>
    <x v="2"/>
  </r>
  <r>
    <s v="Sports Direct"/>
    <x v="0"/>
    <x v="643"/>
    <s v="Southeast"/>
    <x v="8"/>
    <s v="Miami"/>
    <x v="1"/>
    <n v="47"/>
    <x v="102"/>
    <x v="1395"/>
    <n v="4547.25"/>
    <n v="0.44999999999999996"/>
    <x v="2"/>
  </r>
  <r>
    <s v="Sports Direct"/>
    <x v="0"/>
    <x v="644"/>
    <s v="Southeast"/>
    <x v="8"/>
    <s v="Miami"/>
    <x v="2"/>
    <n v="47"/>
    <x v="126"/>
    <x v="1396"/>
    <n v="3720.9900000000002"/>
    <n v="0.39"/>
    <x v="2"/>
  </r>
  <r>
    <s v="Sports Direct"/>
    <x v="0"/>
    <x v="645"/>
    <s v="Southeast"/>
    <x v="8"/>
    <s v="Miami"/>
    <x v="3"/>
    <n v="45"/>
    <x v="131"/>
    <x v="854"/>
    <n v="3603.6"/>
    <n v="0.44"/>
    <x v="2"/>
  </r>
  <r>
    <s v="Sports Direct"/>
    <x v="0"/>
    <x v="646"/>
    <s v="Southeast"/>
    <x v="8"/>
    <s v="Miami"/>
    <x v="4"/>
    <n v="57"/>
    <x v="133"/>
    <x v="1397"/>
    <n v="5386.5"/>
    <n v="0.5"/>
    <x v="2"/>
  </r>
  <r>
    <s v="Sports Direct"/>
    <x v="0"/>
    <x v="647"/>
    <s v="Southeast"/>
    <x v="8"/>
    <s v="Miami"/>
    <x v="5"/>
    <n v="59"/>
    <x v="149"/>
    <x v="1112"/>
    <n v="8552.0500000000011"/>
    <n v="0.65"/>
    <x v="2"/>
  </r>
  <r>
    <s v="Sports Direct"/>
    <x v="0"/>
    <x v="648"/>
    <s v="Southeast"/>
    <x v="8"/>
    <s v="Miami"/>
    <x v="0"/>
    <n v="56"/>
    <x v="255"/>
    <x v="1398"/>
    <n v="7925.1200000000008"/>
    <n v="0.58000000000000007"/>
    <x v="2"/>
  </r>
  <r>
    <s v="Sports Direct"/>
    <x v="0"/>
    <x v="649"/>
    <s v="Southeast"/>
    <x v="8"/>
    <s v="Miami"/>
    <x v="1"/>
    <n v="49"/>
    <x v="167"/>
    <x v="974"/>
    <n v="5268.48"/>
    <n v="0.48"/>
    <x v="2"/>
  </r>
  <r>
    <s v="Sports Direct"/>
    <x v="0"/>
    <x v="650"/>
    <s v="Southeast"/>
    <x v="8"/>
    <s v="Miami"/>
    <x v="2"/>
    <n v="46"/>
    <x v="167"/>
    <x v="1399"/>
    <n v="3812.48"/>
    <n v="0.37"/>
    <x v="2"/>
  </r>
  <r>
    <s v="Sports Direct"/>
    <x v="0"/>
    <x v="651"/>
    <s v="Southeast"/>
    <x v="8"/>
    <s v="Miami"/>
    <x v="3"/>
    <n v="49"/>
    <x v="158"/>
    <x v="1400"/>
    <n v="4355.12"/>
    <n v="0.44"/>
    <x v="2"/>
  </r>
  <r>
    <s v="Sports Direct"/>
    <x v="0"/>
    <x v="652"/>
    <s v="Southeast"/>
    <x v="8"/>
    <s v="Miami"/>
    <x v="4"/>
    <n v="64"/>
    <x v="49"/>
    <x v="1401"/>
    <n v="6240"/>
    <n v="0.5"/>
    <x v="2"/>
  </r>
  <r>
    <s v="Sports Direct"/>
    <x v="0"/>
    <x v="653"/>
    <s v="Southeast"/>
    <x v="8"/>
    <s v="Miami"/>
    <x v="5"/>
    <n v="64"/>
    <x v="127"/>
    <x v="1402"/>
    <n v="8179.2"/>
    <n v="0.6"/>
    <x v="2"/>
  </r>
  <r>
    <s v="Sports Direct"/>
    <x v="0"/>
    <x v="575"/>
    <s v="Southeast"/>
    <x v="8"/>
    <s v="Miami"/>
    <x v="0"/>
    <n v="63"/>
    <x v="258"/>
    <x v="1403"/>
    <n v="11395.44"/>
    <n v="0.56000000000000005"/>
    <x v="2"/>
  </r>
  <r>
    <s v="Sports Direct"/>
    <x v="0"/>
    <x v="575"/>
    <s v="Southeast"/>
    <x v="8"/>
    <s v="Miami"/>
    <x v="1"/>
    <n v="51"/>
    <x v="120"/>
    <x v="1404"/>
    <n v="6088.38"/>
    <n v="0.47"/>
    <x v="2"/>
  </r>
  <r>
    <s v="Sports Direct"/>
    <x v="0"/>
    <x v="575"/>
    <s v="Southeast"/>
    <x v="8"/>
    <s v="Miami"/>
    <x v="2"/>
    <n v="52"/>
    <x v="154"/>
    <x v="1405"/>
    <n v="4771.5199999999995"/>
    <n v="0.37"/>
    <x v="2"/>
  </r>
  <r>
    <s v="Sports Direct"/>
    <x v="0"/>
    <x v="575"/>
    <s v="Southeast"/>
    <x v="8"/>
    <s v="Miami"/>
    <x v="3"/>
    <n v="54"/>
    <x v="144"/>
    <x v="1406"/>
    <n v="4852.9799999999996"/>
    <n v="0.43"/>
    <x v="2"/>
  </r>
  <r>
    <s v="Foot Locker"/>
    <x v="0"/>
    <x v="575"/>
    <s v="Southeast"/>
    <x v="8"/>
    <s v="Miami"/>
    <x v="4"/>
    <n v="60"/>
    <x v="158"/>
    <x v="1407"/>
    <n v="5938.8"/>
    <n v="0.49"/>
    <x v="2"/>
  </r>
  <r>
    <s v="Foot Locker"/>
    <x v="0"/>
    <x v="575"/>
    <s v="Southeast"/>
    <x v="8"/>
    <s v="Miami"/>
    <x v="5"/>
    <n v="64"/>
    <x v="156"/>
    <x v="1408"/>
    <n v="8830.08"/>
    <n v="0.63"/>
    <x v="2"/>
  </r>
  <r>
    <s v="Foot Locker"/>
    <x v="0"/>
    <x v="654"/>
    <s v="Southeast"/>
    <x v="8"/>
    <s v="Miami"/>
    <x v="0"/>
    <n v="33"/>
    <x v="165"/>
    <x v="1409"/>
    <n v="1945.3500000000004"/>
    <n v="0.45000000000000007"/>
    <x v="2"/>
  </r>
  <r>
    <s v="Foot Locker"/>
    <x v="0"/>
    <x v="655"/>
    <s v="Southeast"/>
    <x v="8"/>
    <s v="Miami"/>
    <x v="1"/>
    <n v="33"/>
    <x v="188"/>
    <x v="1410"/>
    <n v="858"/>
    <n v="0.4"/>
    <x v="2"/>
  </r>
  <r>
    <s v="Foot Locker"/>
    <x v="0"/>
    <x v="656"/>
    <s v="Southeast"/>
    <x v="8"/>
    <s v="Miami"/>
    <x v="2"/>
    <n v="24"/>
    <x v="184"/>
    <x v="1005"/>
    <n v="665.28"/>
    <n v="0.44"/>
    <x v="2"/>
  </r>
  <r>
    <s v="Foot Locker"/>
    <x v="0"/>
    <x v="128"/>
    <s v="Southeast"/>
    <x v="8"/>
    <s v="Miami"/>
    <x v="3"/>
    <n v="29"/>
    <x v="259"/>
    <x v="1411"/>
    <n v="339.30000000000007"/>
    <n v="0.45000000000000007"/>
    <x v="2"/>
  </r>
  <r>
    <s v="Foot Locker"/>
    <x v="0"/>
    <x v="129"/>
    <s v="Midwest"/>
    <x v="9"/>
    <s v="Minneapolis"/>
    <x v="4"/>
    <n v="43"/>
    <x v="203"/>
    <x v="1412"/>
    <n v="754.65"/>
    <n v="0.44999999999999996"/>
    <x v="2"/>
  </r>
  <r>
    <s v="Foot Locker"/>
    <x v="0"/>
    <x v="130"/>
    <s v="Midwest"/>
    <x v="9"/>
    <s v="Minneapolis"/>
    <x v="5"/>
    <n v="32"/>
    <x v="188"/>
    <x v="1413"/>
    <n v="1164.8000000000002"/>
    <n v="0.56000000000000005"/>
    <x v="2"/>
  </r>
  <r>
    <s v="Foot Locker"/>
    <x v="0"/>
    <x v="131"/>
    <s v="Midwest"/>
    <x v="9"/>
    <s v="Minneapolis"/>
    <x v="0"/>
    <n v="32"/>
    <x v="192"/>
    <x v="1069"/>
    <n v="1944.0000000000002"/>
    <n v="0.45000000000000007"/>
    <x v="2"/>
  </r>
  <r>
    <s v="Foot Locker"/>
    <x v="0"/>
    <x v="132"/>
    <s v="Midwest"/>
    <x v="9"/>
    <s v="Minneapolis"/>
    <x v="1"/>
    <n v="34"/>
    <x v="183"/>
    <x v="1414"/>
    <n v="581.4"/>
    <n v="0.44999999999999996"/>
    <x v="2"/>
  </r>
  <r>
    <s v="Foot Locker"/>
    <x v="0"/>
    <x v="133"/>
    <s v="Midwest"/>
    <x v="9"/>
    <s v="Minneapolis"/>
    <x v="2"/>
    <n v="25"/>
    <x v="195"/>
    <x v="1415"/>
    <n v="588"/>
    <n v="0.42"/>
    <x v="2"/>
  </r>
  <r>
    <s v="Foot Locker"/>
    <x v="0"/>
    <x v="134"/>
    <s v="Midwest"/>
    <x v="9"/>
    <s v="Minneapolis"/>
    <x v="3"/>
    <n v="27"/>
    <x v="187"/>
    <x v="1416"/>
    <n v="253.8"/>
    <n v="0.47000000000000003"/>
    <x v="2"/>
  </r>
  <r>
    <s v="Foot Locker"/>
    <x v="0"/>
    <x v="135"/>
    <s v="Midwest"/>
    <x v="9"/>
    <s v="Minneapolis"/>
    <x v="4"/>
    <n v="41"/>
    <x v="178"/>
    <x v="1417"/>
    <n v="739.64"/>
    <n v="0.41"/>
    <x v="2"/>
  </r>
  <r>
    <s v="Foot Locker"/>
    <x v="0"/>
    <x v="136"/>
    <s v="Midwest"/>
    <x v="9"/>
    <s v="Minneapolis"/>
    <x v="5"/>
    <n v="34"/>
    <x v="188"/>
    <x v="1418"/>
    <n v="1215.5"/>
    <n v="0.55000000000000004"/>
    <x v="2"/>
  </r>
  <r>
    <s v="Foot Locker"/>
    <x v="0"/>
    <x v="137"/>
    <s v="Midwest"/>
    <x v="9"/>
    <s v="Minneapolis"/>
    <x v="0"/>
    <n v="39"/>
    <x v="210"/>
    <x v="1074"/>
    <n v="2262"/>
    <n v="0.5"/>
    <x v="2"/>
  </r>
  <r>
    <s v="Foot Locker"/>
    <x v="0"/>
    <x v="138"/>
    <s v="Midwest"/>
    <x v="9"/>
    <s v="Minneapolis"/>
    <x v="1"/>
    <n v="38"/>
    <x v="191"/>
    <x v="1419"/>
    <n v="532"/>
    <n v="0.4"/>
    <x v="2"/>
  </r>
  <r>
    <s v="Foot Locker"/>
    <x v="0"/>
    <x v="139"/>
    <s v="Midwest"/>
    <x v="9"/>
    <s v="Minneapolis"/>
    <x v="2"/>
    <n v="29"/>
    <x v="206"/>
    <x v="1420"/>
    <n v="691.65"/>
    <n v="0.44999999999999996"/>
    <x v="2"/>
  </r>
  <r>
    <s v="Foot Locker"/>
    <x v="0"/>
    <x v="140"/>
    <s v="Midwest"/>
    <x v="9"/>
    <s v="Minneapolis"/>
    <x v="3"/>
    <n v="32"/>
    <x v="260"/>
    <x v="1421"/>
    <n v="112"/>
    <n v="0.5"/>
    <x v="2"/>
  </r>
  <r>
    <s v="Foot Locker"/>
    <x v="0"/>
    <x v="141"/>
    <s v="Midwest"/>
    <x v="9"/>
    <s v="Minneapolis"/>
    <x v="4"/>
    <n v="47"/>
    <x v="182"/>
    <x v="1422"/>
    <n v="375.06"/>
    <n v="0.42"/>
    <x v="2"/>
  </r>
  <r>
    <s v="Foot Locker"/>
    <x v="0"/>
    <x v="142"/>
    <s v="Midwest"/>
    <x v="9"/>
    <s v="Minneapolis"/>
    <x v="5"/>
    <n v="38"/>
    <x v="172"/>
    <x v="1016"/>
    <n v="982.30000000000007"/>
    <n v="0.55000000000000004"/>
    <x v="2"/>
  </r>
  <r>
    <s v="Foot Locker"/>
    <x v="0"/>
    <x v="143"/>
    <s v="Midwest"/>
    <x v="9"/>
    <s v="Minneapolis"/>
    <x v="0"/>
    <n v="36"/>
    <x v="196"/>
    <x v="1069"/>
    <n v="2030.4"/>
    <n v="0.47000000000000003"/>
    <x v="2"/>
  </r>
  <r>
    <s v="Foot Locker"/>
    <x v="0"/>
    <x v="144"/>
    <s v="Midwest"/>
    <x v="9"/>
    <s v="Minneapolis"/>
    <x v="1"/>
    <n v="38"/>
    <x v="177"/>
    <x v="1423"/>
    <n v="446.88"/>
    <n v="0.42"/>
    <x v="2"/>
  </r>
  <r>
    <s v="Foot Locker"/>
    <x v="0"/>
    <x v="145"/>
    <s v="Midwest"/>
    <x v="9"/>
    <s v="Minneapolis"/>
    <x v="2"/>
    <n v="29"/>
    <x v="259"/>
    <x v="1411"/>
    <n v="331.76"/>
    <n v="0.44"/>
    <x v="2"/>
  </r>
  <r>
    <s v="Foot Locker"/>
    <x v="0"/>
    <x v="146"/>
    <s v="Midwest"/>
    <x v="9"/>
    <s v="Minneapolis"/>
    <x v="3"/>
    <n v="32"/>
    <x v="260"/>
    <x v="1421"/>
    <n v="112"/>
    <n v="0.5"/>
    <x v="2"/>
  </r>
  <r>
    <s v="Foot Locker"/>
    <x v="0"/>
    <x v="147"/>
    <s v="Midwest"/>
    <x v="9"/>
    <s v="Minneapolis"/>
    <x v="4"/>
    <n v="47"/>
    <x v="261"/>
    <x v="1424"/>
    <n v="263.2"/>
    <n v="0.4"/>
    <x v="2"/>
  </r>
  <r>
    <s v="Foot Locker"/>
    <x v="0"/>
    <x v="148"/>
    <s v="Midwest"/>
    <x v="9"/>
    <s v="Minneapolis"/>
    <x v="5"/>
    <n v="36"/>
    <x v="206"/>
    <x v="1425"/>
    <n v="1144.8"/>
    <n v="0.6"/>
    <x v="2"/>
  </r>
  <r>
    <s v="Foot Locker"/>
    <x v="0"/>
    <x v="149"/>
    <s v="Midwest"/>
    <x v="9"/>
    <s v="Minneapolis"/>
    <x v="0"/>
    <n v="48"/>
    <x v="210"/>
    <x v="1426"/>
    <n v="2616.96"/>
    <n v="0.47000000000000003"/>
    <x v="2"/>
  </r>
  <r>
    <s v="Foot Locker"/>
    <x v="0"/>
    <x v="150"/>
    <s v="Midwest"/>
    <x v="9"/>
    <s v="Minneapolis"/>
    <x v="1"/>
    <n v="44"/>
    <x v="178"/>
    <x v="1427"/>
    <n v="793.76"/>
    <n v="0.41"/>
    <x v="2"/>
  </r>
  <r>
    <s v="Foot Locker"/>
    <x v="0"/>
    <x v="151"/>
    <s v="Midwest"/>
    <x v="9"/>
    <s v="Minneapolis"/>
    <x v="2"/>
    <n v="37"/>
    <x v="183"/>
    <x v="1428"/>
    <n v="618.64"/>
    <n v="0.44"/>
    <x v="2"/>
  </r>
  <r>
    <s v="Foot Locker"/>
    <x v="0"/>
    <x v="152"/>
    <s v="Midwest"/>
    <x v="9"/>
    <s v="Minneapolis"/>
    <x v="3"/>
    <n v="36"/>
    <x v="220"/>
    <x v="1429"/>
    <n v="229.32000000000002"/>
    <n v="0.49000000000000005"/>
    <x v="2"/>
  </r>
  <r>
    <s v="Foot Locker"/>
    <x v="0"/>
    <x v="153"/>
    <s v="Midwest"/>
    <x v="9"/>
    <s v="Minneapolis"/>
    <x v="4"/>
    <n v="50"/>
    <x v="187"/>
    <x v="1430"/>
    <n v="410"/>
    <n v="0.41"/>
    <x v="2"/>
  </r>
  <r>
    <s v="Foot Locker"/>
    <x v="0"/>
    <x v="154"/>
    <s v="Midwest"/>
    <x v="9"/>
    <s v="Minneapolis"/>
    <x v="5"/>
    <n v="58"/>
    <x v="175"/>
    <x v="1431"/>
    <n v="1745.2200000000003"/>
    <n v="0.59000000000000008"/>
    <x v="2"/>
  </r>
  <r>
    <s v="Foot Locker"/>
    <x v="0"/>
    <x v="657"/>
    <s v="Midwest"/>
    <x v="9"/>
    <s v="Minneapolis"/>
    <x v="0"/>
    <n v="44"/>
    <x v="162"/>
    <x v="1432"/>
    <n v="2285.36"/>
    <n v="0.49000000000000005"/>
    <x v="2"/>
  </r>
  <r>
    <s v="Foot Locker"/>
    <x v="0"/>
    <x v="658"/>
    <s v="Midwest"/>
    <x v="9"/>
    <s v="Minneapolis"/>
    <x v="1"/>
    <n v="38"/>
    <x v="200"/>
    <x v="1433"/>
    <n v="763.42"/>
    <n v="0.41"/>
    <x v="2"/>
  </r>
  <r>
    <s v="Foot Locker"/>
    <x v="0"/>
    <x v="659"/>
    <s v="Midwest"/>
    <x v="9"/>
    <s v="Minneapolis"/>
    <x v="2"/>
    <n v="33"/>
    <x v="172"/>
    <x v="1040"/>
    <n v="697.94999999999993"/>
    <n v="0.44999999999999996"/>
    <x v="2"/>
  </r>
  <r>
    <s v="Foot Locker"/>
    <x v="0"/>
    <x v="660"/>
    <s v="Midwest"/>
    <x v="9"/>
    <s v="Minneapolis"/>
    <x v="3"/>
    <n v="32"/>
    <x v="222"/>
    <x v="1434"/>
    <n v="676.80000000000007"/>
    <n v="0.47000000000000003"/>
    <x v="2"/>
  </r>
  <r>
    <s v="Foot Locker"/>
    <x v="0"/>
    <x v="661"/>
    <s v="Midwest"/>
    <x v="9"/>
    <s v="Minneapolis"/>
    <x v="4"/>
    <n v="49"/>
    <x v="222"/>
    <x v="1435"/>
    <n v="926.09999999999991"/>
    <n v="0.42"/>
    <x v="2"/>
  </r>
  <r>
    <s v="Foot Locker"/>
    <x v="0"/>
    <x v="662"/>
    <s v="Midwest"/>
    <x v="9"/>
    <s v="Minneapolis"/>
    <x v="5"/>
    <n v="53"/>
    <x v="194"/>
    <x v="1436"/>
    <n v="2404.0800000000004"/>
    <n v="0.56000000000000005"/>
    <x v="2"/>
  </r>
  <r>
    <s v="Foot Locker"/>
    <x v="0"/>
    <x v="663"/>
    <s v="Midwest"/>
    <x v="9"/>
    <s v="Minneapolis"/>
    <x v="0"/>
    <n v="49"/>
    <x v="160"/>
    <x v="1437"/>
    <n v="3684.8"/>
    <n v="0.47000000000000003"/>
    <x v="2"/>
  </r>
  <r>
    <s v="Foot Locker"/>
    <x v="0"/>
    <x v="664"/>
    <s v="Midwest"/>
    <x v="9"/>
    <s v="Minneapolis"/>
    <x v="1"/>
    <n v="42"/>
    <x v="41"/>
    <x v="1438"/>
    <n v="1417.4999999999998"/>
    <n v="0.44999999999999996"/>
    <x v="2"/>
  </r>
  <r>
    <s v="Foot Locker"/>
    <x v="0"/>
    <x v="665"/>
    <s v="Midwest"/>
    <x v="9"/>
    <s v="Minneapolis"/>
    <x v="2"/>
    <n v="36"/>
    <x v="184"/>
    <x v="1439"/>
    <n v="952.56"/>
    <n v="0.42"/>
    <x v="2"/>
  </r>
  <r>
    <s v="Foot Locker"/>
    <x v="0"/>
    <x v="666"/>
    <s v="Midwest"/>
    <x v="9"/>
    <s v="Minneapolis"/>
    <x v="3"/>
    <n v="38"/>
    <x v="175"/>
    <x v="1440"/>
    <n v="930.24000000000012"/>
    <n v="0.48000000000000004"/>
    <x v="2"/>
  </r>
  <r>
    <s v="Foot Locker"/>
    <x v="0"/>
    <x v="667"/>
    <s v="Midwest"/>
    <x v="9"/>
    <s v="Minneapolis"/>
    <x v="4"/>
    <n v="49"/>
    <x v="208"/>
    <x v="1441"/>
    <n v="1165.22"/>
    <n v="0.41"/>
    <x v="2"/>
  </r>
  <r>
    <s v="Foot Locker"/>
    <x v="0"/>
    <x v="668"/>
    <s v="Midwest"/>
    <x v="9"/>
    <s v="Minneapolis"/>
    <x v="5"/>
    <n v="54"/>
    <x v="230"/>
    <x v="1442"/>
    <n v="2910.6000000000004"/>
    <n v="0.55000000000000004"/>
    <x v="2"/>
  </r>
  <r>
    <s v="Foot Locker"/>
    <x v="0"/>
    <x v="669"/>
    <s v="Midwest"/>
    <x v="9"/>
    <s v="Minneapolis"/>
    <x v="0"/>
    <n v="47"/>
    <x v="251"/>
    <x v="1443"/>
    <n v="3026.3300000000004"/>
    <n v="0.47000000000000003"/>
    <x v="2"/>
  </r>
  <r>
    <s v="Foot Locker"/>
    <x v="0"/>
    <x v="670"/>
    <s v="Midwest"/>
    <x v="9"/>
    <s v="Minneapolis"/>
    <x v="1"/>
    <n v="43"/>
    <x v="237"/>
    <x v="1184"/>
    <n v="1533.81"/>
    <n v="0.41"/>
    <x v="2"/>
  </r>
  <r>
    <s v="Foot Locker"/>
    <x v="0"/>
    <x v="671"/>
    <s v="Midwest"/>
    <x v="9"/>
    <s v="Minneapolis"/>
    <x v="2"/>
    <n v="37"/>
    <x v="181"/>
    <x v="999"/>
    <n v="1006.4000000000001"/>
    <n v="0.4"/>
    <x v="2"/>
  </r>
  <r>
    <s v="Foot Locker"/>
    <x v="0"/>
    <x v="672"/>
    <s v="Midwest"/>
    <x v="9"/>
    <s v="Minneapolis"/>
    <x v="3"/>
    <n v="33"/>
    <x v="172"/>
    <x v="1040"/>
    <n v="759.99000000000012"/>
    <n v="0.49000000000000005"/>
    <x v="2"/>
  </r>
  <r>
    <s v="Foot Locker"/>
    <x v="0"/>
    <x v="673"/>
    <s v="Midwest"/>
    <x v="9"/>
    <s v="Minneapolis"/>
    <x v="4"/>
    <n v="42"/>
    <x v="186"/>
    <x v="1444"/>
    <n v="723.24"/>
    <n v="0.41"/>
    <x v="2"/>
  </r>
  <r>
    <s v="Foot Locker"/>
    <x v="0"/>
    <x v="674"/>
    <s v="Midwest"/>
    <x v="9"/>
    <s v="Minneapolis"/>
    <x v="5"/>
    <n v="46"/>
    <x v="246"/>
    <x v="1059"/>
    <n v="2307.36"/>
    <n v="0.57000000000000006"/>
    <x v="2"/>
  </r>
  <r>
    <s v="Foot Locker"/>
    <x v="0"/>
    <x v="675"/>
    <s v="Midwest"/>
    <x v="9"/>
    <s v="Minneapolis"/>
    <x v="0"/>
    <n v="43"/>
    <x v="161"/>
    <x v="1445"/>
    <n v="2332.3200000000002"/>
    <n v="0.48000000000000004"/>
    <x v="2"/>
  </r>
  <r>
    <s v="Foot Locker"/>
    <x v="0"/>
    <x v="676"/>
    <s v="Midwest"/>
    <x v="9"/>
    <s v="Minneapolis"/>
    <x v="1"/>
    <n v="37"/>
    <x v="201"/>
    <x v="1446"/>
    <n v="1215.4499999999998"/>
    <n v="0.44999999999999996"/>
    <x v="2"/>
  </r>
  <r>
    <s v="Foot Locker"/>
    <x v="0"/>
    <x v="677"/>
    <s v="Midwest"/>
    <x v="9"/>
    <s v="Minneapolis"/>
    <x v="2"/>
    <n v="24"/>
    <x v="207"/>
    <x v="1447"/>
    <n v="393.6"/>
    <n v="0.4"/>
    <x v="2"/>
  </r>
  <r>
    <s v="Foot Locker"/>
    <x v="0"/>
    <x v="678"/>
    <s v="Midwest"/>
    <x v="9"/>
    <s v="Minneapolis"/>
    <x v="3"/>
    <n v="24"/>
    <x v="226"/>
    <x v="1448"/>
    <n v="342.24"/>
    <n v="0.46"/>
    <x v="2"/>
  </r>
  <r>
    <s v="Foot Locker"/>
    <x v="0"/>
    <x v="679"/>
    <s v="Midwest"/>
    <x v="9"/>
    <s v="Minneapolis"/>
    <x v="4"/>
    <n v="32"/>
    <x v="171"/>
    <x v="1449"/>
    <n v="478.72"/>
    <n v="0.44"/>
    <x v="2"/>
  </r>
  <r>
    <s v="Foot Locker"/>
    <x v="0"/>
    <x v="680"/>
    <s v="Midwest"/>
    <x v="9"/>
    <s v="Minneapolis"/>
    <x v="5"/>
    <n v="39"/>
    <x v="239"/>
    <x v="1146"/>
    <n v="1155.96"/>
    <n v="0.57000000000000006"/>
    <x v="2"/>
  </r>
  <r>
    <s v="Foot Locker"/>
    <x v="0"/>
    <x v="681"/>
    <s v="Midwest"/>
    <x v="9"/>
    <s v="Minneapolis"/>
    <x v="0"/>
    <n v="41"/>
    <x v="230"/>
    <x v="1450"/>
    <n v="1888.46"/>
    <n v="0.47000000000000003"/>
    <x v="2"/>
  </r>
  <r>
    <s v="Foot Locker"/>
    <x v="0"/>
    <x v="682"/>
    <s v="Midwest"/>
    <x v="9"/>
    <s v="Minneapolis"/>
    <x v="1"/>
    <n v="34"/>
    <x v="208"/>
    <x v="1451"/>
    <n v="847.96"/>
    <n v="0.43"/>
    <x v="2"/>
  </r>
  <r>
    <s v="Foot Locker"/>
    <x v="0"/>
    <x v="683"/>
    <s v="Midwest"/>
    <x v="9"/>
    <s v="Minneapolis"/>
    <x v="2"/>
    <n v="32"/>
    <x v="52"/>
    <x v="1452"/>
    <n v="336"/>
    <n v="0.42"/>
    <x v="2"/>
  </r>
  <r>
    <s v="Foot Locker"/>
    <x v="0"/>
    <x v="684"/>
    <s v="Midwest"/>
    <x v="9"/>
    <s v="Minneapolis"/>
    <x v="3"/>
    <n v="32"/>
    <x v="262"/>
    <x v="1453"/>
    <n v="309.12"/>
    <n v="0.46"/>
    <x v="2"/>
  </r>
  <r>
    <s v="Foot Locker"/>
    <x v="0"/>
    <x v="685"/>
    <s v="Midwest"/>
    <x v="9"/>
    <s v="Minneapolis"/>
    <x v="4"/>
    <n v="41"/>
    <x v="182"/>
    <x v="1000"/>
    <n v="327.18"/>
    <n v="0.42"/>
    <x v="2"/>
  </r>
  <r>
    <s v="Foot Locker"/>
    <x v="0"/>
    <x v="686"/>
    <s v="Midwest"/>
    <x v="9"/>
    <s v="Minneapolis"/>
    <x v="5"/>
    <n v="49"/>
    <x v="180"/>
    <x v="1454"/>
    <n v="1764"/>
    <n v="0.6"/>
    <x v="2"/>
  </r>
  <r>
    <s v="Foot Locker"/>
    <x v="0"/>
    <x v="687"/>
    <s v="Midwest"/>
    <x v="9"/>
    <s v="Minneapolis"/>
    <x v="0"/>
    <n v="46"/>
    <x v="250"/>
    <x v="1455"/>
    <n v="1967.42"/>
    <n v="0.47000000000000003"/>
    <x v="2"/>
  </r>
  <r>
    <s v="Foot Locker"/>
    <x v="0"/>
    <x v="688"/>
    <s v="Midwest"/>
    <x v="9"/>
    <s v="Minneapolis"/>
    <x v="1"/>
    <n v="38"/>
    <x v="239"/>
    <x v="1456"/>
    <n v="790.40000000000009"/>
    <n v="0.4"/>
    <x v="2"/>
  </r>
  <r>
    <s v="Foot Locker"/>
    <x v="0"/>
    <x v="689"/>
    <s v="Midwest"/>
    <x v="9"/>
    <s v="Minneapolis"/>
    <x v="2"/>
    <n v="36"/>
    <x v="183"/>
    <x v="1457"/>
    <n v="547.20000000000005"/>
    <n v="0.4"/>
    <x v="2"/>
  </r>
  <r>
    <s v="Foot Locker"/>
    <x v="0"/>
    <x v="690"/>
    <s v="Midwest"/>
    <x v="9"/>
    <s v="Minneapolis"/>
    <x v="3"/>
    <n v="38"/>
    <x v="222"/>
    <x v="1458"/>
    <n v="837.90000000000009"/>
    <n v="0.49000000000000005"/>
    <x v="2"/>
  </r>
  <r>
    <s v="Foot Locker"/>
    <x v="0"/>
    <x v="691"/>
    <s v="Midwest"/>
    <x v="9"/>
    <s v="Minneapolis"/>
    <x v="4"/>
    <n v="52"/>
    <x v="171"/>
    <x v="1459"/>
    <n v="742.56"/>
    <n v="0.42"/>
    <x v="2"/>
  </r>
  <r>
    <s v="Foot Locker"/>
    <x v="0"/>
    <x v="692"/>
    <s v="Midwest"/>
    <x v="9"/>
    <s v="Minneapolis"/>
    <x v="5"/>
    <n v="59"/>
    <x v="176"/>
    <x v="1460"/>
    <n v="2159.4"/>
    <n v="0.6"/>
    <x v="2"/>
  </r>
  <r>
    <s v="Foot Locker"/>
    <x v="0"/>
    <x v="155"/>
    <s v="Midwest"/>
    <x v="9"/>
    <s v="Minneapolis"/>
    <x v="0"/>
    <n v="50"/>
    <x v="168"/>
    <x v="1461"/>
    <n v="3100"/>
    <n v="0.5"/>
    <x v="2"/>
  </r>
  <r>
    <s v="Foot Locker"/>
    <x v="0"/>
    <x v="156"/>
    <s v="Midwest"/>
    <x v="9"/>
    <s v="Minneapolis"/>
    <x v="1"/>
    <n v="42"/>
    <x v="169"/>
    <x v="1462"/>
    <n v="1455.3"/>
    <n v="0.44999999999999996"/>
    <x v="2"/>
  </r>
  <r>
    <s v="Foot Locker"/>
    <x v="0"/>
    <x v="157"/>
    <s v="Midwest"/>
    <x v="9"/>
    <s v="Minneapolis"/>
    <x v="2"/>
    <n v="44"/>
    <x v="195"/>
    <x v="1173"/>
    <n v="1010.2399999999999"/>
    <n v="0.41"/>
    <x v="2"/>
  </r>
  <r>
    <s v="Foot Locker"/>
    <x v="0"/>
    <x v="158"/>
    <s v="Midwest"/>
    <x v="9"/>
    <s v="Minneapolis"/>
    <x v="3"/>
    <n v="44"/>
    <x v="200"/>
    <x v="1009"/>
    <n v="1056.44"/>
    <n v="0.49000000000000005"/>
    <x v="2"/>
  </r>
  <r>
    <s v="Foot Locker"/>
    <x v="0"/>
    <x v="159"/>
    <s v="Midwest"/>
    <x v="9"/>
    <s v="Minneapolis"/>
    <x v="4"/>
    <n v="54"/>
    <x v="178"/>
    <x v="1463"/>
    <n v="974.16"/>
    <n v="0.41"/>
    <x v="2"/>
  </r>
  <r>
    <s v="Foot Locker"/>
    <x v="0"/>
    <x v="160"/>
    <s v="Midwest"/>
    <x v="9"/>
    <s v="Minneapolis"/>
    <x v="5"/>
    <n v="54"/>
    <x v="169"/>
    <x v="1464"/>
    <n v="2370.0600000000004"/>
    <n v="0.57000000000000006"/>
    <x v="2"/>
  </r>
  <r>
    <s v="Kohl's"/>
    <x v="3"/>
    <x v="161"/>
    <s v="Midwest"/>
    <x v="9"/>
    <s v="Minneapolis"/>
    <x v="0"/>
    <n v="32"/>
    <x v="164"/>
    <x v="1465"/>
    <n v="2208.6400000000003"/>
    <n v="0.58000000000000007"/>
    <x v="2"/>
  </r>
  <r>
    <s v="Kohl's"/>
    <x v="3"/>
    <x v="162"/>
    <s v="Midwest"/>
    <x v="9"/>
    <s v="Minneapolis"/>
    <x v="1"/>
    <n v="43"/>
    <x v="209"/>
    <x v="1188"/>
    <n v="2311.6799999999998"/>
    <n v="0.42"/>
    <x v="2"/>
  </r>
  <r>
    <s v="Kohl's"/>
    <x v="3"/>
    <x v="163"/>
    <s v="Midwest"/>
    <x v="9"/>
    <s v="Minneapolis"/>
    <x v="2"/>
    <n v="41"/>
    <x v="164"/>
    <x v="1189"/>
    <n v="2878.6100000000006"/>
    <n v="0.59000000000000008"/>
    <x v="2"/>
  </r>
  <r>
    <s v="Kohl's"/>
    <x v="3"/>
    <x v="164"/>
    <s v="Midwest"/>
    <x v="9"/>
    <s v="Minneapolis"/>
    <x v="3"/>
    <n v="44"/>
    <x v="230"/>
    <x v="1466"/>
    <n v="2242.2400000000002"/>
    <n v="0.52"/>
    <x v="2"/>
  </r>
  <r>
    <s v="Kohl's"/>
    <x v="3"/>
    <x v="165"/>
    <s v="Midwest"/>
    <x v="10"/>
    <s v="Billings"/>
    <x v="4"/>
    <n v="47"/>
    <x v="169"/>
    <x v="1467"/>
    <n v="2714.2500000000005"/>
    <n v="0.75000000000000011"/>
    <x v="2"/>
  </r>
  <r>
    <s v="Kohl's"/>
    <x v="3"/>
    <x v="166"/>
    <s v="Midwest"/>
    <x v="10"/>
    <s v="Billings"/>
    <x v="5"/>
    <n v="43"/>
    <x v="216"/>
    <x v="1468"/>
    <n v="2314.2600000000002"/>
    <n v="0.39"/>
    <x v="2"/>
  </r>
  <r>
    <s v="Kohl's"/>
    <x v="3"/>
    <x v="167"/>
    <s v="Midwest"/>
    <x v="10"/>
    <s v="Billings"/>
    <x v="0"/>
    <n v="34"/>
    <x v="174"/>
    <x v="1187"/>
    <n v="3062.0400000000004"/>
    <n v="0.57000000000000006"/>
    <x v="2"/>
  </r>
  <r>
    <s v="Kohl's"/>
    <x v="3"/>
    <x v="168"/>
    <s v="Midwest"/>
    <x v="10"/>
    <s v="Billings"/>
    <x v="1"/>
    <n v="42"/>
    <x v="248"/>
    <x v="1469"/>
    <n v="2324.6999999999998"/>
    <n v="0.44999999999999996"/>
    <x v="2"/>
  </r>
  <r>
    <s v="Kohl's"/>
    <x v="3"/>
    <x v="169"/>
    <s v="Midwest"/>
    <x v="10"/>
    <s v="Billings"/>
    <x v="2"/>
    <n v="43"/>
    <x v="185"/>
    <x v="1470"/>
    <n v="2990.2200000000003"/>
    <n v="0.57000000000000006"/>
    <x v="2"/>
  </r>
  <r>
    <s v="Kohl's"/>
    <x v="3"/>
    <x v="170"/>
    <s v="Midwest"/>
    <x v="10"/>
    <s v="Billings"/>
    <x v="3"/>
    <n v="44"/>
    <x v="194"/>
    <x v="1471"/>
    <n v="1960.1999999999998"/>
    <n v="0.54999999999999993"/>
    <x v="2"/>
  </r>
  <r>
    <s v="Kohl's"/>
    <x v="3"/>
    <x v="171"/>
    <s v="Midwest"/>
    <x v="10"/>
    <s v="Billings"/>
    <x v="4"/>
    <n v="48"/>
    <x v="229"/>
    <x v="1472"/>
    <n v="2039.0400000000002"/>
    <n v="0.72000000000000008"/>
    <x v="2"/>
  </r>
  <r>
    <s v="Kohl's"/>
    <x v="3"/>
    <x v="172"/>
    <s v="Midwest"/>
    <x v="10"/>
    <s v="Billings"/>
    <x v="5"/>
    <n v="43"/>
    <x v="164"/>
    <x v="1473"/>
    <n v="1893.29"/>
    <n v="0.37"/>
    <x v="2"/>
  </r>
  <r>
    <s v="Kohl's"/>
    <x v="3"/>
    <x v="173"/>
    <s v="Midwest"/>
    <x v="10"/>
    <s v="Billings"/>
    <x v="0"/>
    <n v="32"/>
    <x v="217"/>
    <x v="1474"/>
    <n v="3044.8"/>
    <n v="0.55000000000000004"/>
    <x v="2"/>
  </r>
  <r>
    <s v="Kohl's"/>
    <x v="3"/>
    <x v="174"/>
    <s v="Midwest"/>
    <x v="10"/>
    <s v="Billings"/>
    <x v="1"/>
    <n v="41"/>
    <x v="202"/>
    <x v="1475"/>
    <n v="1933.1499999999999"/>
    <n v="0.41"/>
    <x v="2"/>
  </r>
  <r>
    <s v="Kohl's"/>
    <x v="3"/>
    <x v="175"/>
    <s v="Midwest"/>
    <x v="10"/>
    <s v="Billings"/>
    <x v="2"/>
    <n v="42"/>
    <x v="209"/>
    <x v="1251"/>
    <n v="3064.32"/>
    <n v="0.57000000000000006"/>
    <x v="2"/>
  </r>
  <r>
    <s v="Kohl's"/>
    <x v="3"/>
    <x v="176"/>
    <s v="Midwest"/>
    <x v="10"/>
    <s v="Billings"/>
    <x v="3"/>
    <n v="44"/>
    <x v="250"/>
    <x v="1476"/>
    <n v="2122.12"/>
    <n v="0.53"/>
    <x v="2"/>
  </r>
  <r>
    <s v="Kohl's"/>
    <x v="3"/>
    <x v="177"/>
    <s v="Midwest"/>
    <x v="10"/>
    <s v="Billings"/>
    <x v="4"/>
    <n v="48"/>
    <x v="180"/>
    <x v="1477"/>
    <n v="2044.8000000000002"/>
    <n v="0.71000000000000008"/>
    <x v="2"/>
  </r>
  <r>
    <s v="Kohl's"/>
    <x v="3"/>
    <x v="178"/>
    <s v="Midwest"/>
    <x v="10"/>
    <s v="Billings"/>
    <x v="5"/>
    <n v="42"/>
    <x v="205"/>
    <x v="1478"/>
    <n v="1834.5600000000002"/>
    <n v="0.39"/>
    <x v="2"/>
  </r>
  <r>
    <s v="Kohl's"/>
    <x v="3"/>
    <x v="179"/>
    <s v="Midwest"/>
    <x v="10"/>
    <s v="Billings"/>
    <x v="0"/>
    <n v="44"/>
    <x v="147"/>
    <x v="1479"/>
    <n v="4179.5600000000004"/>
    <n v="0.59000000000000008"/>
    <x v="2"/>
  </r>
  <r>
    <s v="Kohl's"/>
    <x v="3"/>
    <x v="180"/>
    <s v="Midwest"/>
    <x v="10"/>
    <s v="Billings"/>
    <x v="1"/>
    <n v="43"/>
    <x v="253"/>
    <x v="1480"/>
    <n v="1954.35"/>
    <n v="0.44999999999999996"/>
    <x v="2"/>
  </r>
  <r>
    <s v="Kohl's"/>
    <x v="3"/>
    <x v="181"/>
    <s v="Midwest"/>
    <x v="10"/>
    <s v="Billings"/>
    <x v="2"/>
    <n v="44"/>
    <x v="196"/>
    <x v="1481"/>
    <n v="3168"/>
    <n v="0.6"/>
    <x v="2"/>
  </r>
  <r>
    <s v="Kohl's"/>
    <x v="3"/>
    <x v="182"/>
    <s v="Midwest"/>
    <x v="10"/>
    <s v="Billings"/>
    <x v="3"/>
    <n v="36"/>
    <x v="252"/>
    <x v="1482"/>
    <n v="1404"/>
    <n v="0.5"/>
    <x v="2"/>
  </r>
  <r>
    <s v="Kohl's"/>
    <x v="3"/>
    <x v="183"/>
    <s v="Midwest"/>
    <x v="10"/>
    <s v="Billings"/>
    <x v="4"/>
    <n v="44"/>
    <x v="195"/>
    <x v="1173"/>
    <n v="1823.3600000000004"/>
    <n v="0.7400000000000001"/>
    <x v="2"/>
  </r>
  <r>
    <s v="Kohl's"/>
    <x v="3"/>
    <x v="184"/>
    <s v="Midwest"/>
    <x v="10"/>
    <s v="Billings"/>
    <x v="5"/>
    <n v="55"/>
    <x v="253"/>
    <x v="1483"/>
    <n v="2166.4500000000003"/>
    <n v="0.39"/>
    <x v="2"/>
  </r>
  <r>
    <s v="Kohl's"/>
    <x v="3"/>
    <x v="185"/>
    <s v="Midwest"/>
    <x v="10"/>
    <s v="Billings"/>
    <x v="0"/>
    <n v="39"/>
    <x v="42"/>
    <x v="1484"/>
    <n v="3334.5000000000005"/>
    <n v="0.57000000000000006"/>
    <x v="2"/>
  </r>
  <r>
    <s v="Kohl's"/>
    <x v="3"/>
    <x v="186"/>
    <s v="Midwest"/>
    <x v="10"/>
    <s v="Billings"/>
    <x v="1"/>
    <n v="41"/>
    <x v="162"/>
    <x v="1485"/>
    <n v="1912.24"/>
    <n v="0.44"/>
    <x v="2"/>
  </r>
  <r>
    <s v="Kohl's"/>
    <x v="3"/>
    <x v="187"/>
    <s v="Midwest"/>
    <x v="10"/>
    <s v="Billings"/>
    <x v="2"/>
    <n v="44"/>
    <x v="215"/>
    <x v="1118"/>
    <n v="2686.2000000000003"/>
    <n v="0.55000000000000004"/>
    <x v="2"/>
  </r>
  <r>
    <s v="Kohl's"/>
    <x v="3"/>
    <x v="188"/>
    <s v="Midwest"/>
    <x v="10"/>
    <s v="Billings"/>
    <x v="3"/>
    <n v="38"/>
    <x v="246"/>
    <x v="1486"/>
    <n v="1772.3200000000002"/>
    <n v="0.53"/>
    <x v="2"/>
  </r>
  <r>
    <s v="Kohl's"/>
    <x v="3"/>
    <x v="189"/>
    <s v="Midwest"/>
    <x v="10"/>
    <s v="Billings"/>
    <x v="4"/>
    <n v="41"/>
    <x v="176"/>
    <x v="1487"/>
    <n v="1850.7400000000002"/>
    <n v="0.7400000000000001"/>
    <x v="2"/>
  </r>
  <r>
    <s v="Kohl's"/>
    <x v="3"/>
    <x v="190"/>
    <s v="Midwest"/>
    <x v="10"/>
    <s v="Billings"/>
    <x v="5"/>
    <n v="59"/>
    <x v="243"/>
    <x v="1488"/>
    <n v="2421.36"/>
    <n v="0.38"/>
    <x v="2"/>
  </r>
  <r>
    <s v="Kohl's"/>
    <x v="3"/>
    <x v="191"/>
    <s v="Midwest"/>
    <x v="10"/>
    <s v="Billings"/>
    <x v="0"/>
    <n v="36"/>
    <x v="138"/>
    <x v="1100"/>
    <n v="3589.5600000000004"/>
    <n v="0.59000000000000008"/>
    <x v="2"/>
  </r>
  <r>
    <s v="Kohl's"/>
    <x v="3"/>
    <x v="192"/>
    <s v="Midwest"/>
    <x v="10"/>
    <s v="Billings"/>
    <x v="1"/>
    <n v="42"/>
    <x v="135"/>
    <x v="817"/>
    <n v="2531.3399999999997"/>
    <n v="0.41"/>
    <x v="2"/>
  </r>
  <r>
    <s v="Kohl's"/>
    <x v="3"/>
    <x v="193"/>
    <s v="Midwest"/>
    <x v="10"/>
    <s v="Billings"/>
    <x v="2"/>
    <n v="44"/>
    <x v="241"/>
    <x v="1489"/>
    <n v="3993.0000000000005"/>
    <n v="0.55000000000000004"/>
    <x v="2"/>
  </r>
  <r>
    <s v="Kohl's"/>
    <x v="3"/>
    <x v="194"/>
    <s v="Midwest"/>
    <x v="10"/>
    <s v="Billings"/>
    <x v="3"/>
    <n v="38"/>
    <x v="162"/>
    <x v="1490"/>
    <n v="2134.84"/>
    <n v="0.53"/>
    <x v="2"/>
  </r>
  <r>
    <s v="Kohl's"/>
    <x v="3"/>
    <x v="195"/>
    <s v="Midwest"/>
    <x v="10"/>
    <s v="Billings"/>
    <x v="4"/>
    <n v="41"/>
    <x v="41"/>
    <x v="1491"/>
    <n v="2275.5000000000005"/>
    <n v="0.7400000000000001"/>
    <x v="2"/>
  </r>
  <r>
    <s v="Kohl's"/>
    <x v="3"/>
    <x v="196"/>
    <s v="Midwest"/>
    <x v="10"/>
    <s v="Billings"/>
    <x v="5"/>
    <n v="55"/>
    <x v="42"/>
    <x v="1289"/>
    <n v="2970"/>
    <n v="0.36"/>
    <x v="2"/>
  </r>
  <r>
    <s v="Kohl's"/>
    <x v="3"/>
    <x v="197"/>
    <s v="Midwest"/>
    <x v="10"/>
    <s v="Billings"/>
    <x v="0"/>
    <n v="37"/>
    <x v="126"/>
    <x v="1492"/>
    <n v="4431.4900000000007"/>
    <n v="0.59000000000000008"/>
    <x v="2"/>
  </r>
  <r>
    <s v="Kohl's"/>
    <x v="3"/>
    <x v="198"/>
    <s v="Midwest"/>
    <x v="10"/>
    <s v="Billings"/>
    <x v="1"/>
    <n v="41"/>
    <x v="163"/>
    <x v="1493"/>
    <n v="2750.2799999999997"/>
    <n v="0.43"/>
    <x v="2"/>
  </r>
  <r>
    <s v="Kohl's"/>
    <x v="3"/>
    <x v="199"/>
    <s v="Midwest"/>
    <x v="10"/>
    <s v="Billings"/>
    <x v="2"/>
    <n v="44"/>
    <x v="231"/>
    <x v="1494"/>
    <n v="3712.2800000000007"/>
    <n v="0.59000000000000008"/>
    <x v="2"/>
  </r>
  <r>
    <s v="Kohl's"/>
    <x v="3"/>
    <x v="200"/>
    <s v="Midwest"/>
    <x v="10"/>
    <s v="Billings"/>
    <x v="3"/>
    <n v="36"/>
    <x v="161"/>
    <x v="1495"/>
    <n v="2156.04"/>
    <n v="0.53"/>
    <x v="2"/>
  </r>
  <r>
    <s v="Kohl's"/>
    <x v="3"/>
    <x v="201"/>
    <s v="Midwest"/>
    <x v="10"/>
    <s v="Billings"/>
    <x v="4"/>
    <n v="42"/>
    <x v="168"/>
    <x v="1496"/>
    <n v="3645.6000000000004"/>
    <n v="0.70000000000000007"/>
    <x v="2"/>
  </r>
  <r>
    <s v="Kohl's"/>
    <x v="3"/>
    <x v="202"/>
    <s v="Midwest"/>
    <x v="10"/>
    <s v="Billings"/>
    <x v="5"/>
    <n v="58"/>
    <x v="231"/>
    <x v="1198"/>
    <n v="2902.8999999999996"/>
    <n v="0.35"/>
    <x v="2"/>
  </r>
  <r>
    <s v="Kohl's"/>
    <x v="3"/>
    <x v="203"/>
    <s v="Midwest"/>
    <x v="10"/>
    <s v="Billings"/>
    <x v="0"/>
    <n v="42"/>
    <x v="126"/>
    <x v="1497"/>
    <n v="4945.0800000000008"/>
    <n v="0.58000000000000007"/>
    <x v="2"/>
  </r>
  <r>
    <s v="Kohl's"/>
    <x v="3"/>
    <x v="204"/>
    <s v="Midwest"/>
    <x v="10"/>
    <s v="Billings"/>
    <x v="1"/>
    <n v="54"/>
    <x v="143"/>
    <x v="883"/>
    <n v="4365.3599999999997"/>
    <n v="0.43"/>
    <x v="2"/>
  </r>
  <r>
    <s v="Kohl's"/>
    <x v="3"/>
    <x v="205"/>
    <s v="Midwest"/>
    <x v="10"/>
    <s v="Billings"/>
    <x v="2"/>
    <n v="49"/>
    <x v="242"/>
    <x v="1498"/>
    <n v="3758.3000000000006"/>
    <n v="0.59000000000000008"/>
    <x v="2"/>
  </r>
  <r>
    <s v="Kohl's"/>
    <x v="3"/>
    <x v="206"/>
    <s v="Midwest"/>
    <x v="10"/>
    <s v="Billings"/>
    <x v="3"/>
    <n v="41"/>
    <x v="162"/>
    <x v="1485"/>
    <n v="2346.84"/>
    <n v="0.54"/>
    <x v="2"/>
  </r>
  <r>
    <s v="Kohl's"/>
    <x v="3"/>
    <x v="207"/>
    <s v="Midwest"/>
    <x v="10"/>
    <s v="Billings"/>
    <x v="4"/>
    <n v="52"/>
    <x v="162"/>
    <x v="1499"/>
    <n v="3858.4000000000005"/>
    <n v="0.70000000000000007"/>
    <x v="2"/>
  </r>
  <r>
    <s v="Kohl's"/>
    <x v="3"/>
    <x v="208"/>
    <s v="Midwest"/>
    <x v="10"/>
    <s v="Billings"/>
    <x v="5"/>
    <n v="56"/>
    <x v="205"/>
    <x v="1154"/>
    <n v="2383.36"/>
    <n v="0.38"/>
    <x v="2"/>
  </r>
  <r>
    <s v="Kohl's"/>
    <x v="3"/>
    <x v="209"/>
    <s v="Midwest"/>
    <x v="10"/>
    <s v="Billings"/>
    <x v="0"/>
    <n v="41"/>
    <x v="263"/>
    <x v="1500"/>
    <n v="4280.4000000000005"/>
    <n v="0.58000000000000007"/>
    <x v="2"/>
  </r>
  <r>
    <s v="Kohl's"/>
    <x v="3"/>
    <x v="210"/>
    <s v="Midwest"/>
    <x v="10"/>
    <s v="Billings"/>
    <x v="1"/>
    <n v="48"/>
    <x v="163"/>
    <x v="1501"/>
    <n v="3294.72"/>
    <n v="0.44"/>
    <x v="2"/>
  </r>
  <r>
    <s v="Kohl's"/>
    <x v="3"/>
    <x v="211"/>
    <s v="Midwest"/>
    <x v="10"/>
    <s v="Billings"/>
    <x v="2"/>
    <n v="42"/>
    <x v="236"/>
    <x v="1502"/>
    <n v="2751.84"/>
    <n v="0.56000000000000005"/>
    <x v="2"/>
  </r>
  <r>
    <s v="Kohl's"/>
    <x v="3"/>
    <x v="212"/>
    <s v="Midwest"/>
    <x v="10"/>
    <s v="Billings"/>
    <x v="3"/>
    <n v="41"/>
    <x v="210"/>
    <x v="1192"/>
    <n v="2615.7999999999997"/>
    <n v="0.54999999999999993"/>
    <x v="2"/>
  </r>
  <r>
    <s v="Kohl's"/>
    <x v="3"/>
    <x v="213"/>
    <s v="Midwest"/>
    <x v="10"/>
    <s v="Billings"/>
    <x v="4"/>
    <n v="50"/>
    <x v="38"/>
    <x v="1503"/>
    <n v="3650.0000000000005"/>
    <n v="0.73000000000000009"/>
    <x v="2"/>
  </r>
  <r>
    <s v="Kohl's"/>
    <x v="3"/>
    <x v="693"/>
    <s v="Midwest"/>
    <x v="10"/>
    <s v="Billings"/>
    <x v="5"/>
    <n v="59"/>
    <x v="185"/>
    <x v="1504"/>
    <n v="2879.2000000000003"/>
    <n v="0.4"/>
    <x v="2"/>
  </r>
  <r>
    <s v="Kohl's"/>
    <x v="3"/>
    <x v="694"/>
    <s v="Midwest"/>
    <x v="10"/>
    <s v="Billings"/>
    <x v="0"/>
    <n v="44"/>
    <x v="160"/>
    <x v="1505"/>
    <n v="3942.4000000000005"/>
    <n v="0.56000000000000005"/>
    <x v="2"/>
  </r>
  <r>
    <s v="Kohl's"/>
    <x v="3"/>
    <x v="695"/>
    <s v="Midwest"/>
    <x v="10"/>
    <s v="Billings"/>
    <x v="1"/>
    <n v="49"/>
    <x v="160"/>
    <x v="1437"/>
    <n v="3371.2"/>
    <n v="0.43"/>
    <x v="2"/>
  </r>
  <r>
    <s v="Kohl's"/>
    <x v="3"/>
    <x v="696"/>
    <s v="Midwest"/>
    <x v="10"/>
    <s v="Billings"/>
    <x v="2"/>
    <n v="41"/>
    <x v="210"/>
    <x v="1192"/>
    <n v="2710.92"/>
    <n v="0.57000000000000006"/>
    <x v="2"/>
  </r>
  <r>
    <s v="Kohl's"/>
    <x v="3"/>
    <x v="697"/>
    <s v="Midwest"/>
    <x v="10"/>
    <s v="Billings"/>
    <x v="3"/>
    <n v="44"/>
    <x v="193"/>
    <x v="1506"/>
    <n v="2402.4"/>
    <n v="0.52"/>
    <x v="2"/>
  </r>
  <r>
    <s v="Kohl's"/>
    <x v="3"/>
    <x v="698"/>
    <s v="Midwest"/>
    <x v="10"/>
    <s v="Billings"/>
    <x v="4"/>
    <n v="54"/>
    <x v="230"/>
    <x v="1442"/>
    <n v="3969.0000000000005"/>
    <n v="0.75000000000000011"/>
    <x v="2"/>
  </r>
  <r>
    <s v="Kohl's"/>
    <x v="3"/>
    <x v="699"/>
    <s v="Midwest"/>
    <x v="10"/>
    <s v="Billings"/>
    <x v="5"/>
    <n v="58"/>
    <x v="243"/>
    <x v="1507"/>
    <n v="2442.96"/>
    <n v="0.39"/>
    <x v="2"/>
  </r>
  <r>
    <s v="Kohl's"/>
    <x v="3"/>
    <x v="700"/>
    <s v="Midwest"/>
    <x v="10"/>
    <s v="Billings"/>
    <x v="0"/>
    <n v="38"/>
    <x v="212"/>
    <x v="1508"/>
    <n v="3744.1400000000003"/>
    <n v="0.59000000000000008"/>
    <x v="2"/>
  </r>
  <r>
    <s v="Kohl's"/>
    <x v="3"/>
    <x v="701"/>
    <s v="Midwest"/>
    <x v="10"/>
    <s v="Billings"/>
    <x v="1"/>
    <n v="42"/>
    <x v="217"/>
    <x v="1509"/>
    <n v="2979.06"/>
    <n v="0.41"/>
    <x v="2"/>
  </r>
  <r>
    <s v="Kohl's"/>
    <x v="3"/>
    <x v="702"/>
    <s v="Midwest"/>
    <x v="10"/>
    <s v="Billings"/>
    <x v="2"/>
    <n v="37"/>
    <x v="248"/>
    <x v="1103"/>
    <n v="2594.0700000000002"/>
    <n v="0.57000000000000006"/>
    <x v="2"/>
  </r>
  <r>
    <s v="Kohl's"/>
    <x v="3"/>
    <x v="703"/>
    <s v="Midwest"/>
    <x v="10"/>
    <s v="Billings"/>
    <x v="3"/>
    <n v="39"/>
    <x v="164"/>
    <x v="1510"/>
    <n v="2552.5499999999997"/>
    <n v="0.54999999999999993"/>
    <x v="2"/>
  </r>
  <r>
    <s v="Kohl's"/>
    <x v="3"/>
    <x v="704"/>
    <s v="Midwest"/>
    <x v="10"/>
    <s v="Billings"/>
    <x v="4"/>
    <n v="51"/>
    <x v="161"/>
    <x v="1511"/>
    <n v="4264.6200000000008"/>
    <n v="0.7400000000000001"/>
    <x v="2"/>
  </r>
  <r>
    <s v="Kohl's"/>
    <x v="3"/>
    <x v="705"/>
    <s v="Midwest"/>
    <x v="10"/>
    <s v="Billings"/>
    <x v="5"/>
    <n v="56"/>
    <x v="247"/>
    <x v="1512"/>
    <n v="2830.2400000000002"/>
    <n v="0.38"/>
    <x v="2"/>
  </r>
  <r>
    <s v="Kohl's"/>
    <x v="3"/>
    <x v="706"/>
    <s v="Midwest"/>
    <x v="10"/>
    <s v="Billings"/>
    <x v="0"/>
    <n v="41"/>
    <x v="130"/>
    <x v="833"/>
    <n v="4500.1600000000008"/>
    <n v="0.56000000000000005"/>
    <x v="2"/>
  </r>
  <r>
    <s v="Kohl's"/>
    <x v="3"/>
    <x v="707"/>
    <s v="Midwest"/>
    <x v="10"/>
    <s v="Billings"/>
    <x v="1"/>
    <n v="45"/>
    <x v="131"/>
    <x v="854"/>
    <n v="3521.7"/>
    <n v="0.43"/>
    <x v="2"/>
  </r>
  <r>
    <s v="Kohl's"/>
    <x v="3"/>
    <x v="708"/>
    <s v="Midwest"/>
    <x v="10"/>
    <s v="Billings"/>
    <x v="2"/>
    <n v="42"/>
    <x v="247"/>
    <x v="1513"/>
    <n v="3351.6"/>
    <n v="0.6"/>
    <x v="2"/>
  </r>
  <r>
    <s v="Kohl's"/>
    <x v="3"/>
    <x v="709"/>
    <s v="Midwest"/>
    <x v="10"/>
    <s v="Billings"/>
    <x v="3"/>
    <n v="43"/>
    <x v="231"/>
    <x v="1514"/>
    <n v="3135.9900000000002"/>
    <n v="0.51"/>
    <x v="2"/>
  </r>
  <r>
    <s v="Kohl's"/>
    <x v="3"/>
    <x v="710"/>
    <s v="Midwest"/>
    <x v="10"/>
    <s v="Billings"/>
    <x v="4"/>
    <n v="53"/>
    <x v="196"/>
    <x v="1515"/>
    <n v="4642.8"/>
    <n v="0.73000000000000009"/>
    <x v="2"/>
  </r>
  <r>
    <s v="Kohl's"/>
    <x v="3"/>
    <x v="214"/>
    <s v="Midwest"/>
    <x v="10"/>
    <s v="Billings"/>
    <x v="5"/>
    <n v="55"/>
    <x v="242"/>
    <x v="1516"/>
    <n v="2860"/>
    <n v="0.4"/>
    <x v="2"/>
  </r>
  <r>
    <s v="Sports Direct"/>
    <x v="1"/>
    <x v="215"/>
    <s v="Midwest"/>
    <x v="10"/>
    <s v="Billings"/>
    <x v="0"/>
    <n v="18"/>
    <x v="124"/>
    <x v="1053"/>
    <n v="1890"/>
    <n v="0.5"/>
    <x v="2"/>
  </r>
  <r>
    <s v="Sports Direct"/>
    <x v="1"/>
    <x v="216"/>
    <s v="Midwest"/>
    <x v="10"/>
    <s v="Billings"/>
    <x v="1"/>
    <n v="29"/>
    <x v="131"/>
    <x v="1064"/>
    <n v="2427.8799999999997"/>
    <n v="0.45999999999999996"/>
    <x v="2"/>
  </r>
  <r>
    <s v="Sports Direct"/>
    <x v="1"/>
    <x v="217"/>
    <s v="Midwest"/>
    <x v="10"/>
    <s v="Billings"/>
    <x v="2"/>
    <n v="27"/>
    <x v="242"/>
    <x v="1517"/>
    <n v="1579.4999999999998"/>
    <n v="0.44999999999999996"/>
    <x v="2"/>
  </r>
  <r>
    <s v="Sports Direct"/>
    <x v="1"/>
    <x v="218"/>
    <s v="Midwest"/>
    <x v="10"/>
    <s v="Billings"/>
    <x v="3"/>
    <n v="32"/>
    <x v="192"/>
    <x v="1069"/>
    <n v="2462.4"/>
    <n v="0.57000000000000006"/>
    <x v="2"/>
  </r>
  <r>
    <s v="Sports Direct"/>
    <x v="1"/>
    <x v="219"/>
    <s v="South"/>
    <x v="11"/>
    <s v="Knoxville"/>
    <x v="4"/>
    <n v="39"/>
    <x v="60"/>
    <x v="1075"/>
    <n v="1482"/>
    <n v="0.4"/>
    <x v="2"/>
  </r>
  <r>
    <s v="Sports Direct"/>
    <x v="1"/>
    <x v="220"/>
    <s v="South"/>
    <x v="11"/>
    <s v="Knoxville"/>
    <x v="5"/>
    <n v="33"/>
    <x v="35"/>
    <x v="1518"/>
    <n v="2681.25"/>
    <n v="0.65"/>
    <x v="2"/>
  </r>
  <r>
    <s v="Sports Direct"/>
    <x v="1"/>
    <x v="221"/>
    <s v="South"/>
    <x v="11"/>
    <s v="Knoxville"/>
    <x v="0"/>
    <n v="24"/>
    <x v="138"/>
    <x v="1519"/>
    <n v="2028"/>
    <n v="0.5"/>
    <x v="2"/>
  </r>
  <r>
    <s v="Sports Direct"/>
    <x v="1"/>
    <x v="222"/>
    <s v="South"/>
    <x v="11"/>
    <s v="Knoxville"/>
    <x v="1"/>
    <n v="33"/>
    <x v="141"/>
    <x v="1520"/>
    <n v="2867.04"/>
    <n v="0.48"/>
    <x v="2"/>
  </r>
  <r>
    <s v="Sports Direct"/>
    <x v="1"/>
    <x v="223"/>
    <s v="South"/>
    <x v="11"/>
    <s v="Knoxville"/>
    <x v="2"/>
    <n v="32"/>
    <x v="185"/>
    <x v="1181"/>
    <n v="1873.9199999999998"/>
    <n v="0.48"/>
    <x v="2"/>
  </r>
  <r>
    <s v="Sports Direct"/>
    <x v="1"/>
    <x v="224"/>
    <s v="South"/>
    <x v="11"/>
    <s v="Knoxville"/>
    <x v="3"/>
    <n v="33"/>
    <x v="243"/>
    <x v="1471"/>
    <n v="2138.4"/>
    <n v="0.6"/>
    <x v="2"/>
  </r>
  <r>
    <s v="Sports Direct"/>
    <x v="1"/>
    <x v="225"/>
    <s v="South"/>
    <x v="11"/>
    <s v="Knoxville"/>
    <x v="4"/>
    <n v="37"/>
    <x v="170"/>
    <x v="1521"/>
    <n v="1259.1099999999999"/>
    <n v="0.41"/>
    <x v="2"/>
  </r>
  <r>
    <s v="Sports Direct"/>
    <x v="1"/>
    <x v="226"/>
    <s v="South"/>
    <x v="11"/>
    <s v="Knoxville"/>
    <x v="5"/>
    <n v="32"/>
    <x v="247"/>
    <x v="1522"/>
    <n v="2723.84"/>
    <n v="0.64"/>
    <x v="2"/>
  </r>
  <r>
    <s v="Sports Direct"/>
    <x v="1"/>
    <x v="227"/>
    <s v="South"/>
    <x v="11"/>
    <s v="Knoxville"/>
    <x v="0"/>
    <n v="27"/>
    <x v="133"/>
    <x v="1231"/>
    <n v="2602.5300000000002"/>
    <n v="0.51"/>
    <x v="2"/>
  </r>
  <r>
    <s v="Sports Direct"/>
    <x v="1"/>
    <x v="228"/>
    <s v="South"/>
    <x v="11"/>
    <s v="Knoxville"/>
    <x v="1"/>
    <n v="37"/>
    <x v="134"/>
    <x v="1523"/>
    <n v="3136.12"/>
    <n v="0.52"/>
    <x v="2"/>
  </r>
  <r>
    <s v="Sports Direct"/>
    <x v="1"/>
    <x v="711"/>
    <s v="South"/>
    <x v="11"/>
    <s v="Knoxville"/>
    <x v="2"/>
    <n v="28"/>
    <x v="168"/>
    <x v="1524"/>
    <n v="1909.5999999999997"/>
    <n v="0.54999999999999993"/>
    <x v="2"/>
  </r>
  <r>
    <s v="Sports Direct"/>
    <x v="1"/>
    <x v="712"/>
    <s v="South"/>
    <x v="11"/>
    <s v="Knoxville"/>
    <x v="3"/>
    <n v="33"/>
    <x v="253"/>
    <x v="1525"/>
    <n v="2133.12"/>
    <n v="0.64"/>
    <x v="2"/>
  </r>
  <r>
    <s v="Sports Direct"/>
    <x v="1"/>
    <x v="713"/>
    <s v="South"/>
    <x v="11"/>
    <s v="Knoxville"/>
    <x v="4"/>
    <n v="39"/>
    <x v="173"/>
    <x v="1526"/>
    <n v="1264.77"/>
    <n v="0.47"/>
    <x v="2"/>
  </r>
  <r>
    <s v="Sports Direct"/>
    <x v="1"/>
    <x v="714"/>
    <s v="South"/>
    <x v="11"/>
    <s v="Knoxville"/>
    <x v="5"/>
    <n v="33"/>
    <x v="215"/>
    <x v="1527"/>
    <n v="2417.58"/>
    <n v="0.66"/>
    <x v="2"/>
  </r>
  <r>
    <s v="Sports Direct"/>
    <x v="1"/>
    <x v="715"/>
    <s v="South"/>
    <x v="11"/>
    <s v="Knoxville"/>
    <x v="0"/>
    <n v="19"/>
    <x v="138"/>
    <x v="1528"/>
    <n v="1605.5"/>
    <n v="0.5"/>
    <x v="2"/>
  </r>
  <r>
    <s v="Sports Direct"/>
    <x v="1"/>
    <x v="716"/>
    <s v="South"/>
    <x v="11"/>
    <s v="Knoxville"/>
    <x v="1"/>
    <n v="24"/>
    <x v="129"/>
    <x v="1529"/>
    <n v="2154.2400000000002"/>
    <n v="0.51"/>
    <x v="2"/>
  </r>
  <r>
    <s v="Sports Direct"/>
    <x v="1"/>
    <x v="717"/>
    <s v="South"/>
    <x v="11"/>
    <s v="Knoxville"/>
    <x v="2"/>
    <n v="19"/>
    <x v="192"/>
    <x v="1530"/>
    <n v="1410.7499999999998"/>
    <n v="0.54999999999999993"/>
    <x v="2"/>
  </r>
  <r>
    <s v="Sports Direct"/>
    <x v="1"/>
    <x v="718"/>
    <s v="South"/>
    <x v="11"/>
    <s v="Knoxville"/>
    <x v="3"/>
    <n v="23"/>
    <x v="205"/>
    <x v="1531"/>
    <n v="1674.4"/>
    <n v="0.65"/>
    <x v="2"/>
  </r>
  <r>
    <s v="Sports Direct"/>
    <x v="1"/>
    <x v="719"/>
    <s v="South"/>
    <x v="11"/>
    <s v="Knoxville"/>
    <x v="4"/>
    <n v="28"/>
    <x v="199"/>
    <x v="1045"/>
    <n v="1058.3999999999999"/>
    <n v="0.44999999999999996"/>
    <x v="2"/>
  </r>
  <r>
    <s v="Sports Direct"/>
    <x v="1"/>
    <x v="720"/>
    <s v="South"/>
    <x v="11"/>
    <s v="Knoxville"/>
    <x v="5"/>
    <n v="24"/>
    <x v="147"/>
    <x v="1532"/>
    <n v="2627.52"/>
    <n v="0.68"/>
    <x v="2"/>
  </r>
  <r>
    <s v="Sports Direct"/>
    <x v="1"/>
    <x v="721"/>
    <s v="South"/>
    <x v="11"/>
    <s v="Knoxville"/>
    <x v="0"/>
    <n v="14"/>
    <x v="133"/>
    <x v="1050"/>
    <n v="1323"/>
    <n v="0.5"/>
    <x v="2"/>
  </r>
  <r>
    <s v="Sports Direct"/>
    <x v="1"/>
    <x v="722"/>
    <s v="South"/>
    <x v="11"/>
    <s v="Knoxville"/>
    <x v="1"/>
    <n v="23"/>
    <x v="153"/>
    <x v="1533"/>
    <n v="2507"/>
    <n v="0.5"/>
    <x v="2"/>
  </r>
  <r>
    <s v="Sports Direct"/>
    <x v="1"/>
    <x v="723"/>
    <s v="South"/>
    <x v="11"/>
    <s v="Knoxville"/>
    <x v="2"/>
    <n v="19"/>
    <x v="263"/>
    <x v="1534"/>
    <n v="1846.8000000000002"/>
    <n v="0.54"/>
    <x v="2"/>
  </r>
  <r>
    <s v="Sports Direct"/>
    <x v="1"/>
    <x v="229"/>
    <s v="South"/>
    <x v="11"/>
    <s v="Knoxville"/>
    <x v="3"/>
    <n v="27"/>
    <x v="213"/>
    <x v="1535"/>
    <n v="2300.4"/>
    <n v="0.6"/>
    <x v="2"/>
  </r>
  <r>
    <s v="Sports Direct"/>
    <x v="1"/>
    <x v="230"/>
    <s v="South"/>
    <x v="11"/>
    <s v="Knoxville"/>
    <x v="4"/>
    <n v="41"/>
    <x v="162"/>
    <x v="1485"/>
    <n v="2129.54"/>
    <n v="0.49"/>
    <x v="2"/>
  </r>
  <r>
    <s v="Sports Direct"/>
    <x v="1"/>
    <x v="231"/>
    <s v="South"/>
    <x v="11"/>
    <s v="Knoxville"/>
    <x v="5"/>
    <n v="38"/>
    <x v="158"/>
    <x v="1536"/>
    <n v="5142.92"/>
    <n v="0.67"/>
    <x v="2"/>
  </r>
  <r>
    <s v="Sports Direct"/>
    <x v="1"/>
    <x v="232"/>
    <s v="South"/>
    <x v="11"/>
    <s v="Knoxville"/>
    <x v="0"/>
    <n v="36"/>
    <x v="146"/>
    <x v="1537"/>
    <n v="3984.12"/>
    <n v="0.51"/>
    <x v="2"/>
  </r>
  <r>
    <s v="Sports Direct"/>
    <x v="1"/>
    <x v="233"/>
    <s v="South"/>
    <x v="11"/>
    <s v="Knoxville"/>
    <x v="1"/>
    <n v="42"/>
    <x v="158"/>
    <x v="1538"/>
    <n v="4326.84"/>
    <n v="0.51"/>
    <x v="2"/>
  </r>
  <r>
    <s v="Sports Direct"/>
    <x v="1"/>
    <x v="234"/>
    <s v="South"/>
    <x v="11"/>
    <s v="Knoxville"/>
    <x v="2"/>
    <n v="36"/>
    <x v="138"/>
    <x v="1100"/>
    <n v="3102.84"/>
    <n v="0.51"/>
    <x v="2"/>
  </r>
  <r>
    <s v="Sports Direct"/>
    <x v="1"/>
    <x v="235"/>
    <s v="South"/>
    <x v="11"/>
    <s v="Knoxville"/>
    <x v="3"/>
    <n v="36"/>
    <x v="132"/>
    <x v="1507"/>
    <n v="3821.04"/>
    <n v="0.61"/>
    <x v="2"/>
  </r>
  <r>
    <s v="Sports Direct"/>
    <x v="1"/>
    <x v="236"/>
    <s v="South"/>
    <x v="11"/>
    <s v="Knoxville"/>
    <x v="4"/>
    <n v="43"/>
    <x v="57"/>
    <x v="1539"/>
    <n v="2992.7999999999997"/>
    <n v="0.48"/>
    <x v="2"/>
  </r>
  <r>
    <s v="Sports Direct"/>
    <x v="1"/>
    <x v="237"/>
    <s v="South"/>
    <x v="11"/>
    <s v="Knoxville"/>
    <x v="5"/>
    <n v="49"/>
    <x v="116"/>
    <x v="984"/>
    <n v="7516.6"/>
    <n v="0.65"/>
    <x v="2"/>
  </r>
  <r>
    <s v="Sports Direct"/>
    <x v="1"/>
    <x v="238"/>
    <s v="South"/>
    <x v="11"/>
    <s v="Knoxville"/>
    <x v="0"/>
    <n v="36"/>
    <x v="102"/>
    <x v="1540"/>
    <n v="4411.7999999999993"/>
    <n v="0.56999999999999995"/>
    <x v="2"/>
  </r>
  <r>
    <s v="Sports Direct"/>
    <x v="1"/>
    <x v="239"/>
    <s v="South"/>
    <x v="11"/>
    <s v="Knoxville"/>
    <x v="1"/>
    <n v="43"/>
    <x v="92"/>
    <x v="1541"/>
    <n v="5137.6399999999994"/>
    <n v="0.57999999999999996"/>
    <x v="2"/>
  </r>
  <r>
    <s v="Sports Direct"/>
    <x v="1"/>
    <x v="240"/>
    <s v="South"/>
    <x v="11"/>
    <s v="Knoxville"/>
    <x v="2"/>
    <n v="36"/>
    <x v="121"/>
    <x v="1542"/>
    <n v="5680.8"/>
    <n v="0.6"/>
    <x v="2"/>
  </r>
  <r>
    <s v="Sports Direct"/>
    <x v="1"/>
    <x v="241"/>
    <s v="South"/>
    <x v="11"/>
    <s v="Knoxville"/>
    <x v="3"/>
    <n v="37"/>
    <x v="147"/>
    <x v="1543"/>
    <n v="3872.05"/>
    <n v="0.65"/>
    <x v="2"/>
  </r>
  <r>
    <s v="Sports Direct"/>
    <x v="1"/>
    <x v="242"/>
    <s v="South"/>
    <x v="11"/>
    <s v="Knoxville"/>
    <x v="4"/>
    <n v="43"/>
    <x v="241"/>
    <x v="1544"/>
    <n v="3760.3500000000004"/>
    <n v="0.53"/>
    <x v="2"/>
  </r>
  <r>
    <s v="Sports Direct"/>
    <x v="1"/>
    <x v="243"/>
    <s v="South"/>
    <x v="11"/>
    <s v="Knoxville"/>
    <x v="5"/>
    <n v="52"/>
    <x v="149"/>
    <x v="1545"/>
    <n v="8117.2000000000007"/>
    <n v="0.70000000000000007"/>
    <x v="2"/>
  </r>
  <r>
    <s v="Sports Direct"/>
    <x v="1"/>
    <x v="244"/>
    <s v="South"/>
    <x v="11"/>
    <s v="Knoxville"/>
    <x v="0"/>
    <n v="41"/>
    <x v="148"/>
    <x v="1546"/>
    <n v="5445.2099999999991"/>
    <n v="0.56999999999999995"/>
    <x v="2"/>
  </r>
  <r>
    <s v="Sports Direct"/>
    <x v="1"/>
    <x v="245"/>
    <s v="South"/>
    <x v="11"/>
    <s v="Knoxville"/>
    <x v="1"/>
    <n v="54"/>
    <x v="148"/>
    <x v="1547"/>
    <n v="7171.74"/>
    <n v="0.56999999999999995"/>
    <x v="2"/>
  </r>
  <r>
    <s v="Sports Direct"/>
    <x v="1"/>
    <x v="246"/>
    <s v="South"/>
    <x v="11"/>
    <s v="Knoxville"/>
    <x v="2"/>
    <n v="46"/>
    <x v="123"/>
    <x v="1548"/>
    <n v="7866"/>
    <n v="0.6"/>
    <x v="2"/>
  </r>
  <r>
    <s v="Sports Direct"/>
    <x v="1"/>
    <x v="247"/>
    <s v="South"/>
    <x v="11"/>
    <s v="Knoxville"/>
    <x v="3"/>
    <n v="42"/>
    <x v="247"/>
    <x v="1513"/>
    <n v="3854.34"/>
    <n v="0.69000000000000006"/>
    <x v="2"/>
  </r>
  <r>
    <s v="Sports Direct"/>
    <x v="1"/>
    <x v="248"/>
    <s v="South"/>
    <x v="11"/>
    <s v="Knoxville"/>
    <x v="4"/>
    <n v="49"/>
    <x v="247"/>
    <x v="1549"/>
    <n v="3454.01"/>
    <n v="0.53"/>
    <x v="2"/>
  </r>
  <r>
    <s v="Sports Direct"/>
    <x v="1"/>
    <x v="249"/>
    <s v="South"/>
    <x v="11"/>
    <s v="Knoxville"/>
    <x v="5"/>
    <n v="53"/>
    <x v="141"/>
    <x v="1097"/>
    <n v="6811.0300000000007"/>
    <n v="0.71000000000000008"/>
    <x v="2"/>
  </r>
  <r>
    <s v="Sports Direct"/>
    <x v="1"/>
    <x v="250"/>
    <s v="South"/>
    <x v="11"/>
    <s v="Knoxville"/>
    <x v="0"/>
    <n v="49"/>
    <x v="131"/>
    <x v="1550"/>
    <n v="5350.8"/>
    <n v="0.6"/>
    <x v="2"/>
  </r>
  <r>
    <s v="Sports Direct"/>
    <x v="1"/>
    <x v="251"/>
    <s v="South"/>
    <x v="11"/>
    <s v="Knoxville"/>
    <x v="1"/>
    <n v="47"/>
    <x v="138"/>
    <x v="953"/>
    <n v="4765.8"/>
    <n v="0.6"/>
    <x v="2"/>
  </r>
  <r>
    <s v="Sports Direct"/>
    <x v="1"/>
    <x v="252"/>
    <s v="South"/>
    <x v="11"/>
    <s v="Knoxville"/>
    <x v="2"/>
    <n v="54"/>
    <x v="131"/>
    <x v="753"/>
    <n v="5798.5199999999995"/>
    <n v="0.59"/>
    <x v="2"/>
  </r>
  <r>
    <s v="Sports Direct"/>
    <x v="1"/>
    <x v="253"/>
    <s v="South"/>
    <x v="11"/>
    <s v="Knoxville"/>
    <x v="3"/>
    <n v="53"/>
    <x v="38"/>
    <x v="1551"/>
    <n v="3710.0000000000005"/>
    <n v="0.70000000000000007"/>
    <x v="2"/>
  </r>
  <r>
    <s v="Sports Direct"/>
    <x v="1"/>
    <x v="254"/>
    <s v="South"/>
    <x v="11"/>
    <s v="Knoxville"/>
    <x v="4"/>
    <n v="47"/>
    <x v="196"/>
    <x v="1552"/>
    <n v="2876.4"/>
    <n v="0.51"/>
    <x v="2"/>
  </r>
  <r>
    <s v="Sports Direct"/>
    <x v="1"/>
    <x v="255"/>
    <s v="South"/>
    <x v="11"/>
    <s v="Knoxville"/>
    <x v="5"/>
    <n v="42"/>
    <x v="134"/>
    <x v="1553"/>
    <n v="5066.0400000000009"/>
    <n v="0.7400000000000001"/>
    <x v="2"/>
  </r>
  <r>
    <s v="Sports Direct"/>
    <x v="1"/>
    <x v="256"/>
    <s v="South"/>
    <x v="11"/>
    <s v="Knoxville"/>
    <x v="0"/>
    <n v="33"/>
    <x v="217"/>
    <x v="1554"/>
    <n v="3254.1299999999997"/>
    <n v="0.56999999999999995"/>
    <x v="2"/>
  </r>
  <r>
    <s v="Sports Direct"/>
    <x v="1"/>
    <x v="257"/>
    <s v="South"/>
    <x v="11"/>
    <s v="Knoxville"/>
    <x v="1"/>
    <n v="32"/>
    <x v="42"/>
    <x v="1287"/>
    <n v="2880"/>
    <n v="0.6"/>
    <x v="2"/>
  </r>
  <r>
    <s v="Sports Direct"/>
    <x v="1"/>
    <x v="258"/>
    <s v="South"/>
    <x v="11"/>
    <s v="Knoxville"/>
    <x v="2"/>
    <n v="36"/>
    <x v="135"/>
    <x v="1442"/>
    <n v="3069.3599999999997"/>
    <n v="0.57999999999999996"/>
    <x v="2"/>
  </r>
  <r>
    <s v="Sports Direct"/>
    <x v="1"/>
    <x v="259"/>
    <s v="South"/>
    <x v="11"/>
    <s v="Knoxville"/>
    <x v="3"/>
    <n v="38"/>
    <x v="230"/>
    <x v="1555"/>
    <n v="2606.8000000000002"/>
    <n v="0.70000000000000007"/>
    <x v="2"/>
  </r>
  <r>
    <s v="Sports Direct"/>
    <x v="1"/>
    <x v="260"/>
    <s v="South"/>
    <x v="11"/>
    <s v="Knoxville"/>
    <x v="4"/>
    <n v="32"/>
    <x v="246"/>
    <x v="1556"/>
    <n v="1436.16"/>
    <n v="0.51"/>
    <x v="2"/>
  </r>
  <r>
    <s v="Sports Direct"/>
    <x v="1"/>
    <x v="261"/>
    <s v="South"/>
    <x v="11"/>
    <s v="Knoxville"/>
    <x v="5"/>
    <n v="43"/>
    <x v="165"/>
    <x v="1557"/>
    <n v="3999.4300000000003"/>
    <n v="0.71000000000000008"/>
    <x v="2"/>
  </r>
  <r>
    <s v="Sports Direct"/>
    <x v="1"/>
    <x v="262"/>
    <s v="South"/>
    <x v="11"/>
    <s v="Knoxville"/>
    <x v="0"/>
    <n v="29"/>
    <x v="130"/>
    <x v="1343"/>
    <n v="3183.0399999999995"/>
    <n v="0.55999999999999994"/>
    <x v="2"/>
  </r>
  <r>
    <s v="Sports Direct"/>
    <x v="1"/>
    <x v="263"/>
    <s v="South"/>
    <x v="11"/>
    <s v="Knoxville"/>
    <x v="1"/>
    <n v="29"/>
    <x v="133"/>
    <x v="1558"/>
    <n v="3069.3599999999997"/>
    <n v="0.55999999999999994"/>
    <x v="2"/>
  </r>
  <r>
    <s v="Sports Direct"/>
    <x v="1"/>
    <x v="264"/>
    <s v="South"/>
    <x v="11"/>
    <s v="Knoxville"/>
    <x v="2"/>
    <n v="50"/>
    <x v="132"/>
    <x v="1149"/>
    <n v="4871.9999999999991"/>
    <n v="0.55999999999999994"/>
    <x v="2"/>
  </r>
  <r>
    <s v="Sports Direct"/>
    <x v="1"/>
    <x v="265"/>
    <s v="South"/>
    <x v="11"/>
    <s v="Knoxville"/>
    <x v="3"/>
    <n v="52"/>
    <x v="247"/>
    <x v="1559"/>
    <n v="4772.04"/>
    <n v="0.69000000000000006"/>
    <x v="2"/>
  </r>
  <r>
    <s v="Sports Direct"/>
    <x v="1"/>
    <x v="266"/>
    <s v="South"/>
    <x v="11"/>
    <s v="Knoxville"/>
    <x v="4"/>
    <n v="51"/>
    <x v="161"/>
    <x v="1511"/>
    <n v="3054.3900000000003"/>
    <n v="0.53"/>
    <x v="2"/>
  </r>
  <r>
    <s v="Sports Direct"/>
    <x v="1"/>
    <x v="267"/>
    <s v="South"/>
    <x v="11"/>
    <s v="Knoxville"/>
    <x v="5"/>
    <n v="59"/>
    <x v="138"/>
    <x v="1560"/>
    <n v="7079.4100000000008"/>
    <n v="0.71000000000000008"/>
    <x v="2"/>
  </r>
  <r>
    <s v="Sports Direct"/>
    <x v="1"/>
    <x v="268"/>
    <s v="South"/>
    <x v="11"/>
    <s v="Knoxville"/>
    <x v="0"/>
    <n v="53"/>
    <x v="40"/>
    <x v="1561"/>
    <n v="6148"/>
    <n v="0.57999999999999996"/>
    <x v="2"/>
  </r>
  <r>
    <s v="Sports Direct"/>
    <x v="1"/>
    <x v="269"/>
    <s v="South"/>
    <x v="11"/>
    <s v="Knoxville"/>
    <x v="1"/>
    <n v="51"/>
    <x v="142"/>
    <x v="1562"/>
    <n v="6731.9999999999991"/>
    <n v="0.54999999999999993"/>
    <x v="2"/>
  </r>
  <r>
    <s v="Sports Direct"/>
    <x v="1"/>
    <x v="270"/>
    <s v="South"/>
    <x v="11"/>
    <s v="Knoxville"/>
    <x v="2"/>
    <n v="54"/>
    <x v="124"/>
    <x v="879"/>
    <n v="6236.9999999999991"/>
    <n v="0.54999999999999993"/>
    <x v="2"/>
  </r>
  <r>
    <s v="Sports Direct"/>
    <x v="1"/>
    <x v="271"/>
    <s v="South"/>
    <x v="11"/>
    <s v="Knoxville"/>
    <x v="3"/>
    <n v="54"/>
    <x v="197"/>
    <x v="1563"/>
    <n v="5551.7400000000007"/>
    <n v="0.69000000000000006"/>
    <x v="2"/>
  </r>
  <r>
    <s v="Sports Direct"/>
    <x v="1"/>
    <x v="272"/>
    <s v="South"/>
    <x v="11"/>
    <s v="Knoxville"/>
    <x v="4"/>
    <n v="50"/>
    <x v="150"/>
    <x v="872"/>
    <n v="3500"/>
    <n v="0.5"/>
    <x v="2"/>
  </r>
  <r>
    <s v="Sports Direct"/>
    <x v="1"/>
    <x v="273"/>
    <s v="South"/>
    <x v="11"/>
    <s v="Knoxville"/>
    <x v="5"/>
    <n v="61"/>
    <x v="37"/>
    <x v="1564"/>
    <n v="10156.500000000002"/>
    <n v="0.7400000000000001"/>
    <x v="2"/>
  </r>
  <r>
    <s v="Foot Locker"/>
    <x v="0"/>
    <x v="274"/>
    <s v="South"/>
    <x v="11"/>
    <s v="Knoxville"/>
    <x v="0"/>
    <n v="32"/>
    <x v="164"/>
    <x v="1465"/>
    <n v="1904"/>
    <n v="0.5"/>
    <x v="2"/>
  </r>
  <r>
    <s v="Foot Locker"/>
    <x v="0"/>
    <x v="275"/>
    <s v="South"/>
    <x v="11"/>
    <s v="Knoxville"/>
    <x v="1"/>
    <n v="32"/>
    <x v="195"/>
    <x v="1565"/>
    <n v="878.07999999999993"/>
    <n v="0.49"/>
    <x v="2"/>
  </r>
  <r>
    <s v="Foot Locker"/>
    <x v="0"/>
    <x v="276"/>
    <s v="South"/>
    <x v="11"/>
    <s v="Knoxville"/>
    <x v="2"/>
    <n v="24"/>
    <x v="188"/>
    <x v="1566"/>
    <n v="748.8"/>
    <n v="0.48"/>
    <x v="2"/>
  </r>
  <r>
    <s v="Foot Locker"/>
    <x v="0"/>
    <x v="277"/>
    <s v="South"/>
    <x v="11"/>
    <s v="Knoxville"/>
    <x v="3"/>
    <n v="27"/>
    <x v="182"/>
    <x v="1567"/>
    <n v="271.89"/>
    <n v="0.53"/>
    <x v="2"/>
  </r>
  <r>
    <s v="Foot Locker"/>
    <x v="0"/>
    <x v="278"/>
    <s v="Midwest"/>
    <x v="12"/>
    <s v="Omaha"/>
    <x v="4"/>
    <n v="43"/>
    <x v="191"/>
    <x v="1568"/>
    <n v="677.24999999999989"/>
    <n v="0.44999999999999996"/>
    <x v="2"/>
  </r>
  <r>
    <s v="Foot Locker"/>
    <x v="0"/>
    <x v="279"/>
    <s v="Midwest"/>
    <x v="12"/>
    <s v="Omaha"/>
    <x v="5"/>
    <n v="32"/>
    <x v="181"/>
    <x v="1569"/>
    <n v="1327.36"/>
    <n v="0.61"/>
    <x v="2"/>
  </r>
  <r>
    <s v="Foot Locker"/>
    <x v="0"/>
    <x v="280"/>
    <s v="Midwest"/>
    <x v="12"/>
    <s v="Omaha"/>
    <x v="0"/>
    <n v="32"/>
    <x v="164"/>
    <x v="1465"/>
    <n v="2056.3200000000002"/>
    <n v="0.54"/>
    <x v="2"/>
  </r>
  <r>
    <s v="Foot Locker"/>
    <x v="0"/>
    <x v="281"/>
    <s v="Midwest"/>
    <x v="12"/>
    <s v="Omaha"/>
    <x v="1"/>
    <n v="33"/>
    <x v="183"/>
    <x v="1570"/>
    <n v="627"/>
    <n v="0.5"/>
    <x v="2"/>
  </r>
  <r>
    <s v="Foot Locker"/>
    <x v="0"/>
    <x v="282"/>
    <s v="Midwest"/>
    <x v="12"/>
    <s v="Omaha"/>
    <x v="2"/>
    <n v="23"/>
    <x v="172"/>
    <x v="1571"/>
    <n v="540.5"/>
    <n v="0.5"/>
    <x v="2"/>
  </r>
  <r>
    <s v="Foot Locker"/>
    <x v="0"/>
    <x v="283"/>
    <s v="Midwest"/>
    <x v="12"/>
    <s v="Omaha"/>
    <x v="3"/>
    <n v="29"/>
    <x v="261"/>
    <x v="1572"/>
    <n v="203"/>
    <n v="0.5"/>
    <x v="2"/>
  </r>
  <r>
    <s v="Foot Locker"/>
    <x v="0"/>
    <x v="284"/>
    <s v="Midwest"/>
    <x v="12"/>
    <s v="Omaha"/>
    <x v="4"/>
    <n v="41"/>
    <x v="226"/>
    <x v="1573"/>
    <n v="622.79"/>
    <n v="0.49"/>
    <x v="2"/>
  </r>
  <r>
    <s v="Foot Locker"/>
    <x v="0"/>
    <x v="285"/>
    <s v="Midwest"/>
    <x v="12"/>
    <s v="Omaha"/>
    <x v="5"/>
    <n v="32"/>
    <x v="180"/>
    <x v="1574"/>
    <n v="1190.4000000000001"/>
    <n v="0.62"/>
    <x v="2"/>
  </r>
  <r>
    <s v="Foot Locker"/>
    <x v="0"/>
    <x v="286"/>
    <s v="Midwest"/>
    <x v="12"/>
    <s v="Omaha"/>
    <x v="0"/>
    <n v="38"/>
    <x v="185"/>
    <x v="1575"/>
    <n v="2503.44"/>
    <n v="0.54"/>
    <x v="2"/>
  </r>
  <r>
    <s v="Foot Locker"/>
    <x v="0"/>
    <x v="287"/>
    <s v="Midwest"/>
    <x v="12"/>
    <s v="Omaha"/>
    <x v="1"/>
    <n v="39"/>
    <x v="259"/>
    <x v="1576"/>
    <n v="466.43999999999994"/>
    <n v="0.45999999999999996"/>
    <x v="2"/>
  </r>
  <r>
    <s v="Foot Locker"/>
    <x v="0"/>
    <x v="288"/>
    <s v="Midwest"/>
    <x v="12"/>
    <s v="Omaha"/>
    <x v="2"/>
    <n v="29"/>
    <x v="203"/>
    <x v="1577"/>
    <n v="565.5"/>
    <n v="0.5"/>
    <x v="2"/>
  </r>
  <r>
    <s v="Foot Locker"/>
    <x v="0"/>
    <x v="289"/>
    <s v="Midwest"/>
    <x v="12"/>
    <s v="Omaha"/>
    <x v="3"/>
    <n v="33"/>
    <x v="59"/>
    <x v="355"/>
    <n v="0"/>
    <n v="0.55000000000000004"/>
    <x v="2"/>
  </r>
  <r>
    <s v="Foot Locker"/>
    <x v="0"/>
    <x v="290"/>
    <s v="Midwest"/>
    <x v="12"/>
    <s v="Omaha"/>
    <x v="4"/>
    <n v="45"/>
    <x v="220"/>
    <x v="1578"/>
    <n v="274.95"/>
    <n v="0.47"/>
    <x v="2"/>
  </r>
  <r>
    <s v="Foot Locker"/>
    <x v="0"/>
    <x v="291"/>
    <s v="Midwest"/>
    <x v="12"/>
    <s v="Omaha"/>
    <x v="5"/>
    <n v="37"/>
    <x v="183"/>
    <x v="1428"/>
    <n v="857.66"/>
    <n v="0.61"/>
    <x v="2"/>
  </r>
  <r>
    <s v="Foot Locker"/>
    <x v="0"/>
    <x v="292"/>
    <s v="Midwest"/>
    <x v="12"/>
    <s v="Omaha"/>
    <x v="0"/>
    <n v="38"/>
    <x v="193"/>
    <x v="1579"/>
    <n v="2114.7000000000003"/>
    <n v="0.53"/>
    <x v="2"/>
  </r>
  <r>
    <s v="Foot Locker"/>
    <x v="0"/>
    <x v="293"/>
    <s v="Midwest"/>
    <x v="12"/>
    <s v="Omaha"/>
    <x v="1"/>
    <n v="32"/>
    <x v="264"/>
    <x v="1580"/>
    <n v="331.2"/>
    <n v="0.44999999999999996"/>
    <x v="2"/>
  </r>
  <r>
    <s v="Foot Locker"/>
    <x v="0"/>
    <x v="294"/>
    <s v="Midwest"/>
    <x v="12"/>
    <s v="Omaha"/>
    <x v="2"/>
    <n v="23"/>
    <x v="262"/>
    <x v="1581"/>
    <n v="217.34999999999997"/>
    <n v="0.44999999999999996"/>
    <x v="2"/>
  </r>
  <r>
    <s v="Foot Locker"/>
    <x v="0"/>
    <x v="295"/>
    <s v="Midwest"/>
    <x v="12"/>
    <s v="Omaha"/>
    <x v="3"/>
    <n v="27"/>
    <x v="59"/>
    <x v="355"/>
    <n v="0"/>
    <n v="0.53"/>
    <x v="2"/>
  </r>
  <r>
    <s v="Foot Locker"/>
    <x v="0"/>
    <x v="296"/>
    <s v="Midwest"/>
    <x v="12"/>
    <s v="Omaha"/>
    <x v="4"/>
    <n v="42"/>
    <x v="265"/>
    <x v="1582"/>
    <n v="120.96"/>
    <n v="0.48"/>
    <x v="2"/>
  </r>
  <r>
    <s v="Foot Locker"/>
    <x v="0"/>
    <x v="297"/>
    <s v="Midwest"/>
    <x v="12"/>
    <s v="Omaha"/>
    <x v="5"/>
    <n v="34"/>
    <x v="203"/>
    <x v="1583"/>
    <n v="822.12"/>
    <n v="0.62"/>
    <x v="2"/>
  </r>
  <r>
    <s v="Foot Locker"/>
    <x v="0"/>
    <x v="298"/>
    <s v="Midwest"/>
    <x v="12"/>
    <s v="Omaha"/>
    <x v="0"/>
    <n v="44"/>
    <x v="266"/>
    <x v="1584"/>
    <n v="2803.6800000000003"/>
    <n v="0.54"/>
    <x v="2"/>
  </r>
  <r>
    <s v="Foot Locker"/>
    <x v="0"/>
    <x v="299"/>
    <s v="Midwest"/>
    <x v="12"/>
    <s v="Omaha"/>
    <x v="1"/>
    <n v="38"/>
    <x v="204"/>
    <x v="1570"/>
    <n v="627"/>
    <n v="0.5"/>
    <x v="2"/>
  </r>
  <r>
    <s v="Foot Locker"/>
    <x v="0"/>
    <x v="300"/>
    <s v="Midwest"/>
    <x v="12"/>
    <s v="Omaha"/>
    <x v="2"/>
    <n v="32"/>
    <x v="267"/>
    <x v="1585"/>
    <n v="460.79999999999995"/>
    <n v="0.48"/>
    <x v="2"/>
  </r>
  <r>
    <s v="Foot Locker"/>
    <x v="0"/>
    <x v="301"/>
    <s v="Midwest"/>
    <x v="12"/>
    <s v="Omaha"/>
    <x v="3"/>
    <n v="34"/>
    <x v="260"/>
    <x v="1586"/>
    <n v="126.14"/>
    <n v="0.53"/>
    <x v="2"/>
  </r>
  <r>
    <s v="Foot Locker"/>
    <x v="0"/>
    <x v="302"/>
    <s v="Midwest"/>
    <x v="12"/>
    <s v="Omaha"/>
    <x v="4"/>
    <n v="46"/>
    <x v="220"/>
    <x v="1587"/>
    <n v="275.08"/>
    <n v="0.45999999999999996"/>
    <x v="2"/>
  </r>
  <r>
    <s v="Foot Locker"/>
    <x v="0"/>
    <x v="303"/>
    <s v="Midwest"/>
    <x v="12"/>
    <s v="Omaha"/>
    <x v="5"/>
    <n v="51"/>
    <x v="207"/>
    <x v="1588"/>
    <n v="1296.42"/>
    <n v="0.62"/>
    <x v="2"/>
  </r>
  <r>
    <s v="Foot Locker"/>
    <x v="0"/>
    <x v="304"/>
    <s v="Midwest"/>
    <x v="12"/>
    <s v="Omaha"/>
    <x v="0"/>
    <n v="36"/>
    <x v="196"/>
    <x v="1069"/>
    <n v="2289.6"/>
    <n v="0.53"/>
    <x v="2"/>
  </r>
  <r>
    <s v="Foot Locker"/>
    <x v="0"/>
    <x v="305"/>
    <s v="Midwest"/>
    <x v="12"/>
    <s v="Omaha"/>
    <x v="1"/>
    <n v="32"/>
    <x v="222"/>
    <x v="1434"/>
    <n v="720"/>
    <n v="0.5"/>
    <x v="2"/>
  </r>
  <r>
    <s v="Foot Locker"/>
    <x v="0"/>
    <x v="306"/>
    <s v="Midwest"/>
    <x v="12"/>
    <s v="Omaha"/>
    <x v="2"/>
    <n v="27"/>
    <x v="219"/>
    <x v="1589"/>
    <n v="558.9"/>
    <n v="0.44999999999999996"/>
    <x v="2"/>
  </r>
  <r>
    <s v="Foot Locker"/>
    <x v="0"/>
    <x v="307"/>
    <s v="Midwest"/>
    <x v="12"/>
    <s v="Omaha"/>
    <x v="3"/>
    <n v="27"/>
    <x v="203"/>
    <x v="1590"/>
    <n v="568.62"/>
    <n v="0.54"/>
    <x v="2"/>
  </r>
  <r>
    <s v="Foot Locker"/>
    <x v="0"/>
    <x v="308"/>
    <s v="Midwest"/>
    <x v="12"/>
    <s v="Omaha"/>
    <x v="4"/>
    <n v="42"/>
    <x v="186"/>
    <x v="1444"/>
    <n v="882"/>
    <n v="0.5"/>
    <x v="2"/>
  </r>
  <r>
    <s v="Foot Locker"/>
    <x v="0"/>
    <x v="309"/>
    <s v="Midwest"/>
    <x v="12"/>
    <s v="Omaha"/>
    <x v="5"/>
    <n v="49"/>
    <x v="211"/>
    <x v="1591"/>
    <n v="2582.3000000000002"/>
    <n v="0.62"/>
    <x v="2"/>
  </r>
  <r>
    <s v="Foot Locker"/>
    <x v="0"/>
    <x v="310"/>
    <s v="Midwest"/>
    <x v="12"/>
    <s v="Omaha"/>
    <x v="0"/>
    <n v="43"/>
    <x v="241"/>
    <x v="1544"/>
    <n v="3618.4500000000003"/>
    <n v="0.51"/>
    <x v="2"/>
  </r>
  <r>
    <s v="Foot Locker"/>
    <x v="0"/>
    <x v="311"/>
    <s v="Midwest"/>
    <x v="12"/>
    <s v="Omaha"/>
    <x v="1"/>
    <n v="37"/>
    <x v="194"/>
    <x v="1592"/>
    <n v="1348.6499999999999"/>
    <n v="0.44999999999999996"/>
    <x v="2"/>
  </r>
  <r>
    <s v="Foot Locker"/>
    <x v="0"/>
    <x v="312"/>
    <s v="Midwest"/>
    <x v="12"/>
    <s v="Omaha"/>
    <x v="2"/>
    <n v="34"/>
    <x v="184"/>
    <x v="1593"/>
    <n v="963.89999999999986"/>
    <n v="0.44999999999999996"/>
    <x v="2"/>
  </r>
  <r>
    <s v="Foot Locker"/>
    <x v="0"/>
    <x v="313"/>
    <s v="Midwest"/>
    <x v="12"/>
    <s v="Omaha"/>
    <x v="3"/>
    <n v="33"/>
    <x v="219"/>
    <x v="1594"/>
    <n v="789.36"/>
    <n v="0.52"/>
    <x v="2"/>
  </r>
  <r>
    <s v="Foot Locker"/>
    <x v="0"/>
    <x v="314"/>
    <s v="Midwest"/>
    <x v="12"/>
    <s v="Omaha"/>
    <x v="4"/>
    <n v="41"/>
    <x v="178"/>
    <x v="1417"/>
    <n v="883.96"/>
    <n v="0.49"/>
    <x v="2"/>
  </r>
  <r>
    <s v="Foot Locker"/>
    <x v="0"/>
    <x v="315"/>
    <s v="Midwest"/>
    <x v="12"/>
    <s v="Omaha"/>
    <x v="5"/>
    <n v="49"/>
    <x v="250"/>
    <x v="1595"/>
    <n v="2809.17"/>
    <n v="0.63"/>
    <x v="2"/>
  </r>
  <r>
    <s v="Foot Locker"/>
    <x v="0"/>
    <x v="316"/>
    <s v="Midwest"/>
    <x v="12"/>
    <s v="Omaha"/>
    <x v="0"/>
    <n v="41"/>
    <x v="57"/>
    <x v="1596"/>
    <n v="3150.8500000000004"/>
    <n v="0.53"/>
    <x v="2"/>
  </r>
  <r>
    <s v="Foot Locker"/>
    <x v="0"/>
    <x v="317"/>
    <s v="Midwest"/>
    <x v="12"/>
    <s v="Omaha"/>
    <x v="1"/>
    <n v="42"/>
    <x v="232"/>
    <x v="1597"/>
    <n v="1646.3999999999999"/>
    <n v="0.49"/>
    <x v="2"/>
  </r>
  <r>
    <s v="Foot Locker"/>
    <x v="0"/>
    <x v="318"/>
    <s v="Midwest"/>
    <x v="12"/>
    <s v="Omaha"/>
    <x v="2"/>
    <n v="36"/>
    <x v="239"/>
    <x v="1039"/>
    <n v="898.56"/>
    <n v="0.48"/>
    <x v="2"/>
  </r>
  <r>
    <s v="Foot Locker"/>
    <x v="0"/>
    <x v="319"/>
    <s v="Midwest"/>
    <x v="12"/>
    <s v="Omaha"/>
    <x v="3"/>
    <n v="29"/>
    <x v="183"/>
    <x v="1598"/>
    <n v="562.02"/>
    <n v="0.51"/>
    <x v="2"/>
  </r>
  <r>
    <s v="Foot Locker"/>
    <x v="0"/>
    <x v="320"/>
    <s v="Midwest"/>
    <x v="12"/>
    <s v="Omaha"/>
    <x v="4"/>
    <n v="37"/>
    <x v="234"/>
    <x v="1599"/>
    <n v="479.52"/>
    <n v="0.48"/>
    <x v="2"/>
  </r>
  <r>
    <s v="Foot Locker"/>
    <x v="0"/>
    <x v="321"/>
    <s v="Midwest"/>
    <x v="12"/>
    <s v="Omaha"/>
    <x v="5"/>
    <n v="44"/>
    <x v="173"/>
    <x v="1600"/>
    <n v="1821.6"/>
    <n v="0.6"/>
    <x v="2"/>
  </r>
  <r>
    <s v="Foot Locker"/>
    <x v="0"/>
    <x v="322"/>
    <s v="Midwest"/>
    <x v="12"/>
    <s v="Omaha"/>
    <x v="0"/>
    <n v="38"/>
    <x v="205"/>
    <x v="1522"/>
    <n v="2298.2400000000002"/>
    <n v="0.54"/>
    <x v="2"/>
  </r>
  <r>
    <s v="Foot Locker"/>
    <x v="0"/>
    <x v="323"/>
    <s v="Midwest"/>
    <x v="12"/>
    <s v="Omaha"/>
    <x v="1"/>
    <n v="33"/>
    <x v="195"/>
    <x v="1041"/>
    <n v="850.07999999999993"/>
    <n v="0.45999999999999996"/>
    <x v="2"/>
  </r>
  <r>
    <s v="Foot Locker"/>
    <x v="0"/>
    <x v="324"/>
    <s v="Midwest"/>
    <x v="12"/>
    <s v="Omaha"/>
    <x v="2"/>
    <n v="18"/>
    <x v="52"/>
    <x v="1601"/>
    <n v="216"/>
    <n v="0.48"/>
    <x v="2"/>
  </r>
  <r>
    <s v="Foot Locker"/>
    <x v="0"/>
    <x v="325"/>
    <s v="Midwest"/>
    <x v="12"/>
    <s v="Omaha"/>
    <x v="3"/>
    <n v="19"/>
    <x v="264"/>
    <x v="1602"/>
    <n v="227.24"/>
    <n v="0.52"/>
    <x v="2"/>
  </r>
  <r>
    <s v="Foot Locker"/>
    <x v="0"/>
    <x v="326"/>
    <s v="Midwest"/>
    <x v="12"/>
    <s v="Omaha"/>
    <x v="4"/>
    <n v="29"/>
    <x v="262"/>
    <x v="1603"/>
    <n v="292.32"/>
    <n v="0.48"/>
    <x v="2"/>
  </r>
  <r>
    <s v="Foot Locker"/>
    <x v="0"/>
    <x v="327"/>
    <s v="Midwest"/>
    <x v="12"/>
    <s v="Omaha"/>
    <x v="5"/>
    <n v="34"/>
    <x v="203"/>
    <x v="1583"/>
    <n v="822.12"/>
    <n v="0.62"/>
    <x v="2"/>
  </r>
  <r>
    <s v="Foot Locker"/>
    <x v="0"/>
    <x v="328"/>
    <s v="Midwest"/>
    <x v="12"/>
    <s v="Omaha"/>
    <x v="0"/>
    <n v="36"/>
    <x v="198"/>
    <x v="1604"/>
    <n v="1827.3600000000001"/>
    <n v="0.54"/>
    <x v="2"/>
  </r>
  <r>
    <s v="Foot Locker"/>
    <x v="0"/>
    <x v="329"/>
    <s v="Midwest"/>
    <x v="12"/>
    <s v="Omaha"/>
    <x v="1"/>
    <n v="29"/>
    <x v="207"/>
    <x v="1605"/>
    <n v="546.93999999999994"/>
    <n v="0.45999999999999996"/>
    <x v="2"/>
  </r>
  <r>
    <s v="Foot Locker"/>
    <x v="0"/>
    <x v="330"/>
    <s v="Midwest"/>
    <x v="12"/>
    <s v="Omaha"/>
    <x v="2"/>
    <n v="29"/>
    <x v="261"/>
    <x v="1572"/>
    <n v="203"/>
    <n v="0.5"/>
    <x v="2"/>
  </r>
  <r>
    <s v="Foot Locker"/>
    <x v="0"/>
    <x v="331"/>
    <s v="Midwest"/>
    <x v="12"/>
    <s v="Omaha"/>
    <x v="3"/>
    <n v="29"/>
    <x v="260"/>
    <x v="1606"/>
    <n v="107.59"/>
    <n v="0.53"/>
    <x v="2"/>
  </r>
  <r>
    <s v="Foot Locker"/>
    <x v="0"/>
    <x v="332"/>
    <s v="Midwest"/>
    <x v="12"/>
    <s v="Omaha"/>
    <x v="4"/>
    <n v="37"/>
    <x v="260"/>
    <x v="1607"/>
    <n v="124.32"/>
    <n v="0.48"/>
    <x v="2"/>
  </r>
  <r>
    <s v="Foot Locker"/>
    <x v="0"/>
    <x v="333"/>
    <s v="Midwest"/>
    <x v="12"/>
    <s v="Omaha"/>
    <x v="5"/>
    <n v="44"/>
    <x v="183"/>
    <x v="1608"/>
    <n v="1053.3599999999999"/>
    <n v="0.63"/>
    <x v="2"/>
  </r>
  <r>
    <s v="Foot Locker"/>
    <x v="0"/>
    <x v="334"/>
    <s v="Midwest"/>
    <x v="12"/>
    <s v="Omaha"/>
    <x v="0"/>
    <n v="37"/>
    <x v="199"/>
    <x v="1609"/>
    <n v="1678.3200000000002"/>
    <n v="0.54"/>
    <x v="2"/>
  </r>
  <r>
    <s v="Foot Locker"/>
    <x v="0"/>
    <x v="335"/>
    <s v="Midwest"/>
    <x v="12"/>
    <s v="Omaha"/>
    <x v="1"/>
    <n v="29"/>
    <x v="207"/>
    <x v="1605"/>
    <n v="546.93999999999994"/>
    <n v="0.45999999999999996"/>
    <x v="2"/>
  </r>
  <r>
    <s v="Foot Locker"/>
    <x v="0"/>
    <x v="336"/>
    <s v="Midwest"/>
    <x v="12"/>
    <s v="Omaha"/>
    <x v="2"/>
    <n v="29"/>
    <x v="52"/>
    <x v="1610"/>
    <n v="340.75"/>
    <n v="0.47"/>
    <x v="2"/>
  </r>
  <r>
    <s v="Foot Locker"/>
    <x v="0"/>
    <x v="337"/>
    <s v="Midwest"/>
    <x v="12"/>
    <s v="Omaha"/>
    <x v="3"/>
    <n v="27"/>
    <x v="218"/>
    <x v="1611"/>
    <n v="534.6"/>
    <n v="0.55000000000000004"/>
    <x v="2"/>
  </r>
  <r>
    <s v="Foot Locker"/>
    <x v="0"/>
    <x v="338"/>
    <s v="Midwest"/>
    <x v="12"/>
    <s v="Omaha"/>
    <x v="4"/>
    <n v="48"/>
    <x v="234"/>
    <x v="1612"/>
    <n v="583.19999999999993"/>
    <n v="0.44999999999999996"/>
    <x v="2"/>
  </r>
  <r>
    <s v="Foot Locker"/>
    <x v="0"/>
    <x v="339"/>
    <s v="Midwest"/>
    <x v="12"/>
    <s v="Omaha"/>
    <x v="5"/>
    <n v="53"/>
    <x v="208"/>
    <x v="1158"/>
    <n v="1905.8799999999999"/>
    <n v="0.62"/>
    <x v="2"/>
  </r>
  <r>
    <s v="Foot Locker"/>
    <x v="0"/>
    <x v="340"/>
    <s v="Midwest"/>
    <x v="12"/>
    <s v="Omaha"/>
    <x v="0"/>
    <n v="49"/>
    <x v="236"/>
    <x v="1613"/>
    <n v="2866.5"/>
    <n v="0.5"/>
    <x v="2"/>
  </r>
  <r>
    <s v="Foot Locker"/>
    <x v="0"/>
    <x v="341"/>
    <s v="Midwest"/>
    <x v="12"/>
    <s v="Omaha"/>
    <x v="1"/>
    <n v="36"/>
    <x v="184"/>
    <x v="1439"/>
    <n v="1134"/>
    <n v="0.5"/>
    <x v="2"/>
  </r>
  <r>
    <s v="Foot Locker"/>
    <x v="0"/>
    <x v="342"/>
    <s v="Midwest"/>
    <x v="12"/>
    <s v="Omaha"/>
    <x v="2"/>
    <n v="39"/>
    <x v="180"/>
    <x v="1021"/>
    <n v="1146.5999999999999"/>
    <n v="0.49"/>
    <x v="2"/>
  </r>
  <r>
    <s v="Foot Locker"/>
    <x v="0"/>
    <x v="343"/>
    <s v="Midwest"/>
    <x v="12"/>
    <s v="Omaha"/>
    <x v="3"/>
    <n v="38"/>
    <x v="183"/>
    <x v="1135"/>
    <n v="794.2"/>
    <n v="0.55000000000000004"/>
    <x v="2"/>
  </r>
  <r>
    <s v="Foot Locker"/>
    <x v="0"/>
    <x v="344"/>
    <s v="Midwest"/>
    <x v="12"/>
    <s v="Omaha"/>
    <x v="4"/>
    <n v="45"/>
    <x v="203"/>
    <x v="1614"/>
    <n v="842.4"/>
    <n v="0.48"/>
    <x v="2"/>
  </r>
  <r>
    <s v="Foot Locker"/>
    <x v="0"/>
    <x v="345"/>
    <s v="Midwest"/>
    <x v="12"/>
    <s v="Omaha"/>
    <x v="5"/>
    <n v="54"/>
    <x v="188"/>
    <x v="1517"/>
    <n v="2176.1999999999998"/>
    <n v="0.62"/>
    <x v="2"/>
  </r>
  <r>
    <s v="Sports Direct"/>
    <x v="1"/>
    <x v="346"/>
    <s v="Midwest"/>
    <x v="12"/>
    <s v="Omaha"/>
    <x v="0"/>
    <n v="19"/>
    <x v="126"/>
    <x v="1615"/>
    <n v="2044.21"/>
    <n v="0.53"/>
    <x v="2"/>
  </r>
  <r>
    <s v="Sports Direct"/>
    <x v="1"/>
    <x v="347"/>
    <s v="Midwest"/>
    <x v="12"/>
    <s v="Omaha"/>
    <x v="1"/>
    <n v="29"/>
    <x v="130"/>
    <x v="1343"/>
    <n v="3069.36"/>
    <n v="0.54"/>
    <x v="2"/>
  </r>
  <r>
    <s v="Sports Direct"/>
    <x v="1"/>
    <x v="348"/>
    <s v="Midwest"/>
    <x v="12"/>
    <s v="Omaha"/>
    <x v="2"/>
    <n v="28"/>
    <x v="216"/>
    <x v="1532"/>
    <n v="2125.1999999999998"/>
    <n v="0.54999999999999993"/>
    <x v="2"/>
  </r>
  <r>
    <s v="Sports Direct"/>
    <x v="1"/>
    <x v="349"/>
    <s v="Midwest"/>
    <x v="12"/>
    <s v="Omaha"/>
    <x v="3"/>
    <n v="33"/>
    <x v="216"/>
    <x v="1616"/>
    <n v="2914.56"/>
    <n v="0.64"/>
    <x v="2"/>
  </r>
  <r>
    <s v="Sports Direct"/>
    <x v="1"/>
    <x v="350"/>
    <s v="South"/>
    <x v="13"/>
    <s v="Birmingham"/>
    <x v="4"/>
    <n v="37"/>
    <x v="246"/>
    <x v="1190"/>
    <n v="1562.8799999999999"/>
    <n v="0.48"/>
    <x v="2"/>
  </r>
  <r>
    <s v="Sports Direct"/>
    <x v="1"/>
    <x v="351"/>
    <s v="South"/>
    <x v="13"/>
    <s v="Birmingham"/>
    <x v="5"/>
    <n v="32"/>
    <x v="216"/>
    <x v="1617"/>
    <n v="3091.2000000000003"/>
    <n v="0.70000000000000007"/>
    <x v="2"/>
  </r>
  <r>
    <s v="Sports Direct"/>
    <x v="1"/>
    <x v="352"/>
    <s v="South"/>
    <x v="13"/>
    <s v="Birmingham"/>
    <x v="0"/>
    <n v="24"/>
    <x v="163"/>
    <x v="1618"/>
    <n v="2021.7600000000002"/>
    <n v="0.54"/>
    <x v="2"/>
  </r>
  <r>
    <s v="Sports Direct"/>
    <x v="1"/>
    <x v="353"/>
    <s v="South"/>
    <x v="13"/>
    <s v="Birmingham"/>
    <x v="1"/>
    <n v="33"/>
    <x v="132"/>
    <x v="1619"/>
    <n v="3100.6800000000003"/>
    <n v="0.54"/>
    <x v="2"/>
  </r>
  <r>
    <s v="Sports Direct"/>
    <x v="1"/>
    <x v="354"/>
    <s v="South"/>
    <x v="13"/>
    <s v="Birmingham"/>
    <x v="2"/>
    <n v="32"/>
    <x v="209"/>
    <x v="1062"/>
    <n v="2129.92"/>
    <n v="0.52"/>
    <x v="2"/>
  </r>
  <r>
    <s v="Sports Direct"/>
    <x v="1"/>
    <x v="355"/>
    <s v="South"/>
    <x v="13"/>
    <s v="Birmingham"/>
    <x v="3"/>
    <n v="32"/>
    <x v="230"/>
    <x v="1620"/>
    <n v="1944.32"/>
    <n v="0.62"/>
    <x v="2"/>
  </r>
  <r>
    <s v="Sports Direct"/>
    <x v="1"/>
    <x v="356"/>
    <s v="South"/>
    <x v="13"/>
    <s v="Birmingham"/>
    <x v="4"/>
    <n v="38"/>
    <x v="181"/>
    <x v="1621"/>
    <n v="1240.32"/>
    <n v="0.48"/>
    <x v="2"/>
  </r>
  <r>
    <s v="Sports Direct"/>
    <x v="1"/>
    <x v="357"/>
    <s v="South"/>
    <x v="13"/>
    <s v="Birmingham"/>
    <x v="5"/>
    <n v="33"/>
    <x v="214"/>
    <x v="1464"/>
    <n v="2785.86"/>
    <n v="0.67"/>
    <x v="2"/>
  </r>
  <r>
    <s v="Sports Direct"/>
    <x v="1"/>
    <x v="358"/>
    <s v="South"/>
    <x v="13"/>
    <s v="Birmingham"/>
    <x v="0"/>
    <n v="28"/>
    <x v="134"/>
    <x v="1622"/>
    <n v="2510.1999999999998"/>
    <n v="0.54999999999999993"/>
    <x v="2"/>
  </r>
  <r>
    <s v="Sports Direct"/>
    <x v="1"/>
    <x v="359"/>
    <s v="South"/>
    <x v="13"/>
    <s v="Birmingham"/>
    <x v="1"/>
    <n v="36"/>
    <x v="143"/>
    <x v="997"/>
    <n v="3722.3999999999996"/>
    <n v="0.54999999999999993"/>
    <x v="2"/>
  </r>
  <r>
    <s v="Sports Direct"/>
    <x v="1"/>
    <x v="360"/>
    <s v="South"/>
    <x v="13"/>
    <s v="Birmingham"/>
    <x v="2"/>
    <n v="27"/>
    <x v="236"/>
    <x v="1623"/>
    <n v="1832.2199999999998"/>
    <n v="0.57999999999999996"/>
    <x v="2"/>
  </r>
  <r>
    <s v="Sports Direct"/>
    <x v="1"/>
    <x v="361"/>
    <s v="South"/>
    <x v="13"/>
    <s v="Birmingham"/>
    <x v="3"/>
    <n v="33"/>
    <x v="193"/>
    <x v="1624"/>
    <n v="2356.2000000000003"/>
    <n v="0.68"/>
    <x v="2"/>
  </r>
  <r>
    <s v="Sports Direct"/>
    <x v="1"/>
    <x v="362"/>
    <s v="South"/>
    <x v="13"/>
    <s v="Birmingham"/>
    <x v="4"/>
    <n v="37"/>
    <x v="201"/>
    <x v="1446"/>
    <n v="1350.5"/>
    <n v="0.5"/>
    <x v="2"/>
  </r>
  <r>
    <s v="Sports Direct"/>
    <x v="1"/>
    <x v="363"/>
    <s v="South"/>
    <x v="13"/>
    <s v="Birmingham"/>
    <x v="5"/>
    <n v="34"/>
    <x v="233"/>
    <x v="1625"/>
    <n v="2652.0000000000005"/>
    <n v="0.75000000000000011"/>
    <x v="2"/>
  </r>
  <r>
    <s v="Sports Direct"/>
    <x v="1"/>
    <x v="364"/>
    <s v="South"/>
    <x v="13"/>
    <s v="Birmingham"/>
    <x v="0"/>
    <n v="19"/>
    <x v="49"/>
    <x v="1075"/>
    <n v="2148.8999999999996"/>
    <n v="0.57999999999999996"/>
    <x v="2"/>
  </r>
  <r>
    <s v="Sports Direct"/>
    <x v="1"/>
    <x v="365"/>
    <s v="South"/>
    <x v="13"/>
    <s v="Birmingham"/>
    <x v="1"/>
    <n v="19"/>
    <x v="133"/>
    <x v="1626"/>
    <n v="2082.7799999999997"/>
    <n v="0.57999999999999996"/>
    <x v="2"/>
  </r>
  <r>
    <s v="Sports Direct"/>
    <x v="1"/>
    <x v="366"/>
    <s v="South"/>
    <x v="13"/>
    <s v="Birmingham"/>
    <x v="2"/>
    <n v="14"/>
    <x v="164"/>
    <x v="1627"/>
    <n v="982.93999999999994"/>
    <n v="0.59"/>
    <x v="2"/>
  </r>
  <r>
    <s v="Sports Direct"/>
    <x v="1"/>
    <x v="367"/>
    <s v="South"/>
    <x v="13"/>
    <s v="Birmingham"/>
    <x v="3"/>
    <n v="18"/>
    <x v="161"/>
    <x v="1628"/>
    <n v="1342.44"/>
    <n v="0.66"/>
    <x v="2"/>
  </r>
  <r>
    <s v="Sports Direct"/>
    <x v="1"/>
    <x v="368"/>
    <s v="South"/>
    <x v="13"/>
    <s v="Birmingham"/>
    <x v="4"/>
    <n v="23"/>
    <x v="238"/>
    <x v="1629"/>
    <n v="902.06000000000006"/>
    <n v="0.53"/>
    <x v="2"/>
  </r>
  <r>
    <s v="Sports Direct"/>
    <x v="1"/>
    <x v="369"/>
    <s v="South"/>
    <x v="13"/>
    <s v="Birmingham"/>
    <x v="5"/>
    <n v="20"/>
    <x v="197"/>
    <x v="1630"/>
    <n v="2235.0000000000005"/>
    <n v="0.75000000000000011"/>
    <x v="2"/>
  </r>
  <r>
    <s v="Sports Direct"/>
    <x v="1"/>
    <x v="370"/>
    <s v="South"/>
    <x v="13"/>
    <s v="Birmingham"/>
    <x v="0"/>
    <n v="9"/>
    <x v="126"/>
    <x v="1631"/>
    <n v="1077.9299999999998"/>
    <n v="0.59"/>
    <x v="2"/>
  </r>
  <r>
    <s v="Sports Direct"/>
    <x v="1"/>
    <x v="371"/>
    <s v="South"/>
    <x v="13"/>
    <s v="Birmingham"/>
    <x v="1"/>
    <n v="19"/>
    <x v="133"/>
    <x v="1626"/>
    <n v="2118.69"/>
    <n v="0.59"/>
    <x v="2"/>
  </r>
  <r>
    <s v="Sports Direct"/>
    <x v="1"/>
    <x v="372"/>
    <s v="South"/>
    <x v="13"/>
    <s v="Birmingham"/>
    <x v="2"/>
    <n v="15"/>
    <x v="217"/>
    <x v="1632"/>
    <n v="1453.1999999999998"/>
    <n v="0.55999999999999994"/>
    <x v="2"/>
  </r>
  <r>
    <s v="Sports Direct"/>
    <x v="1"/>
    <x v="373"/>
    <s v="South"/>
    <x v="13"/>
    <s v="Birmingham"/>
    <x v="3"/>
    <n v="34"/>
    <x v="192"/>
    <x v="1253"/>
    <n v="3121.2000000000003"/>
    <n v="0.68"/>
    <x v="2"/>
  </r>
  <r>
    <s v="Sports Direct"/>
    <x v="1"/>
    <x v="374"/>
    <s v="South"/>
    <x v="13"/>
    <s v="Birmingham"/>
    <x v="4"/>
    <n v="49"/>
    <x v="196"/>
    <x v="1129"/>
    <n v="3175.2000000000003"/>
    <n v="0.54"/>
    <x v="2"/>
  </r>
  <r>
    <s v="Sports Direct"/>
    <x v="1"/>
    <x v="375"/>
    <s v="South"/>
    <x v="13"/>
    <s v="Birmingham"/>
    <x v="5"/>
    <n v="43"/>
    <x v="126"/>
    <x v="1633"/>
    <n v="6284.880000000001"/>
    <n v="0.72000000000000008"/>
    <x v="2"/>
  </r>
  <r>
    <s v="Sports Direct"/>
    <x v="1"/>
    <x v="376"/>
    <s v="South"/>
    <x v="13"/>
    <s v="Birmingham"/>
    <x v="0"/>
    <n v="43"/>
    <x v="126"/>
    <x v="1633"/>
    <n v="4800.95"/>
    <n v="0.54999999999999993"/>
    <x v="2"/>
  </r>
  <r>
    <s v="Sports Direct"/>
    <x v="1"/>
    <x v="377"/>
    <s v="South"/>
    <x v="13"/>
    <s v="Birmingham"/>
    <x v="1"/>
    <n v="49"/>
    <x v="126"/>
    <x v="1634"/>
    <n v="5570.32"/>
    <n v="0.55999999999999994"/>
    <x v="2"/>
  </r>
  <r>
    <s v="Sports Direct"/>
    <x v="1"/>
    <x v="378"/>
    <s v="South"/>
    <x v="13"/>
    <s v="Birmingham"/>
    <x v="2"/>
    <n v="44"/>
    <x v="133"/>
    <x v="961"/>
    <n v="4906.4399999999996"/>
    <n v="0.59"/>
    <x v="2"/>
  </r>
  <r>
    <s v="Sports Direct"/>
    <x v="1"/>
    <x v="379"/>
    <s v="South"/>
    <x v="13"/>
    <s v="Birmingham"/>
    <x v="3"/>
    <n v="41"/>
    <x v="263"/>
    <x v="1500"/>
    <n v="5092.2000000000007"/>
    <n v="0.69000000000000006"/>
    <x v="2"/>
  </r>
  <r>
    <s v="Sports Direct"/>
    <x v="1"/>
    <x v="380"/>
    <s v="South"/>
    <x v="13"/>
    <s v="Birmingham"/>
    <x v="4"/>
    <n v="49"/>
    <x v="57"/>
    <x v="934"/>
    <n v="3907.7499999999995"/>
    <n v="0.54999999999999993"/>
    <x v="2"/>
  </r>
  <r>
    <s v="Sports Direct"/>
    <x v="1"/>
    <x v="381"/>
    <s v="South"/>
    <x v="13"/>
    <s v="Birmingham"/>
    <x v="5"/>
    <n v="50"/>
    <x v="82"/>
    <x v="1635"/>
    <n v="8820.0000000000018"/>
    <n v="0.72000000000000008"/>
    <x v="2"/>
  </r>
  <r>
    <s v="Sports Direct"/>
    <x v="1"/>
    <x v="382"/>
    <s v="South"/>
    <x v="13"/>
    <s v="Birmingham"/>
    <x v="0"/>
    <n v="44"/>
    <x v="92"/>
    <x v="742"/>
    <n v="5800.9599999999991"/>
    <n v="0.6399999999999999"/>
    <x v="2"/>
  </r>
  <r>
    <s v="Sports Direct"/>
    <x v="1"/>
    <x v="383"/>
    <s v="South"/>
    <x v="13"/>
    <s v="Birmingham"/>
    <x v="1"/>
    <n v="49"/>
    <x v="102"/>
    <x v="1636"/>
    <n v="6742.3999999999987"/>
    <n v="0.6399999999999999"/>
    <x v="2"/>
  </r>
  <r>
    <s v="Sports Direct"/>
    <x v="1"/>
    <x v="384"/>
    <s v="South"/>
    <x v="13"/>
    <s v="Birmingham"/>
    <x v="2"/>
    <n v="41"/>
    <x v="120"/>
    <x v="1637"/>
    <n v="6560.8199999999988"/>
    <n v="0.62999999999999989"/>
    <x v="2"/>
  </r>
  <r>
    <s v="Sports Direct"/>
    <x v="1"/>
    <x v="385"/>
    <s v="South"/>
    <x v="13"/>
    <s v="Birmingham"/>
    <x v="3"/>
    <n v="44"/>
    <x v="217"/>
    <x v="1638"/>
    <n v="5632.880000000001"/>
    <n v="0.7400000000000001"/>
    <x v="2"/>
  </r>
  <r>
    <s v="Sports Direct"/>
    <x v="1"/>
    <x v="386"/>
    <s v="South"/>
    <x v="13"/>
    <s v="Birmingham"/>
    <x v="4"/>
    <n v="45"/>
    <x v="165"/>
    <x v="955"/>
    <n v="3419.1"/>
    <n v="0.57999999999999996"/>
    <x v="2"/>
  </r>
  <r>
    <s v="Sports Direct"/>
    <x v="1"/>
    <x v="387"/>
    <s v="South"/>
    <x v="13"/>
    <s v="Birmingham"/>
    <x v="5"/>
    <n v="56"/>
    <x v="142"/>
    <x v="882"/>
    <n v="10752.000000000002"/>
    <n v="0.80000000000000016"/>
    <x v="2"/>
  </r>
  <r>
    <s v="Sports Direct"/>
    <x v="1"/>
    <x v="388"/>
    <s v="South"/>
    <x v="13"/>
    <s v="Birmingham"/>
    <x v="0"/>
    <n v="38"/>
    <x v="37"/>
    <x v="815"/>
    <n v="5215.5"/>
    <n v="0.61"/>
    <x v="2"/>
  </r>
  <r>
    <s v="Sports Direct"/>
    <x v="1"/>
    <x v="389"/>
    <s v="South"/>
    <x v="13"/>
    <s v="Birmingham"/>
    <x v="1"/>
    <n v="52"/>
    <x v="124"/>
    <x v="1639"/>
    <n v="7097.9999999999991"/>
    <n v="0.64999999999999991"/>
    <x v="2"/>
  </r>
  <r>
    <s v="Sports Direct"/>
    <x v="1"/>
    <x v="390"/>
    <s v="South"/>
    <x v="13"/>
    <s v="Birmingham"/>
    <x v="2"/>
    <n v="51"/>
    <x v="114"/>
    <x v="1640"/>
    <n v="8200.7999999999993"/>
    <n v="0.6"/>
    <x v="2"/>
  </r>
  <r>
    <s v="Sports Direct"/>
    <x v="1"/>
    <x v="391"/>
    <s v="South"/>
    <x v="13"/>
    <s v="Birmingham"/>
    <x v="3"/>
    <n v="46"/>
    <x v="164"/>
    <x v="1641"/>
    <n v="3886.5400000000004"/>
    <n v="0.71000000000000008"/>
    <x v="2"/>
  </r>
  <r>
    <s v="Sports Direct"/>
    <x v="1"/>
    <x v="392"/>
    <s v="South"/>
    <x v="13"/>
    <s v="Birmingham"/>
    <x v="4"/>
    <n v="50"/>
    <x v="248"/>
    <x v="1642"/>
    <n v="3628.5"/>
    <n v="0.59"/>
    <x v="2"/>
  </r>
  <r>
    <s v="Sports Direct"/>
    <x v="1"/>
    <x v="393"/>
    <s v="South"/>
    <x v="13"/>
    <s v="Birmingham"/>
    <x v="5"/>
    <n v="59"/>
    <x v="131"/>
    <x v="918"/>
    <n v="8268.260000000002"/>
    <n v="0.77000000000000013"/>
    <x v="2"/>
  </r>
  <r>
    <s v="Sports Direct"/>
    <x v="1"/>
    <x v="394"/>
    <s v="South"/>
    <x v="13"/>
    <s v="Birmingham"/>
    <x v="0"/>
    <n v="51"/>
    <x v="36"/>
    <x v="1643"/>
    <n v="5355"/>
    <n v="0.6"/>
    <x v="2"/>
  </r>
  <r>
    <s v="Sports Direct"/>
    <x v="1"/>
    <x v="395"/>
    <s v="South"/>
    <x v="13"/>
    <s v="Birmingham"/>
    <x v="1"/>
    <n v="50"/>
    <x v="179"/>
    <x v="1644"/>
    <n v="4535.9999999999991"/>
    <n v="0.62999999999999989"/>
    <x v="2"/>
  </r>
  <r>
    <s v="Sports Direct"/>
    <x v="1"/>
    <x v="396"/>
    <s v="South"/>
    <x v="13"/>
    <s v="Birmingham"/>
    <x v="2"/>
    <n v="59"/>
    <x v="143"/>
    <x v="905"/>
    <n v="6987.9599999999991"/>
    <n v="0.62999999999999989"/>
    <x v="2"/>
  </r>
  <r>
    <s v="Sports Direct"/>
    <x v="1"/>
    <x v="397"/>
    <s v="South"/>
    <x v="13"/>
    <s v="Birmingham"/>
    <x v="3"/>
    <n v="58"/>
    <x v="60"/>
    <x v="1645"/>
    <n v="3912.1000000000004"/>
    <n v="0.71000000000000008"/>
    <x v="2"/>
  </r>
  <r>
    <s v="Sports Direct"/>
    <x v="1"/>
    <x v="398"/>
    <s v="South"/>
    <x v="13"/>
    <s v="Birmingham"/>
    <x v="4"/>
    <n v="41"/>
    <x v="246"/>
    <x v="1646"/>
    <n v="2056.56"/>
    <n v="0.56999999999999995"/>
    <x v="2"/>
  </r>
  <r>
    <s v="Sports Direct"/>
    <x v="1"/>
    <x v="399"/>
    <s v="South"/>
    <x v="13"/>
    <s v="Birmingham"/>
    <x v="5"/>
    <n v="37"/>
    <x v="42"/>
    <x v="1647"/>
    <n v="4273.5000000000009"/>
    <n v="0.77000000000000013"/>
    <x v="2"/>
  </r>
  <r>
    <s v="Sports Direct"/>
    <x v="1"/>
    <x v="400"/>
    <s v="South"/>
    <x v="13"/>
    <s v="Birmingham"/>
    <x v="0"/>
    <n v="29"/>
    <x v="165"/>
    <x v="1648"/>
    <n v="2279.4"/>
    <n v="0.6"/>
    <x v="2"/>
  </r>
  <r>
    <s v="Sports Direct"/>
    <x v="1"/>
    <x v="401"/>
    <s v="South"/>
    <x v="13"/>
    <s v="Birmingham"/>
    <x v="1"/>
    <n v="29"/>
    <x v="174"/>
    <x v="1649"/>
    <n v="2886.6599999999994"/>
    <n v="0.62999999999999989"/>
    <x v="2"/>
  </r>
  <r>
    <s v="Sports Direct"/>
    <x v="1"/>
    <x v="402"/>
    <s v="South"/>
    <x v="13"/>
    <s v="Birmingham"/>
    <x v="2"/>
    <n v="32"/>
    <x v="168"/>
    <x v="1650"/>
    <n v="2380.7999999999997"/>
    <n v="0.6"/>
    <x v="2"/>
  </r>
  <r>
    <s v="Sports Direct"/>
    <x v="1"/>
    <x v="403"/>
    <s v="South"/>
    <x v="13"/>
    <s v="Birmingham"/>
    <x v="3"/>
    <n v="32"/>
    <x v="250"/>
    <x v="1651"/>
    <n v="2125.7600000000002"/>
    <n v="0.73000000000000009"/>
    <x v="2"/>
  </r>
  <r>
    <s v="Sports Direct"/>
    <x v="1"/>
    <x v="404"/>
    <s v="South"/>
    <x v="13"/>
    <s v="Birmingham"/>
    <x v="4"/>
    <n v="29"/>
    <x v="252"/>
    <x v="1652"/>
    <n v="1357.2"/>
    <n v="0.6"/>
    <x v="2"/>
  </r>
  <r>
    <s v="Sports Direct"/>
    <x v="1"/>
    <x v="405"/>
    <s v="South"/>
    <x v="13"/>
    <s v="Birmingham"/>
    <x v="5"/>
    <n v="36"/>
    <x v="231"/>
    <x v="1182"/>
    <n v="3861.0000000000005"/>
    <n v="0.75000000000000011"/>
    <x v="2"/>
  </r>
  <r>
    <s v="Sports Direct"/>
    <x v="1"/>
    <x v="406"/>
    <s v="South"/>
    <x v="13"/>
    <s v="Birmingham"/>
    <x v="0"/>
    <n v="18"/>
    <x v="138"/>
    <x v="1653"/>
    <n v="1946.8799999999997"/>
    <n v="0.6399999999999999"/>
    <x v="2"/>
  </r>
  <r>
    <s v="Sports Direct"/>
    <x v="1"/>
    <x v="407"/>
    <s v="South"/>
    <x v="13"/>
    <s v="Birmingham"/>
    <x v="1"/>
    <n v="19"/>
    <x v="138"/>
    <x v="1528"/>
    <n v="1958.71"/>
    <n v="0.61"/>
    <x v="2"/>
  </r>
  <r>
    <s v="Sports Direct"/>
    <x v="1"/>
    <x v="408"/>
    <s v="South"/>
    <x v="13"/>
    <s v="Birmingham"/>
    <x v="2"/>
    <n v="43"/>
    <x v="179"/>
    <x v="1654"/>
    <n v="3962.8799999999992"/>
    <n v="0.6399999999999999"/>
    <x v="2"/>
  </r>
  <r>
    <s v="Sports Direct"/>
    <x v="1"/>
    <x v="409"/>
    <s v="South"/>
    <x v="13"/>
    <s v="Birmingham"/>
    <x v="3"/>
    <n v="44"/>
    <x v="165"/>
    <x v="1655"/>
    <n v="4207.72"/>
    <n v="0.73000000000000009"/>
    <x v="2"/>
  </r>
  <r>
    <s v="Sports Direct"/>
    <x v="1"/>
    <x v="410"/>
    <s v="South"/>
    <x v="13"/>
    <s v="Birmingham"/>
    <x v="4"/>
    <n v="48"/>
    <x v="215"/>
    <x v="1656"/>
    <n v="3143.52"/>
    <n v="0.59"/>
    <x v="2"/>
  </r>
  <r>
    <s v="Sports Direct"/>
    <x v="1"/>
    <x v="411"/>
    <s v="South"/>
    <x v="13"/>
    <s v="Birmingham"/>
    <x v="5"/>
    <n v="56"/>
    <x v="143"/>
    <x v="1657"/>
    <n v="8317.1200000000008"/>
    <n v="0.79000000000000015"/>
    <x v="2"/>
  </r>
  <r>
    <s v="Sports Direct"/>
    <x v="1"/>
    <x v="412"/>
    <s v="South"/>
    <x v="13"/>
    <s v="Birmingham"/>
    <x v="0"/>
    <n v="56"/>
    <x v="148"/>
    <x v="1096"/>
    <n v="8220.239999999998"/>
    <n v="0.62999999999999989"/>
    <x v="2"/>
  </r>
  <r>
    <s v="Sports Direct"/>
    <x v="1"/>
    <x v="413"/>
    <s v="South"/>
    <x v="13"/>
    <s v="Birmingham"/>
    <x v="1"/>
    <n v="58"/>
    <x v="37"/>
    <x v="1658"/>
    <n v="8351.9999999999982"/>
    <n v="0.6399999999999999"/>
    <x v="2"/>
  </r>
  <r>
    <s v="Sports Direct"/>
    <x v="1"/>
    <x v="414"/>
    <s v="South"/>
    <x v="13"/>
    <s v="Birmingham"/>
    <x v="2"/>
    <n v="64"/>
    <x v="36"/>
    <x v="1659"/>
    <n v="6943.9999999999991"/>
    <n v="0.61999999999999988"/>
    <x v="2"/>
  </r>
  <r>
    <s v="Sports Direct"/>
    <x v="1"/>
    <x v="415"/>
    <s v="South"/>
    <x v="13"/>
    <s v="Birmingham"/>
    <x v="3"/>
    <n v="63"/>
    <x v="231"/>
    <x v="1660"/>
    <n v="6756.7500000000009"/>
    <n v="0.75000000000000011"/>
    <x v="2"/>
  </r>
  <r>
    <s v="Sports Direct"/>
    <x v="1"/>
    <x v="416"/>
    <s v="South"/>
    <x v="13"/>
    <s v="Birmingham"/>
    <x v="4"/>
    <n v="58"/>
    <x v="57"/>
    <x v="1661"/>
    <n v="4709.5999999999995"/>
    <n v="0.55999999999999994"/>
    <x v="2"/>
  </r>
  <r>
    <s v="Sports Direct"/>
    <x v="1"/>
    <x v="417"/>
    <s v="South"/>
    <x v="13"/>
    <s v="Birmingham"/>
    <x v="5"/>
    <n v="68"/>
    <x v="126"/>
    <x v="1662"/>
    <n v="11043.200000000003"/>
    <n v="0.80000000000000016"/>
    <x v="2"/>
  </r>
  <r>
    <s v="Amazon"/>
    <x v="0"/>
    <x v="418"/>
    <s v="South"/>
    <x v="13"/>
    <s v="Birmingham"/>
    <x v="0"/>
    <n v="38"/>
    <x v="236"/>
    <x v="1663"/>
    <n v="2223"/>
    <n v="0.5"/>
    <x v="2"/>
  </r>
  <r>
    <s v="Amazon"/>
    <x v="0"/>
    <x v="419"/>
    <s v="South"/>
    <x v="13"/>
    <s v="Birmingham"/>
    <x v="1"/>
    <n v="38"/>
    <x v="41"/>
    <x v="1027"/>
    <n v="1311"/>
    <n v="0.45999999999999996"/>
    <x v="2"/>
  </r>
  <r>
    <s v="Amazon"/>
    <x v="0"/>
    <x v="420"/>
    <s v="South"/>
    <x v="13"/>
    <s v="Birmingham"/>
    <x v="2"/>
    <n v="28"/>
    <x v="184"/>
    <x v="1444"/>
    <n v="917.28000000000009"/>
    <n v="0.52"/>
    <x v="2"/>
  </r>
  <r>
    <s v="Amazon"/>
    <x v="0"/>
    <x v="421"/>
    <s v="South"/>
    <x v="13"/>
    <s v="Birmingham"/>
    <x v="3"/>
    <n v="34"/>
    <x v="177"/>
    <x v="1664"/>
    <n v="390.32"/>
    <n v="0.41"/>
    <x v="2"/>
  </r>
  <r>
    <s v="Amazon"/>
    <x v="0"/>
    <x v="422"/>
    <s v="Northeast"/>
    <x v="14"/>
    <s v="Portland"/>
    <x v="4"/>
    <n v="47"/>
    <x v="186"/>
    <x v="1665"/>
    <n v="769.86"/>
    <n v="0.39"/>
    <x v="2"/>
  </r>
  <r>
    <s v="Amazon"/>
    <x v="0"/>
    <x v="423"/>
    <s v="Northeast"/>
    <x v="14"/>
    <s v="Portland"/>
    <x v="5"/>
    <n v="38"/>
    <x v="181"/>
    <x v="1621"/>
    <n v="1343.68"/>
    <n v="0.52"/>
    <x v="2"/>
  </r>
  <r>
    <s v="Amazon"/>
    <x v="0"/>
    <x v="424"/>
    <s v="Northeast"/>
    <x v="14"/>
    <s v="Portland"/>
    <x v="0"/>
    <n v="38"/>
    <x v="150"/>
    <x v="1666"/>
    <n v="2606.7999999999997"/>
    <n v="0.49"/>
    <x v="2"/>
  </r>
  <r>
    <s v="Amazon"/>
    <x v="0"/>
    <x v="425"/>
    <s v="Northeast"/>
    <x v="14"/>
    <s v="Portland"/>
    <x v="1"/>
    <n v="38"/>
    <x v="222"/>
    <x v="1458"/>
    <n v="803.69999999999993"/>
    <n v="0.47"/>
    <x v="2"/>
  </r>
  <r>
    <s v="Amazon"/>
    <x v="0"/>
    <x v="426"/>
    <s v="Northeast"/>
    <x v="14"/>
    <s v="Portland"/>
    <x v="2"/>
    <n v="29"/>
    <x v="180"/>
    <x v="1667"/>
    <n v="922.2"/>
    <n v="0.53"/>
    <x v="2"/>
  </r>
  <r>
    <s v="Amazon"/>
    <x v="0"/>
    <x v="427"/>
    <s v="Northeast"/>
    <x v="14"/>
    <s v="Portland"/>
    <x v="3"/>
    <n v="34"/>
    <x v="182"/>
    <x v="1668"/>
    <n v="271.32"/>
    <n v="0.42"/>
    <x v="2"/>
  </r>
  <r>
    <s v="Amazon"/>
    <x v="0"/>
    <x v="428"/>
    <s v="Northeast"/>
    <x v="14"/>
    <s v="Portland"/>
    <x v="4"/>
    <n v="46"/>
    <x v="222"/>
    <x v="1669"/>
    <n v="807.30000000000007"/>
    <n v="0.39"/>
    <x v="2"/>
  </r>
  <r>
    <s v="Amazon"/>
    <x v="0"/>
    <x v="429"/>
    <s v="Northeast"/>
    <x v="14"/>
    <s v="Portland"/>
    <x v="5"/>
    <n v="37"/>
    <x v="184"/>
    <x v="1028"/>
    <n v="1188.81"/>
    <n v="0.51"/>
    <x v="2"/>
  </r>
  <r>
    <s v="Amazon"/>
    <x v="0"/>
    <x v="430"/>
    <s v="Northeast"/>
    <x v="14"/>
    <s v="Portland"/>
    <x v="0"/>
    <n v="39"/>
    <x v="268"/>
    <x v="1670"/>
    <n v="2426.9699999999998"/>
    <n v="0.49"/>
    <x v="2"/>
  </r>
  <r>
    <s v="Amazon"/>
    <x v="0"/>
    <x v="431"/>
    <s v="Northeast"/>
    <x v="14"/>
    <s v="Portland"/>
    <x v="1"/>
    <n v="39"/>
    <x v="219"/>
    <x v="1671"/>
    <n v="879.06"/>
    <n v="0.49"/>
    <x v="2"/>
  </r>
  <r>
    <s v="Amazon"/>
    <x v="0"/>
    <x v="432"/>
    <s v="Northeast"/>
    <x v="14"/>
    <s v="Portland"/>
    <x v="2"/>
    <n v="27"/>
    <x v="239"/>
    <x v="1672"/>
    <n v="772.19999999999993"/>
    <n v="0.54999999999999993"/>
    <x v="2"/>
  </r>
  <r>
    <s v="Amazon"/>
    <x v="0"/>
    <x v="433"/>
    <s v="Northeast"/>
    <x v="14"/>
    <s v="Portland"/>
    <x v="3"/>
    <n v="32"/>
    <x v="220"/>
    <x v="1673"/>
    <n v="166.4"/>
    <n v="0.4"/>
    <x v="2"/>
  </r>
  <r>
    <s v="Amazon"/>
    <x v="0"/>
    <x v="434"/>
    <s v="Northeast"/>
    <x v="14"/>
    <s v="Portland"/>
    <x v="4"/>
    <n v="49"/>
    <x v="225"/>
    <x v="1674"/>
    <n v="511.56"/>
    <n v="0.36"/>
    <x v="2"/>
  </r>
  <r>
    <s v="Amazon"/>
    <x v="0"/>
    <x v="435"/>
    <s v="Northeast"/>
    <x v="14"/>
    <s v="Portland"/>
    <x v="5"/>
    <n v="36"/>
    <x v="50"/>
    <x v="1164"/>
    <n v="990.00000000000011"/>
    <n v="0.55000000000000004"/>
    <x v="2"/>
  </r>
  <r>
    <s v="Amazon"/>
    <x v="0"/>
    <x v="436"/>
    <s v="Northeast"/>
    <x v="14"/>
    <s v="Portland"/>
    <x v="0"/>
    <n v="37"/>
    <x v="185"/>
    <x v="1675"/>
    <n v="2166.7199999999998"/>
    <n v="0.48"/>
    <x v="2"/>
  </r>
  <r>
    <s v="Amazon"/>
    <x v="0"/>
    <x v="437"/>
    <s v="Northeast"/>
    <x v="14"/>
    <s v="Portland"/>
    <x v="1"/>
    <n v="37"/>
    <x v="178"/>
    <x v="1676"/>
    <n v="765.16"/>
    <n v="0.47"/>
    <x v="2"/>
  </r>
  <r>
    <s v="Amazon"/>
    <x v="0"/>
    <x v="438"/>
    <s v="Northeast"/>
    <x v="14"/>
    <s v="Portland"/>
    <x v="2"/>
    <n v="27"/>
    <x v="178"/>
    <x v="1677"/>
    <n v="641.5200000000001"/>
    <n v="0.54"/>
    <x v="2"/>
  </r>
  <r>
    <s v="Amazon"/>
    <x v="0"/>
    <x v="439"/>
    <s v="Northeast"/>
    <x v="14"/>
    <s v="Portland"/>
    <x v="3"/>
    <n v="33"/>
    <x v="262"/>
    <x v="1678"/>
    <n v="277.2"/>
    <n v="0.4"/>
    <x v="2"/>
  </r>
  <r>
    <s v="Amazon"/>
    <x v="0"/>
    <x v="440"/>
    <s v="Northeast"/>
    <x v="14"/>
    <s v="Portland"/>
    <x v="4"/>
    <n v="47"/>
    <x v="187"/>
    <x v="1679"/>
    <n v="357.2"/>
    <n v="0.38"/>
    <x v="2"/>
  </r>
  <r>
    <s v="Amazon"/>
    <x v="0"/>
    <x v="441"/>
    <s v="Northeast"/>
    <x v="14"/>
    <s v="Portland"/>
    <x v="5"/>
    <n v="39"/>
    <x v="184"/>
    <x v="1680"/>
    <n v="1253.07"/>
    <n v="0.51"/>
    <x v="2"/>
  </r>
  <r>
    <s v="Amazon"/>
    <x v="0"/>
    <x v="442"/>
    <s v="Northeast"/>
    <x v="14"/>
    <s v="Portland"/>
    <x v="0"/>
    <n v="52"/>
    <x v="179"/>
    <x v="1501"/>
    <n v="3369.5999999999995"/>
    <n v="0.44999999999999996"/>
    <x v="2"/>
  </r>
  <r>
    <s v="Amazon"/>
    <x v="0"/>
    <x v="443"/>
    <s v="Northeast"/>
    <x v="14"/>
    <s v="Portland"/>
    <x v="1"/>
    <n v="48"/>
    <x v="180"/>
    <x v="1477"/>
    <n v="1440"/>
    <n v="0.5"/>
    <x v="2"/>
  </r>
  <r>
    <s v="Amazon"/>
    <x v="0"/>
    <x v="444"/>
    <s v="Northeast"/>
    <x v="14"/>
    <s v="Portland"/>
    <x v="2"/>
    <n v="42"/>
    <x v="172"/>
    <x v="1665"/>
    <n v="1065.96"/>
    <n v="0.54"/>
    <x v="2"/>
  </r>
  <r>
    <s v="Amazon"/>
    <x v="0"/>
    <x v="445"/>
    <s v="Northeast"/>
    <x v="14"/>
    <s v="Portland"/>
    <x v="3"/>
    <n v="41"/>
    <x v="171"/>
    <x v="1681"/>
    <n v="557.6"/>
    <n v="0.4"/>
    <x v="2"/>
  </r>
  <r>
    <s v="Amazon"/>
    <x v="0"/>
    <x v="446"/>
    <s v="Northeast"/>
    <x v="14"/>
    <s v="Portland"/>
    <x v="4"/>
    <n v="51"/>
    <x v="186"/>
    <x v="1593"/>
    <n v="792.54"/>
    <n v="0.37"/>
    <x v="2"/>
  </r>
  <r>
    <s v="Amazon"/>
    <x v="0"/>
    <x v="447"/>
    <s v="Northeast"/>
    <x v="14"/>
    <s v="Portland"/>
    <x v="5"/>
    <n v="56"/>
    <x v="249"/>
    <x v="1012"/>
    <n v="2136.96"/>
    <n v="0.53"/>
    <x v="2"/>
  </r>
  <r>
    <s v="Amazon"/>
    <x v="0"/>
    <x v="448"/>
    <s v="Northeast"/>
    <x v="14"/>
    <s v="Portland"/>
    <x v="0"/>
    <n v="54"/>
    <x v="174"/>
    <x v="1682"/>
    <n v="4010.04"/>
    <n v="0.47"/>
    <x v="2"/>
  </r>
  <r>
    <s v="Amazon"/>
    <x v="0"/>
    <x v="449"/>
    <s v="Northeast"/>
    <x v="14"/>
    <s v="Portland"/>
    <x v="1"/>
    <n v="48"/>
    <x v="169"/>
    <x v="1683"/>
    <n v="1811.04"/>
    <n v="0.49"/>
    <x v="2"/>
  </r>
  <r>
    <s v="Amazon"/>
    <x v="0"/>
    <x v="450"/>
    <s v="Northeast"/>
    <x v="14"/>
    <s v="Portland"/>
    <x v="2"/>
    <n v="42"/>
    <x v="208"/>
    <x v="1684"/>
    <n v="1242.3600000000001"/>
    <n v="0.51"/>
    <x v="2"/>
  </r>
  <r>
    <s v="Amazon"/>
    <x v="0"/>
    <x v="451"/>
    <s v="Northeast"/>
    <x v="14"/>
    <s v="Portland"/>
    <x v="3"/>
    <n v="41"/>
    <x v="175"/>
    <x v="1588"/>
    <n v="878.21999999999991"/>
    <n v="0.42"/>
    <x v="2"/>
  </r>
  <r>
    <s v="Amazon"/>
    <x v="0"/>
    <x v="452"/>
    <s v="Northeast"/>
    <x v="14"/>
    <s v="Portland"/>
    <x v="4"/>
    <n v="50"/>
    <x v="206"/>
    <x v="1685"/>
    <n v="954"/>
    <n v="0.36"/>
    <x v="2"/>
  </r>
  <r>
    <s v="Amazon"/>
    <x v="0"/>
    <x v="453"/>
    <s v="Northeast"/>
    <x v="14"/>
    <s v="Portland"/>
    <x v="5"/>
    <n v="56"/>
    <x v="211"/>
    <x v="1686"/>
    <n v="2427.6"/>
    <n v="0.51"/>
    <x v="2"/>
  </r>
  <r>
    <s v="Amazon"/>
    <x v="0"/>
    <x v="454"/>
    <s v="Northeast"/>
    <x v="14"/>
    <s v="Portland"/>
    <x v="0"/>
    <n v="51"/>
    <x v="231"/>
    <x v="1687"/>
    <n v="3573.5699999999997"/>
    <n v="0.49"/>
    <x v="2"/>
  </r>
  <r>
    <s v="Amazon"/>
    <x v="0"/>
    <x v="455"/>
    <s v="Northeast"/>
    <x v="14"/>
    <s v="Portland"/>
    <x v="1"/>
    <n v="46"/>
    <x v="199"/>
    <x v="1532"/>
    <n v="1854.72"/>
    <n v="0.48"/>
    <x v="2"/>
  </r>
  <r>
    <s v="Amazon"/>
    <x v="0"/>
    <x v="456"/>
    <s v="Northeast"/>
    <x v="14"/>
    <s v="Portland"/>
    <x v="2"/>
    <n v="43"/>
    <x v="184"/>
    <x v="1014"/>
    <n v="1489.9499999999998"/>
    <n v="0.54999999999999993"/>
    <x v="2"/>
  </r>
  <r>
    <s v="Amazon"/>
    <x v="0"/>
    <x v="457"/>
    <s v="Northeast"/>
    <x v="14"/>
    <s v="Portland"/>
    <x v="3"/>
    <n v="43"/>
    <x v="178"/>
    <x v="1688"/>
    <n v="775.71999999999991"/>
    <n v="0.41"/>
    <x v="2"/>
  </r>
  <r>
    <s v="Amazon"/>
    <x v="0"/>
    <x v="458"/>
    <s v="Northeast"/>
    <x v="14"/>
    <s v="Portland"/>
    <x v="4"/>
    <n v="53"/>
    <x v="180"/>
    <x v="1689"/>
    <n v="1208.4000000000001"/>
    <n v="0.38"/>
    <x v="2"/>
  </r>
  <r>
    <s v="Amazon"/>
    <x v="0"/>
    <x v="487"/>
    <s v="Northeast"/>
    <x v="14"/>
    <s v="Portland"/>
    <x v="5"/>
    <n v="58"/>
    <x v="161"/>
    <x v="1690"/>
    <n v="3539.1600000000003"/>
    <n v="0.54"/>
    <x v="2"/>
  </r>
  <r>
    <s v="Amazon"/>
    <x v="0"/>
    <x v="488"/>
    <s v="Northeast"/>
    <x v="14"/>
    <s v="Portland"/>
    <x v="0"/>
    <n v="50"/>
    <x v="135"/>
    <x v="1691"/>
    <n v="3380.9999999999995"/>
    <n v="0.45999999999999996"/>
    <x v="2"/>
  </r>
  <r>
    <s v="Amazon"/>
    <x v="0"/>
    <x v="489"/>
    <s v="Northeast"/>
    <x v="14"/>
    <s v="Portland"/>
    <x v="1"/>
    <n v="49"/>
    <x v="228"/>
    <x v="1692"/>
    <n v="2072.6999999999998"/>
    <n v="0.47"/>
    <x v="2"/>
  </r>
  <r>
    <s v="Amazon"/>
    <x v="0"/>
    <x v="490"/>
    <s v="Northeast"/>
    <x v="14"/>
    <s v="Portland"/>
    <x v="2"/>
    <n v="41"/>
    <x v="181"/>
    <x v="1119"/>
    <n v="1394"/>
    <n v="0.5"/>
    <x v="2"/>
  </r>
  <r>
    <s v="Amazon"/>
    <x v="0"/>
    <x v="491"/>
    <s v="Northeast"/>
    <x v="14"/>
    <s v="Portland"/>
    <x v="3"/>
    <n v="41"/>
    <x v="175"/>
    <x v="1588"/>
    <n v="857.31"/>
    <n v="0.41"/>
    <x v="2"/>
  </r>
  <r>
    <s v="Amazon"/>
    <x v="0"/>
    <x v="492"/>
    <s v="Northeast"/>
    <x v="14"/>
    <s v="Portland"/>
    <x v="4"/>
    <n v="54"/>
    <x v="207"/>
    <x v="1693"/>
    <n v="819.18"/>
    <n v="0.37"/>
    <x v="2"/>
  </r>
  <r>
    <s v="Amazon"/>
    <x v="0"/>
    <x v="493"/>
    <s v="Northeast"/>
    <x v="14"/>
    <s v="Portland"/>
    <x v="5"/>
    <n v="54"/>
    <x v="250"/>
    <x v="1502"/>
    <n v="2653.5600000000004"/>
    <n v="0.54"/>
    <x v="2"/>
  </r>
  <r>
    <s v="Amazon"/>
    <x v="0"/>
    <x v="494"/>
    <s v="Northeast"/>
    <x v="14"/>
    <s v="Portland"/>
    <x v="0"/>
    <n v="53"/>
    <x v="185"/>
    <x v="1694"/>
    <n v="3103.68"/>
    <n v="0.48"/>
    <x v="2"/>
  </r>
  <r>
    <s v="Amazon"/>
    <x v="0"/>
    <x v="495"/>
    <s v="Northeast"/>
    <x v="14"/>
    <s v="Portland"/>
    <x v="1"/>
    <n v="46"/>
    <x v="227"/>
    <x v="1695"/>
    <n v="1513.3999999999999"/>
    <n v="0.47"/>
    <x v="2"/>
  </r>
  <r>
    <s v="Amazon"/>
    <x v="0"/>
    <x v="496"/>
    <s v="Northeast"/>
    <x v="14"/>
    <s v="Portland"/>
    <x v="2"/>
    <n v="41"/>
    <x v="183"/>
    <x v="1696"/>
    <n v="856.89999999999986"/>
    <n v="0.54999999999999993"/>
    <x v="2"/>
  </r>
  <r>
    <s v="Amazon"/>
    <x v="0"/>
    <x v="497"/>
    <s v="Northeast"/>
    <x v="14"/>
    <s v="Portland"/>
    <x v="3"/>
    <n v="42"/>
    <x v="218"/>
    <x v="1005"/>
    <n v="680.4"/>
    <n v="0.44999999999999996"/>
    <x v="2"/>
  </r>
  <r>
    <s v="Amazon"/>
    <x v="0"/>
    <x v="498"/>
    <s v="Northeast"/>
    <x v="14"/>
    <s v="Portland"/>
    <x v="4"/>
    <n v="52"/>
    <x v="218"/>
    <x v="1039"/>
    <n v="692.64"/>
    <n v="0.37"/>
    <x v="2"/>
  </r>
  <r>
    <s v="Amazon"/>
    <x v="0"/>
    <x v="393"/>
    <s v="Northeast"/>
    <x v="14"/>
    <s v="Portland"/>
    <x v="5"/>
    <n v="57"/>
    <x v="229"/>
    <x v="1697"/>
    <n v="1748.76"/>
    <n v="0.52"/>
    <x v="2"/>
  </r>
  <r>
    <s v="Amazon"/>
    <x v="0"/>
    <x v="425"/>
    <s v="Northeast"/>
    <x v="14"/>
    <s v="Portland"/>
    <x v="0"/>
    <n v="55"/>
    <x v="196"/>
    <x v="1698"/>
    <n v="3300"/>
    <n v="0.5"/>
    <x v="2"/>
  </r>
  <r>
    <s v="Amazon"/>
    <x v="0"/>
    <x v="425"/>
    <s v="Northeast"/>
    <x v="14"/>
    <s v="Portland"/>
    <x v="1"/>
    <n v="54"/>
    <x v="229"/>
    <x v="1699"/>
    <n v="1561.1399999999999"/>
    <n v="0.49"/>
    <x v="2"/>
  </r>
  <r>
    <s v="Amazon"/>
    <x v="0"/>
    <x v="425"/>
    <s v="Northeast"/>
    <x v="14"/>
    <s v="Portland"/>
    <x v="2"/>
    <n v="52"/>
    <x v="226"/>
    <x v="1700"/>
    <n v="886.59999999999991"/>
    <n v="0.54999999999999993"/>
    <x v="2"/>
  </r>
  <r>
    <s v="Amazon"/>
    <x v="0"/>
    <x v="425"/>
    <s v="Northeast"/>
    <x v="14"/>
    <s v="Portland"/>
    <x v="3"/>
    <n v="50"/>
    <x v="259"/>
    <x v="1701"/>
    <n v="520"/>
    <n v="0.4"/>
    <x v="2"/>
  </r>
  <r>
    <s v="Amazon"/>
    <x v="0"/>
    <x v="425"/>
    <s v="Northeast"/>
    <x v="14"/>
    <s v="Portland"/>
    <x v="4"/>
    <n v="61"/>
    <x v="234"/>
    <x v="1702"/>
    <n v="625.86"/>
    <n v="0.38"/>
    <x v="2"/>
  </r>
  <r>
    <s v="Amazon"/>
    <x v="0"/>
    <x v="425"/>
    <s v="Northeast"/>
    <x v="14"/>
    <s v="Portland"/>
    <x v="5"/>
    <n v="68"/>
    <x v="195"/>
    <x v="1465"/>
    <n v="2018.24"/>
    <n v="0.53"/>
    <x v="2"/>
  </r>
  <r>
    <s v="Amazon"/>
    <x v="0"/>
    <x v="455"/>
    <s v="Northeast"/>
    <x v="14"/>
    <s v="Portland"/>
    <x v="0"/>
    <n v="62"/>
    <x v="230"/>
    <x v="1703"/>
    <n v="2977.24"/>
    <n v="0.49"/>
    <x v="2"/>
  </r>
  <r>
    <s v="Amazon"/>
    <x v="0"/>
    <x v="455"/>
    <s v="Northeast"/>
    <x v="14"/>
    <s v="Portland"/>
    <x v="1"/>
    <n v="52"/>
    <x v="239"/>
    <x v="1704"/>
    <n v="1352"/>
    <n v="0.5"/>
    <x v="2"/>
  </r>
  <r>
    <s v="Amazon"/>
    <x v="0"/>
    <x v="455"/>
    <s v="Northeast"/>
    <x v="14"/>
    <s v="Portland"/>
    <x v="2"/>
    <n v="52"/>
    <x v="235"/>
    <x v="1705"/>
    <n v="1487.2"/>
    <n v="0.52"/>
    <x v="2"/>
  </r>
  <r>
    <s v="Amazon"/>
    <x v="0"/>
    <x v="455"/>
    <s v="Northeast"/>
    <x v="14"/>
    <s v="Portland"/>
    <x v="3"/>
    <n v="54"/>
    <x v="219"/>
    <x v="1706"/>
    <n v="1068.1199999999999"/>
    <n v="0.43"/>
    <x v="2"/>
  </r>
  <r>
    <s v="Amazon"/>
    <x v="0"/>
    <x v="455"/>
    <s v="Northeast"/>
    <x v="14"/>
    <s v="Portland"/>
    <x v="4"/>
    <n v="60"/>
    <x v="207"/>
    <x v="1707"/>
    <n v="885.6"/>
    <n v="0.36"/>
    <x v="2"/>
  </r>
  <r>
    <s v="Amazon"/>
    <x v="0"/>
    <x v="455"/>
    <s v="Northeast"/>
    <x v="14"/>
    <s v="Portland"/>
    <x v="5"/>
    <n v="67"/>
    <x v="184"/>
    <x v="1708"/>
    <n v="2279.34"/>
    <n v="0.54"/>
    <x v="2"/>
  </r>
  <r>
    <s v="Amazon"/>
    <x v="0"/>
    <x v="484"/>
    <s v="Northeast"/>
    <x v="14"/>
    <s v="Portland"/>
    <x v="0"/>
    <n v="62"/>
    <x v="216"/>
    <x v="1709"/>
    <n v="4106.88"/>
    <n v="0.48"/>
    <x v="2"/>
  </r>
  <r>
    <s v="Amazon"/>
    <x v="0"/>
    <x v="484"/>
    <s v="Northeast"/>
    <x v="14"/>
    <s v="Portland"/>
    <x v="1"/>
    <n v="53"/>
    <x v="238"/>
    <x v="1710"/>
    <n v="1961"/>
    <n v="0.5"/>
    <x v="2"/>
  </r>
  <r>
    <s v="Amazon"/>
    <x v="0"/>
    <x v="484"/>
    <s v="Northeast"/>
    <x v="14"/>
    <s v="Portland"/>
    <x v="2"/>
    <n v="52"/>
    <x v="181"/>
    <x v="1625"/>
    <n v="1768"/>
    <n v="0.5"/>
    <x v="2"/>
  </r>
  <r>
    <s v="Amazon"/>
    <x v="0"/>
    <x v="484"/>
    <s v="Northeast"/>
    <x v="14"/>
    <s v="Portland"/>
    <x v="3"/>
    <n v="52"/>
    <x v="50"/>
    <x v="1711"/>
    <n v="1118"/>
    <n v="0.43"/>
    <x v="2"/>
  </r>
  <r>
    <s v="Amazon"/>
    <x v="0"/>
    <x v="484"/>
    <s v="Northeast"/>
    <x v="14"/>
    <s v="Portland"/>
    <x v="4"/>
    <n v="60"/>
    <x v="190"/>
    <x v="1712"/>
    <n v="1166.3999999999999"/>
    <n v="0.36"/>
    <x v="2"/>
  </r>
  <r>
    <s v="Amazon"/>
    <x v="0"/>
    <x v="484"/>
    <s v="Northeast"/>
    <x v="14"/>
    <s v="Portland"/>
    <x v="5"/>
    <n v="69"/>
    <x v="41"/>
    <x v="1713"/>
    <n v="2742.75"/>
    <n v="0.53"/>
    <x v="2"/>
  </r>
  <r>
    <s v="West Gear"/>
    <x v="2"/>
    <x v="174"/>
    <s v="Northeast"/>
    <x v="14"/>
    <s v="Portland"/>
    <x v="0"/>
    <n v="33"/>
    <x v="230"/>
    <x v="1462"/>
    <n v="1131.8999999999999"/>
    <n v="0.35"/>
    <x v="2"/>
  </r>
  <r>
    <s v="West Gear"/>
    <x v="2"/>
    <x v="174"/>
    <s v="Northeast"/>
    <x v="14"/>
    <s v="Portland"/>
    <x v="1"/>
    <n v="41"/>
    <x v="245"/>
    <x v="1714"/>
    <n v="1474.77"/>
    <n v="0.33"/>
    <x v="2"/>
  </r>
  <r>
    <s v="West Gear"/>
    <x v="2"/>
    <x v="174"/>
    <s v="Northeast"/>
    <x v="14"/>
    <s v="Portland"/>
    <x v="2"/>
    <n v="43"/>
    <x v="253"/>
    <x v="1480"/>
    <n v="1737.2"/>
    <n v="0.4"/>
    <x v="2"/>
  </r>
  <r>
    <s v="West Gear"/>
    <x v="2"/>
    <x v="174"/>
    <s v="Northeast"/>
    <x v="14"/>
    <s v="Portland"/>
    <x v="3"/>
    <n v="43"/>
    <x v="229"/>
    <x v="1715"/>
    <n v="989.43000000000006"/>
    <n v="0.39"/>
    <x v="2"/>
  </r>
  <r>
    <s v="Amazon"/>
    <x v="0"/>
    <x v="188"/>
    <s v="West"/>
    <x v="15"/>
    <s v="Anchorage"/>
    <x v="5"/>
    <n v="52"/>
    <x v="199"/>
    <x v="1716"/>
    <n v="1790.8799999999999"/>
    <n v="0.41"/>
    <x v="2"/>
  </r>
  <r>
    <s v="Amazon"/>
    <x v="0"/>
    <x v="696"/>
    <s v="West"/>
    <x v="15"/>
    <s v="Anchorage"/>
    <x v="0"/>
    <n v="51"/>
    <x v="217"/>
    <x v="1717"/>
    <n v="4146.8100000000004"/>
    <n v="0.47000000000000003"/>
    <x v="2"/>
  </r>
  <r>
    <s v="Amazon"/>
    <x v="0"/>
    <x v="696"/>
    <s v="West"/>
    <x v="15"/>
    <s v="Anchorage"/>
    <x v="1"/>
    <n v="53"/>
    <x v="188"/>
    <x v="1718"/>
    <n v="1653.6000000000001"/>
    <n v="0.48000000000000004"/>
    <x v="2"/>
  </r>
  <r>
    <s v="Amazon"/>
    <x v="0"/>
    <x v="696"/>
    <s v="West"/>
    <x v="15"/>
    <s v="Anchorage"/>
    <x v="2"/>
    <n v="43"/>
    <x v="169"/>
    <x v="996"/>
    <n v="1225.07"/>
    <n v="0.37"/>
    <x v="2"/>
  </r>
  <r>
    <s v="Amazon"/>
    <x v="0"/>
    <x v="696"/>
    <s v="West"/>
    <x v="15"/>
    <s v="Anchorage"/>
    <x v="3"/>
    <n v="49"/>
    <x v="219"/>
    <x v="1719"/>
    <n v="879.06000000000006"/>
    <n v="0.39"/>
    <x v="2"/>
  </r>
  <r>
    <s v="Amazon"/>
    <x v="0"/>
    <x v="696"/>
    <s v="West"/>
    <x v="15"/>
    <s v="Anchorage"/>
    <x v="4"/>
    <n v="60"/>
    <x v="41"/>
    <x v="1720"/>
    <n v="1710"/>
    <n v="0.38"/>
    <x v="2"/>
  </r>
  <r>
    <s v="Amazon"/>
    <x v="0"/>
    <x v="696"/>
    <s v="West"/>
    <x v="15"/>
    <s v="Anchorage"/>
    <x v="5"/>
    <n v="52"/>
    <x v="240"/>
    <x v="1721"/>
    <n v="2333.7600000000002"/>
    <n v="0.44"/>
    <x v="2"/>
  </r>
  <r>
    <s v="Amazon"/>
    <x v="0"/>
    <x v="225"/>
    <s v="West"/>
    <x v="15"/>
    <s v="Anchorage"/>
    <x v="0"/>
    <n v="53"/>
    <x v="269"/>
    <x v="1722"/>
    <n v="3973.4100000000003"/>
    <n v="0.49000000000000005"/>
    <x v="2"/>
  </r>
  <r>
    <s v="Amazon"/>
    <x v="0"/>
    <x v="225"/>
    <s v="West"/>
    <x v="15"/>
    <s v="Anchorage"/>
    <x v="1"/>
    <n v="52"/>
    <x v="188"/>
    <x v="1306"/>
    <n v="1690"/>
    <n v="0.5"/>
    <x v="2"/>
  </r>
  <r>
    <s v="Amazon"/>
    <x v="0"/>
    <x v="225"/>
    <s v="West"/>
    <x v="15"/>
    <s v="Anchorage"/>
    <x v="2"/>
    <n v="41"/>
    <x v="173"/>
    <x v="990"/>
    <n v="1046.73"/>
    <n v="0.37"/>
    <x v="2"/>
  </r>
  <r>
    <s v="Amazon"/>
    <x v="0"/>
    <x v="225"/>
    <s v="West"/>
    <x v="15"/>
    <s v="Anchorage"/>
    <x v="3"/>
    <n v="49"/>
    <x v="218"/>
    <x v="1444"/>
    <n v="670.32"/>
    <n v="0.38"/>
    <x v="2"/>
  </r>
  <r>
    <s v="Amazon"/>
    <x v="0"/>
    <x v="225"/>
    <s v="West"/>
    <x v="15"/>
    <s v="Anchorage"/>
    <x v="4"/>
    <n v="64"/>
    <x v="206"/>
    <x v="1723"/>
    <n v="1322.88"/>
    <n v="0.39"/>
    <x v="2"/>
  </r>
  <r>
    <s v="Amazon"/>
    <x v="0"/>
    <x v="225"/>
    <s v="West"/>
    <x v="15"/>
    <s v="Anchorage"/>
    <x v="5"/>
    <n v="53"/>
    <x v="249"/>
    <x v="1724"/>
    <n v="1526.4"/>
    <n v="0.4"/>
    <x v="2"/>
  </r>
  <r>
    <s v="Amazon"/>
    <x v="0"/>
    <x v="244"/>
    <s v="West"/>
    <x v="15"/>
    <s v="Anchorage"/>
    <x v="0"/>
    <n v="54"/>
    <x v="165"/>
    <x v="1725"/>
    <n v="3254.04"/>
    <n v="0.46"/>
    <x v="2"/>
  </r>
  <r>
    <s v="Amazon"/>
    <x v="0"/>
    <x v="244"/>
    <s v="West"/>
    <x v="15"/>
    <s v="Anchorage"/>
    <x v="1"/>
    <n v="50"/>
    <x v="176"/>
    <x v="1726"/>
    <n v="1525"/>
    <n v="0.5"/>
    <x v="2"/>
  </r>
  <r>
    <s v="Amazon"/>
    <x v="0"/>
    <x v="244"/>
    <s v="West"/>
    <x v="15"/>
    <s v="Anchorage"/>
    <x v="2"/>
    <n v="44"/>
    <x v="176"/>
    <x v="1727"/>
    <n v="1073.6000000000001"/>
    <n v="0.4"/>
    <x v="2"/>
  </r>
  <r>
    <s v="Amazon"/>
    <x v="0"/>
    <x v="244"/>
    <s v="West"/>
    <x v="15"/>
    <s v="Anchorage"/>
    <x v="3"/>
    <n v="47"/>
    <x v="178"/>
    <x v="1132"/>
    <n v="765.16"/>
    <n v="0.37"/>
    <x v="2"/>
  </r>
  <r>
    <s v="Amazon"/>
    <x v="0"/>
    <x v="244"/>
    <s v="West"/>
    <x v="15"/>
    <s v="Anchorage"/>
    <x v="4"/>
    <n v="56"/>
    <x v="207"/>
    <x v="1047"/>
    <n v="849.52"/>
    <n v="0.37"/>
    <x v="2"/>
  </r>
  <r>
    <s v="Amazon"/>
    <x v="0"/>
    <x v="244"/>
    <s v="West"/>
    <x v="15"/>
    <s v="Anchorage"/>
    <x v="5"/>
    <n v="49"/>
    <x v="199"/>
    <x v="1728"/>
    <n v="1811.04"/>
    <n v="0.44"/>
    <x v="2"/>
  </r>
  <r>
    <s v="Amazon"/>
    <x v="0"/>
    <x v="273"/>
    <s v="West"/>
    <x v="15"/>
    <s v="Anchorage"/>
    <x v="0"/>
    <n v="59"/>
    <x v="160"/>
    <x v="1729"/>
    <n v="4720"/>
    <n v="0.5"/>
    <x v="2"/>
  </r>
  <r>
    <s v="Amazon"/>
    <x v="0"/>
    <x v="273"/>
    <s v="West"/>
    <x v="15"/>
    <s v="Anchorage"/>
    <x v="1"/>
    <n v="56"/>
    <x v="249"/>
    <x v="1012"/>
    <n v="1814.4000000000003"/>
    <n v="0.45000000000000007"/>
    <x v="2"/>
  </r>
  <r>
    <s v="Amazon"/>
    <x v="0"/>
    <x v="273"/>
    <s v="West"/>
    <x v="15"/>
    <s v="Anchorage"/>
    <x v="2"/>
    <n v="53"/>
    <x v="199"/>
    <x v="1730"/>
    <n v="1780.8000000000002"/>
    <n v="0.4"/>
    <x v="2"/>
  </r>
  <r>
    <s v="Amazon"/>
    <x v="0"/>
    <x v="273"/>
    <s v="West"/>
    <x v="15"/>
    <s v="Anchorage"/>
    <x v="3"/>
    <n v="51"/>
    <x v="184"/>
    <x v="1731"/>
    <n v="1220.94"/>
    <n v="0.38"/>
    <x v="2"/>
  </r>
  <r>
    <s v="Amazon"/>
    <x v="0"/>
    <x v="273"/>
    <s v="West"/>
    <x v="15"/>
    <s v="Anchorage"/>
    <x v="4"/>
    <n v="62"/>
    <x v="173"/>
    <x v="1732"/>
    <n v="1625.64"/>
    <n v="0.38"/>
    <x v="2"/>
  </r>
  <r>
    <s v="Amazon"/>
    <x v="0"/>
    <x v="273"/>
    <s v="West"/>
    <x v="15"/>
    <s v="Anchorage"/>
    <x v="5"/>
    <n v="67"/>
    <x v="38"/>
    <x v="1733"/>
    <n v="2747"/>
    <n v="0.41"/>
    <x v="2"/>
  </r>
  <r>
    <s v="Amazon"/>
    <x v="0"/>
    <x v="306"/>
    <s v="West"/>
    <x v="15"/>
    <s v="Anchorage"/>
    <x v="0"/>
    <n v="59"/>
    <x v="133"/>
    <x v="973"/>
    <n v="5129.46"/>
    <n v="0.46"/>
    <x v="2"/>
  </r>
  <r>
    <s v="Amazon"/>
    <x v="0"/>
    <x v="306"/>
    <s v="West"/>
    <x v="15"/>
    <s v="Anchorage"/>
    <x v="1"/>
    <n v="55"/>
    <x v="205"/>
    <x v="1043"/>
    <n v="3080"/>
    <n v="0.5"/>
    <x v="2"/>
  </r>
  <r>
    <s v="Amazon"/>
    <x v="0"/>
    <x v="306"/>
    <s v="West"/>
    <x v="15"/>
    <s v="Anchorage"/>
    <x v="2"/>
    <n v="53"/>
    <x v="194"/>
    <x v="1436"/>
    <n v="1545.48"/>
    <n v="0.36"/>
    <x v="2"/>
  </r>
  <r>
    <s v="Amazon"/>
    <x v="0"/>
    <x v="306"/>
    <s v="West"/>
    <x v="15"/>
    <s v="Anchorage"/>
    <x v="3"/>
    <n v="53"/>
    <x v="228"/>
    <x v="1734"/>
    <n v="1717.2"/>
    <n v="0.36"/>
    <x v="2"/>
  </r>
  <r>
    <s v="Amazon"/>
    <x v="0"/>
    <x v="306"/>
    <s v="West"/>
    <x v="15"/>
    <s v="Anchorage"/>
    <x v="4"/>
    <n v="60"/>
    <x v="199"/>
    <x v="1735"/>
    <n v="1814.3999999999999"/>
    <n v="0.36"/>
    <x v="2"/>
  </r>
  <r>
    <s v="Amazon"/>
    <x v="0"/>
    <x v="306"/>
    <s v="West"/>
    <x v="15"/>
    <s v="Anchorage"/>
    <x v="5"/>
    <n v="67"/>
    <x v="214"/>
    <x v="1736"/>
    <n v="3545.64"/>
    <n v="0.42"/>
    <x v="2"/>
  </r>
  <r>
    <s v="Amazon"/>
    <x v="0"/>
    <x v="334"/>
    <s v="West"/>
    <x v="15"/>
    <s v="Anchorage"/>
    <x v="0"/>
    <n v="63"/>
    <x v="131"/>
    <x v="1737"/>
    <n v="5274.3600000000006"/>
    <n v="0.46"/>
    <x v="2"/>
  </r>
  <r>
    <s v="Amazon"/>
    <x v="0"/>
    <x v="334"/>
    <s v="West"/>
    <x v="15"/>
    <s v="Anchorage"/>
    <x v="1"/>
    <n v="59"/>
    <x v="215"/>
    <x v="1738"/>
    <n v="3078.03"/>
    <n v="0.47000000000000003"/>
    <x v="2"/>
  </r>
  <r>
    <s v="Amazon"/>
    <x v="0"/>
    <x v="334"/>
    <s v="West"/>
    <x v="15"/>
    <s v="Anchorage"/>
    <x v="2"/>
    <n v="53"/>
    <x v="240"/>
    <x v="1739"/>
    <n v="1946.1599999999999"/>
    <n v="0.36"/>
    <x v="2"/>
  </r>
  <r>
    <s v="Amazon"/>
    <x v="0"/>
    <x v="334"/>
    <s v="West"/>
    <x v="15"/>
    <s v="Anchorage"/>
    <x v="3"/>
    <n v="51"/>
    <x v="41"/>
    <x v="1740"/>
    <n v="1453.5"/>
    <n v="0.38"/>
    <x v="2"/>
  </r>
  <r>
    <s v="Amazon"/>
    <x v="0"/>
    <x v="334"/>
    <s v="West"/>
    <x v="15"/>
    <s v="Anchorage"/>
    <x v="4"/>
    <n v="61"/>
    <x v="250"/>
    <x v="1741"/>
    <n v="2164.89"/>
    <n v="0.39"/>
    <x v="2"/>
  </r>
  <r>
    <s v="Amazon"/>
    <x v="0"/>
    <x v="334"/>
    <s v="West"/>
    <x v="15"/>
    <s v="Anchorage"/>
    <x v="5"/>
    <n v="67"/>
    <x v="242"/>
    <x v="1742"/>
    <n v="3919.4999999999995"/>
    <n v="0.44999999999999996"/>
    <x v="2"/>
  </r>
  <r>
    <s v="Amazon"/>
    <x v="0"/>
    <x v="366"/>
    <s v="West"/>
    <x v="15"/>
    <s v="Anchorage"/>
    <x v="0"/>
    <n v="59"/>
    <x v="134"/>
    <x v="1743"/>
    <n v="4327.6500000000005"/>
    <n v="0.45000000000000007"/>
    <x v="2"/>
  </r>
  <r>
    <s v="Amazon"/>
    <x v="0"/>
    <x v="366"/>
    <s v="West"/>
    <x v="15"/>
    <s v="Anchorage"/>
    <x v="1"/>
    <n v="56"/>
    <x v="162"/>
    <x v="1744"/>
    <n v="2671.2000000000003"/>
    <n v="0.45000000000000007"/>
    <x v="2"/>
  </r>
  <r>
    <s v="Amazon"/>
    <x v="0"/>
    <x v="366"/>
    <s v="West"/>
    <x v="15"/>
    <s v="Anchorage"/>
    <x v="2"/>
    <n v="54"/>
    <x v="240"/>
    <x v="1745"/>
    <n v="1982.8799999999999"/>
    <n v="0.36"/>
    <x v="2"/>
  </r>
  <r>
    <s v="Amazon"/>
    <x v="0"/>
    <x v="366"/>
    <s v="West"/>
    <x v="15"/>
    <s v="Anchorage"/>
    <x v="3"/>
    <n v="53"/>
    <x v="181"/>
    <x v="1746"/>
    <n v="1441.6000000000001"/>
    <n v="0.4"/>
    <x v="2"/>
  </r>
  <r>
    <s v="Amazon"/>
    <x v="0"/>
    <x v="366"/>
    <s v="West"/>
    <x v="15"/>
    <s v="Anchorage"/>
    <x v="4"/>
    <n v="62"/>
    <x v="188"/>
    <x v="1747"/>
    <n v="1531.4"/>
    <n v="0.38"/>
    <x v="2"/>
  </r>
  <r>
    <s v="Amazon"/>
    <x v="0"/>
    <x v="366"/>
    <s v="West"/>
    <x v="15"/>
    <s v="Anchorage"/>
    <x v="5"/>
    <n v="67"/>
    <x v="233"/>
    <x v="1748"/>
    <n v="2926.56"/>
    <n v="0.42"/>
    <x v="2"/>
  </r>
  <r>
    <s v="Amazon"/>
    <x v="0"/>
    <x v="396"/>
    <s v="West"/>
    <x v="15"/>
    <s v="Anchorage"/>
    <x v="0"/>
    <n v="64"/>
    <x v="165"/>
    <x v="1749"/>
    <n v="4024.32"/>
    <n v="0.48000000000000004"/>
    <x v="2"/>
  </r>
  <r>
    <s v="Amazon"/>
    <x v="0"/>
    <x v="396"/>
    <s v="West"/>
    <x v="15"/>
    <s v="Anchorage"/>
    <x v="1"/>
    <n v="55"/>
    <x v="250"/>
    <x v="1750"/>
    <n v="2402.4"/>
    <n v="0.48000000000000004"/>
    <x v="2"/>
  </r>
  <r>
    <s v="Amazon"/>
    <x v="0"/>
    <x v="396"/>
    <s v="West"/>
    <x v="15"/>
    <s v="Anchorage"/>
    <x v="2"/>
    <n v="50"/>
    <x v="229"/>
    <x v="1751"/>
    <n v="1121"/>
    <n v="0.38"/>
    <x v="2"/>
  </r>
  <r>
    <s v="Amazon"/>
    <x v="0"/>
    <x v="396"/>
    <s v="West"/>
    <x v="15"/>
    <s v="Anchorage"/>
    <x v="3"/>
    <n v="50"/>
    <x v="195"/>
    <x v="1752"/>
    <n v="1092"/>
    <n v="0.39"/>
    <x v="2"/>
  </r>
  <r>
    <s v="Amazon"/>
    <x v="0"/>
    <x v="396"/>
    <s v="West"/>
    <x v="15"/>
    <s v="Anchorage"/>
    <x v="4"/>
    <n v="62"/>
    <x v="180"/>
    <x v="1753"/>
    <n v="1488"/>
    <n v="0.4"/>
    <x v="2"/>
  </r>
  <r>
    <s v="Amazon"/>
    <x v="0"/>
    <x v="396"/>
    <s v="West"/>
    <x v="15"/>
    <s v="Anchorage"/>
    <x v="5"/>
    <n v="64"/>
    <x v="199"/>
    <x v="1251"/>
    <n v="2204.16"/>
    <n v="0.41"/>
    <x v="2"/>
  </r>
  <r>
    <s v="Amazon"/>
    <x v="0"/>
    <x v="428"/>
    <s v="West"/>
    <x v="15"/>
    <s v="Anchorage"/>
    <x v="0"/>
    <n v="68"/>
    <x v="161"/>
    <x v="1754"/>
    <n v="3611.48"/>
    <n v="0.47000000000000003"/>
    <x v="2"/>
  </r>
  <r>
    <s v="Amazon"/>
    <x v="0"/>
    <x v="428"/>
    <s v="West"/>
    <x v="15"/>
    <s v="Anchorage"/>
    <x v="1"/>
    <n v="60"/>
    <x v="169"/>
    <x v="1506"/>
    <n v="2217.6000000000004"/>
    <n v="0.48000000000000004"/>
    <x v="2"/>
  </r>
  <r>
    <s v="Amazon"/>
    <x v="0"/>
    <x v="428"/>
    <s v="West"/>
    <x v="15"/>
    <s v="Anchorage"/>
    <x v="2"/>
    <n v="59"/>
    <x v="219"/>
    <x v="1755"/>
    <n v="1085.6000000000001"/>
    <n v="0.4"/>
    <x v="2"/>
  </r>
  <r>
    <s v="Amazon"/>
    <x v="0"/>
    <x v="428"/>
    <s v="West"/>
    <x v="15"/>
    <s v="Anchorage"/>
    <x v="3"/>
    <n v="59"/>
    <x v="186"/>
    <x v="1756"/>
    <n v="892.07999999999993"/>
    <n v="0.36"/>
    <x v="2"/>
  </r>
  <r>
    <s v="Amazon"/>
    <x v="0"/>
    <x v="428"/>
    <s v="West"/>
    <x v="15"/>
    <s v="Anchorage"/>
    <x v="4"/>
    <n v="71"/>
    <x v="178"/>
    <x v="1757"/>
    <n v="1093.3999999999999"/>
    <n v="0.35"/>
    <x v="2"/>
  </r>
  <r>
    <s v="Amazon"/>
    <x v="0"/>
    <x v="428"/>
    <s v="West"/>
    <x v="15"/>
    <s v="Anchorage"/>
    <x v="5"/>
    <n v="73"/>
    <x v="170"/>
    <x v="1758"/>
    <n v="2423.6"/>
    <n v="0.4"/>
    <x v="2"/>
  </r>
  <r>
    <s v="Amazon"/>
    <x v="0"/>
    <x v="458"/>
    <s v="West"/>
    <x v="15"/>
    <s v="Anchorage"/>
    <x v="0"/>
    <n v="68"/>
    <x v="248"/>
    <x v="1759"/>
    <n v="4014.7200000000003"/>
    <n v="0.48000000000000004"/>
    <x v="2"/>
  </r>
  <r>
    <s v="Amazon"/>
    <x v="0"/>
    <x v="458"/>
    <s v="West"/>
    <x v="15"/>
    <s v="Anchorage"/>
    <x v="1"/>
    <n v="59"/>
    <x v="194"/>
    <x v="1210"/>
    <n v="2198.34"/>
    <n v="0.46"/>
    <x v="2"/>
  </r>
  <r>
    <s v="Amazon"/>
    <x v="0"/>
    <x v="458"/>
    <s v="West"/>
    <x v="15"/>
    <s v="Anchorage"/>
    <x v="2"/>
    <n v="59"/>
    <x v="270"/>
    <x v="1760"/>
    <n v="2139.9300000000003"/>
    <n v="0.39"/>
    <x v="2"/>
  </r>
  <r>
    <s v="Amazon"/>
    <x v="0"/>
    <x v="458"/>
    <s v="West"/>
    <x v="15"/>
    <s v="Anchorage"/>
    <x v="3"/>
    <n v="62"/>
    <x v="228"/>
    <x v="1761"/>
    <n v="2120.4"/>
    <n v="0.38"/>
    <x v="2"/>
  </r>
  <r>
    <s v="Amazon"/>
    <x v="0"/>
    <x v="458"/>
    <s v="West"/>
    <x v="15"/>
    <s v="Anchorage"/>
    <x v="4"/>
    <n v="69"/>
    <x v="170"/>
    <x v="1762"/>
    <n v="2004.4499999999998"/>
    <n v="0.35"/>
    <x v="2"/>
  </r>
  <r>
    <s v="Amazon"/>
    <x v="0"/>
    <x v="458"/>
    <s v="West"/>
    <x v="15"/>
    <s v="Anchorage"/>
    <x v="5"/>
    <n v="74"/>
    <x v="253"/>
    <x v="1763"/>
    <n v="3139.08"/>
    <n v="0.42"/>
    <x v="2"/>
  </r>
  <r>
    <s v="Amazon"/>
    <x v="0"/>
    <x v="487"/>
    <s v="West"/>
    <x v="15"/>
    <s v="Anchorage"/>
    <x v="0"/>
    <n v="69"/>
    <x v="132"/>
    <x v="740"/>
    <n v="5642.8200000000006"/>
    <n v="0.47000000000000003"/>
    <x v="2"/>
  </r>
  <r>
    <s v="Amazon"/>
    <x v="0"/>
    <x v="487"/>
    <s v="West"/>
    <x v="15"/>
    <s v="Anchorage"/>
    <x v="1"/>
    <n v="60"/>
    <x v="205"/>
    <x v="1764"/>
    <n v="3158.4"/>
    <n v="0.47000000000000003"/>
    <x v="2"/>
  </r>
  <r>
    <s v="Foot Locker"/>
    <x v="2"/>
    <x v="174"/>
    <s v="West"/>
    <x v="15"/>
    <s v="Anchorage"/>
    <x v="0"/>
    <n v="33"/>
    <x v="245"/>
    <x v="1765"/>
    <n v="1366.8600000000001"/>
    <n v="0.38"/>
    <x v="2"/>
  </r>
  <r>
    <s v="Foot Locker"/>
    <x v="2"/>
    <x v="174"/>
    <s v="West"/>
    <x v="15"/>
    <s v="Anchorage"/>
    <x v="1"/>
    <n v="43"/>
    <x v="245"/>
    <x v="1766"/>
    <n v="1546.71"/>
    <n v="0.33"/>
    <x v="2"/>
  </r>
  <r>
    <s v="Foot Locker"/>
    <x v="2"/>
    <x v="174"/>
    <s v="West"/>
    <x v="15"/>
    <s v="Anchorage"/>
    <x v="2"/>
    <n v="41"/>
    <x v="161"/>
    <x v="1767"/>
    <n v="1667.8799999999999"/>
    <n v="0.36"/>
    <x v="2"/>
  </r>
  <r>
    <s v="Foot Locker"/>
    <x v="2"/>
    <x v="174"/>
    <s v="West"/>
    <x v="15"/>
    <s v="Anchorage"/>
    <x v="3"/>
    <n v="43"/>
    <x v="195"/>
    <x v="1768"/>
    <n v="842.8"/>
    <n v="0.35"/>
    <x v="2"/>
  </r>
  <r>
    <s v="Foot Locker"/>
    <x v="2"/>
    <x v="174"/>
    <s v="West"/>
    <x v="15"/>
    <s v="Anchorage"/>
    <x v="4"/>
    <n v="46"/>
    <x v="219"/>
    <x v="1769"/>
    <n v="634.79999999999995"/>
    <n v="0.3"/>
    <x v="2"/>
  </r>
  <r>
    <s v="Foot Locker"/>
    <x v="2"/>
    <x v="174"/>
    <s v="West"/>
    <x v="15"/>
    <s v="Anchorage"/>
    <x v="5"/>
    <n v="42"/>
    <x v="248"/>
    <x v="1469"/>
    <n v="2789.6400000000003"/>
    <n v="0.54"/>
    <x v="2"/>
  </r>
  <r>
    <s v="Foot Locker"/>
    <x v="2"/>
    <x v="205"/>
    <s v="West"/>
    <x v="15"/>
    <s v="Anchorage"/>
    <x v="0"/>
    <n v="33"/>
    <x v="231"/>
    <x v="1770"/>
    <n v="1698.84"/>
    <n v="0.36"/>
    <x v="2"/>
  </r>
  <r>
    <s v="Foot Locker"/>
    <x v="2"/>
    <x v="205"/>
    <s v="West"/>
    <x v="15"/>
    <s v="Anchorage"/>
    <x v="1"/>
    <n v="42"/>
    <x v="230"/>
    <x v="1728"/>
    <n v="1317.1200000000001"/>
    <n v="0.32"/>
    <x v="2"/>
  </r>
  <r>
    <s v="Foot Locker"/>
    <x v="2"/>
    <x v="205"/>
    <s v="West"/>
    <x v="15"/>
    <s v="Anchorage"/>
    <x v="2"/>
    <n v="44"/>
    <x v="198"/>
    <x v="1771"/>
    <n v="1488.96"/>
    <n v="0.36"/>
    <x v="2"/>
  </r>
  <r>
    <s v="Foot Locker"/>
    <x v="2"/>
    <x v="205"/>
    <s v="West"/>
    <x v="16"/>
    <s v="Honolulu"/>
    <x v="3"/>
    <n v="41"/>
    <x v="195"/>
    <x v="1047"/>
    <n v="895.44"/>
    <n v="0.39"/>
    <x v="2"/>
  </r>
  <r>
    <s v="Foot Locker"/>
    <x v="2"/>
    <x v="205"/>
    <s v="West"/>
    <x v="16"/>
    <s v="Honolulu"/>
    <x v="4"/>
    <n v="47"/>
    <x v="183"/>
    <x v="1016"/>
    <n v="535.79999999999995"/>
    <n v="0.3"/>
    <x v="2"/>
  </r>
  <r>
    <s v="Foot Locker"/>
    <x v="2"/>
    <x v="205"/>
    <s v="West"/>
    <x v="16"/>
    <s v="Honolulu"/>
    <x v="5"/>
    <n v="44"/>
    <x v="240"/>
    <x v="1772"/>
    <n v="2468.4"/>
    <n v="0.55000000000000004"/>
    <x v="2"/>
  </r>
  <r>
    <s v="Foot Locker"/>
    <x v="2"/>
    <x v="214"/>
    <s v="West"/>
    <x v="16"/>
    <s v="Honolulu"/>
    <x v="0"/>
    <n v="44"/>
    <x v="192"/>
    <x v="1773"/>
    <n v="2376"/>
    <n v="0.4"/>
    <x v="2"/>
  </r>
  <r>
    <s v="Foot Locker"/>
    <x v="2"/>
    <x v="214"/>
    <s v="West"/>
    <x v="16"/>
    <s v="Honolulu"/>
    <x v="1"/>
    <n v="54"/>
    <x v="250"/>
    <x v="1502"/>
    <n v="1523.34"/>
    <n v="0.31"/>
    <x v="2"/>
  </r>
  <r>
    <s v="Foot Locker"/>
    <x v="2"/>
    <x v="214"/>
    <s v="West"/>
    <x v="16"/>
    <s v="Honolulu"/>
    <x v="2"/>
    <n v="57"/>
    <x v="253"/>
    <x v="1774"/>
    <n v="2245.23"/>
    <n v="0.39"/>
    <x v="2"/>
  </r>
  <r>
    <s v="Foot Locker"/>
    <x v="2"/>
    <x v="214"/>
    <s v="West"/>
    <x v="16"/>
    <s v="Honolulu"/>
    <x v="3"/>
    <n v="52"/>
    <x v="173"/>
    <x v="1775"/>
    <n v="1291.68"/>
    <n v="0.36"/>
    <x v="2"/>
  </r>
  <r>
    <s v="Foot Locker"/>
    <x v="2"/>
    <x v="214"/>
    <s v="West"/>
    <x v="16"/>
    <s v="Honolulu"/>
    <x v="4"/>
    <n v="55"/>
    <x v="218"/>
    <x v="1776"/>
    <n v="514.80000000000007"/>
    <n v="0.26"/>
    <x v="2"/>
  </r>
  <r>
    <s v="Foot Locker"/>
    <x v="2"/>
    <x v="214"/>
    <s v="West"/>
    <x v="16"/>
    <s v="Honolulu"/>
    <x v="5"/>
    <n v="50"/>
    <x v="211"/>
    <x v="1777"/>
    <n v="2337.5"/>
    <n v="0.55000000000000004"/>
    <x v="2"/>
  </r>
  <r>
    <s v="Foot Locker"/>
    <x v="2"/>
    <x v="233"/>
    <s v="West"/>
    <x v="16"/>
    <s v="Honolulu"/>
    <x v="0"/>
    <n v="59"/>
    <x v="242"/>
    <x v="1778"/>
    <n v="2761.2"/>
    <n v="0.36"/>
    <x v="2"/>
  </r>
  <r>
    <s v="Foot Locker"/>
    <x v="2"/>
    <x v="233"/>
    <s v="West"/>
    <x v="16"/>
    <s v="Honolulu"/>
    <x v="1"/>
    <n v="61"/>
    <x v="194"/>
    <x v="1779"/>
    <n v="1729.35"/>
    <n v="0.35"/>
    <x v="2"/>
  </r>
  <r>
    <s v="Foot Locker"/>
    <x v="2"/>
    <x v="233"/>
    <s v="West"/>
    <x v="16"/>
    <s v="Honolulu"/>
    <x v="2"/>
    <n v="60"/>
    <x v="250"/>
    <x v="1780"/>
    <n v="2074.8000000000002"/>
    <n v="0.38"/>
    <x v="2"/>
  </r>
  <r>
    <s v="Foot Locker"/>
    <x v="2"/>
    <x v="233"/>
    <s v="West"/>
    <x v="16"/>
    <s v="Honolulu"/>
    <x v="3"/>
    <n v="48"/>
    <x v="201"/>
    <x v="1781"/>
    <n v="1226.3999999999999"/>
    <n v="0.35"/>
    <x v="2"/>
  </r>
  <r>
    <s v="Foot Locker"/>
    <x v="2"/>
    <x v="233"/>
    <s v="West"/>
    <x v="16"/>
    <s v="Honolulu"/>
    <x v="4"/>
    <n v="52"/>
    <x v="186"/>
    <x v="1140"/>
    <n v="589.68000000000006"/>
    <n v="0.27"/>
    <x v="2"/>
  </r>
  <r>
    <s v="Foot Locker"/>
    <x v="2"/>
    <x v="233"/>
    <s v="West"/>
    <x v="16"/>
    <s v="Honolulu"/>
    <x v="5"/>
    <n v="66"/>
    <x v="198"/>
    <x v="1782"/>
    <n v="3102"/>
    <n v="0.5"/>
    <x v="2"/>
  </r>
  <r>
    <s v="Foot Locker"/>
    <x v="2"/>
    <x v="264"/>
    <s v="West"/>
    <x v="16"/>
    <s v="Honolulu"/>
    <x v="0"/>
    <n v="51"/>
    <x v="174"/>
    <x v="1783"/>
    <n v="2981.46"/>
    <n v="0.37"/>
    <x v="2"/>
  </r>
  <r>
    <s v="Foot Locker"/>
    <x v="2"/>
    <x v="264"/>
    <s v="West"/>
    <x v="16"/>
    <s v="Honolulu"/>
    <x v="1"/>
    <n v="58"/>
    <x v="230"/>
    <x v="1343"/>
    <n v="1875.72"/>
    <n v="0.33"/>
    <x v="2"/>
  </r>
  <r>
    <s v="Foot Locker"/>
    <x v="2"/>
    <x v="264"/>
    <s v="West"/>
    <x v="16"/>
    <s v="Honolulu"/>
    <x v="2"/>
    <n v="56"/>
    <x v="230"/>
    <x v="1054"/>
    <n v="2195.2000000000003"/>
    <n v="0.4"/>
    <x v="2"/>
  </r>
  <r>
    <s v="Foot Locker"/>
    <x v="2"/>
    <x v="264"/>
    <s v="West"/>
    <x v="16"/>
    <s v="Honolulu"/>
    <x v="3"/>
    <n v="52"/>
    <x v="232"/>
    <x v="1784"/>
    <n v="1664"/>
    <n v="0.4"/>
    <x v="2"/>
  </r>
  <r>
    <s v="Foot Locker"/>
    <x v="2"/>
    <x v="264"/>
    <s v="West"/>
    <x v="16"/>
    <s v="Honolulu"/>
    <x v="4"/>
    <n v="55"/>
    <x v="219"/>
    <x v="1785"/>
    <n v="708.40000000000009"/>
    <n v="0.28000000000000003"/>
    <x v="2"/>
  </r>
  <r>
    <s v="Foot Locker"/>
    <x v="2"/>
    <x v="264"/>
    <s v="West"/>
    <x v="16"/>
    <s v="Honolulu"/>
    <x v="5"/>
    <n v="69"/>
    <x v="231"/>
    <x v="1786"/>
    <n v="5426.85"/>
    <n v="0.55000000000000004"/>
    <x v="2"/>
  </r>
  <r>
    <s v="Foot Locker"/>
    <x v="2"/>
    <x v="294"/>
    <s v="West"/>
    <x v="16"/>
    <s v="Honolulu"/>
    <x v="0"/>
    <n v="67"/>
    <x v="124"/>
    <x v="1787"/>
    <n v="5628"/>
    <n v="0.4"/>
    <x v="2"/>
  </r>
  <r>
    <s v="Foot Locker"/>
    <x v="2"/>
    <x v="294"/>
    <s v="West"/>
    <x v="16"/>
    <s v="Honolulu"/>
    <x v="1"/>
    <n v="72"/>
    <x v="163"/>
    <x v="1788"/>
    <n v="3481.92"/>
    <n v="0.31"/>
    <x v="2"/>
  </r>
  <r>
    <s v="Foot Locker"/>
    <x v="2"/>
    <x v="294"/>
    <s v="West"/>
    <x v="16"/>
    <s v="Honolulu"/>
    <x v="2"/>
    <n v="71"/>
    <x v="263"/>
    <x v="1789"/>
    <n v="4600.8"/>
    <n v="0.36"/>
    <x v="2"/>
  </r>
  <r>
    <s v="Foot Locker"/>
    <x v="2"/>
    <x v="294"/>
    <s v="West"/>
    <x v="16"/>
    <s v="Honolulu"/>
    <x v="3"/>
    <n v="74"/>
    <x v="247"/>
    <x v="820"/>
    <n v="3739.96"/>
    <n v="0.38"/>
    <x v="2"/>
  </r>
  <r>
    <s v="Foot Locker"/>
    <x v="2"/>
    <x v="294"/>
    <s v="West"/>
    <x v="16"/>
    <s v="Honolulu"/>
    <x v="4"/>
    <n v="83"/>
    <x v="246"/>
    <x v="1790"/>
    <n v="2191.1999999999998"/>
    <n v="0.3"/>
    <x v="2"/>
  </r>
  <r>
    <s v="Foot Locker"/>
    <x v="2"/>
    <x v="294"/>
    <s v="West"/>
    <x v="16"/>
    <s v="Honolulu"/>
    <x v="5"/>
    <n v="97"/>
    <x v="138"/>
    <x v="1791"/>
    <n v="8524.36"/>
    <n v="0.52"/>
    <x v="2"/>
  </r>
  <r>
    <s v="Foot Locker"/>
    <x v="2"/>
    <x v="323"/>
    <s v="West"/>
    <x v="16"/>
    <s v="Honolulu"/>
    <x v="0"/>
    <n v="74"/>
    <x v="159"/>
    <x v="1792"/>
    <n v="5695.04"/>
    <n v="0.37"/>
    <x v="2"/>
  </r>
  <r>
    <s v="Foot Locker"/>
    <x v="2"/>
    <x v="323"/>
    <s v="West"/>
    <x v="16"/>
    <s v="Honolulu"/>
    <x v="1"/>
    <n v="81"/>
    <x v="131"/>
    <x v="1793"/>
    <n v="5012.2800000000007"/>
    <n v="0.34"/>
    <x v="2"/>
  </r>
  <r>
    <s v="Foot Locker"/>
    <x v="2"/>
    <x v="323"/>
    <s v="West"/>
    <x v="16"/>
    <s v="Honolulu"/>
    <x v="2"/>
    <n v="79"/>
    <x v="42"/>
    <x v="1794"/>
    <n v="4266"/>
    <n v="0.36"/>
    <x v="2"/>
  </r>
  <r>
    <s v="Foot Locker"/>
    <x v="2"/>
    <x v="323"/>
    <s v="West"/>
    <x v="16"/>
    <s v="Honolulu"/>
    <x v="3"/>
    <n v="73"/>
    <x v="242"/>
    <x v="1293"/>
    <n v="3796"/>
    <n v="0.4"/>
    <x v="2"/>
  </r>
  <r>
    <s v="Foot Locker"/>
    <x v="2"/>
    <x v="323"/>
    <s v="West"/>
    <x v="16"/>
    <s v="Honolulu"/>
    <x v="4"/>
    <n v="80"/>
    <x v="197"/>
    <x v="1795"/>
    <n v="3576"/>
    <n v="0.3"/>
    <x v="2"/>
  </r>
  <r>
    <s v="Foot Locker"/>
    <x v="2"/>
    <x v="323"/>
    <s v="West"/>
    <x v="16"/>
    <s v="Honolulu"/>
    <x v="5"/>
    <n v="96"/>
    <x v="125"/>
    <x v="1796"/>
    <n v="7687.68"/>
    <n v="0.52"/>
    <x v="2"/>
  </r>
  <r>
    <s v="Foot Locker"/>
    <x v="2"/>
    <x v="355"/>
    <s v="West"/>
    <x v="16"/>
    <s v="Honolulu"/>
    <x v="0"/>
    <n v="79"/>
    <x v="124"/>
    <x v="1797"/>
    <n v="6138.3"/>
    <n v="0.37"/>
    <x v="2"/>
  </r>
  <r>
    <s v="Foot Locker"/>
    <x v="2"/>
    <x v="355"/>
    <s v="West"/>
    <x v="16"/>
    <s v="Honolulu"/>
    <x v="1"/>
    <n v="71"/>
    <x v="153"/>
    <x v="1798"/>
    <n v="5262.52"/>
    <n v="0.34"/>
    <x v="2"/>
  </r>
  <r>
    <s v="Foot Locker"/>
    <x v="2"/>
    <x v="355"/>
    <s v="West"/>
    <x v="16"/>
    <s v="Honolulu"/>
    <x v="2"/>
    <n v="64"/>
    <x v="244"/>
    <x v="1799"/>
    <n v="4043.52"/>
    <n v="0.39"/>
    <x v="2"/>
  </r>
  <r>
    <s v="Foot Locker"/>
    <x v="2"/>
    <x v="355"/>
    <s v="West"/>
    <x v="16"/>
    <s v="Honolulu"/>
    <x v="3"/>
    <n v="67"/>
    <x v="213"/>
    <x v="1800"/>
    <n v="3615.32"/>
    <n v="0.38"/>
    <x v="2"/>
  </r>
  <r>
    <s v="Walmart"/>
    <x v="2"/>
    <x v="355"/>
    <s v="West"/>
    <x v="16"/>
    <s v="Honolulu"/>
    <x v="4"/>
    <n v="69"/>
    <x v="135"/>
    <x v="1801"/>
    <n v="2738.61"/>
    <n v="0.27"/>
    <x v="2"/>
  </r>
  <r>
    <s v="Walmart"/>
    <x v="2"/>
    <x v="355"/>
    <s v="West"/>
    <x v="16"/>
    <s v="Honolulu"/>
    <x v="5"/>
    <n v="72"/>
    <x v="246"/>
    <x v="1802"/>
    <n v="3358.0800000000004"/>
    <n v="0.53"/>
    <x v="2"/>
  </r>
  <r>
    <s v="Walmart"/>
    <x v="2"/>
    <x v="387"/>
    <s v="West"/>
    <x v="16"/>
    <s v="Honolulu"/>
    <x v="0"/>
    <n v="62"/>
    <x v="197"/>
    <x v="1803"/>
    <n v="3325.68"/>
    <n v="0.36"/>
    <x v="2"/>
  </r>
  <r>
    <s v="Walmart"/>
    <x v="2"/>
    <x v="387"/>
    <s v="West"/>
    <x v="16"/>
    <s v="Honolulu"/>
    <x v="1"/>
    <n v="69"/>
    <x v="197"/>
    <x v="1804"/>
    <n v="3392.73"/>
    <n v="0.33"/>
    <x v="2"/>
  </r>
  <r>
    <s v="Walmart"/>
    <x v="2"/>
    <x v="387"/>
    <s v="West"/>
    <x v="16"/>
    <s v="Honolulu"/>
    <x v="2"/>
    <n v="64"/>
    <x v="193"/>
    <x v="1764"/>
    <n v="2620.8000000000002"/>
    <n v="0.39"/>
    <x v="2"/>
  </r>
  <r>
    <s v="Walmart"/>
    <x v="2"/>
    <x v="387"/>
    <s v="West"/>
    <x v="16"/>
    <s v="Honolulu"/>
    <x v="3"/>
    <n v="62"/>
    <x v="211"/>
    <x v="1805"/>
    <n v="2108"/>
    <n v="0.4"/>
    <x v="2"/>
  </r>
  <r>
    <s v="Walmart"/>
    <x v="2"/>
    <x v="387"/>
    <s v="West"/>
    <x v="16"/>
    <s v="Honolulu"/>
    <x v="4"/>
    <n v="71"/>
    <x v="250"/>
    <x v="1806"/>
    <n v="1938.3"/>
    <n v="0.3"/>
    <x v="2"/>
  </r>
  <r>
    <s v="Walmart"/>
    <x v="2"/>
    <x v="387"/>
    <s v="West"/>
    <x v="16"/>
    <s v="Honolulu"/>
    <x v="5"/>
    <n v="56"/>
    <x v="193"/>
    <x v="1129"/>
    <n v="3116.4"/>
    <n v="0.53"/>
    <x v="2"/>
  </r>
  <r>
    <s v="Walmart"/>
    <x v="2"/>
    <x v="416"/>
    <s v="West"/>
    <x v="16"/>
    <s v="Honolulu"/>
    <x v="0"/>
    <n v="52"/>
    <x v="168"/>
    <x v="1807"/>
    <n v="2579.2000000000003"/>
    <n v="0.4"/>
    <x v="2"/>
  </r>
  <r>
    <s v="Walmart"/>
    <x v="2"/>
    <x v="416"/>
    <s v="West"/>
    <x v="16"/>
    <s v="Honolulu"/>
    <x v="1"/>
    <n v="61"/>
    <x v="216"/>
    <x v="1808"/>
    <n v="2525.4000000000005"/>
    <n v="0.30000000000000004"/>
    <x v="2"/>
  </r>
  <r>
    <s v="Walmart"/>
    <x v="2"/>
    <x v="416"/>
    <s v="West"/>
    <x v="16"/>
    <s v="Honolulu"/>
    <x v="2"/>
    <n v="56"/>
    <x v="237"/>
    <x v="1809"/>
    <n v="1705.1999999999998"/>
    <n v="0.35"/>
    <x v="2"/>
  </r>
  <r>
    <s v="Walmart"/>
    <x v="2"/>
    <x v="416"/>
    <s v="West"/>
    <x v="16"/>
    <s v="Honolulu"/>
    <x v="3"/>
    <n v="50"/>
    <x v="170"/>
    <x v="1810"/>
    <n v="1535.5"/>
    <n v="0.37"/>
    <x v="2"/>
  </r>
  <r>
    <s v="Walmart"/>
    <x v="2"/>
    <x v="416"/>
    <s v="West"/>
    <x v="16"/>
    <s v="Honolulu"/>
    <x v="4"/>
    <n v="63"/>
    <x v="227"/>
    <x v="1692"/>
    <n v="1234.8000000000002"/>
    <n v="0.28000000000000003"/>
    <x v="2"/>
  </r>
  <r>
    <s v="Walmart"/>
    <x v="2"/>
    <x v="416"/>
    <s v="West"/>
    <x v="16"/>
    <s v="Honolulu"/>
    <x v="5"/>
    <n v="64"/>
    <x v="41"/>
    <x v="1287"/>
    <n v="2448"/>
    <n v="0.51"/>
    <x v="2"/>
  </r>
  <r>
    <s v="Walmart"/>
    <x v="2"/>
    <x v="447"/>
    <s v="West"/>
    <x v="16"/>
    <s v="Honolulu"/>
    <x v="0"/>
    <n v="51"/>
    <x v="174"/>
    <x v="1783"/>
    <n v="2981.46"/>
    <n v="0.37"/>
    <x v="2"/>
  </r>
  <r>
    <s v="Walmart"/>
    <x v="2"/>
    <x v="447"/>
    <s v="West"/>
    <x v="16"/>
    <s v="Honolulu"/>
    <x v="1"/>
    <n v="56"/>
    <x v="137"/>
    <x v="1811"/>
    <n v="3010.56"/>
    <n v="0.32"/>
    <x v="2"/>
  </r>
  <r>
    <s v="Walmart"/>
    <x v="2"/>
    <x v="447"/>
    <s v="West"/>
    <x v="16"/>
    <s v="Honolulu"/>
    <x v="2"/>
    <n v="50"/>
    <x v="248"/>
    <x v="1642"/>
    <n v="2460"/>
    <n v="0.4"/>
    <x v="2"/>
  </r>
  <r>
    <s v="Walmart"/>
    <x v="2"/>
    <x v="447"/>
    <s v="West"/>
    <x v="16"/>
    <s v="Honolulu"/>
    <x v="3"/>
    <n v="60"/>
    <x v="233"/>
    <x v="1204"/>
    <n v="2433.6"/>
    <n v="0.39"/>
    <x v="2"/>
  </r>
  <r>
    <s v="Walmart"/>
    <x v="2"/>
    <x v="447"/>
    <s v="West"/>
    <x v="16"/>
    <s v="Honolulu"/>
    <x v="4"/>
    <n v="83"/>
    <x v="161"/>
    <x v="1812"/>
    <n v="2813.7"/>
    <n v="0.3"/>
    <x v="2"/>
  </r>
  <r>
    <s v="Walmart"/>
    <x v="2"/>
    <x v="447"/>
    <s v="West"/>
    <x v="16"/>
    <s v="Honolulu"/>
    <x v="5"/>
    <n v="82"/>
    <x v="150"/>
    <x v="1813"/>
    <n v="5969.6"/>
    <n v="0.52"/>
    <x v="2"/>
  </r>
  <r>
    <s v="Walmart"/>
    <x v="2"/>
    <x v="476"/>
    <s v="West"/>
    <x v="16"/>
    <s v="Honolulu"/>
    <x v="0"/>
    <n v="68"/>
    <x v="133"/>
    <x v="1814"/>
    <n v="5140.8"/>
    <n v="0.4"/>
    <x v="2"/>
  </r>
  <r>
    <s v="Walmart"/>
    <x v="2"/>
    <x v="476"/>
    <s v="West"/>
    <x v="16"/>
    <s v="Honolulu"/>
    <x v="1"/>
    <n v="77"/>
    <x v="131"/>
    <x v="1815"/>
    <n v="4204.2000000000007"/>
    <n v="0.30000000000000004"/>
    <x v="2"/>
  </r>
  <r>
    <s v="Sports Direct"/>
    <x v="2"/>
    <x v="476"/>
    <s v="West"/>
    <x v="16"/>
    <s v="Honolulu"/>
    <x v="2"/>
    <n v="74"/>
    <x v="192"/>
    <x v="1816"/>
    <n v="3496.5"/>
    <n v="0.35"/>
    <x v="2"/>
  </r>
  <r>
    <s v="Sports Direct"/>
    <x v="2"/>
    <x v="476"/>
    <s v="West"/>
    <x v="16"/>
    <s v="Honolulu"/>
    <x v="3"/>
    <n v="73"/>
    <x v="57"/>
    <x v="1817"/>
    <n v="3704.7499999999995"/>
    <n v="0.35"/>
    <x v="2"/>
  </r>
  <r>
    <s v="Sports Direct"/>
    <x v="2"/>
    <x v="476"/>
    <s v="West"/>
    <x v="16"/>
    <s v="Honolulu"/>
    <x v="4"/>
    <n v="84"/>
    <x v="209"/>
    <x v="1369"/>
    <n v="2795.52"/>
    <n v="0.26"/>
    <x v="2"/>
  </r>
  <r>
    <s v="Sports Direct"/>
    <x v="2"/>
    <x v="476"/>
    <s v="West"/>
    <x v="16"/>
    <s v="Honolulu"/>
    <x v="5"/>
    <n v="89"/>
    <x v="213"/>
    <x v="1818"/>
    <n v="6319"/>
    <n v="0.5"/>
    <x v="2"/>
  </r>
  <r>
    <s v="Sports Direct"/>
    <x v="2"/>
    <x v="181"/>
    <s v="West"/>
    <x v="16"/>
    <s v="Honolulu"/>
    <x v="0"/>
    <n v="38"/>
    <x v="202"/>
    <x v="1819"/>
    <n v="1879.1"/>
    <n v="0.43"/>
    <x v="2"/>
  </r>
  <r>
    <s v="Sports Direct"/>
    <x v="2"/>
    <x v="181"/>
    <s v="West"/>
    <x v="16"/>
    <s v="Honolulu"/>
    <x v="1"/>
    <n v="48"/>
    <x v="248"/>
    <x v="1102"/>
    <n v="2066.4"/>
    <n v="0.35"/>
    <x v="2"/>
  </r>
  <r>
    <s v="Sports Direct"/>
    <x v="2"/>
    <x v="181"/>
    <s v="West"/>
    <x v="16"/>
    <s v="Honolulu"/>
    <x v="2"/>
    <n v="45"/>
    <x v="248"/>
    <x v="1820"/>
    <n v="2269.35"/>
    <n v="0.41"/>
    <x v="2"/>
  </r>
  <r>
    <s v="Sports Direct"/>
    <x v="2"/>
    <x v="181"/>
    <s v="West"/>
    <x v="16"/>
    <s v="Honolulu"/>
    <x v="3"/>
    <n v="47"/>
    <x v="169"/>
    <x v="1467"/>
    <n v="1628.5499999999997"/>
    <n v="0.44999999999999996"/>
    <x v="2"/>
  </r>
  <r>
    <s v="Sports Direct"/>
    <x v="2"/>
    <x v="181"/>
    <s v="West"/>
    <x v="16"/>
    <s v="Honolulu"/>
    <x v="4"/>
    <n v="54"/>
    <x v="181"/>
    <x v="1821"/>
    <n v="1101.6000000000001"/>
    <n v="0.30000000000000004"/>
    <x v="2"/>
  </r>
  <r>
    <s v="Sports Direct"/>
    <x v="2"/>
    <x v="181"/>
    <s v="West"/>
    <x v="16"/>
    <s v="Honolulu"/>
    <x v="5"/>
    <n v="49"/>
    <x v="168"/>
    <x v="1703"/>
    <n v="3584.8400000000006"/>
    <n v="0.59000000000000008"/>
    <x v="2"/>
  </r>
  <r>
    <s v="Sports Direct"/>
    <x v="2"/>
    <x v="212"/>
    <s v="West"/>
    <x v="16"/>
    <s v="Honolulu"/>
    <x v="0"/>
    <n v="36"/>
    <x v="251"/>
    <x v="1822"/>
    <n v="2071.44"/>
    <n v="0.42"/>
    <x v="2"/>
  </r>
  <r>
    <s v="Sports Direct"/>
    <x v="2"/>
    <x v="212"/>
    <s v="West"/>
    <x v="16"/>
    <s v="Honolulu"/>
    <x v="1"/>
    <n v="49"/>
    <x v="215"/>
    <x v="1823"/>
    <n v="1903.6499999999999"/>
    <n v="0.35"/>
    <x v="2"/>
  </r>
  <r>
    <s v="Sports Direct"/>
    <x v="2"/>
    <x v="212"/>
    <s v="West"/>
    <x v="16"/>
    <s v="Honolulu"/>
    <x v="2"/>
    <n v="49"/>
    <x v="215"/>
    <x v="1823"/>
    <n v="2175.6"/>
    <n v="0.4"/>
    <x v="2"/>
  </r>
  <r>
    <s v="Sports Direct"/>
    <x v="2"/>
    <x v="212"/>
    <s v="Southeast"/>
    <x v="8"/>
    <s v="Orlando"/>
    <x v="3"/>
    <n v="45"/>
    <x v="238"/>
    <x v="1824"/>
    <n v="1465.2"/>
    <n v="0.44"/>
    <x v="2"/>
  </r>
  <r>
    <s v="Sports Direct"/>
    <x v="2"/>
    <x v="212"/>
    <s v="Southeast"/>
    <x v="8"/>
    <s v="Orlando"/>
    <x v="4"/>
    <n v="52"/>
    <x v="180"/>
    <x v="1320"/>
    <n v="998.4"/>
    <n v="0.32"/>
    <x v="2"/>
  </r>
  <r>
    <s v="Sports Direct"/>
    <x v="2"/>
    <x v="212"/>
    <s v="Southeast"/>
    <x v="8"/>
    <s v="Orlando"/>
    <x v="5"/>
    <n v="47"/>
    <x v="243"/>
    <x v="1197"/>
    <n v="2944.0800000000004"/>
    <n v="0.58000000000000007"/>
    <x v="2"/>
  </r>
  <r>
    <s v="Sports Direct"/>
    <x v="2"/>
    <x v="221"/>
    <s v="Southeast"/>
    <x v="8"/>
    <s v="Orlando"/>
    <x v="0"/>
    <n v="46"/>
    <x v="160"/>
    <x v="1825"/>
    <n v="3017.6"/>
    <n v="0.41"/>
    <x v="2"/>
  </r>
  <r>
    <s v="Sports Direct"/>
    <x v="2"/>
    <x v="221"/>
    <s v="Southeast"/>
    <x v="8"/>
    <s v="Orlando"/>
    <x v="1"/>
    <n v="58"/>
    <x v="38"/>
    <x v="1826"/>
    <n v="2204"/>
    <n v="0.38"/>
    <x v="2"/>
  </r>
  <r>
    <s v="Sports Direct"/>
    <x v="2"/>
    <x v="221"/>
    <s v="Southeast"/>
    <x v="8"/>
    <s v="Orlando"/>
    <x v="2"/>
    <n v="59"/>
    <x v="202"/>
    <x v="1827"/>
    <n v="2917.55"/>
    <n v="0.43"/>
    <x v="2"/>
  </r>
  <r>
    <s v="Sports Direct"/>
    <x v="2"/>
    <x v="221"/>
    <s v="Southeast"/>
    <x v="8"/>
    <s v="Orlando"/>
    <x v="3"/>
    <n v="58"/>
    <x v="250"/>
    <x v="1064"/>
    <n v="2216.7599999999998"/>
    <n v="0.42"/>
    <x v="2"/>
  </r>
  <r>
    <s v="Sports Direct"/>
    <x v="2"/>
    <x v="221"/>
    <s v="Southeast"/>
    <x v="8"/>
    <s v="Orlando"/>
    <x v="4"/>
    <n v="61"/>
    <x v="178"/>
    <x v="1727"/>
    <n v="885.72"/>
    <n v="0.33"/>
    <x v="2"/>
  </r>
  <r>
    <s v="Sports Direct"/>
    <x v="2"/>
    <x v="221"/>
    <s v="Southeast"/>
    <x v="8"/>
    <s v="Orlando"/>
    <x v="5"/>
    <n v="54"/>
    <x v="253"/>
    <x v="1828"/>
    <n v="3272.4"/>
    <n v="0.6"/>
    <x v="2"/>
  </r>
  <r>
    <s v="Walmart"/>
    <x v="2"/>
    <x v="240"/>
    <s v="Southeast"/>
    <x v="8"/>
    <s v="Orlando"/>
    <x v="0"/>
    <n v="62"/>
    <x v="216"/>
    <x v="1709"/>
    <n v="3593.52"/>
    <n v="0.42"/>
    <x v="2"/>
  </r>
  <r>
    <s v="Walmart"/>
    <x v="2"/>
    <x v="240"/>
    <s v="Southeast"/>
    <x v="8"/>
    <s v="Orlando"/>
    <x v="1"/>
    <n v="66"/>
    <x v="230"/>
    <x v="1829"/>
    <n v="2263.7999999999997"/>
    <n v="0.35"/>
    <x v="2"/>
  </r>
  <r>
    <s v="Walmart"/>
    <x v="2"/>
    <x v="240"/>
    <s v="Southeast"/>
    <x v="8"/>
    <s v="Orlando"/>
    <x v="2"/>
    <n v="66"/>
    <x v="196"/>
    <x v="1830"/>
    <n v="3247.2"/>
    <n v="0.41"/>
    <x v="2"/>
  </r>
  <r>
    <s v="Walmart"/>
    <x v="2"/>
    <x v="240"/>
    <s v="Southeast"/>
    <x v="8"/>
    <s v="Orlando"/>
    <x v="3"/>
    <n v="52"/>
    <x v="199"/>
    <x v="1716"/>
    <n v="1965.6"/>
    <n v="0.44999999999999996"/>
    <x v="2"/>
  </r>
  <r>
    <s v="Walmart"/>
    <x v="2"/>
    <x v="240"/>
    <s v="Southeast"/>
    <x v="8"/>
    <s v="Orlando"/>
    <x v="4"/>
    <n v="59"/>
    <x v="208"/>
    <x v="1051"/>
    <n v="1197.6999999999998"/>
    <n v="0.35"/>
    <x v="2"/>
  </r>
  <r>
    <s v="Walmart"/>
    <x v="2"/>
    <x v="240"/>
    <s v="Southeast"/>
    <x v="8"/>
    <s v="Orlando"/>
    <x v="5"/>
    <n v="72"/>
    <x v="245"/>
    <x v="1831"/>
    <n v="4708.8"/>
    <n v="0.6"/>
    <x v="2"/>
  </r>
  <r>
    <s v="Walmart"/>
    <x v="2"/>
    <x v="271"/>
    <s v="Southeast"/>
    <x v="8"/>
    <s v="Orlando"/>
    <x v="0"/>
    <n v="58"/>
    <x v="155"/>
    <x v="878"/>
    <n v="3865.7"/>
    <n v="0.43"/>
    <x v="2"/>
  </r>
  <r>
    <s v="Walmart"/>
    <x v="2"/>
    <x v="271"/>
    <s v="Southeast"/>
    <x v="8"/>
    <s v="Orlando"/>
    <x v="1"/>
    <n v="60"/>
    <x v="209"/>
    <x v="1363"/>
    <n v="3072"/>
    <n v="0.4"/>
    <x v="2"/>
  </r>
  <r>
    <s v="Walmart"/>
    <x v="2"/>
    <x v="271"/>
    <s v="Southeast"/>
    <x v="8"/>
    <s v="Orlando"/>
    <x v="2"/>
    <n v="59"/>
    <x v="164"/>
    <x v="1239"/>
    <n v="3159.45"/>
    <n v="0.44999999999999996"/>
    <x v="2"/>
  </r>
  <r>
    <s v="Walmart"/>
    <x v="2"/>
    <x v="271"/>
    <s v="Southeast"/>
    <x v="8"/>
    <s v="Orlando"/>
    <x v="3"/>
    <n v="59"/>
    <x v="246"/>
    <x v="1584"/>
    <n v="2232.56"/>
    <n v="0.43"/>
    <x v="2"/>
  </r>
  <r>
    <s v="Walmart"/>
    <x v="2"/>
    <x v="271"/>
    <s v="Southeast"/>
    <x v="8"/>
    <s v="Orlando"/>
    <x v="4"/>
    <n v="52"/>
    <x v="181"/>
    <x v="1625"/>
    <n v="1131.52"/>
    <n v="0.32"/>
    <x v="2"/>
  </r>
  <r>
    <s v="Walmart"/>
    <x v="2"/>
    <x v="271"/>
    <s v="Southeast"/>
    <x v="8"/>
    <s v="Orlando"/>
    <x v="5"/>
    <n v="67"/>
    <x v="217"/>
    <x v="1832"/>
    <n v="6722.7800000000007"/>
    <n v="0.58000000000000007"/>
    <x v="2"/>
  </r>
  <r>
    <s v="Walmart"/>
    <x v="2"/>
    <x v="301"/>
    <s v="Southeast"/>
    <x v="8"/>
    <s v="Orlando"/>
    <x v="0"/>
    <n v="61"/>
    <x v="149"/>
    <x v="1833"/>
    <n v="6121.3499999999995"/>
    <n v="0.44999999999999996"/>
    <x v="2"/>
  </r>
  <r>
    <s v="Walmart"/>
    <x v="2"/>
    <x v="301"/>
    <s v="Southeast"/>
    <x v="8"/>
    <s v="Orlando"/>
    <x v="1"/>
    <n v="64"/>
    <x v="126"/>
    <x v="1834"/>
    <n v="4547.2"/>
    <n v="0.35"/>
    <x v="2"/>
  </r>
  <r>
    <s v="Walmart"/>
    <x v="2"/>
    <x v="301"/>
    <s v="Southeast"/>
    <x v="8"/>
    <s v="Orlando"/>
    <x v="2"/>
    <n v="80"/>
    <x v="124"/>
    <x v="1835"/>
    <n v="7224"/>
    <n v="0.43"/>
    <x v="2"/>
  </r>
  <r>
    <s v="Walmart"/>
    <x v="2"/>
    <x v="301"/>
    <s v="Southeast"/>
    <x v="8"/>
    <s v="Orlando"/>
    <x v="3"/>
    <n v="77"/>
    <x v="155"/>
    <x v="1836"/>
    <n v="5012.7"/>
    <n v="0.42"/>
    <x v="2"/>
  </r>
  <r>
    <s v="Walmart"/>
    <x v="2"/>
    <x v="301"/>
    <s v="Southeast"/>
    <x v="8"/>
    <s v="Orlando"/>
    <x v="4"/>
    <n v="89"/>
    <x v="214"/>
    <x v="1837"/>
    <n v="3588.48"/>
    <n v="0.32"/>
    <x v="2"/>
  </r>
  <r>
    <s v="Walmart"/>
    <x v="2"/>
    <x v="301"/>
    <s v="Southeast"/>
    <x v="8"/>
    <s v="Orlando"/>
    <x v="5"/>
    <n v="103"/>
    <x v="153"/>
    <x v="1838"/>
    <n v="12574.240000000002"/>
    <n v="0.56000000000000005"/>
    <x v="2"/>
  </r>
  <r>
    <s v="Walmart"/>
    <x v="2"/>
    <x v="330"/>
    <s v="Southeast"/>
    <x v="8"/>
    <s v="Orlando"/>
    <x v="0"/>
    <n v="83"/>
    <x v="90"/>
    <x v="1839"/>
    <n v="9531.7199999999993"/>
    <n v="0.44"/>
    <x v="2"/>
  </r>
  <r>
    <s v="Walmart"/>
    <x v="2"/>
    <x v="330"/>
    <s v="Southeast"/>
    <x v="8"/>
    <s v="Orlando"/>
    <x v="1"/>
    <n v="88"/>
    <x v="37"/>
    <x v="1840"/>
    <n v="7920"/>
    <n v="0.4"/>
    <x v="2"/>
  </r>
  <r>
    <s v="Walmart"/>
    <x v="2"/>
    <x v="330"/>
    <s v="Southeast"/>
    <x v="8"/>
    <s v="Orlando"/>
    <x v="2"/>
    <n v="86"/>
    <x v="133"/>
    <x v="1841"/>
    <n v="7151.76"/>
    <n v="0.44"/>
    <x v="2"/>
  </r>
  <r>
    <s v="Walmart"/>
    <x v="2"/>
    <x v="330"/>
    <s v="Southeast"/>
    <x v="8"/>
    <s v="Orlando"/>
    <x v="3"/>
    <n v="82"/>
    <x v="263"/>
    <x v="1842"/>
    <n v="6346.8"/>
    <n v="0.43"/>
    <x v="2"/>
  </r>
  <r>
    <s v="Walmart"/>
    <x v="2"/>
    <x v="330"/>
    <s v="Southeast"/>
    <x v="8"/>
    <s v="Orlando"/>
    <x v="4"/>
    <n v="89"/>
    <x v="49"/>
    <x v="1843"/>
    <n v="5553.6"/>
    <n v="0.32"/>
    <x v="2"/>
  </r>
  <r>
    <s v="Walmart"/>
    <x v="2"/>
    <x v="330"/>
    <s v="Southeast"/>
    <x v="8"/>
    <s v="Orlando"/>
    <x v="5"/>
    <n v="101"/>
    <x v="134"/>
    <x v="1844"/>
    <n v="9383.9100000000017"/>
    <n v="0.57000000000000006"/>
    <x v="2"/>
  </r>
  <r>
    <s v="Walmart"/>
    <x v="2"/>
    <x v="362"/>
    <s v="Southeast"/>
    <x v="8"/>
    <s v="Orlando"/>
    <x v="0"/>
    <n v="87"/>
    <x v="127"/>
    <x v="1845"/>
    <n v="7597.7099999999991"/>
    <n v="0.41"/>
    <x v="2"/>
  </r>
  <r>
    <s v="Walmart"/>
    <x v="2"/>
    <x v="362"/>
    <s v="Southeast"/>
    <x v="8"/>
    <s v="Orlando"/>
    <x v="1"/>
    <n v="77"/>
    <x v="92"/>
    <x v="1846"/>
    <n v="5551.7"/>
    <n v="0.35"/>
    <x v="2"/>
  </r>
  <r>
    <s v="Walmart"/>
    <x v="2"/>
    <x v="362"/>
    <s v="Southeast"/>
    <x v="8"/>
    <s v="Orlando"/>
    <x v="2"/>
    <n v="78"/>
    <x v="133"/>
    <x v="1793"/>
    <n v="6339.0599999999995"/>
    <n v="0.43"/>
    <x v="2"/>
  </r>
  <r>
    <s v="Walmart"/>
    <x v="2"/>
    <x v="362"/>
    <s v="Southeast"/>
    <x v="8"/>
    <s v="Orlando"/>
    <x v="3"/>
    <n v="77"/>
    <x v="231"/>
    <x v="1847"/>
    <n v="4624.62"/>
    <n v="0.42"/>
    <x v="2"/>
  </r>
  <r>
    <s v="Walmart"/>
    <x v="2"/>
    <x v="362"/>
    <s v="Southeast"/>
    <x v="8"/>
    <s v="Orlando"/>
    <x v="4"/>
    <n v="74"/>
    <x v="231"/>
    <x v="1848"/>
    <n v="3280.42"/>
    <n v="0.31"/>
    <x v="2"/>
  </r>
  <r>
    <s v="Walmart"/>
    <x v="2"/>
    <x v="362"/>
    <s v="Southeast"/>
    <x v="8"/>
    <s v="Orlando"/>
    <x v="5"/>
    <n v="81"/>
    <x v="237"/>
    <x v="1849"/>
    <n v="4087.2600000000007"/>
    <n v="0.58000000000000007"/>
    <x v="2"/>
  </r>
  <r>
    <s v="Walmart"/>
    <x v="2"/>
    <x v="394"/>
    <s v="Southeast"/>
    <x v="8"/>
    <s v="Orlando"/>
    <x v="0"/>
    <n v="58"/>
    <x v="150"/>
    <x v="1850"/>
    <n v="3248"/>
    <n v="0.4"/>
    <x v="2"/>
  </r>
  <r>
    <s v="Walmart"/>
    <x v="2"/>
    <x v="394"/>
    <s v="Southeast"/>
    <x v="8"/>
    <s v="Orlando"/>
    <x v="1"/>
    <n v="60"/>
    <x v="192"/>
    <x v="1851"/>
    <n v="2997"/>
    <n v="0.37"/>
    <x v="2"/>
  </r>
  <r>
    <s v="Walmart"/>
    <x v="2"/>
    <x v="394"/>
    <s v="Southeast"/>
    <x v="8"/>
    <s v="Orlando"/>
    <x v="2"/>
    <n v="54"/>
    <x v="41"/>
    <x v="1156"/>
    <n v="1822.4999999999998"/>
    <n v="0.44999999999999996"/>
    <x v="2"/>
  </r>
  <r>
    <s v="Walmart"/>
    <x v="2"/>
    <x v="394"/>
    <s v="Southeast"/>
    <x v="8"/>
    <s v="Orlando"/>
    <x v="3"/>
    <n v="54"/>
    <x v="188"/>
    <x v="1517"/>
    <n v="1544.4"/>
    <n v="0.44"/>
    <x v="2"/>
  </r>
  <r>
    <s v="Walmart"/>
    <x v="2"/>
    <x v="394"/>
    <s v="Southeast"/>
    <x v="8"/>
    <s v="Orlando"/>
    <x v="4"/>
    <n v="64"/>
    <x v="238"/>
    <x v="1245"/>
    <n v="1468.16"/>
    <n v="0.31"/>
    <x v="2"/>
  </r>
  <r>
    <s v="Walmart"/>
    <x v="2"/>
    <x v="394"/>
    <s v="Southeast"/>
    <x v="8"/>
    <s v="Orlando"/>
    <x v="5"/>
    <n v="51"/>
    <x v="41"/>
    <x v="1740"/>
    <n v="2103.75"/>
    <n v="0.55000000000000004"/>
    <x v="2"/>
  </r>
  <r>
    <s v="Walmart"/>
    <x v="2"/>
    <x v="423"/>
    <s v="Southeast"/>
    <x v="8"/>
    <s v="Orlando"/>
    <x v="0"/>
    <n v="47"/>
    <x v="38"/>
    <x v="1030"/>
    <n v="2068"/>
    <n v="0.44"/>
    <x v="2"/>
  </r>
  <r>
    <s v="Walmart"/>
    <x v="2"/>
    <x v="423"/>
    <s v="Southeast"/>
    <x v="8"/>
    <s v="Orlando"/>
    <x v="1"/>
    <n v="59"/>
    <x v="179"/>
    <x v="1264"/>
    <n v="3228.48"/>
    <n v="0.38"/>
    <x v="2"/>
  </r>
  <r>
    <s v="Walmart"/>
    <x v="2"/>
    <x v="423"/>
    <s v="Southeast"/>
    <x v="8"/>
    <s v="Orlando"/>
    <x v="2"/>
    <n v="55"/>
    <x v="205"/>
    <x v="1043"/>
    <n v="2525.6"/>
    <n v="0.41"/>
    <x v="2"/>
  </r>
  <r>
    <s v="Walmart"/>
    <x v="2"/>
    <x v="423"/>
    <s v="Southeast"/>
    <x v="8"/>
    <s v="Orlando"/>
    <x v="3"/>
    <n v="51"/>
    <x v="161"/>
    <x v="1511"/>
    <n v="2362.83"/>
    <n v="0.41"/>
    <x v="2"/>
  </r>
  <r>
    <s v="Walmart"/>
    <x v="2"/>
    <x v="423"/>
    <s v="Southeast"/>
    <x v="8"/>
    <s v="Orlando"/>
    <x v="4"/>
    <n v="59"/>
    <x v="230"/>
    <x v="1260"/>
    <n v="1792.42"/>
    <n v="0.31"/>
    <x v="2"/>
  </r>
  <r>
    <s v="Walmart"/>
    <x v="2"/>
    <x v="423"/>
    <s v="Southeast"/>
    <x v="8"/>
    <s v="Orlando"/>
    <x v="5"/>
    <n v="65"/>
    <x v="233"/>
    <x v="1852"/>
    <n v="3920.8000000000006"/>
    <n v="0.58000000000000007"/>
    <x v="2"/>
  </r>
  <r>
    <s v="Walmart"/>
    <x v="2"/>
    <x v="454"/>
    <s v="Southeast"/>
    <x v="8"/>
    <s v="Orlando"/>
    <x v="0"/>
    <n v="52"/>
    <x v="138"/>
    <x v="1853"/>
    <n v="3515.2000000000003"/>
    <n v="0.4"/>
    <x v="2"/>
  </r>
  <r>
    <s v="Walmart"/>
    <x v="2"/>
    <x v="454"/>
    <s v="Southeast"/>
    <x v="8"/>
    <s v="Orlando"/>
    <x v="1"/>
    <n v="54"/>
    <x v="36"/>
    <x v="1366"/>
    <n v="3591"/>
    <n v="0.38"/>
    <x v="2"/>
  </r>
  <r>
    <s v="Walmart"/>
    <x v="2"/>
    <x v="454"/>
    <s v="Southeast"/>
    <x v="8"/>
    <s v="Orlando"/>
    <x v="2"/>
    <n v="53"/>
    <x v="135"/>
    <x v="1854"/>
    <n v="3194.31"/>
    <n v="0.41"/>
    <x v="2"/>
  </r>
  <r>
    <s v="Walmart"/>
    <x v="2"/>
    <x v="454"/>
    <s v="Southeast"/>
    <x v="8"/>
    <s v="Orlando"/>
    <x v="3"/>
    <n v="64"/>
    <x v="42"/>
    <x v="1234"/>
    <n v="4128"/>
    <n v="0.43"/>
    <x v="2"/>
  </r>
  <r>
    <s v="Walmart"/>
    <x v="2"/>
    <x v="454"/>
    <s v="Southeast"/>
    <x v="8"/>
    <s v="Orlando"/>
    <x v="4"/>
    <n v="77"/>
    <x v="168"/>
    <x v="1855"/>
    <n v="2864.4000000000005"/>
    <n v="0.30000000000000004"/>
    <x v="2"/>
  </r>
  <r>
    <s v="Walmart"/>
    <x v="2"/>
    <x v="454"/>
    <s v="Southeast"/>
    <x v="8"/>
    <s v="Orlando"/>
    <x v="5"/>
    <n v="86"/>
    <x v="244"/>
    <x v="1856"/>
    <n v="8219.880000000001"/>
    <n v="0.59000000000000008"/>
    <x v="2"/>
  </r>
  <r>
    <s v="Walmart"/>
    <x v="2"/>
    <x v="483"/>
    <s v="Southeast"/>
    <x v="8"/>
    <s v="Orlando"/>
    <x v="0"/>
    <n v="72"/>
    <x v="97"/>
    <x v="1857"/>
    <n v="6220.8"/>
    <n v="0.4"/>
    <x v="2"/>
  </r>
  <r>
    <s v="Walmart"/>
    <x v="2"/>
    <x v="483"/>
    <s v="Southeast"/>
    <x v="8"/>
    <s v="Orlando"/>
    <x v="1"/>
    <n v="82"/>
    <x v="40"/>
    <x v="1858"/>
    <n v="5740"/>
    <n v="0.35"/>
    <x v="2"/>
  </r>
  <r>
    <s v="West Gear"/>
    <x v="2"/>
    <x v="483"/>
    <s v="Southeast"/>
    <x v="8"/>
    <s v="Orlando"/>
    <x v="2"/>
    <n v="75"/>
    <x v="132"/>
    <x v="1658"/>
    <n v="5220"/>
    <n v="0.4"/>
    <x v="2"/>
  </r>
  <r>
    <s v="West Gear"/>
    <x v="2"/>
    <x v="483"/>
    <s v="Southeast"/>
    <x v="8"/>
    <s v="Orlando"/>
    <x v="3"/>
    <n v="78"/>
    <x v="263"/>
    <x v="1859"/>
    <n v="5756.4"/>
    <n v="0.41"/>
    <x v="2"/>
  </r>
  <r>
    <s v="West Gear"/>
    <x v="2"/>
    <x v="483"/>
    <s v="Southeast"/>
    <x v="8"/>
    <s v="Orlando"/>
    <x v="4"/>
    <n v="86"/>
    <x v="135"/>
    <x v="1860"/>
    <n v="4424.7"/>
    <n v="0.35"/>
    <x v="2"/>
  </r>
  <r>
    <s v="West Gear"/>
    <x v="2"/>
    <x v="483"/>
    <s v="Southeast"/>
    <x v="8"/>
    <s v="Orlando"/>
    <x v="5"/>
    <n v="87"/>
    <x v="163"/>
    <x v="1861"/>
    <n v="7464.6"/>
    <n v="0.55000000000000004"/>
    <x v="2"/>
  </r>
  <r>
    <s v="West Gear"/>
    <x v="0"/>
    <x v="176"/>
    <s v="Southeast"/>
    <x v="8"/>
    <s v="Orlando"/>
    <x v="0"/>
    <n v="41"/>
    <x v="128"/>
    <x v="1862"/>
    <n v="5750.2500000000009"/>
    <n v="0.55000000000000004"/>
    <x v="2"/>
  </r>
  <r>
    <s v="West Gear"/>
    <x v="0"/>
    <x v="176"/>
    <s v="Southeast"/>
    <x v="8"/>
    <s v="Orlando"/>
    <x v="1"/>
    <n v="44"/>
    <x v="133"/>
    <x v="961"/>
    <n v="3908.52"/>
    <n v="0.47"/>
    <x v="2"/>
  </r>
  <r>
    <s v="West Gear"/>
    <x v="0"/>
    <x v="176"/>
    <s v="Southeast"/>
    <x v="8"/>
    <s v="Orlando"/>
    <x v="2"/>
    <n v="32"/>
    <x v="138"/>
    <x v="1195"/>
    <n v="2055.04"/>
    <n v="0.38"/>
    <x v="2"/>
  </r>
  <r>
    <s v="West Gear"/>
    <x v="0"/>
    <x v="176"/>
    <s v="Southeast"/>
    <x v="8"/>
    <s v="Orlando"/>
    <x v="3"/>
    <n v="37"/>
    <x v="57"/>
    <x v="1863"/>
    <n v="2199.65"/>
    <n v="0.41"/>
    <x v="2"/>
  </r>
  <r>
    <s v="West Gear"/>
    <x v="0"/>
    <x v="176"/>
    <s v="Southeast"/>
    <x v="8"/>
    <s v="Orlando"/>
    <x v="4"/>
    <n v="51"/>
    <x v="241"/>
    <x v="804"/>
    <n v="3786.7499999999995"/>
    <n v="0.44999999999999996"/>
    <x v="2"/>
  </r>
  <r>
    <s v="West Gear"/>
    <x v="0"/>
    <x v="176"/>
    <s v="Southeast"/>
    <x v="8"/>
    <s v="Orlando"/>
    <x v="5"/>
    <n v="44"/>
    <x v="129"/>
    <x v="1083"/>
    <n v="5033.6000000000004"/>
    <n v="0.65"/>
    <x v="2"/>
  </r>
  <r>
    <s v="West Gear"/>
    <x v="0"/>
    <x v="205"/>
    <s v="Southeast"/>
    <x v="8"/>
    <s v="Orlando"/>
    <x v="0"/>
    <n v="44"/>
    <x v="88"/>
    <x v="1864"/>
    <n v="5662.8"/>
    <n v="0.55000000000000004"/>
    <x v="2"/>
  </r>
  <r>
    <s v="West Gear"/>
    <x v="0"/>
    <x v="205"/>
    <s v="Southeast"/>
    <x v="8"/>
    <s v="Orlando"/>
    <x v="1"/>
    <n v="42"/>
    <x v="216"/>
    <x v="1865"/>
    <n v="2840.04"/>
    <n v="0.49"/>
    <x v="2"/>
  </r>
  <r>
    <s v="West Gear"/>
    <x v="0"/>
    <x v="205"/>
    <s v="Southeast"/>
    <x v="8"/>
    <s v="Orlando"/>
    <x v="2"/>
    <n v="33"/>
    <x v="132"/>
    <x v="1619"/>
    <n v="2124.54"/>
    <n v="0.37"/>
    <x v="2"/>
  </r>
  <r>
    <s v="West Gear"/>
    <x v="0"/>
    <x v="205"/>
    <s v="Northeast"/>
    <x v="0"/>
    <s v="Albany"/>
    <x v="3"/>
    <n v="37"/>
    <x v="247"/>
    <x v="1866"/>
    <n v="2066.8199999999997"/>
    <n v="0.42"/>
    <x v="2"/>
  </r>
  <r>
    <s v="West Gear"/>
    <x v="0"/>
    <x v="205"/>
    <s v="Northeast"/>
    <x v="0"/>
    <s v="Albany"/>
    <x v="4"/>
    <n v="50"/>
    <x v="125"/>
    <x v="844"/>
    <n v="3541.9999999999995"/>
    <n v="0.45999999999999996"/>
    <x v="2"/>
  </r>
  <r>
    <s v="West Gear"/>
    <x v="0"/>
    <x v="205"/>
    <s v="Northeast"/>
    <x v="0"/>
    <s v="Albany"/>
    <x v="5"/>
    <n v="42"/>
    <x v="131"/>
    <x v="947"/>
    <n v="4892.16"/>
    <n v="0.64"/>
    <x v="2"/>
  </r>
  <r>
    <s v="West Gear"/>
    <x v="0"/>
    <x v="710"/>
    <s v="Northeast"/>
    <x v="0"/>
    <s v="Albany"/>
    <x v="0"/>
    <n v="44"/>
    <x v="100"/>
    <x v="1108"/>
    <n v="6541.920000000001"/>
    <n v="0.59000000000000008"/>
    <x v="2"/>
  </r>
  <r>
    <s v="West Gear"/>
    <x v="0"/>
    <x v="710"/>
    <s v="Northeast"/>
    <x v="0"/>
    <s v="Albany"/>
    <x v="1"/>
    <n v="44"/>
    <x v="241"/>
    <x v="1489"/>
    <n v="3339.6"/>
    <n v="0.45999999999999996"/>
    <x v="2"/>
  </r>
  <r>
    <s v="West Gear"/>
    <x v="0"/>
    <x v="710"/>
    <s v="Northeast"/>
    <x v="0"/>
    <s v="Albany"/>
    <x v="2"/>
    <n v="33"/>
    <x v="147"/>
    <x v="1867"/>
    <n v="1912.6799999999998"/>
    <n v="0.36"/>
    <x v="2"/>
  </r>
  <r>
    <s v="West Gear"/>
    <x v="0"/>
    <x v="710"/>
    <s v="Northeast"/>
    <x v="0"/>
    <s v="Albany"/>
    <x v="3"/>
    <n v="39"/>
    <x v="162"/>
    <x v="1868"/>
    <n v="1694.9399999999998"/>
    <n v="0.41"/>
    <x v="2"/>
  </r>
  <r>
    <s v="West Gear"/>
    <x v="0"/>
    <x v="710"/>
    <s v="Northeast"/>
    <x v="0"/>
    <s v="Albany"/>
    <x v="4"/>
    <n v="51"/>
    <x v="247"/>
    <x v="1869"/>
    <n v="3323.67"/>
    <n v="0.49"/>
    <x v="2"/>
  </r>
  <r>
    <s v="West Gear"/>
    <x v="0"/>
    <x v="710"/>
    <s v="Northeast"/>
    <x v="0"/>
    <s v="Albany"/>
    <x v="5"/>
    <n v="43"/>
    <x v="147"/>
    <x v="1870"/>
    <n v="4153.8"/>
    <n v="0.6"/>
    <x v="2"/>
  </r>
  <r>
    <s v="West Gear"/>
    <x v="0"/>
    <x v="232"/>
    <s v="Northeast"/>
    <x v="0"/>
    <s v="Albany"/>
    <x v="0"/>
    <n v="42"/>
    <x v="154"/>
    <x v="1871"/>
    <n v="5832.9600000000009"/>
    <n v="0.56000000000000005"/>
    <x v="2"/>
  </r>
  <r>
    <s v="West Gear"/>
    <x v="0"/>
    <x v="232"/>
    <s v="Northeast"/>
    <x v="0"/>
    <s v="Albany"/>
    <x v="1"/>
    <n v="43"/>
    <x v="135"/>
    <x v="1872"/>
    <n v="2844.45"/>
    <n v="0.44999999999999996"/>
    <x v="2"/>
  </r>
  <r>
    <s v="West Gear"/>
    <x v="0"/>
    <x v="232"/>
    <s v="Northeast"/>
    <x v="0"/>
    <s v="Albany"/>
    <x v="2"/>
    <n v="34"/>
    <x v="152"/>
    <x v="1056"/>
    <n v="1860.48"/>
    <n v="0.36"/>
    <x v="2"/>
  </r>
  <r>
    <s v="West Gear"/>
    <x v="0"/>
    <x v="232"/>
    <s v="Northeast"/>
    <x v="0"/>
    <s v="Albany"/>
    <x v="3"/>
    <n v="37"/>
    <x v="192"/>
    <x v="1873"/>
    <n v="2047.9499999999998"/>
    <n v="0.41"/>
    <x v="2"/>
  </r>
  <r>
    <s v="West Gear"/>
    <x v="0"/>
    <x v="232"/>
    <s v="Northeast"/>
    <x v="0"/>
    <s v="Albany"/>
    <x v="4"/>
    <n v="50"/>
    <x v="168"/>
    <x v="1461"/>
    <n v="2914"/>
    <n v="0.47"/>
    <x v="2"/>
  </r>
  <r>
    <s v="West Gear"/>
    <x v="0"/>
    <x v="232"/>
    <s v="Northeast"/>
    <x v="0"/>
    <s v="Albany"/>
    <x v="5"/>
    <n v="41"/>
    <x v="163"/>
    <x v="1493"/>
    <n v="4157.4000000000005"/>
    <n v="0.65"/>
    <x v="2"/>
  </r>
  <r>
    <s v="West Gear"/>
    <x v="0"/>
    <x v="261"/>
    <s v="Northeast"/>
    <x v="0"/>
    <s v="Albany"/>
    <x v="0"/>
    <n v="50"/>
    <x v="90"/>
    <x v="1658"/>
    <n v="7830"/>
    <n v="0.6"/>
    <x v="2"/>
  </r>
  <r>
    <s v="West Gear"/>
    <x v="0"/>
    <x v="261"/>
    <s v="Northeast"/>
    <x v="0"/>
    <s v="Albany"/>
    <x v="1"/>
    <n v="53"/>
    <x v="147"/>
    <x v="1874"/>
    <n v="4010.5099999999998"/>
    <n v="0.47"/>
    <x v="2"/>
  </r>
  <r>
    <s v="West Gear"/>
    <x v="0"/>
    <x v="261"/>
    <s v="Northeast"/>
    <x v="0"/>
    <s v="Albany"/>
    <x v="2"/>
    <n v="49"/>
    <x v="160"/>
    <x v="1437"/>
    <n v="2822.4"/>
    <n v="0.36"/>
    <x v="2"/>
  </r>
  <r>
    <s v="West Gear"/>
    <x v="0"/>
    <x v="261"/>
    <s v="Northeast"/>
    <x v="0"/>
    <s v="Albany"/>
    <x v="3"/>
    <n v="47"/>
    <x v="242"/>
    <x v="1875"/>
    <n v="2444"/>
    <n v="0.4"/>
    <x v="2"/>
  </r>
  <r>
    <s v="West Gear"/>
    <x v="0"/>
    <x v="261"/>
    <s v="Northeast"/>
    <x v="0"/>
    <s v="Albany"/>
    <x v="4"/>
    <n v="56"/>
    <x v="251"/>
    <x v="1876"/>
    <n v="3759.2799999999997"/>
    <n v="0.49"/>
    <x v="2"/>
  </r>
  <r>
    <s v="West Gear"/>
    <x v="0"/>
    <x v="261"/>
    <s v="Northeast"/>
    <x v="0"/>
    <s v="Albany"/>
    <x v="5"/>
    <n v="59"/>
    <x v="138"/>
    <x v="1560"/>
    <n v="6281.7300000000005"/>
    <n v="0.63"/>
    <x v="2"/>
  </r>
  <r>
    <s v="West Gear"/>
    <x v="0"/>
    <x v="294"/>
    <s v="Northeast"/>
    <x v="0"/>
    <s v="Albany"/>
    <x v="0"/>
    <n v="59"/>
    <x v="121"/>
    <x v="1877"/>
    <n v="8689.52"/>
    <n v="0.56000000000000005"/>
    <x v="2"/>
  </r>
  <r>
    <s v="West Gear"/>
    <x v="0"/>
    <x v="294"/>
    <s v="Northeast"/>
    <x v="0"/>
    <s v="Albany"/>
    <x v="1"/>
    <n v="54"/>
    <x v="36"/>
    <x v="1366"/>
    <n v="4536"/>
    <n v="0.48"/>
    <x v="2"/>
  </r>
  <r>
    <s v="West Gear"/>
    <x v="0"/>
    <x v="294"/>
    <s v="Northeast"/>
    <x v="0"/>
    <s v="Albany"/>
    <x v="2"/>
    <n v="48"/>
    <x v="42"/>
    <x v="1644"/>
    <n v="2736"/>
    <n v="0.38"/>
    <x v="2"/>
  </r>
  <r>
    <s v="West Gear"/>
    <x v="0"/>
    <x v="294"/>
    <s v="Northeast"/>
    <x v="0"/>
    <s v="Albany"/>
    <x v="3"/>
    <n v="49"/>
    <x v="179"/>
    <x v="822"/>
    <n v="2892.96"/>
    <n v="0.41"/>
    <x v="2"/>
  </r>
  <r>
    <s v="West Gear"/>
    <x v="0"/>
    <x v="294"/>
    <s v="Northeast"/>
    <x v="0"/>
    <s v="Albany"/>
    <x v="4"/>
    <n v="62"/>
    <x v="42"/>
    <x v="1878"/>
    <n v="4557"/>
    <n v="0.49"/>
    <x v="2"/>
  </r>
  <r>
    <s v="West Gear"/>
    <x v="0"/>
    <x v="294"/>
    <s v="Northeast"/>
    <x v="0"/>
    <s v="Albany"/>
    <x v="5"/>
    <n v="69"/>
    <x v="141"/>
    <x v="1879"/>
    <n v="7743.18"/>
    <n v="0.62"/>
    <x v="2"/>
  </r>
  <r>
    <s v="West Gear"/>
    <x v="0"/>
    <x v="322"/>
    <s v="Northeast"/>
    <x v="0"/>
    <s v="Albany"/>
    <x v="0"/>
    <n v="59"/>
    <x v="87"/>
    <x v="1880"/>
    <n v="8015.1500000000005"/>
    <n v="0.55000000000000004"/>
    <x v="2"/>
  </r>
  <r>
    <s v="West Gear"/>
    <x v="0"/>
    <x v="322"/>
    <s v="Northeast"/>
    <x v="0"/>
    <s v="Albany"/>
    <x v="1"/>
    <n v="56"/>
    <x v="130"/>
    <x v="974"/>
    <n v="4939.2"/>
    <n v="0.44999999999999996"/>
    <x v="2"/>
  </r>
  <r>
    <s v="West Gear"/>
    <x v="0"/>
    <x v="322"/>
    <s v="Northeast"/>
    <x v="0"/>
    <s v="Albany"/>
    <x v="2"/>
    <n v="51"/>
    <x v="138"/>
    <x v="1881"/>
    <n v="3016.6499999999996"/>
    <n v="0.35"/>
    <x v="2"/>
  </r>
  <r>
    <s v="West Gear"/>
    <x v="0"/>
    <x v="322"/>
    <s v="Northeast"/>
    <x v="0"/>
    <s v="Albany"/>
    <x v="3"/>
    <n v="53"/>
    <x v="42"/>
    <x v="1882"/>
    <n v="3418.5"/>
    <n v="0.43"/>
    <x v="2"/>
  </r>
  <r>
    <s v="West Gear"/>
    <x v="0"/>
    <x v="322"/>
    <s v="Northeast"/>
    <x v="0"/>
    <s v="Albany"/>
    <x v="4"/>
    <n v="62"/>
    <x v="137"/>
    <x v="1871"/>
    <n v="4791.3599999999997"/>
    <n v="0.45999999999999996"/>
    <x v="2"/>
  </r>
  <r>
    <s v="West Gear"/>
    <x v="0"/>
    <x v="322"/>
    <s v="Northeast"/>
    <x v="0"/>
    <s v="Albany"/>
    <x v="5"/>
    <n v="66"/>
    <x v="145"/>
    <x v="1883"/>
    <n v="8322.6"/>
    <n v="0.65"/>
    <x v="2"/>
  </r>
  <r>
    <s v="West Gear"/>
    <x v="0"/>
    <x v="354"/>
    <s v="Northeast"/>
    <x v="0"/>
    <s v="Albany"/>
    <x v="0"/>
    <n v="62"/>
    <x v="43"/>
    <x v="1884"/>
    <n v="8680"/>
    <n v="0.56000000000000005"/>
    <x v="2"/>
  </r>
  <r>
    <s v="West Gear"/>
    <x v="0"/>
    <x v="354"/>
    <s v="Northeast"/>
    <x v="0"/>
    <s v="Albany"/>
    <x v="1"/>
    <n v="55"/>
    <x v="124"/>
    <x v="1885"/>
    <n v="5197.4999999999991"/>
    <n v="0.44999999999999996"/>
    <x v="2"/>
  </r>
  <r>
    <s v="West Gear"/>
    <x v="0"/>
    <x v="354"/>
    <s v="Northeast"/>
    <x v="0"/>
    <s v="Albany"/>
    <x v="2"/>
    <n v="51"/>
    <x v="143"/>
    <x v="1886"/>
    <n v="3451.68"/>
    <n v="0.36"/>
    <x v="2"/>
  </r>
  <r>
    <s v="West Gear"/>
    <x v="0"/>
    <x v="354"/>
    <s v="Northeast"/>
    <x v="0"/>
    <s v="Albany"/>
    <x v="3"/>
    <n v="41"/>
    <x v="42"/>
    <x v="1642"/>
    <n v="2460"/>
    <n v="0.4"/>
    <x v="2"/>
  </r>
  <r>
    <s v="West Gear"/>
    <x v="0"/>
    <x v="354"/>
    <s v="Northeast"/>
    <x v="0"/>
    <s v="Albany"/>
    <x v="4"/>
    <n v="52"/>
    <x v="197"/>
    <x v="1887"/>
    <n v="3719.04"/>
    <n v="0.48"/>
    <x v="2"/>
  </r>
  <r>
    <s v="West Gear"/>
    <x v="0"/>
    <x v="354"/>
    <s v="Northeast"/>
    <x v="0"/>
    <s v="Albany"/>
    <x v="5"/>
    <n v="55"/>
    <x v="153"/>
    <x v="899"/>
    <n v="7194"/>
    <n v="0.6"/>
    <x v="2"/>
  </r>
  <r>
    <s v="West Gear"/>
    <x v="0"/>
    <x v="384"/>
    <s v="Northeast"/>
    <x v="0"/>
    <s v="Albany"/>
    <x v="0"/>
    <n v="50"/>
    <x v="99"/>
    <x v="1888"/>
    <n v="7021.0000000000009"/>
    <n v="0.59000000000000008"/>
    <x v="2"/>
  </r>
  <r>
    <s v="West Gear"/>
    <x v="0"/>
    <x v="384"/>
    <s v="Northeast"/>
    <x v="0"/>
    <s v="Albany"/>
    <x v="1"/>
    <n v="48"/>
    <x v="134"/>
    <x v="1889"/>
    <n v="3520.7999999999997"/>
    <n v="0.44999999999999996"/>
    <x v="2"/>
  </r>
  <r>
    <s v="West Gear"/>
    <x v="0"/>
    <x v="384"/>
    <s v="Northeast"/>
    <x v="0"/>
    <s v="Albany"/>
    <x v="2"/>
    <n v="41"/>
    <x v="216"/>
    <x v="1307"/>
    <n v="1980.3"/>
    <n v="0.35"/>
    <x v="2"/>
  </r>
  <r>
    <s v="West Gear"/>
    <x v="0"/>
    <x v="384"/>
    <s v="Northeast"/>
    <x v="0"/>
    <s v="Albany"/>
    <x v="3"/>
    <n v="44"/>
    <x v="251"/>
    <x v="1890"/>
    <n v="2471.48"/>
    <n v="0.41"/>
    <x v="2"/>
  </r>
  <r>
    <s v="West Gear"/>
    <x v="0"/>
    <x v="384"/>
    <s v="Northeast"/>
    <x v="0"/>
    <s v="Albany"/>
    <x v="4"/>
    <n v="51"/>
    <x v="165"/>
    <x v="1891"/>
    <n v="3206.8799999999997"/>
    <n v="0.48"/>
    <x v="2"/>
  </r>
  <r>
    <s v="West Gear"/>
    <x v="0"/>
    <x v="384"/>
    <s v="Northeast"/>
    <x v="0"/>
    <s v="Albany"/>
    <x v="5"/>
    <n v="59"/>
    <x v="163"/>
    <x v="809"/>
    <n v="5522.4"/>
    <n v="0.6"/>
    <x v="2"/>
  </r>
  <r>
    <s v="West Gear"/>
    <x v="0"/>
    <x v="416"/>
    <s v="Northeast"/>
    <x v="0"/>
    <s v="Albany"/>
    <x v="0"/>
    <n v="57"/>
    <x v="159"/>
    <x v="1892"/>
    <n v="6757.920000000001"/>
    <n v="0.57000000000000006"/>
    <x v="2"/>
  </r>
  <r>
    <s v="West Gear"/>
    <x v="0"/>
    <x v="416"/>
    <s v="Northeast"/>
    <x v="0"/>
    <s v="Albany"/>
    <x v="1"/>
    <n v="46"/>
    <x v="163"/>
    <x v="1893"/>
    <n v="3300.9599999999996"/>
    <n v="0.45999999999999996"/>
    <x v="2"/>
  </r>
  <r>
    <s v="West Gear"/>
    <x v="0"/>
    <x v="416"/>
    <s v="Northeast"/>
    <x v="0"/>
    <s v="Albany"/>
    <x v="2"/>
    <n v="46"/>
    <x v="251"/>
    <x v="1894"/>
    <n v="2520.8000000000002"/>
    <n v="0.4"/>
    <x v="2"/>
  </r>
  <r>
    <s v="West Gear"/>
    <x v="0"/>
    <x v="416"/>
    <s v="Northeast"/>
    <x v="0"/>
    <s v="Albany"/>
    <x v="3"/>
    <n v="45"/>
    <x v="192"/>
    <x v="1895"/>
    <n v="2490.75"/>
    <n v="0.41"/>
    <x v="2"/>
  </r>
  <r>
    <s v="West Gear"/>
    <x v="0"/>
    <x v="416"/>
    <s v="Northeast"/>
    <x v="0"/>
    <s v="Albany"/>
    <x v="4"/>
    <n v="59"/>
    <x v="42"/>
    <x v="1896"/>
    <n v="4159.5"/>
    <n v="0.47"/>
    <x v="2"/>
  </r>
  <r>
    <s v="West Gear"/>
    <x v="0"/>
    <x v="416"/>
    <s v="Northeast"/>
    <x v="0"/>
    <s v="Albany"/>
    <x v="5"/>
    <n v="64"/>
    <x v="163"/>
    <x v="1336"/>
    <n v="6190.08"/>
    <n v="0.62"/>
    <x v="2"/>
  </r>
  <r>
    <s v="West Gear"/>
    <x v="0"/>
    <x v="446"/>
    <s v="Northeast"/>
    <x v="0"/>
    <s v="Albany"/>
    <x v="0"/>
    <n v="56"/>
    <x v="146"/>
    <x v="1897"/>
    <n v="6683.6"/>
    <n v="0.55000000000000004"/>
    <x v="2"/>
  </r>
  <r>
    <s v="West Gear"/>
    <x v="0"/>
    <x v="446"/>
    <s v="Northeast"/>
    <x v="0"/>
    <s v="Albany"/>
    <x v="1"/>
    <n v="49"/>
    <x v="244"/>
    <x v="1898"/>
    <n v="3889.62"/>
    <n v="0.49"/>
    <x v="2"/>
  </r>
  <r>
    <s v="West Gear"/>
    <x v="0"/>
    <x v="446"/>
    <s v="Northeast"/>
    <x v="0"/>
    <s v="Albany"/>
    <x v="2"/>
    <n v="45"/>
    <x v="135"/>
    <x v="1899"/>
    <n v="2381.4"/>
    <n v="0.36"/>
    <x v="2"/>
  </r>
  <r>
    <s v="West Gear"/>
    <x v="0"/>
    <x v="446"/>
    <s v="Northeast"/>
    <x v="0"/>
    <s v="Albany"/>
    <x v="3"/>
    <n v="47"/>
    <x v="179"/>
    <x v="997"/>
    <n v="2707.2000000000003"/>
    <n v="0.4"/>
    <x v="2"/>
  </r>
  <r>
    <s v="West Gear"/>
    <x v="0"/>
    <x v="446"/>
    <s v="Northeast"/>
    <x v="0"/>
    <s v="Albany"/>
    <x v="4"/>
    <n v="62"/>
    <x v="125"/>
    <x v="1855"/>
    <n v="4296.5999999999995"/>
    <n v="0.44999999999999996"/>
    <x v="2"/>
  </r>
  <r>
    <s v="West Gear"/>
    <x v="0"/>
    <x v="446"/>
    <s v="Northeast"/>
    <x v="0"/>
    <s v="Albany"/>
    <x v="5"/>
    <n v="68"/>
    <x v="129"/>
    <x v="1900"/>
    <n v="7659.52"/>
    <n v="0.64"/>
    <x v="2"/>
  </r>
  <r>
    <s v="West Gear"/>
    <x v="0"/>
    <x v="475"/>
    <s v="Northeast"/>
    <x v="0"/>
    <s v="Albany"/>
    <x v="0"/>
    <n v="59"/>
    <x v="82"/>
    <x v="760"/>
    <n v="8383.9000000000015"/>
    <n v="0.58000000000000007"/>
    <x v="2"/>
  </r>
  <r>
    <s v="West Gear"/>
    <x v="0"/>
    <x v="475"/>
    <s v="Northeast"/>
    <x v="0"/>
    <s v="Albany"/>
    <x v="1"/>
    <n v="51"/>
    <x v="138"/>
    <x v="1881"/>
    <n v="4309.5"/>
    <n v="0.5"/>
    <x v="2"/>
  </r>
  <r>
    <s v="Kohl's"/>
    <x v="0"/>
    <x v="475"/>
    <s v="Northeast"/>
    <x v="0"/>
    <s v="Albany"/>
    <x v="2"/>
    <n v="52"/>
    <x v="134"/>
    <x v="1901"/>
    <n v="3305.6400000000003"/>
    <n v="0.39"/>
    <x v="2"/>
  </r>
  <r>
    <s v="Kohl's"/>
    <x v="0"/>
    <x v="475"/>
    <s v="Northeast"/>
    <x v="0"/>
    <s v="Albany"/>
    <x v="3"/>
    <n v="54"/>
    <x v="155"/>
    <x v="1265"/>
    <n v="3431.7"/>
    <n v="0.41"/>
    <x v="2"/>
  </r>
  <r>
    <s v="Kohl's"/>
    <x v="0"/>
    <x v="475"/>
    <s v="Northeast"/>
    <x v="0"/>
    <s v="Albany"/>
    <x v="4"/>
    <n v="60"/>
    <x v="155"/>
    <x v="1878"/>
    <n v="4278"/>
    <n v="0.45999999999999996"/>
    <x v="2"/>
  </r>
  <r>
    <s v="Kohl's"/>
    <x v="0"/>
    <x v="475"/>
    <s v="Northeast"/>
    <x v="0"/>
    <s v="Albany"/>
    <x v="5"/>
    <n v="69"/>
    <x v="131"/>
    <x v="1093"/>
    <n v="8037.12"/>
    <n v="0.64"/>
    <x v="2"/>
  </r>
  <r>
    <s v="Kohl's"/>
    <x v="0"/>
    <x v="178"/>
    <s v="Northeast"/>
    <x v="0"/>
    <s v="Albany"/>
    <x v="0"/>
    <n v="39"/>
    <x v="97"/>
    <x v="1223"/>
    <n v="5307.12"/>
    <n v="0.63"/>
    <x v="2"/>
  </r>
  <r>
    <s v="Kohl's"/>
    <x v="0"/>
    <x v="178"/>
    <s v="Northeast"/>
    <x v="0"/>
    <s v="Albany"/>
    <x v="1"/>
    <n v="39"/>
    <x v="163"/>
    <x v="1100"/>
    <n v="2737.7999999999997"/>
    <n v="0.44999999999999996"/>
    <x v="2"/>
  </r>
  <r>
    <s v="Kohl's"/>
    <x v="0"/>
    <x v="178"/>
    <s v="Northeast"/>
    <x v="0"/>
    <s v="Albany"/>
    <x v="2"/>
    <n v="29"/>
    <x v="137"/>
    <x v="1809"/>
    <n v="2338.56"/>
    <n v="0.48"/>
    <x v="2"/>
  </r>
  <r>
    <s v="Kohl's"/>
    <x v="0"/>
    <x v="178"/>
    <s v="Northeast"/>
    <x v="0"/>
    <s v="Albany"/>
    <x v="3"/>
    <n v="34"/>
    <x v="165"/>
    <x v="1902"/>
    <n v="2093.3799999999997"/>
    <n v="0.47"/>
    <x v="2"/>
  </r>
  <r>
    <s v="Kohl's"/>
    <x v="0"/>
    <x v="178"/>
    <s v="Northeast"/>
    <x v="0"/>
    <s v="Albany"/>
    <x v="4"/>
    <n v="49"/>
    <x v="57"/>
    <x v="934"/>
    <n v="3197.2499999999995"/>
    <n v="0.44999999999999996"/>
    <x v="2"/>
  </r>
  <r>
    <s v="Kohl's"/>
    <x v="0"/>
    <x v="178"/>
    <s v="Northeast"/>
    <x v="0"/>
    <s v="Albany"/>
    <x v="5"/>
    <n v="38"/>
    <x v="163"/>
    <x v="1903"/>
    <n v="2371.2000000000003"/>
    <n v="0.4"/>
    <x v="2"/>
  </r>
  <r>
    <s v="Kohl's"/>
    <x v="0"/>
    <x v="207"/>
    <s v="Northeast"/>
    <x v="0"/>
    <s v="Albany"/>
    <x v="0"/>
    <n v="37"/>
    <x v="99"/>
    <x v="830"/>
    <n v="5371.66"/>
    <n v="0.61"/>
    <x v="2"/>
  </r>
  <r>
    <s v="Kohl's"/>
    <x v="0"/>
    <x v="207"/>
    <s v="Northeast"/>
    <x v="0"/>
    <s v="Albany"/>
    <x v="1"/>
    <n v="37"/>
    <x v="57"/>
    <x v="1863"/>
    <n v="2199.65"/>
    <n v="0.41"/>
    <x v="2"/>
  </r>
  <r>
    <s v="Kohl's"/>
    <x v="0"/>
    <x v="207"/>
    <s v="Northeast"/>
    <x v="0"/>
    <s v="Albany"/>
    <x v="2"/>
    <n v="29"/>
    <x v="231"/>
    <x v="1904"/>
    <n v="2032.03"/>
    <n v="0.49"/>
    <x v="2"/>
  </r>
  <r>
    <s v="Kohl's"/>
    <x v="0"/>
    <x v="207"/>
    <s v="West"/>
    <x v="17"/>
    <s v="Cheyenne"/>
    <x v="3"/>
    <n v="32"/>
    <x v="248"/>
    <x v="1905"/>
    <n v="1889.28"/>
    <n v="0.48"/>
    <x v="2"/>
  </r>
  <r>
    <s v="Kohl's"/>
    <x v="0"/>
    <x v="207"/>
    <s v="West"/>
    <x v="17"/>
    <s v="Cheyenne"/>
    <x v="4"/>
    <n v="47"/>
    <x v="57"/>
    <x v="1906"/>
    <n v="2794.1499999999996"/>
    <n v="0.41"/>
    <x v="2"/>
  </r>
  <r>
    <s v="Kohl's"/>
    <x v="0"/>
    <x v="207"/>
    <s v="West"/>
    <x v="17"/>
    <s v="Cheyenne"/>
    <x v="5"/>
    <n v="38"/>
    <x v="132"/>
    <x v="1907"/>
    <n v="2578.6800000000003"/>
    <n v="0.39"/>
    <x v="2"/>
  </r>
  <r>
    <s v="Kohl's"/>
    <x v="0"/>
    <x v="215"/>
    <s v="West"/>
    <x v="17"/>
    <s v="Cheyenne"/>
    <x v="0"/>
    <n v="38"/>
    <x v="271"/>
    <x v="1908"/>
    <n v="5608.8"/>
    <n v="0.6"/>
    <x v="2"/>
  </r>
  <r>
    <s v="Kohl's"/>
    <x v="0"/>
    <x v="215"/>
    <s v="West"/>
    <x v="17"/>
    <s v="Cheyenne"/>
    <x v="1"/>
    <n v="37"/>
    <x v="165"/>
    <x v="1909"/>
    <n v="2132.6799999999998"/>
    <n v="0.44"/>
    <x v="2"/>
  </r>
  <r>
    <s v="Kohl's"/>
    <x v="0"/>
    <x v="215"/>
    <s v="West"/>
    <x v="17"/>
    <s v="Cheyenne"/>
    <x v="2"/>
    <n v="27"/>
    <x v="197"/>
    <x v="1910"/>
    <n v="1810.35"/>
    <n v="0.44999999999999996"/>
    <x v="2"/>
  </r>
  <r>
    <s v="Kohl's"/>
    <x v="0"/>
    <x v="215"/>
    <s v="West"/>
    <x v="17"/>
    <s v="Cheyenne"/>
    <x v="3"/>
    <n v="33"/>
    <x v="205"/>
    <x v="1683"/>
    <n v="1737.12"/>
    <n v="0.47"/>
    <x v="2"/>
  </r>
  <r>
    <s v="Kohl's"/>
    <x v="0"/>
    <x v="215"/>
    <s v="West"/>
    <x v="17"/>
    <s v="Cheyenne"/>
    <x v="4"/>
    <n v="47"/>
    <x v="214"/>
    <x v="1911"/>
    <n v="2664.8999999999996"/>
    <n v="0.44999999999999996"/>
    <x v="2"/>
  </r>
  <r>
    <s v="Kohl's"/>
    <x v="0"/>
    <x v="215"/>
    <s v="West"/>
    <x v="17"/>
    <s v="Cheyenne"/>
    <x v="5"/>
    <n v="37"/>
    <x v="241"/>
    <x v="1250"/>
    <n v="2258.85"/>
    <n v="0.37"/>
    <x v="2"/>
  </r>
  <r>
    <s v="Kohl's"/>
    <x v="0"/>
    <x v="234"/>
    <s v="West"/>
    <x v="17"/>
    <s v="Cheyenne"/>
    <x v="0"/>
    <n v="39"/>
    <x v="159"/>
    <x v="1912"/>
    <n v="5029.4399999999996"/>
    <n v="0.62"/>
    <x v="2"/>
  </r>
  <r>
    <s v="Kohl's"/>
    <x v="0"/>
    <x v="234"/>
    <s v="West"/>
    <x v="17"/>
    <s v="Cheyenne"/>
    <x v="1"/>
    <n v="39"/>
    <x v="150"/>
    <x v="1780"/>
    <n v="2456.9999999999995"/>
    <n v="0.44999999999999996"/>
    <x v="2"/>
  </r>
  <r>
    <s v="Kohl's"/>
    <x v="0"/>
    <x v="234"/>
    <s v="West"/>
    <x v="17"/>
    <s v="Cheyenne"/>
    <x v="2"/>
    <n v="28"/>
    <x v="57"/>
    <x v="1066"/>
    <n v="1867.6"/>
    <n v="0.45999999999999996"/>
    <x v="2"/>
  </r>
  <r>
    <s v="Kohl's"/>
    <x v="0"/>
    <x v="234"/>
    <s v="West"/>
    <x v="17"/>
    <s v="Cheyenne"/>
    <x v="3"/>
    <n v="33"/>
    <x v="164"/>
    <x v="1913"/>
    <n v="1845.6899999999998"/>
    <n v="0.47"/>
    <x v="2"/>
  </r>
  <r>
    <s v="Kohl's"/>
    <x v="0"/>
    <x v="234"/>
    <s v="West"/>
    <x v="17"/>
    <s v="Cheyenne"/>
    <x v="4"/>
    <n v="47"/>
    <x v="162"/>
    <x v="1914"/>
    <n v="2092.44"/>
    <n v="0.42"/>
    <x v="2"/>
  </r>
  <r>
    <s v="Kohl's"/>
    <x v="0"/>
    <x v="234"/>
    <s v="West"/>
    <x v="17"/>
    <s v="Cheyenne"/>
    <x v="5"/>
    <n v="36"/>
    <x v="197"/>
    <x v="1915"/>
    <n v="1877.3999999999999"/>
    <n v="0.35"/>
    <x v="2"/>
  </r>
  <r>
    <s v="Kohl's"/>
    <x v="0"/>
    <x v="263"/>
    <s v="West"/>
    <x v="17"/>
    <s v="Cheyenne"/>
    <x v="0"/>
    <n v="45"/>
    <x v="271"/>
    <x v="1916"/>
    <n v="7195.5"/>
    <n v="0.65"/>
    <x v="2"/>
  </r>
  <r>
    <s v="Kohl's"/>
    <x v="0"/>
    <x v="263"/>
    <s v="West"/>
    <x v="17"/>
    <s v="Cheyenne"/>
    <x v="1"/>
    <n v="41"/>
    <x v="152"/>
    <x v="938"/>
    <n v="2492.8000000000002"/>
    <n v="0.4"/>
    <x v="2"/>
  </r>
  <r>
    <s v="Kohl's"/>
    <x v="0"/>
    <x v="263"/>
    <s v="West"/>
    <x v="17"/>
    <s v="Cheyenne"/>
    <x v="2"/>
    <n v="39"/>
    <x v="57"/>
    <x v="1917"/>
    <n v="2770.95"/>
    <n v="0.49"/>
    <x v="2"/>
  </r>
  <r>
    <s v="Kohl's"/>
    <x v="0"/>
    <x v="263"/>
    <s v="West"/>
    <x v="17"/>
    <s v="Cheyenne"/>
    <x v="3"/>
    <n v="39"/>
    <x v="165"/>
    <x v="1918"/>
    <n v="2554.5"/>
    <n v="0.5"/>
    <x v="2"/>
  </r>
  <r>
    <s v="Kohl's"/>
    <x v="0"/>
    <x v="263"/>
    <s v="West"/>
    <x v="17"/>
    <s v="Cheyenne"/>
    <x v="4"/>
    <n v="45"/>
    <x v="247"/>
    <x v="1919"/>
    <n v="2513.6999999999998"/>
    <n v="0.42"/>
    <x v="2"/>
  </r>
  <r>
    <s v="Kohl's"/>
    <x v="0"/>
    <x v="263"/>
    <s v="West"/>
    <x v="17"/>
    <s v="Cheyenne"/>
    <x v="5"/>
    <n v="52"/>
    <x v="163"/>
    <x v="1912"/>
    <n v="3244.8"/>
    <n v="0.4"/>
    <x v="2"/>
  </r>
  <r>
    <s v="Kohl's"/>
    <x v="0"/>
    <x v="296"/>
    <s v="West"/>
    <x v="17"/>
    <s v="Cheyenne"/>
    <x v="0"/>
    <n v="46"/>
    <x v="87"/>
    <x v="770"/>
    <n v="7158.06"/>
    <n v="0.63"/>
    <x v="2"/>
  </r>
  <r>
    <s v="Kohl's"/>
    <x v="0"/>
    <x v="296"/>
    <s v="West"/>
    <x v="17"/>
    <s v="Cheyenne"/>
    <x v="1"/>
    <n v="42"/>
    <x v="137"/>
    <x v="822"/>
    <n v="2892.96"/>
    <n v="0.41"/>
    <x v="2"/>
  </r>
  <r>
    <s v="Kohl's"/>
    <x v="0"/>
    <x v="296"/>
    <s v="West"/>
    <x v="17"/>
    <s v="Cheyenne"/>
    <x v="2"/>
    <n v="38"/>
    <x v="165"/>
    <x v="1920"/>
    <n v="2240.1"/>
    <n v="0.44999999999999996"/>
    <x v="2"/>
  </r>
  <r>
    <s v="Kohl's"/>
    <x v="0"/>
    <x v="296"/>
    <s v="West"/>
    <x v="17"/>
    <s v="Cheyenne"/>
    <x v="3"/>
    <n v="38"/>
    <x v="150"/>
    <x v="1666"/>
    <n v="2500.3999999999996"/>
    <n v="0.47"/>
    <x v="2"/>
  </r>
  <r>
    <s v="Kohl's"/>
    <x v="0"/>
    <x v="296"/>
    <s v="West"/>
    <x v="17"/>
    <s v="Cheyenne"/>
    <x v="4"/>
    <n v="49"/>
    <x v="192"/>
    <x v="1899"/>
    <n v="2910.6"/>
    <n v="0.44"/>
    <x v="2"/>
  </r>
  <r>
    <s v="Kohl's"/>
    <x v="0"/>
    <x v="296"/>
    <s v="West"/>
    <x v="17"/>
    <s v="Cheyenne"/>
    <x v="5"/>
    <n v="50"/>
    <x v="134"/>
    <x v="1921"/>
    <n v="3015.5"/>
    <n v="0.37"/>
    <x v="2"/>
  </r>
  <r>
    <s v="Kohl's"/>
    <x v="0"/>
    <x v="324"/>
    <s v="West"/>
    <x v="17"/>
    <s v="Cheyenne"/>
    <x v="0"/>
    <n v="48"/>
    <x v="151"/>
    <x v="1922"/>
    <n v="7004.16"/>
    <n v="0.64"/>
    <x v="2"/>
  </r>
  <r>
    <s v="Kohl's"/>
    <x v="0"/>
    <x v="324"/>
    <s v="West"/>
    <x v="17"/>
    <s v="Cheyenne"/>
    <x v="1"/>
    <n v="44"/>
    <x v="134"/>
    <x v="1923"/>
    <n v="3083.96"/>
    <n v="0.43"/>
    <x v="2"/>
  </r>
  <r>
    <s v="Kohl's"/>
    <x v="0"/>
    <x v="324"/>
    <s v="West"/>
    <x v="17"/>
    <s v="Cheyenne"/>
    <x v="2"/>
    <n v="38"/>
    <x v="197"/>
    <x v="1924"/>
    <n v="2717.7599999999998"/>
    <n v="0.48"/>
    <x v="2"/>
  </r>
  <r>
    <s v="Kohl's"/>
    <x v="0"/>
    <x v="324"/>
    <s v="West"/>
    <x v="17"/>
    <s v="Cheyenne"/>
    <x v="3"/>
    <n v="39"/>
    <x v="42"/>
    <x v="1484"/>
    <n v="2749.5"/>
    <n v="0.47"/>
    <x v="2"/>
  </r>
  <r>
    <s v="Kohl's"/>
    <x v="0"/>
    <x v="324"/>
    <s v="West"/>
    <x v="17"/>
    <s v="Cheyenne"/>
    <x v="4"/>
    <n v="48"/>
    <x v="251"/>
    <x v="1925"/>
    <n v="2761.92"/>
    <n v="0.42"/>
    <x v="2"/>
  </r>
  <r>
    <s v="Kohl's"/>
    <x v="0"/>
    <x v="324"/>
    <s v="West"/>
    <x v="17"/>
    <s v="Cheyenne"/>
    <x v="5"/>
    <n v="51"/>
    <x v="130"/>
    <x v="825"/>
    <n v="3598.56"/>
    <n v="0.36"/>
    <x v="2"/>
  </r>
  <r>
    <s v="Kohl's"/>
    <x v="0"/>
    <x v="356"/>
    <s v="West"/>
    <x v="17"/>
    <s v="Cheyenne"/>
    <x v="0"/>
    <n v="47"/>
    <x v="128"/>
    <x v="858"/>
    <n v="7670.4000000000005"/>
    <n v="0.64"/>
    <x v="2"/>
  </r>
  <r>
    <s v="Kohl's"/>
    <x v="0"/>
    <x v="356"/>
    <s v="West"/>
    <x v="17"/>
    <s v="Cheyenne"/>
    <x v="1"/>
    <n v="43"/>
    <x v="134"/>
    <x v="1926"/>
    <n v="2873.69"/>
    <n v="0.41"/>
    <x v="2"/>
  </r>
  <r>
    <s v="Kohl's"/>
    <x v="0"/>
    <x v="356"/>
    <s v="West"/>
    <x v="17"/>
    <s v="Cheyenne"/>
    <x v="2"/>
    <n v="38"/>
    <x v="231"/>
    <x v="1927"/>
    <n v="2445.2999999999997"/>
    <n v="0.44999999999999996"/>
    <x v="2"/>
  </r>
  <r>
    <s v="Kohl's"/>
    <x v="0"/>
    <x v="356"/>
    <s v="West"/>
    <x v="17"/>
    <s v="Cheyenne"/>
    <x v="3"/>
    <n v="38"/>
    <x v="135"/>
    <x v="1513"/>
    <n v="2737.14"/>
    <n v="0.49"/>
    <x v="2"/>
  </r>
  <r>
    <s v="Kohl's"/>
    <x v="0"/>
    <x v="356"/>
    <s v="West"/>
    <x v="17"/>
    <s v="Cheyenne"/>
    <x v="4"/>
    <n v="47"/>
    <x v="150"/>
    <x v="1928"/>
    <n v="2697.7999999999997"/>
    <n v="0.41"/>
    <x v="2"/>
  </r>
  <r>
    <s v="Kohl's"/>
    <x v="0"/>
    <x v="356"/>
    <s v="West"/>
    <x v="17"/>
    <s v="Cheyenne"/>
    <x v="5"/>
    <n v="52"/>
    <x v="130"/>
    <x v="888"/>
    <n v="4076.8"/>
    <n v="0.4"/>
    <x v="2"/>
  </r>
  <r>
    <s v="Kohl's"/>
    <x v="0"/>
    <x v="386"/>
    <s v="West"/>
    <x v="17"/>
    <s v="Cheyenne"/>
    <x v="0"/>
    <n v="48"/>
    <x v="159"/>
    <x v="1336"/>
    <n v="6389.76"/>
    <n v="0.64"/>
    <x v="2"/>
  </r>
  <r>
    <s v="Kohl's"/>
    <x v="0"/>
    <x v="386"/>
    <s v="West"/>
    <x v="17"/>
    <s v="Cheyenne"/>
    <x v="1"/>
    <n v="44"/>
    <x v="42"/>
    <x v="1698"/>
    <n v="2838"/>
    <n v="0.43"/>
    <x v="2"/>
  </r>
  <r>
    <s v="Kohl's"/>
    <x v="0"/>
    <x v="386"/>
    <s v="West"/>
    <x v="17"/>
    <s v="Cheyenne"/>
    <x v="2"/>
    <n v="38"/>
    <x v="251"/>
    <x v="1929"/>
    <n v="2394.7599999999998"/>
    <n v="0.45999999999999996"/>
    <x v="2"/>
  </r>
  <r>
    <s v="Kohl's"/>
    <x v="0"/>
    <x v="386"/>
    <s v="West"/>
    <x v="17"/>
    <s v="Cheyenne"/>
    <x v="3"/>
    <n v="38"/>
    <x v="192"/>
    <x v="1206"/>
    <n v="2513.6999999999998"/>
    <n v="0.49"/>
    <x v="2"/>
  </r>
  <r>
    <s v="Kohl's"/>
    <x v="0"/>
    <x v="386"/>
    <s v="West"/>
    <x v="17"/>
    <s v="Cheyenne"/>
    <x v="4"/>
    <n v="48"/>
    <x v="35"/>
    <x v="1194"/>
    <n v="2580"/>
    <n v="0.43"/>
    <x v="2"/>
  </r>
  <r>
    <s v="Kohl's"/>
    <x v="0"/>
    <x v="386"/>
    <s v="West"/>
    <x v="17"/>
    <s v="Cheyenne"/>
    <x v="5"/>
    <n v="52"/>
    <x v="132"/>
    <x v="818"/>
    <n v="3619.2000000000003"/>
    <n v="0.4"/>
    <x v="2"/>
  </r>
  <r>
    <s v="Kohl's"/>
    <x v="0"/>
    <x v="418"/>
    <s v="West"/>
    <x v="17"/>
    <s v="Cheyenne"/>
    <x v="0"/>
    <n v="50"/>
    <x v="158"/>
    <x v="1930"/>
    <n v="6464"/>
    <n v="0.64"/>
    <x v="2"/>
  </r>
  <r>
    <s v="Kohl's"/>
    <x v="0"/>
    <x v="418"/>
    <s v="West"/>
    <x v="17"/>
    <s v="Cheyenne"/>
    <x v="1"/>
    <n v="44"/>
    <x v="132"/>
    <x v="1931"/>
    <n v="3062.4"/>
    <n v="0.4"/>
    <x v="2"/>
  </r>
  <r>
    <s v="Kohl's"/>
    <x v="0"/>
    <x v="418"/>
    <s v="West"/>
    <x v="17"/>
    <s v="Cheyenne"/>
    <x v="2"/>
    <n v="42"/>
    <x v="35"/>
    <x v="1932"/>
    <n v="2415"/>
    <n v="0.45999999999999996"/>
    <x v="2"/>
  </r>
  <r>
    <s v="Kohl's"/>
    <x v="0"/>
    <x v="418"/>
    <s v="West"/>
    <x v="17"/>
    <s v="Cheyenne"/>
    <x v="3"/>
    <n v="41"/>
    <x v="164"/>
    <x v="1189"/>
    <n v="2244.3399999999997"/>
    <n v="0.45999999999999996"/>
    <x v="2"/>
  </r>
  <r>
    <s v="Kohl's"/>
    <x v="0"/>
    <x v="418"/>
    <s v="West"/>
    <x v="17"/>
    <s v="Cheyenne"/>
    <x v="4"/>
    <n v="54"/>
    <x v="209"/>
    <x v="941"/>
    <n v="3041.28"/>
    <n v="0.44"/>
    <x v="2"/>
  </r>
  <r>
    <s v="Kohl's"/>
    <x v="0"/>
    <x v="418"/>
    <s v="West"/>
    <x v="17"/>
    <s v="Cheyenne"/>
    <x v="5"/>
    <n v="55"/>
    <x v="42"/>
    <x v="1289"/>
    <n v="3052.5"/>
    <n v="0.37"/>
    <x v="2"/>
  </r>
  <r>
    <s v="Kohl's"/>
    <x v="0"/>
    <x v="448"/>
    <s v="West"/>
    <x v="17"/>
    <s v="Cheyenne"/>
    <x v="0"/>
    <n v="53"/>
    <x v="153"/>
    <x v="1364"/>
    <n v="7047.94"/>
    <n v="0.61"/>
    <x v="2"/>
  </r>
  <r>
    <s v="Kohl's"/>
    <x v="0"/>
    <x v="448"/>
    <s v="West"/>
    <x v="17"/>
    <s v="Cheyenne"/>
    <x v="1"/>
    <n v="42"/>
    <x v="212"/>
    <x v="1933"/>
    <n v="3016.02"/>
    <n v="0.43"/>
    <x v="2"/>
  </r>
  <r>
    <s v="Kohl's"/>
    <x v="0"/>
    <x v="448"/>
    <s v="West"/>
    <x v="17"/>
    <s v="Cheyenne"/>
    <x v="2"/>
    <n v="42"/>
    <x v="272"/>
    <x v="1934"/>
    <n v="3066"/>
    <n v="0.5"/>
    <x v="2"/>
  </r>
  <r>
    <s v="Kohl's"/>
    <x v="0"/>
    <x v="448"/>
    <s v="West"/>
    <x v="17"/>
    <s v="Cheyenne"/>
    <x v="3"/>
    <n v="42"/>
    <x v="192"/>
    <x v="1230"/>
    <n v="2778.2999999999997"/>
    <n v="0.49"/>
    <x v="2"/>
  </r>
  <r>
    <s v="Kohl's"/>
    <x v="0"/>
    <x v="448"/>
    <s v="West"/>
    <x v="17"/>
    <s v="Cheyenne"/>
    <x v="4"/>
    <n v="51"/>
    <x v="231"/>
    <x v="1687"/>
    <n v="2990.1299999999997"/>
    <n v="0.41"/>
    <x v="2"/>
  </r>
  <r>
    <s v="Kohl's"/>
    <x v="0"/>
    <x v="448"/>
    <s v="West"/>
    <x v="17"/>
    <s v="Cheyenne"/>
    <x v="5"/>
    <n v="55"/>
    <x v="147"/>
    <x v="1935"/>
    <n v="3453.4500000000003"/>
    <n v="0.39"/>
    <x v="2"/>
  </r>
  <r>
    <s v="Kohl's"/>
    <x v="0"/>
    <x v="477"/>
    <s v="West"/>
    <x v="17"/>
    <s v="Cheyenne"/>
    <x v="0"/>
    <n v="52"/>
    <x v="167"/>
    <x v="1219"/>
    <n v="7105.28"/>
    <n v="0.61"/>
    <x v="2"/>
  </r>
  <r>
    <s v="Kohl's"/>
    <x v="0"/>
    <x v="477"/>
    <s v="West"/>
    <x v="17"/>
    <s v="Cheyenne"/>
    <x v="1"/>
    <n v="44"/>
    <x v="137"/>
    <x v="1936"/>
    <n v="3030.72"/>
    <n v="0.41"/>
    <x v="2"/>
  </r>
  <r>
    <s v="Foot Locker"/>
    <x v="0"/>
    <x v="477"/>
    <s v="West"/>
    <x v="17"/>
    <s v="Cheyenne"/>
    <x v="2"/>
    <n v="44"/>
    <x v="241"/>
    <x v="1489"/>
    <n v="3339.6"/>
    <n v="0.45999999999999996"/>
    <x v="2"/>
  </r>
  <r>
    <s v="Foot Locker"/>
    <x v="0"/>
    <x v="477"/>
    <s v="West"/>
    <x v="17"/>
    <s v="Cheyenne"/>
    <x v="3"/>
    <n v="44"/>
    <x v="192"/>
    <x v="1773"/>
    <n v="2910.6"/>
    <n v="0.49"/>
    <x v="2"/>
  </r>
  <r>
    <s v="Foot Locker"/>
    <x v="0"/>
    <x v="477"/>
    <s v="West"/>
    <x v="17"/>
    <s v="Cheyenne"/>
    <x v="4"/>
    <n v="54"/>
    <x v="57"/>
    <x v="1937"/>
    <n v="3523.4999999999995"/>
    <n v="0.44999999999999996"/>
    <x v="2"/>
  </r>
  <r>
    <s v="Foot Locker"/>
    <x v="0"/>
    <x v="477"/>
    <s v="West"/>
    <x v="17"/>
    <s v="Cheyenne"/>
    <x v="5"/>
    <n v="56"/>
    <x v="132"/>
    <x v="853"/>
    <n v="3507.8399999999997"/>
    <n v="0.36"/>
    <x v="2"/>
  </r>
  <r>
    <s v="Foot Locker"/>
    <x v="2"/>
    <x v="188"/>
    <s v="West"/>
    <x v="17"/>
    <s v="Cheyenne"/>
    <x v="0"/>
    <n v="29"/>
    <x v="250"/>
    <x v="1938"/>
    <n v="1213.9399999999998"/>
    <n v="0.45999999999999996"/>
    <x v="2"/>
  </r>
  <r>
    <s v="Foot Locker"/>
    <x v="2"/>
    <x v="188"/>
    <s v="West"/>
    <x v="17"/>
    <s v="Cheyenne"/>
    <x v="1"/>
    <n v="36"/>
    <x v="193"/>
    <x v="1053"/>
    <n v="1738.8"/>
    <n v="0.45999999999999996"/>
    <x v="2"/>
  </r>
  <r>
    <s v="Foot Locker"/>
    <x v="2"/>
    <x v="188"/>
    <s v="West"/>
    <x v="17"/>
    <s v="Cheyenne"/>
    <x v="2"/>
    <n v="39"/>
    <x v="250"/>
    <x v="1939"/>
    <n v="1597.05"/>
    <n v="0.44999999999999996"/>
    <x v="2"/>
  </r>
  <r>
    <s v="Foot Locker"/>
    <x v="2"/>
    <x v="188"/>
    <s v="West"/>
    <x v="17"/>
    <s v="Cheyenne"/>
    <x v="3"/>
    <n v="38"/>
    <x v="190"/>
    <x v="1940"/>
    <n v="964.43999999999994"/>
    <n v="0.47"/>
    <x v="2"/>
  </r>
  <r>
    <s v="Foot Locker"/>
    <x v="2"/>
    <x v="188"/>
    <s v="West"/>
    <x v="17"/>
    <s v="Cheyenne"/>
    <x v="4"/>
    <n v="42"/>
    <x v="222"/>
    <x v="1941"/>
    <n v="963.9"/>
    <n v="0.51"/>
    <x v="2"/>
  </r>
  <r>
    <s v="Foot Locker"/>
    <x v="2"/>
    <x v="188"/>
    <s v="West"/>
    <x v="17"/>
    <s v="Cheyenne"/>
    <x v="5"/>
    <n v="38"/>
    <x v="210"/>
    <x v="1942"/>
    <n v="1983.6"/>
    <n v="0.44999999999999996"/>
    <x v="2"/>
  </r>
  <r>
    <s v="Foot Locker"/>
    <x v="2"/>
    <x v="698"/>
    <s v="West"/>
    <x v="17"/>
    <s v="Cheyenne"/>
    <x v="0"/>
    <n v="27"/>
    <x v="161"/>
    <x v="1943"/>
    <n v="1403.4599999999998"/>
    <n v="0.45999999999999996"/>
    <x v="2"/>
  </r>
  <r>
    <s v="Foot Locker"/>
    <x v="2"/>
    <x v="698"/>
    <s v="West"/>
    <x v="17"/>
    <s v="Cheyenne"/>
    <x v="1"/>
    <n v="36"/>
    <x v="193"/>
    <x v="1053"/>
    <n v="1700.9999999999998"/>
    <n v="0.44999999999999996"/>
    <x v="2"/>
  </r>
  <r>
    <s v="Foot Locker"/>
    <x v="2"/>
    <x v="698"/>
    <s v="West"/>
    <x v="17"/>
    <s v="Cheyenne"/>
    <x v="2"/>
    <n v="39"/>
    <x v="246"/>
    <x v="1944"/>
    <n v="1544.3999999999999"/>
    <n v="0.44999999999999996"/>
    <x v="2"/>
  </r>
  <r>
    <s v="Foot Locker"/>
    <x v="2"/>
    <x v="698"/>
    <s v="Southeast"/>
    <x v="18"/>
    <s v="Richmond"/>
    <x v="3"/>
    <n v="38"/>
    <x v="208"/>
    <x v="1945"/>
    <n v="1102"/>
    <n v="0.5"/>
    <x v="2"/>
  </r>
  <r>
    <s v="Foot Locker"/>
    <x v="2"/>
    <x v="698"/>
    <s v="Southeast"/>
    <x v="18"/>
    <s v="Richmond"/>
    <x v="4"/>
    <n v="42"/>
    <x v="183"/>
    <x v="1946"/>
    <n v="877.80000000000007"/>
    <n v="0.55000000000000004"/>
    <x v="2"/>
  </r>
  <r>
    <s v="Foot Locker"/>
    <x v="2"/>
    <x v="698"/>
    <s v="Southeast"/>
    <x v="18"/>
    <s v="Richmond"/>
    <x v="5"/>
    <n v="38"/>
    <x v="194"/>
    <x v="1068"/>
    <n v="1323.54"/>
    <n v="0.43"/>
    <x v="2"/>
  </r>
  <r>
    <s v="Foot Locker"/>
    <x v="2"/>
    <x v="228"/>
    <s v="Southeast"/>
    <x v="18"/>
    <s v="Richmond"/>
    <x v="0"/>
    <n v="38"/>
    <x v="231"/>
    <x v="1927"/>
    <n v="2553.98"/>
    <n v="0.47"/>
    <x v="2"/>
  </r>
  <r>
    <s v="Foot Locker"/>
    <x v="2"/>
    <x v="228"/>
    <s v="Southeast"/>
    <x v="18"/>
    <s v="Richmond"/>
    <x v="1"/>
    <n v="45"/>
    <x v="211"/>
    <x v="1740"/>
    <n v="1797.75"/>
    <n v="0.47"/>
    <x v="2"/>
  </r>
  <r>
    <s v="Foot Locker"/>
    <x v="2"/>
    <x v="228"/>
    <s v="Southeast"/>
    <x v="18"/>
    <s v="Richmond"/>
    <x v="2"/>
    <n v="52"/>
    <x v="250"/>
    <x v="1947"/>
    <n v="2271.36"/>
    <n v="0.48"/>
    <x v="2"/>
  </r>
  <r>
    <s v="Foot Locker"/>
    <x v="2"/>
    <x v="228"/>
    <s v="Southeast"/>
    <x v="18"/>
    <s v="Richmond"/>
    <x v="3"/>
    <n v="48"/>
    <x v="188"/>
    <x v="1320"/>
    <n v="1435.1999999999998"/>
    <n v="0.45999999999999996"/>
    <x v="2"/>
  </r>
  <r>
    <s v="Foot Locker"/>
    <x v="2"/>
    <x v="228"/>
    <s v="Southeast"/>
    <x v="18"/>
    <s v="Richmond"/>
    <x v="4"/>
    <n v="51"/>
    <x v="267"/>
    <x v="1948"/>
    <n v="795.6"/>
    <n v="0.52"/>
    <x v="2"/>
  </r>
  <r>
    <s v="Foot Locker"/>
    <x v="2"/>
    <x v="228"/>
    <s v="Southeast"/>
    <x v="18"/>
    <s v="Richmond"/>
    <x v="5"/>
    <n v="49"/>
    <x v="252"/>
    <x v="1299"/>
    <n v="1605.24"/>
    <n v="0.42"/>
    <x v="2"/>
  </r>
  <r>
    <s v="Foot Locker"/>
    <x v="2"/>
    <x v="247"/>
    <s v="Southeast"/>
    <x v="18"/>
    <s v="Richmond"/>
    <x v="0"/>
    <n v="52"/>
    <x v="168"/>
    <x v="1807"/>
    <n v="3095.04"/>
    <n v="0.48"/>
    <x v="2"/>
  </r>
  <r>
    <s v="Foot Locker"/>
    <x v="2"/>
    <x v="247"/>
    <s v="Southeast"/>
    <x v="18"/>
    <s v="Richmond"/>
    <x v="1"/>
    <n v="59"/>
    <x v="173"/>
    <x v="1949"/>
    <n v="1954.08"/>
    <n v="0.48"/>
    <x v="2"/>
  </r>
  <r>
    <s v="Foot Locker"/>
    <x v="2"/>
    <x v="247"/>
    <s v="Southeast"/>
    <x v="18"/>
    <s v="Richmond"/>
    <x v="2"/>
    <n v="57"/>
    <x v="211"/>
    <x v="1950"/>
    <n v="2374.0500000000002"/>
    <n v="0.49"/>
    <x v="2"/>
  </r>
  <r>
    <s v="Foot Locker"/>
    <x v="2"/>
    <x v="247"/>
    <s v="Southeast"/>
    <x v="18"/>
    <s v="Richmond"/>
    <x v="3"/>
    <n v="42"/>
    <x v="195"/>
    <x v="1045"/>
    <n v="1105.4399999999998"/>
    <n v="0.47"/>
    <x v="2"/>
  </r>
  <r>
    <s v="Foot Locker"/>
    <x v="2"/>
    <x v="247"/>
    <s v="Southeast"/>
    <x v="18"/>
    <s v="Richmond"/>
    <x v="4"/>
    <n v="49"/>
    <x v="191"/>
    <x v="1951"/>
    <n v="874.65"/>
    <n v="0.51"/>
    <x v="2"/>
  </r>
  <r>
    <s v="Foot Locker"/>
    <x v="2"/>
    <x v="247"/>
    <s v="Southeast"/>
    <x v="18"/>
    <s v="Richmond"/>
    <x v="5"/>
    <n v="64"/>
    <x v="252"/>
    <x v="1952"/>
    <n v="2196.48"/>
    <n v="0.44"/>
    <x v="2"/>
  </r>
  <r>
    <s v="Foot Locker"/>
    <x v="2"/>
    <x v="278"/>
    <s v="Southeast"/>
    <x v="18"/>
    <s v="Richmond"/>
    <x v="0"/>
    <n v="46"/>
    <x v="35"/>
    <x v="1301"/>
    <n v="2645"/>
    <n v="0.45999999999999996"/>
    <x v="2"/>
  </r>
  <r>
    <s v="Foot Locker"/>
    <x v="2"/>
    <x v="278"/>
    <s v="Southeast"/>
    <x v="18"/>
    <s v="Richmond"/>
    <x v="1"/>
    <n v="51"/>
    <x v="230"/>
    <x v="1123"/>
    <n v="2249.1"/>
    <n v="0.44999999999999996"/>
    <x v="2"/>
  </r>
  <r>
    <s v="Foot Locker"/>
    <x v="2"/>
    <x v="278"/>
    <s v="Southeast"/>
    <x v="18"/>
    <s v="Richmond"/>
    <x v="2"/>
    <n v="50"/>
    <x v="246"/>
    <x v="1953"/>
    <n v="2200"/>
    <n v="0.5"/>
    <x v="2"/>
  </r>
  <r>
    <s v="Foot Locker"/>
    <x v="2"/>
    <x v="278"/>
    <s v="Southeast"/>
    <x v="18"/>
    <s v="Richmond"/>
    <x v="3"/>
    <n v="47"/>
    <x v="173"/>
    <x v="1954"/>
    <n v="1621.5"/>
    <n v="0.5"/>
    <x v="2"/>
  </r>
  <r>
    <s v="Foot Locker"/>
    <x v="2"/>
    <x v="278"/>
    <s v="Southeast"/>
    <x v="18"/>
    <s v="Richmond"/>
    <x v="4"/>
    <n v="44"/>
    <x v="200"/>
    <x v="1009"/>
    <n v="1164.24"/>
    <n v="0.54"/>
    <x v="2"/>
  </r>
  <r>
    <s v="Foot Locker"/>
    <x v="2"/>
    <x v="278"/>
    <s v="Southeast"/>
    <x v="18"/>
    <s v="Richmond"/>
    <x v="5"/>
    <n v="56"/>
    <x v="152"/>
    <x v="1955"/>
    <n v="3660.16"/>
    <n v="0.43"/>
    <x v="2"/>
  </r>
  <r>
    <s v="Foot Locker"/>
    <x v="2"/>
    <x v="308"/>
    <s v="Southeast"/>
    <x v="18"/>
    <s v="Richmond"/>
    <x v="0"/>
    <n v="53"/>
    <x v="148"/>
    <x v="1382"/>
    <n v="5804.03"/>
    <n v="0.47"/>
    <x v="2"/>
  </r>
  <r>
    <s v="Foot Locker"/>
    <x v="2"/>
    <x v="308"/>
    <s v="Southeast"/>
    <x v="18"/>
    <s v="Richmond"/>
    <x v="1"/>
    <n v="62"/>
    <x v="129"/>
    <x v="977"/>
    <n v="5019.5199999999995"/>
    <n v="0.45999999999999996"/>
    <x v="2"/>
  </r>
  <r>
    <s v="Foot Locker"/>
    <x v="2"/>
    <x v="308"/>
    <s v="Southeast"/>
    <x v="18"/>
    <s v="Richmond"/>
    <x v="2"/>
    <n v="73"/>
    <x v="49"/>
    <x v="1956"/>
    <n v="6832.8"/>
    <n v="0.48"/>
    <x v="2"/>
  </r>
  <r>
    <s v="Foot Locker"/>
    <x v="2"/>
    <x v="308"/>
    <s v="Southeast"/>
    <x v="18"/>
    <s v="Richmond"/>
    <x v="3"/>
    <n v="72"/>
    <x v="213"/>
    <x v="1957"/>
    <n v="5009.76"/>
    <n v="0.49"/>
    <x v="2"/>
  </r>
  <r>
    <s v="Foot Locker"/>
    <x v="2"/>
    <x v="308"/>
    <s v="Southeast"/>
    <x v="18"/>
    <s v="Richmond"/>
    <x v="4"/>
    <n v="81"/>
    <x v="233"/>
    <x v="1223"/>
    <n v="4296.24"/>
    <n v="0.51"/>
    <x v="2"/>
  </r>
  <r>
    <s v="Foot Locker"/>
    <x v="2"/>
    <x v="308"/>
    <s v="Southeast"/>
    <x v="18"/>
    <s v="Richmond"/>
    <x v="5"/>
    <n v="96"/>
    <x v="131"/>
    <x v="1958"/>
    <n v="6988.8"/>
    <n v="0.4"/>
    <x v="2"/>
  </r>
  <r>
    <s v="Foot Locker"/>
    <x v="2"/>
    <x v="337"/>
    <s v="Southeast"/>
    <x v="18"/>
    <s v="Richmond"/>
    <x v="0"/>
    <n v="79"/>
    <x v="128"/>
    <x v="1959"/>
    <n v="10072.5"/>
    <n v="0.5"/>
    <x v="2"/>
  </r>
  <r>
    <s v="Foot Locker"/>
    <x v="2"/>
    <x v="337"/>
    <s v="Southeast"/>
    <x v="18"/>
    <s v="Richmond"/>
    <x v="1"/>
    <n v="81"/>
    <x v="126"/>
    <x v="1960"/>
    <n v="8221.5"/>
    <n v="0.5"/>
    <x v="2"/>
  </r>
  <r>
    <s v="Foot Locker"/>
    <x v="2"/>
    <x v="337"/>
    <s v="Southeast"/>
    <x v="18"/>
    <s v="Richmond"/>
    <x v="2"/>
    <n v="86"/>
    <x v="131"/>
    <x v="1961"/>
    <n v="7043.4"/>
    <n v="0.44999999999999996"/>
    <x v="2"/>
  </r>
  <r>
    <s v="Foot Locker"/>
    <x v="2"/>
    <x v="337"/>
    <s v="Southeast"/>
    <x v="18"/>
    <s v="Richmond"/>
    <x v="3"/>
    <n v="82"/>
    <x v="197"/>
    <x v="1962"/>
    <n v="5620.28"/>
    <n v="0.45999999999999996"/>
    <x v="2"/>
  </r>
  <r>
    <s v="Foot Locker"/>
    <x v="2"/>
    <x v="337"/>
    <s v="Southeast"/>
    <x v="18"/>
    <s v="Richmond"/>
    <x v="4"/>
    <n v="85"/>
    <x v="244"/>
    <x v="1091"/>
    <n v="7573.5000000000009"/>
    <n v="0.55000000000000004"/>
    <x v="2"/>
  </r>
  <r>
    <s v="Foot Locker"/>
    <x v="2"/>
    <x v="337"/>
    <s v="Southeast"/>
    <x v="18"/>
    <s v="Richmond"/>
    <x v="5"/>
    <n v="96"/>
    <x v="263"/>
    <x v="1963"/>
    <n v="6912"/>
    <n v="0.4"/>
    <x v="2"/>
  </r>
  <r>
    <s v="Foot Locker"/>
    <x v="2"/>
    <x v="369"/>
    <s v="Southeast"/>
    <x v="18"/>
    <s v="Richmond"/>
    <x v="0"/>
    <n v="83"/>
    <x v="142"/>
    <x v="1964"/>
    <n v="8964"/>
    <n v="0.44999999999999996"/>
    <x v="2"/>
  </r>
  <r>
    <s v="Foot Locker"/>
    <x v="2"/>
    <x v="369"/>
    <s v="Southeast"/>
    <x v="18"/>
    <s v="Richmond"/>
    <x v="1"/>
    <n v="76"/>
    <x v="158"/>
    <x v="1965"/>
    <n v="7368.96"/>
    <n v="0.48"/>
    <x v="2"/>
  </r>
  <r>
    <s v="Foot Locker"/>
    <x v="2"/>
    <x v="369"/>
    <s v="Southeast"/>
    <x v="18"/>
    <s v="Richmond"/>
    <x v="2"/>
    <n v="69"/>
    <x v="133"/>
    <x v="1966"/>
    <n v="6259.6799999999994"/>
    <n v="0.48"/>
    <x v="2"/>
  </r>
  <r>
    <s v="Foot Locker"/>
    <x v="2"/>
    <x v="369"/>
    <s v="Southeast"/>
    <x v="18"/>
    <s v="Richmond"/>
    <x v="3"/>
    <n v="66"/>
    <x v="215"/>
    <x v="1967"/>
    <n v="3589.74"/>
    <n v="0.49"/>
    <x v="2"/>
  </r>
  <r>
    <s v="Foot Locker"/>
    <x v="2"/>
    <x v="369"/>
    <s v="Southeast"/>
    <x v="18"/>
    <s v="Richmond"/>
    <x v="4"/>
    <n v="64"/>
    <x v="162"/>
    <x v="1968"/>
    <n v="3459.84"/>
    <n v="0.51"/>
    <x v="2"/>
  </r>
  <r>
    <s v="Foot Locker"/>
    <x v="2"/>
    <x v="369"/>
    <s v="Southeast"/>
    <x v="18"/>
    <s v="Richmond"/>
    <x v="5"/>
    <n v="73"/>
    <x v="41"/>
    <x v="1969"/>
    <n v="2299.5"/>
    <n v="0.42"/>
    <x v="2"/>
  </r>
  <r>
    <s v="Foot Locker"/>
    <x v="2"/>
    <x v="401"/>
    <s v="Southeast"/>
    <x v="18"/>
    <s v="Richmond"/>
    <x v="0"/>
    <n v="46"/>
    <x v="161"/>
    <x v="939"/>
    <n v="2599"/>
    <n v="0.5"/>
    <x v="2"/>
  </r>
  <r>
    <s v="Foot Locker"/>
    <x v="2"/>
    <x v="401"/>
    <s v="Southeast"/>
    <x v="18"/>
    <s v="Richmond"/>
    <x v="1"/>
    <n v="52"/>
    <x v="161"/>
    <x v="1970"/>
    <n v="2702.9599999999996"/>
    <n v="0.45999999999999996"/>
    <x v="2"/>
  </r>
  <r>
    <s v="Foot Locker"/>
    <x v="2"/>
    <x v="401"/>
    <s v="Southeast"/>
    <x v="18"/>
    <s v="Richmond"/>
    <x v="2"/>
    <n v="47"/>
    <x v="188"/>
    <x v="1971"/>
    <n v="1435.85"/>
    <n v="0.47"/>
    <x v="2"/>
  </r>
  <r>
    <s v="Foot Locker"/>
    <x v="2"/>
    <x v="401"/>
    <s v="Southeast"/>
    <x v="18"/>
    <s v="Richmond"/>
    <x v="3"/>
    <n v="45"/>
    <x v="190"/>
    <x v="1972"/>
    <n v="1190.7"/>
    <n v="0.49"/>
    <x v="2"/>
  </r>
  <r>
    <s v="Foot Locker"/>
    <x v="2"/>
    <x v="401"/>
    <s v="Southeast"/>
    <x v="18"/>
    <s v="Richmond"/>
    <x v="4"/>
    <n v="58"/>
    <x v="195"/>
    <x v="1973"/>
    <n v="1624"/>
    <n v="0.5"/>
    <x v="2"/>
  </r>
  <r>
    <s v="Foot Locker"/>
    <x v="2"/>
    <x v="401"/>
    <s v="Southeast"/>
    <x v="18"/>
    <s v="Richmond"/>
    <x v="5"/>
    <n v="42"/>
    <x v="227"/>
    <x v="1454"/>
    <n v="1264.2"/>
    <n v="0.43"/>
    <x v="2"/>
  </r>
  <r>
    <s v="Foot Locker"/>
    <x v="2"/>
    <x v="430"/>
    <s v="Southeast"/>
    <x v="18"/>
    <s v="Richmond"/>
    <x v="0"/>
    <n v="38"/>
    <x v="240"/>
    <x v="1974"/>
    <n v="1744.1999999999998"/>
    <n v="0.44999999999999996"/>
    <x v="2"/>
  </r>
  <r>
    <s v="Foot Locker"/>
    <x v="2"/>
    <x v="430"/>
    <s v="Southeast"/>
    <x v="18"/>
    <s v="Richmond"/>
    <x v="1"/>
    <n v="51"/>
    <x v="213"/>
    <x v="1975"/>
    <n v="3548.58"/>
    <n v="0.49"/>
    <x v="2"/>
  </r>
  <r>
    <s v="Foot Locker"/>
    <x v="2"/>
    <x v="430"/>
    <s v="Southeast"/>
    <x v="18"/>
    <s v="Richmond"/>
    <x v="2"/>
    <n v="46"/>
    <x v="60"/>
    <x v="1819"/>
    <n v="2010.1999999999998"/>
    <n v="0.45999999999999996"/>
    <x v="2"/>
  </r>
  <r>
    <s v="Foot Locker"/>
    <x v="2"/>
    <x v="430"/>
    <s v="Southeast"/>
    <x v="18"/>
    <s v="Richmond"/>
    <x v="3"/>
    <n v="41"/>
    <x v="230"/>
    <x v="1450"/>
    <n v="1968.82"/>
    <n v="0.49"/>
    <x v="2"/>
  </r>
  <r>
    <s v="Foot Locker"/>
    <x v="2"/>
    <x v="430"/>
    <s v="Southeast"/>
    <x v="18"/>
    <s v="Richmond"/>
    <x v="4"/>
    <n v="53"/>
    <x v="237"/>
    <x v="1976"/>
    <n v="2489.94"/>
    <n v="0.54"/>
    <x v="2"/>
  </r>
  <r>
    <s v="Foot Locker"/>
    <x v="2"/>
    <x v="430"/>
    <s v="Southeast"/>
    <x v="18"/>
    <s v="Richmond"/>
    <x v="5"/>
    <n v="59"/>
    <x v="240"/>
    <x v="1977"/>
    <n v="2647.92"/>
    <n v="0.44"/>
    <x v="2"/>
  </r>
  <r>
    <s v="Foot Locker"/>
    <x v="2"/>
    <x v="461"/>
    <s v="Southeast"/>
    <x v="18"/>
    <s v="Richmond"/>
    <x v="0"/>
    <n v="42"/>
    <x v="155"/>
    <x v="1313"/>
    <n v="3059.7"/>
    <n v="0.47"/>
    <x v="2"/>
  </r>
  <r>
    <s v="Foot Locker"/>
    <x v="2"/>
    <x v="461"/>
    <s v="Southeast"/>
    <x v="18"/>
    <s v="Richmond"/>
    <x v="1"/>
    <n v="47"/>
    <x v="138"/>
    <x v="953"/>
    <n v="3892.0699999999997"/>
    <n v="0.49"/>
    <x v="2"/>
  </r>
  <r>
    <s v="Foot Locker"/>
    <x v="2"/>
    <x v="461"/>
    <s v="Southeast"/>
    <x v="18"/>
    <s v="Richmond"/>
    <x v="2"/>
    <n v="43"/>
    <x v="216"/>
    <x v="1468"/>
    <n v="2848.3199999999997"/>
    <n v="0.48"/>
    <x v="2"/>
  </r>
  <r>
    <s v="Foot Locker"/>
    <x v="2"/>
    <x v="461"/>
    <s v="Southeast"/>
    <x v="18"/>
    <s v="Richmond"/>
    <x v="3"/>
    <n v="52"/>
    <x v="161"/>
    <x v="1970"/>
    <n v="2820.48"/>
    <n v="0.48"/>
    <x v="2"/>
  </r>
  <r>
    <s v="Foot Locker"/>
    <x v="2"/>
    <x v="461"/>
    <s v="Southeast"/>
    <x v="18"/>
    <s v="Richmond"/>
    <x v="4"/>
    <n v="73"/>
    <x v="215"/>
    <x v="1978"/>
    <n v="4456.6500000000005"/>
    <n v="0.55000000000000004"/>
    <x v="2"/>
  </r>
  <r>
    <s v="Foot Locker"/>
    <x v="2"/>
    <x v="461"/>
    <s v="Southeast"/>
    <x v="18"/>
    <s v="Richmond"/>
    <x v="5"/>
    <n v="74"/>
    <x v="197"/>
    <x v="1979"/>
    <n v="4410.4000000000005"/>
    <n v="0.4"/>
    <x v="2"/>
  </r>
  <r>
    <s v="Foot Locker"/>
    <x v="2"/>
    <x v="490"/>
    <s v="Southeast"/>
    <x v="18"/>
    <s v="Richmond"/>
    <x v="0"/>
    <n v="60"/>
    <x v="37"/>
    <x v="751"/>
    <n v="6345"/>
    <n v="0.47"/>
    <x v="2"/>
  </r>
  <r>
    <s v="Foot Locker"/>
    <x v="2"/>
    <x v="490"/>
    <s v="Southeast"/>
    <x v="18"/>
    <s v="Richmond"/>
    <x v="1"/>
    <n v="74"/>
    <x v="37"/>
    <x v="1980"/>
    <n v="7492.4999999999991"/>
    <n v="0.44999999999999996"/>
    <x v="2"/>
  </r>
  <r>
    <s v="Sports Direct"/>
    <x v="2"/>
    <x v="490"/>
    <s v="Southeast"/>
    <x v="18"/>
    <s v="Richmond"/>
    <x v="2"/>
    <n v="64"/>
    <x v="125"/>
    <x v="1981"/>
    <n v="4730.88"/>
    <n v="0.48"/>
    <x v="2"/>
  </r>
  <r>
    <s v="Sports Direct"/>
    <x v="2"/>
    <x v="490"/>
    <s v="Southeast"/>
    <x v="18"/>
    <s v="Richmond"/>
    <x v="3"/>
    <n v="67"/>
    <x v="160"/>
    <x v="1982"/>
    <n v="5360"/>
    <n v="0.5"/>
    <x v="2"/>
  </r>
  <r>
    <s v="Sports Direct"/>
    <x v="2"/>
    <x v="490"/>
    <s v="Southeast"/>
    <x v="18"/>
    <s v="Richmond"/>
    <x v="4"/>
    <n v="72"/>
    <x v="247"/>
    <x v="1983"/>
    <n v="4883.76"/>
    <n v="0.51"/>
    <x v="2"/>
  </r>
  <r>
    <s v="Sports Direct"/>
    <x v="2"/>
    <x v="490"/>
    <s v="Southeast"/>
    <x v="18"/>
    <s v="Richmond"/>
    <x v="5"/>
    <n v="82"/>
    <x v="42"/>
    <x v="1984"/>
    <n v="5289"/>
    <n v="0.43"/>
    <x v="2"/>
  </r>
  <r>
    <s v="Sports Direct"/>
    <x v="0"/>
    <x v="183"/>
    <s v="Southeast"/>
    <x v="18"/>
    <s v="Richmond"/>
    <x v="0"/>
    <n v="34"/>
    <x v="126"/>
    <x v="802"/>
    <n v="4210.22"/>
    <n v="0.61"/>
    <x v="2"/>
  </r>
  <r>
    <s v="Sports Direct"/>
    <x v="0"/>
    <x v="183"/>
    <s v="Southeast"/>
    <x v="18"/>
    <s v="Richmond"/>
    <x v="1"/>
    <n v="34"/>
    <x v="125"/>
    <x v="1078"/>
    <n v="2670.36"/>
    <n v="0.51"/>
    <x v="2"/>
  </r>
  <r>
    <s v="Sports Direct"/>
    <x v="0"/>
    <x v="183"/>
    <s v="Southeast"/>
    <x v="18"/>
    <s v="Richmond"/>
    <x v="2"/>
    <n v="23"/>
    <x v="197"/>
    <x v="1985"/>
    <n v="1370.8000000000002"/>
    <n v="0.4"/>
    <x v="2"/>
  </r>
  <r>
    <s v="Sports Direct"/>
    <x v="0"/>
    <x v="183"/>
    <s v="Southeast"/>
    <x v="18"/>
    <s v="Richmond"/>
    <x v="3"/>
    <n v="29"/>
    <x v="210"/>
    <x v="1986"/>
    <n v="1682"/>
    <n v="0.5"/>
    <x v="2"/>
  </r>
  <r>
    <s v="Sports Direct"/>
    <x v="0"/>
    <x v="183"/>
    <s v="Southeast"/>
    <x v="18"/>
    <s v="Richmond"/>
    <x v="4"/>
    <n v="43"/>
    <x v="185"/>
    <x v="1470"/>
    <n v="2727.92"/>
    <n v="0.52"/>
    <x v="2"/>
  </r>
  <r>
    <s v="Sports Direct"/>
    <x v="0"/>
    <x v="183"/>
    <s v="Southeast"/>
    <x v="18"/>
    <s v="Richmond"/>
    <x v="5"/>
    <n v="33"/>
    <x v="216"/>
    <x v="1616"/>
    <n v="3096.7200000000003"/>
    <n v="0.68"/>
    <x v="2"/>
  </r>
  <r>
    <s v="Sports Direct"/>
    <x v="0"/>
    <x v="212"/>
    <s v="Southeast"/>
    <x v="18"/>
    <s v="Richmond"/>
    <x v="0"/>
    <n v="34"/>
    <x v="40"/>
    <x v="1987"/>
    <n v="4284"/>
    <n v="0.63"/>
    <x v="2"/>
  </r>
  <r>
    <s v="Sports Direct"/>
    <x v="0"/>
    <x v="212"/>
    <s v="Southeast"/>
    <x v="18"/>
    <s v="Richmond"/>
    <x v="1"/>
    <n v="33"/>
    <x v="236"/>
    <x v="1988"/>
    <n v="2007.72"/>
    <n v="0.52"/>
    <x v="2"/>
  </r>
  <r>
    <s v="Sports Direct"/>
    <x v="0"/>
    <x v="212"/>
    <s v="Southeast"/>
    <x v="18"/>
    <s v="Richmond"/>
    <x v="2"/>
    <n v="23"/>
    <x v="42"/>
    <x v="1049"/>
    <n v="1483.5"/>
    <n v="0.43"/>
    <x v="2"/>
  </r>
  <r>
    <s v="Sports Direct"/>
    <x v="0"/>
    <x v="212"/>
    <s v="Midwest"/>
    <x v="19"/>
    <s v="Detroit"/>
    <x v="3"/>
    <n v="28"/>
    <x v="245"/>
    <x v="1989"/>
    <n v="1495.48"/>
    <n v="0.49"/>
    <x v="2"/>
  </r>
  <r>
    <s v="Sports Direct"/>
    <x v="0"/>
    <x v="212"/>
    <s v="Midwest"/>
    <x v="19"/>
    <s v="Detroit"/>
    <x v="4"/>
    <n v="41"/>
    <x v="214"/>
    <x v="1469"/>
    <n v="2841.2999999999997"/>
    <n v="0.54999999999999993"/>
    <x v="2"/>
  </r>
  <r>
    <s v="Sports Direct"/>
    <x v="0"/>
    <x v="212"/>
    <s v="Midwest"/>
    <x v="19"/>
    <s v="Detroit"/>
    <x v="5"/>
    <n v="33"/>
    <x v="216"/>
    <x v="1616"/>
    <n v="3051.1800000000003"/>
    <n v="0.67"/>
    <x v="2"/>
  </r>
  <r>
    <s v="Sports Direct"/>
    <x v="0"/>
    <x v="220"/>
    <s v="Midwest"/>
    <x v="19"/>
    <s v="Detroit"/>
    <x v="0"/>
    <n v="34"/>
    <x v="97"/>
    <x v="1990"/>
    <n v="4479.84"/>
    <n v="0.61"/>
    <x v="2"/>
  </r>
  <r>
    <s v="Sports Direct"/>
    <x v="0"/>
    <x v="220"/>
    <s v="Midwest"/>
    <x v="19"/>
    <s v="Detroit"/>
    <x v="1"/>
    <n v="32"/>
    <x v="214"/>
    <x v="1012"/>
    <n v="2177.2800000000002"/>
    <n v="0.54"/>
    <x v="2"/>
  </r>
  <r>
    <s v="Sports Direct"/>
    <x v="0"/>
    <x v="220"/>
    <s v="Midwest"/>
    <x v="19"/>
    <s v="Detroit"/>
    <x v="2"/>
    <n v="25"/>
    <x v="168"/>
    <x v="1991"/>
    <n v="1240"/>
    <n v="0.4"/>
    <x v="2"/>
  </r>
  <r>
    <s v="Sports Direct"/>
    <x v="0"/>
    <x v="220"/>
    <s v="Midwest"/>
    <x v="19"/>
    <s v="Detroit"/>
    <x v="3"/>
    <n v="29"/>
    <x v="250"/>
    <x v="1938"/>
    <n v="1266.72"/>
    <n v="0.48"/>
    <x v="2"/>
  </r>
  <r>
    <s v="Sports Direct"/>
    <x v="0"/>
    <x v="220"/>
    <s v="Midwest"/>
    <x v="19"/>
    <s v="Detroit"/>
    <x v="4"/>
    <n v="43"/>
    <x v="198"/>
    <x v="1992"/>
    <n v="2101.84"/>
    <n v="0.52"/>
    <x v="2"/>
  </r>
  <r>
    <s v="Sports Direct"/>
    <x v="0"/>
    <x v="220"/>
    <s v="Midwest"/>
    <x v="19"/>
    <s v="Detroit"/>
    <x v="5"/>
    <n v="33"/>
    <x v="231"/>
    <x v="1770"/>
    <n v="3256.11"/>
    <n v="0.69000000000000006"/>
    <x v="2"/>
  </r>
  <r>
    <s v="Sports Direct"/>
    <x v="0"/>
    <x v="239"/>
    <s v="Midwest"/>
    <x v="19"/>
    <s v="Detroit"/>
    <x v="0"/>
    <n v="32"/>
    <x v="141"/>
    <x v="1993"/>
    <n v="3475.2"/>
    <n v="0.6"/>
    <x v="2"/>
  </r>
  <r>
    <s v="Sports Direct"/>
    <x v="0"/>
    <x v="239"/>
    <s v="Midwest"/>
    <x v="19"/>
    <s v="Detroit"/>
    <x v="1"/>
    <n v="38"/>
    <x v="215"/>
    <x v="1247"/>
    <n v="2235.54"/>
    <n v="0.53"/>
    <x v="2"/>
  </r>
  <r>
    <s v="Sports Direct"/>
    <x v="0"/>
    <x v="239"/>
    <s v="Midwest"/>
    <x v="19"/>
    <s v="Detroit"/>
    <x v="2"/>
    <n v="27"/>
    <x v="192"/>
    <x v="1994"/>
    <n v="1530.8999999999999"/>
    <n v="0.42"/>
    <x v="2"/>
  </r>
  <r>
    <s v="Sports Direct"/>
    <x v="0"/>
    <x v="239"/>
    <s v="Midwest"/>
    <x v="19"/>
    <s v="Detroit"/>
    <x v="3"/>
    <n v="32"/>
    <x v="245"/>
    <x v="1995"/>
    <n v="1604.4799999999998"/>
    <n v="0.45999999999999996"/>
    <x v="2"/>
  </r>
  <r>
    <s v="Sports Direct"/>
    <x v="0"/>
    <x v="239"/>
    <s v="Midwest"/>
    <x v="19"/>
    <s v="Detroit"/>
    <x v="4"/>
    <n v="45"/>
    <x v="196"/>
    <x v="1996"/>
    <n v="2700"/>
    <n v="0.5"/>
    <x v="2"/>
  </r>
  <r>
    <s v="Sports Direct"/>
    <x v="0"/>
    <x v="239"/>
    <s v="Midwest"/>
    <x v="19"/>
    <s v="Detroit"/>
    <x v="5"/>
    <n v="37"/>
    <x v="152"/>
    <x v="1997"/>
    <n v="3880.5600000000004"/>
    <n v="0.69000000000000006"/>
    <x v="2"/>
  </r>
  <r>
    <s v="Sports Direct"/>
    <x v="0"/>
    <x v="268"/>
    <s v="Midwest"/>
    <x v="19"/>
    <s v="Detroit"/>
    <x v="0"/>
    <n v="48"/>
    <x v="273"/>
    <x v="741"/>
    <n v="6060.96"/>
    <n v="0.61"/>
    <x v="2"/>
  </r>
  <r>
    <s v="Sports Direct"/>
    <x v="0"/>
    <x v="268"/>
    <s v="Midwest"/>
    <x v="19"/>
    <s v="Detroit"/>
    <x v="1"/>
    <n v="47"/>
    <x v="42"/>
    <x v="871"/>
    <n v="3877.4999999999995"/>
    <n v="0.54999999999999993"/>
    <x v="2"/>
  </r>
  <r>
    <s v="Sports Direct"/>
    <x v="0"/>
    <x v="268"/>
    <s v="Midwest"/>
    <x v="19"/>
    <s v="Detroit"/>
    <x v="2"/>
    <n v="44"/>
    <x v="247"/>
    <x v="1998"/>
    <n v="2340.8000000000002"/>
    <n v="0.4"/>
    <x v="2"/>
  </r>
  <r>
    <s v="Sports Direct"/>
    <x v="0"/>
    <x v="268"/>
    <s v="Midwest"/>
    <x v="19"/>
    <s v="Detroit"/>
    <x v="3"/>
    <n v="42"/>
    <x v="214"/>
    <x v="1442"/>
    <n v="2646"/>
    <n v="0.5"/>
    <x v="2"/>
  </r>
  <r>
    <s v="Sports Direct"/>
    <x v="0"/>
    <x v="268"/>
    <s v="Midwest"/>
    <x v="19"/>
    <s v="Detroit"/>
    <x v="4"/>
    <n v="52"/>
    <x v="168"/>
    <x v="1807"/>
    <n v="3417.44"/>
    <n v="0.53"/>
    <x v="2"/>
  </r>
  <r>
    <s v="Sports Direct"/>
    <x v="0"/>
    <x v="268"/>
    <s v="Midwest"/>
    <x v="19"/>
    <s v="Detroit"/>
    <x v="5"/>
    <n v="55"/>
    <x v="42"/>
    <x v="1289"/>
    <n v="5775.0000000000009"/>
    <n v="0.70000000000000007"/>
    <x v="2"/>
  </r>
  <r>
    <s v="Sports Direct"/>
    <x v="0"/>
    <x v="301"/>
    <s v="Midwest"/>
    <x v="19"/>
    <s v="Detroit"/>
    <x v="0"/>
    <n v="52"/>
    <x v="92"/>
    <x v="1999"/>
    <n v="6641.44"/>
    <n v="0.62"/>
    <x v="2"/>
  </r>
  <r>
    <s v="Sports Direct"/>
    <x v="0"/>
    <x v="301"/>
    <s v="Midwest"/>
    <x v="19"/>
    <s v="Detroit"/>
    <x v="1"/>
    <n v="46"/>
    <x v="212"/>
    <x v="1308"/>
    <n v="4148.2800000000007"/>
    <n v="0.54"/>
    <x v="2"/>
  </r>
  <r>
    <s v="Sports Direct"/>
    <x v="0"/>
    <x v="301"/>
    <s v="Midwest"/>
    <x v="19"/>
    <s v="Detroit"/>
    <x v="2"/>
    <n v="41"/>
    <x v="216"/>
    <x v="1307"/>
    <n v="2489.52"/>
    <n v="0.44"/>
    <x v="2"/>
  </r>
  <r>
    <s v="Sports Direct"/>
    <x v="0"/>
    <x v="301"/>
    <s v="Midwest"/>
    <x v="19"/>
    <s v="Detroit"/>
    <x v="3"/>
    <n v="43"/>
    <x v="174"/>
    <x v="2000"/>
    <n v="3261.12"/>
    <n v="0.48"/>
    <x v="2"/>
  </r>
  <r>
    <s v="Sports Direct"/>
    <x v="0"/>
    <x v="301"/>
    <s v="Midwest"/>
    <x v="19"/>
    <s v="Detroit"/>
    <x v="4"/>
    <n v="57"/>
    <x v="152"/>
    <x v="2001"/>
    <n v="4765.2"/>
    <n v="0.54999999999999993"/>
    <x v="2"/>
  </r>
  <r>
    <s v="Sports Direct"/>
    <x v="0"/>
    <x v="301"/>
    <s v="Midwest"/>
    <x v="19"/>
    <s v="Detroit"/>
    <x v="5"/>
    <n v="60"/>
    <x v="138"/>
    <x v="2002"/>
    <n v="6591"/>
    <n v="0.65"/>
    <x v="2"/>
  </r>
  <r>
    <s v="Sports Direct"/>
    <x v="0"/>
    <x v="329"/>
    <s v="Midwest"/>
    <x v="19"/>
    <s v="Detroit"/>
    <x v="0"/>
    <n v="57"/>
    <x v="37"/>
    <x v="1380"/>
    <n v="7695"/>
    <n v="0.6"/>
    <x v="2"/>
  </r>
  <r>
    <s v="Sports Direct"/>
    <x v="0"/>
    <x v="329"/>
    <s v="Midwest"/>
    <x v="19"/>
    <s v="Detroit"/>
    <x v="1"/>
    <n v="53"/>
    <x v="133"/>
    <x v="2003"/>
    <n v="5108.67"/>
    <n v="0.51"/>
    <x v="2"/>
  </r>
  <r>
    <s v="Sports Direct"/>
    <x v="0"/>
    <x v="329"/>
    <s v="Midwest"/>
    <x v="19"/>
    <s v="Detroit"/>
    <x v="2"/>
    <n v="46"/>
    <x v="217"/>
    <x v="2004"/>
    <n v="3581.0999999999995"/>
    <n v="0.44999999999999996"/>
    <x v="2"/>
  </r>
  <r>
    <s v="Sports Direct"/>
    <x v="0"/>
    <x v="329"/>
    <s v="Midwest"/>
    <x v="19"/>
    <s v="Detroit"/>
    <x v="3"/>
    <n v="47"/>
    <x v="174"/>
    <x v="2005"/>
    <n v="3341.7"/>
    <n v="0.44999999999999996"/>
    <x v="2"/>
  </r>
  <r>
    <s v="Sports Direct"/>
    <x v="0"/>
    <x v="329"/>
    <s v="Midwest"/>
    <x v="19"/>
    <s v="Detroit"/>
    <x v="4"/>
    <n v="54"/>
    <x v="231"/>
    <x v="2006"/>
    <n v="3938.2200000000003"/>
    <n v="0.51"/>
    <x v="2"/>
  </r>
  <r>
    <s v="Sports Direct"/>
    <x v="0"/>
    <x v="329"/>
    <s v="Midwest"/>
    <x v="19"/>
    <s v="Detroit"/>
    <x v="5"/>
    <n v="62"/>
    <x v="124"/>
    <x v="1218"/>
    <n v="8983.8000000000011"/>
    <n v="0.69000000000000006"/>
    <x v="2"/>
  </r>
  <r>
    <s v="Sports Direct"/>
    <x v="0"/>
    <x v="361"/>
    <s v="Midwest"/>
    <x v="19"/>
    <s v="Detroit"/>
    <x v="0"/>
    <n v="55"/>
    <x v="121"/>
    <x v="2007"/>
    <n v="9257.6"/>
    <n v="0.64"/>
    <x v="2"/>
  </r>
  <r>
    <s v="Sports Direct"/>
    <x v="0"/>
    <x v="361"/>
    <s v="Midwest"/>
    <x v="19"/>
    <s v="Detroit"/>
    <x v="1"/>
    <n v="50"/>
    <x v="49"/>
    <x v="1361"/>
    <n v="4875"/>
    <n v="0.5"/>
    <x v="2"/>
  </r>
  <r>
    <s v="Sports Direct"/>
    <x v="0"/>
    <x v="361"/>
    <s v="Midwest"/>
    <x v="19"/>
    <s v="Detroit"/>
    <x v="2"/>
    <n v="42"/>
    <x v="179"/>
    <x v="1236"/>
    <n v="2540.16"/>
    <n v="0.42"/>
    <x v="2"/>
  </r>
  <r>
    <s v="Sports Direct"/>
    <x v="0"/>
    <x v="361"/>
    <s v="Midwest"/>
    <x v="19"/>
    <s v="Detroit"/>
    <x v="3"/>
    <n v="34"/>
    <x v="213"/>
    <x v="2008"/>
    <n v="2172.6"/>
    <n v="0.44999999999999996"/>
    <x v="2"/>
  </r>
  <r>
    <s v="Sports Direct"/>
    <x v="0"/>
    <x v="361"/>
    <s v="Midwest"/>
    <x v="19"/>
    <s v="Detroit"/>
    <x v="4"/>
    <n v="42"/>
    <x v="192"/>
    <x v="1230"/>
    <n v="3005.1000000000004"/>
    <n v="0.53"/>
    <x v="2"/>
  </r>
  <r>
    <s v="Sports Direct"/>
    <x v="0"/>
    <x v="361"/>
    <s v="Midwest"/>
    <x v="19"/>
    <s v="Detroit"/>
    <x v="5"/>
    <n v="45"/>
    <x v="129"/>
    <x v="1830"/>
    <n v="5385.6"/>
    <n v="0.68"/>
    <x v="2"/>
  </r>
  <r>
    <s v="Sports Direct"/>
    <x v="0"/>
    <x v="391"/>
    <s v="Midwest"/>
    <x v="19"/>
    <s v="Detroit"/>
    <x v="0"/>
    <n v="42"/>
    <x v="136"/>
    <x v="853"/>
    <n v="6138.72"/>
    <n v="0.63"/>
    <x v="2"/>
  </r>
  <r>
    <s v="Sports Direct"/>
    <x v="0"/>
    <x v="391"/>
    <s v="Midwest"/>
    <x v="19"/>
    <s v="Detroit"/>
    <x v="1"/>
    <n v="37"/>
    <x v="132"/>
    <x v="811"/>
    <n v="3283.38"/>
    <n v="0.51"/>
    <x v="2"/>
  </r>
  <r>
    <s v="Sports Direct"/>
    <x v="0"/>
    <x v="391"/>
    <s v="Midwest"/>
    <x v="19"/>
    <s v="Detroit"/>
    <x v="2"/>
    <n v="34"/>
    <x v="57"/>
    <x v="2009"/>
    <n v="2070.6"/>
    <n v="0.42"/>
    <x v="2"/>
  </r>
  <r>
    <s v="Sports Direct"/>
    <x v="0"/>
    <x v="391"/>
    <s v="Midwest"/>
    <x v="19"/>
    <s v="Detroit"/>
    <x v="3"/>
    <n v="34"/>
    <x v="164"/>
    <x v="1061"/>
    <n v="1820.6999999999998"/>
    <n v="0.44999999999999996"/>
    <x v="2"/>
  </r>
  <r>
    <s v="Sports Direct"/>
    <x v="0"/>
    <x v="391"/>
    <s v="Midwest"/>
    <x v="19"/>
    <s v="Detroit"/>
    <x v="4"/>
    <n v="41"/>
    <x v="209"/>
    <x v="1186"/>
    <n v="2624"/>
    <n v="0.5"/>
    <x v="2"/>
  </r>
  <r>
    <s v="Sports Direct"/>
    <x v="0"/>
    <x v="391"/>
    <s v="Midwest"/>
    <x v="19"/>
    <s v="Detroit"/>
    <x v="5"/>
    <n v="48"/>
    <x v="217"/>
    <x v="2010"/>
    <n v="5397.6"/>
    <n v="0.65"/>
    <x v="2"/>
  </r>
  <r>
    <s v="Sports Direct"/>
    <x v="0"/>
    <x v="423"/>
    <s v="Midwest"/>
    <x v="19"/>
    <s v="Detroit"/>
    <x v="0"/>
    <n v="49"/>
    <x v="37"/>
    <x v="982"/>
    <n v="6725.25"/>
    <n v="0.61"/>
    <x v="2"/>
  </r>
  <r>
    <s v="Sports Direct"/>
    <x v="0"/>
    <x v="423"/>
    <s v="Midwest"/>
    <x v="19"/>
    <s v="Detroit"/>
    <x v="1"/>
    <n v="37"/>
    <x v="212"/>
    <x v="2011"/>
    <n v="3151.29"/>
    <n v="0.51"/>
    <x v="2"/>
  </r>
  <r>
    <s v="Sports Direct"/>
    <x v="0"/>
    <x v="423"/>
    <s v="Midwest"/>
    <x v="19"/>
    <s v="Detroit"/>
    <x v="2"/>
    <n v="37"/>
    <x v="248"/>
    <x v="1103"/>
    <n v="2047.9499999999998"/>
    <n v="0.44999999999999996"/>
    <x v="2"/>
  </r>
  <r>
    <s v="Sports Direct"/>
    <x v="0"/>
    <x v="423"/>
    <s v="Midwest"/>
    <x v="19"/>
    <s v="Detroit"/>
    <x v="3"/>
    <n v="38"/>
    <x v="210"/>
    <x v="1942"/>
    <n v="2204"/>
    <n v="0.5"/>
    <x v="2"/>
  </r>
  <r>
    <s v="Sports Direct"/>
    <x v="0"/>
    <x v="423"/>
    <s v="Midwest"/>
    <x v="19"/>
    <s v="Detroit"/>
    <x v="4"/>
    <n v="48"/>
    <x v="205"/>
    <x v="1251"/>
    <n v="2956.7999999999997"/>
    <n v="0.54999999999999993"/>
    <x v="2"/>
  </r>
  <r>
    <s v="Sports Direct"/>
    <x v="0"/>
    <x v="423"/>
    <s v="Midwest"/>
    <x v="19"/>
    <s v="Detroit"/>
    <x v="5"/>
    <n v="52"/>
    <x v="251"/>
    <x v="2012"/>
    <n v="4986.8"/>
    <n v="0.70000000000000007"/>
    <x v="2"/>
  </r>
  <r>
    <s v="Sports Direct"/>
    <x v="0"/>
    <x v="453"/>
    <s v="Midwest"/>
    <x v="19"/>
    <s v="Detroit"/>
    <x v="0"/>
    <n v="49"/>
    <x v="130"/>
    <x v="870"/>
    <n v="6050.52"/>
    <n v="0.63"/>
    <x v="2"/>
  </r>
  <r>
    <s v="Sports Direct"/>
    <x v="0"/>
    <x v="453"/>
    <s v="Midwest"/>
    <x v="19"/>
    <s v="Detroit"/>
    <x v="1"/>
    <n v="42"/>
    <x v="57"/>
    <x v="2013"/>
    <n v="3349.4999999999995"/>
    <n v="0.54999999999999993"/>
    <x v="2"/>
  </r>
  <r>
    <s v="Sports Direct"/>
    <x v="0"/>
    <x v="453"/>
    <s v="Midwest"/>
    <x v="19"/>
    <s v="Detroit"/>
    <x v="2"/>
    <n v="43"/>
    <x v="196"/>
    <x v="2014"/>
    <n v="2321.9999999999995"/>
    <n v="0.44999999999999996"/>
    <x v="2"/>
  </r>
  <r>
    <s v="Sports Direct"/>
    <x v="0"/>
    <x v="453"/>
    <s v="Midwest"/>
    <x v="19"/>
    <s v="Detroit"/>
    <x v="3"/>
    <n v="41"/>
    <x v="216"/>
    <x v="1307"/>
    <n v="2772.42"/>
    <n v="0.49"/>
    <x v="2"/>
  </r>
  <r>
    <s v="Sports Direct"/>
    <x v="0"/>
    <x v="453"/>
    <s v="Midwest"/>
    <x v="19"/>
    <s v="Detroit"/>
    <x v="4"/>
    <n v="59"/>
    <x v="214"/>
    <x v="2015"/>
    <n v="4088.6999999999994"/>
    <n v="0.54999999999999993"/>
    <x v="2"/>
  </r>
  <r>
    <s v="Sports Direct"/>
    <x v="0"/>
    <x v="453"/>
    <s v="Midwest"/>
    <x v="19"/>
    <s v="Detroit"/>
    <x v="5"/>
    <n v="59"/>
    <x v="138"/>
    <x v="1560"/>
    <n v="6879.9900000000007"/>
    <n v="0.69000000000000006"/>
    <x v="2"/>
  </r>
  <r>
    <s v="Sports Direct"/>
    <x v="0"/>
    <x v="482"/>
    <s v="Midwest"/>
    <x v="19"/>
    <s v="Detroit"/>
    <x v="0"/>
    <n v="55"/>
    <x v="128"/>
    <x v="2016"/>
    <n v="8555.25"/>
    <n v="0.61"/>
    <x v="2"/>
  </r>
  <r>
    <s v="Sports Direct"/>
    <x v="0"/>
    <x v="482"/>
    <s v="Midwest"/>
    <x v="19"/>
    <s v="Detroit"/>
    <x v="1"/>
    <n v="46"/>
    <x v="129"/>
    <x v="971"/>
    <n v="4290.88"/>
    <n v="0.53"/>
    <x v="2"/>
  </r>
  <r>
    <s v="Foot Locker"/>
    <x v="0"/>
    <x v="482"/>
    <s v="Midwest"/>
    <x v="19"/>
    <s v="Detroit"/>
    <x v="2"/>
    <n v="48"/>
    <x v="137"/>
    <x v="2017"/>
    <n v="3628.7999999999997"/>
    <n v="0.44999999999999996"/>
    <x v="2"/>
  </r>
  <r>
    <s v="Foot Locker"/>
    <x v="0"/>
    <x v="482"/>
    <s v="Midwest"/>
    <x v="19"/>
    <s v="Detroit"/>
    <x v="3"/>
    <n v="48"/>
    <x v="216"/>
    <x v="2018"/>
    <n v="3179.52"/>
    <n v="0.48"/>
    <x v="2"/>
  </r>
  <r>
    <s v="Foot Locker"/>
    <x v="0"/>
    <x v="482"/>
    <s v="Midwest"/>
    <x v="19"/>
    <s v="Detroit"/>
    <x v="4"/>
    <n v="55"/>
    <x v="231"/>
    <x v="2019"/>
    <n v="4089.8"/>
    <n v="0.52"/>
    <x v="2"/>
  </r>
  <r>
    <s v="Foot Locker"/>
    <x v="0"/>
    <x v="482"/>
    <s v="Midwest"/>
    <x v="19"/>
    <s v="Detroit"/>
    <x v="5"/>
    <n v="59"/>
    <x v="134"/>
    <x v="1743"/>
    <n v="6251.05"/>
    <n v="0.65"/>
    <x v="2"/>
  </r>
  <r>
    <s v="Foot Locker"/>
    <x v="0"/>
    <x v="182"/>
    <s v="Midwest"/>
    <x v="19"/>
    <s v="Detroit"/>
    <x v="0"/>
    <n v="27"/>
    <x v="163"/>
    <x v="1297"/>
    <n v="2106"/>
    <n v="0.5"/>
    <x v="2"/>
  </r>
  <r>
    <s v="Foot Locker"/>
    <x v="0"/>
    <x v="182"/>
    <s v="Midwest"/>
    <x v="19"/>
    <s v="Detroit"/>
    <x v="1"/>
    <n v="29"/>
    <x v="248"/>
    <x v="2020"/>
    <n v="1676.49"/>
    <n v="0.47"/>
    <x v="2"/>
  </r>
  <r>
    <s v="Foot Locker"/>
    <x v="0"/>
    <x v="182"/>
    <s v="Midwest"/>
    <x v="19"/>
    <s v="Detroit"/>
    <x v="2"/>
    <n v="19"/>
    <x v="248"/>
    <x v="2021"/>
    <n v="1051.6499999999999"/>
    <n v="0.44999999999999996"/>
    <x v="2"/>
  </r>
  <r>
    <s v="Foot Locker"/>
    <x v="0"/>
    <x v="182"/>
    <s v="Midwest"/>
    <x v="19"/>
    <s v="Detroit"/>
    <x v="3"/>
    <n v="24"/>
    <x v="169"/>
    <x v="1041"/>
    <n v="960.96"/>
    <n v="0.52"/>
    <x v="2"/>
  </r>
  <r>
    <s v="Foot Locker"/>
    <x v="0"/>
    <x v="182"/>
    <s v="Midwest"/>
    <x v="19"/>
    <s v="Detroit"/>
    <x v="4"/>
    <n v="39"/>
    <x v="230"/>
    <x v="1299"/>
    <n v="1872.78"/>
    <n v="0.49"/>
    <x v="2"/>
  </r>
  <r>
    <s v="Foot Locker"/>
    <x v="0"/>
    <x v="182"/>
    <s v="Midwest"/>
    <x v="19"/>
    <s v="Detroit"/>
    <x v="5"/>
    <n v="29"/>
    <x v="248"/>
    <x v="2020"/>
    <n v="2247.21"/>
    <n v="0.63"/>
    <x v="2"/>
  </r>
  <r>
    <s v="Foot Locker"/>
    <x v="0"/>
    <x v="213"/>
    <s v="Midwest"/>
    <x v="19"/>
    <s v="Detroit"/>
    <x v="0"/>
    <n v="29"/>
    <x v="131"/>
    <x v="1064"/>
    <n v="2797.34"/>
    <n v="0.53"/>
    <x v="2"/>
  </r>
  <r>
    <s v="Foot Locker"/>
    <x v="0"/>
    <x v="213"/>
    <s v="Midwest"/>
    <x v="19"/>
    <s v="Detroit"/>
    <x v="1"/>
    <n v="28"/>
    <x v="198"/>
    <x v="1023"/>
    <n v="1289.68"/>
    <n v="0.49"/>
    <x v="2"/>
  </r>
  <r>
    <s v="Foot Locker"/>
    <x v="0"/>
    <x v="213"/>
    <s v="Midwest"/>
    <x v="19"/>
    <s v="Detroit"/>
    <x v="2"/>
    <n v="19"/>
    <x v="161"/>
    <x v="2022"/>
    <n v="966.14999999999986"/>
    <n v="0.44999999999999996"/>
    <x v="2"/>
  </r>
  <r>
    <s v="Foot Locker"/>
    <x v="0"/>
    <x v="213"/>
    <s v="Midwest"/>
    <x v="20"/>
    <s v="St. Louis"/>
    <x v="3"/>
    <n v="24"/>
    <x v="227"/>
    <x v="2023"/>
    <n v="873.6"/>
    <n v="0.52"/>
    <x v="2"/>
  </r>
  <r>
    <s v="Foot Locker"/>
    <x v="0"/>
    <x v="213"/>
    <s v="Midwest"/>
    <x v="20"/>
    <s v="St. Louis"/>
    <x v="4"/>
    <n v="38"/>
    <x v="246"/>
    <x v="1486"/>
    <n v="1504.8"/>
    <n v="0.44999999999999996"/>
    <x v="2"/>
  </r>
  <r>
    <s v="Foot Locker"/>
    <x v="0"/>
    <x v="213"/>
    <s v="Midwest"/>
    <x v="20"/>
    <s v="St. Louis"/>
    <x v="5"/>
    <n v="28"/>
    <x v="196"/>
    <x v="1597"/>
    <n v="2116.8000000000002"/>
    <n v="0.63"/>
    <x v="2"/>
  </r>
  <r>
    <s v="Foot Locker"/>
    <x v="0"/>
    <x v="222"/>
    <s v="Midwest"/>
    <x v="20"/>
    <s v="St. Louis"/>
    <x v="0"/>
    <n v="34"/>
    <x v="274"/>
    <x v="1199"/>
    <n v="3225.2400000000002"/>
    <n v="0.51"/>
    <x v="2"/>
  </r>
  <r>
    <s v="Foot Locker"/>
    <x v="0"/>
    <x v="222"/>
    <s v="Midwest"/>
    <x v="20"/>
    <s v="St. Louis"/>
    <x v="1"/>
    <n v="34"/>
    <x v="237"/>
    <x v="1431"/>
    <n v="1331.1"/>
    <n v="0.44999999999999996"/>
    <x v="2"/>
  </r>
  <r>
    <s v="Foot Locker"/>
    <x v="0"/>
    <x v="222"/>
    <s v="Midwest"/>
    <x v="20"/>
    <s v="St. Louis"/>
    <x v="2"/>
    <n v="23"/>
    <x v="60"/>
    <x v="2024"/>
    <n v="1005.0999999999999"/>
    <n v="0.45999999999999996"/>
    <x v="2"/>
  </r>
  <r>
    <s v="Foot Locker"/>
    <x v="0"/>
    <x v="222"/>
    <s v="Midwest"/>
    <x v="20"/>
    <s v="St. Louis"/>
    <x v="3"/>
    <n v="28"/>
    <x v="190"/>
    <x v="1005"/>
    <n v="771.12"/>
    <n v="0.51"/>
    <x v="2"/>
  </r>
  <r>
    <s v="Foot Locker"/>
    <x v="0"/>
    <x v="222"/>
    <s v="Midwest"/>
    <x v="20"/>
    <s v="St. Louis"/>
    <x v="4"/>
    <n v="41"/>
    <x v="41"/>
    <x v="1491"/>
    <n v="1506.75"/>
    <n v="0.49"/>
    <x v="2"/>
  </r>
  <r>
    <s v="Foot Locker"/>
    <x v="0"/>
    <x v="222"/>
    <s v="Midwest"/>
    <x v="20"/>
    <s v="St. Louis"/>
    <x v="5"/>
    <n v="34"/>
    <x v="240"/>
    <x v="2025"/>
    <n v="2254.2000000000003"/>
    <n v="0.65"/>
    <x v="2"/>
  </r>
  <r>
    <s v="Foot Locker"/>
    <x v="0"/>
    <x v="241"/>
    <s v="Midwest"/>
    <x v="20"/>
    <s v="St. Louis"/>
    <x v="0"/>
    <n v="33"/>
    <x v="179"/>
    <x v="2026"/>
    <n v="2471.04"/>
    <n v="0.52"/>
    <x v="2"/>
  </r>
  <r>
    <s v="Foot Locker"/>
    <x v="0"/>
    <x v="241"/>
    <s v="Midwest"/>
    <x v="20"/>
    <s v="St. Louis"/>
    <x v="1"/>
    <n v="27"/>
    <x v="249"/>
    <x v="1121"/>
    <n v="952.56"/>
    <n v="0.49"/>
    <x v="2"/>
  </r>
  <r>
    <s v="Foot Locker"/>
    <x v="0"/>
    <x v="241"/>
    <s v="Midwest"/>
    <x v="20"/>
    <s v="St. Louis"/>
    <x v="2"/>
    <n v="18"/>
    <x v="170"/>
    <x v="2027"/>
    <n v="732.06"/>
    <n v="0.49"/>
    <x v="2"/>
  </r>
  <r>
    <s v="Foot Locker"/>
    <x v="0"/>
    <x v="241"/>
    <s v="Midwest"/>
    <x v="20"/>
    <s v="St. Louis"/>
    <x v="3"/>
    <n v="23"/>
    <x v="239"/>
    <x v="2028"/>
    <n v="621.92000000000007"/>
    <n v="0.52"/>
    <x v="2"/>
  </r>
  <r>
    <s v="Foot Locker"/>
    <x v="0"/>
    <x v="241"/>
    <s v="Midwest"/>
    <x v="20"/>
    <s v="St. Louis"/>
    <x v="4"/>
    <n v="36"/>
    <x v="188"/>
    <x v="1021"/>
    <n v="1053"/>
    <n v="0.44999999999999996"/>
    <x v="2"/>
  </r>
  <r>
    <s v="Foot Locker"/>
    <x v="0"/>
    <x v="241"/>
    <s v="Midwest"/>
    <x v="20"/>
    <s v="St. Louis"/>
    <x v="5"/>
    <n v="28"/>
    <x v="193"/>
    <x v="1454"/>
    <n v="1793.3999999999999"/>
    <n v="0.61"/>
    <x v="2"/>
  </r>
  <r>
    <s v="Foot Locker"/>
    <x v="0"/>
    <x v="272"/>
    <s v="Midwest"/>
    <x v="20"/>
    <s v="St. Louis"/>
    <x v="0"/>
    <n v="39"/>
    <x v="263"/>
    <x v="2029"/>
    <n v="3580.2000000000003"/>
    <n v="0.51"/>
    <x v="2"/>
  </r>
  <r>
    <s v="Foot Locker"/>
    <x v="0"/>
    <x v="272"/>
    <s v="Midwest"/>
    <x v="20"/>
    <s v="St. Louis"/>
    <x v="1"/>
    <n v="34"/>
    <x v="246"/>
    <x v="1128"/>
    <n v="1406.24"/>
    <n v="0.47"/>
    <x v="2"/>
  </r>
  <r>
    <s v="Foot Locker"/>
    <x v="0"/>
    <x v="272"/>
    <s v="Midwest"/>
    <x v="20"/>
    <s v="St. Louis"/>
    <x v="2"/>
    <n v="29"/>
    <x v="237"/>
    <x v="2030"/>
    <n v="1160.58"/>
    <n v="0.45999999999999996"/>
    <x v="2"/>
  </r>
  <r>
    <s v="Foot Locker"/>
    <x v="0"/>
    <x v="272"/>
    <s v="Midwest"/>
    <x v="20"/>
    <s v="St. Louis"/>
    <x v="3"/>
    <n v="29"/>
    <x v="188"/>
    <x v="2031"/>
    <n v="1036.75"/>
    <n v="0.55000000000000004"/>
    <x v="2"/>
  </r>
  <r>
    <s v="Foot Locker"/>
    <x v="0"/>
    <x v="272"/>
    <s v="Midwest"/>
    <x v="20"/>
    <s v="St. Louis"/>
    <x v="4"/>
    <n v="44"/>
    <x v="227"/>
    <x v="2032"/>
    <n v="1478.3999999999999"/>
    <n v="0.48"/>
    <x v="2"/>
  </r>
  <r>
    <s v="Foot Locker"/>
    <x v="0"/>
    <x v="272"/>
    <s v="Midwest"/>
    <x v="20"/>
    <s v="St. Louis"/>
    <x v="5"/>
    <n v="45"/>
    <x v="193"/>
    <x v="2033"/>
    <n v="2835"/>
    <n v="0.6"/>
    <x v="2"/>
  </r>
  <r>
    <s v="Foot Locker"/>
    <x v="0"/>
    <x v="302"/>
    <s v="Midwest"/>
    <x v="20"/>
    <s v="St. Louis"/>
    <x v="0"/>
    <n v="32"/>
    <x v="137"/>
    <x v="1251"/>
    <n v="2903.04"/>
    <n v="0.54"/>
    <x v="2"/>
  </r>
  <r>
    <s v="Foot Locker"/>
    <x v="0"/>
    <x v="302"/>
    <s v="Midwest"/>
    <x v="20"/>
    <s v="St. Louis"/>
    <x v="1"/>
    <n v="27"/>
    <x v="250"/>
    <x v="1680"/>
    <n v="1130.2199999999998"/>
    <n v="0.45999999999999996"/>
    <x v="2"/>
  </r>
  <r>
    <s v="Foot Locker"/>
    <x v="0"/>
    <x v="302"/>
    <s v="Midwest"/>
    <x v="20"/>
    <s v="St. Louis"/>
    <x v="2"/>
    <n v="23"/>
    <x v="161"/>
    <x v="2034"/>
    <n v="1273.51"/>
    <n v="0.49"/>
    <x v="2"/>
  </r>
  <r>
    <s v="Foot Locker"/>
    <x v="0"/>
    <x v="302"/>
    <s v="Midwest"/>
    <x v="20"/>
    <s v="St. Louis"/>
    <x v="3"/>
    <n v="23"/>
    <x v="250"/>
    <x v="2035"/>
    <n v="1046.5"/>
    <n v="0.5"/>
    <x v="2"/>
  </r>
  <r>
    <s v="Foot Locker"/>
    <x v="0"/>
    <x v="302"/>
    <s v="Midwest"/>
    <x v="20"/>
    <s v="St. Louis"/>
    <x v="4"/>
    <n v="38"/>
    <x v="240"/>
    <x v="1974"/>
    <n v="1744.1999999999998"/>
    <n v="0.44999999999999996"/>
    <x v="2"/>
  </r>
  <r>
    <s v="Foot Locker"/>
    <x v="0"/>
    <x v="302"/>
    <s v="Midwest"/>
    <x v="20"/>
    <s v="St. Louis"/>
    <x v="5"/>
    <n v="42"/>
    <x v="213"/>
    <x v="2036"/>
    <n v="3876.6"/>
    <n v="0.65"/>
    <x v="2"/>
  </r>
  <r>
    <s v="Foot Locker"/>
    <x v="0"/>
    <x v="331"/>
    <s v="Midwest"/>
    <x v="20"/>
    <s v="St. Louis"/>
    <x v="0"/>
    <n v="36"/>
    <x v="126"/>
    <x v="1205"/>
    <n v="4019.4000000000005"/>
    <n v="0.55000000000000004"/>
    <x v="2"/>
  </r>
  <r>
    <s v="Foot Locker"/>
    <x v="0"/>
    <x v="331"/>
    <s v="Midwest"/>
    <x v="20"/>
    <s v="St. Louis"/>
    <x v="1"/>
    <n v="33"/>
    <x v="242"/>
    <x v="2037"/>
    <n v="2016.3"/>
    <n v="0.47"/>
    <x v="2"/>
  </r>
  <r>
    <s v="Foot Locker"/>
    <x v="0"/>
    <x v="331"/>
    <s v="Midwest"/>
    <x v="20"/>
    <s v="St. Louis"/>
    <x v="2"/>
    <n v="29"/>
    <x v="209"/>
    <x v="1067"/>
    <n v="1707.52"/>
    <n v="0.45999999999999996"/>
    <x v="2"/>
  </r>
  <r>
    <s v="Foot Locker"/>
    <x v="0"/>
    <x v="331"/>
    <s v="Midwest"/>
    <x v="20"/>
    <s v="St. Louis"/>
    <x v="3"/>
    <n v="29"/>
    <x v="253"/>
    <x v="2038"/>
    <n v="1552.3700000000001"/>
    <n v="0.53"/>
    <x v="2"/>
  </r>
  <r>
    <s v="Foot Locker"/>
    <x v="0"/>
    <x v="331"/>
    <s v="Midwest"/>
    <x v="20"/>
    <s v="St. Louis"/>
    <x v="4"/>
    <n v="37"/>
    <x v="198"/>
    <x v="1057"/>
    <n v="1704.22"/>
    <n v="0.49"/>
    <x v="2"/>
  </r>
  <r>
    <s v="Foot Locker"/>
    <x v="0"/>
    <x v="331"/>
    <s v="Midwest"/>
    <x v="20"/>
    <s v="St. Louis"/>
    <x v="5"/>
    <n v="41"/>
    <x v="160"/>
    <x v="933"/>
    <n v="4001.6"/>
    <n v="0.61"/>
    <x v="2"/>
  </r>
  <r>
    <s v="Foot Locker"/>
    <x v="0"/>
    <x v="363"/>
    <s v="Midwest"/>
    <x v="20"/>
    <s v="St. Louis"/>
    <x v="0"/>
    <n v="38"/>
    <x v="126"/>
    <x v="827"/>
    <n v="3857"/>
    <n v="0.5"/>
    <x v="2"/>
  </r>
  <r>
    <s v="Foot Locker"/>
    <x v="0"/>
    <x v="363"/>
    <s v="Midwest"/>
    <x v="20"/>
    <s v="St. Louis"/>
    <x v="1"/>
    <n v="38"/>
    <x v="231"/>
    <x v="1927"/>
    <n v="2499.64"/>
    <n v="0.45999999999999996"/>
    <x v="2"/>
  </r>
  <r>
    <s v="Foot Locker"/>
    <x v="0"/>
    <x v="363"/>
    <s v="Midwest"/>
    <x v="20"/>
    <s v="St. Louis"/>
    <x v="2"/>
    <n v="32"/>
    <x v="196"/>
    <x v="1153"/>
    <n v="1766.3999999999999"/>
    <n v="0.45999999999999996"/>
    <x v="2"/>
  </r>
  <r>
    <s v="Foot Locker"/>
    <x v="0"/>
    <x v="363"/>
    <s v="Midwest"/>
    <x v="20"/>
    <s v="St. Louis"/>
    <x v="3"/>
    <n v="24"/>
    <x v="250"/>
    <x v="1140"/>
    <n v="1201.2"/>
    <n v="0.55000000000000004"/>
    <x v="2"/>
  </r>
  <r>
    <s v="Foot Locker"/>
    <x v="0"/>
    <x v="363"/>
    <s v="Midwest"/>
    <x v="20"/>
    <s v="St. Louis"/>
    <x v="4"/>
    <n v="34"/>
    <x v="194"/>
    <x v="2039"/>
    <n v="1294.3799999999999"/>
    <n v="0.47"/>
    <x v="2"/>
  </r>
  <r>
    <s v="Foot Locker"/>
    <x v="0"/>
    <x v="363"/>
    <s v="Midwest"/>
    <x v="20"/>
    <s v="St. Louis"/>
    <x v="5"/>
    <n v="36"/>
    <x v="209"/>
    <x v="2040"/>
    <n v="2995.2000000000003"/>
    <n v="0.65"/>
    <x v="2"/>
  </r>
  <r>
    <s v="Foot Locker"/>
    <x v="0"/>
    <x v="395"/>
    <s v="Midwest"/>
    <x v="20"/>
    <s v="St. Louis"/>
    <x v="0"/>
    <n v="32"/>
    <x v="132"/>
    <x v="1426"/>
    <n v="2784"/>
    <n v="0.5"/>
    <x v="2"/>
  </r>
  <r>
    <s v="Foot Locker"/>
    <x v="0"/>
    <x v="395"/>
    <s v="Midwest"/>
    <x v="20"/>
    <s v="St. Louis"/>
    <x v="1"/>
    <n v="28"/>
    <x v="38"/>
    <x v="1752"/>
    <n v="1316"/>
    <n v="0.47"/>
    <x v="2"/>
  </r>
  <r>
    <s v="Foot Locker"/>
    <x v="0"/>
    <x v="395"/>
    <s v="Midwest"/>
    <x v="20"/>
    <s v="St. Louis"/>
    <x v="2"/>
    <n v="14"/>
    <x v="41"/>
    <x v="2041"/>
    <n v="514.5"/>
    <n v="0.49"/>
    <x v="2"/>
  </r>
  <r>
    <s v="Foot Locker"/>
    <x v="0"/>
    <x v="395"/>
    <s v="Midwest"/>
    <x v="20"/>
    <s v="St. Louis"/>
    <x v="3"/>
    <n v="14"/>
    <x v="170"/>
    <x v="2042"/>
    <n v="615.86"/>
    <n v="0.53"/>
    <x v="2"/>
  </r>
  <r>
    <s v="Foot Locker"/>
    <x v="0"/>
    <x v="395"/>
    <s v="Midwest"/>
    <x v="20"/>
    <s v="St. Louis"/>
    <x v="4"/>
    <n v="23"/>
    <x v="169"/>
    <x v="2043"/>
    <n v="832.37"/>
    <n v="0.47"/>
    <x v="2"/>
  </r>
  <r>
    <s v="Foot Locker"/>
    <x v="0"/>
    <x v="395"/>
    <s v="Midwest"/>
    <x v="20"/>
    <s v="St. Louis"/>
    <x v="5"/>
    <n v="28"/>
    <x v="60"/>
    <x v="2044"/>
    <n v="1702.4"/>
    <n v="0.64"/>
    <x v="2"/>
  </r>
  <r>
    <s v="Foot Locker"/>
    <x v="0"/>
    <x v="424"/>
    <s v="Midwest"/>
    <x v="20"/>
    <s v="St. Louis"/>
    <x v="0"/>
    <n v="34"/>
    <x v="165"/>
    <x v="1902"/>
    <n v="2271.54"/>
    <n v="0.51"/>
    <x v="2"/>
  </r>
  <r>
    <s v="Foot Locker"/>
    <x v="0"/>
    <x v="424"/>
    <s v="Midwest"/>
    <x v="20"/>
    <s v="St. Louis"/>
    <x v="1"/>
    <n v="24"/>
    <x v="250"/>
    <x v="1140"/>
    <n v="1092"/>
    <n v="0.5"/>
    <x v="2"/>
  </r>
  <r>
    <s v="Foot Locker"/>
    <x v="0"/>
    <x v="424"/>
    <s v="Midwest"/>
    <x v="20"/>
    <s v="St. Louis"/>
    <x v="2"/>
    <n v="23"/>
    <x v="201"/>
    <x v="2045"/>
    <n v="805.92"/>
    <n v="0.48"/>
    <x v="2"/>
  </r>
  <r>
    <s v="Foot Locker"/>
    <x v="0"/>
    <x v="424"/>
    <s v="Midwest"/>
    <x v="20"/>
    <s v="St. Louis"/>
    <x v="3"/>
    <n v="23"/>
    <x v="229"/>
    <x v="2046"/>
    <n v="678.5"/>
    <n v="0.5"/>
    <x v="2"/>
  </r>
  <r>
    <s v="Foot Locker"/>
    <x v="0"/>
    <x v="424"/>
    <s v="Midwest"/>
    <x v="20"/>
    <s v="St. Louis"/>
    <x v="4"/>
    <n v="32"/>
    <x v="181"/>
    <x v="1569"/>
    <n v="1022.7199999999999"/>
    <n v="0.47"/>
    <x v="2"/>
  </r>
  <r>
    <s v="Foot Locker"/>
    <x v="0"/>
    <x v="424"/>
    <s v="Midwest"/>
    <x v="20"/>
    <s v="St. Louis"/>
    <x v="5"/>
    <n v="38"/>
    <x v="246"/>
    <x v="1486"/>
    <n v="2140.16"/>
    <n v="0.64"/>
    <x v="2"/>
  </r>
  <r>
    <s v="Foot Locker"/>
    <x v="0"/>
    <x v="455"/>
    <s v="Midwest"/>
    <x v="20"/>
    <s v="St. Louis"/>
    <x v="0"/>
    <n v="34"/>
    <x v="42"/>
    <x v="2047"/>
    <n v="2601"/>
    <n v="0.51"/>
    <x v="2"/>
  </r>
  <r>
    <s v="Foot Locker"/>
    <x v="0"/>
    <x v="455"/>
    <s v="Midwest"/>
    <x v="20"/>
    <s v="St. Louis"/>
    <x v="1"/>
    <n v="23"/>
    <x v="246"/>
    <x v="2048"/>
    <n v="910.8"/>
    <n v="0.44999999999999996"/>
    <x v="2"/>
  </r>
  <r>
    <s v="Foot Locker"/>
    <x v="0"/>
    <x v="455"/>
    <s v="Midwest"/>
    <x v="20"/>
    <s v="St. Louis"/>
    <x v="2"/>
    <n v="23"/>
    <x v="232"/>
    <x v="2049"/>
    <n v="901.6"/>
    <n v="0.49"/>
    <x v="2"/>
  </r>
  <r>
    <s v="Foot Locker"/>
    <x v="0"/>
    <x v="455"/>
    <s v="Midwest"/>
    <x v="20"/>
    <s v="St. Louis"/>
    <x v="3"/>
    <n v="23"/>
    <x v="246"/>
    <x v="2048"/>
    <n v="1052.48"/>
    <n v="0.52"/>
    <x v="2"/>
  </r>
  <r>
    <s v="Foot Locker"/>
    <x v="0"/>
    <x v="455"/>
    <s v="Midwest"/>
    <x v="20"/>
    <s v="St. Louis"/>
    <x v="4"/>
    <n v="43"/>
    <x v="194"/>
    <x v="1020"/>
    <n v="1671.84"/>
    <n v="0.48"/>
    <x v="2"/>
  </r>
  <r>
    <s v="Foot Locker"/>
    <x v="0"/>
    <x v="455"/>
    <s v="Midwest"/>
    <x v="20"/>
    <s v="St. Louis"/>
    <x v="5"/>
    <n v="48"/>
    <x v="243"/>
    <x v="1052"/>
    <n v="3265.92"/>
    <n v="0.63"/>
    <x v="2"/>
  </r>
  <r>
    <s v="Foot Locker"/>
    <x v="0"/>
    <x v="484"/>
    <s v="Midwest"/>
    <x v="20"/>
    <s v="St. Louis"/>
    <x v="0"/>
    <n v="41"/>
    <x v="134"/>
    <x v="2050"/>
    <n v="3475.1600000000003"/>
    <n v="0.52"/>
    <x v="2"/>
  </r>
  <r>
    <s v="Foot Locker"/>
    <x v="0"/>
    <x v="484"/>
    <s v="Midwest"/>
    <x v="20"/>
    <s v="St. Louis"/>
    <x v="1"/>
    <n v="32"/>
    <x v="161"/>
    <x v="2051"/>
    <n v="1735.6799999999998"/>
    <n v="0.48"/>
    <x v="2"/>
  </r>
  <r>
    <s v="West Gear"/>
    <x v="0"/>
    <x v="484"/>
    <s v="Midwest"/>
    <x v="20"/>
    <s v="St. Louis"/>
    <x v="2"/>
    <n v="32"/>
    <x v="196"/>
    <x v="1153"/>
    <n v="1804.8"/>
    <n v="0.47"/>
    <x v="2"/>
  </r>
  <r>
    <s v="West Gear"/>
    <x v="0"/>
    <x v="484"/>
    <s v="Midwest"/>
    <x v="20"/>
    <s v="St. Louis"/>
    <x v="3"/>
    <n v="34"/>
    <x v="246"/>
    <x v="1128"/>
    <n v="1555.8400000000001"/>
    <n v="0.52"/>
    <x v="2"/>
  </r>
  <r>
    <s v="West Gear"/>
    <x v="0"/>
    <x v="484"/>
    <s v="Midwest"/>
    <x v="20"/>
    <s v="St. Louis"/>
    <x v="4"/>
    <n v="42"/>
    <x v="246"/>
    <x v="1683"/>
    <n v="1848"/>
    <n v="0.5"/>
    <x v="2"/>
  </r>
  <r>
    <s v="West Gear"/>
    <x v="0"/>
    <x v="484"/>
    <s v="Midwest"/>
    <x v="20"/>
    <s v="St. Louis"/>
    <x v="5"/>
    <n v="47"/>
    <x v="214"/>
    <x v="1911"/>
    <n v="3612.42"/>
    <n v="0.61"/>
    <x v="2"/>
  </r>
  <r>
    <s v="West Gear"/>
    <x v="0"/>
    <x v="175"/>
    <s v="Midwest"/>
    <x v="20"/>
    <s v="St. Louis"/>
    <x v="0"/>
    <n v="23"/>
    <x v="130"/>
    <x v="2052"/>
    <n v="2479.4"/>
    <n v="0.55000000000000004"/>
    <x v="2"/>
  </r>
  <r>
    <s v="West Gear"/>
    <x v="0"/>
    <x v="175"/>
    <s v="Midwest"/>
    <x v="20"/>
    <s v="St. Louis"/>
    <x v="1"/>
    <n v="23"/>
    <x v="247"/>
    <x v="2053"/>
    <n v="1437.73"/>
    <n v="0.47"/>
    <x v="2"/>
  </r>
  <r>
    <s v="West Gear"/>
    <x v="0"/>
    <x v="175"/>
    <s v="Midwest"/>
    <x v="20"/>
    <s v="St. Louis"/>
    <x v="2"/>
    <n v="14"/>
    <x v="231"/>
    <x v="2054"/>
    <n v="940.93999999999994"/>
    <n v="0.47"/>
    <x v="2"/>
  </r>
  <r>
    <s v="West Gear"/>
    <x v="0"/>
    <x v="175"/>
    <s v="Midwest"/>
    <x v="20"/>
    <s v="St. Louis"/>
    <x v="3"/>
    <n v="18"/>
    <x v="246"/>
    <x v="1034"/>
    <n v="823.68000000000006"/>
    <n v="0.52"/>
    <x v="2"/>
  </r>
  <r>
    <s v="West Gear"/>
    <x v="0"/>
    <x v="175"/>
    <s v="Midwest"/>
    <x v="20"/>
    <s v="St. Louis"/>
    <x v="4"/>
    <n v="33"/>
    <x v="230"/>
    <x v="1462"/>
    <n v="1519.98"/>
    <n v="0.47"/>
    <x v="2"/>
  </r>
  <r>
    <s v="West Gear"/>
    <x v="0"/>
    <x v="175"/>
    <s v="Midwest"/>
    <x v="20"/>
    <s v="St. Louis"/>
    <x v="5"/>
    <n v="24"/>
    <x v="216"/>
    <x v="2055"/>
    <n v="2119.6799999999998"/>
    <n v="0.64"/>
    <x v="2"/>
  </r>
  <r>
    <s v="West Gear"/>
    <x v="0"/>
    <x v="206"/>
    <s v="Midwest"/>
    <x v="20"/>
    <s v="St. Louis"/>
    <x v="0"/>
    <n v="25"/>
    <x v="153"/>
    <x v="2056"/>
    <n v="2888.5"/>
    <n v="0.53"/>
    <x v="2"/>
  </r>
  <r>
    <s v="West Gear"/>
    <x v="0"/>
    <x v="206"/>
    <s v="Midwest"/>
    <x v="20"/>
    <s v="St. Louis"/>
    <x v="1"/>
    <n v="24"/>
    <x v="253"/>
    <x v="2057"/>
    <n v="1139.28"/>
    <n v="0.47"/>
    <x v="2"/>
  </r>
  <r>
    <s v="West Gear"/>
    <x v="0"/>
    <x v="206"/>
    <s v="Midwest"/>
    <x v="20"/>
    <s v="St. Louis"/>
    <x v="2"/>
    <n v="14"/>
    <x v="202"/>
    <x v="2058"/>
    <n v="724.49999999999989"/>
    <n v="0.44999999999999996"/>
    <x v="2"/>
  </r>
  <r>
    <s v="West Gear"/>
    <x v="0"/>
    <x v="206"/>
    <s v="West"/>
    <x v="21"/>
    <s v="Salt Lake City"/>
    <x v="3"/>
    <n v="19"/>
    <x v="237"/>
    <x v="2059"/>
    <n v="826.5"/>
    <n v="0.5"/>
    <x v="2"/>
  </r>
  <r>
    <s v="West Gear"/>
    <x v="0"/>
    <x v="206"/>
    <s v="West"/>
    <x v="21"/>
    <s v="Salt Lake City"/>
    <x v="4"/>
    <n v="32"/>
    <x v="253"/>
    <x v="2060"/>
    <n v="1454.3999999999999"/>
    <n v="0.44999999999999996"/>
    <x v="2"/>
  </r>
  <r>
    <s v="West Gear"/>
    <x v="0"/>
    <x v="206"/>
    <s v="West"/>
    <x v="21"/>
    <s v="Salt Lake City"/>
    <x v="5"/>
    <n v="24"/>
    <x v="165"/>
    <x v="2061"/>
    <n v="1949.28"/>
    <n v="0.62"/>
    <x v="2"/>
  </r>
  <r>
    <s v="West Gear"/>
    <x v="0"/>
    <x v="215"/>
    <s v="West"/>
    <x v="21"/>
    <s v="Salt Lake City"/>
    <x v="0"/>
    <n v="29"/>
    <x v="137"/>
    <x v="1809"/>
    <n v="2533.44"/>
    <n v="0.52"/>
    <x v="2"/>
  </r>
  <r>
    <s v="West Gear"/>
    <x v="0"/>
    <x v="215"/>
    <s v="West"/>
    <x v="21"/>
    <s v="Salt Lake City"/>
    <x v="1"/>
    <n v="28"/>
    <x v="240"/>
    <x v="2062"/>
    <n v="1428"/>
    <n v="0.5"/>
    <x v="2"/>
  </r>
  <r>
    <s v="West Gear"/>
    <x v="0"/>
    <x v="215"/>
    <s v="West"/>
    <x v="21"/>
    <s v="Salt Lake City"/>
    <x v="2"/>
    <n v="18"/>
    <x v="205"/>
    <x v="2063"/>
    <n v="1008"/>
    <n v="0.5"/>
    <x v="2"/>
  </r>
  <r>
    <s v="West Gear"/>
    <x v="0"/>
    <x v="215"/>
    <s v="West"/>
    <x v="21"/>
    <s v="Salt Lake City"/>
    <x v="3"/>
    <n v="23"/>
    <x v="201"/>
    <x v="2045"/>
    <n v="889.87"/>
    <n v="0.53"/>
    <x v="2"/>
  </r>
  <r>
    <s v="West Gear"/>
    <x v="0"/>
    <x v="215"/>
    <s v="West"/>
    <x v="21"/>
    <s v="Salt Lake City"/>
    <x v="4"/>
    <n v="38"/>
    <x v="41"/>
    <x v="1027"/>
    <n v="1425"/>
    <n v="0.5"/>
    <x v="2"/>
  </r>
  <r>
    <s v="West Gear"/>
    <x v="0"/>
    <x v="215"/>
    <s v="West"/>
    <x v="21"/>
    <s v="Salt Lake City"/>
    <x v="5"/>
    <n v="29"/>
    <x v="38"/>
    <x v="2064"/>
    <n v="1856"/>
    <n v="0.64"/>
    <x v="2"/>
  </r>
  <r>
    <s v="West Gear"/>
    <x v="0"/>
    <x v="234"/>
    <s v="West"/>
    <x v="21"/>
    <s v="Salt Lake City"/>
    <x v="0"/>
    <n v="27"/>
    <x v="141"/>
    <x v="2065"/>
    <n v="2443.5"/>
    <n v="0.5"/>
    <x v="2"/>
  </r>
  <r>
    <s v="West Gear"/>
    <x v="0"/>
    <x v="234"/>
    <s v="West"/>
    <x v="21"/>
    <s v="Salt Lake City"/>
    <x v="1"/>
    <n v="25"/>
    <x v="198"/>
    <x v="2066"/>
    <n v="1057.5"/>
    <n v="0.44999999999999996"/>
    <x v="2"/>
  </r>
  <r>
    <s v="West Gear"/>
    <x v="0"/>
    <x v="234"/>
    <s v="West"/>
    <x v="21"/>
    <s v="Salt Lake City"/>
    <x v="2"/>
    <n v="14"/>
    <x v="230"/>
    <x v="2067"/>
    <n v="631.12"/>
    <n v="0.45999999999999996"/>
    <x v="2"/>
  </r>
  <r>
    <s v="West Gear"/>
    <x v="0"/>
    <x v="234"/>
    <s v="West"/>
    <x v="21"/>
    <s v="Salt Lake City"/>
    <x v="3"/>
    <n v="18"/>
    <x v="227"/>
    <x v="2068"/>
    <n v="667.80000000000007"/>
    <n v="0.53"/>
    <x v="2"/>
  </r>
  <r>
    <s v="West Gear"/>
    <x v="0"/>
    <x v="234"/>
    <s v="West"/>
    <x v="21"/>
    <s v="Salt Lake City"/>
    <x v="4"/>
    <n v="33"/>
    <x v="238"/>
    <x v="2069"/>
    <n v="1123.32"/>
    <n v="0.45999999999999996"/>
    <x v="2"/>
  </r>
  <r>
    <s v="West Gear"/>
    <x v="0"/>
    <x v="234"/>
    <s v="West"/>
    <x v="21"/>
    <s v="Salt Lake City"/>
    <x v="5"/>
    <n v="24"/>
    <x v="205"/>
    <x v="1174"/>
    <n v="1612.8"/>
    <n v="0.6"/>
    <x v="2"/>
  </r>
  <r>
    <s v="West Gear"/>
    <x v="0"/>
    <x v="265"/>
    <s v="West"/>
    <x v="21"/>
    <s v="Salt Lake City"/>
    <x v="0"/>
    <n v="32"/>
    <x v="132"/>
    <x v="1426"/>
    <n v="2839.68"/>
    <n v="0.51"/>
    <x v="2"/>
  </r>
  <r>
    <s v="West Gear"/>
    <x v="0"/>
    <x v="265"/>
    <s v="West"/>
    <x v="21"/>
    <s v="Salt Lake City"/>
    <x v="1"/>
    <n v="29"/>
    <x v="253"/>
    <x v="2038"/>
    <n v="1435.21"/>
    <n v="0.49"/>
    <x v="2"/>
  </r>
  <r>
    <s v="West Gear"/>
    <x v="0"/>
    <x v="265"/>
    <s v="West"/>
    <x v="21"/>
    <s v="Salt Lake City"/>
    <x v="2"/>
    <n v="25"/>
    <x v="230"/>
    <x v="1029"/>
    <n v="1225"/>
    <n v="0.5"/>
    <x v="2"/>
  </r>
  <r>
    <s v="West Gear"/>
    <x v="0"/>
    <x v="265"/>
    <s v="West"/>
    <x v="21"/>
    <s v="Salt Lake City"/>
    <x v="3"/>
    <n v="23"/>
    <x v="249"/>
    <x v="2070"/>
    <n v="910.80000000000007"/>
    <n v="0.55000000000000004"/>
    <x v="2"/>
  </r>
  <r>
    <s v="West Gear"/>
    <x v="0"/>
    <x v="265"/>
    <s v="West"/>
    <x v="21"/>
    <s v="Salt Lake City"/>
    <x v="4"/>
    <n v="39"/>
    <x v="41"/>
    <x v="2071"/>
    <n v="1462.5"/>
    <n v="0.5"/>
    <x v="2"/>
  </r>
  <r>
    <s v="West Gear"/>
    <x v="0"/>
    <x v="265"/>
    <s v="West"/>
    <x v="21"/>
    <s v="Salt Lake City"/>
    <x v="5"/>
    <n v="44"/>
    <x v="196"/>
    <x v="1481"/>
    <n v="3432"/>
    <n v="0.65"/>
    <x v="2"/>
  </r>
  <r>
    <s v="West Gear"/>
    <x v="0"/>
    <x v="295"/>
    <s v="West"/>
    <x v="21"/>
    <s v="Salt Lake City"/>
    <x v="0"/>
    <n v="28"/>
    <x v="131"/>
    <x v="2072"/>
    <n v="2598.96"/>
    <n v="0.51"/>
    <x v="2"/>
  </r>
  <r>
    <s v="West Gear"/>
    <x v="0"/>
    <x v="295"/>
    <s v="West"/>
    <x v="21"/>
    <s v="Salt Lake City"/>
    <x v="1"/>
    <n v="24"/>
    <x v="205"/>
    <x v="1174"/>
    <n v="1317.12"/>
    <n v="0.49"/>
    <x v="2"/>
  </r>
  <r>
    <s v="West Gear"/>
    <x v="0"/>
    <x v="295"/>
    <s v="West"/>
    <x v="21"/>
    <s v="Salt Lake City"/>
    <x v="2"/>
    <n v="19"/>
    <x v="202"/>
    <x v="2024"/>
    <n v="1070.6500000000001"/>
    <n v="0.49"/>
    <x v="2"/>
  </r>
  <r>
    <s v="West Gear"/>
    <x v="0"/>
    <x v="295"/>
    <s v="West"/>
    <x v="21"/>
    <s v="Salt Lake City"/>
    <x v="3"/>
    <n v="19"/>
    <x v="243"/>
    <x v="1940"/>
    <n v="1046.52"/>
    <n v="0.51"/>
    <x v="2"/>
  </r>
  <r>
    <s v="West Gear"/>
    <x v="0"/>
    <x v="295"/>
    <s v="West"/>
    <x v="21"/>
    <s v="Salt Lake City"/>
    <x v="4"/>
    <n v="34"/>
    <x v="243"/>
    <x v="1821"/>
    <n v="1652.3999999999999"/>
    <n v="0.44999999999999996"/>
    <x v="2"/>
  </r>
  <r>
    <s v="West Gear"/>
    <x v="0"/>
    <x v="295"/>
    <s v="West"/>
    <x v="21"/>
    <s v="Salt Lake City"/>
    <x v="5"/>
    <n v="38"/>
    <x v="42"/>
    <x v="2073"/>
    <n v="3420"/>
    <n v="0.6"/>
    <x v="2"/>
  </r>
  <r>
    <s v="West Gear"/>
    <x v="0"/>
    <x v="324"/>
    <s v="West"/>
    <x v="21"/>
    <s v="Salt Lake City"/>
    <x v="0"/>
    <n v="34"/>
    <x v="167"/>
    <x v="2074"/>
    <n v="3960.32"/>
    <n v="0.52"/>
    <x v="2"/>
  </r>
  <r>
    <s v="West Gear"/>
    <x v="0"/>
    <x v="324"/>
    <s v="West"/>
    <x v="21"/>
    <s v="Salt Lake City"/>
    <x v="1"/>
    <n v="29"/>
    <x v="160"/>
    <x v="2075"/>
    <n v="2227.1999999999998"/>
    <n v="0.48"/>
    <x v="2"/>
  </r>
  <r>
    <s v="West Gear"/>
    <x v="0"/>
    <x v="324"/>
    <s v="West"/>
    <x v="21"/>
    <s v="Salt Lake City"/>
    <x v="2"/>
    <n v="24"/>
    <x v="216"/>
    <x v="2055"/>
    <n v="1589.76"/>
    <n v="0.48"/>
    <x v="2"/>
  </r>
  <r>
    <s v="West Gear"/>
    <x v="0"/>
    <x v="324"/>
    <s v="West"/>
    <x v="21"/>
    <s v="Salt Lake City"/>
    <x v="3"/>
    <n v="23"/>
    <x v="202"/>
    <x v="2076"/>
    <n v="1322.5"/>
    <n v="0.5"/>
    <x v="2"/>
  </r>
  <r>
    <s v="West Gear"/>
    <x v="0"/>
    <x v="324"/>
    <s v="West"/>
    <x v="21"/>
    <s v="Salt Lake City"/>
    <x v="4"/>
    <n v="32"/>
    <x v="209"/>
    <x v="1062"/>
    <n v="1884.1599999999999"/>
    <n v="0.45999999999999996"/>
    <x v="2"/>
  </r>
  <r>
    <s v="West Gear"/>
    <x v="0"/>
    <x v="324"/>
    <s v="West"/>
    <x v="21"/>
    <s v="Salt Lake City"/>
    <x v="5"/>
    <n v="38"/>
    <x v="42"/>
    <x v="2073"/>
    <n v="3705"/>
    <n v="0.65"/>
    <x v="2"/>
  </r>
  <r>
    <s v="West Gear"/>
    <x v="0"/>
    <x v="356"/>
    <s v="West"/>
    <x v="21"/>
    <s v="Salt Lake City"/>
    <x v="0"/>
    <n v="33"/>
    <x v="126"/>
    <x v="2077"/>
    <n v="3349.5"/>
    <n v="0.5"/>
    <x v="2"/>
  </r>
  <r>
    <s v="West Gear"/>
    <x v="0"/>
    <x v="356"/>
    <s v="West"/>
    <x v="21"/>
    <s v="Salt Lake City"/>
    <x v="1"/>
    <n v="34"/>
    <x v="165"/>
    <x v="1902"/>
    <n v="2093.3799999999997"/>
    <n v="0.47"/>
    <x v="2"/>
  </r>
  <r>
    <s v="West Gear"/>
    <x v="0"/>
    <x v="356"/>
    <s v="West"/>
    <x v="21"/>
    <s v="Salt Lake City"/>
    <x v="2"/>
    <n v="29"/>
    <x v="161"/>
    <x v="2078"/>
    <n v="1605.73"/>
    <n v="0.49"/>
    <x v="2"/>
  </r>
  <r>
    <s v="West Gear"/>
    <x v="0"/>
    <x v="356"/>
    <s v="West"/>
    <x v="21"/>
    <s v="Salt Lake City"/>
    <x v="3"/>
    <n v="19"/>
    <x v="253"/>
    <x v="2079"/>
    <n v="1017.07"/>
    <n v="0.53"/>
    <x v="2"/>
  </r>
  <r>
    <s v="West Gear"/>
    <x v="0"/>
    <x v="356"/>
    <s v="West"/>
    <x v="21"/>
    <s v="Salt Lake City"/>
    <x v="4"/>
    <n v="29"/>
    <x v="193"/>
    <x v="2080"/>
    <n v="1400.6999999999998"/>
    <n v="0.45999999999999996"/>
    <x v="2"/>
  </r>
  <r>
    <s v="West Gear"/>
    <x v="0"/>
    <x v="356"/>
    <s v="West"/>
    <x v="21"/>
    <s v="Salt Lake City"/>
    <x v="5"/>
    <n v="32"/>
    <x v="152"/>
    <x v="2081"/>
    <n v="2918.4"/>
    <n v="0.6"/>
    <x v="2"/>
  </r>
  <r>
    <s v="West Gear"/>
    <x v="0"/>
    <x v="388"/>
    <s v="West"/>
    <x v="21"/>
    <s v="Salt Lake City"/>
    <x v="0"/>
    <n v="29"/>
    <x v="138"/>
    <x v="2082"/>
    <n v="2548.52"/>
    <n v="0.52"/>
    <x v="2"/>
  </r>
  <r>
    <s v="West Gear"/>
    <x v="0"/>
    <x v="388"/>
    <s v="West"/>
    <x v="21"/>
    <s v="Salt Lake City"/>
    <x v="1"/>
    <n v="23"/>
    <x v="185"/>
    <x v="1159"/>
    <n v="1262.6999999999998"/>
    <n v="0.44999999999999996"/>
    <x v="2"/>
  </r>
  <r>
    <s v="West Gear"/>
    <x v="0"/>
    <x v="388"/>
    <s v="West"/>
    <x v="21"/>
    <s v="Salt Lake City"/>
    <x v="2"/>
    <n v="9"/>
    <x v="250"/>
    <x v="2083"/>
    <n v="409.5"/>
    <n v="0.5"/>
    <x v="2"/>
  </r>
  <r>
    <s v="West Gear"/>
    <x v="0"/>
    <x v="388"/>
    <s v="West"/>
    <x v="21"/>
    <s v="Salt Lake City"/>
    <x v="3"/>
    <n v="10"/>
    <x v="246"/>
    <x v="1006"/>
    <n v="448.8"/>
    <n v="0.51"/>
    <x v="2"/>
  </r>
  <r>
    <s v="West Gear"/>
    <x v="0"/>
    <x v="388"/>
    <s v="West"/>
    <x v="21"/>
    <s v="Salt Lake City"/>
    <x v="4"/>
    <n v="19"/>
    <x v="246"/>
    <x v="1608"/>
    <n v="836"/>
    <n v="0.5"/>
    <x v="2"/>
  </r>
  <r>
    <s v="West Gear"/>
    <x v="0"/>
    <x v="388"/>
    <s v="West"/>
    <x v="21"/>
    <s v="Salt Lake City"/>
    <x v="5"/>
    <n v="24"/>
    <x v="196"/>
    <x v="1477"/>
    <n v="1843.2"/>
    <n v="0.64"/>
    <x v="2"/>
  </r>
  <r>
    <s v="West Gear"/>
    <x v="0"/>
    <x v="417"/>
    <s v="West"/>
    <x v="21"/>
    <s v="Salt Lake City"/>
    <x v="0"/>
    <n v="28"/>
    <x v="217"/>
    <x v="2084"/>
    <n v="2470.44"/>
    <n v="0.51"/>
    <x v="2"/>
  </r>
  <r>
    <s v="West Gear"/>
    <x v="0"/>
    <x v="417"/>
    <s v="West"/>
    <x v="21"/>
    <s v="Salt Lake City"/>
    <x v="1"/>
    <n v="19"/>
    <x v="38"/>
    <x v="2085"/>
    <n v="950"/>
    <n v="0.5"/>
    <x v="2"/>
  </r>
  <r>
    <s v="West Gear"/>
    <x v="0"/>
    <x v="417"/>
    <s v="West"/>
    <x v="21"/>
    <s v="Salt Lake City"/>
    <x v="2"/>
    <n v="19"/>
    <x v="237"/>
    <x v="2059"/>
    <n v="809.97"/>
    <n v="0.49"/>
    <x v="2"/>
  </r>
  <r>
    <s v="West Gear"/>
    <x v="0"/>
    <x v="417"/>
    <s v="West"/>
    <x v="21"/>
    <s v="Salt Lake City"/>
    <x v="3"/>
    <n v="19"/>
    <x v="249"/>
    <x v="1457"/>
    <n v="752.40000000000009"/>
    <n v="0.55000000000000004"/>
    <x v="2"/>
  </r>
  <r>
    <s v="West Gear"/>
    <x v="0"/>
    <x v="417"/>
    <s v="West"/>
    <x v="21"/>
    <s v="Salt Lake City"/>
    <x v="4"/>
    <n v="29"/>
    <x v="170"/>
    <x v="2086"/>
    <n v="1203.5"/>
    <n v="0.5"/>
    <x v="2"/>
  </r>
  <r>
    <s v="West Gear"/>
    <x v="0"/>
    <x v="417"/>
    <s v="West"/>
    <x v="21"/>
    <s v="Salt Lake City"/>
    <x v="5"/>
    <n v="32"/>
    <x v="233"/>
    <x v="2087"/>
    <n v="2063.36"/>
    <n v="0.62"/>
    <x v="2"/>
  </r>
  <r>
    <s v="West Gear"/>
    <x v="0"/>
    <x v="448"/>
    <s v="West"/>
    <x v="21"/>
    <s v="Salt Lake City"/>
    <x v="0"/>
    <n v="29"/>
    <x v="197"/>
    <x v="2088"/>
    <n v="2160.5"/>
    <n v="0.5"/>
    <x v="2"/>
  </r>
  <r>
    <s v="West Gear"/>
    <x v="0"/>
    <x v="448"/>
    <s v="West"/>
    <x v="21"/>
    <s v="Salt Lake City"/>
    <x v="1"/>
    <n v="20"/>
    <x v="243"/>
    <x v="1033"/>
    <n v="993.59999999999991"/>
    <n v="0.45999999999999996"/>
    <x v="2"/>
  </r>
  <r>
    <s v="West Gear"/>
    <x v="0"/>
    <x v="448"/>
    <s v="West"/>
    <x v="21"/>
    <s v="Salt Lake City"/>
    <x v="2"/>
    <n v="19"/>
    <x v="270"/>
    <x v="2089"/>
    <n v="848.16"/>
    <n v="0.48"/>
    <x v="2"/>
  </r>
  <r>
    <s v="West Gear"/>
    <x v="0"/>
    <x v="448"/>
    <s v="West"/>
    <x v="21"/>
    <s v="Salt Lake City"/>
    <x v="3"/>
    <n v="19"/>
    <x v="161"/>
    <x v="2022"/>
    <n v="1094.97"/>
    <n v="0.51"/>
    <x v="2"/>
  </r>
  <r>
    <s v="West Gear"/>
    <x v="0"/>
    <x v="448"/>
    <s v="West"/>
    <x v="21"/>
    <s v="Salt Lake City"/>
    <x v="4"/>
    <n v="39"/>
    <x v="250"/>
    <x v="1939"/>
    <n v="1739.01"/>
    <n v="0.49"/>
    <x v="2"/>
  </r>
  <r>
    <s v="West Gear"/>
    <x v="0"/>
    <x v="448"/>
    <s v="West"/>
    <x v="21"/>
    <s v="Salt Lake City"/>
    <x v="5"/>
    <n v="43"/>
    <x v="161"/>
    <x v="1445"/>
    <n v="3158.35"/>
    <n v="0.65"/>
    <x v="2"/>
  </r>
  <r>
    <s v="West Gear"/>
    <x v="0"/>
    <x v="477"/>
    <s v="West"/>
    <x v="21"/>
    <s v="Salt Lake City"/>
    <x v="0"/>
    <n v="39"/>
    <x v="126"/>
    <x v="2090"/>
    <n v="4354.3500000000004"/>
    <n v="0.55000000000000004"/>
    <x v="2"/>
  </r>
  <r>
    <s v="West Gear"/>
    <x v="0"/>
    <x v="477"/>
    <s v="West"/>
    <x v="21"/>
    <s v="Salt Lake City"/>
    <x v="1"/>
    <n v="28"/>
    <x v="57"/>
    <x v="1066"/>
    <n v="1989.3999999999999"/>
    <n v="0.49"/>
    <x v="2"/>
  </r>
  <r>
    <s v="West Gear"/>
    <x v="0"/>
    <x v="477"/>
    <s v="West"/>
    <x v="21"/>
    <s v="Salt Lake City"/>
    <x v="2"/>
    <n v="29"/>
    <x v="161"/>
    <x v="2078"/>
    <n v="1540.1899999999998"/>
    <n v="0.47"/>
    <x v="2"/>
  </r>
  <r>
    <s v="West Gear"/>
    <x v="0"/>
    <x v="477"/>
    <s v="West"/>
    <x v="21"/>
    <s v="Salt Lake City"/>
    <x v="3"/>
    <n v="27"/>
    <x v="205"/>
    <x v="2091"/>
    <n v="1542.24"/>
    <n v="0.51"/>
    <x v="2"/>
  </r>
  <r>
    <s v="West Gear"/>
    <x v="0"/>
    <x v="477"/>
    <s v="West"/>
    <x v="21"/>
    <s v="Salt Lake City"/>
    <x v="4"/>
    <n v="38"/>
    <x v="205"/>
    <x v="1522"/>
    <n v="2128"/>
    <n v="0.5"/>
    <x v="2"/>
  </r>
  <r>
    <s v="West Gear"/>
    <x v="0"/>
    <x v="477"/>
    <s v="West"/>
    <x v="21"/>
    <s v="Salt Lake City"/>
    <x v="5"/>
    <n v="42"/>
    <x v="35"/>
    <x v="1932"/>
    <n v="3202.5"/>
    <n v="0.61"/>
    <x v="2"/>
  </r>
  <r>
    <s v="West Gear"/>
    <x v="2"/>
    <x v="188"/>
    <s v="West"/>
    <x v="21"/>
    <s v="Salt Lake City"/>
    <x v="0"/>
    <n v="27"/>
    <x v="230"/>
    <x v="1050"/>
    <n v="1270.08"/>
    <n v="0.48"/>
    <x v="2"/>
  </r>
  <r>
    <s v="West Gear"/>
    <x v="2"/>
    <x v="188"/>
    <s v="West"/>
    <x v="21"/>
    <s v="Salt Lake City"/>
    <x v="1"/>
    <n v="39"/>
    <x v="193"/>
    <x v="2092"/>
    <n v="2006.55"/>
    <n v="0.49"/>
    <x v="2"/>
  </r>
  <r>
    <s v="West Gear"/>
    <x v="2"/>
    <x v="188"/>
    <s v="West"/>
    <x v="21"/>
    <s v="Salt Lake City"/>
    <x v="2"/>
    <n v="39"/>
    <x v="193"/>
    <x v="2092"/>
    <n v="1965.6"/>
    <n v="0.48"/>
    <x v="2"/>
  </r>
  <r>
    <s v="West Gear"/>
    <x v="2"/>
    <x v="188"/>
    <s v="West"/>
    <x v="21"/>
    <s v="Salt Lake City"/>
    <x v="3"/>
    <n v="39"/>
    <x v="208"/>
    <x v="1652"/>
    <n v="1040.52"/>
    <n v="0.45999999999999996"/>
    <x v="2"/>
  </r>
  <r>
    <s v="West Gear"/>
    <x v="2"/>
    <x v="188"/>
    <s v="West"/>
    <x v="21"/>
    <s v="Salt Lake City"/>
    <x v="4"/>
    <n v="42"/>
    <x v="178"/>
    <x v="1041"/>
    <n v="1016.4000000000001"/>
    <n v="0.55000000000000004"/>
    <x v="2"/>
  </r>
  <r>
    <s v="West Gear"/>
    <x v="2"/>
    <x v="188"/>
    <s v="West"/>
    <x v="21"/>
    <s v="Salt Lake City"/>
    <x v="5"/>
    <n v="39"/>
    <x v="243"/>
    <x v="1297"/>
    <n v="1811.16"/>
    <n v="0.43"/>
    <x v="2"/>
  </r>
  <r>
    <s v="West Gear"/>
    <x v="2"/>
    <x v="698"/>
    <s v="West"/>
    <x v="21"/>
    <s v="Salt Lake City"/>
    <x v="0"/>
    <n v="29"/>
    <x v="236"/>
    <x v="2093"/>
    <n v="1526.85"/>
    <n v="0.44999999999999996"/>
    <x v="2"/>
  </r>
  <r>
    <s v="West Gear"/>
    <x v="2"/>
    <x v="698"/>
    <s v="West"/>
    <x v="21"/>
    <s v="Salt Lake City"/>
    <x v="1"/>
    <n v="39"/>
    <x v="250"/>
    <x v="1939"/>
    <n v="1703.52"/>
    <n v="0.48"/>
    <x v="2"/>
  </r>
  <r>
    <s v="West Gear"/>
    <x v="2"/>
    <x v="698"/>
    <s v="West"/>
    <x v="21"/>
    <s v="Salt Lake City"/>
    <x v="2"/>
    <n v="36"/>
    <x v="246"/>
    <x v="2094"/>
    <n v="1425.6"/>
    <n v="0.44999999999999996"/>
    <x v="2"/>
  </r>
  <r>
    <s v="West Gear"/>
    <x v="2"/>
    <x v="698"/>
    <s v="West"/>
    <x v="22"/>
    <s v="Portland"/>
    <x v="3"/>
    <n v="39"/>
    <x v="208"/>
    <x v="1652"/>
    <n v="1085.76"/>
    <n v="0.48"/>
    <x v="2"/>
  </r>
  <r>
    <s v="West Gear"/>
    <x v="2"/>
    <x v="698"/>
    <s v="West"/>
    <x v="22"/>
    <s v="Portland"/>
    <x v="4"/>
    <n v="42"/>
    <x v="183"/>
    <x v="1946"/>
    <n v="829.92000000000007"/>
    <n v="0.52"/>
    <x v="2"/>
  </r>
  <r>
    <s v="West Gear"/>
    <x v="2"/>
    <x v="698"/>
    <s v="West"/>
    <x v="22"/>
    <s v="Portland"/>
    <x v="5"/>
    <n v="37"/>
    <x v="211"/>
    <x v="2095"/>
    <n v="1258"/>
    <n v="0.4"/>
    <x v="2"/>
  </r>
  <r>
    <s v="West Gear"/>
    <x v="2"/>
    <x v="228"/>
    <s v="West"/>
    <x v="22"/>
    <s v="Portland"/>
    <x v="0"/>
    <n v="38"/>
    <x v="209"/>
    <x v="2081"/>
    <n v="2383.36"/>
    <n v="0.49"/>
    <x v="2"/>
  </r>
  <r>
    <s v="West Gear"/>
    <x v="2"/>
    <x v="228"/>
    <s v="West"/>
    <x v="22"/>
    <s v="Portland"/>
    <x v="1"/>
    <n v="45"/>
    <x v="211"/>
    <x v="1740"/>
    <n v="1836"/>
    <n v="0.48"/>
    <x v="2"/>
  </r>
  <r>
    <s v="West Gear"/>
    <x v="2"/>
    <x v="228"/>
    <s v="West"/>
    <x v="22"/>
    <s v="Portland"/>
    <x v="2"/>
    <n v="54"/>
    <x v="246"/>
    <x v="2026"/>
    <n v="2138.3999999999996"/>
    <n v="0.44999999999999996"/>
    <x v="2"/>
  </r>
  <r>
    <s v="West Gear"/>
    <x v="2"/>
    <x v="228"/>
    <s v="West"/>
    <x v="22"/>
    <s v="Portland"/>
    <x v="3"/>
    <n v="49"/>
    <x v="188"/>
    <x v="1007"/>
    <n v="1528.8"/>
    <n v="0.48"/>
    <x v="2"/>
  </r>
  <r>
    <s v="West Gear"/>
    <x v="2"/>
    <x v="228"/>
    <s v="West"/>
    <x v="22"/>
    <s v="Portland"/>
    <x v="4"/>
    <n v="54"/>
    <x v="259"/>
    <x v="1672"/>
    <n v="744.12"/>
    <n v="0.53"/>
    <x v="2"/>
  </r>
  <r>
    <s v="West Gear"/>
    <x v="2"/>
    <x v="228"/>
    <s v="West"/>
    <x v="22"/>
    <s v="Portland"/>
    <x v="5"/>
    <n v="49"/>
    <x v="237"/>
    <x v="2096"/>
    <n v="1790.46"/>
    <n v="0.42"/>
    <x v="2"/>
  </r>
  <r>
    <s v="West Gear"/>
    <x v="2"/>
    <x v="247"/>
    <s v="West"/>
    <x v="22"/>
    <s v="Portland"/>
    <x v="0"/>
    <n v="51"/>
    <x v="168"/>
    <x v="1199"/>
    <n v="2909.04"/>
    <n v="0.45999999999999996"/>
    <x v="2"/>
  </r>
  <r>
    <s v="West Gear"/>
    <x v="2"/>
    <x v="247"/>
    <s v="West"/>
    <x v="22"/>
    <s v="Portland"/>
    <x v="1"/>
    <n v="54"/>
    <x v="170"/>
    <x v="2097"/>
    <n v="2196.1799999999998"/>
    <n v="0.49"/>
    <x v="2"/>
  </r>
  <r>
    <s v="West Gear"/>
    <x v="2"/>
    <x v="247"/>
    <s v="West"/>
    <x v="22"/>
    <s v="Portland"/>
    <x v="2"/>
    <n v="55"/>
    <x v="211"/>
    <x v="2098"/>
    <n v="2244"/>
    <n v="0.48"/>
    <x v="2"/>
  </r>
  <r>
    <s v="West Gear"/>
    <x v="2"/>
    <x v="247"/>
    <s v="West"/>
    <x v="22"/>
    <s v="Portland"/>
    <x v="3"/>
    <n v="41"/>
    <x v="184"/>
    <x v="2099"/>
    <n v="1291.5"/>
    <n v="0.5"/>
    <x v="2"/>
  </r>
  <r>
    <s v="West Gear"/>
    <x v="2"/>
    <x v="247"/>
    <s v="West"/>
    <x v="22"/>
    <s v="Portland"/>
    <x v="4"/>
    <n v="48"/>
    <x v="218"/>
    <x v="2100"/>
    <n v="864"/>
    <n v="0.5"/>
    <x v="2"/>
  </r>
  <r>
    <s v="West Gear"/>
    <x v="2"/>
    <x v="247"/>
    <s v="West"/>
    <x v="22"/>
    <s v="Portland"/>
    <x v="5"/>
    <n v="59"/>
    <x v="199"/>
    <x v="2101"/>
    <n v="2230.1999999999998"/>
    <n v="0.44999999999999996"/>
    <x v="2"/>
  </r>
  <r>
    <s v="West Gear"/>
    <x v="2"/>
    <x v="278"/>
    <s v="West"/>
    <x v="22"/>
    <s v="Portland"/>
    <x v="0"/>
    <n v="48"/>
    <x v="57"/>
    <x v="1291"/>
    <n v="3131.9999999999995"/>
    <n v="0.44999999999999996"/>
    <x v="2"/>
  </r>
  <r>
    <s v="West Gear"/>
    <x v="2"/>
    <x v="278"/>
    <s v="West"/>
    <x v="22"/>
    <s v="Portland"/>
    <x v="1"/>
    <n v="50"/>
    <x v="193"/>
    <x v="1932"/>
    <n v="2415"/>
    <n v="0.45999999999999996"/>
    <x v="2"/>
  </r>
  <r>
    <s v="West Gear"/>
    <x v="2"/>
    <x v="278"/>
    <s v="West"/>
    <x v="22"/>
    <s v="Portland"/>
    <x v="2"/>
    <n v="50"/>
    <x v="60"/>
    <x v="806"/>
    <n v="2375"/>
    <n v="0.5"/>
    <x v="2"/>
  </r>
  <r>
    <s v="West Gear"/>
    <x v="2"/>
    <x v="278"/>
    <s v="West"/>
    <x v="22"/>
    <s v="Portland"/>
    <x v="3"/>
    <n v="49"/>
    <x v="170"/>
    <x v="2102"/>
    <n v="1952.1599999999999"/>
    <n v="0.48"/>
    <x v="2"/>
  </r>
  <r>
    <s v="West Gear"/>
    <x v="2"/>
    <x v="278"/>
    <s v="West"/>
    <x v="22"/>
    <s v="Portland"/>
    <x v="4"/>
    <n v="41"/>
    <x v="178"/>
    <x v="1417"/>
    <n v="992.2"/>
    <n v="0.55000000000000004"/>
    <x v="2"/>
  </r>
  <r>
    <s v="West Gear"/>
    <x v="2"/>
    <x v="278"/>
    <s v="West"/>
    <x v="22"/>
    <s v="Portland"/>
    <x v="5"/>
    <n v="54"/>
    <x v="174"/>
    <x v="1682"/>
    <n v="3839.3999999999996"/>
    <n v="0.44999999999999996"/>
    <x v="2"/>
  </r>
  <r>
    <s v="West Gear"/>
    <x v="2"/>
    <x v="308"/>
    <s v="West"/>
    <x v="22"/>
    <s v="Portland"/>
    <x v="0"/>
    <n v="51"/>
    <x v="37"/>
    <x v="2103"/>
    <n v="5622.75"/>
    <n v="0.49"/>
    <x v="2"/>
  </r>
  <r>
    <s v="West Gear"/>
    <x v="2"/>
    <x v="308"/>
    <s v="West"/>
    <x v="22"/>
    <s v="Portland"/>
    <x v="1"/>
    <n v="62"/>
    <x v="138"/>
    <x v="2104"/>
    <n v="5134.22"/>
    <n v="0.49"/>
    <x v="2"/>
  </r>
  <r>
    <s v="West Gear"/>
    <x v="2"/>
    <x v="308"/>
    <s v="West"/>
    <x v="22"/>
    <s v="Portland"/>
    <x v="2"/>
    <n v="78"/>
    <x v="133"/>
    <x v="1793"/>
    <n v="6781.32"/>
    <n v="0.45999999999999996"/>
    <x v="2"/>
  </r>
  <r>
    <s v="West Gear"/>
    <x v="2"/>
    <x v="308"/>
    <s v="West"/>
    <x v="22"/>
    <s v="Portland"/>
    <x v="3"/>
    <n v="74"/>
    <x v="174"/>
    <x v="2105"/>
    <n v="5846"/>
    <n v="0.5"/>
    <x v="2"/>
  </r>
  <r>
    <s v="West Gear"/>
    <x v="2"/>
    <x v="308"/>
    <s v="West"/>
    <x v="22"/>
    <s v="Portland"/>
    <x v="4"/>
    <n v="86"/>
    <x v="243"/>
    <x v="748"/>
    <n v="4922.6400000000003"/>
    <n v="0.53"/>
    <x v="2"/>
  </r>
  <r>
    <s v="West Gear"/>
    <x v="2"/>
    <x v="308"/>
    <s v="West"/>
    <x v="22"/>
    <s v="Portland"/>
    <x v="5"/>
    <n v="95"/>
    <x v="133"/>
    <x v="2106"/>
    <n v="8079.7499999999991"/>
    <n v="0.44999999999999996"/>
    <x v="2"/>
  </r>
  <r>
    <s v="West Gear"/>
    <x v="2"/>
    <x v="337"/>
    <s v="West"/>
    <x v="22"/>
    <s v="Portland"/>
    <x v="0"/>
    <n v="79"/>
    <x v="128"/>
    <x v="1959"/>
    <n v="9669.6"/>
    <n v="0.48"/>
    <x v="2"/>
  </r>
  <r>
    <s v="West Gear"/>
    <x v="2"/>
    <x v="337"/>
    <s v="West"/>
    <x v="22"/>
    <s v="Portland"/>
    <x v="1"/>
    <n v="85"/>
    <x v="130"/>
    <x v="2107"/>
    <n v="7830.2"/>
    <n v="0.47"/>
    <x v="2"/>
  </r>
  <r>
    <s v="West Gear"/>
    <x v="2"/>
    <x v="337"/>
    <s v="West"/>
    <x v="22"/>
    <s v="Portland"/>
    <x v="2"/>
    <n v="86"/>
    <x v="134"/>
    <x v="2108"/>
    <n v="6588.46"/>
    <n v="0.47"/>
    <x v="2"/>
  </r>
  <r>
    <s v="West Gear"/>
    <x v="2"/>
    <x v="337"/>
    <s v="West"/>
    <x v="22"/>
    <s v="Portland"/>
    <x v="3"/>
    <n v="82"/>
    <x v="241"/>
    <x v="2109"/>
    <n v="6494.4"/>
    <n v="0.48"/>
    <x v="2"/>
  </r>
  <r>
    <s v="West Gear"/>
    <x v="2"/>
    <x v="337"/>
    <s v="West"/>
    <x v="22"/>
    <s v="Portland"/>
    <x v="4"/>
    <n v="84"/>
    <x v="163"/>
    <x v="2110"/>
    <n v="6552"/>
    <n v="0.5"/>
    <x v="2"/>
  </r>
  <r>
    <s v="West Gear"/>
    <x v="2"/>
    <x v="337"/>
    <s v="West"/>
    <x v="22"/>
    <s v="Portland"/>
    <x v="5"/>
    <n v="97"/>
    <x v="42"/>
    <x v="2111"/>
    <n v="6111"/>
    <n v="0.42"/>
    <x v="2"/>
  </r>
  <r>
    <s v="West Gear"/>
    <x v="2"/>
    <x v="369"/>
    <s v="West"/>
    <x v="22"/>
    <s v="Portland"/>
    <x v="0"/>
    <n v="81"/>
    <x v="40"/>
    <x v="2112"/>
    <n v="7776"/>
    <n v="0.48"/>
    <x v="2"/>
  </r>
  <r>
    <s v="West Gear"/>
    <x v="2"/>
    <x v="369"/>
    <s v="West"/>
    <x v="22"/>
    <s v="Portland"/>
    <x v="1"/>
    <n v="76"/>
    <x v="148"/>
    <x v="2113"/>
    <n v="8676.92"/>
    <n v="0.49"/>
    <x v="2"/>
  </r>
  <r>
    <s v="West Gear"/>
    <x v="2"/>
    <x v="369"/>
    <s v="West"/>
    <x v="22"/>
    <s v="Portland"/>
    <x v="2"/>
    <n v="68"/>
    <x v="49"/>
    <x v="2114"/>
    <n v="6497.4"/>
    <n v="0.49"/>
    <x v="2"/>
  </r>
  <r>
    <s v="West Gear"/>
    <x v="2"/>
    <x v="369"/>
    <s v="West"/>
    <x v="22"/>
    <s v="Portland"/>
    <x v="3"/>
    <n v="68"/>
    <x v="164"/>
    <x v="2115"/>
    <n v="3722.3199999999997"/>
    <n v="0.45999999999999996"/>
    <x v="2"/>
  </r>
  <r>
    <s v="West Gear"/>
    <x v="2"/>
    <x v="369"/>
    <s v="West"/>
    <x v="22"/>
    <s v="Portland"/>
    <x v="4"/>
    <n v="65"/>
    <x v="209"/>
    <x v="2116"/>
    <n v="4409.6000000000004"/>
    <n v="0.53"/>
    <x v="2"/>
  </r>
  <r>
    <s v="West Gear"/>
    <x v="2"/>
    <x v="369"/>
    <s v="West"/>
    <x v="22"/>
    <s v="Portland"/>
    <x v="5"/>
    <n v="69"/>
    <x v="201"/>
    <x v="2117"/>
    <n v="2216.2800000000002"/>
    <n v="0.44"/>
    <x v="2"/>
  </r>
  <r>
    <s v="West Gear"/>
    <x v="2"/>
    <x v="401"/>
    <s v="West"/>
    <x v="22"/>
    <s v="Portland"/>
    <x v="0"/>
    <n v="46"/>
    <x v="185"/>
    <x v="1133"/>
    <n v="2525.3999999999996"/>
    <n v="0.44999999999999996"/>
    <x v="2"/>
  </r>
  <r>
    <s v="West Gear"/>
    <x v="2"/>
    <x v="401"/>
    <s v="West"/>
    <x v="22"/>
    <s v="Portland"/>
    <x v="1"/>
    <n v="51"/>
    <x v="185"/>
    <x v="2118"/>
    <n v="2862.12"/>
    <n v="0.45999999999999996"/>
    <x v="2"/>
  </r>
  <r>
    <s v="West Gear"/>
    <x v="2"/>
    <x v="401"/>
    <s v="West"/>
    <x v="22"/>
    <s v="Portland"/>
    <x v="2"/>
    <n v="49"/>
    <x v="41"/>
    <x v="1038"/>
    <n v="1653.7499999999998"/>
    <n v="0.44999999999999996"/>
    <x v="2"/>
  </r>
  <r>
    <s v="West Gear"/>
    <x v="2"/>
    <x v="401"/>
    <s v="West"/>
    <x v="22"/>
    <s v="Portland"/>
    <x v="3"/>
    <n v="49"/>
    <x v="239"/>
    <x v="2119"/>
    <n v="1172.08"/>
    <n v="0.45999999999999996"/>
    <x v="2"/>
  </r>
  <r>
    <s v="West Gear"/>
    <x v="2"/>
    <x v="401"/>
    <s v="West"/>
    <x v="22"/>
    <s v="Portland"/>
    <x v="4"/>
    <n v="58"/>
    <x v="229"/>
    <x v="1051"/>
    <n v="1813.66"/>
    <n v="0.53"/>
    <x v="2"/>
  </r>
  <r>
    <s v="West Gear"/>
    <x v="2"/>
    <x v="401"/>
    <s v="West"/>
    <x v="22"/>
    <s v="Portland"/>
    <x v="5"/>
    <n v="41"/>
    <x v="201"/>
    <x v="2120"/>
    <n v="1257.06"/>
    <n v="0.42"/>
    <x v="2"/>
  </r>
  <r>
    <s v="West Gear"/>
    <x v="2"/>
    <x v="430"/>
    <s v="West"/>
    <x v="22"/>
    <s v="Portland"/>
    <x v="0"/>
    <n v="38"/>
    <x v="240"/>
    <x v="1974"/>
    <n v="1821.7199999999998"/>
    <n v="0.47"/>
    <x v="2"/>
  </r>
  <r>
    <s v="West Gear"/>
    <x v="2"/>
    <x v="430"/>
    <s v="West"/>
    <x v="22"/>
    <s v="Portland"/>
    <x v="1"/>
    <n v="50"/>
    <x v="213"/>
    <x v="2121"/>
    <n v="3265.9999999999995"/>
    <n v="0.45999999999999996"/>
    <x v="2"/>
  </r>
  <r>
    <s v="West Gear"/>
    <x v="2"/>
    <x v="430"/>
    <s v="West"/>
    <x v="22"/>
    <s v="Portland"/>
    <x v="2"/>
    <n v="46"/>
    <x v="250"/>
    <x v="1455"/>
    <n v="2051.14"/>
    <n v="0.49"/>
    <x v="2"/>
  </r>
  <r>
    <s v="West Gear"/>
    <x v="2"/>
    <x v="430"/>
    <s v="West"/>
    <x v="22"/>
    <s v="Portland"/>
    <x v="3"/>
    <n v="44"/>
    <x v="194"/>
    <x v="1471"/>
    <n v="1710.72"/>
    <n v="0.48"/>
    <x v="2"/>
  </r>
  <r>
    <s v="West Gear"/>
    <x v="2"/>
    <x v="430"/>
    <s v="West"/>
    <x v="22"/>
    <s v="Portland"/>
    <x v="4"/>
    <n v="51"/>
    <x v="41"/>
    <x v="1740"/>
    <n v="2065.5"/>
    <n v="0.54"/>
    <x v="2"/>
  </r>
  <r>
    <s v="West Gear"/>
    <x v="2"/>
    <x v="430"/>
    <s v="West"/>
    <x v="22"/>
    <s v="Portland"/>
    <x v="5"/>
    <n v="58"/>
    <x v="193"/>
    <x v="2013"/>
    <n v="2618.6999999999998"/>
    <n v="0.43"/>
    <x v="2"/>
  </r>
  <r>
    <s v="West Gear"/>
    <x v="2"/>
    <x v="461"/>
    <s v="West"/>
    <x v="22"/>
    <s v="Portland"/>
    <x v="0"/>
    <n v="44"/>
    <x v="217"/>
    <x v="1638"/>
    <n v="3501.5199999999995"/>
    <n v="0.45999999999999996"/>
    <x v="2"/>
  </r>
  <r>
    <s v="West Gear"/>
    <x v="2"/>
    <x v="461"/>
    <s v="West"/>
    <x v="22"/>
    <s v="Portland"/>
    <x v="1"/>
    <n v="48"/>
    <x v="49"/>
    <x v="2122"/>
    <n v="4680"/>
    <n v="0.5"/>
    <x v="2"/>
  </r>
  <r>
    <s v="West Gear"/>
    <x v="2"/>
    <x v="461"/>
    <s v="West"/>
    <x v="22"/>
    <s v="Portland"/>
    <x v="2"/>
    <n v="42"/>
    <x v="209"/>
    <x v="1251"/>
    <n v="2688"/>
    <n v="0.5"/>
    <x v="2"/>
  </r>
  <r>
    <s v="West Gear"/>
    <x v="2"/>
    <x v="461"/>
    <s v="West"/>
    <x v="22"/>
    <s v="Portland"/>
    <x v="3"/>
    <n v="51"/>
    <x v="165"/>
    <x v="1891"/>
    <n v="3073.2599999999998"/>
    <n v="0.45999999999999996"/>
    <x v="2"/>
  </r>
  <r>
    <s v="West Gear"/>
    <x v="2"/>
    <x v="461"/>
    <s v="West"/>
    <x v="22"/>
    <s v="Portland"/>
    <x v="4"/>
    <n v="68"/>
    <x v="215"/>
    <x v="2123"/>
    <n v="4075.92"/>
    <n v="0.54"/>
    <x v="2"/>
  </r>
  <r>
    <s v="West Gear"/>
    <x v="2"/>
    <x v="461"/>
    <s v="West"/>
    <x v="22"/>
    <s v="Portland"/>
    <x v="5"/>
    <n v="76"/>
    <x v="197"/>
    <x v="2124"/>
    <n v="4756.08"/>
    <n v="0.42"/>
    <x v="2"/>
  </r>
  <r>
    <s v="West Gear"/>
    <x v="2"/>
    <x v="490"/>
    <s v="West"/>
    <x v="22"/>
    <s v="Portland"/>
    <x v="0"/>
    <n v="61"/>
    <x v="143"/>
    <x v="2125"/>
    <n v="5504.6399999999994"/>
    <n v="0.48"/>
    <x v="2"/>
  </r>
  <r>
    <s v="West Gear"/>
    <x v="2"/>
    <x v="490"/>
    <s v="West"/>
    <x v="22"/>
    <s v="Portland"/>
    <x v="1"/>
    <n v="72"/>
    <x v="153"/>
    <x v="2126"/>
    <n v="7377.12"/>
    <n v="0.47"/>
    <x v="2"/>
  </r>
  <r>
    <s v="West Gear"/>
    <x v="2"/>
    <x v="490"/>
    <s v="West"/>
    <x v="22"/>
    <s v="Portland"/>
    <x v="2"/>
    <n v="67"/>
    <x v="241"/>
    <x v="2127"/>
    <n v="4974.7499999999991"/>
    <n v="0.44999999999999996"/>
    <x v="2"/>
  </r>
  <r>
    <s v="West Gear"/>
    <x v="2"/>
    <x v="490"/>
    <s v="West"/>
    <x v="22"/>
    <s v="Portland"/>
    <x v="3"/>
    <n v="67"/>
    <x v="231"/>
    <x v="1273"/>
    <n v="4311.45"/>
    <n v="0.44999999999999996"/>
    <x v="2"/>
  </r>
  <r>
    <s v="West Gear"/>
    <x v="2"/>
    <x v="490"/>
    <s v="West"/>
    <x v="22"/>
    <s v="Portland"/>
    <x v="4"/>
    <n v="72"/>
    <x v="247"/>
    <x v="1983"/>
    <n v="4788"/>
    <n v="0.5"/>
    <x v="2"/>
  </r>
  <r>
    <s v="West Gear"/>
    <x v="2"/>
    <x v="490"/>
    <s v="West"/>
    <x v="22"/>
    <s v="Portland"/>
    <x v="5"/>
    <n v="77"/>
    <x v="217"/>
    <x v="2128"/>
    <n v="5328.4000000000005"/>
    <n v="0.4"/>
    <x v="2"/>
  </r>
  <r>
    <s v="West Gear"/>
    <x v="2"/>
    <x v="181"/>
    <s v="West"/>
    <x v="22"/>
    <s v="Portland"/>
    <x v="0"/>
    <n v="33"/>
    <x v="38"/>
    <x v="1171"/>
    <n v="1683"/>
    <n v="0.51"/>
    <x v="2"/>
  </r>
  <r>
    <s v="West Gear"/>
    <x v="2"/>
    <x v="181"/>
    <s v="West"/>
    <x v="22"/>
    <s v="Portland"/>
    <x v="1"/>
    <n v="42"/>
    <x v="38"/>
    <x v="1077"/>
    <n v="2268"/>
    <n v="0.54"/>
    <x v="2"/>
  </r>
  <r>
    <s v="West Gear"/>
    <x v="2"/>
    <x v="181"/>
    <s v="West"/>
    <x v="22"/>
    <s v="Portland"/>
    <x v="2"/>
    <n v="43"/>
    <x v="205"/>
    <x v="2129"/>
    <n v="2600.6400000000003"/>
    <n v="0.54"/>
    <x v="2"/>
  </r>
  <r>
    <s v="West Gear"/>
    <x v="2"/>
    <x v="181"/>
    <s v="West"/>
    <x v="22"/>
    <s v="Portland"/>
    <x v="3"/>
    <n v="41"/>
    <x v="181"/>
    <x v="1119"/>
    <n v="1533.3999999999999"/>
    <n v="0.54999999999999993"/>
    <x v="2"/>
  </r>
  <r>
    <s v="West Gear"/>
    <x v="2"/>
    <x v="181"/>
    <s v="West"/>
    <x v="22"/>
    <s v="Portland"/>
    <x v="4"/>
    <n v="46"/>
    <x v="208"/>
    <x v="2130"/>
    <n v="1574.1200000000001"/>
    <n v="0.59000000000000008"/>
    <x v="2"/>
  </r>
  <r>
    <s v="West Gear"/>
    <x v="2"/>
    <x v="181"/>
    <s v="West"/>
    <x v="22"/>
    <s v="Portland"/>
    <x v="5"/>
    <n v="41"/>
    <x v="185"/>
    <x v="2131"/>
    <n v="2400.96"/>
    <n v="0.48"/>
    <x v="2"/>
  </r>
  <r>
    <s v="West Gear"/>
    <x v="2"/>
    <x v="212"/>
    <s v="West"/>
    <x v="22"/>
    <s v="Portland"/>
    <x v="0"/>
    <n v="33"/>
    <x v="150"/>
    <x v="1506"/>
    <n v="2448.6"/>
    <n v="0.53"/>
    <x v="2"/>
  </r>
  <r>
    <s v="West Gear"/>
    <x v="2"/>
    <x v="212"/>
    <s v="West"/>
    <x v="22"/>
    <s v="Portland"/>
    <x v="1"/>
    <n v="41"/>
    <x v="210"/>
    <x v="1192"/>
    <n v="2425.56"/>
    <n v="0.51"/>
    <x v="2"/>
  </r>
  <r>
    <s v="West Gear"/>
    <x v="2"/>
    <x v="212"/>
    <s v="West"/>
    <x v="22"/>
    <s v="Portland"/>
    <x v="2"/>
    <n v="41"/>
    <x v="196"/>
    <x v="2132"/>
    <n v="2558.4"/>
    <n v="0.52"/>
    <x v="2"/>
  </r>
  <r>
    <s v="West Gear"/>
    <x v="2"/>
    <x v="212"/>
    <s v="South"/>
    <x v="23"/>
    <s v="New Orleans"/>
    <x v="3"/>
    <n v="44"/>
    <x v="201"/>
    <x v="2133"/>
    <n v="1766.5999999999997"/>
    <n v="0.54999999999999993"/>
    <x v="2"/>
  </r>
  <r>
    <s v="West Gear"/>
    <x v="2"/>
    <x v="212"/>
    <s v="South"/>
    <x v="23"/>
    <s v="New Orleans"/>
    <x v="4"/>
    <n v="48"/>
    <x v="175"/>
    <x v="2134"/>
    <n v="1468.8"/>
    <n v="0.6"/>
    <x v="2"/>
  </r>
  <r>
    <s v="West Gear"/>
    <x v="2"/>
    <x v="212"/>
    <s v="South"/>
    <x v="23"/>
    <s v="New Orleans"/>
    <x v="5"/>
    <n v="44"/>
    <x v="193"/>
    <x v="1506"/>
    <n v="2217.6"/>
    <n v="0.48"/>
    <x v="2"/>
  </r>
  <r>
    <s v="West Gear"/>
    <x v="2"/>
    <x v="221"/>
    <s v="South"/>
    <x v="23"/>
    <s v="New Orleans"/>
    <x v="0"/>
    <n v="44"/>
    <x v="135"/>
    <x v="1829"/>
    <n v="3298.68"/>
    <n v="0.51"/>
    <x v="2"/>
  </r>
  <r>
    <s v="West Gear"/>
    <x v="2"/>
    <x v="221"/>
    <s v="South"/>
    <x v="23"/>
    <s v="New Orleans"/>
    <x v="1"/>
    <n v="51"/>
    <x v="253"/>
    <x v="2135"/>
    <n v="2833.0499999999997"/>
    <n v="0.54999999999999993"/>
    <x v="2"/>
  </r>
  <r>
    <s v="West Gear"/>
    <x v="2"/>
    <x v="221"/>
    <s v="South"/>
    <x v="23"/>
    <s v="New Orleans"/>
    <x v="2"/>
    <n v="56"/>
    <x v="210"/>
    <x v="931"/>
    <n v="3572.7999999999997"/>
    <n v="0.54999999999999993"/>
    <x v="2"/>
  </r>
  <r>
    <s v="West Gear"/>
    <x v="2"/>
    <x v="221"/>
    <s v="South"/>
    <x v="23"/>
    <s v="New Orleans"/>
    <x v="3"/>
    <n v="50"/>
    <x v="199"/>
    <x v="1077"/>
    <n v="2309.9999999999995"/>
    <n v="0.54999999999999993"/>
    <x v="2"/>
  </r>
  <r>
    <s v="West Gear"/>
    <x v="2"/>
    <x v="221"/>
    <s v="South"/>
    <x v="23"/>
    <s v="New Orleans"/>
    <x v="4"/>
    <n v="56"/>
    <x v="203"/>
    <x v="1140"/>
    <n v="1310.3999999999999"/>
    <n v="0.6"/>
    <x v="2"/>
  </r>
  <r>
    <s v="West Gear"/>
    <x v="2"/>
    <x v="221"/>
    <s v="South"/>
    <x v="23"/>
    <s v="New Orleans"/>
    <x v="5"/>
    <n v="41"/>
    <x v="60"/>
    <x v="2136"/>
    <n v="1752.7499999999998"/>
    <n v="0.44999999999999996"/>
    <x v="2"/>
  </r>
  <r>
    <s v="West Gear"/>
    <x v="2"/>
    <x v="240"/>
    <s v="South"/>
    <x v="23"/>
    <s v="New Orleans"/>
    <x v="0"/>
    <n v="48"/>
    <x v="213"/>
    <x v="2137"/>
    <n v="3544.32"/>
    <n v="0.52"/>
    <x v="2"/>
  </r>
  <r>
    <s v="West Gear"/>
    <x v="2"/>
    <x v="240"/>
    <s v="South"/>
    <x v="23"/>
    <s v="New Orleans"/>
    <x v="1"/>
    <n v="52"/>
    <x v="246"/>
    <x v="2138"/>
    <n v="2288"/>
    <n v="0.5"/>
    <x v="2"/>
  </r>
  <r>
    <s v="West Gear"/>
    <x v="2"/>
    <x v="240"/>
    <s v="South"/>
    <x v="23"/>
    <s v="New Orleans"/>
    <x v="2"/>
    <n v="52"/>
    <x v="193"/>
    <x v="1780"/>
    <n v="2784.6"/>
    <n v="0.51"/>
    <x v="2"/>
  </r>
  <r>
    <s v="West Gear"/>
    <x v="2"/>
    <x v="240"/>
    <s v="South"/>
    <x v="23"/>
    <s v="New Orleans"/>
    <x v="3"/>
    <n v="39"/>
    <x v="238"/>
    <x v="2139"/>
    <n v="1529.5800000000002"/>
    <n v="0.53"/>
    <x v="2"/>
  </r>
  <r>
    <s v="West Gear"/>
    <x v="2"/>
    <x v="240"/>
    <s v="South"/>
    <x v="23"/>
    <s v="New Orleans"/>
    <x v="4"/>
    <n v="43"/>
    <x v="206"/>
    <x v="2140"/>
    <n v="1299.0300000000002"/>
    <n v="0.57000000000000006"/>
    <x v="2"/>
  </r>
  <r>
    <s v="West Gear"/>
    <x v="2"/>
    <x v="240"/>
    <s v="South"/>
    <x v="23"/>
    <s v="New Orleans"/>
    <x v="5"/>
    <n v="55"/>
    <x v="193"/>
    <x v="2141"/>
    <n v="2887.5"/>
    <n v="0.5"/>
    <x v="2"/>
  </r>
  <r>
    <s v="West Gear"/>
    <x v="2"/>
    <x v="271"/>
    <s v="South"/>
    <x v="23"/>
    <s v="New Orleans"/>
    <x v="0"/>
    <n v="43"/>
    <x v="160"/>
    <x v="1193"/>
    <n v="3646.4"/>
    <n v="0.53"/>
    <x v="2"/>
  </r>
  <r>
    <s v="West Gear"/>
    <x v="2"/>
    <x v="271"/>
    <s v="South"/>
    <x v="23"/>
    <s v="New Orleans"/>
    <x v="1"/>
    <n v="47"/>
    <x v="38"/>
    <x v="1030"/>
    <n v="2444"/>
    <n v="0.52"/>
    <x v="2"/>
  </r>
  <r>
    <s v="West Gear"/>
    <x v="2"/>
    <x v="271"/>
    <s v="South"/>
    <x v="23"/>
    <s v="New Orleans"/>
    <x v="2"/>
    <n v="49"/>
    <x v="205"/>
    <x v="1054"/>
    <n v="2798.88"/>
    <n v="0.51"/>
    <x v="2"/>
  </r>
  <r>
    <s v="West Gear"/>
    <x v="2"/>
    <x v="271"/>
    <s v="South"/>
    <x v="23"/>
    <s v="New Orleans"/>
    <x v="3"/>
    <n v="44"/>
    <x v="211"/>
    <x v="2142"/>
    <n v="1907.4"/>
    <n v="0.51"/>
    <x v="2"/>
  </r>
  <r>
    <s v="West Gear"/>
    <x v="2"/>
    <x v="271"/>
    <s v="South"/>
    <x v="23"/>
    <s v="New Orleans"/>
    <x v="4"/>
    <n v="36"/>
    <x v="188"/>
    <x v="1021"/>
    <n v="1380.6000000000001"/>
    <n v="0.59000000000000008"/>
    <x v="2"/>
  </r>
  <r>
    <s v="West Gear"/>
    <x v="2"/>
    <x v="271"/>
    <s v="South"/>
    <x v="23"/>
    <s v="New Orleans"/>
    <x v="5"/>
    <n v="59"/>
    <x v="212"/>
    <x v="2143"/>
    <n v="4433.8499999999995"/>
    <n v="0.44999999999999996"/>
    <x v="2"/>
  </r>
  <r>
    <s v="West Gear"/>
    <x v="2"/>
    <x v="301"/>
    <s v="South"/>
    <x v="23"/>
    <s v="New Orleans"/>
    <x v="0"/>
    <n v="58"/>
    <x v="154"/>
    <x v="2144"/>
    <n v="7335.84"/>
    <n v="0.51"/>
    <x v="2"/>
  </r>
  <r>
    <s v="West Gear"/>
    <x v="2"/>
    <x v="301"/>
    <s v="South"/>
    <x v="23"/>
    <s v="New Orleans"/>
    <x v="1"/>
    <n v="65"/>
    <x v="124"/>
    <x v="1329"/>
    <n v="7098"/>
    <n v="0.52"/>
    <x v="2"/>
  </r>
  <r>
    <s v="West Gear"/>
    <x v="2"/>
    <x v="301"/>
    <s v="South"/>
    <x v="23"/>
    <s v="New Orleans"/>
    <x v="2"/>
    <n v="83"/>
    <x v="126"/>
    <x v="2145"/>
    <n v="9266.9499999999989"/>
    <n v="0.54999999999999993"/>
    <x v="2"/>
  </r>
  <r>
    <s v="West Gear"/>
    <x v="2"/>
    <x v="301"/>
    <s v="South"/>
    <x v="23"/>
    <s v="New Orleans"/>
    <x v="3"/>
    <n v="82"/>
    <x v="147"/>
    <x v="2146"/>
    <n v="7261.0999999999995"/>
    <n v="0.54999999999999993"/>
    <x v="2"/>
  </r>
  <r>
    <s v="West Gear"/>
    <x v="2"/>
    <x v="301"/>
    <s v="South"/>
    <x v="23"/>
    <s v="New Orleans"/>
    <x v="4"/>
    <n v="92"/>
    <x v="236"/>
    <x v="842"/>
    <n v="6135.4800000000005"/>
    <n v="0.57000000000000006"/>
    <x v="2"/>
  </r>
  <r>
    <s v="West Gear"/>
    <x v="2"/>
    <x v="301"/>
    <s v="South"/>
    <x v="23"/>
    <s v="New Orleans"/>
    <x v="5"/>
    <n v="100"/>
    <x v="49"/>
    <x v="2147"/>
    <n v="9360"/>
    <n v="0.48"/>
    <x v="2"/>
  </r>
  <r>
    <s v="West Gear"/>
    <x v="2"/>
    <x v="330"/>
    <s v="South"/>
    <x v="23"/>
    <s v="New Orleans"/>
    <x v="0"/>
    <n v="86"/>
    <x v="83"/>
    <x v="2148"/>
    <n v="12306.6"/>
    <n v="0.53"/>
    <x v="2"/>
  </r>
  <r>
    <s v="West Gear"/>
    <x v="2"/>
    <x v="330"/>
    <s v="South"/>
    <x v="23"/>
    <s v="New Orleans"/>
    <x v="1"/>
    <n v="92"/>
    <x v="126"/>
    <x v="2149"/>
    <n v="10271.799999999999"/>
    <n v="0.54999999999999993"/>
    <x v="2"/>
  </r>
  <r>
    <s v="West Gear"/>
    <x v="2"/>
    <x v="330"/>
    <s v="South"/>
    <x v="23"/>
    <s v="New Orleans"/>
    <x v="2"/>
    <n v="90"/>
    <x v="130"/>
    <x v="2150"/>
    <n v="9525.6"/>
    <n v="0.54"/>
    <x v="2"/>
  </r>
  <r>
    <s v="West Gear"/>
    <x v="2"/>
    <x v="330"/>
    <s v="South"/>
    <x v="23"/>
    <s v="New Orleans"/>
    <x v="3"/>
    <n v="86"/>
    <x v="137"/>
    <x v="2151"/>
    <n v="7801.92"/>
    <n v="0.54"/>
    <x v="2"/>
  </r>
  <r>
    <s v="West Gear"/>
    <x v="2"/>
    <x v="330"/>
    <s v="South"/>
    <x v="23"/>
    <s v="New Orleans"/>
    <x v="4"/>
    <n v="86"/>
    <x v="133"/>
    <x v="1841"/>
    <n v="9427.3200000000015"/>
    <n v="0.58000000000000007"/>
    <x v="2"/>
  </r>
  <r>
    <s v="West Gear"/>
    <x v="2"/>
    <x v="330"/>
    <s v="South"/>
    <x v="23"/>
    <s v="New Orleans"/>
    <x v="5"/>
    <n v="103"/>
    <x v="134"/>
    <x v="2152"/>
    <n v="8058.7199999999993"/>
    <n v="0.48"/>
    <x v="2"/>
  </r>
  <r>
    <s v="West Gear"/>
    <x v="2"/>
    <x v="362"/>
    <s v="South"/>
    <x v="23"/>
    <s v="New Orleans"/>
    <x v="0"/>
    <n v="86"/>
    <x v="128"/>
    <x v="2153"/>
    <n v="11184.300000000001"/>
    <n v="0.51"/>
    <x v="2"/>
  </r>
  <r>
    <s v="West Gear"/>
    <x v="2"/>
    <x v="362"/>
    <s v="South"/>
    <x v="23"/>
    <s v="New Orleans"/>
    <x v="1"/>
    <n v="77"/>
    <x v="101"/>
    <x v="2154"/>
    <n v="9385.5300000000007"/>
    <n v="0.51"/>
    <x v="2"/>
  </r>
  <r>
    <s v="West Gear"/>
    <x v="2"/>
    <x v="362"/>
    <s v="South"/>
    <x v="23"/>
    <s v="New Orleans"/>
    <x v="2"/>
    <n v="70"/>
    <x v="133"/>
    <x v="2155"/>
    <n v="7276.4999999999991"/>
    <n v="0.54999999999999993"/>
    <x v="2"/>
  </r>
  <r>
    <s v="West Gear"/>
    <x v="2"/>
    <x v="362"/>
    <s v="South"/>
    <x v="23"/>
    <s v="New Orleans"/>
    <x v="3"/>
    <n v="74"/>
    <x v="209"/>
    <x v="2156"/>
    <n v="5020.16"/>
    <n v="0.53"/>
    <x v="2"/>
  </r>
  <r>
    <s v="West Gear"/>
    <x v="2"/>
    <x v="362"/>
    <s v="South"/>
    <x v="23"/>
    <s v="New Orleans"/>
    <x v="4"/>
    <n v="64"/>
    <x v="216"/>
    <x v="1341"/>
    <n v="5210.880000000001"/>
    <n v="0.59000000000000008"/>
    <x v="2"/>
  </r>
  <r>
    <s v="West Gear"/>
    <x v="2"/>
    <x v="362"/>
    <s v="South"/>
    <x v="23"/>
    <s v="New Orleans"/>
    <x v="5"/>
    <n v="63"/>
    <x v="228"/>
    <x v="1230"/>
    <n v="2778.2999999999997"/>
    <n v="0.49"/>
    <x v="2"/>
  </r>
  <r>
    <s v="West Gear"/>
    <x v="2"/>
    <x v="394"/>
    <s v="South"/>
    <x v="23"/>
    <s v="New Orleans"/>
    <x v="0"/>
    <n v="43"/>
    <x v="57"/>
    <x v="1539"/>
    <n v="3429.2499999999995"/>
    <n v="0.54999999999999993"/>
    <x v="2"/>
  </r>
  <r>
    <s v="West Gear"/>
    <x v="2"/>
    <x v="394"/>
    <s v="South"/>
    <x v="23"/>
    <s v="New Orleans"/>
    <x v="1"/>
    <n v="46"/>
    <x v="35"/>
    <x v="1301"/>
    <n v="2932.5"/>
    <n v="0.51"/>
    <x v="2"/>
  </r>
  <r>
    <s v="West Gear"/>
    <x v="2"/>
    <x v="394"/>
    <s v="South"/>
    <x v="23"/>
    <s v="New Orleans"/>
    <x v="2"/>
    <n v="43"/>
    <x v="252"/>
    <x v="2157"/>
    <n v="1744.0800000000002"/>
    <n v="0.52"/>
    <x v="2"/>
  </r>
  <r>
    <s v="West Gear"/>
    <x v="2"/>
    <x v="394"/>
    <s v="South"/>
    <x v="23"/>
    <s v="New Orleans"/>
    <x v="3"/>
    <n v="41"/>
    <x v="184"/>
    <x v="2099"/>
    <n v="1317.33"/>
    <n v="0.51"/>
    <x v="2"/>
  </r>
  <r>
    <s v="West Gear"/>
    <x v="2"/>
    <x v="394"/>
    <s v="South"/>
    <x v="23"/>
    <s v="New Orleans"/>
    <x v="4"/>
    <n v="51"/>
    <x v="169"/>
    <x v="1913"/>
    <n v="2159.8500000000004"/>
    <n v="0.55000000000000004"/>
    <x v="2"/>
  </r>
  <r>
    <s v="West Gear"/>
    <x v="2"/>
    <x v="394"/>
    <s v="South"/>
    <x v="23"/>
    <s v="New Orleans"/>
    <x v="5"/>
    <n v="39"/>
    <x v="41"/>
    <x v="2071"/>
    <n v="1462.5"/>
    <n v="0.5"/>
    <x v="2"/>
  </r>
  <r>
    <s v="West Gear"/>
    <x v="2"/>
    <x v="423"/>
    <s v="South"/>
    <x v="23"/>
    <s v="New Orleans"/>
    <x v="0"/>
    <n v="34"/>
    <x v="205"/>
    <x v="1465"/>
    <n v="2056.3200000000002"/>
    <n v="0.54"/>
    <x v="2"/>
  </r>
  <r>
    <s v="West Gear"/>
    <x v="2"/>
    <x v="423"/>
    <s v="South"/>
    <x v="23"/>
    <s v="New Orleans"/>
    <x v="1"/>
    <n v="45"/>
    <x v="155"/>
    <x v="2158"/>
    <n v="3836.2499999999995"/>
    <n v="0.54999999999999993"/>
    <x v="2"/>
  </r>
  <r>
    <s v="West Gear"/>
    <x v="2"/>
    <x v="423"/>
    <s v="South"/>
    <x v="23"/>
    <s v="New Orleans"/>
    <x v="2"/>
    <n v="42"/>
    <x v="38"/>
    <x v="1077"/>
    <n v="2100"/>
    <n v="0.5"/>
    <x v="2"/>
  </r>
  <r>
    <s v="West Gear"/>
    <x v="2"/>
    <x v="423"/>
    <s v="South"/>
    <x v="23"/>
    <s v="New Orleans"/>
    <x v="3"/>
    <n v="36"/>
    <x v="193"/>
    <x v="1053"/>
    <n v="1890"/>
    <n v="0.5"/>
    <x v="2"/>
  </r>
  <r>
    <s v="West Gear"/>
    <x v="2"/>
    <x v="423"/>
    <s v="South"/>
    <x v="23"/>
    <s v="New Orleans"/>
    <x v="4"/>
    <n v="47"/>
    <x v="60"/>
    <x v="2159"/>
    <n v="2634.3500000000004"/>
    <n v="0.59000000000000008"/>
    <x v="2"/>
  </r>
  <r>
    <s v="West Gear"/>
    <x v="2"/>
    <x v="423"/>
    <s v="South"/>
    <x v="23"/>
    <s v="New Orleans"/>
    <x v="5"/>
    <n v="50"/>
    <x v="243"/>
    <x v="1996"/>
    <n v="2538"/>
    <n v="0.47"/>
    <x v="2"/>
  </r>
  <r>
    <s v="West Gear"/>
    <x v="2"/>
    <x v="454"/>
    <s v="South"/>
    <x v="23"/>
    <s v="New Orleans"/>
    <x v="0"/>
    <n v="39"/>
    <x v="143"/>
    <x v="2160"/>
    <n v="3666"/>
    <n v="0.5"/>
    <x v="2"/>
  </r>
  <r>
    <s v="West Gear"/>
    <x v="2"/>
    <x v="454"/>
    <s v="South"/>
    <x v="23"/>
    <s v="New Orleans"/>
    <x v="1"/>
    <n v="42"/>
    <x v="124"/>
    <x v="1392"/>
    <n v="4586.4000000000005"/>
    <n v="0.52"/>
    <x v="2"/>
  </r>
  <r>
    <s v="West Gear"/>
    <x v="2"/>
    <x v="454"/>
    <s v="South"/>
    <x v="23"/>
    <s v="New Orleans"/>
    <x v="2"/>
    <n v="38"/>
    <x v="251"/>
    <x v="1929"/>
    <n v="2707.12"/>
    <n v="0.52"/>
    <x v="2"/>
  </r>
  <r>
    <s v="West Gear"/>
    <x v="2"/>
    <x v="454"/>
    <s v="South"/>
    <x v="23"/>
    <s v="New Orleans"/>
    <x v="3"/>
    <n v="48"/>
    <x v="35"/>
    <x v="1194"/>
    <n v="3000"/>
    <n v="0.5"/>
    <x v="2"/>
  </r>
  <r>
    <s v="West Gear"/>
    <x v="2"/>
    <x v="454"/>
    <s v="South"/>
    <x v="23"/>
    <s v="New Orleans"/>
    <x v="4"/>
    <n v="68"/>
    <x v="164"/>
    <x v="2115"/>
    <n v="4450.6000000000004"/>
    <n v="0.55000000000000004"/>
    <x v="2"/>
  </r>
  <r>
    <s v="West Gear"/>
    <x v="2"/>
    <x v="454"/>
    <s v="South"/>
    <x v="23"/>
    <s v="New Orleans"/>
    <x v="5"/>
    <n v="81"/>
    <x v="132"/>
    <x v="743"/>
    <n v="6765.12"/>
    <n v="0.48"/>
    <x v="2"/>
  </r>
  <r>
    <s v="West Gear"/>
    <x v="2"/>
    <x v="483"/>
    <s v="South"/>
    <x v="23"/>
    <s v="New Orleans"/>
    <x v="0"/>
    <n v="69"/>
    <x v="142"/>
    <x v="2161"/>
    <n v="8611.2000000000007"/>
    <n v="0.52"/>
    <x v="2"/>
  </r>
  <r>
    <s v="West Gear"/>
    <x v="2"/>
    <x v="483"/>
    <s v="South"/>
    <x v="23"/>
    <s v="New Orleans"/>
    <x v="1"/>
    <n v="72"/>
    <x v="97"/>
    <x v="1857"/>
    <n v="7776"/>
    <n v="0.5"/>
    <x v="2"/>
  </r>
  <r>
    <s v="Foot Locker"/>
    <x v="2"/>
    <x v="483"/>
    <s v="South"/>
    <x v="23"/>
    <s v="New Orleans"/>
    <x v="2"/>
    <n v="69"/>
    <x v="244"/>
    <x v="771"/>
    <n v="5812.56"/>
    <n v="0.52"/>
    <x v="2"/>
  </r>
  <r>
    <s v="Foot Locker"/>
    <x v="2"/>
    <x v="483"/>
    <s v="South"/>
    <x v="23"/>
    <s v="New Orleans"/>
    <x v="3"/>
    <n v="72"/>
    <x v="163"/>
    <x v="1788"/>
    <n v="6065.2800000000007"/>
    <n v="0.54"/>
    <x v="2"/>
  </r>
  <r>
    <s v="Foot Locker"/>
    <x v="2"/>
    <x v="483"/>
    <s v="South"/>
    <x v="23"/>
    <s v="New Orleans"/>
    <x v="4"/>
    <n v="82"/>
    <x v="165"/>
    <x v="2162"/>
    <n v="6230.3600000000006"/>
    <n v="0.58000000000000007"/>
    <x v="2"/>
  </r>
  <r>
    <s v="Foot Locker"/>
    <x v="2"/>
    <x v="483"/>
    <s v="South"/>
    <x v="23"/>
    <s v="New Orleans"/>
    <x v="5"/>
    <n v="87"/>
    <x v="36"/>
    <x v="2163"/>
    <n v="6851.2499999999991"/>
    <n v="0.44999999999999996"/>
    <x v="2"/>
  </r>
  <r>
    <s v="Foot Locker"/>
    <x v="1"/>
    <x v="169"/>
    <s v="South"/>
    <x v="23"/>
    <s v="New Orleans"/>
    <x v="0"/>
    <n v="19"/>
    <x v="131"/>
    <x v="2164"/>
    <n v="1486.94"/>
    <n v="0.43"/>
    <x v="2"/>
  </r>
  <r>
    <s v="Foot Locker"/>
    <x v="1"/>
    <x v="169"/>
    <s v="South"/>
    <x v="23"/>
    <s v="New Orleans"/>
    <x v="1"/>
    <n v="28"/>
    <x v="130"/>
    <x v="1054"/>
    <n v="2469.6"/>
    <n v="0.44999999999999996"/>
    <x v="2"/>
  </r>
  <r>
    <s v="Foot Locker"/>
    <x v="1"/>
    <x v="169"/>
    <s v="South"/>
    <x v="23"/>
    <s v="New Orleans"/>
    <x v="2"/>
    <n v="28"/>
    <x v="164"/>
    <x v="2165"/>
    <n v="1332.8000000000002"/>
    <n v="0.4"/>
    <x v="2"/>
  </r>
  <r>
    <s v="Foot Locker"/>
    <x v="1"/>
    <x v="169"/>
    <s v="South"/>
    <x v="23"/>
    <s v="New Orleans"/>
    <x v="3"/>
    <n v="33"/>
    <x v="247"/>
    <x v="2166"/>
    <n v="2326.17"/>
    <n v="0.53"/>
    <x v="2"/>
  </r>
  <r>
    <s v="Foot Locker"/>
    <x v="1"/>
    <x v="169"/>
    <s v="South"/>
    <x v="23"/>
    <s v="New Orleans"/>
    <x v="4"/>
    <n v="36"/>
    <x v="211"/>
    <x v="2167"/>
    <n v="1132.2"/>
    <n v="0.37"/>
    <x v="2"/>
  </r>
  <r>
    <s v="West Gear"/>
    <x v="1"/>
    <x v="169"/>
    <s v="South"/>
    <x v="23"/>
    <s v="New Orleans"/>
    <x v="5"/>
    <n v="34"/>
    <x v="231"/>
    <x v="2168"/>
    <n v="2917.2"/>
    <n v="0.6"/>
    <x v="2"/>
  </r>
  <r>
    <s v="Foot Locker"/>
    <x v="1"/>
    <x v="199"/>
    <s v="South"/>
    <x v="23"/>
    <s v="New Orleans"/>
    <x v="0"/>
    <n v="23"/>
    <x v="134"/>
    <x v="2169"/>
    <n v="1499.6000000000001"/>
    <n v="0.4"/>
    <x v="2"/>
  </r>
  <r>
    <s v="Foot Locker"/>
    <x v="1"/>
    <x v="199"/>
    <s v="South"/>
    <x v="23"/>
    <s v="New Orleans"/>
    <x v="1"/>
    <n v="32"/>
    <x v="132"/>
    <x v="1426"/>
    <n v="2338.56"/>
    <n v="0.42"/>
    <x v="2"/>
  </r>
  <r>
    <s v="Foot Locker"/>
    <x v="1"/>
    <x v="199"/>
    <s v="South"/>
    <x v="23"/>
    <s v="New Orleans"/>
    <x v="2"/>
    <n v="34"/>
    <x v="209"/>
    <x v="2170"/>
    <n v="1784.32"/>
    <n v="0.41"/>
    <x v="2"/>
  </r>
  <r>
    <s v="Foot Locker"/>
    <x v="1"/>
    <x v="199"/>
    <s v="West"/>
    <x v="24"/>
    <s v="Boise"/>
    <x v="3"/>
    <n v="32"/>
    <x v="245"/>
    <x v="1995"/>
    <n v="1883.5200000000002"/>
    <n v="0.54"/>
    <x v="2"/>
  </r>
  <r>
    <s v="Foot Locker"/>
    <x v="1"/>
    <x v="199"/>
    <s v="West"/>
    <x v="24"/>
    <s v="Boise"/>
    <x v="4"/>
    <n v="39"/>
    <x v="227"/>
    <x v="2171"/>
    <n v="955.49999999999989"/>
    <n v="0.35"/>
    <x v="2"/>
  </r>
  <r>
    <s v="Foot Locker"/>
    <x v="1"/>
    <x v="199"/>
    <s v="West"/>
    <x v="24"/>
    <s v="Boise"/>
    <x v="5"/>
    <n v="34"/>
    <x v="165"/>
    <x v="1902"/>
    <n v="2449.7000000000003"/>
    <n v="0.55000000000000004"/>
    <x v="2"/>
  </r>
  <r>
    <s v="Foot Locker"/>
    <x v="1"/>
    <x v="708"/>
    <s v="West"/>
    <x v="24"/>
    <s v="Boise"/>
    <x v="0"/>
    <n v="28"/>
    <x v="163"/>
    <x v="1716"/>
    <n v="1965.6"/>
    <n v="0.44999999999999996"/>
    <x v="2"/>
  </r>
  <r>
    <s v="Foot Locker"/>
    <x v="1"/>
    <x v="708"/>
    <s v="West"/>
    <x v="24"/>
    <s v="Boise"/>
    <x v="1"/>
    <n v="36"/>
    <x v="138"/>
    <x v="1100"/>
    <n v="2798.64"/>
    <n v="0.45999999999999996"/>
    <x v="2"/>
  </r>
  <r>
    <s v="Foot Locker"/>
    <x v="1"/>
    <x v="708"/>
    <s v="West"/>
    <x v="24"/>
    <s v="Boise"/>
    <x v="2"/>
    <n v="28"/>
    <x v="161"/>
    <x v="2172"/>
    <n v="1550.36"/>
    <n v="0.49"/>
    <x v="2"/>
  </r>
  <r>
    <s v="Foot Locker"/>
    <x v="1"/>
    <x v="708"/>
    <s v="West"/>
    <x v="24"/>
    <s v="Boise"/>
    <x v="3"/>
    <n v="33"/>
    <x v="193"/>
    <x v="1624"/>
    <n v="2009.7000000000003"/>
    <n v="0.58000000000000007"/>
    <x v="2"/>
  </r>
  <r>
    <s v="West Gear"/>
    <x v="1"/>
    <x v="708"/>
    <s v="West"/>
    <x v="24"/>
    <s v="Boise"/>
    <x v="4"/>
    <n v="37"/>
    <x v="41"/>
    <x v="2173"/>
    <n v="1248.7499999999998"/>
    <n v="0.44999999999999996"/>
    <x v="2"/>
  </r>
  <r>
    <s v="West Gear"/>
    <x v="1"/>
    <x v="708"/>
    <s v="West"/>
    <x v="24"/>
    <s v="Boise"/>
    <x v="5"/>
    <n v="33"/>
    <x v="210"/>
    <x v="2174"/>
    <n v="2488.2000000000003"/>
    <n v="0.65"/>
    <x v="2"/>
  </r>
  <r>
    <s v="West Gear"/>
    <x v="1"/>
    <x v="723"/>
    <s v="West"/>
    <x v="24"/>
    <s v="Boise"/>
    <x v="0"/>
    <n v="19"/>
    <x v="49"/>
    <x v="1075"/>
    <n v="1741.35"/>
    <n v="0.47"/>
    <x v="2"/>
  </r>
  <r>
    <s v="West Gear"/>
    <x v="1"/>
    <x v="723"/>
    <s v="West"/>
    <x v="24"/>
    <s v="Boise"/>
    <x v="1"/>
    <n v="29"/>
    <x v="49"/>
    <x v="1917"/>
    <n v="2714.4"/>
    <n v="0.48"/>
    <x v="2"/>
  </r>
  <r>
    <s v="West Gear"/>
    <x v="1"/>
    <x v="723"/>
    <s v="West"/>
    <x v="24"/>
    <s v="Boise"/>
    <x v="2"/>
    <n v="24"/>
    <x v="216"/>
    <x v="2055"/>
    <n v="1556.6399999999999"/>
    <n v="0.47"/>
    <x v="2"/>
  </r>
  <r>
    <s v="West Gear"/>
    <x v="1"/>
    <x v="723"/>
    <s v="West"/>
    <x v="24"/>
    <s v="Boise"/>
    <x v="3"/>
    <n v="29"/>
    <x v="161"/>
    <x v="2078"/>
    <n v="1802.3500000000001"/>
    <n v="0.55000000000000004"/>
    <x v="2"/>
  </r>
  <r>
    <s v="West Gear"/>
    <x v="1"/>
    <x v="723"/>
    <s v="West"/>
    <x v="24"/>
    <s v="Boise"/>
    <x v="4"/>
    <n v="34"/>
    <x v="249"/>
    <x v="2134"/>
    <n v="1052.6399999999999"/>
    <n v="0.43"/>
    <x v="2"/>
  </r>
  <r>
    <s v="West Gear"/>
    <x v="1"/>
    <x v="723"/>
    <s v="West"/>
    <x v="24"/>
    <s v="Boise"/>
    <x v="5"/>
    <n v="28"/>
    <x v="216"/>
    <x v="1532"/>
    <n v="2357.04"/>
    <n v="0.61"/>
    <x v="2"/>
  </r>
  <r>
    <s v="West Gear"/>
    <x v="1"/>
    <x v="258"/>
    <s v="West"/>
    <x v="24"/>
    <s v="Boise"/>
    <x v="0"/>
    <n v="18"/>
    <x v="126"/>
    <x v="2175"/>
    <n v="1827"/>
    <n v="0.5"/>
    <x v="2"/>
  </r>
  <r>
    <s v="West Gear"/>
    <x v="1"/>
    <x v="258"/>
    <s v="West"/>
    <x v="24"/>
    <s v="Boise"/>
    <x v="1"/>
    <n v="28"/>
    <x v="130"/>
    <x v="1054"/>
    <n v="2634.24"/>
    <n v="0.48"/>
    <x v="2"/>
  </r>
  <r>
    <s v="West Gear"/>
    <x v="1"/>
    <x v="258"/>
    <s v="West"/>
    <x v="24"/>
    <s v="Boise"/>
    <x v="2"/>
    <n v="23"/>
    <x v="212"/>
    <x v="2176"/>
    <n v="1805.27"/>
    <n v="0.47"/>
    <x v="2"/>
  </r>
  <r>
    <s v="West Gear"/>
    <x v="1"/>
    <x v="258"/>
    <s v="West"/>
    <x v="24"/>
    <s v="Boise"/>
    <x v="3"/>
    <n v="33"/>
    <x v="242"/>
    <x v="2037"/>
    <n v="2359.5"/>
    <n v="0.55000000000000004"/>
    <x v="2"/>
  </r>
  <r>
    <s v="West Gear"/>
    <x v="1"/>
    <x v="258"/>
    <s v="West"/>
    <x v="24"/>
    <s v="Boise"/>
    <x v="4"/>
    <n v="47"/>
    <x v="196"/>
    <x v="1552"/>
    <n v="2256"/>
    <n v="0.4"/>
    <x v="2"/>
  </r>
  <r>
    <s v="West Gear"/>
    <x v="1"/>
    <x v="258"/>
    <s v="West"/>
    <x v="24"/>
    <s v="Boise"/>
    <x v="5"/>
    <n v="42"/>
    <x v="153"/>
    <x v="2177"/>
    <n v="5768.28"/>
    <n v="0.63"/>
    <x v="2"/>
  </r>
  <r>
    <s v="West Gear"/>
    <x v="1"/>
    <x v="288"/>
    <s v="West"/>
    <x v="24"/>
    <s v="Boise"/>
    <x v="0"/>
    <n v="42"/>
    <x v="49"/>
    <x v="854"/>
    <n v="4013.1"/>
    <n v="0.49"/>
    <x v="2"/>
  </r>
  <r>
    <s v="West Gear"/>
    <x v="1"/>
    <x v="288"/>
    <s v="West"/>
    <x v="24"/>
    <s v="Boise"/>
    <x v="1"/>
    <n v="46"/>
    <x v="143"/>
    <x v="2178"/>
    <n v="4151.04"/>
    <n v="0.48"/>
    <x v="2"/>
  </r>
  <r>
    <s v="West Gear"/>
    <x v="1"/>
    <x v="288"/>
    <s v="West"/>
    <x v="24"/>
    <s v="Boise"/>
    <x v="2"/>
    <n v="47"/>
    <x v="132"/>
    <x v="2179"/>
    <n v="3925.44"/>
    <n v="0.48"/>
    <x v="2"/>
  </r>
  <r>
    <s v="West Gear"/>
    <x v="1"/>
    <x v="288"/>
    <s v="West"/>
    <x v="24"/>
    <s v="Boise"/>
    <x v="3"/>
    <n v="48"/>
    <x v="231"/>
    <x v="1317"/>
    <n v="4049.7600000000007"/>
    <n v="0.59000000000000008"/>
    <x v="2"/>
  </r>
  <r>
    <s v="West Gear"/>
    <x v="1"/>
    <x v="288"/>
    <s v="West"/>
    <x v="24"/>
    <s v="Boise"/>
    <x v="4"/>
    <n v="52"/>
    <x v="236"/>
    <x v="1100"/>
    <n v="2616.12"/>
    <n v="0.43"/>
    <x v="2"/>
  </r>
  <r>
    <s v="West Gear"/>
    <x v="1"/>
    <x v="288"/>
    <s v="West"/>
    <x v="24"/>
    <s v="Boise"/>
    <x v="5"/>
    <n v="55"/>
    <x v="108"/>
    <x v="2180"/>
    <n v="7750.05"/>
    <n v="0.61"/>
    <x v="2"/>
  </r>
  <r>
    <s v="West Gear"/>
    <x v="1"/>
    <x v="320"/>
    <s v="West"/>
    <x v="24"/>
    <s v="Boise"/>
    <x v="0"/>
    <n v="48"/>
    <x v="146"/>
    <x v="1871"/>
    <n v="5208"/>
    <n v="0.5"/>
    <x v="2"/>
  </r>
  <r>
    <s v="West Gear"/>
    <x v="1"/>
    <x v="320"/>
    <s v="West"/>
    <x v="24"/>
    <s v="Boise"/>
    <x v="1"/>
    <n v="52"/>
    <x v="158"/>
    <x v="2181"/>
    <n v="5462.08"/>
    <n v="0.52"/>
    <x v="2"/>
  </r>
  <r>
    <s v="West Gear"/>
    <x v="1"/>
    <x v="320"/>
    <s v="West"/>
    <x v="24"/>
    <s v="Boise"/>
    <x v="2"/>
    <n v="46"/>
    <x v="112"/>
    <x v="2182"/>
    <n v="6097.2999999999993"/>
    <n v="0.54999999999999993"/>
    <x v="2"/>
  </r>
  <r>
    <s v="West Gear"/>
    <x v="1"/>
    <x v="320"/>
    <s v="West"/>
    <x v="24"/>
    <s v="Boise"/>
    <x v="3"/>
    <n v="47"/>
    <x v="251"/>
    <x v="1443"/>
    <n v="4120.96"/>
    <n v="0.64"/>
    <x v="2"/>
  </r>
  <r>
    <s v="West Gear"/>
    <x v="1"/>
    <x v="320"/>
    <s v="West"/>
    <x v="24"/>
    <s v="Boise"/>
    <x v="4"/>
    <n v="53"/>
    <x v="165"/>
    <x v="2183"/>
    <n v="3332.64"/>
    <n v="0.48"/>
    <x v="2"/>
  </r>
  <r>
    <s v="Foot Locker"/>
    <x v="1"/>
    <x v="320"/>
    <s v="West"/>
    <x v="24"/>
    <s v="Boise"/>
    <x v="5"/>
    <n v="64"/>
    <x v="159"/>
    <x v="2184"/>
    <n v="9185.2800000000007"/>
    <n v="0.69000000000000006"/>
    <x v="2"/>
  </r>
  <r>
    <s v="Foot Locker"/>
    <x v="1"/>
    <x v="353"/>
    <s v="West"/>
    <x v="24"/>
    <s v="Boise"/>
    <x v="0"/>
    <n v="46"/>
    <x v="124"/>
    <x v="2185"/>
    <n v="5312.9999999999991"/>
    <n v="0.54999999999999993"/>
    <x v="2"/>
  </r>
  <r>
    <s v="Foot Locker"/>
    <x v="1"/>
    <x v="353"/>
    <s v="West"/>
    <x v="24"/>
    <s v="Boise"/>
    <x v="1"/>
    <n v="53"/>
    <x v="49"/>
    <x v="2186"/>
    <n v="5477.55"/>
    <n v="0.53"/>
    <x v="2"/>
  </r>
  <r>
    <s v="Foot Locker"/>
    <x v="1"/>
    <x v="353"/>
    <s v="West"/>
    <x v="24"/>
    <s v="Boise"/>
    <x v="2"/>
    <n v="46"/>
    <x v="43"/>
    <x v="2187"/>
    <n v="6095"/>
    <n v="0.53"/>
    <x v="2"/>
  </r>
  <r>
    <s v="Foot Locker"/>
    <x v="1"/>
    <x v="353"/>
    <s v="West"/>
    <x v="24"/>
    <s v="Boise"/>
    <x v="3"/>
    <n v="48"/>
    <x v="168"/>
    <x v="2188"/>
    <n v="3868.8"/>
    <n v="0.65"/>
    <x v="2"/>
  </r>
  <r>
    <s v="Sports Direct"/>
    <x v="1"/>
    <x v="353"/>
    <s v="West"/>
    <x v="24"/>
    <s v="Boise"/>
    <x v="4"/>
    <n v="52"/>
    <x v="247"/>
    <x v="1559"/>
    <n v="3181.3599999999997"/>
    <n v="0.45999999999999996"/>
    <x v="2"/>
  </r>
  <r>
    <s v="Sports Direct"/>
    <x v="1"/>
    <x v="353"/>
    <s v="West"/>
    <x v="24"/>
    <s v="Boise"/>
    <x v="5"/>
    <n v="54"/>
    <x v="130"/>
    <x v="1208"/>
    <n v="7197.1200000000008"/>
    <n v="0.68"/>
    <x v="2"/>
  </r>
  <r>
    <s v="Sports Direct"/>
    <x v="1"/>
    <x v="381"/>
    <s v="West"/>
    <x v="24"/>
    <s v="Boise"/>
    <x v="0"/>
    <n v="50"/>
    <x v="129"/>
    <x v="2189"/>
    <n v="4400"/>
    <n v="0.5"/>
    <x v="2"/>
  </r>
  <r>
    <s v="Sports Direct"/>
    <x v="1"/>
    <x v="381"/>
    <s v="West"/>
    <x v="24"/>
    <s v="Boise"/>
    <x v="1"/>
    <n v="50"/>
    <x v="143"/>
    <x v="2190"/>
    <n v="4888"/>
    <n v="0.52"/>
    <x v="2"/>
  </r>
  <r>
    <s v="Sports Direct"/>
    <x v="1"/>
    <x v="381"/>
    <s v="West"/>
    <x v="24"/>
    <s v="Boise"/>
    <x v="2"/>
    <n v="56"/>
    <x v="131"/>
    <x v="888"/>
    <n v="5299.84"/>
    <n v="0.52"/>
    <x v="2"/>
  </r>
  <r>
    <s v="Sports Direct"/>
    <x v="1"/>
    <x v="381"/>
    <s v="West"/>
    <x v="24"/>
    <s v="Boise"/>
    <x v="3"/>
    <n v="55"/>
    <x v="210"/>
    <x v="2191"/>
    <n v="4019.4"/>
    <n v="0.63"/>
    <x v="2"/>
  </r>
  <r>
    <s v="Sports Direct"/>
    <x v="1"/>
    <x v="381"/>
    <s v="West"/>
    <x v="24"/>
    <s v="Boise"/>
    <x v="4"/>
    <n v="50"/>
    <x v="233"/>
    <x v="2192"/>
    <n v="2392"/>
    <n v="0.45999999999999996"/>
    <x v="2"/>
  </r>
  <r>
    <s v="Sports Direct"/>
    <x v="1"/>
    <x v="381"/>
    <s v="West"/>
    <x v="24"/>
    <s v="Boise"/>
    <x v="5"/>
    <n v="49"/>
    <x v="141"/>
    <x v="2193"/>
    <n v="5942.2300000000005"/>
    <n v="0.67"/>
    <x v="2"/>
  </r>
  <r>
    <s v="Sports Direct"/>
    <x v="1"/>
    <x v="410"/>
    <s v="West"/>
    <x v="24"/>
    <s v="Boise"/>
    <x v="0"/>
    <n v="36"/>
    <x v="212"/>
    <x v="2194"/>
    <n v="3066.12"/>
    <n v="0.51"/>
    <x v="2"/>
  </r>
  <r>
    <s v="Sports Direct"/>
    <x v="1"/>
    <x v="410"/>
    <s v="West"/>
    <x v="24"/>
    <s v="Boise"/>
    <x v="1"/>
    <n v="37"/>
    <x v="217"/>
    <x v="2195"/>
    <n v="3456.5400000000004"/>
    <n v="0.54"/>
    <x v="2"/>
  </r>
  <r>
    <s v="Sports Direct"/>
    <x v="1"/>
    <x v="410"/>
    <s v="West"/>
    <x v="24"/>
    <s v="Boise"/>
    <x v="2"/>
    <n v="41"/>
    <x v="165"/>
    <x v="2196"/>
    <n v="2739.21"/>
    <n v="0.51"/>
    <x v="2"/>
  </r>
  <r>
    <s v="Sports Direct"/>
    <x v="1"/>
    <x v="410"/>
    <s v="West"/>
    <x v="24"/>
    <s v="Boise"/>
    <x v="3"/>
    <n v="44"/>
    <x v="253"/>
    <x v="2197"/>
    <n v="2888.6"/>
    <n v="0.65"/>
    <x v="2"/>
  </r>
  <r>
    <s v="Sports Direct"/>
    <x v="1"/>
    <x v="410"/>
    <s v="West"/>
    <x v="24"/>
    <s v="Boise"/>
    <x v="4"/>
    <n v="32"/>
    <x v="250"/>
    <x v="1651"/>
    <n v="1397.76"/>
    <n v="0.48"/>
    <x v="2"/>
  </r>
  <r>
    <s v="Sports Direct"/>
    <x v="1"/>
    <x v="410"/>
    <s v="West"/>
    <x v="24"/>
    <s v="Boise"/>
    <x v="5"/>
    <n v="42"/>
    <x v="213"/>
    <x v="2036"/>
    <n v="3936.2400000000002"/>
    <n v="0.66"/>
    <x v="2"/>
  </r>
  <r>
    <s v="Sports Direct"/>
    <x v="1"/>
    <x v="442"/>
    <s v="West"/>
    <x v="24"/>
    <s v="Boise"/>
    <x v="0"/>
    <n v="33"/>
    <x v="131"/>
    <x v="1266"/>
    <n v="3303.2999999999997"/>
    <n v="0.54999999999999993"/>
    <x v="2"/>
  </r>
  <r>
    <s v="Sports Direct"/>
    <x v="1"/>
    <x v="442"/>
    <s v="West"/>
    <x v="24"/>
    <s v="Boise"/>
    <x v="1"/>
    <n v="32"/>
    <x v="133"/>
    <x v="1236"/>
    <n v="3144.96"/>
    <n v="0.52"/>
    <x v="2"/>
  </r>
  <r>
    <s v="Sports Direct"/>
    <x v="1"/>
    <x v="442"/>
    <s v="West"/>
    <x v="24"/>
    <s v="Boise"/>
    <x v="2"/>
    <n v="58"/>
    <x v="42"/>
    <x v="1149"/>
    <n v="4698"/>
    <n v="0.54"/>
    <x v="2"/>
  </r>
  <r>
    <s v="Sports Direct"/>
    <x v="1"/>
    <x v="442"/>
    <s v="West"/>
    <x v="24"/>
    <s v="Boise"/>
    <x v="3"/>
    <n v="54"/>
    <x v="185"/>
    <x v="2198"/>
    <n v="4018.68"/>
    <n v="0.61"/>
    <x v="2"/>
  </r>
  <r>
    <s v="Sports Direct"/>
    <x v="1"/>
    <x v="442"/>
    <s v="West"/>
    <x v="24"/>
    <s v="Boise"/>
    <x v="4"/>
    <n v="54"/>
    <x v="162"/>
    <x v="2199"/>
    <n v="2862"/>
    <n v="0.5"/>
    <x v="2"/>
  </r>
  <r>
    <s v="Sports Direct"/>
    <x v="1"/>
    <x v="442"/>
    <s v="West"/>
    <x v="24"/>
    <s v="Boise"/>
    <x v="5"/>
    <n v="63"/>
    <x v="134"/>
    <x v="923"/>
    <n v="6880.2300000000005"/>
    <n v="0.67"/>
    <x v="2"/>
  </r>
  <r>
    <s v="Foot Locker"/>
    <x v="1"/>
    <x v="471"/>
    <s v="West"/>
    <x v="24"/>
    <s v="Boise"/>
    <x v="0"/>
    <n v="54"/>
    <x v="148"/>
    <x v="1547"/>
    <n v="6794.2800000000007"/>
    <n v="0.54"/>
    <x v="2"/>
  </r>
  <r>
    <s v="Foot Locker"/>
    <x v="1"/>
    <x v="471"/>
    <s v="West"/>
    <x v="24"/>
    <s v="Boise"/>
    <x v="1"/>
    <n v="51"/>
    <x v="144"/>
    <x v="2200"/>
    <n v="5755.8600000000006"/>
    <n v="0.54"/>
    <x v="2"/>
  </r>
  <r>
    <s v="Foot Locker"/>
    <x v="1"/>
    <x v="471"/>
    <s v="West"/>
    <x v="24"/>
    <s v="Boise"/>
    <x v="2"/>
    <n v="56"/>
    <x v="129"/>
    <x v="1981"/>
    <n v="5125.12"/>
    <n v="0.52"/>
    <x v="2"/>
  </r>
  <r>
    <s v="Foot Locker"/>
    <x v="1"/>
    <x v="471"/>
    <s v="West"/>
    <x v="24"/>
    <s v="Boise"/>
    <x v="3"/>
    <n v="59"/>
    <x v="213"/>
    <x v="2201"/>
    <n v="5445.7"/>
    <n v="0.65"/>
    <x v="2"/>
  </r>
  <r>
    <s v="Foot Locker"/>
    <x v="1"/>
    <x v="471"/>
    <s v="West"/>
    <x v="24"/>
    <s v="Boise"/>
    <x v="4"/>
    <n v="50"/>
    <x v="247"/>
    <x v="1360"/>
    <n v="3258.5"/>
    <n v="0.49"/>
    <x v="2"/>
  </r>
  <r>
    <s v="Foot Locker"/>
    <x v="1"/>
    <x v="471"/>
    <s v="West"/>
    <x v="24"/>
    <s v="Boise"/>
    <x v="5"/>
    <n v="60"/>
    <x v="130"/>
    <x v="2202"/>
    <n v="8114.4000000000005"/>
    <n v="0.69000000000000006"/>
    <x v="2"/>
  </r>
  <r>
    <s v="Foot Locker"/>
    <x v="2"/>
    <x v="187"/>
    <s v="West"/>
    <x v="24"/>
    <s v="Boise"/>
    <x v="0"/>
    <n v="29"/>
    <x v="164"/>
    <x v="2203"/>
    <n v="1656.48"/>
    <n v="0.48"/>
    <x v="2"/>
  </r>
  <r>
    <s v="Foot Locker"/>
    <x v="2"/>
    <x v="187"/>
    <s v="West"/>
    <x v="24"/>
    <s v="Boise"/>
    <x v="1"/>
    <n v="37"/>
    <x v="162"/>
    <x v="1710"/>
    <n v="2000.22"/>
    <n v="0.51"/>
    <x v="2"/>
  </r>
  <r>
    <s v="Foot Locker"/>
    <x v="2"/>
    <x v="187"/>
    <s v="West"/>
    <x v="24"/>
    <s v="Boise"/>
    <x v="2"/>
    <n v="37"/>
    <x v="162"/>
    <x v="1710"/>
    <n v="1921.78"/>
    <n v="0.49"/>
    <x v="2"/>
  </r>
  <r>
    <s v="Foot Locker"/>
    <x v="2"/>
    <x v="187"/>
    <s v="West"/>
    <x v="24"/>
    <s v="Boise"/>
    <x v="3"/>
    <n v="38"/>
    <x v="169"/>
    <x v="2204"/>
    <n v="1345.9599999999998"/>
    <n v="0.45999999999999996"/>
    <x v="2"/>
  </r>
  <r>
    <s v="Foot Locker"/>
    <x v="2"/>
    <x v="187"/>
    <s v="West"/>
    <x v="24"/>
    <s v="Boise"/>
    <x v="4"/>
    <n v="42"/>
    <x v="184"/>
    <x v="1050"/>
    <n v="1190.6999999999998"/>
    <n v="0.44999999999999996"/>
    <x v="2"/>
  </r>
  <r>
    <s v="Foot Locker"/>
    <x v="2"/>
    <x v="187"/>
    <s v="West"/>
    <x v="24"/>
    <s v="Boise"/>
    <x v="5"/>
    <n v="36"/>
    <x v="215"/>
    <x v="2205"/>
    <n v="1398.6"/>
    <n v="0.35"/>
    <x v="2"/>
  </r>
  <r>
    <s v="Foot Locker"/>
    <x v="2"/>
    <x v="697"/>
    <s v="West"/>
    <x v="24"/>
    <s v="Boise"/>
    <x v="0"/>
    <n v="29"/>
    <x v="231"/>
    <x v="1904"/>
    <n v="2073.5"/>
    <n v="0.5"/>
    <x v="2"/>
  </r>
  <r>
    <s v="Foot Locker"/>
    <x v="2"/>
    <x v="697"/>
    <s v="West"/>
    <x v="24"/>
    <s v="Boise"/>
    <x v="1"/>
    <n v="38"/>
    <x v="161"/>
    <x v="2206"/>
    <n v="2318.7600000000002"/>
    <n v="0.54"/>
    <x v="2"/>
  </r>
  <r>
    <s v="Foot Locker"/>
    <x v="2"/>
    <x v="697"/>
    <s v="West"/>
    <x v="24"/>
    <s v="Boise"/>
    <x v="2"/>
    <n v="38"/>
    <x v="193"/>
    <x v="1579"/>
    <n v="1875.3"/>
    <n v="0.47"/>
    <x v="2"/>
  </r>
  <r>
    <s v="Foot Locker"/>
    <x v="2"/>
    <x v="697"/>
    <s v="West"/>
    <x v="25"/>
    <s v="Phoenix"/>
    <x v="3"/>
    <n v="38"/>
    <x v="184"/>
    <x v="2207"/>
    <n v="1149.1199999999999"/>
    <n v="0.48"/>
    <x v="2"/>
  </r>
  <r>
    <s v="Foot Locker"/>
    <x v="2"/>
    <x v="697"/>
    <s v="West"/>
    <x v="25"/>
    <s v="Phoenix"/>
    <x v="4"/>
    <n v="42"/>
    <x v="178"/>
    <x v="1041"/>
    <n v="813.12"/>
    <n v="0.44"/>
    <x v="2"/>
  </r>
  <r>
    <s v="Foot Locker"/>
    <x v="2"/>
    <x v="697"/>
    <s v="West"/>
    <x v="25"/>
    <s v="Phoenix"/>
    <x v="5"/>
    <n v="38"/>
    <x v="246"/>
    <x v="1486"/>
    <n v="1203.8399999999999"/>
    <n v="0.36"/>
    <x v="2"/>
  </r>
  <r>
    <s v="Foot Locker"/>
    <x v="2"/>
    <x v="227"/>
    <s v="West"/>
    <x v="25"/>
    <s v="Phoenix"/>
    <x v="0"/>
    <n v="37"/>
    <x v="57"/>
    <x v="1863"/>
    <n v="2521.5499999999997"/>
    <n v="0.47"/>
    <x v="2"/>
  </r>
  <r>
    <s v="Foot Locker"/>
    <x v="2"/>
    <x v="227"/>
    <s v="West"/>
    <x v="25"/>
    <s v="Phoenix"/>
    <x v="1"/>
    <n v="48"/>
    <x v="60"/>
    <x v="2208"/>
    <n v="2508"/>
    <n v="0.55000000000000004"/>
    <x v="2"/>
  </r>
  <r>
    <s v="Foot Locker"/>
    <x v="2"/>
    <x v="227"/>
    <s v="West"/>
    <x v="25"/>
    <s v="Phoenix"/>
    <x v="2"/>
    <n v="49"/>
    <x v="250"/>
    <x v="1595"/>
    <n v="2229.5"/>
    <n v="0.5"/>
    <x v="2"/>
  </r>
  <r>
    <s v="Foot Locker"/>
    <x v="2"/>
    <x v="227"/>
    <s v="West"/>
    <x v="25"/>
    <s v="Phoenix"/>
    <x v="3"/>
    <n v="47"/>
    <x v="181"/>
    <x v="2209"/>
    <n v="1470.1599999999999"/>
    <n v="0.45999999999999996"/>
    <x v="2"/>
  </r>
  <r>
    <s v="Foot Locker"/>
    <x v="2"/>
    <x v="227"/>
    <s v="West"/>
    <x v="25"/>
    <s v="Phoenix"/>
    <x v="4"/>
    <n v="54"/>
    <x v="226"/>
    <x v="2210"/>
    <n v="686.33999999999992"/>
    <n v="0.41"/>
    <x v="2"/>
  </r>
  <r>
    <s v="Foot Locker"/>
    <x v="2"/>
    <x v="227"/>
    <s v="West"/>
    <x v="25"/>
    <s v="Phoenix"/>
    <x v="5"/>
    <n v="47"/>
    <x v="246"/>
    <x v="1771"/>
    <n v="1654.4"/>
    <n v="0.4"/>
    <x v="2"/>
  </r>
  <r>
    <s v="Foot Locker"/>
    <x v="2"/>
    <x v="246"/>
    <s v="West"/>
    <x v="25"/>
    <s v="Phoenix"/>
    <x v="0"/>
    <n v="48"/>
    <x v="242"/>
    <x v="1204"/>
    <n v="2807.9999999999995"/>
    <n v="0.44999999999999996"/>
    <x v="2"/>
  </r>
  <r>
    <s v="Foot Locker"/>
    <x v="2"/>
    <x v="246"/>
    <s v="West"/>
    <x v="25"/>
    <s v="Phoenix"/>
    <x v="1"/>
    <n v="53"/>
    <x v="228"/>
    <x v="1734"/>
    <n v="2385"/>
    <n v="0.5"/>
    <x v="2"/>
  </r>
  <r>
    <s v="Foot Locker"/>
    <x v="2"/>
    <x v="246"/>
    <s v="West"/>
    <x v="25"/>
    <s v="Phoenix"/>
    <x v="2"/>
    <n v="50"/>
    <x v="240"/>
    <x v="2047"/>
    <n v="2550"/>
    <n v="0.5"/>
    <x v="2"/>
  </r>
  <r>
    <s v="Foot Locker"/>
    <x v="2"/>
    <x v="246"/>
    <s v="West"/>
    <x v="25"/>
    <s v="Phoenix"/>
    <x v="3"/>
    <n v="46"/>
    <x v="41"/>
    <x v="1049"/>
    <n v="1725"/>
    <n v="0.5"/>
    <x v="2"/>
  </r>
  <r>
    <s v="Foot Locker"/>
    <x v="2"/>
    <x v="246"/>
    <s v="West"/>
    <x v="25"/>
    <s v="Phoenix"/>
    <x v="4"/>
    <n v="50"/>
    <x v="203"/>
    <x v="1022"/>
    <n v="819"/>
    <n v="0.42"/>
    <x v="2"/>
  </r>
  <r>
    <s v="Foot Locker"/>
    <x v="2"/>
    <x v="246"/>
    <s v="West"/>
    <x v="25"/>
    <s v="Phoenix"/>
    <x v="5"/>
    <n v="67"/>
    <x v="198"/>
    <x v="2211"/>
    <n v="2267.2799999999997"/>
    <n v="0.36"/>
    <x v="2"/>
  </r>
  <r>
    <s v="Foot Locker"/>
    <x v="2"/>
    <x v="277"/>
    <s v="West"/>
    <x v="25"/>
    <s v="Phoenix"/>
    <x v="0"/>
    <n v="47"/>
    <x v="135"/>
    <x v="1094"/>
    <n v="3247.23"/>
    <n v="0.47"/>
    <x v="2"/>
  </r>
  <r>
    <s v="Foot Locker"/>
    <x v="2"/>
    <x v="277"/>
    <s v="West"/>
    <x v="25"/>
    <s v="Phoenix"/>
    <x v="1"/>
    <n v="53"/>
    <x v="161"/>
    <x v="2212"/>
    <n v="3234.0600000000004"/>
    <n v="0.54"/>
    <x v="2"/>
  </r>
  <r>
    <s v="Foot Locker"/>
    <x v="2"/>
    <x v="277"/>
    <s v="West"/>
    <x v="25"/>
    <s v="Phoenix"/>
    <x v="2"/>
    <n v="50"/>
    <x v="196"/>
    <x v="1194"/>
    <n v="2820"/>
    <n v="0.47"/>
    <x v="2"/>
  </r>
  <r>
    <s v="Foot Locker"/>
    <x v="2"/>
    <x v="277"/>
    <s v="West"/>
    <x v="25"/>
    <s v="Phoenix"/>
    <x v="3"/>
    <n v="49"/>
    <x v="228"/>
    <x v="1692"/>
    <n v="2205"/>
    <n v="0.5"/>
    <x v="2"/>
  </r>
  <r>
    <s v="Foot Locker"/>
    <x v="2"/>
    <x v="277"/>
    <s v="West"/>
    <x v="25"/>
    <s v="Phoenix"/>
    <x v="4"/>
    <n v="51"/>
    <x v="208"/>
    <x v="1431"/>
    <n v="1212.78"/>
    <n v="0.41"/>
    <x v="2"/>
  </r>
  <r>
    <s v="Foot Locker"/>
    <x v="2"/>
    <x v="277"/>
    <s v="West"/>
    <x v="25"/>
    <s v="Phoenix"/>
    <x v="5"/>
    <n v="64"/>
    <x v="230"/>
    <x v="1154"/>
    <n v="2257.92"/>
    <n v="0.36"/>
    <x v="2"/>
  </r>
  <r>
    <s v="Foot Locker"/>
    <x v="2"/>
    <x v="307"/>
    <s v="West"/>
    <x v="25"/>
    <s v="Phoenix"/>
    <x v="0"/>
    <n v="48"/>
    <x v="163"/>
    <x v="1501"/>
    <n v="3669.12"/>
    <n v="0.49"/>
    <x v="2"/>
  </r>
  <r>
    <s v="Foot Locker"/>
    <x v="2"/>
    <x v="307"/>
    <s v="West"/>
    <x v="25"/>
    <s v="Phoenix"/>
    <x v="1"/>
    <n v="51"/>
    <x v="216"/>
    <x v="2213"/>
    <n v="3659.76"/>
    <n v="0.52"/>
    <x v="2"/>
  </r>
  <r>
    <s v="Foot Locker"/>
    <x v="2"/>
    <x v="307"/>
    <s v="West"/>
    <x v="25"/>
    <s v="Phoenix"/>
    <x v="2"/>
    <n v="51"/>
    <x v="216"/>
    <x v="2213"/>
    <n v="3167.1"/>
    <n v="0.44999999999999996"/>
    <x v="2"/>
  </r>
  <r>
    <s v="Foot Locker"/>
    <x v="2"/>
    <x v="307"/>
    <s v="West"/>
    <x v="25"/>
    <s v="Phoenix"/>
    <x v="3"/>
    <n v="46"/>
    <x v="60"/>
    <x v="1819"/>
    <n v="2185"/>
    <n v="0.5"/>
    <x v="2"/>
  </r>
  <r>
    <s v="Foot Locker"/>
    <x v="2"/>
    <x v="307"/>
    <s v="West"/>
    <x v="25"/>
    <s v="Phoenix"/>
    <x v="4"/>
    <n v="51"/>
    <x v="181"/>
    <x v="2025"/>
    <n v="1456.56"/>
    <n v="0.42"/>
    <x v="2"/>
  </r>
  <r>
    <s v="Foot Locker"/>
    <x v="2"/>
    <x v="307"/>
    <s v="West"/>
    <x v="25"/>
    <s v="Phoenix"/>
    <x v="5"/>
    <n v="69"/>
    <x v="165"/>
    <x v="2214"/>
    <n v="3525.21"/>
    <n v="0.39"/>
    <x v="2"/>
  </r>
  <r>
    <s v="Foot Locker"/>
    <x v="2"/>
    <x v="336"/>
    <s v="West"/>
    <x v="25"/>
    <s v="Phoenix"/>
    <x v="0"/>
    <n v="49"/>
    <x v="130"/>
    <x v="870"/>
    <n v="4705.96"/>
    <n v="0.49"/>
    <x v="2"/>
  </r>
  <r>
    <s v="Foot Locker"/>
    <x v="2"/>
    <x v="336"/>
    <s v="West"/>
    <x v="25"/>
    <s v="Phoenix"/>
    <x v="1"/>
    <n v="50"/>
    <x v="213"/>
    <x v="2121"/>
    <n v="3621"/>
    <n v="0.51"/>
    <x v="2"/>
  </r>
  <r>
    <s v="Foot Locker"/>
    <x v="2"/>
    <x v="336"/>
    <s v="West"/>
    <x v="25"/>
    <s v="Phoenix"/>
    <x v="2"/>
    <n v="51"/>
    <x v="247"/>
    <x v="1869"/>
    <n v="3188.0099999999998"/>
    <n v="0.47"/>
    <x v="2"/>
  </r>
  <r>
    <s v="Foot Locker"/>
    <x v="2"/>
    <x v="336"/>
    <s v="West"/>
    <x v="25"/>
    <s v="Phoenix"/>
    <x v="3"/>
    <n v="48"/>
    <x v="253"/>
    <x v="2215"/>
    <n v="2181.6"/>
    <n v="0.44999999999999996"/>
    <x v="2"/>
  </r>
  <r>
    <s v="Foot Locker"/>
    <x v="2"/>
    <x v="336"/>
    <s v="West"/>
    <x v="25"/>
    <s v="Phoenix"/>
    <x v="4"/>
    <n v="52"/>
    <x v="209"/>
    <x v="2216"/>
    <n v="2862.08"/>
    <n v="0.43"/>
    <x v="2"/>
  </r>
  <r>
    <s v="Foot Locker"/>
    <x v="2"/>
    <x v="336"/>
    <s v="West"/>
    <x v="25"/>
    <s v="Phoenix"/>
    <x v="5"/>
    <n v="67"/>
    <x v="248"/>
    <x v="2217"/>
    <n v="3131.58"/>
    <n v="0.38"/>
    <x v="2"/>
  </r>
  <r>
    <s v="Foot Locker"/>
    <x v="2"/>
    <x v="368"/>
    <s v="West"/>
    <x v="25"/>
    <s v="Phoenix"/>
    <x v="0"/>
    <n v="50"/>
    <x v="134"/>
    <x v="1921"/>
    <n v="4075"/>
    <n v="0.5"/>
    <x v="2"/>
  </r>
  <r>
    <s v="Foot Locker"/>
    <x v="2"/>
    <x v="368"/>
    <s v="West"/>
    <x v="25"/>
    <s v="Phoenix"/>
    <x v="1"/>
    <n v="57"/>
    <x v="147"/>
    <x v="2218"/>
    <n v="4588.5"/>
    <n v="0.5"/>
    <x v="2"/>
  </r>
  <r>
    <s v="Foot Locker"/>
    <x v="2"/>
    <x v="368"/>
    <s v="West"/>
    <x v="25"/>
    <s v="Phoenix"/>
    <x v="2"/>
    <n v="54"/>
    <x v="161"/>
    <x v="2219"/>
    <n v="2989.98"/>
    <n v="0.49"/>
    <x v="2"/>
  </r>
  <r>
    <s v="Foot Locker"/>
    <x v="2"/>
    <x v="368"/>
    <s v="West"/>
    <x v="25"/>
    <s v="Phoenix"/>
    <x v="3"/>
    <n v="52"/>
    <x v="205"/>
    <x v="810"/>
    <n v="2853.7599999999998"/>
    <n v="0.49"/>
    <x v="2"/>
  </r>
  <r>
    <s v="Foot Locker"/>
    <x v="2"/>
    <x v="368"/>
    <s v="West"/>
    <x v="25"/>
    <s v="Phoenix"/>
    <x v="4"/>
    <n v="59"/>
    <x v="210"/>
    <x v="2220"/>
    <n v="2806.04"/>
    <n v="0.41"/>
    <x v="2"/>
  </r>
  <r>
    <s v="Foot Locker"/>
    <x v="2"/>
    <x v="368"/>
    <s v="West"/>
    <x v="25"/>
    <s v="Phoenix"/>
    <x v="5"/>
    <n v="65"/>
    <x v="198"/>
    <x v="1875"/>
    <n v="2444"/>
    <n v="0.4"/>
    <x v="2"/>
  </r>
  <r>
    <s v="Foot Locker"/>
    <x v="2"/>
    <x v="400"/>
    <s v="West"/>
    <x v="25"/>
    <s v="Phoenix"/>
    <x v="0"/>
    <n v="41"/>
    <x v="212"/>
    <x v="2221"/>
    <n v="3355.0299999999997"/>
    <n v="0.49"/>
    <x v="2"/>
  </r>
  <r>
    <s v="Foot Locker"/>
    <x v="2"/>
    <x v="400"/>
    <s v="West"/>
    <x v="25"/>
    <s v="Phoenix"/>
    <x v="1"/>
    <n v="45"/>
    <x v="147"/>
    <x v="1105"/>
    <n v="3839.8500000000004"/>
    <n v="0.53"/>
    <x v="2"/>
  </r>
  <r>
    <s v="Foot Locker"/>
    <x v="2"/>
    <x v="400"/>
    <s v="West"/>
    <x v="25"/>
    <s v="Phoenix"/>
    <x v="2"/>
    <n v="43"/>
    <x v="209"/>
    <x v="1188"/>
    <n v="2476.7999999999997"/>
    <n v="0.44999999999999996"/>
    <x v="2"/>
  </r>
  <r>
    <s v="Foot Locker"/>
    <x v="2"/>
    <x v="400"/>
    <s v="West"/>
    <x v="25"/>
    <s v="Phoenix"/>
    <x v="3"/>
    <n v="41"/>
    <x v="161"/>
    <x v="1767"/>
    <n v="2177.5099999999998"/>
    <n v="0.47"/>
    <x v="2"/>
  </r>
  <r>
    <s v="Foot Locker"/>
    <x v="2"/>
    <x v="400"/>
    <s v="West"/>
    <x v="25"/>
    <s v="Phoenix"/>
    <x v="4"/>
    <n v="54"/>
    <x v="193"/>
    <x v="1230"/>
    <n v="2494.8000000000002"/>
    <n v="0.44"/>
    <x v="2"/>
  </r>
  <r>
    <s v="Foot Locker"/>
    <x v="2"/>
    <x v="400"/>
    <s v="West"/>
    <x v="25"/>
    <s v="Phoenix"/>
    <x v="5"/>
    <n v="56"/>
    <x v="164"/>
    <x v="807"/>
    <n v="2465.6799999999998"/>
    <n v="0.37"/>
    <x v="2"/>
  </r>
  <r>
    <s v="Foot Locker"/>
    <x v="2"/>
    <x v="429"/>
    <s v="West"/>
    <x v="25"/>
    <s v="Phoenix"/>
    <x v="0"/>
    <n v="41"/>
    <x v="192"/>
    <x v="1820"/>
    <n v="2656.7999999999997"/>
    <n v="0.48"/>
    <x v="2"/>
  </r>
  <r>
    <s v="Foot Locker"/>
    <x v="2"/>
    <x v="429"/>
    <s v="West"/>
    <x v="25"/>
    <s v="Phoenix"/>
    <x v="1"/>
    <n v="47"/>
    <x v="57"/>
    <x v="1906"/>
    <n v="3611.9500000000003"/>
    <n v="0.53"/>
    <x v="2"/>
  </r>
  <r>
    <s v="Foot Locker"/>
    <x v="2"/>
    <x v="429"/>
    <s v="West"/>
    <x v="25"/>
    <s v="Phoenix"/>
    <x v="2"/>
    <n v="44"/>
    <x v="250"/>
    <x v="1476"/>
    <n v="1921.9199999999998"/>
    <n v="0.48"/>
    <x v="2"/>
  </r>
  <r>
    <s v="Foot Locker"/>
    <x v="2"/>
    <x v="429"/>
    <s v="West"/>
    <x v="25"/>
    <s v="Phoenix"/>
    <x v="3"/>
    <n v="43"/>
    <x v="228"/>
    <x v="2222"/>
    <n v="1896.3"/>
    <n v="0.49"/>
    <x v="2"/>
  </r>
  <r>
    <s v="Foot Locker"/>
    <x v="2"/>
    <x v="429"/>
    <s v="West"/>
    <x v="25"/>
    <s v="Phoenix"/>
    <x v="4"/>
    <n v="53"/>
    <x v="173"/>
    <x v="2223"/>
    <n v="1462.8000000000002"/>
    <n v="0.4"/>
    <x v="2"/>
  </r>
  <r>
    <s v="Foot Locker"/>
    <x v="2"/>
    <x v="429"/>
    <s v="West"/>
    <x v="25"/>
    <s v="Phoenix"/>
    <x v="5"/>
    <n v="56"/>
    <x v="211"/>
    <x v="1686"/>
    <n v="1808.8"/>
    <n v="0.38"/>
    <x v="2"/>
  </r>
  <r>
    <s v="Foot Locker"/>
    <x v="2"/>
    <x v="460"/>
    <s v="West"/>
    <x v="25"/>
    <s v="Phoenix"/>
    <x v="0"/>
    <n v="42"/>
    <x v="192"/>
    <x v="1230"/>
    <n v="2664.8999999999996"/>
    <n v="0.47"/>
    <x v="2"/>
  </r>
  <r>
    <s v="Foot Locker"/>
    <x v="2"/>
    <x v="460"/>
    <s v="West"/>
    <x v="25"/>
    <s v="Phoenix"/>
    <x v="1"/>
    <n v="46"/>
    <x v="135"/>
    <x v="2224"/>
    <n v="3516.2400000000002"/>
    <n v="0.52"/>
    <x v="2"/>
  </r>
  <r>
    <s v="Foot Locker"/>
    <x v="2"/>
    <x v="460"/>
    <s v="West"/>
    <x v="25"/>
    <s v="Phoenix"/>
    <x v="2"/>
    <n v="44"/>
    <x v="193"/>
    <x v="1506"/>
    <n v="2125.1999999999998"/>
    <n v="0.45999999999999996"/>
    <x v="2"/>
  </r>
  <r>
    <s v="Foot Locker"/>
    <x v="2"/>
    <x v="460"/>
    <s v="West"/>
    <x v="25"/>
    <s v="Phoenix"/>
    <x v="3"/>
    <n v="42"/>
    <x v="230"/>
    <x v="1728"/>
    <n v="1934.52"/>
    <n v="0.47"/>
    <x v="2"/>
  </r>
  <r>
    <s v="Foot Locker"/>
    <x v="2"/>
    <x v="460"/>
    <s v="West"/>
    <x v="25"/>
    <s v="Phoenix"/>
    <x v="4"/>
    <n v="53"/>
    <x v="237"/>
    <x v="1976"/>
    <n v="1890.51"/>
    <n v="0.41"/>
    <x v="2"/>
  </r>
  <r>
    <s v="Foot Locker"/>
    <x v="2"/>
    <x v="460"/>
    <s v="West"/>
    <x v="25"/>
    <s v="Phoenix"/>
    <x v="5"/>
    <n v="55"/>
    <x v="215"/>
    <x v="1250"/>
    <n v="2258.85"/>
    <n v="0.37"/>
    <x v="2"/>
  </r>
  <r>
    <s v="Foot Locker"/>
    <x v="2"/>
    <x v="489"/>
    <s v="West"/>
    <x v="25"/>
    <s v="Phoenix"/>
    <x v="0"/>
    <n v="44"/>
    <x v="141"/>
    <x v="2225"/>
    <n v="3663.4399999999996"/>
    <n v="0.45999999999999996"/>
    <x v="2"/>
  </r>
  <r>
    <s v="Foot Locker"/>
    <x v="2"/>
    <x v="489"/>
    <s v="West"/>
    <x v="25"/>
    <s v="Phoenix"/>
    <x v="1"/>
    <n v="49"/>
    <x v="36"/>
    <x v="948"/>
    <n v="4630.5"/>
    <n v="0.54"/>
    <x v="2"/>
  </r>
  <r>
    <s v="Kohl's"/>
    <x v="2"/>
    <x v="489"/>
    <s v="West"/>
    <x v="25"/>
    <s v="Phoenix"/>
    <x v="2"/>
    <n v="43"/>
    <x v="248"/>
    <x v="2226"/>
    <n v="2538.7199999999998"/>
    <n v="0.48"/>
    <x v="2"/>
  </r>
  <r>
    <s v="Kohl's"/>
    <x v="2"/>
    <x v="489"/>
    <s v="West"/>
    <x v="25"/>
    <s v="Phoenix"/>
    <x v="3"/>
    <n v="44"/>
    <x v="202"/>
    <x v="2227"/>
    <n v="2277"/>
    <n v="0.44999999999999996"/>
    <x v="2"/>
  </r>
  <r>
    <s v="Kohl's"/>
    <x v="2"/>
    <x v="489"/>
    <s v="West"/>
    <x v="25"/>
    <s v="Phoenix"/>
    <x v="4"/>
    <n v="52"/>
    <x v="246"/>
    <x v="2138"/>
    <n v="1967.68"/>
    <n v="0.43"/>
    <x v="2"/>
  </r>
  <r>
    <s v="Kohl's"/>
    <x v="2"/>
    <x v="489"/>
    <s v="West"/>
    <x v="25"/>
    <s v="Phoenix"/>
    <x v="5"/>
    <n v="58"/>
    <x v="192"/>
    <x v="1937"/>
    <n v="2897.1"/>
    <n v="0.37"/>
    <x v="2"/>
  </r>
  <r>
    <s v="Kohl's"/>
    <x v="2"/>
    <x v="190"/>
    <s v="West"/>
    <x v="25"/>
    <s v="Phoenix"/>
    <x v="0"/>
    <n v="33"/>
    <x v="247"/>
    <x v="2166"/>
    <n v="2150.61"/>
    <n v="0.49"/>
    <x v="2"/>
  </r>
  <r>
    <s v="Kohl's"/>
    <x v="2"/>
    <x v="190"/>
    <s v="West"/>
    <x v="25"/>
    <s v="Phoenix"/>
    <x v="1"/>
    <n v="42"/>
    <x v="216"/>
    <x v="1865"/>
    <n v="3071.88"/>
    <n v="0.53"/>
    <x v="2"/>
  </r>
  <r>
    <s v="Kohl's"/>
    <x v="2"/>
    <x v="190"/>
    <s v="West"/>
    <x v="25"/>
    <s v="Phoenix"/>
    <x v="2"/>
    <n v="42"/>
    <x v="216"/>
    <x v="1865"/>
    <n v="2666.16"/>
    <n v="0.45999999999999996"/>
    <x v="2"/>
  </r>
  <r>
    <s v="Kohl's"/>
    <x v="2"/>
    <x v="190"/>
    <s v="West"/>
    <x v="25"/>
    <s v="Phoenix"/>
    <x v="3"/>
    <n v="43"/>
    <x v="211"/>
    <x v="2228"/>
    <n v="1790.95"/>
    <n v="0.49"/>
    <x v="2"/>
  </r>
  <r>
    <s v="Kohl's"/>
    <x v="2"/>
    <x v="190"/>
    <s v="West"/>
    <x v="25"/>
    <s v="Phoenix"/>
    <x v="4"/>
    <n v="45"/>
    <x v="232"/>
    <x v="1104"/>
    <n v="1476"/>
    <n v="0.41"/>
    <x v="2"/>
  </r>
  <r>
    <s v="Kohl's"/>
    <x v="2"/>
    <x v="190"/>
    <s v="West"/>
    <x v="25"/>
    <s v="Phoenix"/>
    <x v="5"/>
    <n v="42"/>
    <x v="209"/>
    <x v="1251"/>
    <n v="1935.36"/>
    <n v="0.36"/>
    <x v="2"/>
  </r>
  <r>
    <s v="Kohl's"/>
    <x v="2"/>
    <x v="700"/>
    <s v="West"/>
    <x v="25"/>
    <s v="Phoenix"/>
    <x v="0"/>
    <n v="33"/>
    <x v="135"/>
    <x v="1058"/>
    <n v="2376.9899999999998"/>
    <n v="0.49"/>
    <x v="2"/>
  </r>
  <r>
    <s v="Kohl's"/>
    <x v="2"/>
    <x v="700"/>
    <s v="West"/>
    <x v="25"/>
    <s v="Phoenix"/>
    <x v="1"/>
    <n v="44"/>
    <x v="162"/>
    <x v="1432"/>
    <n v="2565.2000000000003"/>
    <n v="0.55000000000000004"/>
    <x v="2"/>
  </r>
  <r>
    <s v="Kohl's"/>
    <x v="2"/>
    <x v="700"/>
    <s v="West"/>
    <x v="25"/>
    <s v="Phoenix"/>
    <x v="2"/>
    <n v="41"/>
    <x v="215"/>
    <x v="1103"/>
    <n v="2093.46"/>
    <n v="0.45999999999999996"/>
    <x v="2"/>
  </r>
  <r>
    <s v="Kohl's"/>
    <x v="2"/>
    <x v="700"/>
    <s v="West"/>
    <x v="26"/>
    <s v="Albuquerque"/>
    <x v="3"/>
    <n v="43"/>
    <x v="238"/>
    <x v="2229"/>
    <n v="1559.18"/>
    <n v="0.49"/>
    <x v="2"/>
  </r>
  <r>
    <s v="Kohl's"/>
    <x v="2"/>
    <x v="700"/>
    <s v="West"/>
    <x v="26"/>
    <s v="Albuquerque"/>
    <x v="4"/>
    <n v="45"/>
    <x v="190"/>
    <x v="1972"/>
    <n v="1069.2"/>
    <n v="0.44"/>
    <x v="2"/>
  </r>
  <r>
    <s v="Kohl's"/>
    <x v="2"/>
    <x v="700"/>
    <s v="West"/>
    <x v="26"/>
    <s v="Albuquerque"/>
    <x v="5"/>
    <n v="41"/>
    <x v="233"/>
    <x v="2230"/>
    <n v="1620.32"/>
    <n v="0.38"/>
    <x v="2"/>
  </r>
  <r>
    <s v="Kohl's"/>
    <x v="2"/>
    <x v="712"/>
    <s v="West"/>
    <x v="26"/>
    <s v="Albuquerque"/>
    <x v="0"/>
    <n v="44"/>
    <x v="241"/>
    <x v="1489"/>
    <n v="3630"/>
    <n v="0.5"/>
    <x v="2"/>
  </r>
  <r>
    <s v="Kohl's"/>
    <x v="2"/>
    <x v="712"/>
    <s v="West"/>
    <x v="26"/>
    <s v="Albuquerque"/>
    <x v="1"/>
    <n v="51"/>
    <x v="205"/>
    <x v="2231"/>
    <n v="3027.36"/>
    <n v="0.53"/>
    <x v="2"/>
  </r>
  <r>
    <s v="Kohl's"/>
    <x v="2"/>
    <x v="712"/>
    <s v="West"/>
    <x v="26"/>
    <s v="Albuquerque"/>
    <x v="2"/>
    <n v="52"/>
    <x v="205"/>
    <x v="810"/>
    <n v="2853.7599999999998"/>
    <n v="0.49"/>
    <x v="2"/>
  </r>
  <r>
    <s v="Kohl's"/>
    <x v="2"/>
    <x v="712"/>
    <s v="West"/>
    <x v="26"/>
    <s v="Albuquerque"/>
    <x v="3"/>
    <n v="50"/>
    <x v="170"/>
    <x v="1810"/>
    <n v="1908.9999999999998"/>
    <n v="0.45999999999999996"/>
    <x v="2"/>
  </r>
  <r>
    <s v="Kohl's"/>
    <x v="2"/>
    <x v="712"/>
    <s v="West"/>
    <x v="26"/>
    <s v="Albuquerque"/>
    <x v="4"/>
    <n v="55"/>
    <x v="206"/>
    <x v="2232"/>
    <n v="1253.45"/>
    <n v="0.43"/>
    <x v="2"/>
  </r>
  <r>
    <s v="Kohl's"/>
    <x v="2"/>
    <x v="712"/>
    <s v="West"/>
    <x v="26"/>
    <s v="Albuquerque"/>
    <x v="5"/>
    <n v="50"/>
    <x v="230"/>
    <x v="1071"/>
    <n v="1862"/>
    <n v="0.38"/>
    <x v="2"/>
  </r>
  <r>
    <s v="Kohl's"/>
    <x v="2"/>
    <x v="249"/>
    <s v="West"/>
    <x v="26"/>
    <s v="Albuquerque"/>
    <x v="0"/>
    <n v="51"/>
    <x v="125"/>
    <x v="2233"/>
    <n v="3534.2999999999997"/>
    <n v="0.44999999999999996"/>
    <x v="2"/>
  </r>
  <r>
    <s v="Kohl's"/>
    <x v="2"/>
    <x v="249"/>
    <s v="West"/>
    <x v="26"/>
    <s v="Albuquerque"/>
    <x v="1"/>
    <n v="59"/>
    <x v="230"/>
    <x v="1260"/>
    <n v="2891"/>
    <n v="0.5"/>
    <x v="2"/>
  </r>
  <r>
    <s v="Kohl's"/>
    <x v="2"/>
    <x v="249"/>
    <s v="West"/>
    <x v="26"/>
    <s v="Albuquerque"/>
    <x v="2"/>
    <n v="55"/>
    <x v="210"/>
    <x v="2191"/>
    <n v="3190"/>
    <n v="0.5"/>
    <x v="2"/>
  </r>
  <r>
    <s v="Kohl's"/>
    <x v="2"/>
    <x v="249"/>
    <s v="West"/>
    <x v="26"/>
    <s v="Albuquerque"/>
    <x v="3"/>
    <n v="54"/>
    <x v="237"/>
    <x v="2234"/>
    <n v="2161.08"/>
    <n v="0.45999999999999996"/>
    <x v="2"/>
  </r>
  <r>
    <s v="Kohl's"/>
    <x v="2"/>
    <x v="249"/>
    <s v="West"/>
    <x v="26"/>
    <s v="Albuquerque"/>
    <x v="4"/>
    <n v="56"/>
    <x v="208"/>
    <x v="1973"/>
    <n v="1331.6799999999998"/>
    <n v="0.41"/>
    <x v="2"/>
  </r>
  <r>
    <s v="Kohl's"/>
    <x v="2"/>
    <x v="249"/>
    <s v="West"/>
    <x v="26"/>
    <s v="Albuquerque"/>
    <x v="5"/>
    <n v="69"/>
    <x v="253"/>
    <x v="2235"/>
    <n v="2648.2200000000003"/>
    <n v="0.38"/>
    <x v="2"/>
  </r>
  <r>
    <s v="Kohl's"/>
    <x v="2"/>
    <x v="280"/>
    <s v="West"/>
    <x v="26"/>
    <s v="Albuquerque"/>
    <x v="0"/>
    <n v="51"/>
    <x v="42"/>
    <x v="798"/>
    <n v="3442.4999999999995"/>
    <n v="0.44999999999999996"/>
    <x v="2"/>
  </r>
  <r>
    <s v="Kohl's"/>
    <x v="2"/>
    <x v="280"/>
    <s v="West"/>
    <x v="26"/>
    <s v="Albuquerque"/>
    <x v="1"/>
    <n v="58"/>
    <x v="215"/>
    <x v="811"/>
    <n v="3283.38"/>
    <n v="0.51"/>
    <x v="2"/>
  </r>
  <r>
    <s v="Kohl's"/>
    <x v="2"/>
    <x v="280"/>
    <s v="West"/>
    <x v="26"/>
    <s v="Albuquerque"/>
    <x v="2"/>
    <n v="56"/>
    <x v="214"/>
    <x v="822"/>
    <n v="3316.3199999999997"/>
    <n v="0.47"/>
    <x v="2"/>
  </r>
  <r>
    <s v="Kohl's"/>
    <x v="2"/>
    <x v="280"/>
    <s v="West"/>
    <x v="26"/>
    <s v="Albuquerque"/>
    <x v="3"/>
    <n v="51"/>
    <x v="250"/>
    <x v="1510"/>
    <n v="2134.8599999999997"/>
    <n v="0.45999999999999996"/>
    <x v="2"/>
  </r>
  <r>
    <s v="Kohl's"/>
    <x v="2"/>
    <x v="280"/>
    <s v="West"/>
    <x v="26"/>
    <s v="Albuquerque"/>
    <x v="4"/>
    <n v="56"/>
    <x v="188"/>
    <x v="2236"/>
    <n v="1528.8"/>
    <n v="0.42"/>
    <x v="2"/>
  </r>
  <r>
    <s v="Kohl's"/>
    <x v="2"/>
    <x v="280"/>
    <s v="West"/>
    <x v="26"/>
    <s v="Albuquerque"/>
    <x v="5"/>
    <n v="69"/>
    <x v="202"/>
    <x v="2237"/>
    <n v="3094.65"/>
    <n v="0.39"/>
    <x v="2"/>
  </r>
  <r>
    <s v="Kohl's"/>
    <x v="2"/>
    <x v="310"/>
    <s v="West"/>
    <x v="26"/>
    <s v="Albuquerque"/>
    <x v="0"/>
    <n v="52"/>
    <x v="126"/>
    <x v="966"/>
    <n v="5066.88"/>
    <n v="0.48"/>
    <x v="2"/>
  </r>
  <r>
    <s v="Kohl's"/>
    <x v="2"/>
    <x v="310"/>
    <s v="West"/>
    <x v="26"/>
    <s v="Albuquerque"/>
    <x v="1"/>
    <n v="54"/>
    <x v="125"/>
    <x v="961"/>
    <n v="4324.32"/>
    <n v="0.52"/>
    <x v="2"/>
  </r>
  <r>
    <s v="Kohl's"/>
    <x v="2"/>
    <x v="310"/>
    <s v="West"/>
    <x v="26"/>
    <s v="Albuquerque"/>
    <x v="2"/>
    <n v="54"/>
    <x v="197"/>
    <x v="1563"/>
    <n v="4023"/>
    <n v="0.5"/>
    <x v="2"/>
  </r>
  <r>
    <s v="Kohl's"/>
    <x v="2"/>
    <x v="310"/>
    <s v="West"/>
    <x v="26"/>
    <s v="Albuquerque"/>
    <x v="3"/>
    <n v="54"/>
    <x v="162"/>
    <x v="2199"/>
    <n v="2575.7999999999997"/>
    <n v="0.44999999999999996"/>
    <x v="2"/>
  </r>
  <r>
    <s v="Kohl's"/>
    <x v="2"/>
    <x v="310"/>
    <s v="West"/>
    <x v="26"/>
    <s v="Albuquerque"/>
    <x v="4"/>
    <n v="56"/>
    <x v="237"/>
    <x v="1809"/>
    <n v="2094.96"/>
    <n v="0.43"/>
    <x v="2"/>
  </r>
  <r>
    <s v="Kohl's"/>
    <x v="2"/>
    <x v="310"/>
    <s v="West"/>
    <x v="26"/>
    <s v="Albuquerque"/>
    <x v="5"/>
    <n v="74"/>
    <x v="244"/>
    <x v="2238"/>
    <n v="4315.68"/>
    <n v="0.36"/>
    <x v="2"/>
  </r>
  <r>
    <s v="Kohl's"/>
    <x v="2"/>
    <x v="339"/>
    <s v="West"/>
    <x v="26"/>
    <s v="Albuquerque"/>
    <x v="0"/>
    <n v="54"/>
    <x v="126"/>
    <x v="2239"/>
    <n v="5152.1399999999994"/>
    <n v="0.47"/>
    <x v="2"/>
  </r>
  <r>
    <s v="Kohl's"/>
    <x v="2"/>
    <x v="339"/>
    <s v="West"/>
    <x v="26"/>
    <s v="Albuquerque"/>
    <x v="1"/>
    <n v="56"/>
    <x v="263"/>
    <x v="2240"/>
    <n v="5443.2000000000007"/>
    <n v="0.54"/>
    <x v="2"/>
  </r>
  <r>
    <s v="Kohl's"/>
    <x v="2"/>
    <x v="339"/>
    <s v="West"/>
    <x v="26"/>
    <s v="Albuquerque"/>
    <x v="2"/>
    <n v="58"/>
    <x v="160"/>
    <x v="2241"/>
    <n v="4454.3999999999996"/>
    <n v="0.48"/>
    <x v="2"/>
  </r>
  <r>
    <s v="Kohl's"/>
    <x v="2"/>
    <x v="339"/>
    <s v="West"/>
    <x v="26"/>
    <s v="Albuquerque"/>
    <x v="3"/>
    <n v="54"/>
    <x v="192"/>
    <x v="2242"/>
    <n v="3280.4999999999995"/>
    <n v="0.44999999999999996"/>
    <x v="2"/>
  </r>
  <r>
    <s v="Kohl's"/>
    <x v="2"/>
    <x v="339"/>
    <s v="West"/>
    <x v="26"/>
    <s v="Albuquerque"/>
    <x v="4"/>
    <n v="57"/>
    <x v="57"/>
    <x v="2243"/>
    <n v="3553.95"/>
    <n v="0.43"/>
    <x v="2"/>
  </r>
  <r>
    <s v="Kohl's"/>
    <x v="2"/>
    <x v="339"/>
    <s v="West"/>
    <x v="26"/>
    <s v="Albuquerque"/>
    <x v="5"/>
    <n v="69"/>
    <x v="150"/>
    <x v="2185"/>
    <n v="3670.8"/>
    <n v="0.38"/>
    <x v="2"/>
  </r>
  <r>
    <s v="Kohl's"/>
    <x v="2"/>
    <x v="371"/>
    <s v="West"/>
    <x v="26"/>
    <s v="Albuquerque"/>
    <x v="0"/>
    <n v="56"/>
    <x v="36"/>
    <x v="1082"/>
    <n v="4900"/>
    <n v="0.5"/>
    <x v="2"/>
  </r>
  <r>
    <s v="Kohl's"/>
    <x v="2"/>
    <x v="371"/>
    <s v="West"/>
    <x v="26"/>
    <s v="Albuquerque"/>
    <x v="1"/>
    <n v="60"/>
    <x v="129"/>
    <x v="846"/>
    <n v="5491.2"/>
    <n v="0.52"/>
    <x v="2"/>
  </r>
  <r>
    <s v="Kohl's"/>
    <x v="2"/>
    <x v="371"/>
    <s v="West"/>
    <x v="26"/>
    <s v="Albuquerque"/>
    <x v="2"/>
    <n v="58"/>
    <x v="213"/>
    <x v="2244"/>
    <n v="3788.5599999999995"/>
    <n v="0.45999999999999996"/>
    <x v="2"/>
  </r>
  <r>
    <s v="Kohl's"/>
    <x v="2"/>
    <x v="371"/>
    <s v="West"/>
    <x v="26"/>
    <s v="Albuquerque"/>
    <x v="3"/>
    <n v="55"/>
    <x v="231"/>
    <x v="2019"/>
    <n v="3696.5499999999997"/>
    <n v="0.47"/>
    <x v="2"/>
  </r>
  <r>
    <s v="Kohl's"/>
    <x v="2"/>
    <x v="371"/>
    <s v="West"/>
    <x v="26"/>
    <s v="Albuquerque"/>
    <x v="4"/>
    <n v="67"/>
    <x v="168"/>
    <x v="1176"/>
    <n v="3323.2000000000003"/>
    <n v="0.4"/>
    <x v="2"/>
  </r>
  <r>
    <s v="Kohl's"/>
    <x v="2"/>
    <x v="371"/>
    <s v="West"/>
    <x v="26"/>
    <s v="Albuquerque"/>
    <x v="5"/>
    <n v="70"/>
    <x v="214"/>
    <x v="1392"/>
    <n v="3351.6"/>
    <n v="0.38"/>
    <x v="2"/>
  </r>
  <r>
    <s v="Kohl's"/>
    <x v="2"/>
    <x v="403"/>
    <s v="West"/>
    <x v="26"/>
    <s v="Albuquerque"/>
    <x v="0"/>
    <n v="49"/>
    <x v="134"/>
    <x v="2245"/>
    <n v="3594.1499999999996"/>
    <n v="0.44999999999999996"/>
    <x v="2"/>
  </r>
  <r>
    <s v="Kohl's"/>
    <x v="2"/>
    <x v="403"/>
    <s v="West"/>
    <x v="26"/>
    <s v="Albuquerque"/>
    <x v="1"/>
    <n v="51"/>
    <x v="163"/>
    <x v="2246"/>
    <n v="4057.56"/>
    <n v="0.51"/>
    <x v="2"/>
  </r>
  <r>
    <s v="Kohl's"/>
    <x v="2"/>
    <x v="403"/>
    <s v="West"/>
    <x v="26"/>
    <s v="Albuquerque"/>
    <x v="2"/>
    <n v="46"/>
    <x v="231"/>
    <x v="2247"/>
    <n v="3091.66"/>
    <n v="0.47"/>
    <x v="2"/>
  </r>
  <r>
    <s v="Kohl's"/>
    <x v="2"/>
    <x v="403"/>
    <s v="West"/>
    <x v="26"/>
    <s v="Albuquerque"/>
    <x v="3"/>
    <n v="49"/>
    <x v="248"/>
    <x v="2248"/>
    <n v="2832.69"/>
    <n v="0.47"/>
    <x v="2"/>
  </r>
  <r>
    <s v="Kohl's"/>
    <x v="2"/>
    <x v="403"/>
    <s v="West"/>
    <x v="26"/>
    <s v="Albuquerque"/>
    <x v="4"/>
    <n v="54"/>
    <x v="215"/>
    <x v="2249"/>
    <n v="2397.6"/>
    <n v="0.4"/>
    <x v="2"/>
  </r>
  <r>
    <s v="Kohl's"/>
    <x v="2"/>
    <x v="403"/>
    <s v="West"/>
    <x v="26"/>
    <s v="Albuquerque"/>
    <x v="5"/>
    <n v="59"/>
    <x v="247"/>
    <x v="2250"/>
    <n v="2824.92"/>
    <n v="0.36"/>
    <x v="2"/>
  </r>
  <r>
    <s v="Kohl's"/>
    <x v="2"/>
    <x v="432"/>
    <s v="West"/>
    <x v="26"/>
    <s v="Albuquerque"/>
    <x v="0"/>
    <n v="48"/>
    <x v="241"/>
    <x v="1830"/>
    <n v="3960"/>
    <n v="0.5"/>
    <x v="2"/>
  </r>
  <r>
    <s v="Kohl's"/>
    <x v="2"/>
    <x v="432"/>
    <s v="West"/>
    <x v="26"/>
    <s v="Albuquerque"/>
    <x v="1"/>
    <n v="50"/>
    <x v="197"/>
    <x v="2251"/>
    <n v="3948.5"/>
    <n v="0.53"/>
    <x v="2"/>
  </r>
  <r>
    <s v="Kohl's"/>
    <x v="2"/>
    <x v="432"/>
    <s v="West"/>
    <x v="26"/>
    <s v="Albuquerque"/>
    <x v="2"/>
    <n v="48"/>
    <x v="193"/>
    <x v="1735"/>
    <n v="2368.7999999999997"/>
    <n v="0.47"/>
    <x v="2"/>
  </r>
  <r>
    <s v="Kohl's"/>
    <x v="2"/>
    <x v="432"/>
    <s v="West"/>
    <x v="26"/>
    <s v="Albuquerque"/>
    <x v="3"/>
    <n v="46"/>
    <x v="60"/>
    <x v="1819"/>
    <n v="2141.3000000000002"/>
    <n v="0.49"/>
    <x v="2"/>
  </r>
  <r>
    <s v="Kohl's"/>
    <x v="2"/>
    <x v="432"/>
    <s v="West"/>
    <x v="26"/>
    <s v="Albuquerque"/>
    <x v="4"/>
    <n v="56"/>
    <x v="250"/>
    <x v="2072"/>
    <n v="2242.2400000000002"/>
    <n v="0.44"/>
    <x v="2"/>
  </r>
  <r>
    <s v="Kohl's"/>
    <x v="2"/>
    <x v="432"/>
    <s v="West"/>
    <x v="26"/>
    <s v="Albuquerque"/>
    <x v="5"/>
    <n v="68"/>
    <x v="193"/>
    <x v="1292"/>
    <n v="2641.8"/>
    <n v="0.37"/>
    <x v="2"/>
  </r>
  <r>
    <s v="Kohl's"/>
    <x v="2"/>
    <x v="463"/>
    <s v="West"/>
    <x v="26"/>
    <s v="Albuquerque"/>
    <x v="0"/>
    <n v="58"/>
    <x v="160"/>
    <x v="2241"/>
    <n v="4547.2"/>
    <n v="0.49"/>
    <x v="2"/>
  </r>
  <r>
    <s v="Kohl's"/>
    <x v="2"/>
    <x v="463"/>
    <s v="West"/>
    <x v="26"/>
    <s v="Albuquerque"/>
    <x v="1"/>
    <n v="59"/>
    <x v="42"/>
    <x v="1896"/>
    <n v="4779"/>
    <n v="0.54"/>
    <x v="2"/>
  </r>
  <r>
    <s v="Kohl's"/>
    <x v="2"/>
    <x v="463"/>
    <s v="West"/>
    <x v="26"/>
    <s v="Albuquerque"/>
    <x v="2"/>
    <n v="54"/>
    <x v="236"/>
    <x v="814"/>
    <n v="3032.64"/>
    <n v="0.48"/>
    <x v="2"/>
  </r>
  <r>
    <s v="Kohl's"/>
    <x v="2"/>
    <x v="463"/>
    <s v="West"/>
    <x v="26"/>
    <s v="Albuquerque"/>
    <x v="3"/>
    <n v="55"/>
    <x v="202"/>
    <x v="2252"/>
    <n v="2972.75"/>
    <n v="0.47"/>
    <x v="2"/>
  </r>
  <r>
    <s v="Kohl's"/>
    <x v="2"/>
    <x v="463"/>
    <s v="West"/>
    <x v="26"/>
    <s v="Albuquerque"/>
    <x v="4"/>
    <n v="65"/>
    <x v="161"/>
    <x v="2253"/>
    <n v="3231.8"/>
    <n v="0.44"/>
    <x v="2"/>
  </r>
  <r>
    <s v="Kohl's"/>
    <x v="2"/>
    <x v="463"/>
    <s v="West"/>
    <x v="26"/>
    <s v="Albuquerque"/>
    <x v="5"/>
    <n v="72"/>
    <x v="150"/>
    <x v="2240"/>
    <n v="3931.2000000000003"/>
    <n v="0.39"/>
    <x v="2"/>
  </r>
  <r>
    <s v="Kohl's"/>
    <x v="2"/>
    <x v="492"/>
    <s v="West"/>
    <x v="26"/>
    <s v="Albuquerque"/>
    <x v="0"/>
    <n v="55"/>
    <x v="124"/>
    <x v="1885"/>
    <n v="5313"/>
    <n v="0.45999999999999996"/>
    <x v="2"/>
  </r>
  <r>
    <s v="Kohl's"/>
    <x v="2"/>
    <x v="492"/>
    <s v="West"/>
    <x v="26"/>
    <s v="Albuquerque"/>
    <x v="1"/>
    <n v="61"/>
    <x v="131"/>
    <x v="2254"/>
    <n v="5551"/>
    <n v="0.5"/>
    <x v="2"/>
  </r>
  <r>
    <s v="Sports Direct"/>
    <x v="2"/>
    <x v="492"/>
    <s v="West"/>
    <x v="26"/>
    <s v="Albuquerque"/>
    <x v="2"/>
    <n v="59"/>
    <x v="242"/>
    <x v="1778"/>
    <n v="3758.2999999999997"/>
    <n v="0.49"/>
    <x v="2"/>
  </r>
  <r>
    <s v="Sports Direct"/>
    <x v="2"/>
    <x v="492"/>
    <s v="West"/>
    <x v="26"/>
    <s v="Albuquerque"/>
    <x v="3"/>
    <n v="55"/>
    <x v="57"/>
    <x v="2255"/>
    <n v="3668.4999999999995"/>
    <n v="0.45999999999999996"/>
    <x v="2"/>
  </r>
  <r>
    <s v="Sports Direct"/>
    <x v="2"/>
    <x v="492"/>
    <s v="West"/>
    <x v="26"/>
    <s v="Albuquerque"/>
    <x v="4"/>
    <n v="64"/>
    <x v="164"/>
    <x v="2074"/>
    <n v="3427.2"/>
    <n v="0.44999999999999996"/>
    <x v="2"/>
  </r>
  <r>
    <s v="Sports Direct"/>
    <x v="2"/>
    <x v="492"/>
    <s v="West"/>
    <x v="26"/>
    <s v="Albuquerque"/>
    <x v="5"/>
    <n v="72"/>
    <x v="165"/>
    <x v="2256"/>
    <n v="3301.2"/>
    <n v="0.35"/>
    <x v="2"/>
  </r>
  <r>
    <s v="Sports Direct"/>
    <x v="2"/>
    <x v="177"/>
    <s v="West"/>
    <x v="26"/>
    <s v="Albuquerque"/>
    <x v="0"/>
    <n v="29"/>
    <x v="165"/>
    <x v="1648"/>
    <n v="1937.49"/>
    <n v="0.51"/>
    <x v="2"/>
  </r>
  <r>
    <s v="Sports Direct"/>
    <x v="2"/>
    <x v="177"/>
    <s v="West"/>
    <x v="26"/>
    <s v="Albuquerque"/>
    <x v="1"/>
    <n v="39"/>
    <x v="192"/>
    <x v="1148"/>
    <n v="2685.15"/>
    <n v="0.51"/>
    <x v="2"/>
  </r>
  <r>
    <s v="Sports Direct"/>
    <x v="2"/>
    <x v="177"/>
    <s v="West"/>
    <x v="26"/>
    <s v="Albuquerque"/>
    <x v="2"/>
    <n v="38"/>
    <x v="214"/>
    <x v="2257"/>
    <n v="2154.6"/>
    <n v="0.44999999999999996"/>
    <x v="2"/>
  </r>
  <r>
    <s v="Sports Direct"/>
    <x v="2"/>
    <x v="177"/>
    <s v="West"/>
    <x v="26"/>
    <s v="Albuquerque"/>
    <x v="3"/>
    <n v="39"/>
    <x v="41"/>
    <x v="2071"/>
    <n v="1462.5"/>
    <n v="0.5"/>
    <x v="2"/>
  </r>
  <r>
    <s v="Sports Direct"/>
    <x v="2"/>
    <x v="177"/>
    <s v="West"/>
    <x v="26"/>
    <s v="Albuquerque"/>
    <x v="4"/>
    <n v="41"/>
    <x v="184"/>
    <x v="2099"/>
    <n v="1162.3499999999999"/>
    <n v="0.44999999999999996"/>
    <x v="2"/>
  </r>
  <r>
    <s v="Sports Direct"/>
    <x v="2"/>
    <x v="177"/>
    <s v="West"/>
    <x v="26"/>
    <s v="Albuquerque"/>
    <x v="5"/>
    <n v="36"/>
    <x v="236"/>
    <x v="1297"/>
    <n v="1642.68"/>
    <n v="0.39"/>
    <x v="2"/>
  </r>
  <r>
    <s v="Sports Direct"/>
    <x v="2"/>
    <x v="208"/>
    <s v="West"/>
    <x v="26"/>
    <s v="Albuquerque"/>
    <x v="0"/>
    <n v="29"/>
    <x v="57"/>
    <x v="2258"/>
    <n v="2228.65"/>
    <n v="0.53"/>
    <x v="2"/>
  </r>
  <r>
    <s v="Sports Direct"/>
    <x v="2"/>
    <x v="208"/>
    <s v="West"/>
    <x v="26"/>
    <s v="Albuquerque"/>
    <x v="1"/>
    <n v="37"/>
    <x v="205"/>
    <x v="1258"/>
    <n v="2279.2000000000003"/>
    <n v="0.55000000000000004"/>
    <x v="2"/>
  </r>
  <r>
    <s v="Sports Direct"/>
    <x v="2"/>
    <x v="208"/>
    <s v="West"/>
    <x v="26"/>
    <s v="Albuquerque"/>
    <x v="2"/>
    <n v="37"/>
    <x v="233"/>
    <x v="2259"/>
    <n v="1924"/>
    <n v="0.5"/>
    <x v="2"/>
  </r>
  <r>
    <s v="Sports Direct"/>
    <x v="2"/>
    <x v="208"/>
    <s v="Southeast"/>
    <x v="27"/>
    <s v="Atlanta"/>
    <x v="3"/>
    <n v="36"/>
    <x v="184"/>
    <x v="1439"/>
    <n v="1179.3600000000001"/>
    <n v="0.52"/>
    <x v="2"/>
  </r>
  <r>
    <s v="Sports Direct"/>
    <x v="2"/>
    <x v="208"/>
    <s v="Southeast"/>
    <x v="27"/>
    <s v="Atlanta"/>
    <x v="4"/>
    <n v="41"/>
    <x v="175"/>
    <x v="1588"/>
    <n v="1003.68"/>
    <n v="0.48"/>
    <x v="2"/>
  </r>
  <r>
    <s v="Sports Direct"/>
    <x v="2"/>
    <x v="208"/>
    <s v="Southeast"/>
    <x v="27"/>
    <s v="Atlanta"/>
    <x v="5"/>
    <n v="37"/>
    <x v="230"/>
    <x v="2260"/>
    <n v="1305.3599999999999"/>
    <n v="0.36"/>
    <x v="2"/>
  </r>
  <r>
    <s v="Sports Direct"/>
    <x v="2"/>
    <x v="217"/>
    <s v="Southeast"/>
    <x v="27"/>
    <s v="Atlanta"/>
    <x v="0"/>
    <n v="37"/>
    <x v="251"/>
    <x v="2261"/>
    <n v="2534.5"/>
    <n v="0.5"/>
    <x v="2"/>
  </r>
  <r>
    <s v="Sports Direct"/>
    <x v="2"/>
    <x v="217"/>
    <s v="Southeast"/>
    <x v="27"/>
    <s v="Atlanta"/>
    <x v="1"/>
    <n v="46"/>
    <x v="253"/>
    <x v="2262"/>
    <n v="2462.38"/>
    <n v="0.53"/>
    <x v="2"/>
  </r>
  <r>
    <s v="Sports Direct"/>
    <x v="2"/>
    <x v="217"/>
    <s v="Southeast"/>
    <x v="27"/>
    <s v="Atlanta"/>
    <x v="2"/>
    <n v="49"/>
    <x v="161"/>
    <x v="2263"/>
    <n v="2713.13"/>
    <n v="0.49"/>
    <x v="2"/>
  </r>
  <r>
    <s v="Sports Direct"/>
    <x v="2"/>
    <x v="217"/>
    <s v="Southeast"/>
    <x v="27"/>
    <s v="Atlanta"/>
    <x v="3"/>
    <n v="47"/>
    <x v="201"/>
    <x v="2264"/>
    <n v="1784.1200000000001"/>
    <n v="0.52"/>
    <x v="2"/>
  </r>
  <r>
    <s v="Sports Direct"/>
    <x v="2"/>
    <x v="217"/>
    <s v="Southeast"/>
    <x v="27"/>
    <s v="Atlanta"/>
    <x v="4"/>
    <n v="51"/>
    <x v="203"/>
    <x v="2265"/>
    <n v="934.82999999999993"/>
    <n v="0.47"/>
    <x v="2"/>
  </r>
  <r>
    <s v="Sports Direct"/>
    <x v="2"/>
    <x v="217"/>
    <s v="Southeast"/>
    <x v="27"/>
    <s v="Atlanta"/>
    <x v="5"/>
    <n v="48"/>
    <x v="60"/>
    <x v="2208"/>
    <n v="1641.6"/>
    <n v="0.36"/>
    <x v="2"/>
  </r>
  <r>
    <s v="Sports Direct"/>
    <x v="2"/>
    <x v="236"/>
    <s v="Southeast"/>
    <x v="27"/>
    <s v="Atlanta"/>
    <x v="0"/>
    <n v="45"/>
    <x v="213"/>
    <x v="2266"/>
    <n v="3258.9"/>
    <n v="0.51"/>
    <x v="2"/>
  </r>
  <r>
    <s v="Sports Direct"/>
    <x v="2"/>
    <x v="236"/>
    <s v="Southeast"/>
    <x v="27"/>
    <s v="Atlanta"/>
    <x v="1"/>
    <n v="51"/>
    <x v="246"/>
    <x v="1772"/>
    <n v="2244"/>
    <n v="0.5"/>
    <x v="2"/>
  </r>
  <r>
    <s v="Sports Direct"/>
    <x v="2"/>
    <x v="236"/>
    <s v="Southeast"/>
    <x v="27"/>
    <s v="Atlanta"/>
    <x v="2"/>
    <n v="50"/>
    <x v="198"/>
    <x v="1030"/>
    <n v="2350"/>
    <n v="0.5"/>
    <x v="2"/>
  </r>
  <r>
    <s v="Sports Direct"/>
    <x v="2"/>
    <x v="236"/>
    <s v="Southeast"/>
    <x v="27"/>
    <s v="Atlanta"/>
    <x v="3"/>
    <n v="48"/>
    <x v="173"/>
    <x v="2055"/>
    <n v="1821.6000000000001"/>
    <n v="0.55000000000000004"/>
    <x v="2"/>
  </r>
  <r>
    <s v="Sports Direct"/>
    <x v="2"/>
    <x v="236"/>
    <s v="Southeast"/>
    <x v="27"/>
    <s v="Atlanta"/>
    <x v="4"/>
    <n v="52"/>
    <x v="206"/>
    <x v="2267"/>
    <n v="1322.8799999999999"/>
    <n v="0.48"/>
    <x v="2"/>
  </r>
  <r>
    <s v="Sports Direct"/>
    <x v="2"/>
    <x v="236"/>
    <s v="Southeast"/>
    <x v="27"/>
    <s v="Atlanta"/>
    <x v="5"/>
    <n v="63"/>
    <x v="193"/>
    <x v="1899"/>
    <n v="2646"/>
    <n v="0.4"/>
    <x v="2"/>
  </r>
  <r>
    <s v="Sports Direct"/>
    <x v="2"/>
    <x v="267"/>
    <s v="Southeast"/>
    <x v="27"/>
    <s v="Atlanta"/>
    <x v="0"/>
    <n v="47"/>
    <x v="160"/>
    <x v="2268"/>
    <n v="4060.8"/>
    <n v="0.54"/>
    <x v="2"/>
  </r>
  <r>
    <s v="Sports Direct"/>
    <x v="2"/>
    <x v="267"/>
    <s v="Southeast"/>
    <x v="27"/>
    <s v="Atlanta"/>
    <x v="1"/>
    <n v="52"/>
    <x v="243"/>
    <x v="797"/>
    <n v="2920.32"/>
    <n v="0.52"/>
    <x v="2"/>
  </r>
  <r>
    <s v="Sports Direct"/>
    <x v="2"/>
    <x v="267"/>
    <s v="Southeast"/>
    <x v="27"/>
    <s v="Atlanta"/>
    <x v="2"/>
    <n v="52"/>
    <x v="248"/>
    <x v="1493"/>
    <n v="3198"/>
    <n v="0.5"/>
    <x v="2"/>
  </r>
  <r>
    <s v="Sports Direct"/>
    <x v="2"/>
    <x v="267"/>
    <s v="Southeast"/>
    <x v="27"/>
    <s v="Atlanta"/>
    <x v="3"/>
    <n v="47"/>
    <x v="250"/>
    <x v="2269"/>
    <n v="2309.58"/>
    <n v="0.54"/>
    <x v="2"/>
  </r>
  <r>
    <s v="Sports Direct"/>
    <x v="2"/>
    <x v="267"/>
    <s v="Southeast"/>
    <x v="27"/>
    <s v="Atlanta"/>
    <x v="4"/>
    <n v="50"/>
    <x v="195"/>
    <x v="1752"/>
    <n v="1344"/>
    <n v="0.48"/>
    <x v="2"/>
  </r>
  <r>
    <s v="Sports Direct"/>
    <x v="2"/>
    <x v="267"/>
    <s v="Southeast"/>
    <x v="27"/>
    <s v="Atlanta"/>
    <x v="5"/>
    <n v="64"/>
    <x v="196"/>
    <x v="1363"/>
    <n v="3072"/>
    <n v="0.4"/>
    <x v="2"/>
  </r>
  <r>
    <s v="Sports Direct"/>
    <x v="2"/>
    <x v="297"/>
    <s v="Southeast"/>
    <x v="27"/>
    <s v="Atlanta"/>
    <x v="0"/>
    <n v="46"/>
    <x v="129"/>
    <x v="971"/>
    <n v="4290.88"/>
    <n v="0.53"/>
    <x v="2"/>
  </r>
  <r>
    <s v="Sports Direct"/>
    <x v="2"/>
    <x v="297"/>
    <s v="Southeast"/>
    <x v="27"/>
    <s v="Atlanta"/>
    <x v="1"/>
    <n v="54"/>
    <x v="135"/>
    <x v="1898"/>
    <n v="4048.38"/>
    <n v="0.51"/>
    <x v="2"/>
  </r>
  <r>
    <s v="Sports Direct"/>
    <x v="2"/>
    <x v="297"/>
    <s v="Southeast"/>
    <x v="27"/>
    <s v="Atlanta"/>
    <x v="2"/>
    <n v="52"/>
    <x v="213"/>
    <x v="2270"/>
    <n v="3544.3199999999997"/>
    <n v="0.48"/>
    <x v="2"/>
  </r>
  <r>
    <s v="Sports Direct"/>
    <x v="2"/>
    <x v="297"/>
    <s v="Southeast"/>
    <x v="27"/>
    <s v="Atlanta"/>
    <x v="3"/>
    <n v="49"/>
    <x v="196"/>
    <x v="1129"/>
    <n v="2998.8"/>
    <n v="0.51"/>
    <x v="2"/>
  </r>
  <r>
    <s v="Sports Direct"/>
    <x v="2"/>
    <x v="297"/>
    <s v="Southeast"/>
    <x v="27"/>
    <s v="Atlanta"/>
    <x v="4"/>
    <n v="51"/>
    <x v="249"/>
    <x v="1821"/>
    <n v="1762.56"/>
    <n v="0.48"/>
    <x v="2"/>
  </r>
  <r>
    <s v="Sports Direct"/>
    <x v="2"/>
    <x v="297"/>
    <s v="Southeast"/>
    <x v="27"/>
    <s v="Atlanta"/>
    <x v="5"/>
    <n v="67"/>
    <x v="42"/>
    <x v="2271"/>
    <n v="3517.5"/>
    <n v="0.35"/>
    <x v="2"/>
  </r>
  <r>
    <s v="Sports Direct"/>
    <x v="2"/>
    <x v="326"/>
    <s v="Southeast"/>
    <x v="27"/>
    <s v="Atlanta"/>
    <x v="0"/>
    <n v="47"/>
    <x v="130"/>
    <x v="2272"/>
    <n v="4606"/>
    <n v="0.5"/>
    <x v="2"/>
  </r>
  <r>
    <s v="Sports Direct"/>
    <x v="2"/>
    <x v="326"/>
    <s v="Southeast"/>
    <x v="27"/>
    <s v="Atlanta"/>
    <x v="1"/>
    <n v="51"/>
    <x v="217"/>
    <x v="1717"/>
    <n v="4499.7300000000005"/>
    <n v="0.51"/>
    <x v="2"/>
  </r>
  <r>
    <s v="Sports Direct"/>
    <x v="2"/>
    <x v="326"/>
    <s v="Southeast"/>
    <x v="27"/>
    <s v="Atlanta"/>
    <x v="2"/>
    <n v="50"/>
    <x v="251"/>
    <x v="2273"/>
    <n v="3425"/>
    <n v="0.5"/>
    <x v="2"/>
  </r>
  <r>
    <s v="Sports Direct"/>
    <x v="2"/>
    <x v="326"/>
    <s v="Southeast"/>
    <x v="27"/>
    <s v="Atlanta"/>
    <x v="3"/>
    <n v="46"/>
    <x v="209"/>
    <x v="2274"/>
    <n v="3002.88"/>
    <n v="0.51"/>
    <x v="2"/>
  </r>
  <r>
    <s v="Sports Direct"/>
    <x v="2"/>
    <x v="326"/>
    <s v="Southeast"/>
    <x v="27"/>
    <s v="Atlanta"/>
    <x v="4"/>
    <n v="54"/>
    <x v="216"/>
    <x v="2275"/>
    <n v="3576.96"/>
    <n v="0.48"/>
    <x v="2"/>
  </r>
  <r>
    <s v="Sports Direct"/>
    <x v="2"/>
    <x v="326"/>
    <s v="Southeast"/>
    <x v="27"/>
    <s v="Atlanta"/>
    <x v="5"/>
    <n v="67"/>
    <x v="231"/>
    <x v="1273"/>
    <n v="3640.78"/>
    <n v="0.38"/>
    <x v="2"/>
  </r>
  <r>
    <s v="Sports Direct"/>
    <x v="2"/>
    <x v="358"/>
    <s v="Southeast"/>
    <x v="27"/>
    <s v="Atlanta"/>
    <x v="0"/>
    <n v="53"/>
    <x v="131"/>
    <x v="1368"/>
    <n v="4919.46"/>
    <n v="0.51"/>
    <x v="2"/>
  </r>
  <r>
    <s v="Sports Direct"/>
    <x v="2"/>
    <x v="358"/>
    <s v="Southeast"/>
    <x v="27"/>
    <s v="Atlanta"/>
    <x v="1"/>
    <n v="58"/>
    <x v="36"/>
    <x v="875"/>
    <n v="5278"/>
    <n v="0.52"/>
    <x v="2"/>
  </r>
  <r>
    <s v="Sports Direct"/>
    <x v="2"/>
    <x v="358"/>
    <s v="Southeast"/>
    <x v="27"/>
    <s v="Atlanta"/>
    <x v="2"/>
    <n v="54"/>
    <x v="42"/>
    <x v="1851"/>
    <n v="3725.9999999999995"/>
    <n v="0.45999999999999996"/>
    <x v="2"/>
  </r>
  <r>
    <s v="Sports Direct"/>
    <x v="2"/>
    <x v="358"/>
    <s v="Southeast"/>
    <x v="27"/>
    <s v="Atlanta"/>
    <x v="3"/>
    <n v="53"/>
    <x v="161"/>
    <x v="2212"/>
    <n v="3114.28"/>
    <n v="0.52"/>
    <x v="2"/>
  </r>
  <r>
    <s v="Sports Direct"/>
    <x v="2"/>
    <x v="358"/>
    <s v="Southeast"/>
    <x v="27"/>
    <s v="Atlanta"/>
    <x v="4"/>
    <n v="60"/>
    <x v="214"/>
    <x v="832"/>
    <n v="3628.7999999999997"/>
    <n v="0.48"/>
    <x v="2"/>
  </r>
  <r>
    <s v="Sports Direct"/>
    <x v="2"/>
    <x v="358"/>
    <s v="Southeast"/>
    <x v="27"/>
    <s v="Atlanta"/>
    <x v="5"/>
    <n v="68"/>
    <x v="164"/>
    <x v="2115"/>
    <n v="2832.2"/>
    <n v="0.35"/>
    <x v="2"/>
  </r>
  <r>
    <s v="Sports Direct"/>
    <x v="2"/>
    <x v="390"/>
    <s v="Southeast"/>
    <x v="27"/>
    <s v="Atlanta"/>
    <x v="0"/>
    <n v="43"/>
    <x v="263"/>
    <x v="1540"/>
    <n v="4179.6000000000004"/>
    <n v="0.54"/>
    <x v="2"/>
  </r>
  <r>
    <s v="Sports Direct"/>
    <x v="2"/>
    <x v="390"/>
    <s v="Southeast"/>
    <x v="27"/>
    <s v="Atlanta"/>
    <x v="1"/>
    <n v="47"/>
    <x v="163"/>
    <x v="2160"/>
    <n v="4032.6000000000004"/>
    <n v="0.55000000000000004"/>
    <x v="2"/>
  </r>
  <r>
    <s v="Sports Direct"/>
    <x v="2"/>
    <x v="390"/>
    <s v="Southeast"/>
    <x v="27"/>
    <s v="Atlanta"/>
    <x v="2"/>
    <n v="42"/>
    <x v="192"/>
    <x v="1230"/>
    <n v="2664.8999999999996"/>
    <n v="0.47"/>
    <x v="2"/>
  </r>
  <r>
    <s v="Sports Direct"/>
    <x v="2"/>
    <x v="390"/>
    <s v="Southeast"/>
    <x v="27"/>
    <s v="Atlanta"/>
    <x v="3"/>
    <n v="43"/>
    <x v="196"/>
    <x v="2014"/>
    <n v="2786.4"/>
    <n v="0.54"/>
    <x v="2"/>
  </r>
  <r>
    <s v="Sports Direct"/>
    <x v="2"/>
    <x v="390"/>
    <s v="Southeast"/>
    <x v="27"/>
    <s v="Atlanta"/>
    <x v="4"/>
    <n v="54"/>
    <x v="38"/>
    <x v="1996"/>
    <n v="2592"/>
    <n v="0.48"/>
    <x v="2"/>
  </r>
  <r>
    <s v="Sports Direct"/>
    <x v="2"/>
    <x v="390"/>
    <s v="Southeast"/>
    <x v="27"/>
    <s v="Atlanta"/>
    <x v="5"/>
    <n v="59"/>
    <x v="165"/>
    <x v="2276"/>
    <n v="3091.6000000000004"/>
    <n v="0.4"/>
    <x v="2"/>
  </r>
  <r>
    <s v="Sports Direct"/>
    <x v="2"/>
    <x v="419"/>
    <s v="Southeast"/>
    <x v="27"/>
    <s v="Atlanta"/>
    <x v="0"/>
    <n v="42"/>
    <x v="165"/>
    <x v="2277"/>
    <n v="2806.02"/>
    <n v="0.51"/>
    <x v="2"/>
  </r>
  <r>
    <s v="Sports Direct"/>
    <x v="2"/>
    <x v="419"/>
    <s v="Southeast"/>
    <x v="27"/>
    <s v="Atlanta"/>
    <x v="1"/>
    <n v="47"/>
    <x v="213"/>
    <x v="2278"/>
    <n v="3470.48"/>
    <n v="0.52"/>
    <x v="2"/>
  </r>
  <r>
    <s v="Sports Direct"/>
    <x v="2"/>
    <x v="419"/>
    <s v="Southeast"/>
    <x v="27"/>
    <s v="Atlanta"/>
    <x v="2"/>
    <n v="42"/>
    <x v="193"/>
    <x v="1692"/>
    <n v="2072.6999999999998"/>
    <n v="0.47"/>
    <x v="2"/>
  </r>
  <r>
    <s v="Sports Direct"/>
    <x v="2"/>
    <x v="419"/>
    <s v="Southeast"/>
    <x v="27"/>
    <s v="Atlanta"/>
    <x v="3"/>
    <n v="44"/>
    <x v="246"/>
    <x v="2279"/>
    <n v="1936"/>
    <n v="0.5"/>
    <x v="2"/>
  </r>
  <r>
    <s v="Sports Direct"/>
    <x v="2"/>
    <x v="419"/>
    <s v="Southeast"/>
    <x v="27"/>
    <s v="Atlanta"/>
    <x v="4"/>
    <n v="50"/>
    <x v="228"/>
    <x v="1720"/>
    <n v="2070"/>
    <n v="0.45999999999999996"/>
    <x v="2"/>
  </r>
  <r>
    <s v="Sports Direct"/>
    <x v="2"/>
    <x v="419"/>
    <s v="Southeast"/>
    <x v="27"/>
    <s v="Atlanta"/>
    <x v="5"/>
    <n v="64"/>
    <x v="240"/>
    <x v="1290"/>
    <n v="2545.92"/>
    <n v="0.39"/>
    <x v="2"/>
  </r>
  <r>
    <s v="Sports Direct"/>
    <x v="2"/>
    <x v="450"/>
    <s v="Southeast"/>
    <x v="27"/>
    <s v="Atlanta"/>
    <x v="0"/>
    <n v="51"/>
    <x v="251"/>
    <x v="1283"/>
    <n v="3563.37"/>
    <n v="0.51"/>
    <x v="2"/>
  </r>
  <r>
    <s v="Sports Direct"/>
    <x v="2"/>
    <x v="450"/>
    <s v="Southeast"/>
    <x v="27"/>
    <s v="Atlanta"/>
    <x v="1"/>
    <n v="58"/>
    <x v="217"/>
    <x v="2280"/>
    <n v="5418.3600000000006"/>
    <n v="0.54"/>
    <x v="2"/>
  </r>
  <r>
    <s v="Sports Direct"/>
    <x v="2"/>
    <x v="450"/>
    <s v="Southeast"/>
    <x v="27"/>
    <s v="Atlanta"/>
    <x v="2"/>
    <n v="54"/>
    <x v="202"/>
    <x v="1013"/>
    <n v="2918.7"/>
    <n v="0.47"/>
    <x v="2"/>
  </r>
  <r>
    <s v="Sports Direct"/>
    <x v="2"/>
    <x v="450"/>
    <s v="Southeast"/>
    <x v="27"/>
    <s v="Atlanta"/>
    <x v="3"/>
    <n v="51"/>
    <x v="210"/>
    <x v="1252"/>
    <n v="3076.32"/>
    <n v="0.52"/>
    <x v="2"/>
  </r>
  <r>
    <s v="Sports Direct"/>
    <x v="2"/>
    <x v="450"/>
    <s v="Southeast"/>
    <x v="27"/>
    <s v="Atlanta"/>
    <x v="4"/>
    <n v="60"/>
    <x v="240"/>
    <x v="2281"/>
    <n v="2876.3999999999996"/>
    <n v="0.47"/>
    <x v="2"/>
  </r>
  <r>
    <s v="Sports Direct"/>
    <x v="2"/>
    <x v="450"/>
    <s v="Southeast"/>
    <x v="27"/>
    <s v="Atlanta"/>
    <x v="5"/>
    <n v="65"/>
    <x v="168"/>
    <x v="2282"/>
    <n v="2821"/>
    <n v="0.35"/>
    <x v="2"/>
  </r>
  <r>
    <s v="Sports Direct"/>
    <x v="2"/>
    <x v="479"/>
    <s v="Southeast"/>
    <x v="27"/>
    <s v="Atlanta"/>
    <x v="0"/>
    <n v="50"/>
    <x v="126"/>
    <x v="875"/>
    <n v="5582.5"/>
    <n v="0.55000000000000004"/>
    <x v="2"/>
  </r>
  <r>
    <s v="Sports Direct"/>
    <x v="2"/>
    <x v="479"/>
    <s v="Southeast"/>
    <x v="27"/>
    <s v="Atlanta"/>
    <x v="1"/>
    <n v="58"/>
    <x v="133"/>
    <x v="2239"/>
    <n v="5809.8600000000006"/>
    <n v="0.53"/>
    <x v="2"/>
  </r>
  <r>
    <s v="Foot Locker"/>
    <x v="2"/>
    <x v="479"/>
    <s v="Southeast"/>
    <x v="27"/>
    <s v="Atlanta"/>
    <x v="2"/>
    <n v="53"/>
    <x v="216"/>
    <x v="2283"/>
    <n v="3657"/>
    <n v="0.5"/>
    <x v="2"/>
  </r>
  <r>
    <s v="Foot Locker"/>
    <x v="2"/>
    <x v="479"/>
    <s v="Southeast"/>
    <x v="27"/>
    <s v="Atlanta"/>
    <x v="3"/>
    <n v="51"/>
    <x v="209"/>
    <x v="1290"/>
    <n v="3264"/>
    <n v="0.5"/>
    <x v="2"/>
  </r>
  <r>
    <s v="Foot Locker"/>
    <x v="2"/>
    <x v="479"/>
    <s v="Southeast"/>
    <x v="27"/>
    <s v="Atlanta"/>
    <x v="4"/>
    <n v="64"/>
    <x v="210"/>
    <x v="2284"/>
    <n v="3712"/>
    <n v="0.5"/>
    <x v="2"/>
  </r>
  <r>
    <s v="Foot Locker"/>
    <x v="2"/>
    <x v="479"/>
    <s v="Southeast"/>
    <x v="27"/>
    <s v="Atlanta"/>
    <x v="5"/>
    <n v="64"/>
    <x v="192"/>
    <x v="1143"/>
    <n v="3024"/>
    <n v="0.35"/>
    <x v="2"/>
  </r>
  <r>
    <s v="Foot Locker"/>
    <x v="0"/>
    <x v="173"/>
    <s v="Southeast"/>
    <x v="27"/>
    <s v="Atlanta"/>
    <x v="0"/>
    <n v="39"/>
    <x v="254"/>
    <x v="1336"/>
    <n v="5790.7200000000012"/>
    <n v="0.58000000000000007"/>
    <x v="2"/>
  </r>
  <r>
    <s v="Foot Locker"/>
    <x v="0"/>
    <x v="173"/>
    <s v="Southeast"/>
    <x v="27"/>
    <s v="Atlanta"/>
    <x v="1"/>
    <n v="37"/>
    <x v="92"/>
    <x v="2285"/>
    <n v="3429.8999999999996"/>
    <n v="0.44999999999999996"/>
    <x v="2"/>
  </r>
  <r>
    <s v="Foot Locker"/>
    <x v="0"/>
    <x v="173"/>
    <s v="Southeast"/>
    <x v="27"/>
    <s v="Atlanta"/>
    <x v="2"/>
    <n v="29"/>
    <x v="154"/>
    <x v="2286"/>
    <n v="2804.88"/>
    <n v="0.39"/>
    <x v="2"/>
  </r>
  <r>
    <s v="Foot Locker"/>
    <x v="0"/>
    <x v="173"/>
    <s v="Southeast"/>
    <x v="27"/>
    <s v="Atlanta"/>
    <x v="3"/>
    <n v="34"/>
    <x v="126"/>
    <x v="802"/>
    <n v="3036.88"/>
    <n v="0.44"/>
    <x v="2"/>
  </r>
  <r>
    <s v="Foot Locker"/>
    <x v="0"/>
    <x v="173"/>
    <s v="Southeast"/>
    <x v="27"/>
    <s v="Atlanta"/>
    <x v="4"/>
    <n v="47"/>
    <x v="133"/>
    <x v="2287"/>
    <n v="4175.01"/>
    <n v="0.47"/>
    <x v="2"/>
  </r>
  <r>
    <s v="Foot Locker"/>
    <x v="0"/>
    <x v="173"/>
    <s v="Southeast"/>
    <x v="27"/>
    <s v="Atlanta"/>
    <x v="5"/>
    <n v="37"/>
    <x v="101"/>
    <x v="2288"/>
    <n v="5305.8"/>
    <n v="0.6"/>
    <x v="2"/>
  </r>
  <r>
    <s v="Foot Locker"/>
    <x v="0"/>
    <x v="202"/>
    <s v="Southeast"/>
    <x v="27"/>
    <s v="Atlanta"/>
    <x v="0"/>
    <n v="38"/>
    <x v="122"/>
    <x v="1892"/>
    <n v="6995.0400000000009"/>
    <n v="0.59000000000000008"/>
    <x v="2"/>
  </r>
  <r>
    <s v="Foot Locker"/>
    <x v="0"/>
    <x v="202"/>
    <s v="Southeast"/>
    <x v="27"/>
    <s v="Atlanta"/>
    <x v="1"/>
    <n v="39"/>
    <x v="153"/>
    <x v="2289"/>
    <n v="3910.9199999999996"/>
    <n v="0.45999999999999996"/>
    <x v="2"/>
  </r>
  <r>
    <s v="Foot Locker"/>
    <x v="0"/>
    <x v="202"/>
    <s v="Southeast"/>
    <x v="27"/>
    <s v="Atlanta"/>
    <x v="2"/>
    <n v="29"/>
    <x v="146"/>
    <x v="2290"/>
    <n v="2328.41"/>
    <n v="0.37"/>
    <x v="2"/>
  </r>
  <r>
    <s v="Foot Locker"/>
    <x v="0"/>
    <x v="202"/>
    <s v="Southeast"/>
    <x v="28"/>
    <s v="Charleston"/>
    <x v="3"/>
    <n v="33"/>
    <x v="138"/>
    <x v="2291"/>
    <n v="2509.6499999999996"/>
    <n v="0.44999999999999996"/>
    <x v="2"/>
  </r>
  <r>
    <s v="Foot Locker"/>
    <x v="0"/>
    <x v="202"/>
    <s v="Southeast"/>
    <x v="28"/>
    <s v="Charleston"/>
    <x v="4"/>
    <n v="49"/>
    <x v="133"/>
    <x v="2292"/>
    <n v="4352.67"/>
    <n v="0.47"/>
    <x v="2"/>
  </r>
  <r>
    <s v="Foot Locker"/>
    <x v="0"/>
    <x v="202"/>
    <s v="Southeast"/>
    <x v="28"/>
    <s v="Charleston"/>
    <x v="5"/>
    <n v="34"/>
    <x v="97"/>
    <x v="1990"/>
    <n v="4773.6000000000004"/>
    <n v="0.65"/>
    <x v="2"/>
  </r>
  <r>
    <s v="Foot Locker"/>
    <x v="0"/>
    <x v="707"/>
    <s v="Southeast"/>
    <x v="28"/>
    <s v="Charleston"/>
    <x v="0"/>
    <n v="33"/>
    <x v="275"/>
    <x v="2293"/>
    <n v="5072.1000000000004"/>
    <n v="0.58000000000000007"/>
    <x v="2"/>
  </r>
  <r>
    <s v="Foot Locker"/>
    <x v="0"/>
    <x v="707"/>
    <s v="Southeast"/>
    <x v="28"/>
    <s v="Charleston"/>
    <x v="1"/>
    <n v="32"/>
    <x v="124"/>
    <x v="1764"/>
    <n v="3292.7999999999997"/>
    <n v="0.49"/>
    <x v="2"/>
  </r>
  <r>
    <s v="Foot Locker"/>
    <x v="0"/>
    <x v="707"/>
    <s v="Southeast"/>
    <x v="28"/>
    <s v="Charleston"/>
    <x v="2"/>
    <n v="24"/>
    <x v="141"/>
    <x v="2294"/>
    <n v="1650.72"/>
    <n v="0.38"/>
    <x v="2"/>
  </r>
  <r>
    <s v="Foot Locker"/>
    <x v="0"/>
    <x v="707"/>
    <s v="Southeast"/>
    <x v="28"/>
    <s v="Charleston"/>
    <x v="3"/>
    <n v="27"/>
    <x v="179"/>
    <x v="2295"/>
    <n v="1632.96"/>
    <n v="0.42"/>
    <x v="2"/>
  </r>
  <r>
    <s v="Foot Locker"/>
    <x v="0"/>
    <x v="707"/>
    <s v="Southeast"/>
    <x v="28"/>
    <s v="Charleston"/>
    <x v="4"/>
    <n v="41"/>
    <x v="141"/>
    <x v="2296"/>
    <n v="3562.08"/>
    <n v="0.48"/>
    <x v="2"/>
  </r>
  <r>
    <s v="Foot Locker"/>
    <x v="0"/>
    <x v="707"/>
    <s v="Southeast"/>
    <x v="28"/>
    <s v="Charleston"/>
    <x v="5"/>
    <n v="32"/>
    <x v="133"/>
    <x v="1236"/>
    <n v="3810.2400000000002"/>
    <n v="0.63"/>
    <x v="2"/>
  </r>
  <r>
    <s v="Foot Locker"/>
    <x v="0"/>
    <x v="229"/>
    <s v="Southeast"/>
    <x v="28"/>
    <s v="Charleston"/>
    <x v="0"/>
    <n v="33"/>
    <x v="276"/>
    <x v="2297"/>
    <n v="5323.2300000000005"/>
    <n v="0.57000000000000006"/>
    <x v="2"/>
  </r>
  <r>
    <s v="Foot Locker"/>
    <x v="0"/>
    <x v="229"/>
    <s v="Southeast"/>
    <x v="28"/>
    <s v="Charleston"/>
    <x v="1"/>
    <n v="34"/>
    <x v="131"/>
    <x v="2298"/>
    <n v="2846.4799999999996"/>
    <n v="0.45999999999999996"/>
    <x v="2"/>
  </r>
  <r>
    <s v="Foot Locker"/>
    <x v="0"/>
    <x v="229"/>
    <s v="Southeast"/>
    <x v="28"/>
    <s v="Charleston"/>
    <x v="2"/>
    <n v="24"/>
    <x v="131"/>
    <x v="1716"/>
    <n v="1659.84"/>
    <n v="0.38"/>
    <x v="2"/>
  </r>
  <r>
    <s v="Foot Locker"/>
    <x v="0"/>
    <x v="229"/>
    <s v="Southeast"/>
    <x v="28"/>
    <s v="Charleston"/>
    <x v="3"/>
    <n v="27"/>
    <x v="263"/>
    <x v="2299"/>
    <n v="2089.8000000000002"/>
    <n v="0.43"/>
    <x v="2"/>
  </r>
  <r>
    <s v="Foot Locker"/>
    <x v="0"/>
    <x v="229"/>
    <s v="Southeast"/>
    <x v="28"/>
    <s v="Charleston"/>
    <x v="4"/>
    <n v="47"/>
    <x v="143"/>
    <x v="1373"/>
    <n v="4418"/>
    <n v="0.5"/>
    <x v="2"/>
  </r>
  <r>
    <s v="Foot Locker"/>
    <x v="0"/>
    <x v="229"/>
    <s v="Southeast"/>
    <x v="28"/>
    <s v="Charleston"/>
    <x v="5"/>
    <n v="39"/>
    <x v="144"/>
    <x v="2300"/>
    <n v="5135.13"/>
    <n v="0.63"/>
    <x v="2"/>
  </r>
  <r>
    <s v="Foot Locker"/>
    <x v="0"/>
    <x v="258"/>
    <s v="Southeast"/>
    <x v="28"/>
    <s v="Charleston"/>
    <x v="0"/>
    <n v="48"/>
    <x v="277"/>
    <x v="2301"/>
    <n v="7444.8"/>
    <n v="0.55000000000000004"/>
    <x v="2"/>
  </r>
  <r>
    <s v="Foot Locker"/>
    <x v="0"/>
    <x v="258"/>
    <s v="Southeast"/>
    <x v="28"/>
    <s v="Charleston"/>
    <x v="1"/>
    <n v="45"/>
    <x v="143"/>
    <x v="2302"/>
    <n v="3806.9999999999995"/>
    <n v="0.44999999999999996"/>
    <x v="2"/>
  </r>
  <r>
    <s v="Foot Locker"/>
    <x v="0"/>
    <x v="258"/>
    <s v="Southeast"/>
    <x v="28"/>
    <s v="Charleston"/>
    <x v="2"/>
    <n v="41"/>
    <x v="124"/>
    <x v="1325"/>
    <n v="3185.7"/>
    <n v="0.37"/>
    <x v="2"/>
  </r>
  <r>
    <s v="Foot Locker"/>
    <x v="0"/>
    <x v="258"/>
    <s v="Southeast"/>
    <x v="28"/>
    <s v="Charleston"/>
    <x v="3"/>
    <n v="43"/>
    <x v="131"/>
    <x v="2303"/>
    <n v="3286.92"/>
    <n v="0.42"/>
    <x v="2"/>
  </r>
  <r>
    <s v="Foot Locker"/>
    <x v="0"/>
    <x v="258"/>
    <s v="Southeast"/>
    <x v="28"/>
    <s v="Charleston"/>
    <x v="4"/>
    <n v="53"/>
    <x v="130"/>
    <x v="2304"/>
    <n v="5194"/>
    <n v="0.5"/>
    <x v="2"/>
  </r>
  <r>
    <s v="Foot Locker"/>
    <x v="0"/>
    <x v="258"/>
    <s v="Southeast"/>
    <x v="28"/>
    <s v="Charleston"/>
    <x v="5"/>
    <n v="59"/>
    <x v="40"/>
    <x v="2305"/>
    <n v="7080"/>
    <n v="0.6"/>
    <x v="2"/>
  </r>
  <r>
    <s v="Foot Locker"/>
    <x v="0"/>
    <x v="291"/>
    <s v="Southeast"/>
    <x v="28"/>
    <s v="Charleston"/>
    <x v="0"/>
    <n v="51"/>
    <x v="118"/>
    <x v="2306"/>
    <n v="7796.880000000001"/>
    <n v="0.56000000000000005"/>
    <x v="2"/>
  </r>
  <r>
    <s v="Foot Locker"/>
    <x v="0"/>
    <x v="291"/>
    <s v="Southeast"/>
    <x v="28"/>
    <s v="Charleston"/>
    <x v="1"/>
    <n v="49"/>
    <x v="40"/>
    <x v="1082"/>
    <n v="4410"/>
    <n v="0.44999999999999996"/>
    <x v="2"/>
  </r>
  <r>
    <s v="Foot Locker"/>
    <x v="0"/>
    <x v="291"/>
    <s v="Southeast"/>
    <x v="28"/>
    <s v="Charleston"/>
    <x v="2"/>
    <n v="47"/>
    <x v="144"/>
    <x v="2307"/>
    <n v="3536.2799999999997"/>
    <n v="0.36"/>
    <x v="2"/>
  </r>
  <r>
    <s v="Foot Locker"/>
    <x v="0"/>
    <x v="291"/>
    <s v="Southeast"/>
    <x v="28"/>
    <s v="Charleston"/>
    <x v="3"/>
    <n v="47"/>
    <x v="153"/>
    <x v="960"/>
    <n v="4610.7"/>
    <n v="0.44999999999999996"/>
    <x v="2"/>
  </r>
  <r>
    <s v="Foot Locker"/>
    <x v="0"/>
    <x v="291"/>
    <s v="Southeast"/>
    <x v="28"/>
    <s v="Charleston"/>
    <x v="4"/>
    <n v="62"/>
    <x v="49"/>
    <x v="2308"/>
    <n v="5440.4999999999991"/>
    <n v="0.44999999999999996"/>
    <x v="2"/>
  </r>
  <r>
    <s v="Foot Locker"/>
    <x v="0"/>
    <x v="291"/>
    <s v="Southeast"/>
    <x v="28"/>
    <s v="Charleston"/>
    <x v="5"/>
    <n v="65"/>
    <x v="43"/>
    <x v="2309"/>
    <n v="10400"/>
    <n v="0.64"/>
    <x v="2"/>
  </r>
  <r>
    <s v="Foot Locker"/>
    <x v="0"/>
    <x v="319"/>
    <s v="Southeast"/>
    <x v="28"/>
    <s v="Charleston"/>
    <x v="0"/>
    <n v="63"/>
    <x v="278"/>
    <x v="2310"/>
    <n v="11559.87"/>
    <n v="0.59000000000000008"/>
    <x v="2"/>
  </r>
  <r>
    <s v="Foot Locker"/>
    <x v="0"/>
    <x v="319"/>
    <s v="Southeast"/>
    <x v="28"/>
    <s v="Charleston"/>
    <x v="1"/>
    <n v="58"/>
    <x v="83"/>
    <x v="796"/>
    <n v="7673.4"/>
    <n v="0.49"/>
    <x v="2"/>
  </r>
  <r>
    <s v="Foot Locker"/>
    <x v="0"/>
    <x v="319"/>
    <s v="Southeast"/>
    <x v="28"/>
    <s v="Charleston"/>
    <x v="2"/>
    <n v="51"/>
    <x v="154"/>
    <x v="2311"/>
    <n v="4553.28"/>
    <n v="0.36"/>
    <x v="2"/>
  </r>
  <r>
    <s v="Foot Locker"/>
    <x v="0"/>
    <x v="319"/>
    <s v="Southeast"/>
    <x v="28"/>
    <s v="Charleston"/>
    <x v="3"/>
    <n v="52"/>
    <x v="158"/>
    <x v="2181"/>
    <n v="4411.68"/>
    <n v="0.42"/>
    <x v="2"/>
  </r>
  <r>
    <s v="Foot Locker"/>
    <x v="0"/>
    <x v="319"/>
    <s v="Southeast"/>
    <x v="28"/>
    <s v="Charleston"/>
    <x v="4"/>
    <n v="64"/>
    <x v="142"/>
    <x v="2312"/>
    <n v="6911.9999999999991"/>
    <n v="0.44999999999999996"/>
    <x v="2"/>
  </r>
  <r>
    <s v="Foot Locker"/>
    <x v="0"/>
    <x v="319"/>
    <s v="Southeast"/>
    <x v="28"/>
    <s v="Charleston"/>
    <x v="5"/>
    <n v="66"/>
    <x v="255"/>
    <x v="2313"/>
    <n v="10467.6"/>
    <n v="0.65"/>
    <x v="2"/>
  </r>
  <r>
    <s v="Foot Locker"/>
    <x v="0"/>
    <x v="351"/>
    <s v="Southeast"/>
    <x v="28"/>
    <s v="Charleston"/>
    <x v="0"/>
    <n v="62"/>
    <x v="279"/>
    <x v="2314"/>
    <n v="11520.840000000002"/>
    <n v="0.57000000000000006"/>
    <x v="2"/>
  </r>
  <r>
    <s v="Foot Locker"/>
    <x v="0"/>
    <x v="351"/>
    <s v="Southeast"/>
    <x v="28"/>
    <s v="Charleston"/>
    <x v="1"/>
    <n v="54"/>
    <x v="93"/>
    <x v="2315"/>
    <n v="6429.78"/>
    <n v="0.49"/>
    <x v="2"/>
  </r>
  <r>
    <s v="Foot Locker"/>
    <x v="0"/>
    <x v="351"/>
    <s v="Southeast"/>
    <x v="28"/>
    <s v="Charleston"/>
    <x v="2"/>
    <n v="50"/>
    <x v="108"/>
    <x v="1885"/>
    <n v="4620"/>
    <n v="0.4"/>
    <x v="2"/>
  </r>
  <r>
    <s v="Foot Locker"/>
    <x v="0"/>
    <x v="351"/>
    <s v="Southeast"/>
    <x v="28"/>
    <s v="Charleston"/>
    <x v="3"/>
    <n v="44"/>
    <x v="148"/>
    <x v="1387"/>
    <n v="4203.32"/>
    <n v="0.41"/>
    <x v="2"/>
  </r>
  <r>
    <s v="Foot Locker"/>
    <x v="0"/>
    <x v="351"/>
    <s v="Southeast"/>
    <x v="28"/>
    <s v="Charleston"/>
    <x v="4"/>
    <n v="51"/>
    <x v="37"/>
    <x v="2103"/>
    <n v="5278.5"/>
    <n v="0.45999999999999996"/>
    <x v="2"/>
  </r>
  <r>
    <s v="Foot Locker"/>
    <x v="0"/>
    <x v="351"/>
    <s v="Southeast"/>
    <x v="28"/>
    <s v="Charleston"/>
    <x v="5"/>
    <n v="58"/>
    <x v="104"/>
    <x v="2316"/>
    <n v="9835.64"/>
    <n v="0.61"/>
    <x v="2"/>
  </r>
  <r>
    <s v="Foot Locker"/>
    <x v="0"/>
    <x v="381"/>
    <s v="Southeast"/>
    <x v="28"/>
    <s v="Charleston"/>
    <x v="0"/>
    <n v="51"/>
    <x v="280"/>
    <x v="2317"/>
    <n v="8489.4600000000009"/>
    <n v="0.58000000000000007"/>
    <x v="2"/>
  </r>
  <r>
    <s v="Foot Locker"/>
    <x v="0"/>
    <x v="381"/>
    <s v="Southeast"/>
    <x v="28"/>
    <s v="Charleston"/>
    <x v="1"/>
    <n v="48"/>
    <x v="149"/>
    <x v="2318"/>
    <n v="5137.92"/>
    <n v="0.48"/>
    <x v="2"/>
  </r>
  <r>
    <s v="Foot Locker"/>
    <x v="0"/>
    <x v="381"/>
    <s v="Southeast"/>
    <x v="28"/>
    <s v="Charleston"/>
    <x v="2"/>
    <n v="38"/>
    <x v="130"/>
    <x v="1512"/>
    <n v="2904.7200000000003"/>
    <n v="0.39"/>
    <x v="2"/>
  </r>
  <r>
    <s v="Foot Locker"/>
    <x v="0"/>
    <x v="381"/>
    <s v="Southeast"/>
    <x v="28"/>
    <s v="Charleston"/>
    <x v="3"/>
    <n v="39"/>
    <x v="124"/>
    <x v="854"/>
    <n v="3276"/>
    <n v="0.4"/>
    <x v="2"/>
  </r>
  <r>
    <s v="Foot Locker"/>
    <x v="0"/>
    <x v="381"/>
    <s v="Southeast"/>
    <x v="28"/>
    <s v="Charleston"/>
    <x v="4"/>
    <n v="48"/>
    <x v="36"/>
    <x v="865"/>
    <n v="3863.9999999999995"/>
    <n v="0.45999999999999996"/>
    <x v="2"/>
  </r>
  <r>
    <s v="Foot Locker"/>
    <x v="0"/>
    <x v="381"/>
    <s v="Southeast"/>
    <x v="28"/>
    <s v="Charleston"/>
    <x v="5"/>
    <n v="52"/>
    <x v="136"/>
    <x v="2319"/>
    <n v="7238.4"/>
    <n v="0.6"/>
    <x v="2"/>
  </r>
  <r>
    <s v="Foot Locker"/>
    <x v="0"/>
    <x v="413"/>
    <s v="Southeast"/>
    <x v="28"/>
    <s v="Charleston"/>
    <x v="0"/>
    <n v="50"/>
    <x v="255"/>
    <x v="2320"/>
    <n v="7320"/>
    <n v="0.6"/>
    <x v="2"/>
  </r>
  <r>
    <s v="Foot Locker"/>
    <x v="0"/>
    <x v="413"/>
    <s v="Southeast"/>
    <x v="28"/>
    <s v="Charleston"/>
    <x v="1"/>
    <n v="42"/>
    <x v="159"/>
    <x v="2321"/>
    <n v="4368"/>
    <n v="0.5"/>
    <x v="2"/>
  </r>
  <r>
    <s v="Foot Locker"/>
    <x v="0"/>
    <x v="413"/>
    <s v="Southeast"/>
    <x v="28"/>
    <s v="Charleston"/>
    <x v="2"/>
    <n v="41"/>
    <x v="129"/>
    <x v="940"/>
    <n v="2814.2400000000002"/>
    <n v="0.39"/>
    <x v="2"/>
  </r>
  <r>
    <s v="Foot Locker"/>
    <x v="0"/>
    <x v="413"/>
    <s v="Southeast"/>
    <x v="28"/>
    <s v="Charleston"/>
    <x v="3"/>
    <n v="41"/>
    <x v="129"/>
    <x v="940"/>
    <n v="2886.4"/>
    <n v="0.4"/>
    <x v="2"/>
  </r>
  <r>
    <s v="Foot Locker"/>
    <x v="0"/>
    <x v="413"/>
    <s v="Southeast"/>
    <x v="28"/>
    <s v="Charleston"/>
    <x v="4"/>
    <n v="52"/>
    <x v="133"/>
    <x v="753"/>
    <n v="4717.4399999999996"/>
    <n v="0.48"/>
    <x v="2"/>
  </r>
  <r>
    <s v="Foot Locker"/>
    <x v="0"/>
    <x v="413"/>
    <s v="Southeast"/>
    <x v="28"/>
    <s v="Charleston"/>
    <x v="5"/>
    <n v="56"/>
    <x v="37"/>
    <x v="789"/>
    <n v="8190"/>
    <n v="0.65"/>
    <x v="2"/>
  </r>
  <r>
    <s v="Foot Locker"/>
    <x v="0"/>
    <x v="443"/>
    <s v="Southeast"/>
    <x v="28"/>
    <s v="Charleston"/>
    <x v="0"/>
    <n v="50"/>
    <x v="104"/>
    <x v="2322"/>
    <n v="7923.0000000000009"/>
    <n v="0.57000000000000006"/>
    <x v="2"/>
  </r>
  <r>
    <s v="Foot Locker"/>
    <x v="0"/>
    <x v="443"/>
    <s v="Southeast"/>
    <x v="28"/>
    <s v="Charleston"/>
    <x v="1"/>
    <n v="44"/>
    <x v="143"/>
    <x v="980"/>
    <n v="3722.3999999999996"/>
    <n v="0.44999999999999996"/>
    <x v="2"/>
  </r>
  <r>
    <s v="Foot Locker"/>
    <x v="0"/>
    <x v="443"/>
    <s v="Southeast"/>
    <x v="28"/>
    <s v="Charleston"/>
    <x v="2"/>
    <n v="43"/>
    <x v="158"/>
    <x v="2323"/>
    <n v="3040.1"/>
    <n v="0.35"/>
    <x v="2"/>
  </r>
  <r>
    <s v="Foot Locker"/>
    <x v="0"/>
    <x v="443"/>
    <s v="Southeast"/>
    <x v="28"/>
    <s v="Charleston"/>
    <x v="3"/>
    <n v="53"/>
    <x v="37"/>
    <x v="2324"/>
    <n v="5008.5"/>
    <n v="0.42"/>
    <x v="2"/>
  </r>
  <r>
    <s v="Foot Locker"/>
    <x v="0"/>
    <x v="443"/>
    <s v="Southeast"/>
    <x v="28"/>
    <s v="Charleston"/>
    <x v="4"/>
    <n v="66"/>
    <x v="130"/>
    <x v="1113"/>
    <n v="6079.92"/>
    <n v="0.47"/>
    <x v="2"/>
  </r>
  <r>
    <s v="Foot Locker"/>
    <x v="0"/>
    <x v="443"/>
    <s v="Southeast"/>
    <x v="28"/>
    <s v="Charleston"/>
    <x v="5"/>
    <n v="74"/>
    <x v="92"/>
    <x v="2325"/>
    <n v="9603.7199999999993"/>
    <n v="0.63"/>
    <x v="2"/>
  </r>
  <r>
    <s v="Foot Locker"/>
    <x v="0"/>
    <x v="472"/>
    <s v="Southeast"/>
    <x v="28"/>
    <s v="Charleston"/>
    <x v="0"/>
    <n v="67"/>
    <x v="94"/>
    <x v="2326"/>
    <n v="11658"/>
    <n v="0.6"/>
    <x v="2"/>
  </r>
  <r>
    <s v="Foot Locker"/>
    <x v="0"/>
    <x v="472"/>
    <s v="Southeast"/>
    <x v="28"/>
    <s v="Charleston"/>
    <x v="1"/>
    <n v="58"/>
    <x v="156"/>
    <x v="1211"/>
    <n v="5715.9"/>
    <n v="0.44999999999999996"/>
    <x v="2"/>
  </r>
  <r>
    <s v="Sports Direct"/>
    <x v="0"/>
    <x v="472"/>
    <s v="Southeast"/>
    <x v="28"/>
    <s v="Charleston"/>
    <x v="2"/>
    <n v="56"/>
    <x v="102"/>
    <x v="755"/>
    <n v="4214"/>
    <n v="0.35"/>
    <x v="2"/>
  </r>
  <r>
    <s v="Sports Direct"/>
    <x v="0"/>
    <x v="472"/>
    <s v="Southeast"/>
    <x v="28"/>
    <s v="Charleston"/>
    <x v="3"/>
    <n v="59"/>
    <x v="145"/>
    <x v="2327"/>
    <n v="5150.7"/>
    <n v="0.44999999999999996"/>
    <x v="2"/>
  </r>
  <r>
    <s v="Sports Direct"/>
    <x v="0"/>
    <x v="472"/>
    <s v="Southeast"/>
    <x v="28"/>
    <s v="Charleston"/>
    <x v="4"/>
    <n v="66"/>
    <x v="37"/>
    <x v="2328"/>
    <n v="6682.4999999999991"/>
    <n v="0.44999999999999996"/>
    <x v="2"/>
  </r>
  <r>
    <s v="Sports Direct"/>
    <x v="0"/>
    <x v="472"/>
    <s v="Southeast"/>
    <x v="28"/>
    <s v="Charleston"/>
    <x v="5"/>
    <n v="68"/>
    <x v="151"/>
    <x v="2329"/>
    <n v="9302.4"/>
    <n v="0.6"/>
    <x v="2"/>
  </r>
  <r>
    <s v="Sports Direct"/>
    <x v="0"/>
    <x v="170"/>
    <s v="Southeast"/>
    <x v="28"/>
    <s v="Charleston"/>
    <x v="0"/>
    <n v="33"/>
    <x v="108"/>
    <x v="2330"/>
    <n v="3811.5"/>
    <n v="0.5"/>
    <x v="2"/>
  </r>
  <r>
    <s v="Sports Direct"/>
    <x v="0"/>
    <x v="170"/>
    <s v="Southeast"/>
    <x v="28"/>
    <s v="Charleston"/>
    <x v="1"/>
    <n v="34"/>
    <x v="141"/>
    <x v="2331"/>
    <n v="3077"/>
    <n v="0.5"/>
    <x v="2"/>
  </r>
  <r>
    <s v="Sports Direct"/>
    <x v="0"/>
    <x v="170"/>
    <s v="Southeast"/>
    <x v="28"/>
    <s v="Charleston"/>
    <x v="2"/>
    <n v="24"/>
    <x v="133"/>
    <x v="2332"/>
    <n v="2449.44"/>
    <n v="0.54"/>
    <x v="2"/>
  </r>
  <r>
    <s v="Sports Direct"/>
    <x v="0"/>
    <x v="170"/>
    <s v="Southeast"/>
    <x v="28"/>
    <s v="Charleston"/>
    <x v="3"/>
    <n v="29"/>
    <x v="217"/>
    <x v="2333"/>
    <n v="2759.3500000000004"/>
    <n v="0.55000000000000004"/>
    <x v="2"/>
  </r>
  <r>
    <s v="Sports Direct"/>
    <x v="0"/>
    <x v="170"/>
    <s v="Southeast"/>
    <x v="28"/>
    <s v="Charleston"/>
    <x v="4"/>
    <n v="42"/>
    <x v="163"/>
    <x v="2334"/>
    <n v="3013.9199999999996"/>
    <n v="0.45999999999999996"/>
    <x v="2"/>
  </r>
  <r>
    <s v="Sports Direct"/>
    <x v="0"/>
    <x v="170"/>
    <s v="Southeast"/>
    <x v="28"/>
    <s v="Charleston"/>
    <x v="5"/>
    <n v="34"/>
    <x v="130"/>
    <x v="807"/>
    <n v="4264.96"/>
    <n v="0.64"/>
    <x v="2"/>
  </r>
  <r>
    <s v="Sports Direct"/>
    <x v="0"/>
    <x v="199"/>
    <s v="Southeast"/>
    <x v="28"/>
    <s v="Charleston"/>
    <x v="0"/>
    <n v="34"/>
    <x v="121"/>
    <x v="2335"/>
    <n v="4471"/>
    <n v="0.5"/>
    <x v="2"/>
  </r>
  <r>
    <s v="Sports Direct"/>
    <x v="0"/>
    <x v="199"/>
    <s v="Southeast"/>
    <x v="28"/>
    <s v="Charleston"/>
    <x v="1"/>
    <n v="34"/>
    <x v="143"/>
    <x v="1232"/>
    <n v="3068.16"/>
    <n v="0.48"/>
    <x v="2"/>
  </r>
  <r>
    <s v="Sports Direct"/>
    <x v="0"/>
    <x v="199"/>
    <s v="Southeast"/>
    <x v="28"/>
    <s v="Charleston"/>
    <x v="2"/>
    <n v="23"/>
    <x v="138"/>
    <x v="2336"/>
    <n v="2137.8500000000004"/>
    <n v="0.55000000000000004"/>
    <x v="2"/>
  </r>
  <r>
    <s v="Sports Direct"/>
    <x v="0"/>
    <x v="199"/>
    <s v="Southeast"/>
    <x v="29"/>
    <s v="Charlotte"/>
    <x v="3"/>
    <n v="29"/>
    <x v="213"/>
    <x v="2337"/>
    <n v="2059"/>
    <n v="0.5"/>
    <x v="2"/>
  </r>
  <r>
    <s v="Sports Direct"/>
    <x v="0"/>
    <x v="199"/>
    <s v="Southeast"/>
    <x v="29"/>
    <s v="Charlotte"/>
    <x v="4"/>
    <n v="44"/>
    <x v="263"/>
    <x v="1830"/>
    <n v="3960"/>
    <n v="0.5"/>
    <x v="2"/>
  </r>
  <r>
    <s v="Sports Direct"/>
    <x v="0"/>
    <x v="199"/>
    <s v="Southeast"/>
    <x v="29"/>
    <s v="Charlotte"/>
    <x v="5"/>
    <n v="29"/>
    <x v="126"/>
    <x v="2338"/>
    <n v="3532.2"/>
    <n v="0.6"/>
    <x v="2"/>
  </r>
  <r>
    <s v="Sports Direct"/>
    <x v="0"/>
    <x v="704"/>
    <s v="Southeast"/>
    <x v="29"/>
    <s v="Charlotte"/>
    <x v="0"/>
    <n v="28"/>
    <x v="91"/>
    <x v="1110"/>
    <n v="4173.12"/>
    <n v="0.54"/>
    <x v="2"/>
  </r>
  <r>
    <s v="Sports Direct"/>
    <x v="0"/>
    <x v="704"/>
    <s v="Southeast"/>
    <x v="29"/>
    <s v="Charlotte"/>
    <x v="1"/>
    <n v="29"/>
    <x v="42"/>
    <x v="2339"/>
    <n v="1957.4999999999998"/>
    <n v="0.44999999999999996"/>
    <x v="2"/>
  </r>
  <r>
    <s v="Sports Direct"/>
    <x v="0"/>
    <x v="704"/>
    <s v="Southeast"/>
    <x v="29"/>
    <s v="Charlotte"/>
    <x v="2"/>
    <n v="19"/>
    <x v="141"/>
    <x v="2340"/>
    <n v="1788.28"/>
    <n v="0.52"/>
    <x v="2"/>
  </r>
  <r>
    <s v="Sports Direct"/>
    <x v="0"/>
    <x v="704"/>
    <s v="Southeast"/>
    <x v="29"/>
    <s v="Charlotte"/>
    <x v="3"/>
    <n v="25"/>
    <x v="168"/>
    <x v="1991"/>
    <n v="1674"/>
    <n v="0.54"/>
    <x v="2"/>
  </r>
  <r>
    <s v="Sports Direct"/>
    <x v="0"/>
    <x v="704"/>
    <s v="Southeast"/>
    <x v="29"/>
    <s v="Charlotte"/>
    <x v="4"/>
    <n v="37"/>
    <x v="174"/>
    <x v="2341"/>
    <n v="2630.7"/>
    <n v="0.44999999999999996"/>
    <x v="2"/>
  </r>
  <r>
    <s v="Sports Direct"/>
    <x v="0"/>
    <x v="704"/>
    <s v="Southeast"/>
    <x v="29"/>
    <s v="Charlotte"/>
    <x v="5"/>
    <n v="27"/>
    <x v="138"/>
    <x v="2342"/>
    <n v="2829.06"/>
    <n v="0.62"/>
    <x v="2"/>
  </r>
  <r>
    <s v="Sports Direct"/>
    <x v="0"/>
    <x v="721"/>
    <s v="Southeast"/>
    <x v="29"/>
    <s v="Charlotte"/>
    <x v="0"/>
    <n v="27"/>
    <x v="121"/>
    <x v="2343"/>
    <n v="3834.5400000000004"/>
    <n v="0.54"/>
    <x v="2"/>
  </r>
  <r>
    <s v="Sports Direct"/>
    <x v="0"/>
    <x v="721"/>
    <s v="Southeast"/>
    <x v="29"/>
    <s v="Charlotte"/>
    <x v="1"/>
    <n v="28"/>
    <x v="155"/>
    <x v="2344"/>
    <n v="2039.8"/>
    <n v="0.47"/>
    <x v="2"/>
  </r>
  <r>
    <s v="Sports Direct"/>
    <x v="0"/>
    <x v="721"/>
    <s v="Southeast"/>
    <x v="29"/>
    <s v="Charlotte"/>
    <x v="2"/>
    <n v="20"/>
    <x v="179"/>
    <x v="1477"/>
    <n v="1584.0000000000002"/>
    <n v="0.55000000000000004"/>
    <x v="2"/>
  </r>
  <r>
    <s v="Sports Direct"/>
    <x v="0"/>
    <x v="721"/>
    <s v="Southeast"/>
    <x v="29"/>
    <s v="Charlotte"/>
    <x v="3"/>
    <n v="24"/>
    <x v="150"/>
    <x v="1597"/>
    <n v="1814.4"/>
    <n v="0.54"/>
    <x v="2"/>
  </r>
  <r>
    <s v="Sports Direct"/>
    <x v="0"/>
    <x v="721"/>
    <s v="Southeast"/>
    <x v="29"/>
    <s v="Charlotte"/>
    <x v="4"/>
    <n v="42"/>
    <x v="165"/>
    <x v="2277"/>
    <n v="2751"/>
    <n v="0.5"/>
    <x v="2"/>
  </r>
  <r>
    <s v="Sports Direct"/>
    <x v="0"/>
    <x v="721"/>
    <s v="Southeast"/>
    <x v="29"/>
    <s v="Charlotte"/>
    <x v="5"/>
    <n v="32"/>
    <x v="133"/>
    <x v="1236"/>
    <n v="3689.2799999999997"/>
    <n v="0.61"/>
    <x v="2"/>
  </r>
  <r>
    <s v="Sports Direct"/>
    <x v="0"/>
    <x v="255"/>
    <s v="Southeast"/>
    <x v="29"/>
    <s v="Charlotte"/>
    <x v="0"/>
    <n v="41"/>
    <x v="271"/>
    <x v="2345"/>
    <n v="5547.3"/>
    <n v="0.55000000000000004"/>
    <x v="2"/>
  </r>
  <r>
    <s v="Sports Direct"/>
    <x v="0"/>
    <x v="255"/>
    <s v="Southeast"/>
    <x v="29"/>
    <s v="Charlotte"/>
    <x v="1"/>
    <n v="42"/>
    <x v="131"/>
    <x v="947"/>
    <n v="3516.24"/>
    <n v="0.45999999999999996"/>
    <x v="2"/>
  </r>
  <r>
    <s v="Sports Direct"/>
    <x v="0"/>
    <x v="255"/>
    <s v="Southeast"/>
    <x v="29"/>
    <s v="Charlotte"/>
    <x v="2"/>
    <n v="37"/>
    <x v="138"/>
    <x v="2346"/>
    <n v="3314.09"/>
    <n v="0.53"/>
    <x v="2"/>
  </r>
  <r>
    <s v="Sports Direct"/>
    <x v="0"/>
    <x v="255"/>
    <s v="Southeast"/>
    <x v="29"/>
    <s v="Charlotte"/>
    <x v="3"/>
    <n v="38"/>
    <x v="42"/>
    <x v="2073"/>
    <n v="3078"/>
    <n v="0.54"/>
    <x v="2"/>
  </r>
  <r>
    <s v="Sports Direct"/>
    <x v="0"/>
    <x v="255"/>
    <s v="Southeast"/>
    <x v="29"/>
    <s v="Charlotte"/>
    <x v="4"/>
    <n v="46"/>
    <x v="42"/>
    <x v="1310"/>
    <n v="3381"/>
    <n v="0.49"/>
    <x v="2"/>
  </r>
  <r>
    <s v="Sports Direct"/>
    <x v="0"/>
    <x v="255"/>
    <s v="Southeast"/>
    <x v="29"/>
    <s v="Charlotte"/>
    <x v="5"/>
    <n v="51"/>
    <x v="126"/>
    <x v="917"/>
    <n v="6418.86"/>
    <n v="0.62"/>
    <x v="2"/>
  </r>
  <r>
    <s v="Sports Direct"/>
    <x v="0"/>
    <x v="288"/>
    <s v="Southeast"/>
    <x v="29"/>
    <s v="Charlotte"/>
    <x v="0"/>
    <n v="46"/>
    <x v="99"/>
    <x v="2347"/>
    <n v="6021.4000000000005"/>
    <n v="0.55000000000000004"/>
    <x v="2"/>
  </r>
  <r>
    <s v="Sports Direct"/>
    <x v="0"/>
    <x v="288"/>
    <s v="Southeast"/>
    <x v="29"/>
    <s v="Charlotte"/>
    <x v="1"/>
    <n v="42"/>
    <x v="131"/>
    <x v="947"/>
    <n v="3592.68"/>
    <n v="0.47"/>
    <x v="2"/>
  </r>
  <r>
    <s v="Sports Direct"/>
    <x v="0"/>
    <x v="288"/>
    <s v="Southeast"/>
    <x v="29"/>
    <s v="Charlotte"/>
    <x v="2"/>
    <n v="47"/>
    <x v="138"/>
    <x v="953"/>
    <n v="4289.22"/>
    <n v="0.54"/>
    <x v="2"/>
  </r>
  <r>
    <s v="Sports Direct"/>
    <x v="0"/>
    <x v="288"/>
    <s v="Southeast"/>
    <x v="29"/>
    <s v="Charlotte"/>
    <x v="3"/>
    <n v="49"/>
    <x v="138"/>
    <x v="2348"/>
    <n v="4223.3100000000004"/>
    <n v="0.51"/>
    <x v="2"/>
  </r>
  <r>
    <s v="Sports Direct"/>
    <x v="0"/>
    <x v="288"/>
    <s v="Southeast"/>
    <x v="29"/>
    <s v="Charlotte"/>
    <x v="4"/>
    <n v="61"/>
    <x v="134"/>
    <x v="2349"/>
    <n v="4872.07"/>
    <n v="0.49"/>
    <x v="2"/>
  </r>
  <r>
    <s v="Sports Direct"/>
    <x v="0"/>
    <x v="288"/>
    <s v="Southeast"/>
    <x v="29"/>
    <s v="Charlotte"/>
    <x v="5"/>
    <n v="67"/>
    <x v="108"/>
    <x v="2350"/>
    <n v="9286.1999999999989"/>
    <n v="0.6"/>
    <x v="2"/>
  </r>
  <r>
    <s v="Sports Direct"/>
    <x v="0"/>
    <x v="316"/>
    <s v="Southeast"/>
    <x v="29"/>
    <s v="Charlotte"/>
    <x v="0"/>
    <n v="60"/>
    <x v="281"/>
    <x v="2150"/>
    <n v="8820"/>
    <n v="0.5"/>
    <x v="2"/>
  </r>
  <r>
    <s v="Sports Direct"/>
    <x v="0"/>
    <x v="316"/>
    <s v="Southeast"/>
    <x v="29"/>
    <s v="Charlotte"/>
    <x v="1"/>
    <n v="58"/>
    <x v="167"/>
    <x v="1834"/>
    <n v="6496"/>
    <n v="0.5"/>
    <x v="2"/>
  </r>
  <r>
    <s v="Sports Direct"/>
    <x v="0"/>
    <x v="316"/>
    <s v="Southeast"/>
    <x v="29"/>
    <s v="Charlotte"/>
    <x v="2"/>
    <n v="53"/>
    <x v="130"/>
    <x v="2304"/>
    <n v="5713.4000000000005"/>
    <n v="0.55000000000000004"/>
    <x v="2"/>
  </r>
  <r>
    <s v="Sports Direct"/>
    <x v="0"/>
    <x v="316"/>
    <s v="Southeast"/>
    <x v="29"/>
    <s v="Charlotte"/>
    <x v="3"/>
    <n v="52"/>
    <x v="126"/>
    <x v="966"/>
    <n v="5383.56"/>
    <n v="0.51"/>
    <x v="2"/>
  </r>
  <r>
    <s v="Sports Direct"/>
    <x v="0"/>
    <x v="316"/>
    <s v="Southeast"/>
    <x v="29"/>
    <s v="Charlotte"/>
    <x v="4"/>
    <n v="59"/>
    <x v="131"/>
    <x v="918"/>
    <n v="5261.62"/>
    <n v="0.49"/>
    <x v="2"/>
  </r>
  <r>
    <s v="Sports Direct"/>
    <x v="0"/>
    <x v="316"/>
    <s v="Southeast"/>
    <x v="29"/>
    <s v="Charlotte"/>
    <x v="5"/>
    <n v="64"/>
    <x v="121"/>
    <x v="2351"/>
    <n v="10604.16"/>
    <n v="0.63"/>
    <x v="2"/>
  </r>
  <r>
    <s v="Sports Direct"/>
    <x v="0"/>
    <x v="348"/>
    <s v="Southeast"/>
    <x v="29"/>
    <s v="Charlotte"/>
    <x v="0"/>
    <n v="61"/>
    <x v="110"/>
    <x v="2352"/>
    <n v="9957.6400000000012"/>
    <n v="0.53"/>
    <x v="2"/>
  </r>
  <r>
    <s v="Sports Direct"/>
    <x v="0"/>
    <x v="348"/>
    <s v="Southeast"/>
    <x v="29"/>
    <s v="Charlotte"/>
    <x v="1"/>
    <n v="58"/>
    <x v="40"/>
    <x v="2353"/>
    <n v="5219.9999999999991"/>
    <n v="0.44999999999999996"/>
    <x v="2"/>
  </r>
  <r>
    <s v="Sports Direct"/>
    <x v="0"/>
    <x v="348"/>
    <s v="Southeast"/>
    <x v="29"/>
    <s v="Charlotte"/>
    <x v="2"/>
    <n v="54"/>
    <x v="124"/>
    <x v="879"/>
    <n v="6010.2000000000007"/>
    <n v="0.53"/>
    <x v="2"/>
  </r>
  <r>
    <s v="Sports Direct"/>
    <x v="0"/>
    <x v="348"/>
    <s v="Southeast"/>
    <x v="29"/>
    <s v="Charlotte"/>
    <x v="3"/>
    <n v="44"/>
    <x v="131"/>
    <x v="2354"/>
    <n v="4244.24"/>
    <n v="0.53"/>
    <x v="2"/>
  </r>
  <r>
    <s v="Sports Direct"/>
    <x v="0"/>
    <x v="348"/>
    <s v="Southeast"/>
    <x v="29"/>
    <s v="Charlotte"/>
    <x v="4"/>
    <n v="53"/>
    <x v="129"/>
    <x v="2355"/>
    <n v="4477.4399999999996"/>
    <n v="0.48"/>
    <x v="2"/>
  </r>
  <r>
    <s v="Sports Direct"/>
    <x v="0"/>
    <x v="348"/>
    <s v="Southeast"/>
    <x v="29"/>
    <s v="Charlotte"/>
    <x v="5"/>
    <n v="54"/>
    <x v="108"/>
    <x v="2356"/>
    <n v="7983.3600000000006"/>
    <n v="0.64"/>
    <x v="2"/>
  </r>
  <r>
    <s v="Sports Direct"/>
    <x v="0"/>
    <x v="378"/>
    <s v="Southeast"/>
    <x v="29"/>
    <s v="Charlotte"/>
    <x v="0"/>
    <n v="53"/>
    <x v="43"/>
    <x v="2357"/>
    <n v="6890"/>
    <n v="0.52"/>
    <x v="2"/>
  </r>
  <r>
    <s v="Sports Direct"/>
    <x v="0"/>
    <x v="378"/>
    <s v="Southeast"/>
    <x v="29"/>
    <s v="Charlotte"/>
    <x v="1"/>
    <n v="49"/>
    <x v="141"/>
    <x v="2193"/>
    <n v="4434.5"/>
    <n v="0.5"/>
    <x v="2"/>
  </r>
  <r>
    <s v="Sports Direct"/>
    <x v="0"/>
    <x v="378"/>
    <s v="Southeast"/>
    <x v="29"/>
    <s v="Charlotte"/>
    <x v="2"/>
    <n v="28"/>
    <x v="36"/>
    <x v="1071"/>
    <n v="2499"/>
    <n v="0.51"/>
    <x v="2"/>
  </r>
  <r>
    <s v="Sports Direct"/>
    <x v="0"/>
    <x v="378"/>
    <s v="Southeast"/>
    <x v="29"/>
    <s v="Charlotte"/>
    <x v="3"/>
    <n v="28"/>
    <x v="42"/>
    <x v="1077"/>
    <n v="2100"/>
    <n v="0.5"/>
    <x v="2"/>
  </r>
  <r>
    <s v="Sports Direct"/>
    <x v="0"/>
    <x v="378"/>
    <s v="Southeast"/>
    <x v="29"/>
    <s v="Charlotte"/>
    <x v="4"/>
    <n v="38"/>
    <x v="163"/>
    <x v="1903"/>
    <n v="2726.8799999999997"/>
    <n v="0.45999999999999996"/>
    <x v="2"/>
  </r>
  <r>
    <s v="Sports Direct"/>
    <x v="0"/>
    <x v="378"/>
    <s v="Southeast"/>
    <x v="29"/>
    <s v="Charlotte"/>
    <x v="5"/>
    <n v="41"/>
    <x v="126"/>
    <x v="2358"/>
    <n v="5077.03"/>
    <n v="0.61"/>
    <x v="2"/>
  </r>
  <r>
    <s v="Sports Direct"/>
    <x v="0"/>
    <x v="410"/>
    <s v="Southeast"/>
    <x v="29"/>
    <s v="Charlotte"/>
    <x v="0"/>
    <n v="42"/>
    <x v="82"/>
    <x v="869"/>
    <n v="5556.6"/>
    <n v="0.54"/>
    <x v="2"/>
  </r>
  <r>
    <s v="Sports Direct"/>
    <x v="0"/>
    <x v="410"/>
    <s v="Southeast"/>
    <x v="29"/>
    <s v="Charlotte"/>
    <x v="1"/>
    <n v="33"/>
    <x v="130"/>
    <x v="1829"/>
    <n v="2975.2799999999997"/>
    <n v="0.45999999999999996"/>
    <x v="2"/>
  </r>
  <r>
    <s v="Sports Direct"/>
    <x v="0"/>
    <x v="410"/>
    <s v="Southeast"/>
    <x v="29"/>
    <s v="Charlotte"/>
    <x v="2"/>
    <n v="34"/>
    <x v="42"/>
    <x v="2047"/>
    <n v="2601"/>
    <n v="0.51"/>
    <x v="2"/>
  </r>
  <r>
    <s v="Sports Direct"/>
    <x v="0"/>
    <x v="410"/>
    <s v="Southeast"/>
    <x v="29"/>
    <s v="Charlotte"/>
    <x v="3"/>
    <n v="34"/>
    <x v="160"/>
    <x v="1311"/>
    <n v="2937.6000000000004"/>
    <n v="0.54"/>
    <x v="2"/>
  </r>
  <r>
    <s v="Sports Direct"/>
    <x v="0"/>
    <x v="410"/>
    <s v="Southeast"/>
    <x v="29"/>
    <s v="Charlotte"/>
    <x v="4"/>
    <n v="42"/>
    <x v="197"/>
    <x v="2359"/>
    <n v="2941.2599999999998"/>
    <n v="0.47"/>
    <x v="2"/>
  </r>
  <r>
    <s v="Sports Direct"/>
    <x v="0"/>
    <x v="410"/>
    <s v="Southeast"/>
    <x v="29"/>
    <s v="Charlotte"/>
    <x v="5"/>
    <n v="48"/>
    <x v="129"/>
    <x v="2360"/>
    <n v="5322.24"/>
    <n v="0.63"/>
    <x v="2"/>
  </r>
  <r>
    <s v="Sports Direct"/>
    <x v="0"/>
    <x v="440"/>
    <s v="Southeast"/>
    <x v="29"/>
    <s v="Charlotte"/>
    <x v="0"/>
    <n v="44"/>
    <x v="102"/>
    <x v="2361"/>
    <n v="5203"/>
    <n v="0.55000000000000004"/>
    <x v="2"/>
  </r>
  <r>
    <s v="Sports Direct"/>
    <x v="0"/>
    <x v="440"/>
    <s v="Southeast"/>
    <x v="29"/>
    <s v="Charlotte"/>
    <x v="1"/>
    <n v="32"/>
    <x v="49"/>
    <x v="1204"/>
    <n v="2932.7999999999997"/>
    <n v="0.47"/>
    <x v="2"/>
  </r>
  <r>
    <s v="Sports Direct"/>
    <x v="0"/>
    <x v="440"/>
    <s v="Southeast"/>
    <x v="29"/>
    <s v="Charlotte"/>
    <x v="2"/>
    <n v="38"/>
    <x v="212"/>
    <x v="1508"/>
    <n v="3426.84"/>
    <n v="0.54"/>
    <x v="2"/>
  </r>
  <r>
    <s v="Sports Direct"/>
    <x v="0"/>
    <x v="440"/>
    <s v="Southeast"/>
    <x v="29"/>
    <s v="Charlotte"/>
    <x v="3"/>
    <n v="55"/>
    <x v="134"/>
    <x v="2362"/>
    <n v="4572.1499999999996"/>
    <n v="0.51"/>
    <x v="2"/>
  </r>
  <r>
    <s v="Sports Direct"/>
    <x v="0"/>
    <x v="440"/>
    <s v="Southeast"/>
    <x v="29"/>
    <s v="Charlotte"/>
    <x v="4"/>
    <n v="72"/>
    <x v="134"/>
    <x v="1324"/>
    <n v="5750.64"/>
    <n v="0.49"/>
    <x v="2"/>
  </r>
  <r>
    <s v="Sports Direct"/>
    <x v="0"/>
    <x v="440"/>
    <s v="Southeast"/>
    <x v="29"/>
    <s v="Charlotte"/>
    <x v="5"/>
    <n v="72"/>
    <x v="124"/>
    <x v="1394"/>
    <n v="9676.8000000000011"/>
    <n v="0.64"/>
    <x v="2"/>
  </r>
  <r>
    <s v="Sports Direct"/>
    <x v="0"/>
    <x v="469"/>
    <s v="Southeast"/>
    <x v="29"/>
    <s v="Charlotte"/>
    <x v="0"/>
    <n v="64"/>
    <x v="255"/>
    <x v="2363"/>
    <n v="7964.16"/>
    <n v="0.51"/>
    <x v="2"/>
  </r>
  <r>
    <s v="Sports Direct"/>
    <x v="0"/>
    <x v="469"/>
    <s v="Southeast"/>
    <x v="29"/>
    <s v="Charlotte"/>
    <x v="1"/>
    <n v="55"/>
    <x v="158"/>
    <x v="2364"/>
    <n v="4999.4999999999991"/>
    <n v="0.44999999999999996"/>
    <x v="2"/>
  </r>
  <r>
    <s v="Amazon"/>
    <x v="0"/>
    <x v="469"/>
    <s v="Southeast"/>
    <x v="29"/>
    <s v="Charlotte"/>
    <x v="2"/>
    <n v="55"/>
    <x v="153"/>
    <x v="899"/>
    <n v="6114.9000000000005"/>
    <n v="0.51"/>
    <x v="2"/>
  </r>
  <r>
    <s v="Amazon"/>
    <x v="0"/>
    <x v="469"/>
    <s v="Southeast"/>
    <x v="29"/>
    <s v="Charlotte"/>
    <x v="3"/>
    <n v="55"/>
    <x v="130"/>
    <x v="2365"/>
    <n v="5821.2000000000007"/>
    <n v="0.54"/>
    <x v="2"/>
  </r>
  <r>
    <s v="Amazon"/>
    <x v="0"/>
    <x v="469"/>
    <s v="Southeast"/>
    <x v="29"/>
    <s v="Charlotte"/>
    <x v="4"/>
    <n v="65"/>
    <x v="138"/>
    <x v="2366"/>
    <n v="5382.65"/>
    <n v="0.49"/>
    <x v="2"/>
  </r>
  <r>
    <s v="Amazon"/>
    <x v="0"/>
    <x v="469"/>
    <s v="Southeast"/>
    <x v="29"/>
    <s v="Charlotte"/>
    <x v="5"/>
    <n v="69"/>
    <x v="37"/>
    <x v="2367"/>
    <n v="10091.25"/>
    <n v="0.65"/>
    <x v="2"/>
  </r>
  <r>
    <s v="Amazon"/>
    <x v="0"/>
    <x v="177"/>
    <s v="Southeast"/>
    <x v="29"/>
    <s v="Charlotte"/>
    <x v="0"/>
    <n v="32"/>
    <x v="145"/>
    <x v="2368"/>
    <n v="3228.1600000000003"/>
    <n v="0.52"/>
    <x v="2"/>
  </r>
  <r>
    <s v="Amazon"/>
    <x v="0"/>
    <x v="177"/>
    <s v="Southeast"/>
    <x v="29"/>
    <s v="Charlotte"/>
    <x v="1"/>
    <n v="33"/>
    <x v="42"/>
    <x v="1150"/>
    <n v="2475"/>
    <n v="0.5"/>
    <x v="2"/>
  </r>
  <r>
    <s v="Amazon"/>
    <x v="0"/>
    <x v="177"/>
    <s v="Southeast"/>
    <x v="29"/>
    <s v="Charlotte"/>
    <x v="2"/>
    <n v="24"/>
    <x v="212"/>
    <x v="2369"/>
    <n v="2164.3200000000002"/>
    <n v="0.54"/>
    <x v="2"/>
  </r>
  <r>
    <s v="Amazon"/>
    <x v="0"/>
    <x v="177"/>
    <s v="Southeast"/>
    <x v="29"/>
    <s v="Charlotte"/>
    <x v="3"/>
    <n v="29"/>
    <x v="248"/>
    <x v="2020"/>
    <n v="1854.8400000000001"/>
    <n v="0.52"/>
    <x v="2"/>
  </r>
  <r>
    <s v="Amazon"/>
    <x v="0"/>
    <x v="177"/>
    <s v="Southeast"/>
    <x v="29"/>
    <s v="Charlotte"/>
    <x v="4"/>
    <n v="44"/>
    <x v="209"/>
    <x v="805"/>
    <n v="2816"/>
    <n v="0.5"/>
    <x v="2"/>
  </r>
  <r>
    <s v="Amazon"/>
    <x v="0"/>
    <x v="177"/>
    <s v="Southeast"/>
    <x v="29"/>
    <s v="Charlotte"/>
    <x v="5"/>
    <n v="32"/>
    <x v="217"/>
    <x v="1474"/>
    <n v="3598.4"/>
    <n v="0.65"/>
    <x v="2"/>
  </r>
  <r>
    <s v="Amazon"/>
    <x v="0"/>
    <x v="206"/>
    <s v="Southeast"/>
    <x v="29"/>
    <s v="Charlotte"/>
    <x v="0"/>
    <n v="32"/>
    <x v="108"/>
    <x v="1936"/>
    <n v="3696"/>
    <n v="0.5"/>
    <x v="2"/>
  </r>
  <r>
    <s v="Amazon"/>
    <x v="0"/>
    <x v="206"/>
    <s v="Southeast"/>
    <x v="29"/>
    <s v="Charlotte"/>
    <x v="1"/>
    <n v="33"/>
    <x v="231"/>
    <x v="1770"/>
    <n v="2359.5"/>
    <n v="0.5"/>
    <x v="2"/>
  </r>
  <r>
    <s v="Amazon"/>
    <x v="0"/>
    <x v="206"/>
    <s v="Southeast"/>
    <x v="29"/>
    <s v="Charlotte"/>
    <x v="2"/>
    <n v="23"/>
    <x v="174"/>
    <x v="2370"/>
    <n v="1817"/>
    <n v="0.5"/>
    <x v="2"/>
  </r>
  <r>
    <s v="Amazon"/>
    <x v="0"/>
    <x v="206"/>
    <s v="Midwest"/>
    <x v="30"/>
    <s v="Columbus"/>
    <x v="3"/>
    <n v="29"/>
    <x v="253"/>
    <x v="2038"/>
    <n v="1464.5"/>
    <n v="0.5"/>
    <x v="2"/>
  </r>
  <r>
    <s v="Amazon"/>
    <x v="0"/>
    <x v="206"/>
    <s v="Midwest"/>
    <x v="30"/>
    <s v="Columbus"/>
    <x v="4"/>
    <n v="41"/>
    <x v="185"/>
    <x v="2131"/>
    <n v="2300.9199999999996"/>
    <n v="0.45999999999999996"/>
    <x v="2"/>
  </r>
  <r>
    <s v="Amazon"/>
    <x v="0"/>
    <x v="206"/>
    <s v="Midwest"/>
    <x v="30"/>
    <s v="Columbus"/>
    <x v="5"/>
    <n v="29"/>
    <x v="231"/>
    <x v="1904"/>
    <n v="2529.67"/>
    <n v="0.61"/>
    <x v="2"/>
  </r>
  <r>
    <s v="Amazon"/>
    <x v="0"/>
    <x v="214"/>
    <s v="Midwest"/>
    <x v="30"/>
    <s v="Columbus"/>
    <x v="0"/>
    <n v="27"/>
    <x v="108"/>
    <x v="2371"/>
    <n v="3243.2400000000002"/>
    <n v="0.52"/>
    <x v="2"/>
  </r>
  <r>
    <s v="Amazon"/>
    <x v="0"/>
    <x v="214"/>
    <s v="Midwest"/>
    <x v="30"/>
    <s v="Columbus"/>
    <x v="1"/>
    <n v="27"/>
    <x v="214"/>
    <x v="2372"/>
    <n v="1530.8999999999999"/>
    <n v="0.44999999999999996"/>
    <x v="2"/>
  </r>
  <r>
    <s v="Amazon"/>
    <x v="0"/>
    <x v="214"/>
    <s v="Midwest"/>
    <x v="30"/>
    <s v="Columbus"/>
    <x v="2"/>
    <n v="20"/>
    <x v="168"/>
    <x v="2373"/>
    <n v="1314.4"/>
    <n v="0.53"/>
    <x v="2"/>
  </r>
  <r>
    <s v="Amazon"/>
    <x v="0"/>
    <x v="214"/>
    <s v="Midwest"/>
    <x v="30"/>
    <s v="Columbus"/>
    <x v="3"/>
    <n v="24"/>
    <x v="230"/>
    <x v="1045"/>
    <n v="1223.04"/>
    <n v="0.52"/>
    <x v="2"/>
  </r>
  <r>
    <s v="Amazon"/>
    <x v="0"/>
    <x v="214"/>
    <s v="Midwest"/>
    <x v="30"/>
    <s v="Columbus"/>
    <x v="4"/>
    <n v="37"/>
    <x v="161"/>
    <x v="2374"/>
    <n v="2048.69"/>
    <n v="0.49"/>
    <x v="2"/>
  </r>
  <r>
    <s v="Amazon"/>
    <x v="0"/>
    <x v="214"/>
    <s v="Midwest"/>
    <x v="30"/>
    <s v="Columbus"/>
    <x v="5"/>
    <n v="28"/>
    <x v="209"/>
    <x v="2375"/>
    <n v="2186.2399999999998"/>
    <n v="0.61"/>
    <x v="2"/>
  </r>
  <r>
    <s v="Amazon"/>
    <x v="0"/>
    <x v="233"/>
    <s v="Midwest"/>
    <x v="30"/>
    <s v="Columbus"/>
    <x v="0"/>
    <n v="28"/>
    <x v="153"/>
    <x v="2376"/>
    <n v="3357.2000000000003"/>
    <n v="0.55000000000000004"/>
    <x v="2"/>
  </r>
  <r>
    <s v="Amazon"/>
    <x v="0"/>
    <x v="233"/>
    <s v="Midwest"/>
    <x v="30"/>
    <s v="Columbus"/>
    <x v="1"/>
    <n v="28"/>
    <x v="215"/>
    <x v="1609"/>
    <n v="1522.92"/>
    <n v="0.49"/>
    <x v="2"/>
  </r>
  <r>
    <s v="Amazon"/>
    <x v="0"/>
    <x v="233"/>
    <s v="Midwest"/>
    <x v="30"/>
    <s v="Columbus"/>
    <x v="2"/>
    <n v="19"/>
    <x v="162"/>
    <x v="2377"/>
    <n v="1067.42"/>
    <n v="0.53"/>
    <x v="2"/>
  </r>
  <r>
    <s v="Amazon"/>
    <x v="0"/>
    <x v="233"/>
    <s v="Midwest"/>
    <x v="30"/>
    <s v="Columbus"/>
    <x v="3"/>
    <n v="24"/>
    <x v="240"/>
    <x v="2134"/>
    <n v="1224"/>
    <n v="0.5"/>
    <x v="2"/>
  </r>
  <r>
    <s v="Amazon"/>
    <x v="0"/>
    <x v="233"/>
    <s v="Midwest"/>
    <x v="30"/>
    <s v="Columbus"/>
    <x v="4"/>
    <n v="42"/>
    <x v="253"/>
    <x v="2378"/>
    <n v="1993.7399999999998"/>
    <n v="0.47"/>
    <x v="2"/>
  </r>
  <r>
    <s v="Amazon"/>
    <x v="0"/>
    <x v="233"/>
    <s v="Midwest"/>
    <x v="30"/>
    <s v="Columbus"/>
    <x v="5"/>
    <n v="34"/>
    <x v="251"/>
    <x v="2379"/>
    <n v="3027.7000000000003"/>
    <n v="0.65"/>
    <x v="2"/>
  </r>
  <r>
    <s v="Amazon"/>
    <x v="0"/>
    <x v="262"/>
    <s v="Midwest"/>
    <x v="30"/>
    <s v="Columbus"/>
    <x v="0"/>
    <n v="42"/>
    <x v="273"/>
    <x v="962"/>
    <n v="4347"/>
    <n v="0.5"/>
    <x v="2"/>
  </r>
  <r>
    <s v="Amazon"/>
    <x v="0"/>
    <x v="262"/>
    <s v="Midwest"/>
    <x v="30"/>
    <s v="Columbus"/>
    <x v="1"/>
    <n v="44"/>
    <x v="192"/>
    <x v="1773"/>
    <n v="2910.6"/>
    <n v="0.49"/>
    <x v="2"/>
  </r>
  <r>
    <s v="Amazon"/>
    <x v="0"/>
    <x v="262"/>
    <s v="Midwest"/>
    <x v="30"/>
    <s v="Columbus"/>
    <x v="2"/>
    <n v="39"/>
    <x v="231"/>
    <x v="2291"/>
    <n v="2844.27"/>
    <n v="0.51"/>
    <x v="2"/>
  </r>
  <r>
    <s v="Amazon"/>
    <x v="0"/>
    <x v="262"/>
    <s v="Midwest"/>
    <x v="30"/>
    <s v="Columbus"/>
    <x v="3"/>
    <n v="38"/>
    <x v="248"/>
    <x v="1242"/>
    <n v="2570.7000000000003"/>
    <n v="0.55000000000000004"/>
    <x v="2"/>
  </r>
  <r>
    <s v="Amazon"/>
    <x v="0"/>
    <x v="262"/>
    <s v="Midwest"/>
    <x v="30"/>
    <s v="Columbus"/>
    <x v="4"/>
    <n v="49"/>
    <x v="214"/>
    <x v="817"/>
    <n v="2840.04"/>
    <n v="0.45999999999999996"/>
    <x v="2"/>
  </r>
  <r>
    <s v="Amazon"/>
    <x v="0"/>
    <x v="262"/>
    <s v="Midwest"/>
    <x v="30"/>
    <s v="Columbus"/>
    <x v="5"/>
    <n v="53"/>
    <x v="231"/>
    <x v="2380"/>
    <n v="4850.5600000000004"/>
    <n v="0.64"/>
    <x v="2"/>
  </r>
  <r>
    <s v="Amazon"/>
    <x v="0"/>
    <x v="295"/>
    <s v="Midwest"/>
    <x v="30"/>
    <s v="Columbus"/>
    <x v="0"/>
    <n v="49"/>
    <x v="136"/>
    <x v="1238"/>
    <n v="6025.04"/>
    <n v="0.53"/>
    <x v="2"/>
  </r>
  <r>
    <s v="Amazon"/>
    <x v="0"/>
    <x v="295"/>
    <s v="Midwest"/>
    <x v="30"/>
    <s v="Columbus"/>
    <x v="1"/>
    <n v="41"/>
    <x v="216"/>
    <x v="1307"/>
    <n v="2602.6799999999998"/>
    <n v="0.45999999999999996"/>
    <x v="2"/>
  </r>
  <r>
    <s v="Amazon"/>
    <x v="0"/>
    <x v="295"/>
    <s v="Midwest"/>
    <x v="30"/>
    <s v="Columbus"/>
    <x v="2"/>
    <n v="49"/>
    <x v="213"/>
    <x v="2381"/>
    <n v="3757.32"/>
    <n v="0.54"/>
    <x v="2"/>
  </r>
  <r>
    <s v="Amazon"/>
    <x v="0"/>
    <x v="295"/>
    <s v="Midwest"/>
    <x v="30"/>
    <s v="Columbus"/>
    <x v="3"/>
    <n v="49"/>
    <x v="150"/>
    <x v="2382"/>
    <n v="3498.6"/>
    <n v="0.51"/>
    <x v="2"/>
  </r>
  <r>
    <s v="Amazon"/>
    <x v="0"/>
    <x v="295"/>
    <s v="Midwest"/>
    <x v="30"/>
    <s v="Columbus"/>
    <x v="4"/>
    <n v="62"/>
    <x v="42"/>
    <x v="1878"/>
    <n v="4371"/>
    <n v="0.47"/>
    <x v="2"/>
  </r>
  <r>
    <s v="Amazon"/>
    <x v="0"/>
    <x v="295"/>
    <s v="Midwest"/>
    <x v="30"/>
    <s v="Columbus"/>
    <x v="5"/>
    <n v="64"/>
    <x v="130"/>
    <x v="2383"/>
    <n v="7777.28"/>
    <n v="0.62"/>
    <x v="2"/>
  </r>
  <r>
    <s v="Amazon"/>
    <x v="0"/>
    <x v="323"/>
    <s v="Midwest"/>
    <x v="30"/>
    <s v="Columbus"/>
    <x v="0"/>
    <n v="63"/>
    <x v="100"/>
    <x v="2384"/>
    <n v="8255.52"/>
    <n v="0.52"/>
    <x v="2"/>
  </r>
  <r>
    <s v="Amazon"/>
    <x v="0"/>
    <x v="323"/>
    <s v="Midwest"/>
    <x v="30"/>
    <s v="Columbus"/>
    <x v="1"/>
    <n v="56"/>
    <x v="49"/>
    <x v="1639"/>
    <n v="5132.3999999999996"/>
    <n v="0.47"/>
    <x v="2"/>
  </r>
  <r>
    <s v="Amazon"/>
    <x v="0"/>
    <x v="323"/>
    <s v="Midwest"/>
    <x v="30"/>
    <s v="Columbus"/>
    <x v="2"/>
    <n v="51"/>
    <x v="217"/>
    <x v="1717"/>
    <n v="4499.7300000000005"/>
    <n v="0.51"/>
    <x v="2"/>
  </r>
  <r>
    <s v="Amazon"/>
    <x v="0"/>
    <x v="323"/>
    <s v="Midwest"/>
    <x v="30"/>
    <s v="Columbus"/>
    <x v="3"/>
    <n v="53"/>
    <x v="152"/>
    <x v="2385"/>
    <n v="4350.2400000000007"/>
    <n v="0.54"/>
    <x v="2"/>
  </r>
  <r>
    <s v="Amazon"/>
    <x v="0"/>
    <x v="323"/>
    <s v="Midwest"/>
    <x v="30"/>
    <s v="Columbus"/>
    <x v="4"/>
    <n v="59"/>
    <x v="125"/>
    <x v="2386"/>
    <n v="4179.5599999999995"/>
    <n v="0.45999999999999996"/>
    <x v="2"/>
  </r>
  <r>
    <s v="Amazon"/>
    <x v="0"/>
    <x v="323"/>
    <s v="Midwest"/>
    <x v="30"/>
    <s v="Columbus"/>
    <x v="5"/>
    <n v="69"/>
    <x v="141"/>
    <x v="1879"/>
    <n v="7868.07"/>
    <n v="0.63"/>
    <x v="2"/>
  </r>
  <r>
    <s v="Amazon"/>
    <x v="0"/>
    <x v="355"/>
    <s v="Midwest"/>
    <x v="30"/>
    <s v="Columbus"/>
    <x v="0"/>
    <n v="61"/>
    <x v="151"/>
    <x v="2387"/>
    <n v="6954"/>
    <n v="0.5"/>
    <x v="2"/>
  </r>
  <r>
    <s v="Amazon"/>
    <x v="0"/>
    <x v="355"/>
    <s v="Midwest"/>
    <x v="30"/>
    <s v="Columbus"/>
    <x v="1"/>
    <n v="58"/>
    <x v="49"/>
    <x v="1217"/>
    <n v="5202.5999999999995"/>
    <n v="0.45999999999999996"/>
    <x v="2"/>
  </r>
  <r>
    <s v="Amazon"/>
    <x v="0"/>
    <x v="355"/>
    <s v="Midwest"/>
    <x v="30"/>
    <s v="Columbus"/>
    <x v="2"/>
    <n v="53"/>
    <x v="42"/>
    <x v="1882"/>
    <n v="4054.5"/>
    <n v="0.51"/>
    <x v="2"/>
  </r>
  <r>
    <s v="Amazon"/>
    <x v="0"/>
    <x v="355"/>
    <s v="Midwest"/>
    <x v="30"/>
    <s v="Columbus"/>
    <x v="3"/>
    <n v="41"/>
    <x v="174"/>
    <x v="2388"/>
    <n v="3303.78"/>
    <n v="0.51"/>
    <x v="2"/>
  </r>
  <r>
    <s v="Amazon"/>
    <x v="0"/>
    <x v="355"/>
    <s v="Midwest"/>
    <x v="30"/>
    <s v="Columbus"/>
    <x v="4"/>
    <n v="50"/>
    <x v="192"/>
    <x v="2389"/>
    <n v="3307.5"/>
    <n v="0.49"/>
    <x v="2"/>
  </r>
  <r>
    <s v="Amazon"/>
    <x v="0"/>
    <x v="355"/>
    <s v="Midwest"/>
    <x v="30"/>
    <s v="Columbus"/>
    <x v="5"/>
    <n v="54"/>
    <x v="138"/>
    <x v="2390"/>
    <n v="5566.86"/>
    <n v="0.61"/>
    <x v="2"/>
  </r>
  <r>
    <s v="Amazon"/>
    <x v="0"/>
    <x v="385"/>
    <s v="Midwest"/>
    <x v="30"/>
    <s v="Columbus"/>
    <x v="0"/>
    <n v="50"/>
    <x v="37"/>
    <x v="186"/>
    <n v="6075"/>
    <n v="0.54"/>
    <x v="2"/>
  </r>
  <r>
    <s v="Amazon"/>
    <x v="0"/>
    <x v="385"/>
    <s v="Midwest"/>
    <x v="30"/>
    <s v="Columbus"/>
    <x v="1"/>
    <n v="47"/>
    <x v="217"/>
    <x v="2391"/>
    <n v="3821.5699999999997"/>
    <n v="0.47"/>
    <x v="2"/>
  </r>
  <r>
    <s v="Amazon"/>
    <x v="0"/>
    <x v="385"/>
    <s v="Midwest"/>
    <x v="30"/>
    <s v="Columbus"/>
    <x v="2"/>
    <n v="23"/>
    <x v="216"/>
    <x v="1312"/>
    <n v="1745.7"/>
    <n v="0.55000000000000004"/>
    <x v="2"/>
  </r>
  <r>
    <s v="Amazon"/>
    <x v="0"/>
    <x v="385"/>
    <s v="Midwest"/>
    <x v="30"/>
    <s v="Columbus"/>
    <x v="3"/>
    <n v="24"/>
    <x v="161"/>
    <x v="2392"/>
    <n v="1383.1200000000001"/>
    <n v="0.51"/>
    <x v="2"/>
  </r>
  <r>
    <s v="Amazon"/>
    <x v="0"/>
    <x v="385"/>
    <s v="Midwest"/>
    <x v="30"/>
    <s v="Columbus"/>
    <x v="4"/>
    <n v="32"/>
    <x v="185"/>
    <x v="1181"/>
    <n v="1873.9199999999998"/>
    <n v="0.48"/>
    <x v="2"/>
  </r>
  <r>
    <s v="Amazon"/>
    <x v="0"/>
    <x v="385"/>
    <s v="Midwest"/>
    <x v="30"/>
    <s v="Columbus"/>
    <x v="5"/>
    <n v="37"/>
    <x v="216"/>
    <x v="2393"/>
    <n v="3165.72"/>
    <n v="0.62"/>
    <x v="2"/>
  </r>
  <r>
    <s v="Amazon"/>
    <x v="0"/>
    <x v="417"/>
    <s v="Midwest"/>
    <x v="30"/>
    <s v="Columbus"/>
    <x v="0"/>
    <n v="36"/>
    <x v="124"/>
    <x v="832"/>
    <n v="3931.2000000000003"/>
    <n v="0.52"/>
    <x v="2"/>
  </r>
  <r>
    <s v="Amazon"/>
    <x v="0"/>
    <x v="417"/>
    <s v="Midwest"/>
    <x v="30"/>
    <s v="Columbus"/>
    <x v="1"/>
    <n v="29"/>
    <x v="216"/>
    <x v="1261"/>
    <n v="1880.9399999999998"/>
    <n v="0.47"/>
    <x v="2"/>
  </r>
  <r>
    <s v="Amazon"/>
    <x v="0"/>
    <x v="417"/>
    <s v="Midwest"/>
    <x v="30"/>
    <s v="Columbus"/>
    <x v="2"/>
    <n v="27"/>
    <x v="162"/>
    <x v="1008"/>
    <n v="1516.8600000000001"/>
    <n v="0.53"/>
    <x v="2"/>
  </r>
  <r>
    <s v="Amazon"/>
    <x v="0"/>
    <x v="417"/>
    <s v="Midwest"/>
    <x v="30"/>
    <s v="Columbus"/>
    <x v="3"/>
    <n v="29"/>
    <x v="205"/>
    <x v="1973"/>
    <n v="1656.48"/>
    <n v="0.51"/>
    <x v="2"/>
  </r>
  <r>
    <s v="Amazon"/>
    <x v="0"/>
    <x v="417"/>
    <s v="Midwest"/>
    <x v="30"/>
    <s v="Columbus"/>
    <x v="4"/>
    <n v="37"/>
    <x v="210"/>
    <x v="1249"/>
    <n v="1974.32"/>
    <n v="0.45999999999999996"/>
    <x v="2"/>
  </r>
  <r>
    <s v="Amazon"/>
    <x v="0"/>
    <x v="417"/>
    <s v="Midwest"/>
    <x v="30"/>
    <s v="Columbus"/>
    <x v="5"/>
    <n v="38"/>
    <x v="135"/>
    <x v="1513"/>
    <n v="3519.18"/>
    <n v="0.63"/>
    <x v="2"/>
  </r>
  <r>
    <s v="Amazon"/>
    <x v="0"/>
    <x v="447"/>
    <s v="Midwest"/>
    <x v="30"/>
    <s v="Columbus"/>
    <x v="0"/>
    <n v="34"/>
    <x v="138"/>
    <x v="2394"/>
    <n v="2987.92"/>
    <n v="0.52"/>
    <x v="2"/>
  </r>
  <r>
    <s v="Amazon"/>
    <x v="0"/>
    <x v="447"/>
    <s v="Midwest"/>
    <x v="30"/>
    <s v="Columbus"/>
    <x v="1"/>
    <n v="24"/>
    <x v="150"/>
    <x v="1597"/>
    <n v="1511.9999999999998"/>
    <n v="0.44999999999999996"/>
    <x v="2"/>
  </r>
  <r>
    <s v="Amazon"/>
    <x v="0"/>
    <x v="447"/>
    <s v="Midwest"/>
    <x v="30"/>
    <s v="Columbus"/>
    <x v="2"/>
    <n v="32"/>
    <x v="210"/>
    <x v="1067"/>
    <n v="1856"/>
    <n v="0.5"/>
    <x v="2"/>
  </r>
  <r>
    <s v="Amazon"/>
    <x v="0"/>
    <x v="447"/>
    <s v="Midwest"/>
    <x v="30"/>
    <s v="Columbus"/>
    <x v="3"/>
    <n v="59"/>
    <x v="192"/>
    <x v="2395"/>
    <n v="3982.5"/>
    <n v="0.5"/>
    <x v="2"/>
  </r>
  <r>
    <s v="Amazon"/>
    <x v="0"/>
    <x v="447"/>
    <s v="Midwest"/>
    <x v="30"/>
    <s v="Columbus"/>
    <x v="4"/>
    <n v="76"/>
    <x v="216"/>
    <x v="1355"/>
    <n v="5139.12"/>
    <n v="0.49"/>
    <x v="2"/>
  </r>
  <r>
    <s v="Amazon"/>
    <x v="0"/>
    <x v="447"/>
    <s v="Midwest"/>
    <x v="30"/>
    <s v="Columbus"/>
    <x v="5"/>
    <n v="74"/>
    <x v="212"/>
    <x v="2396"/>
    <n v="7909.12"/>
    <n v="0.64"/>
    <x v="2"/>
  </r>
  <r>
    <s v="Amazon"/>
    <x v="0"/>
    <x v="476"/>
    <s v="Midwest"/>
    <x v="30"/>
    <s v="Columbus"/>
    <x v="0"/>
    <n v="70"/>
    <x v="108"/>
    <x v="1332"/>
    <n v="8085"/>
    <n v="0.5"/>
    <x v="2"/>
  </r>
  <r>
    <s v="Amazon"/>
    <x v="0"/>
    <x v="476"/>
    <s v="Midwest"/>
    <x v="30"/>
    <s v="Columbus"/>
    <x v="1"/>
    <n v="60"/>
    <x v="141"/>
    <x v="2397"/>
    <n v="5104.2"/>
    <n v="0.47"/>
    <x v="2"/>
  </r>
  <r>
    <s v="West Gear"/>
    <x v="0"/>
    <x v="476"/>
    <s v="Midwest"/>
    <x v="30"/>
    <s v="Columbus"/>
    <x v="2"/>
    <n v="59"/>
    <x v="147"/>
    <x v="2398"/>
    <n v="4939.4800000000005"/>
    <n v="0.52"/>
    <x v="2"/>
  </r>
  <r>
    <s v="West Gear"/>
    <x v="0"/>
    <x v="476"/>
    <s v="Midwest"/>
    <x v="30"/>
    <s v="Columbus"/>
    <x v="3"/>
    <n v="63"/>
    <x v="135"/>
    <x v="2292"/>
    <n v="4630.5"/>
    <n v="0.5"/>
    <x v="2"/>
  </r>
  <r>
    <s v="West Gear"/>
    <x v="0"/>
    <x v="476"/>
    <s v="Midwest"/>
    <x v="30"/>
    <s v="Columbus"/>
    <x v="4"/>
    <n v="68"/>
    <x v="213"/>
    <x v="2399"/>
    <n v="4731.4399999999996"/>
    <n v="0.49"/>
    <x v="2"/>
  </r>
  <r>
    <s v="West Gear"/>
    <x v="0"/>
    <x v="476"/>
    <s v="Midwest"/>
    <x v="30"/>
    <s v="Columbus"/>
    <x v="5"/>
    <n v="74"/>
    <x v="163"/>
    <x v="2400"/>
    <n v="6926.4"/>
    <n v="0.6"/>
    <x v="2"/>
  </r>
  <r>
    <s v="Amazon"/>
    <x v="0"/>
    <x v="186"/>
    <s v="Midwest"/>
    <x v="30"/>
    <s v="Columbus"/>
    <x v="0"/>
    <n v="37"/>
    <x v="192"/>
    <x v="1873"/>
    <n v="2697.3"/>
    <n v="0.54"/>
    <x v="2"/>
  </r>
  <r>
    <s v="Amazon"/>
    <x v="0"/>
    <x v="186"/>
    <s v="Midwest"/>
    <x v="30"/>
    <s v="Columbus"/>
    <x v="1"/>
    <n v="38"/>
    <x v="252"/>
    <x v="2401"/>
    <n v="1393.08"/>
    <n v="0.47"/>
    <x v="2"/>
  </r>
  <r>
    <s v="Amazon"/>
    <x v="0"/>
    <x v="186"/>
    <s v="Midwest"/>
    <x v="30"/>
    <s v="Columbus"/>
    <x v="2"/>
    <n v="28"/>
    <x v="41"/>
    <x v="2402"/>
    <n v="1092"/>
    <n v="0.52"/>
    <x v="2"/>
  </r>
  <r>
    <s v="Amazon"/>
    <x v="0"/>
    <x v="186"/>
    <s v="Midwest"/>
    <x v="30"/>
    <s v="Columbus"/>
    <x v="3"/>
    <n v="34"/>
    <x v="186"/>
    <x v="2403"/>
    <n v="714"/>
    <n v="0.5"/>
    <x v="2"/>
  </r>
  <r>
    <s v="Amazon"/>
    <x v="0"/>
    <x v="186"/>
    <s v="Midwest"/>
    <x v="30"/>
    <s v="Columbus"/>
    <x v="4"/>
    <n v="46"/>
    <x v="239"/>
    <x v="1191"/>
    <n v="1124.24"/>
    <n v="0.47"/>
    <x v="2"/>
  </r>
  <r>
    <s v="Amazon"/>
    <x v="0"/>
    <x v="186"/>
    <s v="Midwest"/>
    <x v="30"/>
    <s v="Columbus"/>
    <x v="5"/>
    <n v="37"/>
    <x v="194"/>
    <x v="1592"/>
    <n v="1618.38"/>
    <n v="0.54"/>
    <x v="2"/>
  </r>
  <r>
    <s v="Amazon"/>
    <x v="0"/>
    <x v="696"/>
    <s v="Midwest"/>
    <x v="30"/>
    <s v="Columbus"/>
    <x v="0"/>
    <n v="38"/>
    <x v="216"/>
    <x v="2404"/>
    <n v="2779.32"/>
    <n v="0.53"/>
    <x v="2"/>
  </r>
  <r>
    <s v="Amazon"/>
    <x v="0"/>
    <x v="696"/>
    <s v="Midwest"/>
    <x v="30"/>
    <s v="Columbus"/>
    <x v="1"/>
    <n v="38"/>
    <x v="208"/>
    <x v="1945"/>
    <n v="1013.8399999999999"/>
    <n v="0.45999999999999996"/>
    <x v="2"/>
  </r>
  <r>
    <s v="Amazon"/>
    <x v="0"/>
    <x v="696"/>
    <s v="Midwest"/>
    <x v="30"/>
    <s v="Columbus"/>
    <x v="2"/>
    <n v="29"/>
    <x v="184"/>
    <x v="1631"/>
    <n v="968.31000000000006"/>
    <n v="0.53"/>
    <x v="2"/>
  </r>
  <r>
    <s v="Amazon"/>
    <x v="0"/>
    <x v="696"/>
    <s v="Southeast"/>
    <x v="31"/>
    <s v="Louisville"/>
    <x v="3"/>
    <n v="34"/>
    <x v="171"/>
    <x v="2405"/>
    <n v="624.24"/>
    <n v="0.54"/>
    <x v="2"/>
  </r>
  <r>
    <s v="Amazon"/>
    <x v="0"/>
    <x v="696"/>
    <s v="Southeast"/>
    <x v="31"/>
    <s v="Louisville"/>
    <x v="4"/>
    <n v="48"/>
    <x v="190"/>
    <x v="1138"/>
    <n v="1218.24"/>
    <n v="0.47"/>
    <x v="2"/>
  </r>
  <r>
    <s v="Amazon"/>
    <x v="0"/>
    <x v="696"/>
    <s v="Southeast"/>
    <x v="31"/>
    <s v="Louisville"/>
    <x v="5"/>
    <n v="39"/>
    <x v="252"/>
    <x v="1653"/>
    <n v="1551.42"/>
    <n v="0.51"/>
    <x v="2"/>
  </r>
  <r>
    <s v="Amazon"/>
    <x v="0"/>
    <x v="226"/>
    <s v="Southeast"/>
    <x v="31"/>
    <s v="Louisville"/>
    <x v="0"/>
    <n v="41"/>
    <x v="163"/>
    <x v="1493"/>
    <n v="3261.96"/>
    <n v="0.51"/>
    <x v="2"/>
  </r>
  <r>
    <s v="Amazon"/>
    <x v="0"/>
    <x v="226"/>
    <s v="Southeast"/>
    <x v="31"/>
    <s v="Louisville"/>
    <x v="1"/>
    <n v="41"/>
    <x v="229"/>
    <x v="2406"/>
    <n v="1185.31"/>
    <n v="0.49"/>
    <x v="2"/>
  </r>
  <r>
    <s v="Amazon"/>
    <x v="0"/>
    <x v="226"/>
    <s v="Southeast"/>
    <x v="31"/>
    <s v="Louisville"/>
    <x v="2"/>
    <n v="34"/>
    <x v="201"/>
    <x v="2407"/>
    <n v="1241"/>
    <n v="0.5"/>
    <x v="2"/>
  </r>
  <r>
    <s v="Amazon"/>
    <x v="0"/>
    <x v="226"/>
    <s v="Southeast"/>
    <x v="31"/>
    <s v="Louisville"/>
    <x v="3"/>
    <n v="36"/>
    <x v="234"/>
    <x v="1611"/>
    <n v="505.44"/>
    <n v="0.52"/>
    <x v="2"/>
  </r>
  <r>
    <s v="Amazon"/>
    <x v="0"/>
    <x v="226"/>
    <s v="Southeast"/>
    <x v="31"/>
    <s v="Louisville"/>
    <x v="4"/>
    <n v="52"/>
    <x v="178"/>
    <x v="1145"/>
    <n v="1052.48"/>
    <n v="0.45999999999999996"/>
    <x v="2"/>
  </r>
  <r>
    <s v="Amazon"/>
    <x v="0"/>
    <x v="226"/>
    <s v="Southeast"/>
    <x v="31"/>
    <s v="Louisville"/>
    <x v="5"/>
    <n v="42"/>
    <x v="188"/>
    <x v="2171"/>
    <n v="1392.3"/>
    <n v="0.51"/>
    <x v="2"/>
  </r>
  <r>
    <s v="Amazon"/>
    <x v="0"/>
    <x v="245"/>
    <s v="Southeast"/>
    <x v="31"/>
    <s v="Louisville"/>
    <x v="0"/>
    <n v="41"/>
    <x v="164"/>
    <x v="1189"/>
    <n v="2683.4500000000003"/>
    <n v="0.55000000000000004"/>
    <x v="2"/>
  </r>
  <r>
    <s v="Amazon"/>
    <x v="0"/>
    <x v="245"/>
    <s v="Southeast"/>
    <x v="31"/>
    <s v="Louisville"/>
    <x v="1"/>
    <n v="41"/>
    <x v="200"/>
    <x v="2408"/>
    <n v="964.31999999999994"/>
    <n v="0.48"/>
    <x v="2"/>
  </r>
  <r>
    <s v="Amazon"/>
    <x v="0"/>
    <x v="245"/>
    <s v="Southeast"/>
    <x v="31"/>
    <s v="Louisville"/>
    <x v="2"/>
    <n v="38"/>
    <x v="200"/>
    <x v="1433"/>
    <n v="1024.1000000000001"/>
    <n v="0.55000000000000004"/>
    <x v="2"/>
  </r>
  <r>
    <s v="Amazon"/>
    <x v="0"/>
    <x v="245"/>
    <s v="Southeast"/>
    <x v="31"/>
    <s v="Louisville"/>
    <x v="3"/>
    <n v="42"/>
    <x v="225"/>
    <x v="2409"/>
    <n v="609"/>
    <n v="0.5"/>
    <x v="2"/>
  </r>
  <r>
    <s v="Amazon"/>
    <x v="0"/>
    <x v="245"/>
    <s v="Southeast"/>
    <x v="31"/>
    <s v="Louisville"/>
    <x v="4"/>
    <n v="47"/>
    <x v="191"/>
    <x v="2410"/>
    <n v="806.05"/>
    <n v="0.49"/>
    <x v="2"/>
  </r>
  <r>
    <s v="Amazon"/>
    <x v="0"/>
    <x v="245"/>
    <s v="Southeast"/>
    <x v="31"/>
    <s v="Louisville"/>
    <x v="5"/>
    <n v="36"/>
    <x v="41"/>
    <x v="1147"/>
    <n v="1350"/>
    <n v="0.5"/>
    <x v="2"/>
  </r>
  <r>
    <s v="Amazon"/>
    <x v="0"/>
    <x v="276"/>
    <s v="Southeast"/>
    <x v="31"/>
    <s v="Louisville"/>
    <x v="0"/>
    <n v="49"/>
    <x v="163"/>
    <x v="947"/>
    <n v="3898.44"/>
    <n v="0.51"/>
    <x v="2"/>
  </r>
  <r>
    <s v="Amazon"/>
    <x v="0"/>
    <x v="276"/>
    <s v="Southeast"/>
    <x v="31"/>
    <s v="Louisville"/>
    <x v="1"/>
    <n v="42"/>
    <x v="181"/>
    <x v="2062"/>
    <n v="1428"/>
    <n v="0.5"/>
    <x v="2"/>
  </r>
  <r>
    <s v="Amazon"/>
    <x v="0"/>
    <x v="276"/>
    <s v="Southeast"/>
    <x v="31"/>
    <s v="Louisville"/>
    <x v="2"/>
    <n v="38"/>
    <x v="208"/>
    <x v="1945"/>
    <n v="1146.08"/>
    <n v="0.52"/>
    <x v="2"/>
  </r>
  <r>
    <s v="Amazon"/>
    <x v="0"/>
    <x v="276"/>
    <s v="Southeast"/>
    <x v="31"/>
    <s v="Louisville"/>
    <x v="3"/>
    <n v="38"/>
    <x v="183"/>
    <x v="1135"/>
    <n v="779.7600000000001"/>
    <n v="0.54"/>
    <x v="2"/>
  </r>
  <r>
    <s v="Amazon"/>
    <x v="0"/>
    <x v="276"/>
    <s v="Southeast"/>
    <x v="31"/>
    <s v="Louisville"/>
    <x v="4"/>
    <n v="46"/>
    <x v="186"/>
    <x v="2411"/>
    <n v="888.71999999999991"/>
    <n v="0.45999999999999996"/>
    <x v="2"/>
  </r>
  <r>
    <s v="Amazon"/>
    <x v="0"/>
    <x v="276"/>
    <s v="Southeast"/>
    <x v="31"/>
    <s v="Louisville"/>
    <x v="5"/>
    <n v="51"/>
    <x v="170"/>
    <x v="2412"/>
    <n v="2158.83"/>
    <n v="0.51"/>
    <x v="2"/>
  </r>
  <r>
    <s v="Amazon"/>
    <x v="0"/>
    <x v="306"/>
    <s v="Southeast"/>
    <x v="31"/>
    <s v="Louisville"/>
    <x v="0"/>
    <n v="36"/>
    <x v="213"/>
    <x v="2413"/>
    <n v="2556"/>
    <n v="0.5"/>
    <x v="2"/>
  </r>
  <r>
    <s v="Amazon"/>
    <x v="0"/>
    <x v="306"/>
    <s v="Southeast"/>
    <x v="31"/>
    <s v="Louisville"/>
    <x v="1"/>
    <n v="33"/>
    <x v="169"/>
    <x v="2414"/>
    <n v="1245.0899999999999"/>
    <n v="0.49"/>
    <x v="2"/>
  </r>
  <r>
    <s v="Amazon"/>
    <x v="0"/>
    <x v="306"/>
    <s v="Southeast"/>
    <x v="31"/>
    <s v="Louisville"/>
    <x v="2"/>
    <n v="28"/>
    <x v="195"/>
    <x v="2415"/>
    <n v="862.40000000000009"/>
    <n v="0.55000000000000004"/>
    <x v="2"/>
  </r>
  <r>
    <s v="Amazon"/>
    <x v="0"/>
    <x v="306"/>
    <s v="Southeast"/>
    <x v="31"/>
    <s v="Louisville"/>
    <x v="3"/>
    <n v="29"/>
    <x v="239"/>
    <x v="2416"/>
    <n v="829.40000000000009"/>
    <n v="0.55000000000000004"/>
    <x v="2"/>
  </r>
  <r>
    <s v="Amazon"/>
    <x v="0"/>
    <x v="306"/>
    <s v="Southeast"/>
    <x v="31"/>
    <s v="Louisville"/>
    <x v="4"/>
    <n v="49"/>
    <x v="190"/>
    <x v="1050"/>
    <n v="1296.54"/>
    <n v="0.49"/>
    <x v="2"/>
  </r>
  <r>
    <s v="Amazon"/>
    <x v="0"/>
    <x v="306"/>
    <s v="Southeast"/>
    <x v="31"/>
    <s v="Louisville"/>
    <x v="5"/>
    <n v="52"/>
    <x v="253"/>
    <x v="2417"/>
    <n v="2731.04"/>
    <n v="0.52"/>
    <x v="2"/>
  </r>
  <r>
    <s v="Amazon"/>
    <x v="0"/>
    <x v="335"/>
    <s v="Southeast"/>
    <x v="31"/>
    <s v="Louisville"/>
    <x v="0"/>
    <n v="47"/>
    <x v="137"/>
    <x v="2418"/>
    <n v="4342.8"/>
    <n v="0.55000000000000004"/>
    <x v="2"/>
  </r>
  <r>
    <s v="Amazon"/>
    <x v="0"/>
    <x v="335"/>
    <s v="Southeast"/>
    <x v="31"/>
    <s v="Louisville"/>
    <x v="1"/>
    <n v="44"/>
    <x v="60"/>
    <x v="2419"/>
    <n v="2048.1999999999998"/>
    <n v="0.49"/>
    <x v="2"/>
  </r>
  <r>
    <s v="Amazon"/>
    <x v="0"/>
    <x v="335"/>
    <s v="Southeast"/>
    <x v="31"/>
    <s v="Louisville"/>
    <x v="2"/>
    <n v="38"/>
    <x v="173"/>
    <x v="2420"/>
    <n v="1363.44"/>
    <n v="0.52"/>
    <x v="2"/>
  </r>
  <r>
    <s v="Amazon"/>
    <x v="0"/>
    <x v="335"/>
    <s v="Southeast"/>
    <x v="31"/>
    <s v="Louisville"/>
    <x v="3"/>
    <n v="37"/>
    <x v="184"/>
    <x v="1028"/>
    <n v="1258.74"/>
    <n v="0.54"/>
    <x v="2"/>
  </r>
  <r>
    <s v="Amazon"/>
    <x v="0"/>
    <x v="335"/>
    <s v="Southeast"/>
    <x v="31"/>
    <s v="Louisville"/>
    <x v="4"/>
    <n v="46"/>
    <x v="41"/>
    <x v="1049"/>
    <n v="1586.9999999999998"/>
    <n v="0.45999999999999996"/>
    <x v="2"/>
  </r>
  <r>
    <s v="Amazon"/>
    <x v="0"/>
    <x v="335"/>
    <s v="Southeast"/>
    <x v="31"/>
    <s v="Louisville"/>
    <x v="5"/>
    <n v="50"/>
    <x v="202"/>
    <x v="1301"/>
    <n v="3105"/>
    <n v="0.54"/>
    <x v="2"/>
  </r>
  <r>
    <s v="Amazon"/>
    <x v="0"/>
    <x v="367"/>
    <s v="Southeast"/>
    <x v="31"/>
    <s v="Louisville"/>
    <x v="0"/>
    <n v="46"/>
    <x v="212"/>
    <x v="1308"/>
    <n v="4148.2800000000007"/>
    <n v="0.54"/>
    <x v="2"/>
  </r>
  <r>
    <s v="Amazon"/>
    <x v="0"/>
    <x v="367"/>
    <s v="Southeast"/>
    <x v="31"/>
    <s v="Louisville"/>
    <x v="1"/>
    <n v="41"/>
    <x v="250"/>
    <x v="2421"/>
    <n v="1753.57"/>
    <n v="0.47"/>
    <x v="2"/>
  </r>
  <r>
    <s v="Amazon"/>
    <x v="0"/>
    <x v="367"/>
    <s v="Southeast"/>
    <x v="31"/>
    <s v="Louisville"/>
    <x v="2"/>
    <n v="36"/>
    <x v="232"/>
    <x v="1477"/>
    <n v="1555.2"/>
    <n v="0.54"/>
    <x v="2"/>
  </r>
  <r>
    <s v="Amazon"/>
    <x v="0"/>
    <x v="367"/>
    <s v="Southeast"/>
    <x v="31"/>
    <s v="Louisville"/>
    <x v="3"/>
    <n v="38"/>
    <x v="41"/>
    <x v="1027"/>
    <n v="1425"/>
    <n v="0.5"/>
    <x v="2"/>
  </r>
  <r>
    <s v="Amazon"/>
    <x v="0"/>
    <x v="367"/>
    <s v="Southeast"/>
    <x v="31"/>
    <s v="Louisville"/>
    <x v="4"/>
    <n v="49"/>
    <x v="188"/>
    <x v="1007"/>
    <n v="1560.6499999999999"/>
    <n v="0.49"/>
    <x v="2"/>
  </r>
  <r>
    <s v="Amazon"/>
    <x v="0"/>
    <x v="367"/>
    <s v="Southeast"/>
    <x v="31"/>
    <s v="Louisville"/>
    <x v="5"/>
    <n v="51"/>
    <x v="196"/>
    <x v="2281"/>
    <n v="3304.8"/>
    <n v="0.54"/>
    <x v="2"/>
  </r>
  <r>
    <s v="Amazon"/>
    <x v="0"/>
    <x v="399"/>
    <s v="Southeast"/>
    <x v="31"/>
    <s v="Louisville"/>
    <x v="0"/>
    <n v="48"/>
    <x v="251"/>
    <x v="1925"/>
    <n v="3485.28"/>
    <n v="0.53"/>
    <x v="2"/>
  </r>
  <r>
    <s v="Amazon"/>
    <x v="0"/>
    <x v="399"/>
    <s v="Southeast"/>
    <x v="31"/>
    <s v="Louisville"/>
    <x v="1"/>
    <n v="44"/>
    <x v="198"/>
    <x v="1771"/>
    <n v="2026.6399999999999"/>
    <n v="0.49"/>
    <x v="2"/>
  </r>
  <r>
    <s v="Amazon"/>
    <x v="0"/>
    <x v="399"/>
    <s v="Southeast"/>
    <x v="31"/>
    <s v="Louisville"/>
    <x v="2"/>
    <n v="33"/>
    <x v="188"/>
    <x v="1410"/>
    <n v="1136.8500000000001"/>
    <n v="0.53"/>
    <x v="2"/>
  </r>
  <r>
    <s v="Amazon"/>
    <x v="0"/>
    <x v="399"/>
    <s v="Southeast"/>
    <x v="31"/>
    <s v="Louisville"/>
    <x v="3"/>
    <n v="32"/>
    <x v="190"/>
    <x v="2100"/>
    <n v="881.28"/>
    <n v="0.51"/>
    <x v="2"/>
  </r>
  <r>
    <s v="Amazon"/>
    <x v="0"/>
    <x v="399"/>
    <s v="Southeast"/>
    <x v="31"/>
    <s v="Louisville"/>
    <x v="4"/>
    <n v="43"/>
    <x v="208"/>
    <x v="1248"/>
    <n v="1172.1799999999998"/>
    <n v="0.47"/>
    <x v="2"/>
  </r>
  <r>
    <s v="Amazon"/>
    <x v="0"/>
    <x v="399"/>
    <s v="Southeast"/>
    <x v="31"/>
    <s v="Louisville"/>
    <x v="5"/>
    <n v="49"/>
    <x v="238"/>
    <x v="2260"/>
    <n v="1885.52"/>
    <n v="0.52"/>
    <x v="2"/>
  </r>
  <r>
    <s v="Amazon"/>
    <x v="0"/>
    <x v="428"/>
    <s v="Southeast"/>
    <x v="31"/>
    <s v="Louisville"/>
    <x v="0"/>
    <n v="53"/>
    <x v="214"/>
    <x v="2422"/>
    <n v="3672.9"/>
    <n v="0.55000000000000004"/>
    <x v="2"/>
  </r>
  <r>
    <s v="Amazon"/>
    <x v="0"/>
    <x v="428"/>
    <s v="Southeast"/>
    <x v="31"/>
    <s v="Louisville"/>
    <x v="1"/>
    <n v="41"/>
    <x v="170"/>
    <x v="2423"/>
    <n v="1701.5"/>
    <n v="0.5"/>
    <x v="2"/>
  </r>
  <r>
    <s v="Amazon"/>
    <x v="0"/>
    <x v="428"/>
    <s v="Southeast"/>
    <x v="31"/>
    <s v="Louisville"/>
    <x v="2"/>
    <n v="43"/>
    <x v="172"/>
    <x v="2424"/>
    <n v="1091.3400000000001"/>
    <n v="0.54"/>
    <x v="2"/>
  </r>
  <r>
    <s v="Amazon"/>
    <x v="0"/>
    <x v="428"/>
    <s v="Southeast"/>
    <x v="31"/>
    <s v="Louisville"/>
    <x v="3"/>
    <n v="41"/>
    <x v="186"/>
    <x v="2425"/>
    <n v="895.44"/>
    <n v="0.52"/>
    <x v="2"/>
  </r>
  <r>
    <s v="Amazon"/>
    <x v="0"/>
    <x v="428"/>
    <s v="Southeast"/>
    <x v="31"/>
    <s v="Louisville"/>
    <x v="4"/>
    <n v="53"/>
    <x v="207"/>
    <x v="1163"/>
    <n v="1064.77"/>
    <n v="0.49"/>
    <x v="2"/>
  </r>
  <r>
    <s v="Amazon"/>
    <x v="0"/>
    <x v="428"/>
    <s v="Southeast"/>
    <x v="31"/>
    <s v="Louisville"/>
    <x v="5"/>
    <n v="53"/>
    <x v="170"/>
    <x v="2426"/>
    <n v="2199.5"/>
    <n v="0.5"/>
    <x v="2"/>
  </r>
  <r>
    <s v="Amazon"/>
    <x v="0"/>
    <x v="459"/>
    <s v="Southeast"/>
    <x v="31"/>
    <s v="Louisville"/>
    <x v="0"/>
    <n v="48"/>
    <x v="248"/>
    <x v="1102"/>
    <n v="3070.08"/>
    <n v="0.52"/>
    <x v="2"/>
  </r>
  <r>
    <s v="Amazon"/>
    <x v="0"/>
    <x v="459"/>
    <s v="Southeast"/>
    <x v="31"/>
    <s v="Louisville"/>
    <x v="1"/>
    <n v="39"/>
    <x v="249"/>
    <x v="1482"/>
    <n v="1319.76"/>
    <n v="0.47"/>
    <x v="2"/>
  </r>
  <r>
    <s v="Amazon"/>
    <x v="0"/>
    <x v="459"/>
    <s v="Southeast"/>
    <x v="31"/>
    <s v="Louisville"/>
    <x v="2"/>
    <n v="41"/>
    <x v="282"/>
    <x v="2021"/>
    <n v="1191.8700000000001"/>
    <n v="0.51"/>
    <x v="2"/>
  </r>
  <r>
    <s v="Foot Locker"/>
    <x v="0"/>
    <x v="459"/>
    <s v="Southeast"/>
    <x v="31"/>
    <s v="Louisville"/>
    <x v="3"/>
    <n v="52"/>
    <x v="239"/>
    <x v="1704"/>
    <n v="1352"/>
    <n v="0.5"/>
    <x v="2"/>
  </r>
  <r>
    <s v="Foot Locker"/>
    <x v="0"/>
    <x v="459"/>
    <s v="Southeast"/>
    <x v="31"/>
    <s v="Louisville"/>
    <x v="4"/>
    <n v="59"/>
    <x v="206"/>
    <x v="2427"/>
    <n v="1500.96"/>
    <n v="0.48"/>
    <x v="2"/>
  </r>
  <r>
    <s v="Foot Locker"/>
    <x v="0"/>
    <x v="459"/>
    <s v="Southeast"/>
    <x v="31"/>
    <s v="Louisville"/>
    <x v="5"/>
    <n v="66"/>
    <x v="232"/>
    <x v="1481"/>
    <n v="2851.2000000000003"/>
    <n v="0.54"/>
    <x v="2"/>
  </r>
  <r>
    <s v="Foot Locker"/>
    <x v="0"/>
    <x v="488"/>
    <s v="Southeast"/>
    <x v="31"/>
    <s v="Louisville"/>
    <x v="0"/>
    <n v="59"/>
    <x v="174"/>
    <x v="2428"/>
    <n v="5127.1000000000004"/>
    <n v="0.55000000000000004"/>
    <x v="2"/>
  </r>
  <r>
    <s v="Foot Locker"/>
    <x v="0"/>
    <x v="488"/>
    <s v="Southeast"/>
    <x v="31"/>
    <s v="Louisville"/>
    <x v="1"/>
    <n v="52"/>
    <x v="230"/>
    <x v="2072"/>
    <n v="2446.08"/>
    <n v="0.48"/>
    <x v="2"/>
  </r>
  <r>
    <s v="Foot Locker"/>
    <x v="0"/>
    <x v="488"/>
    <s v="Southeast"/>
    <x v="31"/>
    <s v="Louisville"/>
    <x v="2"/>
    <n v="51"/>
    <x v="238"/>
    <x v="2429"/>
    <n v="2075.7000000000003"/>
    <n v="0.55000000000000004"/>
    <x v="2"/>
  </r>
  <r>
    <s v="Foot Locker"/>
    <x v="0"/>
    <x v="488"/>
    <s v="Southeast"/>
    <x v="31"/>
    <s v="Louisville"/>
    <x v="3"/>
    <n v="49"/>
    <x v="181"/>
    <x v="2165"/>
    <n v="1765.96"/>
    <n v="0.53"/>
    <x v="2"/>
  </r>
  <r>
    <s v="Foot Locker"/>
    <x v="0"/>
    <x v="488"/>
    <s v="Southeast"/>
    <x v="31"/>
    <s v="Louisville"/>
    <x v="4"/>
    <n v="54"/>
    <x v="181"/>
    <x v="1821"/>
    <n v="1725.84"/>
    <n v="0.47"/>
    <x v="2"/>
  </r>
  <r>
    <s v="Foot Locker"/>
    <x v="0"/>
    <x v="488"/>
    <s v="Southeast"/>
    <x v="31"/>
    <s v="Louisville"/>
    <x v="5"/>
    <n v="64"/>
    <x v="230"/>
    <x v="1154"/>
    <n v="3324.1600000000003"/>
    <n v="0.53"/>
    <x v="2"/>
  </r>
  <r>
    <s v="Foot Locker"/>
    <x v="0"/>
    <x v="184"/>
    <s v="Southeast"/>
    <x v="31"/>
    <s v="Louisville"/>
    <x v="0"/>
    <n v="29"/>
    <x v="133"/>
    <x v="1558"/>
    <n v="2959.7400000000002"/>
    <n v="0.54"/>
    <x v="2"/>
  </r>
  <r>
    <s v="Foot Locker"/>
    <x v="0"/>
    <x v="184"/>
    <s v="Southeast"/>
    <x v="31"/>
    <s v="Louisville"/>
    <x v="1"/>
    <n v="29"/>
    <x v="213"/>
    <x v="2337"/>
    <n v="1853.1"/>
    <n v="0.44999999999999996"/>
    <x v="2"/>
  </r>
  <r>
    <s v="Foot Locker"/>
    <x v="0"/>
    <x v="184"/>
    <s v="Southeast"/>
    <x v="31"/>
    <s v="Louisville"/>
    <x v="2"/>
    <n v="18"/>
    <x v="174"/>
    <x v="2430"/>
    <n v="1564.2"/>
    <n v="0.55000000000000004"/>
    <x v="2"/>
  </r>
  <r>
    <s v="Foot Locker"/>
    <x v="0"/>
    <x v="184"/>
    <s v="Southeast"/>
    <x v="31"/>
    <s v="Louisville"/>
    <x v="3"/>
    <n v="23"/>
    <x v="253"/>
    <x v="2431"/>
    <n v="1231.19"/>
    <n v="0.53"/>
    <x v="2"/>
  </r>
  <r>
    <s v="Foot Locker"/>
    <x v="0"/>
    <x v="184"/>
    <s v="Southeast"/>
    <x v="31"/>
    <s v="Louisville"/>
    <x v="4"/>
    <n v="38"/>
    <x v="202"/>
    <x v="1819"/>
    <n v="2097.6"/>
    <n v="0.48"/>
    <x v="2"/>
  </r>
  <r>
    <s v="Foot Locker"/>
    <x v="0"/>
    <x v="184"/>
    <s v="Southeast"/>
    <x v="31"/>
    <s v="Louisville"/>
    <x v="5"/>
    <n v="29"/>
    <x v="174"/>
    <x v="1649"/>
    <n v="2840.84"/>
    <n v="0.62"/>
    <x v="2"/>
  </r>
  <r>
    <s v="Foot Locker"/>
    <x v="0"/>
    <x v="213"/>
    <s v="Southeast"/>
    <x v="31"/>
    <s v="Louisville"/>
    <x v="0"/>
    <n v="28"/>
    <x v="37"/>
    <x v="848"/>
    <n v="3276"/>
    <n v="0.52"/>
    <x v="2"/>
  </r>
  <r>
    <s v="Foot Locker"/>
    <x v="0"/>
    <x v="213"/>
    <s v="Southeast"/>
    <x v="31"/>
    <s v="Louisville"/>
    <x v="1"/>
    <n v="27"/>
    <x v="162"/>
    <x v="1008"/>
    <n v="1373.76"/>
    <n v="0.48"/>
    <x v="2"/>
  </r>
  <r>
    <s v="Foot Locker"/>
    <x v="0"/>
    <x v="213"/>
    <s v="Southeast"/>
    <x v="31"/>
    <s v="Louisville"/>
    <x v="2"/>
    <n v="18"/>
    <x v="168"/>
    <x v="2432"/>
    <n v="1227.6000000000001"/>
    <n v="0.55000000000000004"/>
    <x v="2"/>
  </r>
  <r>
    <s v="Foot Locker"/>
    <x v="0"/>
    <x v="213"/>
    <s v="South"/>
    <x v="32"/>
    <s v="Jackson"/>
    <x v="3"/>
    <n v="25"/>
    <x v="250"/>
    <x v="2433"/>
    <n v="1137.5"/>
    <n v="0.5"/>
    <x v="2"/>
  </r>
  <r>
    <s v="Foot Locker"/>
    <x v="0"/>
    <x v="213"/>
    <s v="South"/>
    <x v="32"/>
    <s v="Jackson"/>
    <x v="4"/>
    <n v="39"/>
    <x v="243"/>
    <x v="1297"/>
    <n v="1937.5199999999998"/>
    <n v="0.45999999999999996"/>
    <x v="2"/>
  </r>
  <r>
    <s v="Foot Locker"/>
    <x v="0"/>
    <x v="213"/>
    <s v="South"/>
    <x v="32"/>
    <s v="Jackson"/>
    <x v="5"/>
    <n v="24"/>
    <x v="35"/>
    <x v="2434"/>
    <n v="1800"/>
    <n v="0.6"/>
    <x v="2"/>
  </r>
  <r>
    <s v="Foot Locker"/>
    <x v="0"/>
    <x v="221"/>
    <s v="South"/>
    <x v="32"/>
    <s v="Jackson"/>
    <x v="0"/>
    <n v="23"/>
    <x v="283"/>
    <x v="2435"/>
    <n v="2365.5500000000002"/>
    <n v="0.55000000000000004"/>
    <x v="2"/>
  </r>
  <r>
    <s v="Foot Locker"/>
    <x v="0"/>
    <x v="221"/>
    <s v="South"/>
    <x v="32"/>
    <s v="Jackson"/>
    <x v="1"/>
    <n v="24"/>
    <x v="38"/>
    <x v="2436"/>
    <n v="1128"/>
    <n v="0.47"/>
    <x v="2"/>
  </r>
  <r>
    <s v="Foot Locker"/>
    <x v="0"/>
    <x v="221"/>
    <s v="South"/>
    <x v="32"/>
    <s v="Jackson"/>
    <x v="2"/>
    <n v="14"/>
    <x v="209"/>
    <x v="1565"/>
    <n v="949.76"/>
    <n v="0.53"/>
    <x v="2"/>
  </r>
  <r>
    <s v="Foot Locker"/>
    <x v="0"/>
    <x v="221"/>
    <s v="South"/>
    <x v="32"/>
    <s v="Jackson"/>
    <x v="3"/>
    <n v="19"/>
    <x v="232"/>
    <x v="2437"/>
    <n v="790.4"/>
    <n v="0.52"/>
    <x v="2"/>
  </r>
  <r>
    <s v="Foot Locker"/>
    <x v="0"/>
    <x v="221"/>
    <s v="South"/>
    <x v="32"/>
    <s v="Jackson"/>
    <x v="4"/>
    <n v="32"/>
    <x v="194"/>
    <x v="1138"/>
    <n v="1192.32"/>
    <n v="0.45999999999999996"/>
    <x v="2"/>
  </r>
  <r>
    <s v="Foot Locker"/>
    <x v="0"/>
    <x v="221"/>
    <s v="South"/>
    <x v="32"/>
    <s v="Jackson"/>
    <x v="5"/>
    <n v="24"/>
    <x v="248"/>
    <x v="2438"/>
    <n v="1830.24"/>
    <n v="0.62"/>
    <x v="2"/>
  </r>
  <r>
    <s v="Foot Locker"/>
    <x v="0"/>
    <x v="240"/>
    <s v="South"/>
    <x v="32"/>
    <s v="Jackson"/>
    <x v="0"/>
    <n v="23"/>
    <x v="138"/>
    <x v="2336"/>
    <n v="2098.98"/>
    <n v="0.54"/>
    <x v="2"/>
  </r>
  <r>
    <s v="Foot Locker"/>
    <x v="0"/>
    <x v="240"/>
    <s v="South"/>
    <x v="32"/>
    <s v="Jackson"/>
    <x v="1"/>
    <n v="23"/>
    <x v="245"/>
    <x v="2439"/>
    <n v="1253.5"/>
    <n v="0.5"/>
    <x v="2"/>
  </r>
  <r>
    <s v="Foot Locker"/>
    <x v="0"/>
    <x v="240"/>
    <s v="South"/>
    <x v="32"/>
    <s v="Jackson"/>
    <x v="2"/>
    <n v="14"/>
    <x v="253"/>
    <x v="2440"/>
    <n v="777.7"/>
    <n v="0.55000000000000004"/>
    <x v="2"/>
  </r>
  <r>
    <s v="Foot Locker"/>
    <x v="0"/>
    <x v="240"/>
    <s v="South"/>
    <x v="32"/>
    <s v="Jackson"/>
    <x v="3"/>
    <n v="19"/>
    <x v="41"/>
    <x v="2441"/>
    <n v="741"/>
    <n v="0.52"/>
    <x v="2"/>
  </r>
  <r>
    <s v="Foot Locker"/>
    <x v="0"/>
    <x v="240"/>
    <s v="South"/>
    <x v="32"/>
    <s v="Jackson"/>
    <x v="4"/>
    <n v="38"/>
    <x v="194"/>
    <x v="1068"/>
    <n v="1477.44"/>
    <n v="0.48"/>
    <x v="2"/>
  </r>
  <r>
    <s v="Foot Locker"/>
    <x v="0"/>
    <x v="240"/>
    <s v="South"/>
    <x v="32"/>
    <s v="Jackson"/>
    <x v="5"/>
    <n v="28"/>
    <x v="168"/>
    <x v="1524"/>
    <n v="2117.92"/>
    <n v="0.61"/>
    <x v="2"/>
  </r>
  <r>
    <s v="Foot Locker"/>
    <x v="0"/>
    <x v="269"/>
    <s v="South"/>
    <x v="32"/>
    <s v="Jackson"/>
    <x v="0"/>
    <n v="39"/>
    <x v="145"/>
    <x v="2442"/>
    <n v="4161.3"/>
    <n v="0.55000000000000004"/>
    <x v="2"/>
  </r>
  <r>
    <s v="Foot Locker"/>
    <x v="0"/>
    <x v="269"/>
    <s v="South"/>
    <x v="32"/>
    <s v="Jackson"/>
    <x v="1"/>
    <n v="37"/>
    <x v="165"/>
    <x v="1909"/>
    <n v="2181.1499999999996"/>
    <n v="0.44999999999999996"/>
    <x v="2"/>
  </r>
  <r>
    <s v="Foot Locker"/>
    <x v="0"/>
    <x v="269"/>
    <s v="South"/>
    <x v="32"/>
    <s v="Jackson"/>
    <x v="2"/>
    <n v="33"/>
    <x v="164"/>
    <x v="1913"/>
    <n v="2120.58"/>
    <n v="0.54"/>
    <x v="2"/>
  </r>
  <r>
    <s v="Foot Locker"/>
    <x v="0"/>
    <x v="269"/>
    <s v="South"/>
    <x v="32"/>
    <s v="Jackson"/>
    <x v="3"/>
    <n v="33"/>
    <x v="253"/>
    <x v="1525"/>
    <n v="1699.83"/>
    <n v="0.51"/>
    <x v="2"/>
  </r>
  <r>
    <s v="Foot Locker"/>
    <x v="0"/>
    <x v="269"/>
    <s v="South"/>
    <x v="32"/>
    <s v="Jackson"/>
    <x v="4"/>
    <n v="41"/>
    <x v="210"/>
    <x v="1192"/>
    <n v="2235.3199999999997"/>
    <n v="0.47"/>
    <x v="2"/>
  </r>
  <r>
    <s v="Foot Locker"/>
    <x v="0"/>
    <x v="269"/>
    <s v="South"/>
    <x v="32"/>
    <s v="Jackson"/>
    <x v="5"/>
    <n v="47"/>
    <x v="150"/>
    <x v="1928"/>
    <n v="4211.2"/>
    <n v="0.64"/>
    <x v="2"/>
  </r>
  <r>
    <s v="Foot Locker"/>
    <x v="0"/>
    <x v="302"/>
    <s v="South"/>
    <x v="32"/>
    <s v="Jackson"/>
    <x v="0"/>
    <n v="44"/>
    <x v="124"/>
    <x v="889"/>
    <n v="4804.8"/>
    <n v="0.52"/>
    <x v="2"/>
  </r>
  <r>
    <s v="Foot Locker"/>
    <x v="0"/>
    <x v="302"/>
    <s v="South"/>
    <x v="32"/>
    <s v="Jackson"/>
    <x v="1"/>
    <n v="37"/>
    <x v="35"/>
    <x v="2443"/>
    <n v="2173.75"/>
    <n v="0.47"/>
    <x v="2"/>
  </r>
  <r>
    <s v="Foot Locker"/>
    <x v="0"/>
    <x v="302"/>
    <s v="South"/>
    <x v="32"/>
    <s v="Jackson"/>
    <x v="2"/>
    <n v="41"/>
    <x v="231"/>
    <x v="2444"/>
    <n v="3224.65"/>
    <n v="0.55000000000000004"/>
    <x v="2"/>
  </r>
  <r>
    <s v="Foot Locker"/>
    <x v="0"/>
    <x v="302"/>
    <s v="South"/>
    <x v="32"/>
    <s v="Jackson"/>
    <x v="3"/>
    <n v="43"/>
    <x v="236"/>
    <x v="2445"/>
    <n v="2515.5"/>
    <n v="0.5"/>
    <x v="2"/>
  </r>
  <r>
    <s v="Foot Locker"/>
    <x v="0"/>
    <x v="302"/>
    <s v="South"/>
    <x v="32"/>
    <s v="Jackson"/>
    <x v="4"/>
    <n v="57"/>
    <x v="192"/>
    <x v="2446"/>
    <n v="3462.7499999999995"/>
    <n v="0.44999999999999996"/>
    <x v="2"/>
  </r>
  <r>
    <s v="Foot Locker"/>
    <x v="0"/>
    <x v="302"/>
    <s v="South"/>
    <x v="32"/>
    <s v="Jackson"/>
    <x v="5"/>
    <n v="60"/>
    <x v="143"/>
    <x v="1347"/>
    <n v="7106.4"/>
    <n v="0.63"/>
    <x v="2"/>
  </r>
  <r>
    <s v="Foot Locker"/>
    <x v="0"/>
    <x v="330"/>
    <s v="South"/>
    <x v="32"/>
    <s v="Jackson"/>
    <x v="0"/>
    <n v="58"/>
    <x v="166"/>
    <x v="2447"/>
    <n v="6537.18"/>
    <n v="0.51"/>
    <x v="2"/>
  </r>
  <r>
    <s v="Walmart"/>
    <x v="0"/>
    <x v="330"/>
    <s v="South"/>
    <x v="32"/>
    <s v="Jackson"/>
    <x v="1"/>
    <n v="53"/>
    <x v="163"/>
    <x v="2448"/>
    <n v="3720.5999999999995"/>
    <n v="0.44999999999999996"/>
    <x v="2"/>
  </r>
  <r>
    <s v="Walmart"/>
    <x v="0"/>
    <x v="330"/>
    <s v="South"/>
    <x v="32"/>
    <s v="Jackson"/>
    <x v="2"/>
    <n v="48"/>
    <x v="213"/>
    <x v="2137"/>
    <n v="3408"/>
    <n v="0.5"/>
    <x v="2"/>
  </r>
  <r>
    <s v="Walmart"/>
    <x v="0"/>
    <x v="330"/>
    <s v="South"/>
    <x v="32"/>
    <s v="Jackson"/>
    <x v="3"/>
    <n v="48"/>
    <x v="168"/>
    <x v="2188"/>
    <n v="3154.56"/>
    <n v="0.53"/>
    <x v="2"/>
  </r>
  <r>
    <s v="Walmart"/>
    <x v="0"/>
    <x v="330"/>
    <s v="South"/>
    <x v="32"/>
    <s v="Jackson"/>
    <x v="4"/>
    <n v="59"/>
    <x v="42"/>
    <x v="1896"/>
    <n v="4248"/>
    <n v="0.48"/>
    <x v="2"/>
  </r>
  <r>
    <s v="Walmart"/>
    <x v="0"/>
    <x v="330"/>
    <s v="South"/>
    <x v="32"/>
    <s v="Jackson"/>
    <x v="5"/>
    <n v="61"/>
    <x v="129"/>
    <x v="2449"/>
    <n v="6548.96"/>
    <n v="0.61"/>
    <x v="2"/>
  </r>
  <r>
    <s v="Walmart"/>
    <x v="0"/>
    <x v="362"/>
    <s v="South"/>
    <x v="32"/>
    <s v="Jackson"/>
    <x v="0"/>
    <n v="56"/>
    <x v="102"/>
    <x v="755"/>
    <n v="6501.6"/>
    <n v="0.54"/>
    <x v="2"/>
  </r>
  <r>
    <s v="Walmart"/>
    <x v="0"/>
    <x v="362"/>
    <s v="South"/>
    <x v="32"/>
    <s v="Jackson"/>
    <x v="1"/>
    <n v="50"/>
    <x v="137"/>
    <x v="865"/>
    <n v="4032"/>
    <n v="0.48"/>
    <x v="2"/>
  </r>
  <r>
    <s v="Walmart"/>
    <x v="0"/>
    <x v="362"/>
    <s v="South"/>
    <x v="32"/>
    <s v="Jackson"/>
    <x v="2"/>
    <n v="48"/>
    <x v="135"/>
    <x v="822"/>
    <n v="3669.1200000000003"/>
    <n v="0.52"/>
    <x v="2"/>
  </r>
  <r>
    <s v="Walmart"/>
    <x v="0"/>
    <x v="362"/>
    <s v="South"/>
    <x v="32"/>
    <s v="Jackson"/>
    <x v="3"/>
    <n v="39"/>
    <x v="209"/>
    <x v="1952"/>
    <n v="2595.84"/>
    <n v="0.52"/>
    <x v="2"/>
  </r>
  <r>
    <s v="Walmart"/>
    <x v="0"/>
    <x v="362"/>
    <s v="South"/>
    <x v="32"/>
    <s v="Jackson"/>
    <x v="4"/>
    <n v="46"/>
    <x v="185"/>
    <x v="1133"/>
    <n v="2525.3999999999996"/>
    <n v="0.44999999999999996"/>
    <x v="2"/>
  </r>
  <r>
    <s v="Walmart"/>
    <x v="0"/>
    <x v="362"/>
    <s v="South"/>
    <x v="32"/>
    <s v="Jackson"/>
    <x v="5"/>
    <n v="53"/>
    <x v="138"/>
    <x v="2450"/>
    <n v="5822.05"/>
    <n v="0.65"/>
    <x v="2"/>
  </r>
  <r>
    <s v="Walmart"/>
    <x v="0"/>
    <x v="392"/>
    <s v="South"/>
    <x v="32"/>
    <s v="Jackson"/>
    <x v="0"/>
    <n v="47"/>
    <x v="126"/>
    <x v="1396"/>
    <n v="5152.1400000000003"/>
    <n v="0.54"/>
    <x v="2"/>
  </r>
  <r>
    <s v="Walmart"/>
    <x v="0"/>
    <x v="392"/>
    <s v="South"/>
    <x v="32"/>
    <s v="Jackson"/>
    <x v="1"/>
    <n v="42"/>
    <x v="135"/>
    <x v="817"/>
    <n v="2778.2999999999997"/>
    <n v="0.44999999999999996"/>
    <x v="2"/>
  </r>
  <r>
    <s v="Walmart"/>
    <x v="0"/>
    <x v="392"/>
    <s v="South"/>
    <x v="32"/>
    <s v="Jackson"/>
    <x v="2"/>
    <n v="19"/>
    <x v="248"/>
    <x v="2021"/>
    <n v="1168.5"/>
    <n v="0.5"/>
    <x v="2"/>
  </r>
  <r>
    <s v="Walmart"/>
    <x v="0"/>
    <x v="392"/>
    <s v="South"/>
    <x v="32"/>
    <s v="Jackson"/>
    <x v="3"/>
    <n v="19"/>
    <x v="38"/>
    <x v="2085"/>
    <n v="1045"/>
    <n v="0.55000000000000004"/>
    <x v="2"/>
  </r>
  <r>
    <s v="Walmart"/>
    <x v="0"/>
    <x v="392"/>
    <s v="South"/>
    <x v="32"/>
    <s v="Jackson"/>
    <x v="4"/>
    <n v="29"/>
    <x v="243"/>
    <x v="2451"/>
    <n v="1503.36"/>
    <n v="0.48"/>
    <x v="2"/>
  </r>
  <r>
    <s v="Walmart"/>
    <x v="0"/>
    <x v="392"/>
    <s v="South"/>
    <x v="32"/>
    <s v="Jackson"/>
    <x v="5"/>
    <n v="32"/>
    <x v="242"/>
    <x v="1784"/>
    <n v="2579.1999999999998"/>
    <n v="0.62"/>
    <x v="2"/>
  </r>
  <r>
    <s v="Walmart"/>
    <x v="0"/>
    <x v="424"/>
    <s v="South"/>
    <x v="32"/>
    <s v="Jackson"/>
    <x v="0"/>
    <n v="32"/>
    <x v="129"/>
    <x v="805"/>
    <n v="3041.28"/>
    <n v="0.54"/>
    <x v="2"/>
  </r>
  <r>
    <s v="Walmart"/>
    <x v="0"/>
    <x v="424"/>
    <s v="South"/>
    <x v="32"/>
    <s v="Jackson"/>
    <x v="1"/>
    <n v="25"/>
    <x v="57"/>
    <x v="2452"/>
    <n v="1631.2499999999998"/>
    <n v="0.44999999999999996"/>
    <x v="2"/>
  </r>
  <r>
    <s v="Walmart"/>
    <x v="0"/>
    <x v="424"/>
    <s v="South"/>
    <x v="32"/>
    <s v="Jackson"/>
    <x v="2"/>
    <n v="24"/>
    <x v="230"/>
    <x v="1045"/>
    <n v="1270.0800000000002"/>
    <n v="0.54"/>
    <x v="2"/>
  </r>
  <r>
    <s v="Walmart"/>
    <x v="0"/>
    <x v="424"/>
    <s v="South"/>
    <x v="32"/>
    <s v="Jackson"/>
    <x v="3"/>
    <n v="23"/>
    <x v="193"/>
    <x v="2453"/>
    <n v="1207.5"/>
    <n v="0.5"/>
    <x v="2"/>
  </r>
  <r>
    <s v="Walmart"/>
    <x v="0"/>
    <x v="424"/>
    <s v="South"/>
    <x v="32"/>
    <s v="Jackson"/>
    <x v="4"/>
    <n v="32"/>
    <x v="230"/>
    <x v="1620"/>
    <n v="1568"/>
    <n v="0.5"/>
    <x v="2"/>
  </r>
  <r>
    <s v="Sports Direct"/>
    <x v="0"/>
    <x v="424"/>
    <s v="South"/>
    <x v="32"/>
    <s v="Jackson"/>
    <x v="5"/>
    <n v="33"/>
    <x v="168"/>
    <x v="2454"/>
    <n v="2618.88"/>
    <n v="0.64"/>
    <x v="2"/>
  </r>
  <r>
    <s v="Sports Direct"/>
    <x v="0"/>
    <x v="454"/>
    <s v="South"/>
    <x v="32"/>
    <s v="Jackson"/>
    <x v="0"/>
    <n v="28"/>
    <x v="134"/>
    <x v="1622"/>
    <n v="2464.56"/>
    <n v="0.54"/>
    <x v="2"/>
  </r>
  <r>
    <s v="Sports Direct"/>
    <x v="0"/>
    <x v="454"/>
    <s v="South"/>
    <x v="32"/>
    <s v="Jackson"/>
    <x v="1"/>
    <n v="18"/>
    <x v="236"/>
    <x v="1015"/>
    <n v="947.69999999999993"/>
    <n v="0.44999999999999996"/>
    <x v="2"/>
  </r>
  <r>
    <s v="Sports Direct"/>
    <x v="0"/>
    <x v="454"/>
    <s v="South"/>
    <x v="32"/>
    <s v="Jackson"/>
    <x v="2"/>
    <n v="28"/>
    <x v="215"/>
    <x v="1609"/>
    <n v="1678.3200000000002"/>
    <n v="0.54"/>
    <x v="2"/>
  </r>
  <r>
    <s v="Sports Direct"/>
    <x v="0"/>
    <x v="454"/>
    <s v="South"/>
    <x v="32"/>
    <s v="Jackson"/>
    <x v="3"/>
    <n v="54"/>
    <x v="236"/>
    <x v="814"/>
    <n v="3348.54"/>
    <n v="0.53"/>
    <x v="2"/>
  </r>
  <r>
    <s v="Sports Direct"/>
    <x v="0"/>
    <x v="454"/>
    <s v="South"/>
    <x v="32"/>
    <s v="Jackson"/>
    <x v="4"/>
    <n v="71"/>
    <x v="248"/>
    <x v="841"/>
    <n v="3929.8499999999995"/>
    <n v="0.44999999999999996"/>
    <x v="2"/>
  </r>
  <r>
    <s v="Sports Direct"/>
    <x v="0"/>
    <x v="454"/>
    <s v="South"/>
    <x v="32"/>
    <s v="Jackson"/>
    <x v="5"/>
    <n v="68"/>
    <x v="174"/>
    <x v="2455"/>
    <n v="6553.84"/>
    <n v="0.61"/>
    <x v="2"/>
  </r>
  <r>
    <s v="Sports Direct"/>
    <x v="0"/>
    <x v="483"/>
    <s v="South"/>
    <x v="32"/>
    <s v="Jackson"/>
    <x v="0"/>
    <n v="68"/>
    <x v="145"/>
    <x v="2456"/>
    <n v="6991.76"/>
    <n v="0.53"/>
    <x v="2"/>
  </r>
  <r>
    <s v="Sports Direct"/>
    <x v="0"/>
    <x v="483"/>
    <s v="South"/>
    <x v="32"/>
    <s v="Jackson"/>
    <x v="1"/>
    <n v="58"/>
    <x v="155"/>
    <x v="878"/>
    <n v="4405.1000000000004"/>
    <n v="0.49"/>
    <x v="2"/>
  </r>
  <r>
    <s v="Sports Direct"/>
    <x v="0"/>
    <x v="483"/>
    <s v="South"/>
    <x v="32"/>
    <s v="Jackson"/>
    <x v="2"/>
    <n v="59"/>
    <x v="251"/>
    <x v="2457"/>
    <n v="4364.8200000000006"/>
    <n v="0.54"/>
    <x v="2"/>
  </r>
  <r>
    <s v="Sports Direct"/>
    <x v="0"/>
    <x v="483"/>
    <s v="South"/>
    <x v="32"/>
    <s v="Jackson"/>
    <x v="3"/>
    <n v="56"/>
    <x v="247"/>
    <x v="1512"/>
    <n v="3872.96"/>
    <n v="0.52"/>
    <x v="2"/>
  </r>
  <r>
    <s v="Sports Direct"/>
    <x v="0"/>
    <x v="483"/>
    <s v="South"/>
    <x v="32"/>
    <s v="Jackson"/>
    <x v="4"/>
    <n v="65"/>
    <x v="168"/>
    <x v="2282"/>
    <n v="4030"/>
    <n v="0.5"/>
    <x v="2"/>
  </r>
  <r>
    <s v="Sports Direct"/>
    <x v="0"/>
    <x v="483"/>
    <s v="South"/>
    <x v="32"/>
    <s v="Jackson"/>
    <x v="5"/>
    <n v="71"/>
    <x v="179"/>
    <x v="1957"/>
    <n v="6236.6399999999994"/>
    <n v="0.61"/>
    <x v="2"/>
  </r>
  <r>
    <s v="Sports Direct"/>
    <x v="1"/>
    <x v="187"/>
    <s v="South"/>
    <x v="32"/>
    <s v="Jackson"/>
    <x v="0"/>
    <n v="24"/>
    <x v="129"/>
    <x v="1529"/>
    <n v="2154.2400000000002"/>
    <n v="0.51"/>
    <x v="2"/>
  </r>
  <r>
    <s v="Sports Direct"/>
    <x v="1"/>
    <x v="187"/>
    <s v="South"/>
    <x v="32"/>
    <s v="Jackson"/>
    <x v="1"/>
    <n v="25"/>
    <x v="165"/>
    <x v="2458"/>
    <n v="1473.7499999999998"/>
    <n v="0.44999999999999996"/>
    <x v="2"/>
  </r>
  <r>
    <s v="Sports Direct"/>
    <x v="1"/>
    <x v="187"/>
    <s v="South"/>
    <x v="32"/>
    <s v="Jackson"/>
    <x v="2"/>
    <n v="14"/>
    <x v="236"/>
    <x v="2459"/>
    <n v="835.38"/>
    <n v="0.51"/>
    <x v="2"/>
  </r>
  <r>
    <s v="Sports Direct"/>
    <x v="1"/>
    <x v="187"/>
    <s v="South"/>
    <x v="32"/>
    <s v="Jackson"/>
    <x v="3"/>
    <n v="19"/>
    <x v="252"/>
    <x v="2460"/>
    <n v="785.46"/>
    <n v="0.53"/>
    <x v="2"/>
  </r>
  <r>
    <s v="Sports Direct"/>
    <x v="1"/>
    <x v="187"/>
    <s v="South"/>
    <x v="32"/>
    <s v="Jackson"/>
    <x v="4"/>
    <n v="34"/>
    <x v="60"/>
    <x v="2461"/>
    <n v="1550.3999999999999"/>
    <n v="0.48"/>
    <x v="2"/>
  </r>
  <r>
    <s v="Sports Direct"/>
    <x v="1"/>
    <x v="187"/>
    <s v="South"/>
    <x v="32"/>
    <s v="Jackson"/>
    <x v="5"/>
    <n v="23"/>
    <x v="185"/>
    <x v="1159"/>
    <n v="1459.1200000000001"/>
    <n v="0.52"/>
    <x v="2"/>
  </r>
  <r>
    <s v="Sports Direct"/>
    <x v="1"/>
    <x v="695"/>
    <s v="South"/>
    <x v="32"/>
    <s v="Jackson"/>
    <x v="0"/>
    <n v="24"/>
    <x v="133"/>
    <x v="2332"/>
    <n v="2313.36"/>
    <n v="0.51"/>
    <x v="2"/>
  </r>
  <r>
    <s v="Sports Direct"/>
    <x v="1"/>
    <x v="695"/>
    <s v="South"/>
    <x v="32"/>
    <s v="Jackson"/>
    <x v="1"/>
    <n v="24"/>
    <x v="193"/>
    <x v="2462"/>
    <n v="1134"/>
    <n v="0.44999999999999996"/>
    <x v="2"/>
  </r>
  <r>
    <s v="Sports Direct"/>
    <x v="1"/>
    <x v="695"/>
    <s v="South"/>
    <x v="32"/>
    <s v="Jackson"/>
    <x v="2"/>
    <n v="14"/>
    <x v="196"/>
    <x v="2023"/>
    <n v="840"/>
    <n v="0.5"/>
    <x v="2"/>
  </r>
  <r>
    <s v="Walmart"/>
    <x v="1"/>
    <x v="695"/>
    <s v="South"/>
    <x v="33"/>
    <s v="Little Rock"/>
    <x v="3"/>
    <n v="18"/>
    <x v="227"/>
    <x v="2068"/>
    <n v="630"/>
    <n v="0.5"/>
    <x v="2"/>
  </r>
  <r>
    <s v="Walmart"/>
    <x v="1"/>
    <x v="695"/>
    <s v="South"/>
    <x v="33"/>
    <s v="Little Rock"/>
    <x v="4"/>
    <n v="34"/>
    <x v="230"/>
    <x v="2165"/>
    <n v="1499.3999999999999"/>
    <n v="0.44999999999999996"/>
    <x v="2"/>
  </r>
  <r>
    <s v="Walmart"/>
    <x v="1"/>
    <x v="695"/>
    <s v="South"/>
    <x v="33"/>
    <s v="Little Rock"/>
    <x v="5"/>
    <n v="19"/>
    <x v="202"/>
    <x v="2024"/>
    <n v="1179.9000000000001"/>
    <n v="0.54"/>
    <x v="2"/>
  </r>
  <r>
    <s v="Walmart"/>
    <x v="1"/>
    <x v="224"/>
    <s v="South"/>
    <x v="33"/>
    <s v="Little Rock"/>
    <x v="0"/>
    <n v="18"/>
    <x v="141"/>
    <x v="2463"/>
    <n v="1726.74"/>
    <n v="0.53"/>
    <x v="2"/>
  </r>
  <r>
    <s v="Walmart"/>
    <x v="1"/>
    <x v="224"/>
    <s v="South"/>
    <x v="33"/>
    <s v="Little Rock"/>
    <x v="1"/>
    <n v="20"/>
    <x v="230"/>
    <x v="2464"/>
    <n v="881.99999999999989"/>
    <n v="0.44999999999999996"/>
    <x v="2"/>
  </r>
  <r>
    <s v="Walmart"/>
    <x v="1"/>
    <x v="224"/>
    <s v="South"/>
    <x v="33"/>
    <s v="Little Rock"/>
    <x v="2"/>
    <n v="10"/>
    <x v="246"/>
    <x v="1006"/>
    <n v="475.20000000000005"/>
    <n v="0.54"/>
    <x v="2"/>
  </r>
  <r>
    <s v="Walmart"/>
    <x v="1"/>
    <x v="224"/>
    <s v="South"/>
    <x v="33"/>
    <s v="Little Rock"/>
    <x v="3"/>
    <n v="19"/>
    <x v="180"/>
    <x v="2465"/>
    <n v="592.80000000000007"/>
    <n v="0.52"/>
    <x v="2"/>
  </r>
  <r>
    <s v="Walmart"/>
    <x v="1"/>
    <x v="224"/>
    <s v="South"/>
    <x v="33"/>
    <s v="Little Rock"/>
    <x v="4"/>
    <n v="32"/>
    <x v="188"/>
    <x v="1413"/>
    <n v="956.8"/>
    <n v="0.45999999999999996"/>
    <x v="2"/>
  </r>
  <r>
    <s v="Walmart"/>
    <x v="1"/>
    <x v="224"/>
    <s v="South"/>
    <x v="33"/>
    <s v="Little Rock"/>
    <x v="5"/>
    <n v="24"/>
    <x v="240"/>
    <x v="2134"/>
    <n v="1248.48"/>
    <n v="0.51"/>
    <x v="2"/>
  </r>
  <r>
    <s v="Walmart"/>
    <x v="1"/>
    <x v="243"/>
    <s v="South"/>
    <x v="33"/>
    <s v="Little Rock"/>
    <x v="0"/>
    <n v="23"/>
    <x v="132"/>
    <x v="1261"/>
    <n v="2161.08"/>
    <n v="0.54"/>
    <x v="2"/>
  </r>
  <r>
    <s v="Walmart"/>
    <x v="1"/>
    <x v="243"/>
    <s v="South"/>
    <x v="33"/>
    <s v="Little Rock"/>
    <x v="1"/>
    <n v="24"/>
    <x v="194"/>
    <x v="1121"/>
    <n v="952.56"/>
    <n v="0.49"/>
    <x v="2"/>
  </r>
  <r>
    <s v="Walmart"/>
    <x v="1"/>
    <x v="243"/>
    <s v="South"/>
    <x v="33"/>
    <s v="Little Rock"/>
    <x v="2"/>
    <n v="14"/>
    <x v="41"/>
    <x v="2041"/>
    <n v="546"/>
    <n v="0.52"/>
    <x v="2"/>
  </r>
  <r>
    <s v="Walmart"/>
    <x v="1"/>
    <x v="243"/>
    <s v="South"/>
    <x v="33"/>
    <s v="Little Rock"/>
    <x v="3"/>
    <n v="20"/>
    <x v="184"/>
    <x v="2068"/>
    <n v="667.80000000000007"/>
    <n v="0.53"/>
    <x v="2"/>
  </r>
  <r>
    <s v="Walmart"/>
    <x v="1"/>
    <x v="243"/>
    <s v="South"/>
    <x v="33"/>
    <s v="Little Rock"/>
    <x v="4"/>
    <n v="37"/>
    <x v="201"/>
    <x v="1446"/>
    <n v="1296.48"/>
    <n v="0.48"/>
    <x v="2"/>
  </r>
  <r>
    <s v="Walmart"/>
    <x v="1"/>
    <x v="243"/>
    <s v="South"/>
    <x v="33"/>
    <s v="Little Rock"/>
    <x v="5"/>
    <n v="28"/>
    <x v="210"/>
    <x v="1973"/>
    <n v="1656.48"/>
    <n v="0.51"/>
    <x v="2"/>
  </r>
  <r>
    <s v="Walmart"/>
    <x v="1"/>
    <x v="272"/>
    <s v="South"/>
    <x v="33"/>
    <s v="Little Rock"/>
    <x v="0"/>
    <n v="39"/>
    <x v="141"/>
    <x v="2466"/>
    <n v="3811.86"/>
    <n v="0.54"/>
    <x v="2"/>
  </r>
  <r>
    <s v="Walmart"/>
    <x v="1"/>
    <x v="272"/>
    <s v="South"/>
    <x v="33"/>
    <s v="Little Rock"/>
    <x v="1"/>
    <n v="38"/>
    <x v="161"/>
    <x v="2206"/>
    <n v="2147"/>
    <n v="0.5"/>
    <x v="2"/>
  </r>
  <r>
    <s v="Walmart"/>
    <x v="1"/>
    <x v="272"/>
    <s v="South"/>
    <x v="33"/>
    <s v="Little Rock"/>
    <x v="2"/>
    <n v="34"/>
    <x v="250"/>
    <x v="2467"/>
    <n v="1701.7"/>
    <n v="0.55000000000000004"/>
    <x v="2"/>
  </r>
  <r>
    <s v="Walmart"/>
    <x v="1"/>
    <x v="272"/>
    <s v="South"/>
    <x v="33"/>
    <s v="Little Rock"/>
    <x v="3"/>
    <n v="34"/>
    <x v="252"/>
    <x v="2468"/>
    <n v="1405.5600000000002"/>
    <n v="0.53"/>
    <x v="2"/>
  </r>
  <r>
    <s v="Walmart"/>
    <x v="1"/>
    <x v="272"/>
    <s v="South"/>
    <x v="33"/>
    <s v="Little Rock"/>
    <x v="4"/>
    <n v="42"/>
    <x v="211"/>
    <x v="2469"/>
    <n v="1677.8999999999999"/>
    <n v="0.47"/>
    <x v="2"/>
  </r>
  <r>
    <s v="Walmart"/>
    <x v="1"/>
    <x v="272"/>
    <s v="South"/>
    <x v="33"/>
    <s v="Little Rock"/>
    <x v="5"/>
    <n v="44"/>
    <x v="215"/>
    <x v="1118"/>
    <n v="2686.2000000000003"/>
    <n v="0.55000000000000004"/>
    <x v="2"/>
  </r>
  <r>
    <s v="Walmart"/>
    <x v="1"/>
    <x v="305"/>
    <s v="South"/>
    <x v="33"/>
    <s v="Little Rock"/>
    <x v="0"/>
    <n v="36"/>
    <x v="126"/>
    <x v="1205"/>
    <n v="3654"/>
    <n v="0.5"/>
    <x v="2"/>
  </r>
  <r>
    <s v="Walmart"/>
    <x v="1"/>
    <x v="305"/>
    <s v="South"/>
    <x v="33"/>
    <s v="Little Rock"/>
    <x v="1"/>
    <n v="32"/>
    <x v="162"/>
    <x v="1723"/>
    <n v="1662.08"/>
    <n v="0.49"/>
    <x v="2"/>
  </r>
  <r>
    <s v="Walmart"/>
    <x v="1"/>
    <x v="305"/>
    <s v="South"/>
    <x v="33"/>
    <s v="Little Rock"/>
    <x v="2"/>
    <n v="38"/>
    <x v="233"/>
    <x v="2470"/>
    <n v="2134.08"/>
    <n v="0.54"/>
    <x v="2"/>
  </r>
  <r>
    <s v="Walmart"/>
    <x v="1"/>
    <x v="305"/>
    <s v="South"/>
    <x v="33"/>
    <s v="Little Rock"/>
    <x v="3"/>
    <n v="37"/>
    <x v="230"/>
    <x v="2260"/>
    <n v="1885.52"/>
    <n v="0.52"/>
    <x v="2"/>
  </r>
  <r>
    <s v="Walmart"/>
    <x v="1"/>
    <x v="305"/>
    <s v="South"/>
    <x v="33"/>
    <s v="Little Rock"/>
    <x v="4"/>
    <n v="54"/>
    <x v="230"/>
    <x v="1442"/>
    <n v="2540.16"/>
    <n v="0.48"/>
    <x v="2"/>
  </r>
  <r>
    <s v="Walmart"/>
    <x v="1"/>
    <x v="305"/>
    <s v="South"/>
    <x v="33"/>
    <s v="Little Rock"/>
    <x v="5"/>
    <n v="54"/>
    <x v="160"/>
    <x v="1143"/>
    <n v="4665.6000000000004"/>
    <n v="0.54"/>
    <x v="2"/>
  </r>
  <r>
    <s v="Walmart"/>
    <x v="1"/>
    <x v="333"/>
    <s v="South"/>
    <x v="33"/>
    <s v="Little Rock"/>
    <x v="0"/>
    <n v="50"/>
    <x v="148"/>
    <x v="2471"/>
    <n v="5825"/>
    <n v="0.5"/>
    <x v="2"/>
  </r>
  <r>
    <s v="Walmart"/>
    <x v="1"/>
    <x v="333"/>
    <s v="South"/>
    <x v="33"/>
    <s v="Little Rock"/>
    <x v="1"/>
    <n v="47"/>
    <x v="135"/>
    <x v="1094"/>
    <n v="3109.0499999999997"/>
    <n v="0.44999999999999996"/>
    <x v="2"/>
  </r>
  <r>
    <s v="Walmart"/>
    <x v="1"/>
    <x v="333"/>
    <s v="South"/>
    <x v="33"/>
    <s v="Little Rock"/>
    <x v="2"/>
    <n v="43"/>
    <x v="214"/>
    <x v="2472"/>
    <n v="2763.18"/>
    <n v="0.51"/>
    <x v="2"/>
  </r>
  <r>
    <s v="Walmart"/>
    <x v="1"/>
    <x v="333"/>
    <s v="South"/>
    <x v="33"/>
    <s v="Little Rock"/>
    <x v="3"/>
    <n v="41"/>
    <x v="210"/>
    <x v="1192"/>
    <n v="2568.2400000000002"/>
    <n v="0.54"/>
    <x v="2"/>
  </r>
  <r>
    <s v="Walmart"/>
    <x v="1"/>
    <x v="333"/>
    <s v="South"/>
    <x v="33"/>
    <s v="Little Rock"/>
    <x v="4"/>
    <n v="55"/>
    <x v="164"/>
    <x v="2473"/>
    <n v="3207.0499999999997"/>
    <n v="0.49"/>
    <x v="2"/>
  </r>
  <r>
    <s v="Walmart"/>
    <x v="1"/>
    <x v="333"/>
    <s v="South"/>
    <x v="33"/>
    <s v="Little Rock"/>
    <x v="5"/>
    <n v="63"/>
    <x v="42"/>
    <x v="1366"/>
    <n v="5103"/>
    <n v="0.54"/>
    <x v="2"/>
  </r>
  <r>
    <s v="Walmart"/>
    <x v="1"/>
    <x v="365"/>
    <s v="South"/>
    <x v="33"/>
    <s v="Little Rock"/>
    <x v="0"/>
    <n v="55"/>
    <x v="124"/>
    <x v="1885"/>
    <n v="6237"/>
    <n v="0.54"/>
    <x v="2"/>
  </r>
  <r>
    <s v="Walmart"/>
    <x v="1"/>
    <x v="365"/>
    <s v="South"/>
    <x v="33"/>
    <s v="Little Rock"/>
    <x v="1"/>
    <n v="50"/>
    <x v="152"/>
    <x v="2474"/>
    <n v="3648"/>
    <n v="0.48"/>
    <x v="2"/>
  </r>
  <r>
    <s v="Walmart"/>
    <x v="1"/>
    <x v="365"/>
    <s v="South"/>
    <x v="33"/>
    <s v="Little Rock"/>
    <x v="2"/>
    <n v="47"/>
    <x v="214"/>
    <x v="1911"/>
    <n v="3079.44"/>
    <n v="0.52"/>
    <x v="2"/>
  </r>
  <r>
    <s v="Walmart"/>
    <x v="1"/>
    <x v="365"/>
    <s v="South"/>
    <x v="33"/>
    <s v="Little Rock"/>
    <x v="3"/>
    <n v="39"/>
    <x v="233"/>
    <x v="1519"/>
    <n v="2028"/>
    <n v="0.5"/>
    <x v="2"/>
  </r>
  <r>
    <s v="Walmart"/>
    <x v="1"/>
    <x v="365"/>
    <s v="South"/>
    <x v="33"/>
    <s v="Little Rock"/>
    <x v="4"/>
    <n v="48"/>
    <x v="161"/>
    <x v="2475"/>
    <n v="2657.7599999999998"/>
    <n v="0.49"/>
    <x v="2"/>
  </r>
  <r>
    <s v="Walmart"/>
    <x v="1"/>
    <x v="365"/>
    <s v="South"/>
    <x v="33"/>
    <s v="Little Rock"/>
    <x v="5"/>
    <n v="50"/>
    <x v="231"/>
    <x v="1516"/>
    <n v="3718"/>
    <n v="0.52"/>
    <x v="2"/>
  </r>
  <r>
    <s v="Walmart"/>
    <x v="1"/>
    <x v="395"/>
    <s v="South"/>
    <x v="33"/>
    <s v="Little Rock"/>
    <x v="0"/>
    <n v="48"/>
    <x v="131"/>
    <x v="2321"/>
    <n v="4542.72"/>
    <n v="0.52"/>
    <x v="2"/>
  </r>
  <r>
    <s v="Walmart"/>
    <x v="1"/>
    <x v="395"/>
    <s v="South"/>
    <x v="33"/>
    <s v="Little Rock"/>
    <x v="1"/>
    <n v="39"/>
    <x v="214"/>
    <x v="1502"/>
    <n v="2358.7199999999998"/>
    <n v="0.48"/>
    <x v="2"/>
  </r>
  <r>
    <s v="Walmart"/>
    <x v="1"/>
    <x v="395"/>
    <s v="South"/>
    <x v="33"/>
    <s v="Little Rock"/>
    <x v="2"/>
    <n v="14"/>
    <x v="246"/>
    <x v="2476"/>
    <n v="640.64"/>
    <n v="0.52"/>
    <x v="2"/>
  </r>
  <r>
    <s v="Walmart"/>
    <x v="1"/>
    <x v="395"/>
    <s v="South"/>
    <x v="33"/>
    <s v="Little Rock"/>
    <x v="3"/>
    <n v="14"/>
    <x v="246"/>
    <x v="2476"/>
    <n v="640.64"/>
    <n v="0.52"/>
    <x v="2"/>
  </r>
  <r>
    <s v="Walmart"/>
    <x v="1"/>
    <x v="395"/>
    <s v="South"/>
    <x v="33"/>
    <s v="Little Rock"/>
    <x v="4"/>
    <n v="23"/>
    <x v="198"/>
    <x v="2477"/>
    <n v="1081"/>
    <n v="0.5"/>
    <x v="2"/>
  </r>
  <r>
    <s v="Walmart"/>
    <x v="1"/>
    <x v="395"/>
    <s v="South"/>
    <x v="33"/>
    <s v="Little Rock"/>
    <x v="5"/>
    <n v="29"/>
    <x v="164"/>
    <x v="2203"/>
    <n v="1863.5400000000002"/>
    <n v="0.54"/>
    <x v="2"/>
  </r>
  <r>
    <s v="Walmart"/>
    <x v="1"/>
    <x v="427"/>
    <s v="South"/>
    <x v="33"/>
    <s v="Little Rock"/>
    <x v="0"/>
    <n v="27"/>
    <x v="42"/>
    <x v="1156"/>
    <n v="2025"/>
    <n v="0.5"/>
    <x v="2"/>
  </r>
  <r>
    <s v="Walmart"/>
    <x v="1"/>
    <x v="427"/>
    <s v="South"/>
    <x v="33"/>
    <s v="Little Rock"/>
    <x v="1"/>
    <n v="19"/>
    <x v="162"/>
    <x v="2377"/>
    <n v="906.3"/>
    <n v="0.44999999999999996"/>
    <x v="2"/>
  </r>
  <r>
    <s v="Walmart"/>
    <x v="1"/>
    <x v="427"/>
    <s v="South"/>
    <x v="33"/>
    <s v="Little Rock"/>
    <x v="2"/>
    <n v="19"/>
    <x v="252"/>
    <x v="2460"/>
    <n v="741"/>
    <n v="0.5"/>
    <x v="2"/>
  </r>
  <r>
    <s v="Walmart"/>
    <x v="1"/>
    <x v="427"/>
    <s v="South"/>
    <x v="33"/>
    <s v="Little Rock"/>
    <x v="3"/>
    <n v="19"/>
    <x v="249"/>
    <x v="1457"/>
    <n v="725.04000000000008"/>
    <n v="0.53"/>
    <x v="2"/>
  </r>
  <r>
    <s v="Walmart"/>
    <x v="1"/>
    <x v="427"/>
    <s v="South"/>
    <x v="33"/>
    <s v="Little Rock"/>
    <x v="4"/>
    <n v="27"/>
    <x v="170"/>
    <x v="2478"/>
    <n v="1053.27"/>
    <n v="0.47"/>
    <x v="2"/>
  </r>
  <r>
    <s v="West Gear"/>
    <x v="1"/>
    <x v="427"/>
    <s v="South"/>
    <x v="33"/>
    <s v="Little Rock"/>
    <x v="5"/>
    <n v="29"/>
    <x v="233"/>
    <x v="2479"/>
    <n v="1598.48"/>
    <n v="0.53"/>
    <x v="2"/>
  </r>
  <r>
    <s v="West Gear"/>
    <x v="1"/>
    <x v="457"/>
    <s v="South"/>
    <x v="33"/>
    <s v="Little Rock"/>
    <x v="0"/>
    <n v="24"/>
    <x v="231"/>
    <x v="1944"/>
    <n v="1716"/>
    <n v="0.5"/>
    <x v="2"/>
  </r>
  <r>
    <s v="West Gear"/>
    <x v="1"/>
    <x v="457"/>
    <s v="South"/>
    <x v="33"/>
    <s v="Little Rock"/>
    <x v="1"/>
    <n v="14"/>
    <x v="198"/>
    <x v="2480"/>
    <n v="658"/>
    <n v="0.5"/>
    <x v="2"/>
  </r>
  <r>
    <s v="West Gear"/>
    <x v="1"/>
    <x v="457"/>
    <s v="South"/>
    <x v="33"/>
    <s v="Little Rock"/>
    <x v="2"/>
    <n v="23"/>
    <x v="228"/>
    <x v="1669"/>
    <n v="1055.7"/>
    <n v="0.51"/>
    <x v="2"/>
  </r>
  <r>
    <s v="West Gear"/>
    <x v="1"/>
    <x v="457"/>
    <s v="South"/>
    <x v="33"/>
    <s v="Little Rock"/>
    <x v="3"/>
    <n v="51"/>
    <x v="245"/>
    <x v="2481"/>
    <n v="2779.5"/>
    <n v="0.5"/>
    <x v="2"/>
  </r>
  <r>
    <s v="West Gear"/>
    <x v="1"/>
    <x v="457"/>
    <s v="South"/>
    <x v="33"/>
    <s v="Little Rock"/>
    <x v="4"/>
    <n v="69"/>
    <x v="250"/>
    <x v="2482"/>
    <n v="2951.1299999999997"/>
    <n v="0.47"/>
    <x v="2"/>
  </r>
  <r>
    <s v="West Gear"/>
    <x v="1"/>
    <x v="457"/>
    <s v="South"/>
    <x v="33"/>
    <s v="Little Rock"/>
    <x v="5"/>
    <n v="73"/>
    <x v="236"/>
    <x v="2483"/>
    <n v="4526.7300000000005"/>
    <n v="0.53"/>
    <x v="2"/>
  </r>
  <r>
    <s v="West Gear"/>
    <x v="1"/>
    <x v="486"/>
    <s v="South"/>
    <x v="33"/>
    <s v="Little Rock"/>
    <x v="0"/>
    <n v="67"/>
    <x v="126"/>
    <x v="2484"/>
    <n v="7480.55"/>
    <n v="0.55000000000000004"/>
    <x v="2"/>
  </r>
  <r>
    <s v="West Gear"/>
    <x v="1"/>
    <x v="486"/>
    <s v="South"/>
    <x v="33"/>
    <s v="Little Rock"/>
    <x v="1"/>
    <n v="54"/>
    <x v="150"/>
    <x v="832"/>
    <n v="3553.2"/>
    <n v="0.47"/>
    <x v="2"/>
  </r>
  <r>
    <s v="West Gear"/>
    <x v="1"/>
    <x v="486"/>
    <s v="South"/>
    <x v="33"/>
    <s v="Little Rock"/>
    <x v="2"/>
    <n v="55"/>
    <x v="214"/>
    <x v="799"/>
    <n v="3742.2000000000003"/>
    <n v="0.54"/>
    <x v="2"/>
  </r>
  <r>
    <s v="West Gear"/>
    <x v="1"/>
    <x v="486"/>
    <s v="South"/>
    <x v="33"/>
    <s v="Little Rock"/>
    <x v="3"/>
    <n v="57"/>
    <x v="196"/>
    <x v="2485"/>
    <n v="3488.4"/>
    <n v="0.51"/>
    <x v="2"/>
  </r>
  <r>
    <s v="West Gear"/>
    <x v="1"/>
    <x v="486"/>
    <s v="South"/>
    <x v="33"/>
    <s v="Little Rock"/>
    <x v="4"/>
    <n v="64"/>
    <x v="205"/>
    <x v="2486"/>
    <n v="3512.3199999999997"/>
    <n v="0.49"/>
    <x v="2"/>
  </r>
  <r>
    <s v="West Gear"/>
    <x v="1"/>
    <x v="486"/>
    <s v="South"/>
    <x v="33"/>
    <s v="Little Rock"/>
    <x v="5"/>
    <n v="70"/>
    <x v="42"/>
    <x v="922"/>
    <n v="5355"/>
    <n v="0.51"/>
    <x v="2"/>
  </r>
  <r>
    <s v="West Gear"/>
    <x v="1"/>
    <x v="187"/>
    <s v="South"/>
    <x v="33"/>
    <s v="Little Rock"/>
    <x v="0"/>
    <n v="24"/>
    <x v="212"/>
    <x v="2369"/>
    <n v="2124.2400000000002"/>
    <n v="0.53"/>
    <x v="2"/>
  </r>
  <r>
    <s v="West Gear"/>
    <x v="1"/>
    <x v="187"/>
    <s v="South"/>
    <x v="33"/>
    <s v="Little Rock"/>
    <x v="1"/>
    <n v="25"/>
    <x v="245"/>
    <x v="2487"/>
    <n v="1226.2499999999998"/>
    <n v="0.44999999999999996"/>
    <x v="2"/>
  </r>
  <r>
    <s v="West Gear"/>
    <x v="1"/>
    <x v="187"/>
    <s v="South"/>
    <x v="33"/>
    <s v="Little Rock"/>
    <x v="2"/>
    <n v="15"/>
    <x v="230"/>
    <x v="2488"/>
    <n v="808.50000000000011"/>
    <n v="0.55000000000000004"/>
    <x v="2"/>
  </r>
  <r>
    <s v="West Gear"/>
    <x v="1"/>
    <x v="187"/>
    <s v="South"/>
    <x v="33"/>
    <s v="Little Rock"/>
    <x v="3"/>
    <n v="18"/>
    <x v="188"/>
    <x v="2489"/>
    <n v="643.5"/>
    <n v="0.55000000000000004"/>
    <x v="2"/>
  </r>
  <r>
    <s v="West Gear"/>
    <x v="1"/>
    <x v="187"/>
    <s v="South"/>
    <x v="33"/>
    <s v="Little Rock"/>
    <x v="4"/>
    <n v="33"/>
    <x v="232"/>
    <x v="2490"/>
    <n v="1320"/>
    <n v="0.5"/>
    <x v="2"/>
  </r>
  <r>
    <s v="West Gear"/>
    <x v="1"/>
    <x v="187"/>
    <s v="South"/>
    <x v="33"/>
    <s v="Little Rock"/>
    <x v="5"/>
    <n v="23"/>
    <x v="253"/>
    <x v="2431"/>
    <n v="1207.96"/>
    <n v="0.52"/>
    <x v="2"/>
  </r>
  <r>
    <s v="West Gear"/>
    <x v="1"/>
    <x v="695"/>
    <s v="South"/>
    <x v="33"/>
    <s v="Little Rock"/>
    <x v="0"/>
    <n v="24"/>
    <x v="138"/>
    <x v="1519"/>
    <n v="2109.12"/>
    <n v="0.52"/>
    <x v="2"/>
  </r>
  <r>
    <s v="West Gear"/>
    <x v="1"/>
    <x v="695"/>
    <s v="South"/>
    <x v="33"/>
    <s v="Little Rock"/>
    <x v="1"/>
    <n v="23"/>
    <x v="232"/>
    <x v="2049"/>
    <n v="846.4"/>
    <n v="0.45999999999999996"/>
    <x v="2"/>
  </r>
  <r>
    <s v="West Gear"/>
    <x v="1"/>
    <x v="695"/>
    <s v="South"/>
    <x v="33"/>
    <s v="Little Rock"/>
    <x v="2"/>
    <n v="15"/>
    <x v="250"/>
    <x v="2491"/>
    <n v="682.5"/>
    <n v="0.5"/>
    <x v="2"/>
  </r>
  <r>
    <s v="West Gear"/>
    <x v="1"/>
    <x v="695"/>
    <s v="South"/>
    <x v="34"/>
    <s v="Oklahoma City"/>
    <x v="3"/>
    <n v="19"/>
    <x v="200"/>
    <x v="2492"/>
    <n v="474.81"/>
    <n v="0.51"/>
    <x v="2"/>
  </r>
  <r>
    <s v="West Gear"/>
    <x v="1"/>
    <x v="695"/>
    <s v="South"/>
    <x v="34"/>
    <s v="Oklahoma City"/>
    <x v="4"/>
    <n v="34"/>
    <x v="41"/>
    <x v="2493"/>
    <n v="1198.5"/>
    <n v="0.47"/>
    <x v="2"/>
  </r>
  <r>
    <s v="West Gear"/>
    <x v="1"/>
    <x v="695"/>
    <s v="South"/>
    <x v="34"/>
    <s v="Oklahoma City"/>
    <x v="5"/>
    <n v="18"/>
    <x v="230"/>
    <x v="1444"/>
    <n v="899.64"/>
    <n v="0.51"/>
    <x v="2"/>
  </r>
  <r>
    <s v="West Gear"/>
    <x v="1"/>
    <x v="224"/>
    <s v="South"/>
    <x v="34"/>
    <s v="Oklahoma City"/>
    <x v="0"/>
    <n v="19"/>
    <x v="125"/>
    <x v="2204"/>
    <n v="1463"/>
    <n v="0.5"/>
    <x v="2"/>
  </r>
  <r>
    <s v="West Gear"/>
    <x v="1"/>
    <x v="224"/>
    <s v="South"/>
    <x v="34"/>
    <s v="Oklahoma City"/>
    <x v="1"/>
    <n v="19"/>
    <x v="201"/>
    <x v="2494"/>
    <n v="665.76"/>
    <n v="0.48"/>
    <x v="2"/>
  </r>
  <r>
    <s v="West Gear"/>
    <x v="1"/>
    <x v="224"/>
    <s v="South"/>
    <x v="34"/>
    <s v="Oklahoma City"/>
    <x v="2"/>
    <n v="9"/>
    <x v="232"/>
    <x v="2495"/>
    <n v="360"/>
    <n v="0.5"/>
    <x v="2"/>
  </r>
  <r>
    <s v="West Gear"/>
    <x v="1"/>
    <x v="224"/>
    <s v="South"/>
    <x v="34"/>
    <s v="Oklahoma City"/>
    <x v="3"/>
    <n v="20"/>
    <x v="171"/>
    <x v="2496"/>
    <n v="340"/>
    <n v="0.5"/>
    <x v="2"/>
  </r>
  <r>
    <s v="West Gear"/>
    <x v="1"/>
    <x v="224"/>
    <s v="South"/>
    <x v="34"/>
    <s v="Oklahoma City"/>
    <x v="4"/>
    <n v="34"/>
    <x v="200"/>
    <x v="1627"/>
    <n v="783.02"/>
    <n v="0.47"/>
    <x v="2"/>
  </r>
  <r>
    <s v="West Gear"/>
    <x v="1"/>
    <x v="224"/>
    <s v="South"/>
    <x v="34"/>
    <s v="Oklahoma City"/>
    <x v="5"/>
    <n v="23"/>
    <x v="173"/>
    <x v="2497"/>
    <n v="856.98"/>
    <n v="0.54"/>
    <x v="2"/>
  </r>
  <r>
    <s v="West Gear"/>
    <x v="1"/>
    <x v="243"/>
    <s v="South"/>
    <x v="34"/>
    <s v="Oklahoma City"/>
    <x v="0"/>
    <n v="24"/>
    <x v="152"/>
    <x v="2498"/>
    <n v="1933.44"/>
    <n v="0.53"/>
    <x v="2"/>
  </r>
  <r>
    <s v="West Gear"/>
    <x v="1"/>
    <x v="243"/>
    <s v="South"/>
    <x v="34"/>
    <s v="Oklahoma City"/>
    <x v="1"/>
    <n v="23"/>
    <x v="188"/>
    <x v="2499"/>
    <n v="717.6"/>
    <n v="0.48"/>
    <x v="2"/>
  </r>
  <r>
    <s v="West Gear"/>
    <x v="1"/>
    <x v="243"/>
    <s v="South"/>
    <x v="34"/>
    <s v="Oklahoma City"/>
    <x v="2"/>
    <n v="14"/>
    <x v="181"/>
    <x v="1664"/>
    <n v="504.56"/>
    <n v="0.53"/>
    <x v="2"/>
  </r>
  <r>
    <s v="West Gear"/>
    <x v="1"/>
    <x v="243"/>
    <s v="South"/>
    <x v="34"/>
    <s v="Oklahoma City"/>
    <x v="3"/>
    <n v="18"/>
    <x v="222"/>
    <x v="2500"/>
    <n v="429.3"/>
    <n v="0.53"/>
    <x v="2"/>
  </r>
  <r>
    <s v="West Gear"/>
    <x v="1"/>
    <x v="243"/>
    <s v="South"/>
    <x v="34"/>
    <s v="Oklahoma City"/>
    <x v="4"/>
    <n v="38"/>
    <x v="206"/>
    <x v="2377"/>
    <n v="1007"/>
    <n v="0.5"/>
    <x v="2"/>
  </r>
  <r>
    <s v="West Gear"/>
    <x v="1"/>
    <x v="243"/>
    <s v="South"/>
    <x v="34"/>
    <s v="Oklahoma City"/>
    <x v="5"/>
    <n v="28"/>
    <x v="198"/>
    <x v="1023"/>
    <n v="1447.6000000000001"/>
    <n v="0.55000000000000004"/>
    <x v="2"/>
  </r>
  <r>
    <s v="West Gear"/>
    <x v="1"/>
    <x v="272"/>
    <s v="South"/>
    <x v="34"/>
    <s v="Oklahoma City"/>
    <x v="0"/>
    <n v="36"/>
    <x v="212"/>
    <x v="2194"/>
    <n v="3246.48"/>
    <n v="0.54"/>
    <x v="2"/>
  </r>
  <r>
    <s v="West Gear"/>
    <x v="1"/>
    <x v="272"/>
    <s v="South"/>
    <x v="34"/>
    <s v="Oklahoma City"/>
    <x v="1"/>
    <n v="39"/>
    <x v="237"/>
    <x v="2093"/>
    <n v="1526.85"/>
    <n v="0.44999999999999996"/>
    <x v="2"/>
  </r>
  <r>
    <s v="West Gear"/>
    <x v="1"/>
    <x v="272"/>
    <s v="South"/>
    <x v="34"/>
    <s v="Oklahoma City"/>
    <x v="2"/>
    <n v="34"/>
    <x v="249"/>
    <x v="2134"/>
    <n v="1272.96"/>
    <n v="0.52"/>
    <x v="2"/>
  </r>
  <r>
    <s v="West Gear"/>
    <x v="1"/>
    <x v="272"/>
    <s v="South"/>
    <x v="34"/>
    <s v="Oklahoma City"/>
    <x v="3"/>
    <n v="34"/>
    <x v="229"/>
    <x v="2501"/>
    <n v="1103.3000000000002"/>
    <n v="0.55000000000000004"/>
    <x v="2"/>
  </r>
  <r>
    <s v="West Gear"/>
    <x v="1"/>
    <x v="272"/>
    <s v="South"/>
    <x v="34"/>
    <s v="Oklahoma City"/>
    <x v="4"/>
    <n v="43"/>
    <x v="41"/>
    <x v="2502"/>
    <n v="1451.2499999999998"/>
    <n v="0.44999999999999996"/>
    <x v="2"/>
  </r>
  <r>
    <s v="West Gear"/>
    <x v="1"/>
    <x v="272"/>
    <s v="South"/>
    <x v="34"/>
    <s v="Oklahoma City"/>
    <x v="5"/>
    <n v="42"/>
    <x v="230"/>
    <x v="1728"/>
    <n v="2140.3200000000002"/>
    <n v="0.52"/>
    <x v="2"/>
  </r>
  <r>
    <s v="West Gear"/>
    <x v="1"/>
    <x v="305"/>
    <s v="South"/>
    <x v="34"/>
    <s v="Oklahoma City"/>
    <x v="0"/>
    <n v="38"/>
    <x v="163"/>
    <x v="1903"/>
    <n v="3023.28"/>
    <n v="0.51"/>
    <x v="2"/>
  </r>
  <r>
    <s v="West Gear"/>
    <x v="1"/>
    <x v="305"/>
    <s v="South"/>
    <x v="34"/>
    <s v="Oklahoma City"/>
    <x v="1"/>
    <n v="33"/>
    <x v="246"/>
    <x v="2503"/>
    <n v="1306.8"/>
    <n v="0.44999999999999996"/>
    <x v="2"/>
  </r>
  <r>
    <s v="West Gear"/>
    <x v="1"/>
    <x v="305"/>
    <s v="South"/>
    <x v="34"/>
    <s v="Oklahoma City"/>
    <x v="2"/>
    <n v="36"/>
    <x v="246"/>
    <x v="2094"/>
    <n v="1647.3600000000001"/>
    <n v="0.52"/>
    <x v="2"/>
  </r>
  <r>
    <s v="West Gear"/>
    <x v="1"/>
    <x v="305"/>
    <s v="South"/>
    <x v="34"/>
    <s v="Oklahoma City"/>
    <x v="3"/>
    <n v="38"/>
    <x v="237"/>
    <x v="2504"/>
    <n v="1653"/>
    <n v="0.5"/>
    <x v="2"/>
  </r>
  <r>
    <s v="West Gear"/>
    <x v="1"/>
    <x v="305"/>
    <s v="South"/>
    <x v="34"/>
    <s v="Oklahoma City"/>
    <x v="4"/>
    <n v="51"/>
    <x v="237"/>
    <x v="2505"/>
    <n v="2085.39"/>
    <n v="0.47"/>
    <x v="2"/>
  </r>
  <r>
    <s v="West Gear"/>
    <x v="1"/>
    <x v="305"/>
    <s v="South"/>
    <x v="34"/>
    <s v="Oklahoma City"/>
    <x v="5"/>
    <n v="55"/>
    <x v="168"/>
    <x v="2506"/>
    <n v="3478.2000000000003"/>
    <n v="0.51"/>
    <x v="2"/>
  </r>
  <r>
    <s v="West Gear"/>
    <x v="1"/>
    <x v="333"/>
    <s v="South"/>
    <x v="34"/>
    <s v="Oklahoma City"/>
    <x v="0"/>
    <n v="50"/>
    <x v="131"/>
    <x v="916"/>
    <n v="4732"/>
    <n v="0.52"/>
    <x v="2"/>
  </r>
  <r>
    <s v="West Gear"/>
    <x v="1"/>
    <x v="333"/>
    <s v="South"/>
    <x v="34"/>
    <s v="Oklahoma City"/>
    <x v="1"/>
    <n v="45"/>
    <x v="236"/>
    <x v="1148"/>
    <n v="2632.5"/>
    <n v="0.5"/>
    <x v="2"/>
  </r>
  <r>
    <s v="West Gear"/>
    <x v="1"/>
    <x v="333"/>
    <s v="South"/>
    <x v="34"/>
    <s v="Oklahoma City"/>
    <x v="2"/>
    <n v="44"/>
    <x v="198"/>
    <x v="1771"/>
    <n v="2233.44"/>
    <n v="0.54"/>
    <x v="2"/>
  </r>
  <r>
    <s v="West Gear"/>
    <x v="1"/>
    <x v="333"/>
    <s v="South"/>
    <x v="34"/>
    <s v="Oklahoma City"/>
    <x v="3"/>
    <n v="41"/>
    <x v="211"/>
    <x v="2507"/>
    <n v="1847.0500000000002"/>
    <n v="0.53"/>
    <x v="2"/>
  </r>
  <r>
    <s v="West Gear"/>
    <x v="1"/>
    <x v="333"/>
    <s v="South"/>
    <x v="34"/>
    <s v="Oklahoma City"/>
    <x v="4"/>
    <n v="59"/>
    <x v="230"/>
    <x v="1260"/>
    <n v="2659.72"/>
    <n v="0.45999999999999996"/>
    <x v="2"/>
  </r>
  <r>
    <s v="West Gear"/>
    <x v="1"/>
    <x v="333"/>
    <s v="South"/>
    <x v="34"/>
    <s v="Oklahoma City"/>
    <x v="5"/>
    <n v="61"/>
    <x v="213"/>
    <x v="2508"/>
    <n v="4677.4800000000005"/>
    <n v="0.54"/>
    <x v="2"/>
  </r>
  <r>
    <s v="West Gear"/>
    <x v="1"/>
    <x v="365"/>
    <s v="South"/>
    <x v="34"/>
    <s v="Oklahoma City"/>
    <x v="0"/>
    <n v="56"/>
    <x v="133"/>
    <x v="1208"/>
    <n v="5397.84"/>
    <n v="0.51"/>
    <x v="2"/>
  </r>
  <r>
    <s v="West Gear"/>
    <x v="1"/>
    <x v="365"/>
    <s v="South"/>
    <x v="34"/>
    <s v="Oklahoma City"/>
    <x v="1"/>
    <n v="51"/>
    <x v="161"/>
    <x v="1511"/>
    <n v="2708.6099999999997"/>
    <n v="0.47"/>
    <x v="2"/>
  </r>
  <r>
    <s v="West Gear"/>
    <x v="1"/>
    <x v="365"/>
    <s v="South"/>
    <x v="34"/>
    <s v="Oklahoma City"/>
    <x v="2"/>
    <n v="47"/>
    <x v="161"/>
    <x v="2509"/>
    <n v="2814.83"/>
    <n v="0.53"/>
    <x v="2"/>
  </r>
  <r>
    <s v="West Gear"/>
    <x v="1"/>
    <x v="365"/>
    <s v="South"/>
    <x v="34"/>
    <s v="Oklahoma City"/>
    <x v="3"/>
    <n v="37"/>
    <x v="246"/>
    <x v="1190"/>
    <n v="1693.1200000000001"/>
    <n v="0.52"/>
    <x v="2"/>
  </r>
  <r>
    <s v="West Gear"/>
    <x v="1"/>
    <x v="365"/>
    <s v="South"/>
    <x v="34"/>
    <s v="Oklahoma City"/>
    <x v="4"/>
    <n v="47"/>
    <x v="194"/>
    <x v="2510"/>
    <n v="1713.1499999999999"/>
    <n v="0.44999999999999996"/>
    <x v="2"/>
  </r>
  <r>
    <s v="West Gear"/>
    <x v="1"/>
    <x v="365"/>
    <s v="South"/>
    <x v="34"/>
    <s v="Oklahoma City"/>
    <x v="5"/>
    <n v="50"/>
    <x v="168"/>
    <x v="1461"/>
    <n v="3224"/>
    <n v="0.52"/>
    <x v="2"/>
  </r>
  <r>
    <s v="West Gear"/>
    <x v="1"/>
    <x v="395"/>
    <s v="South"/>
    <x v="34"/>
    <s v="Oklahoma City"/>
    <x v="0"/>
    <n v="49"/>
    <x v="42"/>
    <x v="1691"/>
    <n v="3969.0000000000005"/>
    <n v="0.54"/>
    <x v="2"/>
  </r>
  <r>
    <s v="West Gear"/>
    <x v="1"/>
    <x v="395"/>
    <s v="South"/>
    <x v="34"/>
    <s v="Oklahoma City"/>
    <x v="1"/>
    <n v="38"/>
    <x v="230"/>
    <x v="1555"/>
    <n v="1675.7999999999997"/>
    <n v="0.44999999999999996"/>
    <x v="2"/>
  </r>
  <r>
    <s v="West Gear"/>
    <x v="1"/>
    <x v="395"/>
    <s v="South"/>
    <x v="34"/>
    <s v="Oklahoma City"/>
    <x v="2"/>
    <n v="14"/>
    <x v="173"/>
    <x v="2511"/>
    <n v="492.66"/>
    <n v="0.51"/>
    <x v="2"/>
  </r>
  <r>
    <s v="West Gear"/>
    <x v="1"/>
    <x v="395"/>
    <s v="South"/>
    <x v="34"/>
    <s v="Oklahoma City"/>
    <x v="3"/>
    <n v="14"/>
    <x v="184"/>
    <x v="2512"/>
    <n v="449.82"/>
    <n v="0.51"/>
    <x v="2"/>
  </r>
  <r>
    <s v="West Gear"/>
    <x v="1"/>
    <x v="395"/>
    <s v="South"/>
    <x v="34"/>
    <s v="Oklahoma City"/>
    <x v="4"/>
    <n v="23"/>
    <x v="181"/>
    <x v="1125"/>
    <n v="703.8"/>
    <n v="0.44999999999999996"/>
    <x v="2"/>
  </r>
  <r>
    <s v="West Gear"/>
    <x v="1"/>
    <x v="395"/>
    <s v="South"/>
    <x v="34"/>
    <s v="Oklahoma City"/>
    <x v="5"/>
    <n v="28"/>
    <x v="250"/>
    <x v="2119"/>
    <n v="1324.96"/>
    <n v="0.52"/>
    <x v="2"/>
  </r>
  <r>
    <s v="West Gear"/>
    <x v="1"/>
    <x v="427"/>
    <s v="South"/>
    <x v="34"/>
    <s v="Oklahoma City"/>
    <x v="0"/>
    <n v="29"/>
    <x v="251"/>
    <x v="2513"/>
    <n v="2145.42"/>
    <n v="0.54"/>
    <x v="2"/>
  </r>
  <r>
    <s v="West Gear"/>
    <x v="1"/>
    <x v="427"/>
    <s v="South"/>
    <x v="34"/>
    <s v="Oklahoma City"/>
    <x v="1"/>
    <n v="19"/>
    <x v="246"/>
    <x v="1608"/>
    <n v="769.11999999999989"/>
    <n v="0.45999999999999996"/>
    <x v="2"/>
  </r>
  <r>
    <s v="West Gear"/>
    <x v="1"/>
    <x v="427"/>
    <s v="South"/>
    <x v="34"/>
    <s v="Oklahoma City"/>
    <x v="2"/>
    <n v="20"/>
    <x v="195"/>
    <x v="2514"/>
    <n v="571.20000000000005"/>
    <n v="0.51"/>
    <x v="2"/>
  </r>
  <r>
    <s v="West Gear"/>
    <x v="1"/>
    <x v="427"/>
    <s v="South"/>
    <x v="34"/>
    <s v="Oklahoma City"/>
    <x v="3"/>
    <n v="18"/>
    <x v="239"/>
    <x v="2515"/>
    <n v="486.72"/>
    <n v="0.52"/>
    <x v="2"/>
  </r>
  <r>
    <s v="West Gear"/>
    <x v="1"/>
    <x v="427"/>
    <s v="South"/>
    <x v="34"/>
    <s v="Oklahoma City"/>
    <x v="4"/>
    <n v="29"/>
    <x v="50"/>
    <x v="2516"/>
    <n v="696"/>
    <n v="0.48"/>
    <x v="2"/>
  </r>
  <r>
    <s v="Kohl's"/>
    <x v="1"/>
    <x v="427"/>
    <s v="South"/>
    <x v="34"/>
    <s v="Oklahoma City"/>
    <x v="5"/>
    <n v="29"/>
    <x v="250"/>
    <x v="1938"/>
    <n v="1451.45"/>
    <n v="0.55000000000000004"/>
    <x v="2"/>
  </r>
  <r>
    <s v="Kohl's"/>
    <x v="1"/>
    <x v="457"/>
    <s v="South"/>
    <x v="34"/>
    <s v="Oklahoma City"/>
    <x v="0"/>
    <n v="23"/>
    <x v="247"/>
    <x v="2053"/>
    <n v="1651.8600000000001"/>
    <n v="0.54"/>
    <x v="2"/>
  </r>
  <r>
    <s v="Kohl's"/>
    <x v="1"/>
    <x v="457"/>
    <s v="South"/>
    <x v="34"/>
    <s v="Oklahoma City"/>
    <x v="1"/>
    <n v="14"/>
    <x v="252"/>
    <x v="994"/>
    <n v="513.24"/>
    <n v="0.47"/>
    <x v="2"/>
  </r>
  <r>
    <s v="Kohl's"/>
    <x v="1"/>
    <x v="457"/>
    <s v="South"/>
    <x v="34"/>
    <s v="Oklahoma City"/>
    <x v="2"/>
    <n v="23"/>
    <x v="238"/>
    <x v="1629"/>
    <n v="919.08"/>
    <n v="0.54"/>
    <x v="2"/>
  </r>
  <r>
    <s v="Kohl's"/>
    <x v="1"/>
    <x v="457"/>
    <s v="South"/>
    <x v="34"/>
    <s v="Oklahoma City"/>
    <x v="3"/>
    <n v="52"/>
    <x v="41"/>
    <x v="1042"/>
    <n v="2067"/>
    <n v="0.53"/>
    <x v="2"/>
  </r>
  <r>
    <s v="Kohl's"/>
    <x v="1"/>
    <x v="457"/>
    <s v="South"/>
    <x v="34"/>
    <s v="Oklahoma City"/>
    <x v="4"/>
    <n v="71"/>
    <x v="169"/>
    <x v="2517"/>
    <n v="2678.83"/>
    <n v="0.49"/>
    <x v="2"/>
  </r>
  <r>
    <s v="Kohl's"/>
    <x v="1"/>
    <x v="457"/>
    <s v="South"/>
    <x v="34"/>
    <s v="Oklahoma City"/>
    <x v="5"/>
    <n v="72"/>
    <x v="193"/>
    <x v="832"/>
    <n v="3780"/>
    <n v="0.5"/>
    <x v="2"/>
  </r>
  <r>
    <s v="Kohl's"/>
    <x v="1"/>
    <x v="486"/>
    <s v="South"/>
    <x v="34"/>
    <s v="Oklahoma City"/>
    <x v="0"/>
    <n v="64"/>
    <x v="138"/>
    <x v="2518"/>
    <n v="5948.8"/>
    <n v="0.55000000000000004"/>
    <x v="2"/>
  </r>
  <r>
    <s v="Kohl's"/>
    <x v="1"/>
    <x v="486"/>
    <s v="South"/>
    <x v="34"/>
    <s v="Oklahoma City"/>
    <x v="1"/>
    <n v="58"/>
    <x v="164"/>
    <x v="802"/>
    <n v="3105.8999999999996"/>
    <n v="0.44999999999999996"/>
    <x v="2"/>
  </r>
  <r>
    <s v="Kohl's"/>
    <x v="1"/>
    <x v="486"/>
    <s v="South"/>
    <x v="34"/>
    <s v="Oklahoma City"/>
    <x v="2"/>
    <n v="55"/>
    <x v="253"/>
    <x v="1483"/>
    <n v="2777.5"/>
    <n v="0.5"/>
    <x v="2"/>
  </r>
  <r>
    <s v="Kohl's"/>
    <x v="1"/>
    <x v="486"/>
    <s v="South"/>
    <x v="34"/>
    <s v="Oklahoma City"/>
    <x v="3"/>
    <n v="54"/>
    <x v="198"/>
    <x v="1197"/>
    <n v="2690.28"/>
    <n v="0.53"/>
    <x v="2"/>
  </r>
  <r>
    <s v="Kohl's"/>
    <x v="1"/>
    <x v="486"/>
    <s v="South"/>
    <x v="34"/>
    <s v="Oklahoma City"/>
    <x v="4"/>
    <n v="69"/>
    <x v="194"/>
    <x v="2519"/>
    <n v="2682.72"/>
    <n v="0.48"/>
    <x v="2"/>
  </r>
  <r>
    <s v="Kohl's"/>
    <x v="1"/>
    <x v="486"/>
    <s v="South"/>
    <x v="34"/>
    <s v="Oklahoma City"/>
    <x v="5"/>
    <n v="68"/>
    <x v="248"/>
    <x v="1759"/>
    <n v="4182"/>
    <n v="0.5"/>
    <x v="2"/>
  </r>
  <r>
    <s v="Kohl's"/>
    <x v="1"/>
    <x v="180"/>
    <s v="South"/>
    <x v="34"/>
    <s v="Oklahoma City"/>
    <x v="0"/>
    <n v="23"/>
    <x v="197"/>
    <x v="1985"/>
    <n v="1679.23"/>
    <n v="0.49"/>
    <x v="2"/>
  </r>
  <r>
    <s v="Kohl's"/>
    <x v="1"/>
    <x v="180"/>
    <s v="South"/>
    <x v="34"/>
    <s v="Oklahoma City"/>
    <x v="1"/>
    <n v="23"/>
    <x v="250"/>
    <x v="2035"/>
    <n v="1025.57"/>
    <n v="0.49"/>
    <x v="2"/>
  </r>
  <r>
    <s v="Kohl's"/>
    <x v="1"/>
    <x v="180"/>
    <s v="South"/>
    <x v="34"/>
    <s v="Oklahoma City"/>
    <x v="2"/>
    <n v="14"/>
    <x v="246"/>
    <x v="2476"/>
    <n v="591.36"/>
    <n v="0.48"/>
    <x v="2"/>
  </r>
  <r>
    <s v="Kohl's"/>
    <x v="1"/>
    <x v="180"/>
    <s v="South"/>
    <x v="34"/>
    <s v="Oklahoma City"/>
    <x v="3"/>
    <n v="19"/>
    <x v="195"/>
    <x v="1423"/>
    <n v="521.36"/>
    <n v="0.49"/>
    <x v="2"/>
  </r>
  <r>
    <s v="Kohl's"/>
    <x v="1"/>
    <x v="180"/>
    <s v="South"/>
    <x v="34"/>
    <s v="Oklahoma City"/>
    <x v="4"/>
    <n v="33"/>
    <x v="188"/>
    <x v="1410"/>
    <n v="1029.5999999999999"/>
    <n v="0.48"/>
    <x v="2"/>
  </r>
  <r>
    <s v="Kohl's"/>
    <x v="1"/>
    <x v="180"/>
    <s v="South"/>
    <x v="34"/>
    <s v="Oklahoma City"/>
    <x v="5"/>
    <n v="23"/>
    <x v="240"/>
    <x v="1017"/>
    <n v="1173"/>
    <n v="0.5"/>
    <x v="2"/>
  </r>
  <r>
    <s v="Kohl's"/>
    <x v="1"/>
    <x v="209"/>
    <s v="South"/>
    <x v="34"/>
    <s v="Oklahoma City"/>
    <x v="0"/>
    <n v="23"/>
    <x v="244"/>
    <x v="2520"/>
    <n v="1751.2199999999998"/>
    <n v="0.47"/>
    <x v="2"/>
  </r>
  <r>
    <s v="Kohl's"/>
    <x v="1"/>
    <x v="209"/>
    <s v="South"/>
    <x v="34"/>
    <s v="Oklahoma City"/>
    <x v="1"/>
    <n v="23"/>
    <x v="188"/>
    <x v="2499"/>
    <n v="747.5"/>
    <n v="0.5"/>
    <x v="2"/>
  </r>
  <r>
    <s v="Kohl's"/>
    <x v="1"/>
    <x v="209"/>
    <s v="South"/>
    <x v="34"/>
    <s v="Oklahoma City"/>
    <x v="2"/>
    <n v="14"/>
    <x v="41"/>
    <x v="2041"/>
    <n v="514.5"/>
    <n v="0.49"/>
    <x v="2"/>
  </r>
  <r>
    <s v="Kohl's"/>
    <x v="1"/>
    <x v="209"/>
    <s v="Midwest"/>
    <x v="35"/>
    <s v="Wichita"/>
    <x v="3"/>
    <n v="20"/>
    <x v="186"/>
    <x v="1136"/>
    <n v="377.99999999999994"/>
    <n v="0.44999999999999996"/>
    <x v="2"/>
  </r>
  <r>
    <s v="Kohl's"/>
    <x v="1"/>
    <x v="209"/>
    <s v="Midwest"/>
    <x v="35"/>
    <s v="Wichita"/>
    <x v="4"/>
    <n v="32"/>
    <x v="181"/>
    <x v="1569"/>
    <n v="1044.48"/>
    <n v="0.48"/>
    <x v="2"/>
  </r>
  <r>
    <s v="Kohl's"/>
    <x v="1"/>
    <x v="209"/>
    <s v="Midwest"/>
    <x v="35"/>
    <s v="Wichita"/>
    <x v="5"/>
    <n v="18"/>
    <x v="230"/>
    <x v="1444"/>
    <n v="864.36"/>
    <n v="0.49"/>
    <x v="2"/>
  </r>
  <r>
    <s v="Kohl's"/>
    <x v="1"/>
    <x v="217"/>
    <s v="Midwest"/>
    <x v="35"/>
    <s v="Wichita"/>
    <x v="0"/>
    <n v="20"/>
    <x v="269"/>
    <x v="2167"/>
    <n v="1499.3999999999999"/>
    <n v="0.49"/>
    <x v="2"/>
  </r>
  <r>
    <s v="Kohl's"/>
    <x v="1"/>
    <x v="217"/>
    <s v="Midwest"/>
    <x v="35"/>
    <s v="Wichita"/>
    <x v="1"/>
    <n v="19"/>
    <x v="229"/>
    <x v="2521"/>
    <n v="526.87"/>
    <n v="0.47"/>
    <x v="2"/>
  </r>
  <r>
    <s v="Kohl's"/>
    <x v="1"/>
    <x v="217"/>
    <s v="Midwest"/>
    <x v="35"/>
    <s v="Wichita"/>
    <x v="2"/>
    <n v="9"/>
    <x v="41"/>
    <x v="2522"/>
    <n v="310.5"/>
    <n v="0.45999999999999996"/>
    <x v="2"/>
  </r>
  <r>
    <s v="Kohl's"/>
    <x v="1"/>
    <x v="217"/>
    <s v="Midwest"/>
    <x v="35"/>
    <s v="Wichita"/>
    <x v="3"/>
    <n v="20"/>
    <x v="259"/>
    <x v="2523"/>
    <n v="249.6"/>
    <n v="0.48"/>
    <x v="2"/>
  </r>
  <r>
    <s v="Kohl's"/>
    <x v="1"/>
    <x v="217"/>
    <s v="Midwest"/>
    <x v="35"/>
    <s v="Wichita"/>
    <x v="4"/>
    <n v="32"/>
    <x v="207"/>
    <x v="2524"/>
    <n v="603.52"/>
    <n v="0.45999999999999996"/>
    <x v="2"/>
  </r>
  <r>
    <s v="Kohl's"/>
    <x v="1"/>
    <x v="217"/>
    <s v="Midwest"/>
    <x v="35"/>
    <s v="Wichita"/>
    <x v="5"/>
    <n v="23"/>
    <x v="188"/>
    <x v="2499"/>
    <n v="747.5"/>
    <n v="0.5"/>
    <x v="2"/>
  </r>
  <r>
    <s v="Kohl's"/>
    <x v="1"/>
    <x v="236"/>
    <s v="Midwest"/>
    <x v="35"/>
    <s v="Wichita"/>
    <x v="0"/>
    <n v="24"/>
    <x v="42"/>
    <x v="1104"/>
    <n v="1619.9999999999998"/>
    <n v="0.44999999999999996"/>
    <x v="2"/>
  </r>
  <r>
    <s v="Kohl's"/>
    <x v="1"/>
    <x v="236"/>
    <s v="Midwest"/>
    <x v="35"/>
    <s v="Wichita"/>
    <x v="1"/>
    <n v="25"/>
    <x v="208"/>
    <x v="2516"/>
    <n v="696"/>
    <n v="0.48"/>
    <x v="2"/>
  </r>
  <r>
    <s v="Kohl's"/>
    <x v="1"/>
    <x v="236"/>
    <s v="Midwest"/>
    <x v="35"/>
    <s v="Wichita"/>
    <x v="2"/>
    <n v="14"/>
    <x v="180"/>
    <x v="1136"/>
    <n v="420"/>
    <n v="0.5"/>
    <x v="2"/>
  </r>
  <r>
    <s v="Kohl's"/>
    <x v="1"/>
    <x v="236"/>
    <s v="Midwest"/>
    <x v="35"/>
    <s v="Wichita"/>
    <x v="3"/>
    <n v="19"/>
    <x v="191"/>
    <x v="2525"/>
    <n v="299.24999999999994"/>
    <n v="0.44999999999999996"/>
    <x v="2"/>
  </r>
  <r>
    <s v="Kohl's"/>
    <x v="1"/>
    <x v="236"/>
    <s v="Midwest"/>
    <x v="35"/>
    <s v="Wichita"/>
    <x v="4"/>
    <n v="39"/>
    <x v="183"/>
    <x v="2460"/>
    <n v="726.18"/>
    <n v="0.49"/>
    <x v="2"/>
  </r>
  <r>
    <s v="Kohl's"/>
    <x v="1"/>
    <x v="236"/>
    <s v="Midwest"/>
    <x v="35"/>
    <s v="Wichita"/>
    <x v="5"/>
    <n v="29"/>
    <x v="194"/>
    <x v="2526"/>
    <n v="1151.01"/>
    <n v="0.49"/>
    <x v="2"/>
  </r>
  <r>
    <s v="Kohl's"/>
    <x v="1"/>
    <x v="265"/>
    <s v="Midwest"/>
    <x v="35"/>
    <s v="Wichita"/>
    <x v="0"/>
    <n v="36"/>
    <x v="231"/>
    <x v="1182"/>
    <n v="2316.6"/>
    <n v="0.44999999999999996"/>
    <x v="2"/>
  </r>
  <r>
    <s v="Kohl's"/>
    <x v="1"/>
    <x v="265"/>
    <s v="Midwest"/>
    <x v="35"/>
    <s v="Wichita"/>
    <x v="1"/>
    <n v="39"/>
    <x v="169"/>
    <x v="2527"/>
    <n v="1441.44"/>
    <n v="0.48"/>
    <x v="2"/>
  </r>
  <r>
    <s v="Kohl's"/>
    <x v="1"/>
    <x v="265"/>
    <s v="Midwest"/>
    <x v="35"/>
    <s v="Wichita"/>
    <x v="2"/>
    <n v="32"/>
    <x v="188"/>
    <x v="1413"/>
    <n v="1019.1999999999999"/>
    <n v="0.49"/>
    <x v="2"/>
  </r>
  <r>
    <s v="Kohl's"/>
    <x v="1"/>
    <x v="265"/>
    <s v="Midwest"/>
    <x v="35"/>
    <s v="Wichita"/>
    <x v="3"/>
    <n v="32"/>
    <x v="208"/>
    <x v="2528"/>
    <n v="928"/>
    <n v="0.5"/>
    <x v="2"/>
  </r>
  <r>
    <s v="Kohl's"/>
    <x v="1"/>
    <x v="265"/>
    <s v="Midwest"/>
    <x v="35"/>
    <s v="Wichita"/>
    <x v="4"/>
    <n v="43"/>
    <x v="195"/>
    <x v="1768"/>
    <n v="1204"/>
    <n v="0.5"/>
    <x v="2"/>
  </r>
  <r>
    <s v="Kohl's"/>
    <x v="1"/>
    <x v="265"/>
    <s v="Midwest"/>
    <x v="35"/>
    <s v="Wichita"/>
    <x v="5"/>
    <n v="42"/>
    <x v="198"/>
    <x v="2529"/>
    <n v="1776.6"/>
    <n v="0.44999999999999996"/>
    <x v="2"/>
  </r>
  <r>
    <s v="Kohl's"/>
    <x v="1"/>
    <x v="298"/>
    <s v="Midwest"/>
    <x v="35"/>
    <s v="Wichita"/>
    <x v="0"/>
    <n v="37"/>
    <x v="179"/>
    <x v="1656"/>
    <n v="2664"/>
    <n v="0.5"/>
    <x v="2"/>
  </r>
  <r>
    <s v="Kohl's"/>
    <x v="1"/>
    <x v="298"/>
    <s v="Midwest"/>
    <x v="35"/>
    <s v="Wichita"/>
    <x v="1"/>
    <n v="32"/>
    <x v="198"/>
    <x v="2530"/>
    <n v="1443.84"/>
    <n v="0.48"/>
    <x v="2"/>
  </r>
  <r>
    <s v="Kohl's"/>
    <x v="1"/>
    <x v="298"/>
    <s v="Midwest"/>
    <x v="35"/>
    <s v="Wichita"/>
    <x v="2"/>
    <n v="37"/>
    <x v="194"/>
    <x v="1592"/>
    <n v="1378.62"/>
    <n v="0.45999999999999996"/>
    <x v="2"/>
  </r>
  <r>
    <s v="Kohl's"/>
    <x v="1"/>
    <x v="298"/>
    <s v="Midwest"/>
    <x v="35"/>
    <s v="Wichita"/>
    <x v="3"/>
    <n v="38"/>
    <x v="232"/>
    <x v="2531"/>
    <n v="1367.9999999999998"/>
    <n v="0.44999999999999996"/>
    <x v="2"/>
  </r>
  <r>
    <s v="Kohl's"/>
    <x v="1"/>
    <x v="298"/>
    <s v="Midwest"/>
    <x v="35"/>
    <s v="Wichita"/>
    <x v="4"/>
    <n v="54"/>
    <x v="170"/>
    <x v="2097"/>
    <n v="2151.36"/>
    <n v="0.48"/>
    <x v="2"/>
  </r>
  <r>
    <s v="Kohl's"/>
    <x v="1"/>
    <x v="298"/>
    <s v="Midwest"/>
    <x v="35"/>
    <s v="Wichita"/>
    <x v="5"/>
    <n v="58"/>
    <x v="236"/>
    <x v="2532"/>
    <n v="3325.14"/>
    <n v="0.49"/>
    <x v="2"/>
  </r>
  <r>
    <s v="Kohl's"/>
    <x v="1"/>
    <x v="326"/>
    <s v="Midwest"/>
    <x v="35"/>
    <s v="Wichita"/>
    <x v="0"/>
    <n v="51"/>
    <x v="131"/>
    <x v="824"/>
    <n v="4641"/>
    <n v="0.5"/>
    <x v="2"/>
  </r>
  <r>
    <s v="Kohl's"/>
    <x v="1"/>
    <x v="326"/>
    <s v="Midwest"/>
    <x v="35"/>
    <s v="Wichita"/>
    <x v="1"/>
    <n v="49"/>
    <x v="164"/>
    <x v="950"/>
    <n v="2915.5"/>
    <n v="0.5"/>
    <x v="2"/>
  </r>
  <r>
    <s v="Kohl's"/>
    <x v="1"/>
    <x v="326"/>
    <s v="Midwest"/>
    <x v="35"/>
    <s v="Wichita"/>
    <x v="2"/>
    <n v="42"/>
    <x v="240"/>
    <x v="2533"/>
    <n v="1970.6399999999999"/>
    <n v="0.45999999999999996"/>
    <x v="2"/>
  </r>
  <r>
    <s v="Kohl's"/>
    <x v="1"/>
    <x v="326"/>
    <s v="Midwest"/>
    <x v="35"/>
    <s v="Wichita"/>
    <x v="3"/>
    <n v="43"/>
    <x v="41"/>
    <x v="2502"/>
    <n v="1580.25"/>
    <n v="0.49"/>
    <x v="2"/>
  </r>
  <r>
    <s v="Kohl's"/>
    <x v="1"/>
    <x v="326"/>
    <s v="Midwest"/>
    <x v="35"/>
    <s v="Wichita"/>
    <x v="4"/>
    <n v="56"/>
    <x v="250"/>
    <x v="2072"/>
    <n v="2344.16"/>
    <n v="0.45999999999999996"/>
    <x v="2"/>
  </r>
  <r>
    <s v="Kohl's"/>
    <x v="1"/>
    <x v="326"/>
    <s v="Midwest"/>
    <x v="35"/>
    <s v="Wichita"/>
    <x v="5"/>
    <n v="60"/>
    <x v="150"/>
    <x v="865"/>
    <n v="4116"/>
    <n v="0.49"/>
    <x v="2"/>
  </r>
  <r>
    <s v="Kohl's"/>
    <x v="1"/>
    <x v="358"/>
    <s v="Midwest"/>
    <x v="35"/>
    <s v="Wichita"/>
    <x v="0"/>
    <n v="56"/>
    <x v="133"/>
    <x v="1208"/>
    <n v="5292"/>
    <n v="0.5"/>
    <x v="2"/>
  </r>
  <r>
    <s v="Kohl's"/>
    <x v="1"/>
    <x v="358"/>
    <s v="Midwest"/>
    <x v="35"/>
    <s v="Wichita"/>
    <x v="1"/>
    <n v="51"/>
    <x v="215"/>
    <x v="2534"/>
    <n v="2547.4499999999998"/>
    <n v="0.44999999999999996"/>
    <x v="2"/>
  </r>
  <r>
    <s v="Kohl's"/>
    <x v="1"/>
    <x v="358"/>
    <s v="Midwest"/>
    <x v="35"/>
    <s v="Wichita"/>
    <x v="2"/>
    <n v="47"/>
    <x v="240"/>
    <x v="2535"/>
    <n v="2397"/>
    <n v="0.5"/>
    <x v="2"/>
  </r>
  <r>
    <s v="Kohl's"/>
    <x v="1"/>
    <x v="358"/>
    <s v="Midwest"/>
    <x v="35"/>
    <s v="Wichita"/>
    <x v="3"/>
    <n v="37"/>
    <x v="228"/>
    <x v="1824"/>
    <n v="1631.7"/>
    <n v="0.49"/>
    <x v="2"/>
  </r>
  <r>
    <s v="Kohl's"/>
    <x v="1"/>
    <x v="358"/>
    <s v="Midwest"/>
    <x v="35"/>
    <s v="Wichita"/>
    <x v="4"/>
    <n v="47"/>
    <x v="173"/>
    <x v="1954"/>
    <n v="1621.5"/>
    <n v="0.5"/>
    <x v="2"/>
  </r>
  <r>
    <s v="Kohl's"/>
    <x v="1"/>
    <x v="358"/>
    <s v="Midwest"/>
    <x v="35"/>
    <s v="Wichita"/>
    <x v="5"/>
    <n v="52"/>
    <x v="161"/>
    <x v="1970"/>
    <n v="2938"/>
    <n v="0.5"/>
    <x v="2"/>
  </r>
  <r>
    <s v="Kohl's"/>
    <x v="1"/>
    <x v="388"/>
    <s v="Midwest"/>
    <x v="35"/>
    <s v="Wichita"/>
    <x v="0"/>
    <n v="47"/>
    <x v="241"/>
    <x v="2536"/>
    <n v="3877.5"/>
    <n v="0.5"/>
    <x v="2"/>
  </r>
  <r>
    <s v="Kohl's"/>
    <x v="1"/>
    <x v="388"/>
    <s v="Midwest"/>
    <x v="35"/>
    <s v="Wichita"/>
    <x v="1"/>
    <n v="38"/>
    <x v="250"/>
    <x v="2164"/>
    <n v="1556.1"/>
    <n v="0.44999999999999996"/>
    <x v="2"/>
  </r>
  <r>
    <s v="Kohl's"/>
    <x v="1"/>
    <x v="388"/>
    <s v="Midwest"/>
    <x v="35"/>
    <s v="Wichita"/>
    <x v="2"/>
    <n v="15"/>
    <x v="41"/>
    <x v="2537"/>
    <n v="528.75"/>
    <n v="0.47"/>
    <x v="2"/>
  </r>
  <r>
    <s v="Kohl's"/>
    <x v="1"/>
    <x v="388"/>
    <s v="Midwest"/>
    <x v="35"/>
    <s v="Wichita"/>
    <x v="3"/>
    <n v="14"/>
    <x v="188"/>
    <x v="2538"/>
    <n v="427.7"/>
    <n v="0.47"/>
    <x v="2"/>
  </r>
  <r>
    <s v="Kohl's"/>
    <x v="1"/>
    <x v="388"/>
    <s v="Midwest"/>
    <x v="35"/>
    <s v="Wichita"/>
    <x v="4"/>
    <n v="24"/>
    <x v="176"/>
    <x v="2539"/>
    <n v="717.36"/>
    <n v="0.49"/>
    <x v="2"/>
  </r>
  <r>
    <s v="Kohl's"/>
    <x v="1"/>
    <x v="388"/>
    <s v="Midwest"/>
    <x v="35"/>
    <s v="Wichita"/>
    <x v="5"/>
    <n v="29"/>
    <x v="198"/>
    <x v="2540"/>
    <n v="1335.74"/>
    <n v="0.49"/>
    <x v="2"/>
  </r>
  <r>
    <s v="Kohl's"/>
    <x v="1"/>
    <x v="420"/>
    <s v="Midwest"/>
    <x v="35"/>
    <s v="Wichita"/>
    <x v="0"/>
    <n v="29"/>
    <x v="57"/>
    <x v="2258"/>
    <n v="1934.3"/>
    <n v="0.45999999999999996"/>
    <x v="2"/>
  </r>
  <r>
    <s v="Kohl's"/>
    <x v="1"/>
    <x v="420"/>
    <s v="Midwest"/>
    <x v="35"/>
    <s v="Wichita"/>
    <x v="1"/>
    <n v="19"/>
    <x v="211"/>
    <x v="2541"/>
    <n v="742.9"/>
    <n v="0.45999999999999996"/>
    <x v="2"/>
  </r>
  <r>
    <s v="Kohl's"/>
    <x v="1"/>
    <x v="420"/>
    <s v="Midwest"/>
    <x v="35"/>
    <s v="Wichita"/>
    <x v="2"/>
    <n v="19"/>
    <x v="180"/>
    <x v="2465"/>
    <n v="535.79999999999995"/>
    <n v="0.47"/>
    <x v="2"/>
  </r>
  <r>
    <s v="Kohl's"/>
    <x v="1"/>
    <x v="420"/>
    <s v="Midwest"/>
    <x v="35"/>
    <s v="Wichita"/>
    <x v="3"/>
    <n v="19"/>
    <x v="172"/>
    <x v="1422"/>
    <n v="428.64"/>
    <n v="0.48"/>
    <x v="2"/>
  </r>
  <r>
    <s v="Kohl's"/>
    <x v="1"/>
    <x v="420"/>
    <s v="Midwest"/>
    <x v="35"/>
    <s v="Wichita"/>
    <x v="4"/>
    <n v="29"/>
    <x v="219"/>
    <x v="2542"/>
    <n v="653.66"/>
    <n v="0.49"/>
    <x v="2"/>
  </r>
  <r>
    <s v="Foot Locker"/>
    <x v="1"/>
    <x v="420"/>
    <s v="Midwest"/>
    <x v="35"/>
    <s v="Wichita"/>
    <x v="5"/>
    <n v="28"/>
    <x v="228"/>
    <x v="2462"/>
    <n v="1209.5999999999999"/>
    <n v="0.48"/>
    <x v="2"/>
  </r>
  <r>
    <s v="Foot Locker"/>
    <x v="1"/>
    <x v="450"/>
    <s v="Midwest"/>
    <x v="35"/>
    <s v="Wichita"/>
    <x v="0"/>
    <n v="23"/>
    <x v="185"/>
    <x v="1159"/>
    <n v="1318.82"/>
    <n v="0.47"/>
    <x v="2"/>
  </r>
  <r>
    <s v="Foot Locker"/>
    <x v="1"/>
    <x v="450"/>
    <s v="Midwest"/>
    <x v="35"/>
    <s v="Wichita"/>
    <x v="1"/>
    <n v="14"/>
    <x v="249"/>
    <x v="2543"/>
    <n v="504"/>
    <n v="0.5"/>
    <x v="2"/>
  </r>
  <r>
    <s v="Foot Locker"/>
    <x v="1"/>
    <x v="450"/>
    <s v="Midwest"/>
    <x v="35"/>
    <s v="Wichita"/>
    <x v="2"/>
    <n v="23"/>
    <x v="235"/>
    <x v="2544"/>
    <n v="632.5"/>
    <n v="0.5"/>
    <x v="2"/>
  </r>
  <r>
    <s v="Foot Locker"/>
    <x v="1"/>
    <x v="450"/>
    <s v="Midwest"/>
    <x v="35"/>
    <s v="Wichita"/>
    <x v="3"/>
    <n v="54"/>
    <x v="170"/>
    <x v="2097"/>
    <n v="2151.36"/>
    <n v="0.48"/>
    <x v="2"/>
  </r>
  <r>
    <s v="Foot Locker"/>
    <x v="1"/>
    <x v="450"/>
    <s v="Midwest"/>
    <x v="35"/>
    <s v="Wichita"/>
    <x v="4"/>
    <n v="68"/>
    <x v="227"/>
    <x v="1686"/>
    <n v="2189.6"/>
    <n v="0.45999999999999996"/>
    <x v="2"/>
  </r>
  <r>
    <s v="Foot Locker"/>
    <x v="1"/>
    <x v="450"/>
    <s v="Midwest"/>
    <x v="35"/>
    <s v="Wichita"/>
    <x v="5"/>
    <n v="73"/>
    <x v="246"/>
    <x v="2545"/>
    <n v="2955.04"/>
    <n v="0.45999999999999996"/>
    <x v="2"/>
  </r>
  <r>
    <s v="Foot Locker"/>
    <x v="1"/>
    <x v="479"/>
    <s v="Midwest"/>
    <x v="35"/>
    <s v="Wichita"/>
    <x v="0"/>
    <n v="66"/>
    <x v="42"/>
    <x v="2546"/>
    <n v="4950"/>
    <n v="0.5"/>
    <x v="2"/>
  </r>
  <r>
    <s v="Foot Locker"/>
    <x v="1"/>
    <x v="479"/>
    <s v="Midwest"/>
    <x v="35"/>
    <s v="Wichita"/>
    <x v="1"/>
    <n v="59"/>
    <x v="196"/>
    <x v="2547"/>
    <n v="3540"/>
    <n v="0.5"/>
    <x v="2"/>
  </r>
  <r>
    <s v="Foot Locker"/>
    <x v="1"/>
    <x v="479"/>
    <s v="Midwest"/>
    <x v="35"/>
    <s v="Wichita"/>
    <x v="2"/>
    <n v="58"/>
    <x v="60"/>
    <x v="1645"/>
    <n v="2534.6"/>
    <n v="0.45999999999999996"/>
    <x v="2"/>
  </r>
  <r>
    <s v="Foot Locker"/>
    <x v="1"/>
    <x v="479"/>
    <s v="Midwest"/>
    <x v="35"/>
    <s v="Wichita"/>
    <x v="3"/>
    <n v="59"/>
    <x v="228"/>
    <x v="1319"/>
    <n v="2389.4999999999995"/>
    <n v="0.44999999999999996"/>
    <x v="2"/>
  </r>
  <r>
    <s v="Foot Locker"/>
    <x v="1"/>
    <x v="479"/>
    <s v="Midwest"/>
    <x v="35"/>
    <s v="Wichita"/>
    <x v="4"/>
    <n v="64"/>
    <x v="194"/>
    <x v="1052"/>
    <n v="2592"/>
    <n v="0.5"/>
    <x v="2"/>
  </r>
  <r>
    <s v="Foot Locker"/>
    <x v="1"/>
    <x v="479"/>
    <s v="Midwest"/>
    <x v="35"/>
    <s v="Wichita"/>
    <x v="5"/>
    <n v="68"/>
    <x v="205"/>
    <x v="2074"/>
    <n v="3503.3599999999997"/>
    <n v="0.45999999999999996"/>
    <x v="2"/>
  </r>
  <r>
    <s v="Foot Locker"/>
    <x v="0"/>
    <x v="176"/>
    <s v="Midwest"/>
    <x v="35"/>
    <s v="Wichita"/>
    <x v="0"/>
    <n v="38"/>
    <x v="216"/>
    <x v="2404"/>
    <n v="2569.56"/>
    <n v="0.49"/>
    <x v="2"/>
  </r>
  <r>
    <s v="Foot Locker"/>
    <x v="0"/>
    <x v="176"/>
    <s v="Midwest"/>
    <x v="35"/>
    <s v="Wichita"/>
    <x v="1"/>
    <n v="37"/>
    <x v="232"/>
    <x v="2548"/>
    <n v="1184"/>
    <n v="0.4"/>
    <x v="2"/>
  </r>
  <r>
    <s v="Foot Locker"/>
    <x v="0"/>
    <x v="176"/>
    <s v="Midwest"/>
    <x v="35"/>
    <s v="Wichita"/>
    <x v="2"/>
    <n v="27"/>
    <x v="170"/>
    <x v="2478"/>
    <n v="986.04"/>
    <n v="0.44"/>
    <x v="2"/>
  </r>
  <r>
    <s v="Foot Locker"/>
    <x v="0"/>
    <x v="176"/>
    <s v="Midwest"/>
    <x v="35"/>
    <s v="Wichita"/>
    <x v="3"/>
    <n v="34"/>
    <x v="218"/>
    <x v="2549"/>
    <n v="489.6"/>
    <n v="0.4"/>
    <x v="2"/>
  </r>
  <r>
    <s v="Foot Locker"/>
    <x v="0"/>
    <x v="176"/>
    <s v="Midwest"/>
    <x v="35"/>
    <s v="Wichita"/>
    <x v="4"/>
    <n v="48"/>
    <x v="178"/>
    <x v="1004"/>
    <n v="992.64"/>
    <n v="0.47"/>
    <x v="2"/>
  </r>
  <r>
    <s v="Foot Locker"/>
    <x v="0"/>
    <x v="176"/>
    <s v="Midwest"/>
    <x v="35"/>
    <s v="Wichita"/>
    <x v="5"/>
    <n v="37"/>
    <x v="249"/>
    <x v="2550"/>
    <n v="1465.2"/>
    <n v="0.55000000000000004"/>
    <x v="2"/>
  </r>
  <r>
    <s v="Foot Locker"/>
    <x v="0"/>
    <x v="207"/>
    <s v="Midwest"/>
    <x v="35"/>
    <s v="Wichita"/>
    <x v="0"/>
    <n v="37"/>
    <x v="174"/>
    <x v="2341"/>
    <n v="2923"/>
    <n v="0.5"/>
    <x v="2"/>
  </r>
  <r>
    <s v="Foot Locker"/>
    <x v="0"/>
    <x v="207"/>
    <s v="Midwest"/>
    <x v="35"/>
    <s v="Wichita"/>
    <x v="1"/>
    <n v="39"/>
    <x v="172"/>
    <x v="2551"/>
    <n v="806.52"/>
    <n v="0.44"/>
    <x v="2"/>
  </r>
  <r>
    <s v="Foot Locker"/>
    <x v="0"/>
    <x v="207"/>
    <s v="Midwest"/>
    <x v="35"/>
    <s v="Wichita"/>
    <x v="2"/>
    <n v="29"/>
    <x v="229"/>
    <x v="2552"/>
    <n v="735.73"/>
    <n v="0.43"/>
    <x v="2"/>
  </r>
  <r>
    <s v="Foot Locker"/>
    <x v="0"/>
    <x v="207"/>
    <s v="Midwest"/>
    <x v="36"/>
    <s v="Sioux Falls"/>
    <x v="3"/>
    <n v="33"/>
    <x v="52"/>
    <x v="2553"/>
    <n v="363"/>
    <n v="0.44"/>
    <x v="2"/>
  </r>
  <r>
    <s v="Foot Locker"/>
    <x v="0"/>
    <x v="207"/>
    <s v="Midwest"/>
    <x v="36"/>
    <s v="Sioux Falls"/>
    <x v="4"/>
    <n v="48"/>
    <x v="219"/>
    <x v="2554"/>
    <n v="993.59999999999991"/>
    <n v="0.44999999999999996"/>
    <x v="2"/>
  </r>
  <r>
    <s v="Foot Locker"/>
    <x v="0"/>
    <x v="207"/>
    <s v="Midwest"/>
    <x v="36"/>
    <s v="Sioux Falls"/>
    <x v="5"/>
    <n v="32"/>
    <x v="232"/>
    <x v="2555"/>
    <n v="1408"/>
    <n v="0.55000000000000004"/>
    <x v="2"/>
  </r>
  <r>
    <s v="Foot Locker"/>
    <x v="0"/>
    <x v="216"/>
    <s v="Midwest"/>
    <x v="36"/>
    <s v="Sioux Falls"/>
    <x v="0"/>
    <n v="39"/>
    <x v="168"/>
    <x v="2556"/>
    <n v="2369.64"/>
    <n v="0.49"/>
    <x v="2"/>
  </r>
  <r>
    <s v="Foot Locker"/>
    <x v="0"/>
    <x v="216"/>
    <s v="Midwest"/>
    <x v="36"/>
    <s v="Sioux Falls"/>
    <x v="1"/>
    <n v="37"/>
    <x v="50"/>
    <x v="2557"/>
    <n v="777"/>
    <n v="0.42"/>
    <x v="2"/>
  </r>
  <r>
    <s v="Foot Locker"/>
    <x v="0"/>
    <x v="216"/>
    <s v="Midwest"/>
    <x v="36"/>
    <s v="Sioux Falls"/>
    <x v="2"/>
    <n v="27"/>
    <x v="229"/>
    <x v="2558"/>
    <n v="669.06"/>
    <n v="0.42"/>
    <x v="2"/>
  </r>
  <r>
    <s v="Foot Locker"/>
    <x v="0"/>
    <x v="216"/>
    <s v="Midwest"/>
    <x v="36"/>
    <s v="Sioux Falls"/>
    <x v="3"/>
    <n v="33"/>
    <x v="264"/>
    <x v="2559"/>
    <n v="333.96"/>
    <n v="0.44"/>
    <x v="2"/>
  </r>
  <r>
    <s v="Foot Locker"/>
    <x v="0"/>
    <x v="216"/>
    <s v="Midwest"/>
    <x v="36"/>
    <s v="Sioux Falls"/>
    <x v="4"/>
    <n v="47"/>
    <x v="226"/>
    <x v="2560"/>
    <n v="728.5"/>
    <n v="0.5"/>
    <x v="2"/>
  </r>
  <r>
    <s v="Foot Locker"/>
    <x v="0"/>
    <x v="216"/>
    <s v="Midwest"/>
    <x v="36"/>
    <s v="Sioux Falls"/>
    <x v="5"/>
    <n v="37"/>
    <x v="229"/>
    <x v="2561"/>
    <n v="1156.99"/>
    <n v="0.53"/>
    <x v="2"/>
  </r>
  <r>
    <s v="Foot Locker"/>
    <x v="0"/>
    <x v="235"/>
    <s v="Midwest"/>
    <x v="36"/>
    <s v="Sioux Falls"/>
    <x v="0"/>
    <n v="38"/>
    <x v="161"/>
    <x v="2206"/>
    <n v="1975.2399999999998"/>
    <n v="0.45999999999999996"/>
    <x v="2"/>
  </r>
  <r>
    <s v="Foot Locker"/>
    <x v="0"/>
    <x v="235"/>
    <s v="Midwest"/>
    <x v="36"/>
    <s v="Sioux Falls"/>
    <x v="1"/>
    <n v="39"/>
    <x v="186"/>
    <x v="2459"/>
    <n v="671.57999999999993"/>
    <n v="0.41"/>
    <x v="2"/>
  </r>
  <r>
    <s v="Foot Locker"/>
    <x v="0"/>
    <x v="235"/>
    <s v="Midwest"/>
    <x v="36"/>
    <s v="Sioux Falls"/>
    <x v="2"/>
    <n v="29"/>
    <x v="222"/>
    <x v="2562"/>
    <n v="522"/>
    <n v="0.4"/>
    <x v="2"/>
  </r>
  <r>
    <s v="Foot Locker"/>
    <x v="0"/>
    <x v="235"/>
    <s v="Midwest"/>
    <x v="36"/>
    <s v="Sioux Falls"/>
    <x v="3"/>
    <n v="34"/>
    <x v="187"/>
    <x v="2496"/>
    <n v="292.39999999999998"/>
    <n v="0.43"/>
    <x v="2"/>
  </r>
  <r>
    <s v="Foot Locker"/>
    <x v="0"/>
    <x v="235"/>
    <s v="Midwest"/>
    <x v="36"/>
    <s v="Sioux Falls"/>
    <x v="4"/>
    <n v="56"/>
    <x v="225"/>
    <x v="2563"/>
    <n v="747.04"/>
    <n v="0.45999999999999996"/>
    <x v="2"/>
  </r>
  <r>
    <s v="Foot Locker"/>
    <x v="0"/>
    <x v="235"/>
    <s v="Midwest"/>
    <x v="36"/>
    <s v="Sioux Falls"/>
    <x v="5"/>
    <n v="48"/>
    <x v="176"/>
    <x v="2564"/>
    <n v="1551.8400000000001"/>
    <n v="0.53"/>
    <x v="2"/>
  </r>
  <r>
    <s v="Foot Locker"/>
    <x v="0"/>
    <x v="266"/>
    <s v="Midwest"/>
    <x v="36"/>
    <s v="Sioux Falls"/>
    <x v="0"/>
    <n v="58"/>
    <x v="284"/>
    <x v="2565"/>
    <n v="3789.14"/>
    <n v="0.47"/>
    <x v="2"/>
  </r>
  <r>
    <s v="Foot Locker"/>
    <x v="0"/>
    <x v="266"/>
    <s v="Midwest"/>
    <x v="36"/>
    <s v="Sioux Falls"/>
    <x v="1"/>
    <n v="45"/>
    <x v="180"/>
    <x v="1147"/>
    <n v="1214.9999999999998"/>
    <n v="0.44999999999999996"/>
    <x v="2"/>
  </r>
  <r>
    <s v="Foot Locker"/>
    <x v="0"/>
    <x v="266"/>
    <s v="Midwest"/>
    <x v="36"/>
    <s v="Sioux Falls"/>
    <x v="2"/>
    <n v="43"/>
    <x v="219"/>
    <x v="2566"/>
    <n v="830.76"/>
    <n v="0.42"/>
    <x v="2"/>
  </r>
  <r>
    <s v="Foot Locker"/>
    <x v="0"/>
    <x v="266"/>
    <s v="Midwest"/>
    <x v="36"/>
    <s v="Sioux Falls"/>
    <x v="3"/>
    <n v="43"/>
    <x v="259"/>
    <x v="2567"/>
    <n v="503.09999999999997"/>
    <n v="0.44999999999999996"/>
    <x v="2"/>
  </r>
  <r>
    <s v="Foot Locker"/>
    <x v="0"/>
    <x v="266"/>
    <s v="Midwest"/>
    <x v="36"/>
    <s v="Sioux Falls"/>
    <x v="4"/>
    <n v="51"/>
    <x v="183"/>
    <x v="1440"/>
    <n v="969"/>
    <n v="0.5"/>
    <x v="2"/>
  </r>
  <r>
    <s v="Foot Locker"/>
    <x v="0"/>
    <x v="266"/>
    <s v="Midwest"/>
    <x v="36"/>
    <s v="Sioux Falls"/>
    <x v="5"/>
    <n v="58"/>
    <x v="181"/>
    <x v="2568"/>
    <n v="2011.44"/>
    <n v="0.51"/>
    <x v="2"/>
  </r>
  <r>
    <s v="Foot Locker"/>
    <x v="0"/>
    <x v="296"/>
    <s v="Midwest"/>
    <x v="36"/>
    <s v="Sioux Falls"/>
    <x v="0"/>
    <n v="41"/>
    <x v="192"/>
    <x v="1820"/>
    <n v="2546.1"/>
    <n v="0.45999999999999996"/>
    <x v="2"/>
  </r>
  <r>
    <s v="Foot Locker"/>
    <x v="0"/>
    <x v="296"/>
    <s v="Midwest"/>
    <x v="36"/>
    <s v="Sioux Falls"/>
    <x v="1"/>
    <n v="39"/>
    <x v="227"/>
    <x v="2171"/>
    <n v="1092"/>
    <n v="0.4"/>
    <x v="2"/>
  </r>
  <r>
    <s v="Foot Locker"/>
    <x v="0"/>
    <x v="296"/>
    <s v="Midwest"/>
    <x v="36"/>
    <s v="Sioux Falls"/>
    <x v="2"/>
    <n v="32"/>
    <x v="190"/>
    <x v="2100"/>
    <n v="743.04"/>
    <n v="0.43"/>
    <x v="2"/>
  </r>
  <r>
    <s v="Foot Locker"/>
    <x v="0"/>
    <x v="296"/>
    <s v="Midwest"/>
    <x v="36"/>
    <s v="Sioux Falls"/>
    <x v="3"/>
    <n v="32"/>
    <x v="200"/>
    <x v="2415"/>
    <n v="705.59999999999991"/>
    <n v="0.44999999999999996"/>
    <x v="2"/>
  </r>
  <r>
    <s v="Foot Locker"/>
    <x v="0"/>
    <x v="296"/>
    <s v="Midwest"/>
    <x v="36"/>
    <s v="Sioux Falls"/>
    <x v="4"/>
    <n v="41"/>
    <x v="175"/>
    <x v="1588"/>
    <n v="940.94999999999993"/>
    <n v="0.44999999999999996"/>
    <x v="2"/>
  </r>
  <r>
    <s v="Foot Locker"/>
    <x v="0"/>
    <x v="296"/>
    <s v="Midwest"/>
    <x v="36"/>
    <s v="Sioux Falls"/>
    <x v="5"/>
    <n v="50"/>
    <x v="198"/>
    <x v="1030"/>
    <n v="2491"/>
    <n v="0.53"/>
    <x v="2"/>
  </r>
  <r>
    <s v="Foot Locker"/>
    <x v="0"/>
    <x v="325"/>
    <s v="Midwest"/>
    <x v="36"/>
    <s v="Sioux Falls"/>
    <x v="0"/>
    <n v="47"/>
    <x v="125"/>
    <x v="2569"/>
    <n v="3329.4799999999996"/>
    <n v="0.45999999999999996"/>
    <x v="2"/>
  </r>
  <r>
    <s v="Foot Locker"/>
    <x v="0"/>
    <x v="325"/>
    <s v="Midwest"/>
    <x v="36"/>
    <s v="Sioux Falls"/>
    <x v="1"/>
    <n v="44"/>
    <x v="194"/>
    <x v="1471"/>
    <n v="1603.8"/>
    <n v="0.44999999999999996"/>
    <x v="2"/>
  </r>
  <r>
    <s v="Foot Locker"/>
    <x v="0"/>
    <x v="325"/>
    <s v="Midwest"/>
    <x v="36"/>
    <s v="Sioux Falls"/>
    <x v="2"/>
    <n v="37"/>
    <x v="176"/>
    <x v="2570"/>
    <n v="947.93999999999994"/>
    <n v="0.42"/>
    <x v="2"/>
  </r>
  <r>
    <s v="Foot Locker"/>
    <x v="0"/>
    <x v="325"/>
    <s v="Midwest"/>
    <x v="36"/>
    <s v="Sioux Falls"/>
    <x v="3"/>
    <n v="38"/>
    <x v="178"/>
    <x v="1608"/>
    <n v="718.96"/>
    <n v="0.43"/>
    <x v="2"/>
  </r>
  <r>
    <s v="Foot Locker"/>
    <x v="0"/>
    <x v="325"/>
    <s v="Midwest"/>
    <x v="36"/>
    <s v="Sioux Falls"/>
    <x v="4"/>
    <n v="49"/>
    <x v="239"/>
    <x v="2119"/>
    <n v="1172.08"/>
    <n v="0.45999999999999996"/>
    <x v="2"/>
  </r>
  <r>
    <s v="Foot Locker"/>
    <x v="0"/>
    <x v="325"/>
    <s v="Midwest"/>
    <x v="36"/>
    <s v="Sioux Falls"/>
    <x v="5"/>
    <n v="53"/>
    <x v="198"/>
    <x v="1914"/>
    <n v="2640.46"/>
    <n v="0.53"/>
    <x v="2"/>
  </r>
  <r>
    <s v="Foot Locker"/>
    <x v="0"/>
    <x v="357"/>
    <s v="Midwest"/>
    <x v="36"/>
    <s v="Sioux Falls"/>
    <x v="0"/>
    <n v="49"/>
    <x v="165"/>
    <x v="1079"/>
    <n v="3081.12"/>
    <n v="0.48"/>
    <x v="2"/>
  </r>
  <r>
    <s v="Foot Locker"/>
    <x v="0"/>
    <x v="357"/>
    <s v="Midwest"/>
    <x v="36"/>
    <s v="Sioux Falls"/>
    <x v="1"/>
    <n v="42"/>
    <x v="252"/>
    <x v="1070"/>
    <n v="1474.1999999999998"/>
    <n v="0.44999999999999996"/>
    <x v="2"/>
  </r>
  <r>
    <s v="Foot Locker"/>
    <x v="0"/>
    <x v="357"/>
    <s v="Midwest"/>
    <x v="36"/>
    <s v="Sioux Falls"/>
    <x v="2"/>
    <n v="36"/>
    <x v="188"/>
    <x v="1021"/>
    <n v="936"/>
    <n v="0.4"/>
    <x v="2"/>
  </r>
  <r>
    <s v="Foot Locker"/>
    <x v="0"/>
    <x v="357"/>
    <s v="Midwest"/>
    <x v="36"/>
    <s v="Sioux Falls"/>
    <x v="3"/>
    <n v="38"/>
    <x v="208"/>
    <x v="1945"/>
    <n v="947.72"/>
    <n v="0.43"/>
    <x v="2"/>
  </r>
  <r>
    <s v="Foot Locker"/>
    <x v="0"/>
    <x v="357"/>
    <s v="Midwest"/>
    <x v="36"/>
    <s v="Sioux Falls"/>
    <x v="4"/>
    <n v="47"/>
    <x v="219"/>
    <x v="2477"/>
    <n v="994.51999999999987"/>
    <n v="0.45999999999999996"/>
    <x v="2"/>
  </r>
  <r>
    <s v="Foot Locker"/>
    <x v="0"/>
    <x v="357"/>
    <s v="Midwest"/>
    <x v="36"/>
    <s v="Sioux Falls"/>
    <x v="5"/>
    <n v="53"/>
    <x v="246"/>
    <x v="1432"/>
    <n v="2332"/>
    <n v="0.5"/>
    <x v="2"/>
  </r>
  <r>
    <s v="Foot Locker"/>
    <x v="0"/>
    <x v="389"/>
    <s v="Midwest"/>
    <x v="36"/>
    <s v="Sioux Falls"/>
    <x v="0"/>
    <n v="42"/>
    <x v="216"/>
    <x v="1865"/>
    <n v="2608.1999999999998"/>
    <n v="0.44999999999999996"/>
    <x v="2"/>
  </r>
  <r>
    <s v="Foot Locker"/>
    <x v="0"/>
    <x v="389"/>
    <s v="Midwest"/>
    <x v="36"/>
    <s v="Sioux Falls"/>
    <x v="1"/>
    <n v="39"/>
    <x v="232"/>
    <x v="1320"/>
    <n v="1248"/>
    <n v="0.4"/>
    <x v="2"/>
  </r>
  <r>
    <s v="Foot Locker"/>
    <x v="0"/>
    <x v="389"/>
    <s v="Midwest"/>
    <x v="36"/>
    <s v="Sioux Falls"/>
    <x v="2"/>
    <n v="32"/>
    <x v="206"/>
    <x v="2571"/>
    <n v="678.40000000000009"/>
    <n v="0.4"/>
    <x v="2"/>
  </r>
  <r>
    <s v="Foot Locker"/>
    <x v="0"/>
    <x v="389"/>
    <s v="Midwest"/>
    <x v="36"/>
    <s v="Sioux Falls"/>
    <x v="3"/>
    <n v="34"/>
    <x v="203"/>
    <x v="1583"/>
    <n v="530.4"/>
    <n v="0.4"/>
    <x v="2"/>
  </r>
  <r>
    <s v="Foot Locker"/>
    <x v="0"/>
    <x v="389"/>
    <s v="Midwest"/>
    <x v="36"/>
    <s v="Sioux Falls"/>
    <x v="4"/>
    <n v="41"/>
    <x v="186"/>
    <x v="2425"/>
    <n v="861"/>
    <n v="0.5"/>
    <x v="2"/>
  </r>
  <r>
    <s v="Foot Locker"/>
    <x v="0"/>
    <x v="389"/>
    <s v="Midwest"/>
    <x v="36"/>
    <s v="Sioux Falls"/>
    <x v="5"/>
    <n v="46"/>
    <x v="188"/>
    <x v="1044"/>
    <n v="1495"/>
    <n v="0.5"/>
    <x v="2"/>
  </r>
  <r>
    <s v="Foot Locker"/>
    <x v="0"/>
    <x v="418"/>
    <s v="Midwest"/>
    <x v="36"/>
    <s v="Sioux Falls"/>
    <x v="0"/>
    <n v="54"/>
    <x v="233"/>
    <x v="797"/>
    <n v="2583.3599999999997"/>
    <n v="0.45999999999999996"/>
    <x v="2"/>
  </r>
  <r>
    <s v="Foot Locker"/>
    <x v="0"/>
    <x v="418"/>
    <s v="Midwest"/>
    <x v="36"/>
    <s v="Sioux Falls"/>
    <x v="1"/>
    <n v="41"/>
    <x v="41"/>
    <x v="1491"/>
    <n v="1291.5"/>
    <n v="0.42"/>
    <x v="2"/>
  </r>
  <r>
    <s v="Foot Locker"/>
    <x v="0"/>
    <x v="418"/>
    <s v="Midwest"/>
    <x v="36"/>
    <s v="Sioux Falls"/>
    <x v="2"/>
    <n v="43"/>
    <x v="186"/>
    <x v="2572"/>
    <n v="722.40000000000009"/>
    <n v="0.4"/>
    <x v="2"/>
  </r>
  <r>
    <s v="Foot Locker"/>
    <x v="0"/>
    <x v="418"/>
    <s v="Midwest"/>
    <x v="36"/>
    <s v="Sioux Falls"/>
    <x v="3"/>
    <n v="43"/>
    <x v="218"/>
    <x v="2573"/>
    <n v="696.59999999999991"/>
    <n v="0.44999999999999996"/>
    <x v="2"/>
  </r>
  <r>
    <s v="Foot Locker"/>
    <x v="0"/>
    <x v="418"/>
    <s v="Midwest"/>
    <x v="36"/>
    <s v="Sioux Falls"/>
    <x v="4"/>
    <n v="54"/>
    <x v="183"/>
    <x v="1940"/>
    <n v="964.43999999999994"/>
    <n v="0.47"/>
    <x v="2"/>
  </r>
  <r>
    <s v="Sports Direct"/>
    <x v="0"/>
    <x v="418"/>
    <s v="Midwest"/>
    <x v="36"/>
    <s v="Sioux Falls"/>
    <x v="5"/>
    <n v="55"/>
    <x v="227"/>
    <x v="2574"/>
    <n v="2117.5"/>
    <n v="0.55000000000000004"/>
    <x v="2"/>
  </r>
  <r>
    <s v="Sports Direct"/>
    <x v="0"/>
    <x v="449"/>
    <s v="Midwest"/>
    <x v="36"/>
    <s v="Sioux Falls"/>
    <x v="0"/>
    <n v="53"/>
    <x v="233"/>
    <x v="1499"/>
    <n v="2700.88"/>
    <n v="0.49"/>
    <x v="2"/>
  </r>
  <r>
    <s v="Sports Direct"/>
    <x v="0"/>
    <x v="449"/>
    <s v="Midwest"/>
    <x v="36"/>
    <s v="Sioux Falls"/>
    <x v="1"/>
    <n v="41"/>
    <x v="184"/>
    <x v="2099"/>
    <n v="1059.03"/>
    <n v="0.41"/>
    <x v="2"/>
  </r>
  <r>
    <s v="Sports Direct"/>
    <x v="0"/>
    <x v="449"/>
    <s v="Midwest"/>
    <x v="36"/>
    <s v="Sioux Falls"/>
    <x v="2"/>
    <n v="43"/>
    <x v="282"/>
    <x v="2575"/>
    <n v="1078.44"/>
    <n v="0.44"/>
    <x v="2"/>
  </r>
  <r>
    <s v="Sports Direct"/>
    <x v="0"/>
    <x v="449"/>
    <s v="Midwest"/>
    <x v="36"/>
    <s v="Sioux Falls"/>
    <x v="3"/>
    <n v="43"/>
    <x v="178"/>
    <x v="1688"/>
    <n v="832.48"/>
    <n v="0.44"/>
    <x v="2"/>
  </r>
  <r>
    <s v="Sports Direct"/>
    <x v="0"/>
    <x v="449"/>
    <s v="Midwest"/>
    <x v="36"/>
    <s v="Sioux Falls"/>
    <x v="4"/>
    <n v="59"/>
    <x v="222"/>
    <x v="2576"/>
    <n v="1221.3"/>
    <n v="0.45999999999999996"/>
    <x v="2"/>
  </r>
  <r>
    <s v="Sports Direct"/>
    <x v="0"/>
    <x v="449"/>
    <s v="Midwest"/>
    <x v="36"/>
    <s v="Sioux Falls"/>
    <x v="5"/>
    <n v="61"/>
    <x v="188"/>
    <x v="1048"/>
    <n v="1982.5"/>
    <n v="0.5"/>
    <x v="2"/>
  </r>
  <r>
    <s v="Sports Direct"/>
    <x v="0"/>
    <x v="478"/>
    <s v="Midwest"/>
    <x v="36"/>
    <s v="Sioux Falls"/>
    <x v="0"/>
    <n v="58"/>
    <x v="150"/>
    <x v="1850"/>
    <n v="3735.2"/>
    <n v="0.45999999999999996"/>
    <x v="2"/>
  </r>
  <r>
    <s v="Sports Direct"/>
    <x v="0"/>
    <x v="478"/>
    <s v="Midwest"/>
    <x v="36"/>
    <s v="Sioux Falls"/>
    <x v="1"/>
    <n v="45"/>
    <x v="41"/>
    <x v="2577"/>
    <n v="1451.25"/>
    <n v="0.43"/>
    <x v="2"/>
  </r>
  <r>
    <s v="Sports Direct"/>
    <x v="0"/>
    <x v="478"/>
    <s v="Midwest"/>
    <x v="36"/>
    <s v="Sioux Falls"/>
    <x v="2"/>
    <n v="45"/>
    <x v="201"/>
    <x v="2578"/>
    <n v="1379.7"/>
    <n v="0.42"/>
    <x v="2"/>
  </r>
  <r>
    <s v="Sports Direct"/>
    <x v="0"/>
    <x v="478"/>
    <s v="Midwest"/>
    <x v="36"/>
    <s v="Sioux Falls"/>
    <x v="3"/>
    <n v="45"/>
    <x v="50"/>
    <x v="2579"/>
    <n v="1012.4999999999999"/>
    <n v="0.44999999999999996"/>
    <x v="2"/>
  </r>
  <r>
    <s v="Sports Direct"/>
    <x v="0"/>
    <x v="478"/>
    <s v="Midwest"/>
    <x v="36"/>
    <s v="Sioux Falls"/>
    <x v="4"/>
    <n v="56"/>
    <x v="50"/>
    <x v="1752"/>
    <n v="1259.9999999999998"/>
    <n v="0.44999999999999996"/>
    <x v="2"/>
  </r>
  <r>
    <s v="Sports Direct"/>
    <x v="0"/>
    <x v="478"/>
    <s v="Midwest"/>
    <x v="36"/>
    <s v="Sioux Falls"/>
    <x v="5"/>
    <n v="64"/>
    <x v="41"/>
    <x v="1287"/>
    <n v="2496"/>
    <n v="0.52"/>
    <x v="2"/>
  </r>
  <r>
    <s v="Sports Direct"/>
    <x v="0"/>
    <x v="173"/>
    <s v="Midwest"/>
    <x v="36"/>
    <s v="Sioux Falls"/>
    <x v="0"/>
    <n v="33"/>
    <x v="209"/>
    <x v="1529"/>
    <n v="1900.7999999999997"/>
    <n v="0.44999999999999996"/>
    <x v="2"/>
  </r>
  <r>
    <s v="Sports Direct"/>
    <x v="0"/>
    <x v="173"/>
    <s v="Midwest"/>
    <x v="36"/>
    <s v="Sioux Falls"/>
    <x v="1"/>
    <n v="32"/>
    <x v="238"/>
    <x v="2580"/>
    <n v="1041.92"/>
    <n v="0.44"/>
    <x v="2"/>
  </r>
  <r>
    <s v="Sports Direct"/>
    <x v="0"/>
    <x v="173"/>
    <s v="Midwest"/>
    <x v="36"/>
    <s v="Sioux Falls"/>
    <x v="2"/>
    <n v="25"/>
    <x v="238"/>
    <x v="2557"/>
    <n v="740"/>
    <n v="0.4"/>
    <x v="2"/>
  </r>
  <r>
    <s v="Sports Direct"/>
    <x v="0"/>
    <x v="173"/>
    <s v="Midwest"/>
    <x v="36"/>
    <s v="Sioux Falls"/>
    <x v="3"/>
    <n v="28"/>
    <x v="204"/>
    <x v="2581"/>
    <n v="415.79999999999995"/>
    <n v="0.44999999999999996"/>
    <x v="2"/>
  </r>
  <r>
    <s v="Sports Direct"/>
    <x v="0"/>
    <x v="173"/>
    <s v="Midwest"/>
    <x v="36"/>
    <s v="Sioux Falls"/>
    <x v="4"/>
    <n v="43"/>
    <x v="200"/>
    <x v="2582"/>
    <n v="1032.43"/>
    <n v="0.49"/>
    <x v="2"/>
  </r>
  <r>
    <s v="Sports Direct"/>
    <x v="0"/>
    <x v="173"/>
    <s v="Midwest"/>
    <x v="36"/>
    <s v="Sioux Falls"/>
    <x v="5"/>
    <n v="33"/>
    <x v="249"/>
    <x v="1463"/>
    <n v="1211.76"/>
    <n v="0.51"/>
    <x v="2"/>
  </r>
  <r>
    <s v="Sports Direct"/>
    <x v="0"/>
    <x v="204"/>
    <s v="Midwest"/>
    <x v="36"/>
    <s v="Sioux Falls"/>
    <x v="0"/>
    <n v="34"/>
    <x v="152"/>
    <x v="1056"/>
    <n v="2325.6"/>
    <n v="0.44999999999999996"/>
    <x v="2"/>
  </r>
  <r>
    <s v="Sports Direct"/>
    <x v="0"/>
    <x v="204"/>
    <s v="Midwest"/>
    <x v="36"/>
    <s v="Sioux Falls"/>
    <x v="1"/>
    <n v="34"/>
    <x v="175"/>
    <x v="2583"/>
    <n v="745.62"/>
    <n v="0.43"/>
    <x v="2"/>
  </r>
  <r>
    <s v="Sports Direct"/>
    <x v="0"/>
    <x v="204"/>
    <s v="Midwest"/>
    <x v="36"/>
    <s v="Sioux Falls"/>
    <x v="2"/>
    <n v="24"/>
    <x v="181"/>
    <x v="1168"/>
    <n v="685.43999999999994"/>
    <n v="0.42"/>
    <x v="2"/>
  </r>
  <r>
    <s v="Sports Direct"/>
    <x v="0"/>
    <x v="204"/>
    <s v="Midwest"/>
    <x v="37"/>
    <s v="Fargo"/>
    <x v="3"/>
    <n v="29"/>
    <x v="267"/>
    <x v="2584"/>
    <n v="391.49999999999994"/>
    <n v="0.44999999999999996"/>
    <x v="2"/>
  </r>
  <r>
    <s v="Sports Direct"/>
    <x v="0"/>
    <x v="204"/>
    <s v="Midwest"/>
    <x v="37"/>
    <s v="Fargo"/>
    <x v="4"/>
    <n v="42"/>
    <x v="175"/>
    <x v="1593"/>
    <n v="1049.58"/>
    <n v="0.49"/>
    <x v="2"/>
  </r>
  <r>
    <s v="Sports Direct"/>
    <x v="0"/>
    <x v="204"/>
    <s v="Midwest"/>
    <x v="37"/>
    <s v="Fargo"/>
    <x v="5"/>
    <n v="23"/>
    <x v="173"/>
    <x v="2497"/>
    <n v="809.37"/>
    <n v="0.51"/>
    <x v="2"/>
  </r>
  <r>
    <s v="Sports Direct"/>
    <x v="0"/>
    <x v="710"/>
    <s v="Midwest"/>
    <x v="37"/>
    <s v="Fargo"/>
    <x v="0"/>
    <n v="29"/>
    <x v="189"/>
    <x v="2585"/>
    <n v="1826.4199999999998"/>
    <n v="0.47"/>
    <x v="2"/>
  </r>
  <r>
    <s v="Sports Direct"/>
    <x v="0"/>
    <x v="710"/>
    <s v="Midwest"/>
    <x v="37"/>
    <s v="Fargo"/>
    <x v="1"/>
    <n v="27"/>
    <x v="208"/>
    <x v="2586"/>
    <n v="657.72"/>
    <n v="0.42"/>
    <x v="2"/>
  </r>
  <r>
    <s v="Sports Direct"/>
    <x v="0"/>
    <x v="710"/>
    <s v="Midwest"/>
    <x v="37"/>
    <s v="Fargo"/>
    <x v="2"/>
    <n v="19"/>
    <x v="195"/>
    <x v="1423"/>
    <n v="446.88"/>
    <n v="0.42"/>
    <x v="2"/>
  </r>
  <r>
    <s v="Sports Direct"/>
    <x v="0"/>
    <x v="710"/>
    <s v="Midwest"/>
    <x v="37"/>
    <s v="Fargo"/>
    <x v="3"/>
    <n v="25"/>
    <x v="223"/>
    <x v="2587"/>
    <n v="231"/>
    <n v="0.42"/>
    <x v="2"/>
  </r>
  <r>
    <s v="Sports Direct"/>
    <x v="0"/>
    <x v="710"/>
    <s v="Midwest"/>
    <x v="37"/>
    <s v="Fargo"/>
    <x v="4"/>
    <n v="36"/>
    <x v="218"/>
    <x v="1612"/>
    <n v="648"/>
    <n v="0.5"/>
    <x v="2"/>
  </r>
  <r>
    <s v="Sports Direct"/>
    <x v="0"/>
    <x v="710"/>
    <s v="Midwest"/>
    <x v="37"/>
    <s v="Fargo"/>
    <x v="5"/>
    <n v="28"/>
    <x v="184"/>
    <x v="1444"/>
    <n v="917.28000000000009"/>
    <n v="0.52"/>
    <x v="2"/>
  </r>
  <r>
    <s v="Sports Direct"/>
    <x v="0"/>
    <x v="232"/>
    <s v="Midwest"/>
    <x v="37"/>
    <s v="Fargo"/>
    <x v="0"/>
    <n v="28"/>
    <x v="161"/>
    <x v="2172"/>
    <n v="1550.36"/>
    <n v="0.49"/>
    <x v="2"/>
  </r>
  <r>
    <s v="Sports Direct"/>
    <x v="0"/>
    <x v="232"/>
    <s v="Midwest"/>
    <x v="37"/>
    <s v="Fargo"/>
    <x v="1"/>
    <n v="28"/>
    <x v="178"/>
    <x v="2476"/>
    <n v="529.76"/>
    <n v="0.43"/>
    <x v="2"/>
  </r>
  <r>
    <s v="Sports Direct"/>
    <x v="0"/>
    <x v="232"/>
    <s v="Midwest"/>
    <x v="37"/>
    <s v="Fargo"/>
    <x v="2"/>
    <n v="19"/>
    <x v="207"/>
    <x v="1000"/>
    <n v="327.18"/>
    <n v="0.42"/>
    <x v="2"/>
  </r>
  <r>
    <s v="Sports Direct"/>
    <x v="0"/>
    <x v="232"/>
    <s v="Midwest"/>
    <x v="37"/>
    <s v="Fargo"/>
    <x v="3"/>
    <n v="24"/>
    <x v="223"/>
    <x v="2588"/>
    <n v="227.04"/>
    <n v="0.43"/>
    <x v="2"/>
  </r>
  <r>
    <s v="Sports Direct"/>
    <x v="0"/>
    <x v="232"/>
    <s v="Midwest"/>
    <x v="37"/>
    <s v="Fargo"/>
    <x v="4"/>
    <n v="58"/>
    <x v="267"/>
    <x v="1667"/>
    <n v="835.19999999999993"/>
    <n v="0.48"/>
    <x v="2"/>
  </r>
  <r>
    <s v="Sports Direct"/>
    <x v="0"/>
    <x v="232"/>
    <s v="Midwest"/>
    <x v="37"/>
    <s v="Fargo"/>
    <x v="5"/>
    <n v="49"/>
    <x v="181"/>
    <x v="2165"/>
    <n v="1765.96"/>
    <n v="0.53"/>
    <x v="2"/>
  </r>
  <r>
    <s v="Sports Direct"/>
    <x v="0"/>
    <x v="263"/>
    <s v="Midwest"/>
    <x v="37"/>
    <s v="Fargo"/>
    <x v="0"/>
    <n v="55"/>
    <x v="285"/>
    <x v="1544"/>
    <n v="3405.6"/>
    <n v="0.48"/>
    <x v="2"/>
  </r>
  <r>
    <s v="Sports Direct"/>
    <x v="0"/>
    <x v="263"/>
    <s v="Midwest"/>
    <x v="37"/>
    <s v="Fargo"/>
    <x v="1"/>
    <n v="41"/>
    <x v="190"/>
    <x v="1693"/>
    <n v="974.16"/>
    <n v="0.44"/>
    <x v="2"/>
  </r>
  <r>
    <s v="Sports Direct"/>
    <x v="0"/>
    <x v="263"/>
    <s v="Midwest"/>
    <x v="37"/>
    <s v="Fargo"/>
    <x v="2"/>
    <n v="37"/>
    <x v="175"/>
    <x v="2589"/>
    <n v="811.41"/>
    <n v="0.43"/>
    <x v="2"/>
  </r>
  <r>
    <s v="Sports Direct"/>
    <x v="0"/>
    <x v="263"/>
    <s v="Midwest"/>
    <x v="37"/>
    <s v="Fargo"/>
    <x v="3"/>
    <n v="36"/>
    <x v="259"/>
    <x v="2515"/>
    <n v="411.84"/>
    <n v="0.44"/>
    <x v="2"/>
  </r>
  <r>
    <s v="Sports Direct"/>
    <x v="0"/>
    <x v="263"/>
    <s v="Midwest"/>
    <x v="37"/>
    <s v="Fargo"/>
    <x v="4"/>
    <n v="46"/>
    <x v="226"/>
    <x v="2590"/>
    <n v="684.48"/>
    <n v="0.48"/>
    <x v="2"/>
  </r>
  <r>
    <s v="Sports Direct"/>
    <x v="0"/>
    <x v="263"/>
    <s v="Midwest"/>
    <x v="37"/>
    <s v="Fargo"/>
    <x v="5"/>
    <n v="52"/>
    <x v="41"/>
    <x v="1042"/>
    <n v="1989"/>
    <n v="0.51"/>
    <x v="2"/>
  </r>
  <r>
    <s v="Sports Direct"/>
    <x v="0"/>
    <x v="293"/>
    <s v="Midwest"/>
    <x v="37"/>
    <s v="Fargo"/>
    <x v="0"/>
    <n v="36"/>
    <x v="35"/>
    <x v="1720"/>
    <n v="2024.9999999999998"/>
    <n v="0.44999999999999996"/>
    <x v="2"/>
  </r>
  <r>
    <s v="Sports Direct"/>
    <x v="0"/>
    <x v="293"/>
    <s v="Midwest"/>
    <x v="37"/>
    <s v="Fargo"/>
    <x v="1"/>
    <n v="32"/>
    <x v="188"/>
    <x v="1413"/>
    <n v="894.4"/>
    <n v="0.43"/>
    <x v="2"/>
  </r>
  <r>
    <s v="Sports Direct"/>
    <x v="0"/>
    <x v="293"/>
    <s v="Midwest"/>
    <x v="37"/>
    <s v="Fargo"/>
    <x v="2"/>
    <n v="27"/>
    <x v="180"/>
    <x v="2591"/>
    <n v="648"/>
    <n v="0.4"/>
    <x v="2"/>
  </r>
  <r>
    <s v="Sports Direct"/>
    <x v="0"/>
    <x v="293"/>
    <s v="Midwest"/>
    <x v="37"/>
    <s v="Fargo"/>
    <x v="3"/>
    <n v="29"/>
    <x v="175"/>
    <x v="1141"/>
    <n v="621.17999999999995"/>
    <n v="0.42"/>
    <x v="2"/>
  </r>
  <r>
    <s v="Sports Direct"/>
    <x v="0"/>
    <x v="293"/>
    <s v="Midwest"/>
    <x v="37"/>
    <s v="Fargo"/>
    <x v="4"/>
    <n v="38"/>
    <x v="172"/>
    <x v="1016"/>
    <n v="821.56"/>
    <n v="0.45999999999999996"/>
    <x v="2"/>
  </r>
  <r>
    <s v="Sports Direct"/>
    <x v="0"/>
    <x v="293"/>
    <s v="Midwest"/>
    <x v="37"/>
    <s v="Fargo"/>
    <x v="5"/>
    <n v="51"/>
    <x v="250"/>
    <x v="1510"/>
    <n v="2506.1400000000003"/>
    <n v="0.54"/>
    <x v="2"/>
  </r>
  <r>
    <s v="Sports Direct"/>
    <x v="0"/>
    <x v="322"/>
    <s v="Midwest"/>
    <x v="37"/>
    <s v="Fargo"/>
    <x v="0"/>
    <n v="48"/>
    <x v="160"/>
    <x v="1363"/>
    <n v="3763.2"/>
    <n v="0.49"/>
    <x v="2"/>
  </r>
  <r>
    <s v="Sports Direct"/>
    <x v="0"/>
    <x v="322"/>
    <s v="Midwest"/>
    <x v="37"/>
    <s v="Fargo"/>
    <x v="1"/>
    <n v="44"/>
    <x v="199"/>
    <x v="1683"/>
    <n v="1589.28"/>
    <n v="0.43"/>
    <x v="2"/>
  </r>
  <r>
    <s v="Sports Direct"/>
    <x v="0"/>
    <x v="322"/>
    <s v="Midwest"/>
    <x v="37"/>
    <s v="Fargo"/>
    <x v="2"/>
    <n v="37"/>
    <x v="229"/>
    <x v="2561"/>
    <n v="873.2"/>
    <n v="0.4"/>
    <x v="2"/>
  </r>
  <r>
    <s v="Sports Direct"/>
    <x v="0"/>
    <x v="322"/>
    <s v="Midwest"/>
    <x v="37"/>
    <s v="Fargo"/>
    <x v="3"/>
    <n v="38"/>
    <x v="206"/>
    <x v="2377"/>
    <n v="866.02"/>
    <n v="0.43"/>
    <x v="2"/>
  </r>
  <r>
    <s v="Sports Direct"/>
    <x v="0"/>
    <x v="322"/>
    <s v="Midwest"/>
    <x v="37"/>
    <s v="Fargo"/>
    <x v="4"/>
    <n v="49"/>
    <x v="180"/>
    <x v="1454"/>
    <n v="1352.3999999999999"/>
    <n v="0.45999999999999996"/>
    <x v="2"/>
  </r>
  <r>
    <s v="Sports Direct"/>
    <x v="0"/>
    <x v="322"/>
    <s v="Midwest"/>
    <x v="37"/>
    <s v="Fargo"/>
    <x v="5"/>
    <n v="54"/>
    <x v="230"/>
    <x v="1442"/>
    <n v="2857.6800000000003"/>
    <n v="0.54"/>
    <x v="2"/>
  </r>
  <r>
    <s v="Sports Direct"/>
    <x v="0"/>
    <x v="354"/>
    <s v="Midwest"/>
    <x v="37"/>
    <s v="Fargo"/>
    <x v="0"/>
    <n v="46"/>
    <x v="135"/>
    <x v="2224"/>
    <n v="3313.38"/>
    <n v="0.49"/>
    <x v="2"/>
  </r>
  <r>
    <s v="Sports Direct"/>
    <x v="0"/>
    <x v="354"/>
    <s v="Midwest"/>
    <x v="37"/>
    <s v="Fargo"/>
    <x v="1"/>
    <n v="42"/>
    <x v="228"/>
    <x v="1053"/>
    <n v="1512"/>
    <n v="0.4"/>
    <x v="2"/>
  </r>
  <r>
    <s v="Sports Direct"/>
    <x v="0"/>
    <x v="354"/>
    <s v="Midwest"/>
    <x v="37"/>
    <s v="Fargo"/>
    <x v="2"/>
    <n v="37"/>
    <x v="184"/>
    <x v="1028"/>
    <n v="955.70999999999992"/>
    <n v="0.41"/>
    <x v="2"/>
  </r>
  <r>
    <s v="Sports Direct"/>
    <x v="0"/>
    <x v="354"/>
    <s v="Midwest"/>
    <x v="37"/>
    <s v="Fargo"/>
    <x v="3"/>
    <n v="38"/>
    <x v="239"/>
    <x v="1456"/>
    <n v="810.16"/>
    <n v="0.41"/>
    <x v="2"/>
  </r>
  <r>
    <s v="Sports Direct"/>
    <x v="0"/>
    <x v="354"/>
    <s v="Midwest"/>
    <x v="37"/>
    <s v="Fargo"/>
    <x v="4"/>
    <n v="46"/>
    <x v="178"/>
    <x v="2048"/>
    <n v="931.04"/>
    <n v="0.45999999999999996"/>
    <x v="2"/>
  </r>
  <r>
    <s v="Sports Direct"/>
    <x v="0"/>
    <x v="354"/>
    <s v="Midwest"/>
    <x v="37"/>
    <s v="Fargo"/>
    <x v="5"/>
    <n v="54"/>
    <x v="60"/>
    <x v="1206"/>
    <n v="2718.9"/>
    <n v="0.53"/>
    <x v="2"/>
  </r>
  <r>
    <s v="Sports Direct"/>
    <x v="0"/>
    <x v="386"/>
    <s v="Midwest"/>
    <x v="37"/>
    <s v="Fargo"/>
    <x v="0"/>
    <n v="36"/>
    <x v="247"/>
    <x v="2257"/>
    <n v="2394"/>
    <n v="0.5"/>
    <x v="2"/>
  </r>
  <r>
    <s v="Sports Direct"/>
    <x v="0"/>
    <x v="386"/>
    <s v="Midwest"/>
    <x v="37"/>
    <s v="Fargo"/>
    <x v="1"/>
    <n v="34"/>
    <x v="249"/>
    <x v="2134"/>
    <n v="1052.6399999999999"/>
    <n v="0.43"/>
    <x v="2"/>
  </r>
  <r>
    <s v="Sports Direct"/>
    <x v="0"/>
    <x v="386"/>
    <s v="Midwest"/>
    <x v="37"/>
    <s v="Fargo"/>
    <x v="2"/>
    <n v="27"/>
    <x v="175"/>
    <x v="2592"/>
    <n v="605.88"/>
    <n v="0.44"/>
    <x v="2"/>
  </r>
  <r>
    <s v="Sports Direct"/>
    <x v="0"/>
    <x v="386"/>
    <s v="Midwest"/>
    <x v="37"/>
    <s v="Fargo"/>
    <x v="3"/>
    <n v="28"/>
    <x v="178"/>
    <x v="2476"/>
    <n v="505.11999999999995"/>
    <n v="0.41"/>
    <x v="2"/>
  </r>
  <r>
    <s v="Sports Direct"/>
    <x v="0"/>
    <x v="386"/>
    <s v="Midwest"/>
    <x v="37"/>
    <s v="Fargo"/>
    <x v="4"/>
    <n v="36"/>
    <x v="186"/>
    <x v="1005"/>
    <n v="740.88"/>
    <n v="0.49"/>
    <x v="2"/>
  </r>
  <r>
    <s v="Sports Direct"/>
    <x v="0"/>
    <x v="386"/>
    <s v="Midwest"/>
    <x v="37"/>
    <s v="Fargo"/>
    <x v="5"/>
    <n v="44"/>
    <x v="184"/>
    <x v="1262"/>
    <n v="1524.6000000000001"/>
    <n v="0.55000000000000004"/>
    <x v="2"/>
  </r>
  <r>
    <s v="Sports Direct"/>
    <x v="0"/>
    <x v="415"/>
    <s v="Midwest"/>
    <x v="37"/>
    <s v="Fargo"/>
    <x v="0"/>
    <n v="49"/>
    <x v="210"/>
    <x v="1343"/>
    <n v="2671.48"/>
    <n v="0.47"/>
    <x v="2"/>
  </r>
  <r>
    <s v="Sports Direct"/>
    <x v="0"/>
    <x v="415"/>
    <s v="Midwest"/>
    <x v="37"/>
    <s v="Fargo"/>
    <x v="1"/>
    <n v="36"/>
    <x v="201"/>
    <x v="2593"/>
    <n v="1077.48"/>
    <n v="0.41"/>
    <x v="2"/>
  </r>
  <r>
    <s v="Sports Direct"/>
    <x v="0"/>
    <x v="415"/>
    <s v="Midwest"/>
    <x v="37"/>
    <s v="Fargo"/>
    <x v="2"/>
    <n v="39"/>
    <x v="203"/>
    <x v="2594"/>
    <n v="669.24"/>
    <n v="0.44"/>
    <x v="2"/>
  </r>
  <r>
    <s v="Sports Direct"/>
    <x v="0"/>
    <x v="415"/>
    <s v="Midwest"/>
    <x v="37"/>
    <s v="Fargo"/>
    <x v="3"/>
    <n v="38"/>
    <x v="204"/>
    <x v="1570"/>
    <n v="501.6"/>
    <n v="0.4"/>
    <x v="2"/>
  </r>
  <r>
    <s v="Sports Direct"/>
    <x v="0"/>
    <x v="415"/>
    <s v="Midwest"/>
    <x v="37"/>
    <s v="Fargo"/>
    <x v="4"/>
    <n v="45"/>
    <x v="171"/>
    <x v="1948"/>
    <n v="719.09999999999991"/>
    <n v="0.47"/>
    <x v="2"/>
  </r>
  <r>
    <s v="Foot Locker"/>
    <x v="0"/>
    <x v="415"/>
    <s v="Midwest"/>
    <x v="37"/>
    <s v="Fargo"/>
    <x v="5"/>
    <n v="53"/>
    <x v="201"/>
    <x v="1036"/>
    <n v="2050.5700000000002"/>
    <n v="0.53"/>
    <x v="2"/>
  </r>
  <r>
    <s v="Foot Locker"/>
    <x v="0"/>
    <x v="446"/>
    <s v="Midwest"/>
    <x v="37"/>
    <s v="Fargo"/>
    <x v="0"/>
    <n v="49"/>
    <x v="196"/>
    <x v="1129"/>
    <n v="2940"/>
    <n v="0.5"/>
    <x v="2"/>
  </r>
  <r>
    <s v="Foot Locker"/>
    <x v="0"/>
    <x v="446"/>
    <s v="Midwest"/>
    <x v="37"/>
    <s v="Fargo"/>
    <x v="1"/>
    <n v="36"/>
    <x v="201"/>
    <x v="2593"/>
    <n v="1182.5999999999999"/>
    <n v="0.44999999999999996"/>
    <x v="2"/>
  </r>
  <r>
    <s v="Foot Locker"/>
    <x v="0"/>
    <x v="446"/>
    <s v="Midwest"/>
    <x v="37"/>
    <s v="Fargo"/>
    <x v="2"/>
    <n v="39"/>
    <x v="206"/>
    <x v="2595"/>
    <n v="909.48"/>
    <n v="0.44"/>
    <x v="2"/>
  </r>
  <r>
    <s v="Foot Locker"/>
    <x v="0"/>
    <x v="446"/>
    <s v="Midwest"/>
    <x v="37"/>
    <s v="Fargo"/>
    <x v="3"/>
    <n v="39"/>
    <x v="172"/>
    <x v="2551"/>
    <n v="788.18999999999994"/>
    <n v="0.43"/>
    <x v="2"/>
  </r>
  <r>
    <s v="Foot Locker"/>
    <x v="0"/>
    <x v="446"/>
    <s v="Midwest"/>
    <x v="37"/>
    <s v="Fargo"/>
    <x v="4"/>
    <n v="55"/>
    <x v="178"/>
    <x v="2596"/>
    <n v="1089"/>
    <n v="0.44999999999999996"/>
    <x v="2"/>
  </r>
  <r>
    <s v="Foot Locker"/>
    <x v="0"/>
    <x v="446"/>
    <s v="Midwest"/>
    <x v="37"/>
    <s v="Fargo"/>
    <x v="5"/>
    <n v="60"/>
    <x v="188"/>
    <x v="1042"/>
    <n v="1989"/>
    <n v="0.51"/>
    <x v="2"/>
  </r>
  <r>
    <s v="Foot Locker"/>
    <x v="0"/>
    <x v="475"/>
    <s v="Midwest"/>
    <x v="37"/>
    <s v="Fargo"/>
    <x v="0"/>
    <n v="55"/>
    <x v="42"/>
    <x v="1289"/>
    <n v="3794.9999999999995"/>
    <n v="0.45999999999999996"/>
    <x v="2"/>
  </r>
  <r>
    <s v="Foot Locker"/>
    <x v="0"/>
    <x v="475"/>
    <s v="Midwest"/>
    <x v="37"/>
    <s v="Fargo"/>
    <x v="1"/>
    <n v="46"/>
    <x v="41"/>
    <x v="1049"/>
    <n v="1552.4999999999998"/>
    <n v="0.44999999999999996"/>
    <x v="2"/>
  </r>
  <r>
    <s v="Foot Locker"/>
    <x v="0"/>
    <x v="475"/>
    <s v="Midwest"/>
    <x v="37"/>
    <s v="Fargo"/>
    <x v="2"/>
    <n v="48"/>
    <x v="201"/>
    <x v="1781"/>
    <n v="1576.8"/>
    <n v="0.44999999999999996"/>
    <x v="2"/>
  </r>
  <r>
    <s v="Foot Locker"/>
    <x v="0"/>
    <x v="475"/>
    <s v="Midwest"/>
    <x v="37"/>
    <s v="Fargo"/>
    <x v="3"/>
    <n v="47"/>
    <x v="190"/>
    <x v="2597"/>
    <n v="1040.58"/>
    <n v="0.41"/>
    <x v="2"/>
  </r>
  <r>
    <s v="Foot Locker"/>
    <x v="0"/>
    <x v="475"/>
    <s v="Midwest"/>
    <x v="37"/>
    <s v="Fargo"/>
    <x v="4"/>
    <n v="58"/>
    <x v="190"/>
    <x v="2451"/>
    <n v="1409.3999999999999"/>
    <n v="0.44999999999999996"/>
    <x v="2"/>
  </r>
  <r>
    <s v="Foot Locker"/>
    <x v="0"/>
    <x v="475"/>
    <s v="Midwest"/>
    <x v="37"/>
    <s v="Fargo"/>
    <x v="5"/>
    <n v="63"/>
    <x v="252"/>
    <x v="1502"/>
    <n v="2604.42"/>
    <n v="0.53"/>
    <x v="2"/>
  </r>
  <r>
    <s v="Foot Locker"/>
    <x v="0"/>
    <x v="170"/>
    <s v="Midwest"/>
    <x v="37"/>
    <s v="Fargo"/>
    <x v="0"/>
    <n v="27"/>
    <x v="161"/>
    <x v="1943"/>
    <n v="1372.9499999999998"/>
    <n v="0.44999999999999996"/>
    <x v="2"/>
  </r>
  <r>
    <s v="Foot Locker"/>
    <x v="0"/>
    <x v="170"/>
    <s v="Midwest"/>
    <x v="37"/>
    <s v="Fargo"/>
    <x v="1"/>
    <n v="29"/>
    <x v="227"/>
    <x v="2598"/>
    <n v="933.8"/>
    <n v="0.45999999999999996"/>
    <x v="2"/>
  </r>
  <r>
    <s v="Foot Locker"/>
    <x v="0"/>
    <x v="170"/>
    <s v="Midwest"/>
    <x v="37"/>
    <s v="Fargo"/>
    <x v="2"/>
    <n v="19"/>
    <x v="181"/>
    <x v="1414"/>
    <n v="581.4"/>
    <n v="0.44999999999999996"/>
    <x v="2"/>
  </r>
  <r>
    <s v="Foot Locker"/>
    <x v="0"/>
    <x v="170"/>
    <s v="Midwest"/>
    <x v="37"/>
    <s v="Fargo"/>
    <x v="3"/>
    <n v="24"/>
    <x v="259"/>
    <x v="2599"/>
    <n v="280.79999999999995"/>
    <n v="0.44999999999999996"/>
    <x v="2"/>
  </r>
  <r>
    <s v="Foot Locker"/>
    <x v="0"/>
    <x v="170"/>
    <s v="Midwest"/>
    <x v="37"/>
    <s v="Fargo"/>
    <x v="4"/>
    <n v="38"/>
    <x v="186"/>
    <x v="1946"/>
    <n v="1005.48"/>
    <n v="0.63"/>
    <x v="2"/>
  </r>
  <r>
    <s v="Foot Locker"/>
    <x v="0"/>
    <x v="170"/>
    <s v="Midwest"/>
    <x v="37"/>
    <s v="Fargo"/>
    <x v="5"/>
    <n v="28"/>
    <x v="41"/>
    <x v="2402"/>
    <n v="1092"/>
    <n v="0.52"/>
    <x v="2"/>
  </r>
  <r>
    <s v="Foot Locker"/>
    <x v="0"/>
    <x v="201"/>
    <s v="Midwest"/>
    <x v="37"/>
    <s v="Fargo"/>
    <x v="0"/>
    <n v="28"/>
    <x v="57"/>
    <x v="1066"/>
    <n v="1786.4"/>
    <n v="0.44"/>
    <x v="2"/>
  </r>
  <r>
    <s v="Foot Locker"/>
    <x v="0"/>
    <x v="201"/>
    <s v="Midwest"/>
    <x v="37"/>
    <s v="Fargo"/>
    <x v="1"/>
    <n v="28"/>
    <x v="222"/>
    <x v="2068"/>
    <n v="579.59999999999991"/>
    <n v="0.45999999999999996"/>
    <x v="2"/>
  </r>
  <r>
    <s v="Foot Locker"/>
    <x v="0"/>
    <x v="201"/>
    <s v="Midwest"/>
    <x v="37"/>
    <s v="Fargo"/>
    <x v="2"/>
    <n v="19"/>
    <x v="195"/>
    <x v="1423"/>
    <n v="436.23999999999995"/>
    <n v="0.41"/>
    <x v="2"/>
  </r>
  <r>
    <s v="Foot Locker"/>
    <x v="0"/>
    <x v="201"/>
    <s v="Midwest"/>
    <x v="38"/>
    <s v="Des Moines"/>
    <x v="3"/>
    <n v="25"/>
    <x v="264"/>
    <x v="2600"/>
    <n v="253"/>
    <n v="0.44"/>
    <x v="2"/>
  </r>
  <r>
    <s v="Foot Locker"/>
    <x v="0"/>
    <x v="201"/>
    <s v="Midwest"/>
    <x v="38"/>
    <s v="Des Moines"/>
    <x v="4"/>
    <n v="38"/>
    <x v="183"/>
    <x v="1135"/>
    <n v="938.6"/>
    <n v="0.65"/>
    <x v="2"/>
  </r>
  <r>
    <s v="Foot Locker"/>
    <x v="0"/>
    <x v="201"/>
    <s v="Midwest"/>
    <x v="38"/>
    <s v="Des Moines"/>
    <x v="5"/>
    <n v="14"/>
    <x v="181"/>
    <x v="1664"/>
    <n v="514.08000000000004"/>
    <n v="0.54"/>
    <x v="2"/>
  </r>
  <r>
    <s v="Foot Locker"/>
    <x v="0"/>
    <x v="707"/>
    <s v="Midwest"/>
    <x v="38"/>
    <s v="Des Moines"/>
    <x v="0"/>
    <n v="19"/>
    <x v="224"/>
    <x v="1621"/>
    <n v="1033.6000000000001"/>
    <n v="0.4"/>
    <x v="2"/>
  </r>
  <r>
    <s v="Foot Locker"/>
    <x v="0"/>
    <x v="707"/>
    <s v="Midwest"/>
    <x v="38"/>
    <s v="Des Moines"/>
    <x v="1"/>
    <n v="19"/>
    <x v="172"/>
    <x v="1422"/>
    <n v="401.84999999999997"/>
    <n v="0.44999999999999996"/>
    <x v="2"/>
  </r>
  <r>
    <s v="Foot Locker"/>
    <x v="0"/>
    <x v="707"/>
    <s v="Midwest"/>
    <x v="38"/>
    <s v="Des Moines"/>
    <x v="2"/>
    <n v="9"/>
    <x v="188"/>
    <x v="1578"/>
    <n v="234"/>
    <n v="0.4"/>
    <x v="2"/>
  </r>
  <r>
    <s v="Foot Locker"/>
    <x v="0"/>
    <x v="707"/>
    <s v="Midwest"/>
    <x v="38"/>
    <s v="Des Moines"/>
    <x v="3"/>
    <n v="14"/>
    <x v="177"/>
    <x v="2601"/>
    <n v="164.64"/>
    <n v="0.42"/>
    <x v="2"/>
  </r>
  <r>
    <s v="Foot Locker"/>
    <x v="0"/>
    <x v="707"/>
    <s v="Midwest"/>
    <x v="38"/>
    <s v="Des Moines"/>
    <x v="4"/>
    <n v="28"/>
    <x v="203"/>
    <x v="994"/>
    <n v="698.88"/>
    <n v="0.64"/>
    <x v="2"/>
  </r>
  <r>
    <s v="Foot Locker"/>
    <x v="0"/>
    <x v="707"/>
    <s v="Midwest"/>
    <x v="38"/>
    <s v="Des Moines"/>
    <x v="5"/>
    <n v="20"/>
    <x v="181"/>
    <x v="2602"/>
    <n v="720.80000000000007"/>
    <n v="0.53"/>
    <x v="2"/>
  </r>
  <r>
    <s v="Foot Locker"/>
    <x v="0"/>
    <x v="229"/>
    <s v="Midwest"/>
    <x v="38"/>
    <s v="Des Moines"/>
    <x v="0"/>
    <n v="20"/>
    <x v="168"/>
    <x v="2373"/>
    <n v="1116"/>
    <n v="0.44999999999999996"/>
    <x v="2"/>
  </r>
  <r>
    <s v="Foot Locker"/>
    <x v="0"/>
    <x v="229"/>
    <s v="Midwest"/>
    <x v="38"/>
    <s v="Des Moines"/>
    <x v="1"/>
    <n v="18"/>
    <x v="200"/>
    <x v="2512"/>
    <n v="432.18"/>
    <n v="0.49"/>
    <x v="2"/>
  </r>
  <r>
    <s v="Foot Locker"/>
    <x v="0"/>
    <x v="229"/>
    <s v="Midwest"/>
    <x v="38"/>
    <s v="Des Moines"/>
    <x v="2"/>
    <n v="10"/>
    <x v="206"/>
    <x v="2603"/>
    <n v="233.2"/>
    <n v="0.44"/>
    <x v="2"/>
  </r>
  <r>
    <s v="Foot Locker"/>
    <x v="0"/>
    <x v="229"/>
    <s v="Midwest"/>
    <x v="38"/>
    <s v="Des Moines"/>
    <x v="3"/>
    <n v="15"/>
    <x v="177"/>
    <x v="2604"/>
    <n v="188.99999999999997"/>
    <n v="0.44999999999999996"/>
    <x v="2"/>
  </r>
  <r>
    <s v="Foot Locker"/>
    <x v="0"/>
    <x v="229"/>
    <s v="Midwest"/>
    <x v="38"/>
    <s v="Des Moines"/>
    <x v="4"/>
    <n v="55"/>
    <x v="171"/>
    <x v="2605"/>
    <n v="1140.7"/>
    <n v="0.61"/>
    <x v="2"/>
  </r>
  <r>
    <s v="Foot Locker"/>
    <x v="0"/>
    <x v="229"/>
    <s v="Midwest"/>
    <x v="38"/>
    <s v="Des Moines"/>
    <x v="5"/>
    <n v="46"/>
    <x v="184"/>
    <x v="2606"/>
    <n v="1506.96"/>
    <n v="0.52"/>
    <x v="2"/>
  </r>
  <r>
    <s v="Foot Locker"/>
    <x v="0"/>
    <x v="260"/>
    <s v="Midwest"/>
    <x v="38"/>
    <s v="Des Moines"/>
    <x v="0"/>
    <n v="57"/>
    <x v="272"/>
    <x v="2607"/>
    <n v="3495.24"/>
    <n v="0.42"/>
    <x v="2"/>
  </r>
  <r>
    <s v="Foot Locker"/>
    <x v="0"/>
    <x v="260"/>
    <s v="Midwest"/>
    <x v="38"/>
    <s v="Des Moines"/>
    <x v="1"/>
    <n v="37"/>
    <x v="184"/>
    <x v="1028"/>
    <n v="1072.26"/>
    <n v="0.45999999999999996"/>
    <x v="2"/>
  </r>
  <r>
    <s v="Foot Locker"/>
    <x v="0"/>
    <x v="260"/>
    <s v="Midwest"/>
    <x v="38"/>
    <s v="Des Moines"/>
    <x v="2"/>
    <n v="33"/>
    <x v="190"/>
    <x v="2608"/>
    <n v="730.62"/>
    <n v="0.41"/>
    <x v="2"/>
  </r>
  <r>
    <s v="Foot Locker"/>
    <x v="0"/>
    <x v="260"/>
    <s v="Midwest"/>
    <x v="38"/>
    <s v="Des Moines"/>
    <x v="3"/>
    <n v="33"/>
    <x v="171"/>
    <x v="2609"/>
    <n v="493.68"/>
    <n v="0.44"/>
    <x v="2"/>
  </r>
  <r>
    <s v="Foot Locker"/>
    <x v="0"/>
    <x v="260"/>
    <s v="Midwest"/>
    <x v="38"/>
    <s v="Des Moines"/>
    <x v="4"/>
    <n v="43"/>
    <x v="186"/>
    <x v="2572"/>
    <n v="1173.9000000000001"/>
    <n v="0.65"/>
    <x v="2"/>
  </r>
  <r>
    <s v="Foot Locker"/>
    <x v="0"/>
    <x v="260"/>
    <s v="Midwest"/>
    <x v="38"/>
    <s v="Des Moines"/>
    <x v="5"/>
    <n v="46"/>
    <x v="173"/>
    <x v="1312"/>
    <n v="1650.48"/>
    <n v="0.52"/>
    <x v="2"/>
  </r>
  <r>
    <s v="Foot Locker"/>
    <x v="0"/>
    <x v="290"/>
    <s v="Midwest"/>
    <x v="38"/>
    <s v="Des Moines"/>
    <x v="0"/>
    <n v="32"/>
    <x v="251"/>
    <x v="2610"/>
    <n v="1841.28"/>
    <n v="0.42"/>
    <x v="2"/>
  </r>
  <r>
    <s v="Foot Locker"/>
    <x v="0"/>
    <x v="290"/>
    <s v="Midwest"/>
    <x v="38"/>
    <s v="Des Moines"/>
    <x v="1"/>
    <n v="28"/>
    <x v="169"/>
    <x v="1009"/>
    <n v="1034.8799999999999"/>
    <n v="0.48"/>
    <x v="2"/>
  </r>
  <r>
    <s v="Foot Locker"/>
    <x v="0"/>
    <x v="290"/>
    <s v="Midwest"/>
    <x v="38"/>
    <s v="Des Moines"/>
    <x v="2"/>
    <n v="23"/>
    <x v="50"/>
    <x v="2611"/>
    <n v="517.5"/>
    <n v="0.44999999999999996"/>
    <x v="2"/>
  </r>
  <r>
    <s v="Foot Locker"/>
    <x v="0"/>
    <x v="290"/>
    <s v="Midwest"/>
    <x v="38"/>
    <s v="Des Moines"/>
    <x v="3"/>
    <n v="24"/>
    <x v="178"/>
    <x v="2612"/>
    <n v="464.64"/>
    <n v="0.44"/>
    <x v="2"/>
  </r>
  <r>
    <s v="Foot Locker"/>
    <x v="0"/>
    <x v="290"/>
    <s v="Midwest"/>
    <x v="38"/>
    <s v="Des Moines"/>
    <x v="4"/>
    <n v="34"/>
    <x v="178"/>
    <x v="2613"/>
    <n v="957.44"/>
    <n v="0.64"/>
    <x v="2"/>
  </r>
  <r>
    <s v="Foot Locker"/>
    <x v="0"/>
    <x v="290"/>
    <s v="Midwest"/>
    <x v="38"/>
    <s v="Des Moines"/>
    <x v="5"/>
    <n v="51"/>
    <x v="211"/>
    <x v="2614"/>
    <n v="2297.5500000000002"/>
    <n v="0.53"/>
    <x v="2"/>
  </r>
  <r>
    <s v="Foot Locker"/>
    <x v="0"/>
    <x v="319"/>
    <s v="Midwest"/>
    <x v="38"/>
    <s v="Des Moines"/>
    <x v="0"/>
    <n v="49"/>
    <x v="216"/>
    <x v="2224"/>
    <n v="2975.28"/>
    <n v="0.44"/>
    <x v="2"/>
  </r>
  <r>
    <s v="Foot Locker"/>
    <x v="0"/>
    <x v="319"/>
    <s v="Midwest"/>
    <x v="38"/>
    <s v="Des Moines"/>
    <x v="1"/>
    <n v="44"/>
    <x v="237"/>
    <x v="2174"/>
    <n v="1875.72"/>
    <n v="0.49"/>
    <x v="2"/>
  </r>
  <r>
    <s v="Foot Locker"/>
    <x v="0"/>
    <x v="319"/>
    <s v="Midwest"/>
    <x v="38"/>
    <s v="Des Moines"/>
    <x v="2"/>
    <n v="36"/>
    <x v="181"/>
    <x v="2134"/>
    <n v="1077.1200000000001"/>
    <n v="0.44"/>
    <x v="2"/>
  </r>
  <r>
    <s v="Foot Locker"/>
    <x v="0"/>
    <x v="319"/>
    <s v="Midwest"/>
    <x v="38"/>
    <s v="Des Moines"/>
    <x v="3"/>
    <n v="37"/>
    <x v="172"/>
    <x v="2615"/>
    <n v="712.99"/>
    <n v="0.41"/>
    <x v="2"/>
  </r>
  <r>
    <s v="Foot Locker"/>
    <x v="0"/>
    <x v="319"/>
    <s v="Midwest"/>
    <x v="38"/>
    <s v="Des Moines"/>
    <x v="4"/>
    <n v="46"/>
    <x v="180"/>
    <x v="998"/>
    <n v="1656"/>
    <n v="0.6"/>
    <x v="2"/>
  </r>
  <r>
    <s v="Foot Locker"/>
    <x v="0"/>
    <x v="319"/>
    <s v="Midwest"/>
    <x v="38"/>
    <s v="Des Moines"/>
    <x v="5"/>
    <n v="51"/>
    <x v="198"/>
    <x v="2535"/>
    <n v="2397"/>
    <n v="0.5"/>
    <x v="2"/>
  </r>
  <r>
    <s v="Foot Locker"/>
    <x v="0"/>
    <x v="351"/>
    <s v="Midwest"/>
    <x v="38"/>
    <s v="Des Moines"/>
    <x v="0"/>
    <n v="49"/>
    <x v="165"/>
    <x v="1079"/>
    <n v="2695.98"/>
    <n v="0.42"/>
    <x v="2"/>
  </r>
  <r>
    <s v="Foot Locker"/>
    <x v="0"/>
    <x v="351"/>
    <s v="Midwest"/>
    <x v="38"/>
    <s v="Des Moines"/>
    <x v="1"/>
    <n v="42"/>
    <x v="252"/>
    <x v="1070"/>
    <n v="1506.9599999999998"/>
    <n v="0.45999999999999996"/>
    <x v="2"/>
  </r>
  <r>
    <s v="Foot Locker"/>
    <x v="0"/>
    <x v="351"/>
    <s v="Midwest"/>
    <x v="38"/>
    <s v="Des Moines"/>
    <x v="2"/>
    <n v="39"/>
    <x v="176"/>
    <x v="2616"/>
    <n v="1022.97"/>
    <n v="0.43"/>
    <x v="2"/>
  </r>
  <r>
    <s v="Foot Locker"/>
    <x v="0"/>
    <x v="351"/>
    <s v="Midwest"/>
    <x v="38"/>
    <s v="Des Moines"/>
    <x v="3"/>
    <n v="37"/>
    <x v="190"/>
    <x v="2617"/>
    <n v="819.18"/>
    <n v="0.41"/>
    <x v="2"/>
  </r>
  <r>
    <s v="Foot Locker"/>
    <x v="0"/>
    <x v="351"/>
    <s v="Midwest"/>
    <x v="38"/>
    <s v="Des Moines"/>
    <x v="4"/>
    <n v="48"/>
    <x v="175"/>
    <x v="2134"/>
    <n v="1468.8"/>
    <n v="0.6"/>
    <x v="2"/>
  </r>
  <r>
    <s v="Foot Locker"/>
    <x v="0"/>
    <x v="351"/>
    <s v="Midwest"/>
    <x v="38"/>
    <s v="Des Moines"/>
    <x v="5"/>
    <n v="53"/>
    <x v="230"/>
    <x v="2618"/>
    <n v="2856.7000000000003"/>
    <n v="0.55000000000000004"/>
    <x v="2"/>
  </r>
  <r>
    <s v="Foot Locker"/>
    <x v="0"/>
    <x v="383"/>
    <s v="Midwest"/>
    <x v="38"/>
    <s v="Des Moines"/>
    <x v="0"/>
    <n v="34"/>
    <x v="247"/>
    <x v="2619"/>
    <n v="1808.8000000000002"/>
    <n v="0.4"/>
    <x v="2"/>
  </r>
  <r>
    <s v="Foot Locker"/>
    <x v="0"/>
    <x v="383"/>
    <s v="Midwest"/>
    <x v="38"/>
    <s v="Des Moines"/>
    <x v="1"/>
    <n v="27"/>
    <x v="169"/>
    <x v="2620"/>
    <n v="977.13"/>
    <n v="0.47"/>
    <x v="2"/>
  </r>
  <r>
    <s v="Foot Locker"/>
    <x v="0"/>
    <x v="383"/>
    <s v="Midwest"/>
    <x v="38"/>
    <s v="Des Moines"/>
    <x v="2"/>
    <n v="24"/>
    <x v="200"/>
    <x v="2621"/>
    <n v="470.40000000000003"/>
    <n v="0.4"/>
    <x v="2"/>
  </r>
  <r>
    <s v="Foot Locker"/>
    <x v="0"/>
    <x v="383"/>
    <s v="Midwest"/>
    <x v="38"/>
    <s v="Des Moines"/>
    <x v="3"/>
    <n v="23"/>
    <x v="183"/>
    <x v="2622"/>
    <n v="393.29999999999995"/>
    <n v="0.44999999999999996"/>
    <x v="2"/>
  </r>
  <r>
    <s v="Foot Locker"/>
    <x v="0"/>
    <x v="383"/>
    <s v="Midwest"/>
    <x v="38"/>
    <s v="Des Moines"/>
    <x v="4"/>
    <n v="34"/>
    <x v="222"/>
    <x v="1948"/>
    <n v="933.3"/>
    <n v="0.61"/>
    <x v="2"/>
  </r>
  <r>
    <s v="Foot Locker"/>
    <x v="0"/>
    <x v="383"/>
    <s v="Midwest"/>
    <x v="38"/>
    <s v="Des Moines"/>
    <x v="5"/>
    <n v="36"/>
    <x v="176"/>
    <x v="2623"/>
    <n v="1098"/>
    <n v="0.5"/>
    <x v="2"/>
  </r>
  <r>
    <s v="Foot Locker"/>
    <x v="0"/>
    <x v="412"/>
    <s v="Midwest"/>
    <x v="38"/>
    <s v="Des Moines"/>
    <x v="0"/>
    <n v="43"/>
    <x v="205"/>
    <x v="2129"/>
    <n v="1974.56"/>
    <n v="0.41"/>
    <x v="2"/>
  </r>
  <r>
    <s v="Foot Locker"/>
    <x v="0"/>
    <x v="412"/>
    <s v="Midwest"/>
    <x v="38"/>
    <s v="Des Moines"/>
    <x v="1"/>
    <n v="32"/>
    <x v="41"/>
    <x v="2436"/>
    <n v="1104"/>
    <n v="0.45999999999999996"/>
    <x v="2"/>
  </r>
  <r>
    <s v="Foot Locker"/>
    <x v="0"/>
    <x v="412"/>
    <s v="Midwest"/>
    <x v="38"/>
    <s v="Des Moines"/>
    <x v="2"/>
    <n v="34"/>
    <x v="203"/>
    <x v="1583"/>
    <n v="543.66"/>
    <n v="0.41"/>
    <x v="2"/>
  </r>
  <r>
    <s v="Foot Locker"/>
    <x v="0"/>
    <x v="412"/>
    <s v="Midwest"/>
    <x v="38"/>
    <s v="Des Moines"/>
    <x v="3"/>
    <n v="34"/>
    <x v="226"/>
    <x v="2624"/>
    <n v="442.68"/>
    <n v="0.42"/>
    <x v="2"/>
  </r>
  <r>
    <s v="Foot Locker"/>
    <x v="0"/>
    <x v="412"/>
    <s v="Midwest"/>
    <x v="38"/>
    <s v="Des Moines"/>
    <x v="4"/>
    <n v="42"/>
    <x v="183"/>
    <x v="1946"/>
    <n v="1021.44"/>
    <n v="0.64"/>
    <x v="2"/>
  </r>
  <r>
    <s v="West Gear"/>
    <x v="0"/>
    <x v="412"/>
    <s v="Midwest"/>
    <x v="38"/>
    <s v="Des Moines"/>
    <x v="5"/>
    <n v="49"/>
    <x v="201"/>
    <x v="2625"/>
    <n v="1895.8100000000002"/>
    <n v="0.53"/>
    <x v="2"/>
  </r>
  <r>
    <s v="West Gear"/>
    <x v="0"/>
    <x v="443"/>
    <s v="Midwest"/>
    <x v="38"/>
    <s v="Des Moines"/>
    <x v="0"/>
    <n v="41"/>
    <x v="205"/>
    <x v="2626"/>
    <n v="2020.48"/>
    <n v="0.44"/>
    <x v="2"/>
  </r>
  <r>
    <s v="West Gear"/>
    <x v="0"/>
    <x v="443"/>
    <s v="Midwest"/>
    <x v="38"/>
    <s v="Des Moines"/>
    <x v="1"/>
    <n v="32"/>
    <x v="249"/>
    <x v="2627"/>
    <n v="1128.96"/>
    <n v="0.49"/>
    <x v="2"/>
  </r>
  <r>
    <s v="West Gear"/>
    <x v="0"/>
    <x v="443"/>
    <s v="Midwest"/>
    <x v="38"/>
    <s v="Des Moines"/>
    <x v="2"/>
    <n v="32"/>
    <x v="282"/>
    <x v="2628"/>
    <n v="802.56000000000006"/>
    <n v="0.44"/>
    <x v="2"/>
  </r>
  <r>
    <s v="West Gear"/>
    <x v="0"/>
    <x v="443"/>
    <s v="Midwest"/>
    <x v="38"/>
    <s v="Des Moines"/>
    <x v="3"/>
    <n v="34"/>
    <x v="239"/>
    <x v="1459"/>
    <n v="724.88"/>
    <n v="0.41"/>
    <x v="2"/>
  </r>
  <r>
    <s v="West Gear"/>
    <x v="0"/>
    <x v="443"/>
    <s v="Midwest"/>
    <x v="38"/>
    <s v="Des Moines"/>
    <x v="4"/>
    <n v="55"/>
    <x v="200"/>
    <x v="2629"/>
    <n v="1617"/>
    <n v="0.6"/>
    <x v="2"/>
  </r>
  <r>
    <s v="West Gear"/>
    <x v="0"/>
    <x v="443"/>
    <s v="Midwest"/>
    <x v="38"/>
    <s v="Des Moines"/>
    <x v="5"/>
    <n v="59"/>
    <x v="249"/>
    <x v="2630"/>
    <n v="2208.96"/>
    <n v="0.52"/>
    <x v="2"/>
  </r>
  <r>
    <s v="West Gear"/>
    <x v="0"/>
    <x v="472"/>
    <s v="Midwest"/>
    <x v="38"/>
    <s v="Des Moines"/>
    <x v="0"/>
    <n v="54"/>
    <x v="135"/>
    <x v="1898"/>
    <n v="3333.96"/>
    <n v="0.42"/>
    <x v="2"/>
  </r>
  <r>
    <s v="West Gear"/>
    <x v="0"/>
    <x v="472"/>
    <s v="Midwest"/>
    <x v="38"/>
    <s v="Des Moines"/>
    <x v="1"/>
    <n v="47"/>
    <x v="250"/>
    <x v="2269"/>
    <n v="2010.1899999999998"/>
    <n v="0.47"/>
    <x v="2"/>
  </r>
  <r>
    <s v="West Gear"/>
    <x v="0"/>
    <x v="472"/>
    <s v="Midwest"/>
    <x v="38"/>
    <s v="Des Moines"/>
    <x v="2"/>
    <n v="47"/>
    <x v="170"/>
    <x v="2631"/>
    <n v="1638.4199999999998"/>
    <n v="0.42"/>
    <x v="2"/>
  </r>
  <r>
    <s v="West Gear"/>
    <x v="0"/>
    <x v="472"/>
    <s v="Midwest"/>
    <x v="38"/>
    <s v="Des Moines"/>
    <x v="3"/>
    <n v="49"/>
    <x v="176"/>
    <x v="2632"/>
    <n v="1285.27"/>
    <n v="0.43"/>
    <x v="2"/>
  </r>
  <r>
    <s v="West Gear"/>
    <x v="0"/>
    <x v="472"/>
    <s v="Midwest"/>
    <x v="38"/>
    <s v="Des Moines"/>
    <x v="4"/>
    <n v="59"/>
    <x v="229"/>
    <x v="2633"/>
    <n v="2123.41"/>
    <n v="0.61"/>
    <x v="2"/>
  </r>
  <r>
    <s v="West Gear"/>
    <x v="0"/>
    <x v="472"/>
    <s v="Midwest"/>
    <x v="38"/>
    <s v="Des Moines"/>
    <x v="5"/>
    <n v="59"/>
    <x v="246"/>
    <x v="1584"/>
    <n v="2855.6000000000004"/>
    <n v="0.55000000000000004"/>
    <x v="2"/>
  </r>
  <r>
    <s v="West Gear"/>
    <x v="0"/>
    <x v="167"/>
    <s v="Midwest"/>
    <x v="38"/>
    <s v="Des Moines"/>
    <x v="0"/>
    <n v="28"/>
    <x v="214"/>
    <x v="2634"/>
    <n v="1587.6"/>
    <n v="0.44999999999999996"/>
    <x v="2"/>
  </r>
  <r>
    <s v="West Gear"/>
    <x v="0"/>
    <x v="167"/>
    <s v="Midwest"/>
    <x v="38"/>
    <s v="Des Moines"/>
    <x v="1"/>
    <n v="29"/>
    <x v="227"/>
    <x v="2598"/>
    <n v="933.8"/>
    <n v="0.45999999999999996"/>
    <x v="2"/>
  </r>
  <r>
    <s v="West Gear"/>
    <x v="0"/>
    <x v="167"/>
    <s v="Midwest"/>
    <x v="38"/>
    <s v="Des Moines"/>
    <x v="2"/>
    <n v="18"/>
    <x v="188"/>
    <x v="2489"/>
    <n v="479.7"/>
    <n v="0.41"/>
    <x v="2"/>
  </r>
  <r>
    <s v="West Gear"/>
    <x v="0"/>
    <x v="167"/>
    <s v="Midwest"/>
    <x v="38"/>
    <s v="Des Moines"/>
    <x v="3"/>
    <n v="23"/>
    <x v="225"/>
    <x v="2635"/>
    <n v="300.14999999999998"/>
    <n v="0.44999999999999996"/>
    <x v="2"/>
  </r>
  <r>
    <s v="West Gear"/>
    <x v="0"/>
    <x v="167"/>
    <s v="Midwest"/>
    <x v="38"/>
    <s v="Des Moines"/>
    <x v="4"/>
    <n v="38"/>
    <x v="222"/>
    <x v="1458"/>
    <n v="1060.2"/>
    <n v="0.62"/>
    <x v="2"/>
  </r>
  <r>
    <s v="West Gear"/>
    <x v="0"/>
    <x v="167"/>
    <s v="Midwest"/>
    <x v="38"/>
    <s v="Des Moines"/>
    <x v="5"/>
    <n v="28"/>
    <x v="201"/>
    <x v="2636"/>
    <n v="1124.2"/>
    <n v="0.55000000000000004"/>
    <x v="2"/>
  </r>
  <r>
    <s v="West Gear"/>
    <x v="0"/>
    <x v="198"/>
    <s v="Midwest"/>
    <x v="38"/>
    <s v="Des Moines"/>
    <x v="0"/>
    <n v="29"/>
    <x v="150"/>
    <x v="1066"/>
    <n v="1664.6"/>
    <n v="0.41"/>
    <x v="2"/>
  </r>
  <r>
    <s v="West Gear"/>
    <x v="0"/>
    <x v="198"/>
    <s v="Midwest"/>
    <x v="38"/>
    <s v="Des Moines"/>
    <x v="1"/>
    <n v="29"/>
    <x v="203"/>
    <x v="1577"/>
    <n v="554.18999999999994"/>
    <n v="0.49"/>
    <x v="2"/>
  </r>
  <r>
    <s v="West Gear"/>
    <x v="0"/>
    <x v="198"/>
    <s v="Midwest"/>
    <x v="38"/>
    <s v="Des Moines"/>
    <x v="2"/>
    <n v="20"/>
    <x v="180"/>
    <x v="2637"/>
    <n v="516"/>
    <n v="0.43"/>
    <x v="2"/>
  </r>
  <r>
    <s v="West Gear"/>
    <x v="0"/>
    <x v="198"/>
    <s v="Midwest"/>
    <x v="39"/>
    <s v="Milwaukee"/>
    <x v="3"/>
    <n v="23"/>
    <x v="187"/>
    <x v="2638"/>
    <n v="197.79999999999998"/>
    <n v="0.43"/>
    <x v="2"/>
  </r>
  <r>
    <s v="West Gear"/>
    <x v="0"/>
    <x v="198"/>
    <s v="Midwest"/>
    <x v="39"/>
    <s v="Milwaukee"/>
    <x v="4"/>
    <n v="38"/>
    <x v="183"/>
    <x v="1135"/>
    <n v="880.84"/>
    <n v="0.61"/>
    <x v="2"/>
  </r>
  <r>
    <s v="West Gear"/>
    <x v="0"/>
    <x v="198"/>
    <s v="Midwest"/>
    <x v="39"/>
    <s v="Milwaukee"/>
    <x v="5"/>
    <n v="14"/>
    <x v="188"/>
    <x v="2538"/>
    <n v="464.1"/>
    <n v="0.51"/>
    <x v="2"/>
  </r>
  <r>
    <s v="West Gear"/>
    <x v="0"/>
    <x v="704"/>
    <s v="Midwest"/>
    <x v="39"/>
    <s v="Milwaukee"/>
    <x v="0"/>
    <n v="19"/>
    <x v="286"/>
    <x v="2639"/>
    <n v="1098.3899999999999"/>
    <n v="0.41"/>
    <x v="2"/>
  </r>
  <r>
    <s v="West Gear"/>
    <x v="0"/>
    <x v="704"/>
    <s v="Midwest"/>
    <x v="39"/>
    <s v="Milwaukee"/>
    <x v="1"/>
    <n v="19"/>
    <x v="178"/>
    <x v="2640"/>
    <n v="418"/>
    <n v="0.5"/>
    <x v="2"/>
  </r>
  <r>
    <s v="West Gear"/>
    <x v="0"/>
    <x v="704"/>
    <s v="Midwest"/>
    <x v="39"/>
    <s v="Milwaukee"/>
    <x v="2"/>
    <n v="9"/>
    <x v="229"/>
    <x v="2641"/>
    <n v="233.64000000000001"/>
    <n v="0.44"/>
    <x v="2"/>
  </r>
  <r>
    <s v="West Gear"/>
    <x v="0"/>
    <x v="704"/>
    <s v="Midwest"/>
    <x v="39"/>
    <s v="Milwaukee"/>
    <x v="3"/>
    <n v="14"/>
    <x v="187"/>
    <x v="2642"/>
    <n v="114.8"/>
    <n v="0.41"/>
    <x v="2"/>
  </r>
  <r>
    <s v="West Gear"/>
    <x v="0"/>
    <x v="704"/>
    <s v="Midwest"/>
    <x v="39"/>
    <s v="Milwaukee"/>
    <x v="4"/>
    <n v="29"/>
    <x v="171"/>
    <x v="2643"/>
    <n v="601.46"/>
    <n v="0.61"/>
    <x v="2"/>
  </r>
  <r>
    <s v="West Gear"/>
    <x v="0"/>
    <x v="704"/>
    <s v="Midwest"/>
    <x v="39"/>
    <s v="Milwaukee"/>
    <x v="5"/>
    <n v="18"/>
    <x v="184"/>
    <x v="2644"/>
    <n v="612.36"/>
    <n v="0.54"/>
    <x v="2"/>
  </r>
  <r>
    <s v="West Gear"/>
    <x v="0"/>
    <x v="721"/>
    <s v="Midwest"/>
    <x v="39"/>
    <s v="Milwaukee"/>
    <x v="0"/>
    <n v="18"/>
    <x v="185"/>
    <x v="2623"/>
    <n v="900.3599999999999"/>
    <n v="0.41"/>
    <x v="2"/>
  </r>
  <r>
    <s v="West Gear"/>
    <x v="0"/>
    <x v="721"/>
    <s v="Midwest"/>
    <x v="39"/>
    <s v="Milwaukee"/>
    <x v="1"/>
    <n v="20"/>
    <x v="203"/>
    <x v="2645"/>
    <n v="358.79999999999995"/>
    <n v="0.45999999999999996"/>
    <x v="2"/>
  </r>
  <r>
    <s v="West Gear"/>
    <x v="0"/>
    <x v="721"/>
    <s v="Midwest"/>
    <x v="39"/>
    <s v="Milwaukee"/>
    <x v="2"/>
    <n v="9"/>
    <x v="207"/>
    <x v="2646"/>
    <n v="158.66999999999999"/>
    <n v="0.43"/>
    <x v="2"/>
  </r>
  <r>
    <s v="West Gear"/>
    <x v="0"/>
    <x v="721"/>
    <s v="Midwest"/>
    <x v="39"/>
    <s v="Milwaukee"/>
    <x v="3"/>
    <n v="15"/>
    <x v="223"/>
    <x v="2647"/>
    <n v="135.29999999999998"/>
    <n v="0.41"/>
    <x v="2"/>
  </r>
  <r>
    <s v="West Gear"/>
    <x v="0"/>
    <x v="721"/>
    <s v="Midwest"/>
    <x v="39"/>
    <s v="Milwaukee"/>
    <x v="4"/>
    <n v="55"/>
    <x v="259"/>
    <x v="2648"/>
    <n v="886.6"/>
    <n v="0.62"/>
    <x v="2"/>
  </r>
  <r>
    <s v="West Gear"/>
    <x v="0"/>
    <x v="721"/>
    <s v="Midwest"/>
    <x v="39"/>
    <s v="Milwaukee"/>
    <x v="5"/>
    <n v="49"/>
    <x v="176"/>
    <x v="2632"/>
    <n v="1643.95"/>
    <n v="0.55000000000000004"/>
    <x v="2"/>
  </r>
  <r>
    <s v="West Gear"/>
    <x v="0"/>
    <x v="257"/>
    <s v="Midwest"/>
    <x v="39"/>
    <s v="Milwaukee"/>
    <x v="0"/>
    <n v="58"/>
    <x v="189"/>
    <x v="819"/>
    <n v="3186.52"/>
    <n v="0.41"/>
    <x v="2"/>
  </r>
  <r>
    <s v="West Gear"/>
    <x v="0"/>
    <x v="257"/>
    <s v="Midwest"/>
    <x v="39"/>
    <s v="Milwaukee"/>
    <x v="1"/>
    <n v="39"/>
    <x v="50"/>
    <x v="1022"/>
    <n v="955.5"/>
    <n v="0.49"/>
    <x v="2"/>
  </r>
  <r>
    <s v="West Gear"/>
    <x v="0"/>
    <x v="257"/>
    <s v="Midwest"/>
    <x v="39"/>
    <s v="Milwaukee"/>
    <x v="2"/>
    <n v="33"/>
    <x v="200"/>
    <x v="2649"/>
    <n v="727.65"/>
    <n v="0.44999999999999996"/>
    <x v="2"/>
  </r>
  <r>
    <s v="West Gear"/>
    <x v="0"/>
    <x v="257"/>
    <s v="Midwest"/>
    <x v="39"/>
    <s v="Milwaukee"/>
    <x v="3"/>
    <n v="32"/>
    <x v="183"/>
    <x v="2650"/>
    <n v="535.04"/>
    <n v="0.44"/>
    <x v="2"/>
  </r>
  <r>
    <s v="West Gear"/>
    <x v="0"/>
    <x v="257"/>
    <s v="Midwest"/>
    <x v="39"/>
    <s v="Milwaukee"/>
    <x v="4"/>
    <n v="44"/>
    <x v="206"/>
    <x v="2651"/>
    <n v="1422.52"/>
    <n v="0.61"/>
    <x v="2"/>
  </r>
  <r>
    <s v="West Gear"/>
    <x v="0"/>
    <x v="257"/>
    <s v="Midwest"/>
    <x v="39"/>
    <s v="Milwaukee"/>
    <x v="5"/>
    <n v="47"/>
    <x v="228"/>
    <x v="2652"/>
    <n v="2157.3000000000002"/>
    <n v="0.51"/>
    <x v="2"/>
  </r>
  <r>
    <s v="West Gear"/>
    <x v="0"/>
    <x v="287"/>
    <s v="Midwest"/>
    <x v="39"/>
    <s v="Milwaukee"/>
    <x v="0"/>
    <n v="32"/>
    <x v="160"/>
    <x v="2653"/>
    <n v="2252.8000000000002"/>
    <n v="0.44"/>
    <x v="2"/>
  </r>
  <r>
    <s v="West Gear"/>
    <x v="0"/>
    <x v="287"/>
    <s v="Midwest"/>
    <x v="39"/>
    <s v="Milwaukee"/>
    <x v="1"/>
    <n v="27"/>
    <x v="228"/>
    <x v="1972"/>
    <n v="1190.7"/>
    <n v="0.49"/>
    <x v="2"/>
  </r>
  <r>
    <s v="West Gear"/>
    <x v="0"/>
    <x v="287"/>
    <s v="Midwest"/>
    <x v="39"/>
    <s v="Milwaukee"/>
    <x v="2"/>
    <n v="24"/>
    <x v="239"/>
    <x v="2654"/>
    <n v="549.12"/>
    <n v="0.44"/>
    <x v="2"/>
  </r>
  <r>
    <s v="West Gear"/>
    <x v="0"/>
    <x v="287"/>
    <s v="Midwest"/>
    <x v="39"/>
    <s v="Milwaukee"/>
    <x v="3"/>
    <n v="24"/>
    <x v="172"/>
    <x v="2655"/>
    <n v="462.47999999999996"/>
    <n v="0.41"/>
    <x v="2"/>
  </r>
  <r>
    <s v="West Gear"/>
    <x v="0"/>
    <x v="287"/>
    <s v="Midwest"/>
    <x v="39"/>
    <s v="Milwaukee"/>
    <x v="4"/>
    <n v="34"/>
    <x v="219"/>
    <x v="1125"/>
    <n v="938.4"/>
    <n v="0.6"/>
    <x v="2"/>
  </r>
  <r>
    <s v="West Gear"/>
    <x v="0"/>
    <x v="287"/>
    <s v="Midwest"/>
    <x v="39"/>
    <s v="Milwaukee"/>
    <x v="5"/>
    <n v="51"/>
    <x v="230"/>
    <x v="1123"/>
    <n v="2748.9"/>
    <n v="0.55000000000000004"/>
    <x v="2"/>
  </r>
  <r>
    <s v="West Gear"/>
    <x v="0"/>
    <x v="316"/>
    <s v="Midwest"/>
    <x v="39"/>
    <s v="Milwaukee"/>
    <x v="0"/>
    <n v="45"/>
    <x v="197"/>
    <x v="2656"/>
    <n v="2816.1"/>
    <n v="0.42"/>
    <x v="2"/>
  </r>
  <r>
    <s v="West Gear"/>
    <x v="0"/>
    <x v="316"/>
    <s v="Midwest"/>
    <x v="39"/>
    <s v="Milwaukee"/>
    <x v="1"/>
    <n v="42"/>
    <x v="237"/>
    <x v="2175"/>
    <n v="1790.46"/>
    <n v="0.49"/>
    <x v="2"/>
  </r>
  <r>
    <s v="West Gear"/>
    <x v="0"/>
    <x v="316"/>
    <s v="Midwest"/>
    <x v="39"/>
    <s v="Milwaukee"/>
    <x v="2"/>
    <n v="38"/>
    <x v="176"/>
    <x v="2657"/>
    <n v="996.74"/>
    <n v="0.43"/>
    <x v="2"/>
  </r>
  <r>
    <s v="West Gear"/>
    <x v="0"/>
    <x v="316"/>
    <s v="Midwest"/>
    <x v="39"/>
    <s v="Milwaukee"/>
    <x v="3"/>
    <n v="38"/>
    <x v="175"/>
    <x v="1440"/>
    <n v="813.95999999999992"/>
    <n v="0.42"/>
    <x v="2"/>
  </r>
  <r>
    <s v="West Gear"/>
    <x v="0"/>
    <x v="316"/>
    <s v="Midwest"/>
    <x v="39"/>
    <s v="Milwaukee"/>
    <x v="4"/>
    <n v="48"/>
    <x v="50"/>
    <x v="2436"/>
    <n v="1488"/>
    <n v="0.62"/>
    <x v="2"/>
  </r>
  <r>
    <s v="West Gear"/>
    <x v="0"/>
    <x v="316"/>
    <s v="Midwest"/>
    <x v="39"/>
    <s v="Milwaukee"/>
    <x v="5"/>
    <n v="52"/>
    <x v="198"/>
    <x v="2658"/>
    <n v="2639.52"/>
    <n v="0.54"/>
    <x v="2"/>
  </r>
  <r>
    <s v="West Gear"/>
    <x v="0"/>
    <x v="348"/>
    <s v="Midwest"/>
    <x v="39"/>
    <s v="Milwaukee"/>
    <x v="0"/>
    <n v="46"/>
    <x v="174"/>
    <x v="2659"/>
    <n v="3052.56"/>
    <n v="0.42"/>
    <x v="2"/>
  </r>
  <r>
    <s v="West Gear"/>
    <x v="0"/>
    <x v="348"/>
    <s v="Midwest"/>
    <x v="39"/>
    <s v="Milwaukee"/>
    <x v="1"/>
    <n v="43"/>
    <x v="199"/>
    <x v="2660"/>
    <n v="1697.6399999999999"/>
    <n v="0.47"/>
    <x v="2"/>
  </r>
  <r>
    <s v="West Gear"/>
    <x v="0"/>
    <x v="348"/>
    <s v="Midwest"/>
    <x v="39"/>
    <s v="Milwaukee"/>
    <x v="2"/>
    <n v="39"/>
    <x v="195"/>
    <x v="1140"/>
    <n v="873.6"/>
    <n v="0.4"/>
    <x v="2"/>
  </r>
  <r>
    <s v="West Gear"/>
    <x v="0"/>
    <x v="348"/>
    <s v="Midwest"/>
    <x v="39"/>
    <s v="Milwaukee"/>
    <x v="3"/>
    <n v="39"/>
    <x v="50"/>
    <x v="1022"/>
    <n v="877.49999999999989"/>
    <n v="0.44999999999999996"/>
    <x v="2"/>
  </r>
  <r>
    <s v="West Gear"/>
    <x v="0"/>
    <x v="348"/>
    <s v="Midwest"/>
    <x v="39"/>
    <s v="Milwaukee"/>
    <x v="4"/>
    <n v="48"/>
    <x v="219"/>
    <x v="2554"/>
    <n v="1435.2"/>
    <n v="0.65"/>
    <x v="2"/>
  </r>
  <r>
    <s v="West Gear"/>
    <x v="0"/>
    <x v="348"/>
    <s v="Midwest"/>
    <x v="39"/>
    <s v="Milwaukee"/>
    <x v="5"/>
    <n v="52"/>
    <x v="240"/>
    <x v="1721"/>
    <n v="2705.04"/>
    <n v="0.51"/>
    <x v="2"/>
  </r>
  <r>
    <s v="West Gear"/>
    <x v="0"/>
    <x v="380"/>
    <s v="Midwest"/>
    <x v="39"/>
    <s v="Milwaukee"/>
    <x v="0"/>
    <n v="33"/>
    <x v="231"/>
    <x v="1770"/>
    <n v="1934.79"/>
    <n v="0.41"/>
    <x v="2"/>
  </r>
  <r>
    <s v="West Gear"/>
    <x v="0"/>
    <x v="380"/>
    <s v="Midwest"/>
    <x v="39"/>
    <s v="Milwaukee"/>
    <x v="1"/>
    <n v="29"/>
    <x v="188"/>
    <x v="2031"/>
    <n v="848.24999999999989"/>
    <n v="0.44999999999999996"/>
    <x v="2"/>
  </r>
  <r>
    <s v="West Gear"/>
    <x v="0"/>
    <x v="380"/>
    <s v="Midwest"/>
    <x v="39"/>
    <s v="Milwaukee"/>
    <x v="2"/>
    <n v="24"/>
    <x v="178"/>
    <x v="2612"/>
    <n v="475.19999999999993"/>
    <n v="0.44999999999999996"/>
    <x v="2"/>
  </r>
  <r>
    <s v="West Gear"/>
    <x v="0"/>
    <x v="380"/>
    <s v="Midwest"/>
    <x v="39"/>
    <s v="Milwaukee"/>
    <x v="3"/>
    <n v="23"/>
    <x v="171"/>
    <x v="2661"/>
    <n v="351.9"/>
    <n v="0.44999999999999996"/>
    <x v="2"/>
  </r>
  <r>
    <s v="West Gear"/>
    <x v="0"/>
    <x v="380"/>
    <s v="Midwest"/>
    <x v="39"/>
    <s v="Milwaukee"/>
    <x v="4"/>
    <n v="33"/>
    <x v="204"/>
    <x v="2662"/>
    <n v="707.85"/>
    <n v="0.65"/>
    <x v="2"/>
  </r>
  <r>
    <s v="West Gear"/>
    <x v="0"/>
    <x v="380"/>
    <s v="Midwest"/>
    <x v="39"/>
    <s v="Milwaukee"/>
    <x v="5"/>
    <n v="38"/>
    <x v="239"/>
    <x v="1456"/>
    <n v="988"/>
    <n v="0.5"/>
    <x v="2"/>
  </r>
  <r>
    <s v="West Gear"/>
    <x v="0"/>
    <x v="409"/>
    <s v="Midwest"/>
    <x v="39"/>
    <s v="Milwaukee"/>
    <x v="0"/>
    <n v="43"/>
    <x v="161"/>
    <x v="1445"/>
    <n v="2040.78"/>
    <n v="0.42"/>
    <x v="2"/>
  </r>
  <r>
    <s v="West Gear"/>
    <x v="0"/>
    <x v="409"/>
    <s v="Midwest"/>
    <x v="39"/>
    <s v="Milwaukee"/>
    <x v="1"/>
    <n v="33"/>
    <x v="181"/>
    <x v="1152"/>
    <n v="1077.1199999999999"/>
    <n v="0.48"/>
    <x v="2"/>
  </r>
  <r>
    <s v="West Gear"/>
    <x v="0"/>
    <x v="409"/>
    <s v="Midwest"/>
    <x v="39"/>
    <s v="Milwaukee"/>
    <x v="2"/>
    <n v="34"/>
    <x v="204"/>
    <x v="2609"/>
    <n v="482.46"/>
    <n v="0.43"/>
    <x v="2"/>
  </r>
  <r>
    <s v="West Gear"/>
    <x v="0"/>
    <x v="409"/>
    <s v="Midwest"/>
    <x v="39"/>
    <s v="Milwaukee"/>
    <x v="3"/>
    <n v="32"/>
    <x v="204"/>
    <x v="2612"/>
    <n v="432.96"/>
    <n v="0.41"/>
    <x v="2"/>
  </r>
  <r>
    <s v="West Gear"/>
    <x v="0"/>
    <x v="409"/>
    <s v="Midwest"/>
    <x v="39"/>
    <s v="Milwaukee"/>
    <x v="4"/>
    <n v="44"/>
    <x v="204"/>
    <x v="2663"/>
    <n v="914.76"/>
    <n v="0.63"/>
    <x v="2"/>
  </r>
  <r>
    <s v="West Gear"/>
    <x v="0"/>
    <x v="409"/>
    <s v="Midwest"/>
    <x v="39"/>
    <s v="Milwaukee"/>
    <x v="5"/>
    <n v="46"/>
    <x v="188"/>
    <x v="1044"/>
    <n v="1524.9"/>
    <n v="0.51"/>
    <x v="2"/>
  </r>
  <r>
    <s v="West Gear"/>
    <x v="0"/>
    <x v="440"/>
    <s v="Midwest"/>
    <x v="39"/>
    <s v="Milwaukee"/>
    <x v="0"/>
    <n v="41"/>
    <x v="233"/>
    <x v="2230"/>
    <n v="1833.52"/>
    <n v="0.43"/>
    <x v="2"/>
  </r>
  <r>
    <s v="West Gear"/>
    <x v="0"/>
    <x v="440"/>
    <s v="Midwest"/>
    <x v="39"/>
    <s v="Milwaukee"/>
    <x v="1"/>
    <n v="32"/>
    <x v="252"/>
    <x v="2664"/>
    <n v="1173.1199999999999"/>
    <n v="0.47"/>
    <x v="2"/>
  </r>
  <r>
    <s v="West Gear"/>
    <x v="0"/>
    <x v="440"/>
    <s v="Midwest"/>
    <x v="39"/>
    <s v="Milwaukee"/>
    <x v="2"/>
    <n v="33"/>
    <x v="173"/>
    <x v="2665"/>
    <n v="956.33999999999992"/>
    <n v="0.42"/>
    <x v="2"/>
  </r>
  <r>
    <s v="West Gear"/>
    <x v="0"/>
    <x v="440"/>
    <s v="Midwest"/>
    <x v="39"/>
    <s v="Milwaukee"/>
    <x v="3"/>
    <n v="33"/>
    <x v="188"/>
    <x v="1410"/>
    <n v="965.24999999999989"/>
    <n v="0.44999999999999996"/>
    <x v="2"/>
  </r>
  <r>
    <s v="West Gear"/>
    <x v="0"/>
    <x v="440"/>
    <s v="Midwest"/>
    <x v="39"/>
    <s v="Milwaukee"/>
    <x v="4"/>
    <n v="58"/>
    <x v="195"/>
    <x v="1973"/>
    <n v="2013.76"/>
    <n v="0.62"/>
    <x v="2"/>
  </r>
  <r>
    <s v="West Gear"/>
    <x v="0"/>
    <x v="440"/>
    <s v="Midwest"/>
    <x v="39"/>
    <s v="Milwaukee"/>
    <x v="5"/>
    <n v="61"/>
    <x v="41"/>
    <x v="2666"/>
    <n v="2333.25"/>
    <n v="0.51"/>
    <x v="2"/>
  </r>
  <r>
    <s v="West Gear"/>
    <x v="0"/>
    <x v="469"/>
    <s v="Midwest"/>
    <x v="39"/>
    <s v="Milwaukee"/>
    <x v="0"/>
    <n v="58"/>
    <x v="216"/>
    <x v="2667"/>
    <n v="3281.64"/>
    <n v="0.41"/>
    <x v="2"/>
  </r>
  <r>
    <s v="West Gear"/>
    <x v="0"/>
    <x v="469"/>
    <s v="Midwest"/>
    <x v="39"/>
    <s v="Milwaukee"/>
    <x v="1"/>
    <n v="49"/>
    <x v="240"/>
    <x v="1123"/>
    <n v="2349.06"/>
    <n v="0.47"/>
    <x v="2"/>
  </r>
  <r>
    <s v="West Gear"/>
    <x v="0"/>
    <x v="469"/>
    <s v="Midwest"/>
    <x v="39"/>
    <s v="Milwaukee"/>
    <x v="2"/>
    <n v="45"/>
    <x v="237"/>
    <x v="2668"/>
    <n v="1722.6"/>
    <n v="0.44"/>
    <x v="2"/>
  </r>
  <r>
    <s v="West Gear"/>
    <x v="0"/>
    <x v="469"/>
    <s v="Midwest"/>
    <x v="39"/>
    <s v="Milwaukee"/>
    <x v="3"/>
    <n v="48"/>
    <x v="201"/>
    <x v="1781"/>
    <n v="1576.8"/>
    <n v="0.44999999999999996"/>
    <x v="2"/>
  </r>
  <r>
    <s v="West Gear"/>
    <x v="0"/>
    <x v="469"/>
    <s v="Midwest"/>
    <x v="39"/>
    <s v="Milwaukee"/>
    <x v="4"/>
    <n v="57"/>
    <x v="201"/>
    <x v="2669"/>
    <n v="2496.6"/>
    <n v="0.6"/>
    <x v="2"/>
  </r>
  <r>
    <s v="West Gear"/>
    <x v="0"/>
    <x v="469"/>
    <s v="Midwest"/>
    <x v="39"/>
    <s v="Milwaukee"/>
    <x v="5"/>
    <n v="59"/>
    <x v="246"/>
    <x v="1584"/>
    <n v="2699.84"/>
    <n v="0.52"/>
    <x v="2"/>
  </r>
  <r>
    <s v="West Gear"/>
    <x v="0"/>
    <x v="174"/>
    <s v="Midwest"/>
    <x v="39"/>
    <s v="Milwaukee"/>
    <x v="0"/>
    <n v="32"/>
    <x v="150"/>
    <x v="1063"/>
    <n v="2329.6"/>
    <n v="0.52"/>
    <x v="2"/>
  </r>
  <r>
    <s v="West Gear"/>
    <x v="0"/>
    <x v="174"/>
    <s v="Midwest"/>
    <x v="39"/>
    <s v="Milwaukee"/>
    <x v="1"/>
    <n v="32"/>
    <x v="252"/>
    <x v="2664"/>
    <n v="1272.96"/>
    <n v="0.51"/>
    <x v="2"/>
  </r>
  <r>
    <s v="West Gear"/>
    <x v="0"/>
    <x v="174"/>
    <s v="Midwest"/>
    <x v="39"/>
    <s v="Milwaukee"/>
    <x v="2"/>
    <n v="24"/>
    <x v="237"/>
    <x v="2670"/>
    <n v="939.59999999999991"/>
    <n v="0.44999999999999996"/>
    <x v="2"/>
  </r>
  <r>
    <s v="West Gear"/>
    <x v="0"/>
    <x v="174"/>
    <s v="Midwest"/>
    <x v="39"/>
    <s v="Milwaukee"/>
    <x v="3"/>
    <n v="28"/>
    <x v="178"/>
    <x v="2476"/>
    <n v="591.36"/>
    <n v="0.48"/>
    <x v="2"/>
  </r>
  <r>
    <s v="West Gear"/>
    <x v="0"/>
    <x v="174"/>
    <s v="Midwest"/>
    <x v="39"/>
    <s v="Milwaukee"/>
    <x v="4"/>
    <n v="41"/>
    <x v="208"/>
    <x v="2671"/>
    <n v="1046.32"/>
    <n v="0.44"/>
    <x v="2"/>
  </r>
  <r>
    <s v="West Gear"/>
    <x v="0"/>
    <x v="174"/>
    <s v="Midwest"/>
    <x v="39"/>
    <s v="Milwaukee"/>
    <x v="5"/>
    <n v="32"/>
    <x v="199"/>
    <x v="1174"/>
    <n v="1344"/>
    <n v="0.5"/>
    <x v="2"/>
  </r>
  <r>
    <s v="West Gear"/>
    <x v="0"/>
    <x v="205"/>
    <s v="Midwest"/>
    <x v="39"/>
    <s v="Milwaukee"/>
    <x v="0"/>
    <n v="34"/>
    <x v="160"/>
    <x v="1311"/>
    <n v="2992.0000000000005"/>
    <n v="0.55000000000000004"/>
    <x v="2"/>
  </r>
  <r>
    <s v="West Gear"/>
    <x v="0"/>
    <x v="205"/>
    <s v="Midwest"/>
    <x v="39"/>
    <s v="Milwaukee"/>
    <x v="1"/>
    <n v="34"/>
    <x v="239"/>
    <x v="1459"/>
    <n v="901.68000000000006"/>
    <n v="0.51"/>
    <x v="2"/>
  </r>
  <r>
    <s v="West Gear"/>
    <x v="0"/>
    <x v="205"/>
    <s v="Midwest"/>
    <x v="39"/>
    <s v="Milwaukee"/>
    <x v="2"/>
    <n v="24"/>
    <x v="201"/>
    <x v="2672"/>
    <n v="876"/>
    <n v="0.5"/>
    <x v="2"/>
  </r>
  <r>
    <s v="West Gear"/>
    <x v="0"/>
    <x v="205"/>
    <s v="Midwest"/>
    <x v="40"/>
    <s v="Indianapolis"/>
    <x v="3"/>
    <n v="29"/>
    <x v="218"/>
    <x v="2673"/>
    <n v="490.67999999999995"/>
    <n v="0.47"/>
    <x v="2"/>
  </r>
  <r>
    <s v="West Gear"/>
    <x v="0"/>
    <x v="205"/>
    <s v="Midwest"/>
    <x v="40"/>
    <s v="Indianapolis"/>
    <x v="4"/>
    <n v="41"/>
    <x v="208"/>
    <x v="2671"/>
    <n v="1046.32"/>
    <n v="0.44"/>
    <x v="2"/>
  </r>
  <r>
    <s v="West Gear"/>
    <x v="0"/>
    <x v="205"/>
    <s v="Midwest"/>
    <x v="40"/>
    <s v="Indianapolis"/>
    <x v="5"/>
    <n v="19"/>
    <x v="41"/>
    <x v="2441"/>
    <n v="726.75"/>
    <n v="0.51"/>
    <x v="2"/>
  </r>
  <r>
    <s v="West Gear"/>
    <x v="0"/>
    <x v="214"/>
    <s v="Midwest"/>
    <x v="40"/>
    <s v="Indianapolis"/>
    <x v="0"/>
    <n v="23"/>
    <x v="287"/>
    <x v="2674"/>
    <n v="1771.23"/>
    <n v="0.51"/>
    <x v="2"/>
  </r>
  <r>
    <s v="West Gear"/>
    <x v="0"/>
    <x v="214"/>
    <s v="Midwest"/>
    <x v="40"/>
    <s v="Indianapolis"/>
    <x v="1"/>
    <n v="23"/>
    <x v="176"/>
    <x v="2675"/>
    <n v="771.65000000000009"/>
    <n v="0.55000000000000004"/>
    <x v="2"/>
  </r>
  <r>
    <s v="West Gear"/>
    <x v="0"/>
    <x v="214"/>
    <s v="Midwest"/>
    <x v="40"/>
    <s v="Indianapolis"/>
    <x v="2"/>
    <n v="14"/>
    <x v="249"/>
    <x v="2543"/>
    <n v="504"/>
    <n v="0.5"/>
    <x v="2"/>
  </r>
  <r>
    <s v="West Gear"/>
    <x v="0"/>
    <x v="214"/>
    <s v="Midwest"/>
    <x v="40"/>
    <s v="Indianapolis"/>
    <x v="3"/>
    <n v="19"/>
    <x v="226"/>
    <x v="2676"/>
    <n v="265.04999999999995"/>
    <n v="0.44999999999999996"/>
    <x v="2"/>
  </r>
  <r>
    <s v="West Gear"/>
    <x v="0"/>
    <x v="214"/>
    <s v="Midwest"/>
    <x v="40"/>
    <s v="Indianapolis"/>
    <x v="4"/>
    <n v="32"/>
    <x v="178"/>
    <x v="2677"/>
    <n v="605.43999999999994"/>
    <n v="0.43"/>
    <x v="2"/>
  </r>
  <r>
    <s v="West Gear"/>
    <x v="0"/>
    <x v="214"/>
    <s v="Midwest"/>
    <x v="40"/>
    <s v="Indianapolis"/>
    <x v="5"/>
    <n v="24"/>
    <x v="238"/>
    <x v="2678"/>
    <n v="923.52"/>
    <n v="0.52"/>
    <x v="2"/>
  </r>
  <r>
    <s v="West Gear"/>
    <x v="0"/>
    <x v="233"/>
    <s v="Midwest"/>
    <x v="40"/>
    <s v="Indianapolis"/>
    <x v="0"/>
    <n v="23"/>
    <x v="35"/>
    <x v="2679"/>
    <n v="1581.2500000000002"/>
    <n v="0.55000000000000004"/>
    <x v="2"/>
  </r>
  <r>
    <s v="West Gear"/>
    <x v="0"/>
    <x v="233"/>
    <s v="Midwest"/>
    <x v="40"/>
    <s v="Indianapolis"/>
    <x v="1"/>
    <n v="23"/>
    <x v="190"/>
    <x v="1589"/>
    <n v="645.84"/>
    <n v="0.52"/>
    <x v="2"/>
  </r>
  <r>
    <s v="West Gear"/>
    <x v="0"/>
    <x v="233"/>
    <s v="Midwest"/>
    <x v="40"/>
    <s v="Indianapolis"/>
    <x v="2"/>
    <n v="14"/>
    <x v="239"/>
    <x v="2680"/>
    <n v="364"/>
    <n v="0.5"/>
    <x v="2"/>
  </r>
  <r>
    <s v="West Gear"/>
    <x v="0"/>
    <x v="233"/>
    <s v="Midwest"/>
    <x v="40"/>
    <s v="Indianapolis"/>
    <x v="3"/>
    <n v="19"/>
    <x v="218"/>
    <x v="2681"/>
    <n v="328.32"/>
    <n v="0.48"/>
    <x v="2"/>
  </r>
  <r>
    <s v="West Gear"/>
    <x v="0"/>
    <x v="233"/>
    <s v="Midwest"/>
    <x v="40"/>
    <s v="Indianapolis"/>
    <x v="4"/>
    <n v="61"/>
    <x v="222"/>
    <x v="2682"/>
    <n v="1207.8"/>
    <n v="0.44"/>
    <x v="2"/>
  </r>
  <r>
    <s v="West Gear"/>
    <x v="0"/>
    <x v="233"/>
    <s v="Midwest"/>
    <x v="40"/>
    <s v="Indianapolis"/>
    <x v="5"/>
    <n v="47"/>
    <x v="249"/>
    <x v="1604"/>
    <n v="1861.2"/>
    <n v="0.55000000000000004"/>
    <x v="2"/>
  </r>
  <r>
    <s v="West Gear"/>
    <x v="0"/>
    <x v="264"/>
    <s v="Midwest"/>
    <x v="40"/>
    <s v="Indianapolis"/>
    <x v="0"/>
    <n v="54"/>
    <x v="288"/>
    <x v="2683"/>
    <n v="4428"/>
    <n v="0.5"/>
    <x v="2"/>
  </r>
  <r>
    <s v="West Gear"/>
    <x v="0"/>
    <x v="264"/>
    <s v="Midwest"/>
    <x v="40"/>
    <s v="Indianapolis"/>
    <x v="1"/>
    <n v="37"/>
    <x v="201"/>
    <x v="1446"/>
    <n v="1485.5500000000002"/>
    <n v="0.55000000000000004"/>
    <x v="2"/>
  </r>
  <r>
    <s v="West Gear"/>
    <x v="0"/>
    <x v="264"/>
    <s v="Midwest"/>
    <x v="40"/>
    <s v="Indianapolis"/>
    <x v="2"/>
    <n v="34"/>
    <x v="195"/>
    <x v="2684"/>
    <n v="894.88"/>
    <n v="0.47"/>
    <x v="2"/>
  </r>
  <r>
    <s v="West Gear"/>
    <x v="0"/>
    <x v="264"/>
    <s v="Midwest"/>
    <x v="40"/>
    <s v="Indianapolis"/>
    <x v="3"/>
    <n v="34"/>
    <x v="200"/>
    <x v="1627"/>
    <n v="816.34"/>
    <n v="0.49"/>
    <x v="2"/>
  </r>
  <r>
    <s v="West Gear"/>
    <x v="0"/>
    <x v="264"/>
    <s v="Midwest"/>
    <x v="40"/>
    <s v="Indianapolis"/>
    <x v="4"/>
    <n v="44"/>
    <x v="208"/>
    <x v="2685"/>
    <n v="1148.3999999999999"/>
    <n v="0.44999999999999996"/>
    <x v="2"/>
  </r>
  <r>
    <s v="West Gear"/>
    <x v="0"/>
    <x v="264"/>
    <s v="Midwest"/>
    <x v="40"/>
    <s v="Indianapolis"/>
    <x v="5"/>
    <n v="53"/>
    <x v="250"/>
    <x v="2686"/>
    <n v="2507.96"/>
    <n v="0.52"/>
    <x v="2"/>
  </r>
  <r>
    <s v="West Gear"/>
    <x v="0"/>
    <x v="294"/>
    <s v="Midwest"/>
    <x v="40"/>
    <s v="Indianapolis"/>
    <x v="0"/>
    <n v="36"/>
    <x v="155"/>
    <x v="1761"/>
    <n v="3069.0000000000005"/>
    <n v="0.55000000000000004"/>
    <x v="2"/>
  </r>
  <r>
    <s v="West Gear"/>
    <x v="0"/>
    <x v="294"/>
    <s v="Midwest"/>
    <x v="40"/>
    <s v="Indianapolis"/>
    <x v="1"/>
    <n v="32"/>
    <x v="198"/>
    <x v="2530"/>
    <n v="1594.24"/>
    <n v="0.53"/>
    <x v="2"/>
  </r>
  <r>
    <s v="West Gear"/>
    <x v="0"/>
    <x v="294"/>
    <s v="Midwest"/>
    <x v="40"/>
    <s v="Indianapolis"/>
    <x v="2"/>
    <n v="27"/>
    <x v="50"/>
    <x v="2687"/>
    <n v="607.49999999999989"/>
    <n v="0.44999999999999996"/>
    <x v="2"/>
  </r>
  <r>
    <s v="West Gear"/>
    <x v="0"/>
    <x v="294"/>
    <s v="Midwest"/>
    <x v="40"/>
    <s v="Indianapolis"/>
    <x v="3"/>
    <n v="29"/>
    <x v="219"/>
    <x v="2542"/>
    <n v="626.98"/>
    <n v="0.47"/>
    <x v="2"/>
  </r>
  <r>
    <s v="West Gear"/>
    <x v="0"/>
    <x v="294"/>
    <s v="Midwest"/>
    <x v="40"/>
    <s v="Indianapolis"/>
    <x v="4"/>
    <n v="36"/>
    <x v="206"/>
    <x v="1425"/>
    <n v="858.59999999999991"/>
    <n v="0.44999999999999996"/>
    <x v="2"/>
  </r>
  <r>
    <s v="West Gear"/>
    <x v="0"/>
    <x v="294"/>
    <s v="Midwest"/>
    <x v="40"/>
    <s v="Indianapolis"/>
    <x v="5"/>
    <n v="56"/>
    <x v="250"/>
    <x v="2072"/>
    <n v="2598.96"/>
    <n v="0.51"/>
    <x v="2"/>
  </r>
  <r>
    <s v="West Gear"/>
    <x v="0"/>
    <x v="323"/>
    <s v="Midwest"/>
    <x v="40"/>
    <s v="Indianapolis"/>
    <x v="0"/>
    <n v="51"/>
    <x v="197"/>
    <x v="2688"/>
    <n v="4027.4700000000003"/>
    <n v="0.53"/>
    <x v="2"/>
  </r>
  <r>
    <s v="West Gear"/>
    <x v="0"/>
    <x v="323"/>
    <s v="Midwest"/>
    <x v="40"/>
    <s v="Indianapolis"/>
    <x v="1"/>
    <n v="49"/>
    <x v="199"/>
    <x v="1728"/>
    <n v="2058"/>
    <n v="0.5"/>
    <x v="2"/>
  </r>
  <r>
    <s v="West Gear"/>
    <x v="0"/>
    <x v="323"/>
    <s v="Midwest"/>
    <x v="40"/>
    <s v="Indianapolis"/>
    <x v="2"/>
    <n v="42"/>
    <x v="181"/>
    <x v="2062"/>
    <n v="1285.1999999999998"/>
    <n v="0.44999999999999996"/>
    <x v="2"/>
  </r>
  <r>
    <s v="West Gear"/>
    <x v="0"/>
    <x v="323"/>
    <s v="Midwest"/>
    <x v="40"/>
    <s v="Indianapolis"/>
    <x v="3"/>
    <n v="42"/>
    <x v="200"/>
    <x v="2689"/>
    <n v="967.26"/>
    <n v="0.47"/>
    <x v="2"/>
  </r>
  <r>
    <s v="West Gear"/>
    <x v="0"/>
    <x v="323"/>
    <s v="Midwest"/>
    <x v="40"/>
    <s v="Indianapolis"/>
    <x v="4"/>
    <n v="51"/>
    <x v="50"/>
    <x v="2493"/>
    <n v="1071"/>
    <n v="0.42"/>
    <x v="2"/>
  </r>
  <r>
    <s v="West Gear"/>
    <x v="0"/>
    <x v="323"/>
    <s v="Midwest"/>
    <x v="40"/>
    <s v="Indianapolis"/>
    <x v="5"/>
    <n v="54"/>
    <x v="253"/>
    <x v="1828"/>
    <n v="2781.54"/>
    <n v="0.51"/>
    <x v="2"/>
  </r>
  <r>
    <s v="West Gear"/>
    <x v="0"/>
    <x v="355"/>
    <s v="Midwest"/>
    <x v="40"/>
    <s v="Indianapolis"/>
    <x v="0"/>
    <n v="47"/>
    <x v="152"/>
    <x v="2690"/>
    <n v="3929.2000000000003"/>
    <n v="0.55000000000000004"/>
    <x v="2"/>
  </r>
  <r>
    <s v="West Gear"/>
    <x v="0"/>
    <x v="355"/>
    <s v="Midwest"/>
    <x v="40"/>
    <s v="Indianapolis"/>
    <x v="1"/>
    <n v="41"/>
    <x v="237"/>
    <x v="2020"/>
    <n v="1926.18"/>
    <n v="0.54"/>
    <x v="2"/>
  </r>
  <r>
    <s v="West Gear"/>
    <x v="0"/>
    <x v="355"/>
    <s v="Midwest"/>
    <x v="40"/>
    <s v="Indianapolis"/>
    <x v="2"/>
    <n v="37"/>
    <x v="195"/>
    <x v="2691"/>
    <n v="973.83999999999992"/>
    <n v="0.47"/>
    <x v="2"/>
  </r>
  <r>
    <s v="West Gear"/>
    <x v="0"/>
    <x v="355"/>
    <s v="Midwest"/>
    <x v="40"/>
    <s v="Indianapolis"/>
    <x v="3"/>
    <n v="38"/>
    <x v="180"/>
    <x v="2692"/>
    <n v="1071.5999999999999"/>
    <n v="0.47"/>
    <x v="2"/>
  </r>
  <r>
    <s v="West Gear"/>
    <x v="0"/>
    <x v="355"/>
    <s v="Midwest"/>
    <x v="40"/>
    <s v="Indianapolis"/>
    <x v="4"/>
    <n v="47"/>
    <x v="206"/>
    <x v="989"/>
    <n v="1120.9499999999998"/>
    <n v="0.44999999999999996"/>
    <x v="2"/>
  </r>
  <r>
    <s v="West Gear"/>
    <x v="0"/>
    <x v="355"/>
    <s v="Midwest"/>
    <x v="40"/>
    <s v="Indianapolis"/>
    <x v="5"/>
    <n v="54"/>
    <x v="250"/>
    <x v="1502"/>
    <n v="2604.42"/>
    <n v="0.53"/>
    <x v="2"/>
  </r>
  <r>
    <s v="West Gear"/>
    <x v="0"/>
    <x v="387"/>
    <s v="Midwest"/>
    <x v="40"/>
    <s v="Indianapolis"/>
    <x v="0"/>
    <n v="33"/>
    <x v="247"/>
    <x v="2166"/>
    <n v="2370.06"/>
    <n v="0.54"/>
    <x v="2"/>
  </r>
  <r>
    <s v="West Gear"/>
    <x v="0"/>
    <x v="387"/>
    <s v="Midwest"/>
    <x v="40"/>
    <s v="Indianapolis"/>
    <x v="1"/>
    <n v="29"/>
    <x v="238"/>
    <x v="2693"/>
    <n v="1073"/>
    <n v="0.5"/>
    <x v="2"/>
  </r>
  <r>
    <s v="West Gear"/>
    <x v="0"/>
    <x v="387"/>
    <s v="Midwest"/>
    <x v="40"/>
    <s v="Indianapolis"/>
    <x v="2"/>
    <n v="23"/>
    <x v="200"/>
    <x v="2694"/>
    <n v="529.68999999999994"/>
    <n v="0.47"/>
    <x v="2"/>
  </r>
  <r>
    <s v="West Gear"/>
    <x v="0"/>
    <x v="387"/>
    <s v="Midwest"/>
    <x v="40"/>
    <s v="Indianapolis"/>
    <x v="3"/>
    <n v="24"/>
    <x v="207"/>
    <x v="1447"/>
    <n v="462.47999999999996"/>
    <n v="0.47"/>
    <x v="2"/>
  </r>
  <r>
    <s v="West Gear"/>
    <x v="0"/>
    <x v="387"/>
    <s v="Midwest"/>
    <x v="40"/>
    <s v="Indianapolis"/>
    <x v="4"/>
    <n v="33"/>
    <x v="186"/>
    <x v="2695"/>
    <n v="554.4"/>
    <n v="0.4"/>
    <x v="2"/>
  </r>
  <r>
    <s v="West Gear"/>
    <x v="0"/>
    <x v="387"/>
    <s v="Midwest"/>
    <x v="40"/>
    <s v="Indianapolis"/>
    <x v="5"/>
    <n v="36"/>
    <x v="181"/>
    <x v="2134"/>
    <n v="1272.96"/>
    <n v="0.52"/>
    <x v="2"/>
  </r>
  <r>
    <s v="West Gear"/>
    <x v="0"/>
    <x v="416"/>
    <s v="Midwest"/>
    <x v="40"/>
    <s v="Indianapolis"/>
    <x v="0"/>
    <n v="41"/>
    <x v="210"/>
    <x v="1192"/>
    <n v="2520.6800000000003"/>
    <n v="0.53"/>
    <x v="2"/>
  </r>
  <r>
    <s v="West Gear"/>
    <x v="0"/>
    <x v="416"/>
    <s v="Midwest"/>
    <x v="40"/>
    <s v="Indianapolis"/>
    <x v="1"/>
    <n v="32"/>
    <x v="188"/>
    <x v="1413"/>
    <n v="1144"/>
    <n v="0.55000000000000004"/>
    <x v="2"/>
  </r>
  <r>
    <s v="West Gear"/>
    <x v="0"/>
    <x v="416"/>
    <s v="Midwest"/>
    <x v="40"/>
    <s v="Indianapolis"/>
    <x v="2"/>
    <n v="32"/>
    <x v="183"/>
    <x v="2650"/>
    <n v="571.52"/>
    <n v="0.47"/>
    <x v="2"/>
  </r>
  <r>
    <s v="West Gear"/>
    <x v="0"/>
    <x v="416"/>
    <s v="Midwest"/>
    <x v="40"/>
    <s v="Indianapolis"/>
    <x v="3"/>
    <n v="33"/>
    <x v="178"/>
    <x v="2663"/>
    <n v="667.92"/>
    <n v="0.45999999999999996"/>
    <x v="2"/>
  </r>
  <r>
    <s v="West Gear"/>
    <x v="0"/>
    <x v="416"/>
    <s v="Midwest"/>
    <x v="40"/>
    <s v="Indianapolis"/>
    <x v="4"/>
    <n v="41"/>
    <x v="183"/>
    <x v="1696"/>
    <n v="685.52"/>
    <n v="0.44"/>
    <x v="2"/>
  </r>
  <r>
    <s v="West Gear"/>
    <x v="0"/>
    <x v="416"/>
    <s v="Midwest"/>
    <x v="40"/>
    <s v="Indianapolis"/>
    <x v="5"/>
    <n v="48"/>
    <x v="170"/>
    <x v="2696"/>
    <n v="2111.52"/>
    <n v="0.53"/>
    <x v="2"/>
  </r>
  <r>
    <s v="West Gear"/>
    <x v="0"/>
    <x v="447"/>
    <s v="Midwest"/>
    <x v="40"/>
    <s v="Indianapolis"/>
    <x v="0"/>
    <n v="41"/>
    <x v="248"/>
    <x v="2697"/>
    <n v="2571.9299999999998"/>
    <n v="0.51"/>
    <x v="2"/>
  </r>
  <r>
    <s v="West Gear"/>
    <x v="0"/>
    <x v="447"/>
    <s v="Midwest"/>
    <x v="40"/>
    <s v="Indianapolis"/>
    <x v="1"/>
    <n v="33"/>
    <x v="230"/>
    <x v="1462"/>
    <n v="1778.7"/>
    <n v="0.55000000000000004"/>
    <x v="2"/>
  </r>
  <r>
    <s v="West Gear"/>
    <x v="0"/>
    <x v="447"/>
    <s v="Midwest"/>
    <x v="40"/>
    <s v="Indianapolis"/>
    <x v="2"/>
    <n v="32"/>
    <x v="194"/>
    <x v="1138"/>
    <n v="1244.1599999999999"/>
    <n v="0.48"/>
    <x v="2"/>
  </r>
  <r>
    <s v="West Gear"/>
    <x v="0"/>
    <x v="447"/>
    <s v="Midwest"/>
    <x v="40"/>
    <s v="Indianapolis"/>
    <x v="3"/>
    <n v="34"/>
    <x v="170"/>
    <x v="2698"/>
    <n v="1411"/>
    <n v="0.5"/>
    <x v="2"/>
  </r>
  <r>
    <s v="West Gear"/>
    <x v="0"/>
    <x v="447"/>
    <s v="Midwest"/>
    <x v="40"/>
    <s v="Indianapolis"/>
    <x v="4"/>
    <n v="55"/>
    <x v="41"/>
    <x v="1518"/>
    <n v="1650"/>
    <n v="0.4"/>
    <x v="2"/>
  </r>
  <r>
    <s v="West Gear"/>
    <x v="0"/>
    <x v="447"/>
    <s v="Midwest"/>
    <x v="40"/>
    <s v="Indianapolis"/>
    <x v="5"/>
    <n v="61"/>
    <x v="250"/>
    <x v="1741"/>
    <n v="2997.5400000000004"/>
    <n v="0.54"/>
    <x v="2"/>
  </r>
  <r>
    <s v="West Gear"/>
    <x v="0"/>
    <x v="476"/>
    <s v="Midwest"/>
    <x v="40"/>
    <s v="Indianapolis"/>
    <x v="0"/>
    <n v="58"/>
    <x v="42"/>
    <x v="1149"/>
    <n v="4437"/>
    <n v="0.51"/>
    <x v="2"/>
  </r>
  <r>
    <s v="West Gear"/>
    <x v="0"/>
    <x v="476"/>
    <s v="Midwest"/>
    <x v="40"/>
    <s v="Indianapolis"/>
    <x v="1"/>
    <n v="49"/>
    <x v="243"/>
    <x v="1442"/>
    <n v="2910.6000000000004"/>
    <n v="0.55000000000000004"/>
    <x v="2"/>
  </r>
  <r>
    <s v="West Gear"/>
    <x v="0"/>
    <x v="476"/>
    <s v="Midwest"/>
    <x v="40"/>
    <s v="Indianapolis"/>
    <x v="2"/>
    <n v="49"/>
    <x v="193"/>
    <x v="2699"/>
    <n v="2366.6999999999998"/>
    <n v="0.45999999999999996"/>
    <x v="2"/>
  </r>
  <r>
    <s v="West Gear"/>
    <x v="0"/>
    <x v="476"/>
    <s v="Midwest"/>
    <x v="40"/>
    <s v="Indianapolis"/>
    <x v="3"/>
    <n v="45"/>
    <x v="237"/>
    <x v="2668"/>
    <n v="1957.5"/>
    <n v="0.5"/>
    <x v="2"/>
  </r>
  <r>
    <s v="West Gear"/>
    <x v="0"/>
    <x v="476"/>
    <s v="Midwest"/>
    <x v="40"/>
    <s v="Indianapolis"/>
    <x v="4"/>
    <n v="54"/>
    <x v="199"/>
    <x v="2332"/>
    <n v="1950.48"/>
    <n v="0.43"/>
    <x v="2"/>
  </r>
  <r>
    <s v="West Gear"/>
    <x v="0"/>
    <x v="476"/>
    <s v="Midwest"/>
    <x v="40"/>
    <s v="Indianapolis"/>
    <x v="5"/>
    <n v="62"/>
    <x v="196"/>
    <x v="2700"/>
    <n v="3720"/>
    <n v="0.5"/>
    <x v="2"/>
  </r>
  <r>
    <s v="West Gear"/>
    <x v="0"/>
    <x v="181"/>
    <s v="Midwest"/>
    <x v="40"/>
    <s v="Indianapolis"/>
    <x v="0"/>
    <n v="32"/>
    <x v="35"/>
    <x v="2701"/>
    <n v="2080"/>
    <n v="0.52"/>
    <x v="2"/>
  </r>
  <r>
    <s v="West Gear"/>
    <x v="0"/>
    <x v="181"/>
    <s v="Midwest"/>
    <x v="40"/>
    <s v="Indianapolis"/>
    <x v="1"/>
    <n v="32"/>
    <x v="41"/>
    <x v="2436"/>
    <n v="1320"/>
    <n v="0.55000000000000004"/>
    <x v="2"/>
  </r>
  <r>
    <s v="West Gear"/>
    <x v="0"/>
    <x v="181"/>
    <s v="Midwest"/>
    <x v="40"/>
    <s v="Indianapolis"/>
    <x v="2"/>
    <n v="25"/>
    <x v="237"/>
    <x v="2702"/>
    <n v="1196.25"/>
    <n v="0.55000000000000004"/>
    <x v="2"/>
  </r>
  <r>
    <s v="West Gear"/>
    <x v="0"/>
    <x v="181"/>
    <s v="Midwest"/>
    <x v="40"/>
    <s v="Indianapolis"/>
    <x v="3"/>
    <n v="29"/>
    <x v="222"/>
    <x v="2562"/>
    <n v="704.7"/>
    <n v="0.54"/>
    <x v="2"/>
  </r>
  <r>
    <s v="West Gear"/>
    <x v="0"/>
    <x v="181"/>
    <s v="Midwest"/>
    <x v="40"/>
    <s v="Indianapolis"/>
    <x v="4"/>
    <n v="41"/>
    <x v="190"/>
    <x v="1693"/>
    <n v="1129.1400000000001"/>
    <n v="0.51"/>
    <x v="2"/>
  </r>
  <r>
    <s v="West Gear"/>
    <x v="0"/>
    <x v="181"/>
    <s v="Midwest"/>
    <x v="40"/>
    <s v="Indianapolis"/>
    <x v="5"/>
    <n v="34"/>
    <x v="41"/>
    <x v="2493"/>
    <n v="1275"/>
    <n v="0.5"/>
    <x v="2"/>
  </r>
  <r>
    <s v="West Gear"/>
    <x v="0"/>
    <x v="212"/>
    <s v="Midwest"/>
    <x v="40"/>
    <s v="Indianapolis"/>
    <x v="0"/>
    <n v="33"/>
    <x v="197"/>
    <x v="2703"/>
    <n v="2655.1800000000003"/>
    <n v="0.54"/>
    <x v="2"/>
  </r>
  <r>
    <s v="West Gear"/>
    <x v="0"/>
    <x v="212"/>
    <s v="Midwest"/>
    <x v="40"/>
    <s v="Indianapolis"/>
    <x v="1"/>
    <n v="38"/>
    <x v="50"/>
    <x v="2085"/>
    <n v="1045"/>
    <n v="0.55000000000000004"/>
    <x v="2"/>
  </r>
  <r>
    <s v="West Gear"/>
    <x v="0"/>
    <x v="212"/>
    <s v="Midwest"/>
    <x v="40"/>
    <s v="Indianapolis"/>
    <x v="2"/>
    <n v="27"/>
    <x v="41"/>
    <x v="1134"/>
    <n v="1032.75"/>
    <n v="0.51"/>
    <x v="2"/>
  </r>
  <r>
    <s v="West Gear"/>
    <x v="0"/>
    <x v="212"/>
    <s v="Northeast"/>
    <x v="41"/>
    <s v="Charleston"/>
    <x v="3"/>
    <n v="34"/>
    <x v="200"/>
    <x v="1627"/>
    <n v="882.98"/>
    <n v="0.53"/>
    <x v="2"/>
  </r>
  <r>
    <s v="West Gear"/>
    <x v="0"/>
    <x v="212"/>
    <s v="Northeast"/>
    <x v="41"/>
    <s v="Charleston"/>
    <x v="4"/>
    <n v="48"/>
    <x v="188"/>
    <x v="1320"/>
    <n v="1653.6000000000001"/>
    <n v="0.53"/>
    <x v="2"/>
  </r>
  <r>
    <s v="West Gear"/>
    <x v="0"/>
    <x v="212"/>
    <s v="Northeast"/>
    <x v="41"/>
    <s v="Charleston"/>
    <x v="5"/>
    <n v="24"/>
    <x v="193"/>
    <x v="2462"/>
    <n v="1360.8000000000002"/>
    <n v="0.54"/>
    <x v="2"/>
  </r>
  <r>
    <s v="West Gear"/>
    <x v="0"/>
    <x v="221"/>
    <s v="Northeast"/>
    <x v="41"/>
    <s v="Charleston"/>
    <x v="0"/>
    <n v="28"/>
    <x v="241"/>
    <x v="1506"/>
    <n v="2356.1999999999998"/>
    <n v="0.51"/>
    <x v="2"/>
  </r>
  <r>
    <s v="West Gear"/>
    <x v="0"/>
    <x v="221"/>
    <s v="Northeast"/>
    <x v="41"/>
    <s v="Charleston"/>
    <x v="1"/>
    <n v="27"/>
    <x v="173"/>
    <x v="2704"/>
    <n v="1006.0200000000001"/>
    <n v="0.54"/>
    <x v="2"/>
  </r>
  <r>
    <s v="West Gear"/>
    <x v="0"/>
    <x v="221"/>
    <s v="Northeast"/>
    <x v="41"/>
    <s v="Charleston"/>
    <x v="2"/>
    <n v="19"/>
    <x v="250"/>
    <x v="2705"/>
    <n v="933.66000000000008"/>
    <n v="0.54"/>
    <x v="2"/>
  </r>
  <r>
    <s v="West Gear"/>
    <x v="0"/>
    <x v="221"/>
    <s v="Northeast"/>
    <x v="41"/>
    <s v="Charleston"/>
    <x v="3"/>
    <n v="23"/>
    <x v="200"/>
    <x v="2694"/>
    <n v="597.31000000000006"/>
    <n v="0.53"/>
    <x v="2"/>
  </r>
  <r>
    <s v="West Gear"/>
    <x v="0"/>
    <x v="221"/>
    <s v="Northeast"/>
    <x v="41"/>
    <s v="Charleston"/>
    <x v="4"/>
    <n v="37"/>
    <x v="229"/>
    <x v="2561"/>
    <n v="1091.5"/>
    <n v="0.5"/>
    <x v="2"/>
  </r>
  <r>
    <s v="West Gear"/>
    <x v="0"/>
    <x v="221"/>
    <s v="Northeast"/>
    <x v="41"/>
    <s v="Charleston"/>
    <x v="5"/>
    <n v="29"/>
    <x v="194"/>
    <x v="2526"/>
    <n v="1268.46"/>
    <n v="0.54"/>
    <x v="2"/>
  </r>
  <r>
    <s v="West Gear"/>
    <x v="0"/>
    <x v="240"/>
    <s v="Northeast"/>
    <x v="41"/>
    <s v="Charleston"/>
    <x v="0"/>
    <n v="27"/>
    <x v="231"/>
    <x v="1988"/>
    <n v="1969.1100000000001"/>
    <n v="0.51"/>
    <x v="2"/>
  </r>
  <r>
    <s v="West Gear"/>
    <x v="0"/>
    <x v="240"/>
    <s v="Northeast"/>
    <x v="41"/>
    <s v="Charleston"/>
    <x v="1"/>
    <n v="28"/>
    <x v="41"/>
    <x v="2402"/>
    <n v="1155"/>
    <n v="0.55000000000000004"/>
    <x v="2"/>
  </r>
  <r>
    <s v="West Gear"/>
    <x v="0"/>
    <x v="240"/>
    <s v="Northeast"/>
    <x v="41"/>
    <s v="Charleston"/>
    <x v="2"/>
    <n v="19"/>
    <x v="181"/>
    <x v="1414"/>
    <n v="697.68000000000006"/>
    <n v="0.54"/>
    <x v="2"/>
  </r>
  <r>
    <s v="West Gear"/>
    <x v="0"/>
    <x v="240"/>
    <s v="Northeast"/>
    <x v="41"/>
    <s v="Charleston"/>
    <x v="3"/>
    <n v="25"/>
    <x v="172"/>
    <x v="2706"/>
    <n v="611"/>
    <n v="0.52"/>
    <x v="2"/>
  </r>
  <r>
    <s v="West Gear"/>
    <x v="0"/>
    <x v="240"/>
    <s v="Northeast"/>
    <x v="41"/>
    <s v="Charleston"/>
    <x v="4"/>
    <n v="60"/>
    <x v="195"/>
    <x v="1597"/>
    <n v="1848.0000000000002"/>
    <n v="0.55000000000000004"/>
    <x v="2"/>
  </r>
  <r>
    <s v="West Gear"/>
    <x v="0"/>
    <x v="240"/>
    <s v="Northeast"/>
    <x v="41"/>
    <s v="Charleston"/>
    <x v="5"/>
    <n v="47"/>
    <x v="198"/>
    <x v="2707"/>
    <n v="2253.1799999999998"/>
    <n v="0.51"/>
    <x v="2"/>
  </r>
  <r>
    <s v="West Gear"/>
    <x v="0"/>
    <x v="271"/>
    <s v="Northeast"/>
    <x v="41"/>
    <s v="Charleston"/>
    <x v="0"/>
    <n v="58"/>
    <x v="289"/>
    <x v="2708"/>
    <n v="5398.64"/>
    <n v="0.52"/>
    <x v="2"/>
  </r>
  <r>
    <s v="West Gear"/>
    <x v="0"/>
    <x v="271"/>
    <s v="Northeast"/>
    <x v="41"/>
    <s v="Charleston"/>
    <x v="1"/>
    <n v="37"/>
    <x v="237"/>
    <x v="2709"/>
    <n v="1641.69"/>
    <n v="0.51"/>
    <x v="2"/>
  </r>
  <r>
    <s v="West Gear"/>
    <x v="0"/>
    <x v="271"/>
    <s v="Northeast"/>
    <x v="41"/>
    <s v="Charleston"/>
    <x v="2"/>
    <n v="32"/>
    <x v="169"/>
    <x v="1173"/>
    <n v="1355.2"/>
    <n v="0.55000000000000004"/>
    <x v="2"/>
  </r>
  <r>
    <s v="West Gear"/>
    <x v="0"/>
    <x v="271"/>
    <s v="Northeast"/>
    <x v="41"/>
    <s v="Charleston"/>
    <x v="3"/>
    <n v="33"/>
    <x v="50"/>
    <x v="2710"/>
    <n v="907.50000000000011"/>
    <n v="0.55000000000000004"/>
    <x v="2"/>
  </r>
  <r>
    <s v="West Gear"/>
    <x v="0"/>
    <x v="271"/>
    <s v="Northeast"/>
    <x v="41"/>
    <s v="Charleston"/>
    <x v="4"/>
    <n v="42"/>
    <x v="181"/>
    <x v="2062"/>
    <n v="1542.24"/>
    <n v="0.54"/>
    <x v="2"/>
  </r>
  <r>
    <s v="West Gear"/>
    <x v="0"/>
    <x v="271"/>
    <s v="Northeast"/>
    <x v="41"/>
    <s v="Charleston"/>
    <x v="5"/>
    <n v="52"/>
    <x v="60"/>
    <x v="1254"/>
    <n v="2717"/>
    <n v="0.55000000000000004"/>
    <x v="2"/>
  </r>
  <r>
    <s v="West Gear"/>
    <x v="0"/>
    <x v="301"/>
    <s v="Northeast"/>
    <x v="41"/>
    <s v="Charleston"/>
    <x v="0"/>
    <n v="43"/>
    <x v="42"/>
    <x v="1089"/>
    <n v="3354"/>
    <n v="0.52"/>
    <x v="2"/>
  </r>
  <r>
    <s v="West Gear"/>
    <x v="0"/>
    <x v="301"/>
    <s v="Northeast"/>
    <x v="41"/>
    <s v="Charleston"/>
    <x v="1"/>
    <n v="37"/>
    <x v="164"/>
    <x v="2711"/>
    <n v="2201.5"/>
    <n v="0.5"/>
    <x v="2"/>
  </r>
  <r>
    <s v="West Gear"/>
    <x v="0"/>
    <x v="301"/>
    <s v="Northeast"/>
    <x v="41"/>
    <s v="Charleston"/>
    <x v="2"/>
    <n v="33"/>
    <x v="194"/>
    <x v="2712"/>
    <n v="1443.42"/>
    <n v="0.54"/>
    <x v="2"/>
  </r>
  <r>
    <s v="West Gear"/>
    <x v="0"/>
    <x v="301"/>
    <s v="Northeast"/>
    <x v="41"/>
    <s v="Charleston"/>
    <x v="3"/>
    <n v="33"/>
    <x v="173"/>
    <x v="2665"/>
    <n v="1184.04"/>
    <n v="0.52"/>
    <x v="2"/>
  </r>
  <r>
    <s v="West Gear"/>
    <x v="0"/>
    <x v="301"/>
    <s v="Northeast"/>
    <x v="41"/>
    <s v="Charleston"/>
    <x v="4"/>
    <n v="41"/>
    <x v="238"/>
    <x v="2713"/>
    <n v="1668.7"/>
    <n v="0.55000000000000004"/>
    <x v="2"/>
  </r>
  <r>
    <s v="West Gear"/>
    <x v="0"/>
    <x v="301"/>
    <s v="Northeast"/>
    <x v="41"/>
    <s v="Charleston"/>
    <x v="5"/>
    <n v="59"/>
    <x v="202"/>
    <x v="1827"/>
    <n v="3528.2000000000003"/>
    <n v="0.52"/>
    <x v="2"/>
  </r>
  <r>
    <s v="West Gear"/>
    <x v="0"/>
    <x v="330"/>
    <s v="Northeast"/>
    <x v="41"/>
    <s v="Charleston"/>
    <x v="0"/>
    <n v="55"/>
    <x v="131"/>
    <x v="2714"/>
    <n v="5205.2"/>
    <n v="0.52"/>
    <x v="2"/>
  </r>
  <r>
    <s v="West Gear"/>
    <x v="0"/>
    <x v="330"/>
    <s v="Northeast"/>
    <x v="41"/>
    <s v="Charleston"/>
    <x v="1"/>
    <n v="50"/>
    <x v="210"/>
    <x v="1826"/>
    <n v="3074"/>
    <n v="0.53"/>
    <x v="2"/>
  </r>
  <r>
    <s v="West Gear"/>
    <x v="0"/>
    <x v="330"/>
    <s v="Northeast"/>
    <x v="41"/>
    <s v="Charleston"/>
    <x v="2"/>
    <n v="49"/>
    <x v="230"/>
    <x v="2715"/>
    <n v="2545.06"/>
    <n v="0.53"/>
    <x v="2"/>
  </r>
  <r>
    <s v="West Gear"/>
    <x v="0"/>
    <x v="330"/>
    <s v="Northeast"/>
    <x v="41"/>
    <s v="Charleston"/>
    <x v="3"/>
    <n v="48"/>
    <x v="169"/>
    <x v="1683"/>
    <n v="1884.96"/>
    <n v="0.51"/>
    <x v="2"/>
  </r>
  <r>
    <s v="West Gear"/>
    <x v="0"/>
    <x v="330"/>
    <s v="Northeast"/>
    <x v="41"/>
    <s v="Charleston"/>
    <x v="4"/>
    <n v="54"/>
    <x v="237"/>
    <x v="2234"/>
    <n v="2536.92"/>
    <n v="0.54"/>
    <x v="2"/>
  </r>
  <r>
    <s v="West Gear"/>
    <x v="0"/>
    <x v="330"/>
    <s v="Northeast"/>
    <x v="41"/>
    <s v="Charleston"/>
    <x v="5"/>
    <n v="63"/>
    <x v="247"/>
    <x v="2716"/>
    <n v="4524.66"/>
    <n v="0.54"/>
    <x v="2"/>
  </r>
  <r>
    <s v="West Gear"/>
    <x v="0"/>
    <x v="362"/>
    <s v="Northeast"/>
    <x v="41"/>
    <s v="Charleston"/>
    <x v="0"/>
    <n v="46"/>
    <x v="165"/>
    <x v="2717"/>
    <n v="3133.52"/>
    <n v="0.52"/>
    <x v="2"/>
  </r>
  <r>
    <s v="West Gear"/>
    <x v="0"/>
    <x v="362"/>
    <s v="Northeast"/>
    <x v="41"/>
    <s v="Charleston"/>
    <x v="1"/>
    <n v="42"/>
    <x v="228"/>
    <x v="1053"/>
    <n v="2079"/>
    <n v="0.55000000000000004"/>
    <x v="2"/>
  </r>
  <r>
    <s v="West Gear"/>
    <x v="0"/>
    <x v="362"/>
    <s v="Northeast"/>
    <x v="41"/>
    <s v="Charleston"/>
    <x v="2"/>
    <n v="38"/>
    <x v="237"/>
    <x v="2504"/>
    <n v="1719.1200000000001"/>
    <n v="0.52"/>
    <x v="2"/>
  </r>
  <r>
    <s v="West Gear"/>
    <x v="0"/>
    <x v="362"/>
    <s v="Northeast"/>
    <x v="41"/>
    <s v="Charleston"/>
    <x v="3"/>
    <n v="36"/>
    <x v="249"/>
    <x v="1138"/>
    <n v="1321.92"/>
    <n v="0.51"/>
    <x v="2"/>
  </r>
  <r>
    <s v="West Gear"/>
    <x v="0"/>
    <x v="362"/>
    <s v="Northeast"/>
    <x v="41"/>
    <s v="Charleston"/>
    <x v="4"/>
    <n v="49"/>
    <x v="181"/>
    <x v="2165"/>
    <n v="1799.2800000000002"/>
    <n v="0.54"/>
    <x v="2"/>
  </r>
  <r>
    <s v="West Gear"/>
    <x v="0"/>
    <x v="362"/>
    <s v="Northeast"/>
    <x v="41"/>
    <s v="Charleston"/>
    <x v="5"/>
    <n v="54"/>
    <x v="202"/>
    <x v="1013"/>
    <n v="3353.4"/>
    <n v="0.54"/>
    <x v="2"/>
  </r>
  <r>
    <s v="West Gear"/>
    <x v="0"/>
    <x v="394"/>
    <s v="Northeast"/>
    <x v="41"/>
    <s v="Charleston"/>
    <x v="0"/>
    <n v="34"/>
    <x v="125"/>
    <x v="1078"/>
    <n v="2670.36"/>
    <n v="0.51"/>
    <x v="2"/>
  </r>
  <r>
    <s v="West Gear"/>
    <x v="0"/>
    <x v="394"/>
    <s v="Northeast"/>
    <x v="41"/>
    <s v="Charleston"/>
    <x v="1"/>
    <n v="29"/>
    <x v="250"/>
    <x v="1938"/>
    <n v="1398.67"/>
    <n v="0.53"/>
    <x v="2"/>
  </r>
  <r>
    <s v="West Gear"/>
    <x v="0"/>
    <x v="394"/>
    <s v="Northeast"/>
    <x v="41"/>
    <s v="Charleston"/>
    <x v="2"/>
    <n v="24"/>
    <x v="181"/>
    <x v="1168"/>
    <n v="881.28000000000009"/>
    <n v="0.54"/>
    <x v="2"/>
  </r>
  <r>
    <s v="West Gear"/>
    <x v="0"/>
    <x v="394"/>
    <s v="Northeast"/>
    <x v="41"/>
    <s v="Charleston"/>
    <x v="3"/>
    <n v="23"/>
    <x v="229"/>
    <x v="2046"/>
    <n v="678.5"/>
    <n v="0.5"/>
    <x v="2"/>
  </r>
  <r>
    <s v="West Gear"/>
    <x v="0"/>
    <x v="394"/>
    <s v="Northeast"/>
    <x v="41"/>
    <s v="Charleston"/>
    <x v="4"/>
    <n v="32"/>
    <x v="176"/>
    <x v="993"/>
    <n v="1015.0400000000001"/>
    <n v="0.52"/>
    <x v="2"/>
  </r>
  <r>
    <s v="West Gear"/>
    <x v="0"/>
    <x v="394"/>
    <s v="Northeast"/>
    <x v="41"/>
    <s v="Charleston"/>
    <x v="5"/>
    <n v="36"/>
    <x v="41"/>
    <x v="1147"/>
    <n v="1377"/>
    <n v="0.51"/>
    <x v="2"/>
  </r>
  <r>
    <s v="West Gear"/>
    <x v="0"/>
    <x v="423"/>
    <s v="Northeast"/>
    <x v="41"/>
    <s v="Charleston"/>
    <x v="0"/>
    <n v="41"/>
    <x v="202"/>
    <x v="1475"/>
    <n v="2546.1000000000004"/>
    <n v="0.54"/>
    <x v="2"/>
  </r>
  <r>
    <s v="West Gear"/>
    <x v="0"/>
    <x v="423"/>
    <s v="Northeast"/>
    <x v="41"/>
    <s v="Charleston"/>
    <x v="1"/>
    <n v="32"/>
    <x v="232"/>
    <x v="2555"/>
    <n v="1331.2"/>
    <n v="0.52"/>
    <x v="2"/>
  </r>
  <r>
    <s v="West Gear"/>
    <x v="0"/>
    <x v="423"/>
    <s v="Northeast"/>
    <x v="41"/>
    <s v="Charleston"/>
    <x v="2"/>
    <n v="33"/>
    <x v="178"/>
    <x v="2663"/>
    <n v="769.56000000000006"/>
    <n v="0.53"/>
    <x v="2"/>
  </r>
  <r>
    <s v="West Gear"/>
    <x v="0"/>
    <x v="423"/>
    <s v="Northeast"/>
    <x v="41"/>
    <s v="Charleston"/>
    <x v="3"/>
    <n v="32"/>
    <x v="172"/>
    <x v="2718"/>
    <n v="797.12"/>
    <n v="0.53"/>
    <x v="2"/>
  </r>
  <r>
    <s v="West Gear"/>
    <x v="0"/>
    <x v="423"/>
    <s v="Northeast"/>
    <x v="41"/>
    <s v="Charleston"/>
    <x v="4"/>
    <n v="41"/>
    <x v="206"/>
    <x v="1163"/>
    <n v="1195.1500000000001"/>
    <n v="0.55000000000000004"/>
    <x v="2"/>
  </r>
  <r>
    <s v="Foot Locker"/>
    <x v="0"/>
    <x v="423"/>
    <s v="Northeast"/>
    <x v="41"/>
    <s v="Charleston"/>
    <x v="5"/>
    <n v="47"/>
    <x v="199"/>
    <x v="2529"/>
    <n v="1974"/>
    <n v="0.5"/>
    <x v="2"/>
  </r>
  <r>
    <s v="Foot Locker"/>
    <x v="0"/>
    <x v="454"/>
    <s v="Northeast"/>
    <x v="41"/>
    <s v="Charleston"/>
    <x v="0"/>
    <n v="44"/>
    <x v="236"/>
    <x v="1182"/>
    <n v="2676.96"/>
    <n v="0.52"/>
    <x v="2"/>
  </r>
  <r>
    <s v="Foot Locker"/>
    <x v="0"/>
    <x v="454"/>
    <s v="Northeast"/>
    <x v="41"/>
    <s v="Charleston"/>
    <x v="1"/>
    <n v="33"/>
    <x v="60"/>
    <x v="2719"/>
    <n v="1661.5500000000002"/>
    <n v="0.53"/>
    <x v="2"/>
  </r>
  <r>
    <s v="Foot Locker"/>
    <x v="0"/>
    <x v="454"/>
    <s v="Northeast"/>
    <x v="41"/>
    <s v="Charleston"/>
    <x v="2"/>
    <n v="32"/>
    <x v="169"/>
    <x v="1173"/>
    <n v="1232"/>
    <n v="0.5"/>
    <x v="2"/>
  </r>
  <r>
    <s v="Foot Locker"/>
    <x v="0"/>
    <x v="454"/>
    <s v="Northeast"/>
    <x v="41"/>
    <s v="Charleston"/>
    <x v="3"/>
    <n v="38"/>
    <x v="250"/>
    <x v="2164"/>
    <n v="1901.9"/>
    <n v="0.55000000000000004"/>
    <x v="2"/>
  </r>
  <r>
    <s v="Foot Locker"/>
    <x v="0"/>
    <x v="454"/>
    <s v="Northeast"/>
    <x v="41"/>
    <s v="Charleston"/>
    <x v="4"/>
    <n v="62"/>
    <x v="252"/>
    <x v="2556"/>
    <n v="2563.08"/>
    <n v="0.53"/>
    <x v="2"/>
  </r>
  <r>
    <s v="Foot Locker"/>
    <x v="0"/>
    <x v="454"/>
    <s v="Northeast"/>
    <x v="41"/>
    <s v="Charleston"/>
    <x v="5"/>
    <n v="64"/>
    <x v="38"/>
    <x v="2720"/>
    <n v="3264"/>
    <n v="0.51"/>
    <x v="2"/>
  </r>
  <r>
    <s v="Foot Locker"/>
    <x v="0"/>
    <x v="483"/>
    <s v="Northeast"/>
    <x v="41"/>
    <s v="Charleston"/>
    <x v="0"/>
    <n v="60"/>
    <x v="129"/>
    <x v="846"/>
    <n v="5491.2"/>
    <n v="0.52"/>
    <x v="2"/>
  </r>
  <r>
    <s v="Foot Locker"/>
    <x v="0"/>
    <x v="483"/>
    <s v="Northeast"/>
    <x v="41"/>
    <s v="Charleston"/>
    <x v="1"/>
    <n v="52"/>
    <x v="192"/>
    <x v="2029"/>
    <n v="3650.4"/>
    <n v="0.52"/>
    <x v="2"/>
  </r>
  <r>
    <s v="West Gear"/>
    <x v="0"/>
    <x v="483"/>
    <s v="Northeast"/>
    <x v="41"/>
    <s v="Charleston"/>
    <x v="2"/>
    <n v="50"/>
    <x v="205"/>
    <x v="2721"/>
    <n v="2968"/>
    <n v="0.53"/>
    <x v="2"/>
  </r>
  <r>
    <s v="Foot Locker"/>
    <x v="0"/>
    <x v="483"/>
    <s v="Northeast"/>
    <x v="41"/>
    <s v="Charleston"/>
    <x v="3"/>
    <n v="53"/>
    <x v="240"/>
    <x v="1739"/>
    <n v="2757.06"/>
    <n v="0.51"/>
    <x v="2"/>
  </r>
  <r>
    <s v="Foot Locker"/>
    <x v="0"/>
    <x v="483"/>
    <s v="Northeast"/>
    <x v="41"/>
    <s v="Charleston"/>
    <x v="4"/>
    <n v="61"/>
    <x v="60"/>
    <x v="2722"/>
    <n v="2897.5"/>
    <n v="0.5"/>
    <x v="2"/>
  </r>
  <r>
    <s v="Foot Locker"/>
    <x v="0"/>
    <x v="483"/>
    <s v="Northeast"/>
    <x v="41"/>
    <s v="Charleston"/>
    <x v="5"/>
    <n v="68"/>
    <x v="185"/>
    <x v="2723"/>
    <n v="4562.8"/>
    <n v="0.55000000000000004"/>
    <x v="2"/>
  </r>
  <r>
    <s v="Foot Locker"/>
    <x v="0"/>
    <x v="188"/>
    <s v="Northeast"/>
    <x v="41"/>
    <s v="Charleston"/>
    <x v="0"/>
    <n v="33"/>
    <x v="162"/>
    <x v="2724"/>
    <n v="1749"/>
    <n v="0.5"/>
    <x v="2"/>
  </r>
  <r>
    <s v="Foot Locker"/>
    <x v="0"/>
    <x v="188"/>
    <s v="Northeast"/>
    <x v="41"/>
    <s v="Charleston"/>
    <x v="1"/>
    <n v="34"/>
    <x v="181"/>
    <x v="2725"/>
    <n v="1086.6399999999999"/>
    <n v="0.47"/>
    <x v="2"/>
  </r>
  <r>
    <s v="Foot Locker"/>
    <x v="0"/>
    <x v="188"/>
    <s v="Northeast"/>
    <x v="41"/>
    <s v="Charleston"/>
    <x v="2"/>
    <n v="24"/>
    <x v="184"/>
    <x v="1005"/>
    <n v="695.52"/>
    <n v="0.45999999999999996"/>
    <x v="2"/>
  </r>
  <r>
    <s v="Foot Locker"/>
    <x v="0"/>
    <x v="188"/>
    <s v="Northeast"/>
    <x v="41"/>
    <s v="Charleston"/>
    <x v="3"/>
    <n v="28"/>
    <x v="187"/>
    <x v="2726"/>
    <n v="280"/>
    <n v="0.5"/>
    <x v="2"/>
  </r>
  <r>
    <s v="Foot Locker"/>
    <x v="0"/>
    <x v="188"/>
    <s v="Northeast"/>
    <x v="41"/>
    <s v="Charleston"/>
    <x v="4"/>
    <n v="42"/>
    <x v="204"/>
    <x v="2695"/>
    <n v="595.98"/>
    <n v="0.43"/>
    <x v="2"/>
  </r>
  <r>
    <s v="Foot Locker"/>
    <x v="0"/>
    <x v="188"/>
    <s v="Northeast"/>
    <x v="41"/>
    <s v="Charleston"/>
    <x v="5"/>
    <n v="33"/>
    <x v="229"/>
    <x v="2727"/>
    <n v="778.80000000000007"/>
    <n v="0.4"/>
    <x v="2"/>
  </r>
  <r>
    <s v="Foot Locker"/>
    <x v="0"/>
    <x v="696"/>
    <s v="Northeast"/>
    <x v="41"/>
    <s v="Charleston"/>
    <x v="0"/>
    <n v="32"/>
    <x v="216"/>
    <x v="1617"/>
    <n v="2340.48"/>
    <n v="0.53"/>
    <x v="2"/>
  </r>
  <r>
    <s v="West Gear"/>
    <x v="0"/>
    <x v="696"/>
    <s v="Northeast"/>
    <x v="41"/>
    <s v="Charleston"/>
    <x v="1"/>
    <n v="34"/>
    <x v="183"/>
    <x v="1414"/>
    <n v="594.31999999999994"/>
    <n v="0.45999999999999996"/>
    <x v="2"/>
  </r>
  <r>
    <s v="West Gear"/>
    <x v="0"/>
    <x v="696"/>
    <s v="Northeast"/>
    <x v="41"/>
    <s v="Charleston"/>
    <x v="2"/>
    <n v="24"/>
    <x v="219"/>
    <x v="2728"/>
    <n v="518.88"/>
    <n v="0.47"/>
    <x v="2"/>
  </r>
  <r>
    <s v="West Gear"/>
    <x v="0"/>
    <x v="696"/>
    <s v="Northeast"/>
    <x v="42"/>
    <s v="Baltimore"/>
    <x v="3"/>
    <n v="28"/>
    <x v="261"/>
    <x v="2601"/>
    <n v="196"/>
    <n v="0.5"/>
    <x v="2"/>
  </r>
  <r>
    <s v="West Gear"/>
    <x v="0"/>
    <x v="696"/>
    <s v="Northeast"/>
    <x v="42"/>
    <s v="Baltimore"/>
    <x v="4"/>
    <n v="41"/>
    <x v="226"/>
    <x v="1573"/>
    <n v="571.94999999999993"/>
    <n v="0.44999999999999996"/>
    <x v="2"/>
  </r>
  <r>
    <s v="West Gear"/>
    <x v="0"/>
    <x v="696"/>
    <s v="Northeast"/>
    <x v="42"/>
    <s v="Baltimore"/>
    <x v="5"/>
    <n v="34"/>
    <x v="184"/>
    <x v="1593"/>
    <n v="921.06"/>
    <n v="0.43"/>
    <x v="2"/>
  </r>
  <r>
    <s v="West Gear"/>
    <x v="0"/>
    <x v="225"/>
    <s v="Northeast"/>
    <x v="42"/>
    <s v="Baltimore"/>
    <x v="0"/>
    <n v="32"/>
    <x v="35"/>
    <x v="2701"/>
    <n v="2120"/>
    <n v="0.53"/>
    <x v="2"/>
  </r>
  <r>
    <s v="West Gear"/>
    <x v="0"/>
    <x v="225"/>
    <s v="Northeast"/>
    <x v="42"/>
    <s v="Baltimore"/>
    <x v="1"/>
    <n v="34"/>
    <x v="203"/>
    <x v="1583"/>
    <n v="623.21999999999991"/>
    <n v="0.47"/>
    <x v="2"/>
  </r>
  <r>
    <s v="West Gear"/>
    <x v="0"/>
    <x v="225"/>
    <s v="Northeast"/>
    <x v="42"/>
    <s v="Baltimore"/>
    <x v="2"/>
    <n v="24"/>
    <x v="206"/>
    <x v="2729"/>
    <n v="623.28"/>
    <n v="0.49"/>
    <x v="2"/>
  </r>
  <r>
    <s v="West Gear"/>
    <x v="0"/>
    <x v="225"/>
    <s v="Northeast"/>
    <x v="42"/>
    <s v="Baltimore"/>
    <x v="3"/>
    <n v="29"/>
    <x v="260"/>
    <x v="1606"/>
    <n v="93.38"/>
    <n v="0.45999999999999996"/>
    <x v="2"/>
  </r>
  <r>
    <s v="West Gear"/>
    <x v="0"/>
    <x v="225"/>
    <s v="Northeast"/>
    <x v="42"/>
    <s v="Baltimore"/>
    <x v="4"/>
    <n v="43"/>
    <x v="223"/>
    <x v="2730"/>
    <n v="406.78"/>
    <n v="0.43"/>
    <x v="2"/>
  </r>
  <r>
    <s v="West Gear"/>
    <x v="0"/>
    <x v="225"/>
    <s v="Northeast"/>
    <x v="42"/>
    <s v="Baltimore"/>
    <x v="5"/>
    <n v="33"/>
    <x v="200"/>
    <x v="2649"/>
    <n v="727.65"/>
    <n v="0.44999999999999996"/>
    <x v="2"/>
  </r>
  <r>
    <s v="West Gear"/>
    <x v="0"/>
    <x v="244"/>
    <s v="Northeast"/>
    <x v="42"/>
    <s v="Baltimore"/>
    <x v="0"/>
    <n v="33"/>
    <x v="209"/>
    <x v="1529"/>
    <n v="2154.2400000000002"/>
    <n v="0.51"/>
    <x v="2"/>
  </r>
  <r>
    <s v="West Gear"/>
    <x v="0"/>
    <x v="244"/>
    <s v="Northeast"/>
    <x v="42"/>
    <s v="Baltimore"/>
    <x v="1"/>
    <n v="32"/>
    <x v="226"/>
    <x v="2731"/>
    <n v="466.23999999999995"/>
    <n v="0.47"/>
    <x v="2"/>
  </r>
  <r>
    <s v="West Gear"/>
    <x v="0"/>
    <x v="244"/>
    <s v="Northeast"/>
    <x v="42"/>
    <s v="Baltimore"/>
    <x v="2"/>
    <n v="24"/>
    <x v="204"/>
    <x v="2732"/>
    <n v="388.08"/>
    <n v="0.49"/>
    <x v="2"/>
  </r>
  <r>
    <s v="West Gear"/>
    <x v="0"/>
    <x v="244"/>
    <s v="Northeast"/>
    <x v="42"/>
    <s v="Baltimore"/>
    <x v="3"/>
    <n v="27"/>
    <x v="220"/>
    <x v="2733"/>
    <n v="164.97"/>
    <n v="0.47"/>
    <x v="2"/>
  </r>
  <r>
    <s v="West Gear"/>
    <x v="0"/>
    <x v="244"/>
    <s v="Northeast"/>
    <x v="42"/>
    <s v="Baltimore"/>
    <x v="4"/>
    <n v="41"/>
    <x v="290"/>
    <x v="2734"/>
    <n v="276.75"/>
    <n v="0.44999999999999996"/>
    <x v="2"/>
  </r>
  <r>
    <s v="West Gear"/>
    <x v="0"/>
    <x v="244"/>
    <s v="Northeast"/>
    <x v="42"/>
    <s v="Baltimore"/>
    <x v="5"/>
    <n v="32"/>
    <x v="239"/>
    <x v="2735"/>
    <n v="732.16"/>
    <n v="0.44"/>
    <x v="2"/>
  </r>
  <r>
    <s v="West Gear"/>
    <x v="0"/>
    <x v="273"/>
    <s v="Northeast"/>
    <x v="42"/>
    <s v="Baltimore"/>
    <x v="0"/>
    <n v="49"/>
    <x v="266"/>
    <x v="1260"/>
    <n v="3006.6400000000003"/>
    <n v="0.52"/>
    <x v="2"/>
  </r>
  <r>
    <s v="West Gear"/>
    <x v="0"/>
    <x v="273"/>
    <s v="Northeast"/>
    <x v="42"/>
    <s v="Baltimore"/>
    <x v="1"/>
    <n v="42"/>
    <x v="172"/>
    <x v="1665"/>
    <n v="908.04"/>
    <n v="0.45999999999999996"/>
    <x v="2"/>
  </r>
  <r>
    <s v="West Gear"/>
    <x v="0"/>
    <x v="273"/>
    <s v="Northeast"/>
    <x v="42"/>
    <s v="Baltimore"/>
    <x v="2"/>
    <n v="36"/>
    <x v="183"/>
    <x v="1457"/>
    <n v="656.64"/>
    <n v="0.48"/>
    <x v="2"/>
  </r>
  <r>
    <s v="West Gear"/>
    <x v="0"/>
    <x v="273"/>
    <s v="Northeast"/>
    <x v="42"/>
    <s v="Baltimore"/>
    <x v="3"/>
    <n v="37"/>
    <x v="267"/>
    <x v="2736"/>
    <n v="532.79999999999995"/>
    <n v="0.48"/>
    <x v="2"/>
  </r>
  <r>
    <s v="West Gear"/>
    <x v="0"/>
    <x v="273"/>
    <s v="Northeast"/>
    <x v="42"/>
    <s v="Baltimore"/>
    <x v="4"/>
    <n v="49"/>
    <x v="218"/>
    <x v="1444"/>
    <n v="740.88"/>
    <n v="0.42"/>
    <x v="2"/>
  </r>
  <r>
    <s v="West Gear"/>
    <x v="0"/>
    <x v="273"/>
    <s v="Northeast"/>
    <x v="42"/>
    <s v="Baltimore"/>
    <x v="5"/>
    <n v="52"/>
    <x v="184"/>
    <x v="1070"/>
    <n v="1343.1599999999999"/>
    <n v="0.41"/>
    <x v="2"/>
  </r>
  <r>
    <s v="West Gear"/>
    <x v="0"/>
    <x v="306"/>
    <s v="Northeast"/>
    <x v="42"/>
    <s v="Baltimore"/>
    <x v="0"/>
    <n v="47"/>
    <x v="35"/>
    <x v="2737"/>
    <n v="2937.5"/>
    <n v="0.5"/>
    <x v="2"/>
  </r>
  <r>
    <s v="West Gear"/>
    <x v="0"/>
    <x v="306"/>
    <s v="Northeast"/>
    <x v="42"/>
    <s v="Baltimore"/>
    <x v="1"/>
    <n v="41"/>
    <x v="41"/>
    <x v="1491"/>
    <n v="1445.25"/>
    <n v="0.47"/>
    <x v="2"/>
  </r>
  <r>
    <s v="Foot Locker"/>
    <x v="0"/>
    <x v="306"/>
    <s v="Northeast"/>
    <x v="42"/>
    <s v="Baltimore"/>
    <x v="2"/>
    <n v="37"/>
    <x v="172"/>
    <x v="2615"/>
    <n v="869.5"/>
    <n v="0.5"/>
    <x v="2"/>
  </r>
  <r>
    <s v="Foot Locker"/>
    <x v="0"/>
    <x v="306"/>
    <s v="Northeast"/>
    <x v="42"/>
    <s v="Baltimore"/>
    <x v="3"/>
    <n v="37"/>
    <x v="178"/>
    <x v="1676"/>
    <n v="814"/>
    <n v="0.5"/>
    <x v="2"/>
  </r>
  <r>
    <s v="Foot Locker"/>
    <x v="0"/>
    <x v="306"/>
    <s v="Northeast"/>
    <x v="42"/>
    <s v="Baltimore"/>
    <x v="4"/>
    <n v="49"/>
    <x v="186"/>
    <x v="2689"/>
    <n v="905.52"/>
    <n v="0.44"/>
    <x v="2"/>
  </r>
  <r>
    <s v="Foot Locker"/>
    <x v="0"/>
    <x v="306"/>
    <s v="Northeast"/>
    <x v="42"/>
    <s v="Baltimore"/>
    <x v="5"/>
    <n v="53"/>
    <x v="199"/>
    <x v="1730"/>
    <n v="2003.3999999999999"/>
    <n v="0.44999999999999996"/>
    <x v="2"/>
  </r>
  <r>
    <s v="Foot Locker"/>
    <x v="0"/>
    <x v="334"/>
    <s v="Northeast"/>
    <x v="42"/>
    <s v="Baltimore"/>
    <x v="0"/>
    <n v="49"/>
    <x v="165"/>
    <x v="1079"/>
    <n v="3337.88"/>
    <n v="0.52"/>
    <x v="2"/>
  </r>
  <r>
    <s v="Sports Direct"/>
    <x v="0"/>
    <x v="334"/>
    <s v="Northeast"/>
    <x v="42"/>
    <s v="Baltimore"/>
    <x v="1"/>
    <n v="42"/>
    <x v="249"/>
    <x v="2091"/>
    <n v="1451.52"/>
    <n v="0.48"/>
    <x v="2"/>
  </r>
  <r>
    <s v="Sports Direct"/>
    <x v="0"/>
    <x v="334"/>
    <s v="Northeast"/>
    <x v="42"/>
    <s v="Baltimore"/>
    <x v="2"/>
    <n v="37"/>
    <x v="180"/>
    <x v="2738"/>
    <n v="1087.8"/>
    <n v="0.49"/>
    <x v="2"/>
  </r>
  <r>
    <s v="Sports Direct"/>
    <x v="0"/>
    <x v="334"/>
    <s v="Northeast"/>
    <x v="42"/>
    <s v="Baltimore"/>
    <x v="3"/>
    <n v="36"/>
    <x v="222"/>
    <x v="2591"/>
    <n v="761.4"/>
    <n v="0.47"/>
    <x v="2"/>
  </r>
  <r>
    <s v="Sports Direct"/>
    <x v="0"/>
    <x v="334"/>
    <s v="Northeast"/>
    <x v="42"/>
    <s v="Baltimore"/>
    <x v="4"/>
    <n v="46"/>
    <x v="175"/>
    <x v="1017"/>
    <n v="1055.6999999999998"/>
    <n v="0.44999999999999996"/>
    <x v="2"/>
  </r>
  <r>
    <s v="Sports Direct"/>
    <x v="0"/>
    <x v="334"/>
    <s v="Northeast"/>
    <x v="42"/>
    <s v="Baltimore"/>
    <x v="5"/>
    <n v="54"/>
    <x v="240"/>
    <x v="1745"/>
    <n v="2313.36"/>
    <n v="0.42"/>
    <x v="2"/>
  </r>
  <r>
    <s v="Sports Direct"/>
    <x v="0"/>
    <x v="366"/>
    <s v="Northeast"/>
    <x v="42"/>
    <s v="Baltimore"/>
    <x v="0"/>
    <n v="48"/>
    <x v="192"/>
    <x v="1024"/>
    <n v="3434.4"/>
    <n v="0.53"/>
    <x v="2"/>
  </r>
  <r>
    <s v="Sports Direct"/>
    <x v="0"/>
    <x v="366"/>
    <s v="Northeast"/>
    <x v="42"/>
    <s v="Baltimore"/>
    <x v="1"/>
    <n v="41"/>
    <x v="170"/>
    <x v="2423"/>
    <n v="1701.5"/>
    <n v="0.5"/>
    <x v="2"/>
  </r>
  <r>
    <s v="Sports Direct"/>
    <x v="0"/>
    <x v="366"/>
    <s v="Northeast"/>
    <x v="42"/>
    <s v="Baltimore"/>
    <x v="2"/>
    <n v="39"/>
    <x v="180"/>
    <x v="1021"/>
    <n v="1170"/>
    <n v="0.5"/>
    <x v="2"/>
  </r>
  <r>
    <s v="Sports Direct"/>
    <x v="0"/>
    <x v="366"/>
    <s v="Northeast"/>
    <x v="42"/>
    <s v="Baltimore"/>
    <x v="3"/>
    <n v="37"/>
    <x v="178"/>
    <x v="1676"/>
    <n v="748.88"/>
    <n v="0.45999999999999996"/>
    <x v="2"/>
  </r>
  <r>
    <s v="Sports Direct"/>
    <x v="0"/>
    <x v="366"/>
    <s v="Northeast"/>
    <x v="42"/>
    <s v="Baltimore"/>
    <x v="4"/>
    <n v="47"/>
    <x v="183"/>
    <x v="1016"/>
    <n v="803.69999999999993"/>
    <n v="0.44999999999999996"/>
    <x v="2"/>
  </r>
  <r>
    <s v="Sports Direct"/>
    <x v="0"/>
    <x v="366"/>
    <s v="Northeast"/>
    <x v="42"/>
    <s v="Baltimore"/>
    <x v="5"/>
    <n v="53"/>
    <x v="194"/>
    <x v="1436"/>
    <n v="1845.99"/>
    <n v="0.43"/>
    <x v="2"/>
  </r>
  <r>
    <s v="Sports Direct"/>
    <x v="0"/>
    <x v="396"/>
    <s v="Northeast"/>
    <x v="42"/>
    <s v="Baltimore"/>
    <x v="0"/>
    <n v="49"/>
    <x v="209"/>
    <x v="1154"/>
    <n v="3198.7200000000003"/>
    <n v="0.51"/>
    <x v="2"/>
  </r>
  <r>
    <s v="Sports Direct"/>
    <x v="0"/>
    <x v="396"/>
    <s v="Northeast"/>
    <x v="42"/>
    <s v="Baltimore"/>
    <x v="1"/>
    <n v="44"/>
    <x v="184"/>
    <x v="1262"/>
    <n v="1247.3999999999999"/>
    <n v="0.44999999999999996"/>
    <x v="2"/>
  </r>
  <r>
    <s v="Sports Direct"/>
    <x v="0"/>
    <x v="396"/>
    <s v="Northeast"/>
    <x v="42"/>
    <s v="Baltimore"/>
    <x v="2"/>
    <n v="38"/>
    <x v="218"/>
    <x v="1457"/>
    <n v="684"/>
    <n v="0.5"/>
    <x v="2"/>
  </r>
  <r>
    <s v="Sports Direct"/>
    <x v="0"/>
    <x v="396"/>
    <s v="Northeast"/>
    <x v="42"/>
    <s v="Baltimore"/>
    <x v="3"/>
    <n v="36"/>
    <x v="52"/>
    <x v="2739"/>
    <n v="404.99999999999994"/>
    <n v="0.44999999999999996"/>
    <x v="2"/>
  </r>
  <r>
    <s v="Sports Direct"/>
    <x v="0"/>
    <x v="396"/>
    <s v="Northeast"/>
    <x v="42"/>
    <s v="Baltimore"/>
    <x v="4"/>
    <n v="48"/>
    <x v="267"/>
    <x v="1434"/>
    <n v="619.20000000000005"/>
    <n v="0.43"/>
    <x v="2"/>
  </r>
  <r>
    <s v="Sports Direct"/>
    <x v="0"/>
    <x v="396"/>
    <s v="Northeast"/>
    <x v="42"/>
    <s v="Baltimore"/>
    <x v="5"/>
    <n v="54"/>
    <x v="50"/>
    <x v="1147"/>
    <n v="1080"/>
    <n v="0.4"/>
    <x v="2"/>
  </r>
  <r>
    <s v="Sports Direct"/>
    <x v="0"/>
    <x v="428"/>
    <s v="Northeast"/>
    <x v="42"/>
    <s v="Baltimore"/>
    <x v="0"/>
    <n v="52"/>
    <x v="161"/>
    <x v="1970"/>
    <n v="3173.0400000000004"/>
    <n v="0.54"/>
    <x v="2"/>
  </r>
  <r>
    <s v="Sports Direct"/>
    <x v="0"/>
    <x v="428"/>
    <s v="Northeast"/>
    <x v="42"/>
    <s v="Baltimore"/>
    <x v="1"/>
    <n v="48"/>
    <x v="208"/>
    <x v="2740"/>
    <n v="1280.6399999999999"/>
    <n v="0.45999999999999996"/>
    <x v="2"/>
  </r>
  <r>
    <s v="Sports Direct"/>
    <x v="0"/>
    <x v="428"/>
    <s v="Northeast"/>
    <x v="42"/>
    <s v="Baltimore"/>
    <x v="2"/>
    <n v="49"/>
    <x v="52"/>
    <x v="2741"/>
    <n v="563.5"/>
    <n v="0.45999999999999996"/>
    <x v="2"/>
  </r>
  <r>
    <s v="Foot Locker"/>
    <x v="0"/>
    <x v="428"/>
    <s v="Northeast"/>
    <x v="42"/>
    <s v="Baltimore"/>
    <x v="3"/>
    <n v="49"/>
    <x v="262"/>
    <x v="2742"/>
    <n v="514.5"/>
    <n v="0.5"/>
    <x v="2"/>
  </r>
  <r>
    <s v="Foot Locker"/>
    <x v="0"/>
    <x v="428"/>
    <s v="Northeast"/>
    <x v="42"/>
    <s v="Baltimore"/>
    <x v="4"/>
    <n v="56"/>
    <x v="187"/>
    <x v="2514"/>
    <n v="448"/>
    <n v="0.4"/>
    <x v="2"/>
  </r>
  <r>
    <s v="Foot Locker"/>
    <x v="0"/>
    <x v="428"/>
    <s v="Northeast"/>
    <x v="42"/>
    <s v="Baltimore"/>
    <x v="5"/>
    <n v="60"/>
    <x v="239"/>
    <x v="1320"/>
    <n v="1248"/>
    <n v="0.4"/>
    <x v="2"/>
  </r>
  <r>
    <s v="Foot Locker"/>
    <x v="0"/>
    <x v="458"/>
    <s v="Northeast"/>
    <x v="42"/>
    <s v="Baltimore"/>
    <x v="0"/>
    <n v="58"/>
    <x v="246"/>
    <x v="2743"/>
    <n v="2807.2000000000003"/>
    <n v="0.55000000000000004"/>
    <x v="2"/>
  </r>
  <r>
    <s v="Foot Locker"/>
    <x v="0"/>
    <x v="458"/>
    <s v="Northeast"/>
    <x v="42"/>
    <s v="Baltimore"/>
    <x v="1"/>
    <n v="45"/>
    <x v="175"/>
    <x v="2744"/>
    <n v="1078.6499999999999"/>
    <n v="0.47"/>
    <x v="2"/>
  </r>
  <r>
    <s v="Foot Locker"/>
    <x v="0"/>
    <x v="458"/>
    <s v="Northeast"/>
    <x v="42"/>
    <s v="Baltimore"/>
    <x v="2"/>
    <n v="49"/>
    <x v="291"/>
    <x v="1045"/>
    <n v="1176"/>
    <n v="0.5"/>
    <x v="2"/>
  </r>
  <r>
    <s v="Foot Locker"/>
    <x v="0"/>
    <x v="458"/>
    <s v="Northeast"/>
    <x v="42"/>
    <s v="Baltimore"/>
    <x v="3"/>
    <n v="48"/>
    <x v="207"/>
    <x v="2745"/>
    <n v="905.28"/>
    <n v="0.45999999999999996"/>
    <x v="2"/>
  </r>
  <r>
    <s v="Foot Locker"/>
    <x v="0"/>
    <x v="458"/>
    <s v="Northeast"/>
    <x v="42"/>
    <s v="Baltimore"/>
    <x v="4"/>
    <n v="56"/>
    <x v="226"/>
    <x v="2746"/>
    <n v="763.84"/>
    <n v="0.44"/>
    <x v="2"/>
  </r>
  <r>
    <s v="Foot Locker"/>
    <x v="0"/>
    <x v="458"/>
    <s v="Northeast"/>
    <x v="42"/>
    <s v="Baltimore"/>
    <x v="5"/>
    <n v="62"/>
    <x v="184"/>
    <x v="2747"/>
    <n v="1679.58"/>
    <n v="0.43"/>
    <x v="2"/>
  </r>
  <r>
    <s v="Foot Locker"/>
    <x v="0"/>
    <x v="487"/>
    <s v="Northeast"/>
    <x v="42"/>
    <s v="Baltimore"/>
    <x v="0"/>
    <n v="57"/>
    <x v="185"/>
    <x v="2748"/>
    <n v="3477"/>
    <n v="0.5"/>
    <x v="2"/>
  </r>
  <r>
    <s v="Foot Locker"/>
    <x v="0"/>
    <x v="487"/>
    <s v="Northeast"/>
    <x v="42"/>
    <s v="Baltimore"/>
    <x v="1"/>
    <n v="46"/>
    <x v="188"/>
    <x v="1044"/>
    <n v="1495"/>
    <n v="0.5"/>
    <x v="2"/>
  </r>
  <r>
    <s v="Foot Locker"/>
    <x v="0"/>
    <x v="487"/>
    <s v="Northeast"/>
    <x v="42"/>
    <s v="Baltimore"/>
    <x v="2"/>
    <n v="45"/>
    <x v="188"/>
    <x v="2071"/>
    <n v="1374.75"/>
    <n v="0.47"/>
    <x v="2"/>
  </r>
  <r>
    <s v="Foot Locker"/>
    <x v="0"/>
    <x v="487"/>
    <s v="Northeast"/>
    <x v="42"/>
    <s v="Baltimore"/>
    <x v="3"/>
    <n v="49"/>
    <x v="178"/>
    <x v="1009"/>
    <n v="1013.3199999999999"/>
    <n v="0.47"/>
    <x v="2"/>
  </r>
  <r>
    <s v="Foot Locker"/>
    <x v="0"/>
    <x v="487"/>
    <s v="Northeast"/>
    <x v="42"/>
    <s v="Baltimore"/>
    <x v="4"/>
    <n v="54"/>
    <x v="175"/>
    <x v="2039"/>
    <n v="1129.1399999999999"/>
    <n v="0.41"/>
    <x v="2"/>
  </r>
  <r>
    <s v="Foot Locker"/>
    <x v="0"/>
    <x v="487"/>
    <s v="Northeast"/>
    <x v="42"/>
    <s v="Baltimore"/>
    <x v="5"/>
    <n v="61"/>
    <x v="249"/>
    <x v="2749"/>
    <n v="1844.6399999999999"/>
    <n v="0.42"/>
    <x v="2"/>
  </r>
  <r>
    <s v="Foot Locker"/>
    <x v="0"/>
    <x v="181"/>
    <s v="Northeast"/>
    <x v="42"/>
    <s v="Baltimore"/>
    <x v="0"/>
    <n v="36"/>
    <x v="251"/>
    <x v="1822"/>
    <n v="2219.3999999999996"/>
    <n v="0.44999999999999996"/>
    <x v="2"/>
  </r>
  <r>
    <s v="Foot Locker"/>
    <x v="0"/>
    <x v="181"/>
    <s v="Northeast"/>
    <x v="42"/>
    <s v="Baltimore"/>
    <x v="1"/>
    <n v="38"/>
    <x v="194"/>
    <x v="1068"/>
    <n v="1539"/>
    <n v="0.5"/>
    <x v="2"/>
  </r>
  <r>
    <s v="Foot Locker"/>
    <x v="0"/>
    <x v="181"/>
    <s v="Northeast"/>
    <x v="42"/>
    <s v="Baltimore"/>
    <x v="2"/>
    <n v="29"/>
    <x v="250"/>
    <x v="1938"/>
    <n v="1398.67"/>
    <n v="0.53"/>
    <x v="2"/>
  </r>
  <r>
    <s v="Foot Locker"/>
    <x v="0"/>
    <x v="181"/>
    <s v="Northeast"/>
    <x v="42"/>
    <s v="Baltimore"/>
    <x v="3"/>
    <n v="32"/>
    <x v="172"/>
    <x v="2718"/>
    <n v="827.2"/>
    <n v="0.55000000000000004"/>
    <x v="2"/>
  </r>
  <r>
    <s v="Foot Locker"/>
    <x v="0"/>
    <x v="181"/>
    <s v="Northeast"/>
    <x v="42"/>
    <s v="Baltimore"/>
    <x v="4"/>
    <n v="49"/>
    <x v="229"/>
    <x v="2750"/>
    <n v="1214.22"/>
    <n v="0.42"/>
    <x v="2"/>
  </r>
  <r>
    <s v="Foot Locker"/>
    <x v="0"/>
    <x v="181"/>
    <s v="Northeast"/>
    <x v="42"/>
    <s v="Baltimore"/>
    <x v="5"/>
    <n v="36"/>
    <x v="194"/>
    <x v="2751"/>
    <n v="1487.16"/>
    <n v="0.51"/>
    <x v="2"/>
  </r>
  <r>
    <s v="Foot Locker"/>
    <x v="0"/>
    <x v="210"/>
    <s v="Northeast"/>
    <x v="42"/>
    <s v="Baltimore"/>
    <x v="0"/>
    <n v="39"/>
    <x v="179"/>
    <x v="797"/>
    <n v="2808"/>
    <n v="0.5"/>
    <x v="2"/>
  </r>
  <r>
    <s v="Foot Locker"/>
    <x v="0"/>
    <x v="210"/>
    <s v="Northeast"/>
    <x v="42"/>
    <s v="Baltimore"/>
    <x v="1"/>
    <n v="37"/>
    <x v="176"/>
    <x v="2570"/>
    <n v="1038.22"/>
    <n v="0.45999999999999996"/>
    <x v="2"/>
  </r>
  <r>
    <s v="Foot Locker"/>
    <x v="0"/>
    <x v="210"/>
    <s v="Northeast"/>
    <x v="42"/>
    <s v="Baltimore"/>
    <x v="2"/>
    <n v="27"/>
    <x v="173"/>
    <x v="2704"/>
    <n v="950.13"/>
    <n v="0.51"/>
    <x v="2"/>
  </r>
  <r>
    <s v="Foot Locker"/>
    <x v="0"/>
    <x v="210"/>
    <s v="Northeast"/>
    <x v="43"/>
    <s v="Wilmington"/>
    <x v="3"/>
    <n v="33"/>
    <x v="222"/>
    <x v="2752"/>
    <n v="816.75000000000011"/>
    <n v="0.55000000000000004"/>
    <x v="2"/>
  </r>
  <r>
    <s v="Foot Locker"/>
    <x v="0"/>
    <x v="210"/>
    <s v="Northeast"/>
    <x v="43"/>
    <s v="Wilmington"/>
    <x v="4"/>
    <n v="45"/>
    <x v="188"/>
    <x v="2071"/>
    <n v="1199.25"/>
    <n v="0.41"/>
    <x v="2"/>
  </r>
  <r>
    <s v="Foot Locker"/>
    <x v="0"/>
    <x v="210"/>
    <s v="Northeast"/>
    <x v="43"/>
    <s v="Wilmington"/>
    <x v="5"/>
    <n v="39"/>
    <x v="230"/>
    <x v="1299"/>
    <n v="2025.66"/>
    <n v="0.53"/>
    <x v="2"/>
  </r>
  <r>
    <s v="Foot Locker"/>
    <x v="0"/>
    <x v="218"/>
    <s v="Northeast"/>
    <x v="43"/>
    <s v="Wilmington"/>
    <x v="0"/>
    <n v="36"/>
    <x v="174"/>
    <x v="2753"/>
    <n v="2616.48"/>
    <n v="0.45999999999999996"/>
    <x v="2"/>
  </r>
  <r>
    <s v="Foot Locker"/>
    <x v="0"/>
    <x v="218"/>
    <s v="Northeast"/>
    <x v="43"/>
    <s v="Wilmington"/>
    <x v="1"/>
    <n v="39"/>
    <x v="181"/>
    <x v="2468"/>
    <n v="1193.3999999999999"/>
    <n v="0.44999999999999996"/>
    <x v="2"/>
  </r>
  <r>
    <s v="Foot Locker"/>
    <x v="0"/>
    <x v="218"/>
    <s v="Northeast"/>
    <x v="43"/>
    <s v="Wilmington"/>
    <x v="2"/>
    <n v="29"/>
    <x v="173"/>
    <x v="2754"/>
    <n v="1080.54"/>
    <n v="0.54"/>
    <x v="2"/>
  </r>
  <r>
    <s v="Foot Locker"/>
    <x v="0"/>
    <x v="218"/>
    <s v="Northeast"/>
    <x v="43"/>
    <s v="Wilmington"/>
    <x v="3"/>
    <n v="32"/>
    <x v="226"/>
    <x v="2731"/>
    <n v="525.76"/>
    <n v="0.53"/>
    <x v="2"/>
  </r>
  <r>
    <s v="Foot Locker"/>
    <x v="0"/>
    <x v="218"/>
    <s v="Northeast"/>
    <x v="43"/>
    <s v="Wilmington"/>
    <x v="4"/>
    <n v="46"/>
    <x v="200"/>
    <x v="1719"/>
    <n v="924.14"/>
    <n v="0.41"/>
    <x v="2"/>
  </r>
  <r>
    <s v="Foot Locker"/>
    <x v="0"/>
    <x v="218"/>
    <s v="Northeast"/>
    <x v="43"/>
    <s v="Wilmington"/>
    <x v="5"/>
    <n v="39"/>
    <x v="249"/>
    <x v="1482"/>
    <n v="1404"/>
    <n v="0.5"/>
    <x v="2"/>
  </r>
  <r>
    <s v="Foot Locker"/>
    <x v="0"/>
    <x v="237"/>
    <s v="Northeast"/>
    <x v="43"/>
    <s v="Wilmington"/>
    <x v="0"/>
    <n v="36"/>
    <x v="165"/>
    <x v="2755"/>
    <n v="2358"/>
    <n v="0.5"/>
    <x v="2"/>
  </r>
  <r>
    <s v="Foot Locker"/>
    <x v="0"/>
    <x v="237"/>
    <s v="Northeast"/>
    <x v="43"/>
    <s v="Wilmington"/>
    <x v="1"/>
    <n v="38"/>
    <x v="176"/>
    <x v="2657"/>
    <n v="1089.46"/>
    <n v="0.47"/>
    <x v="2"/>
  </r>
  <r>
    <s v="Foot Locker"/>
    <x v="0"/>
    <x v="237"/>
    <s v="Northeast"/>
    <x v="43"/>
    <s v="Wilmington"/>
    <x v="2"/>
    <n v="27"/>
    <x v="229"/>
    <x v="2558"/>
    <n v="876.15000000000009"/>
    <n v="0.55000000000000004"/>
    <x v="2"/>
  </r>
  <r>
    <s v="Foot Locker"/>
    <x v="0"/>
    <x v="237"/>
    <s v="Northeast"/>
    <x v="43"/>
    <s v="Wilmington"/>
    <x v="3"/>
    <n v="32"/>
    <x v="178"/>
    <x v="2677"/>
    <n v="718.08"/>
    <n v="0.51"/>
    <x v="2"/>
  </r>
  <r>
    <s v="Foot Locker"/>
    <x v="0"/>
    <x v="237"/>
    <s v="Northeast"/>
    <x v="43"/>
    <s v="Wilmington"/>
    <x v="4"/>
    <n v="47"/>
    <x v="222"/>
    <x v="2756"/>
    <n v="951.74999999999989"/>
    <n v="0.44999999999999996"/>
    <x v="2"/>
  </r>
  <r>
    <s v="Foot Locker"/>
    <x v="0"/>
    <x v="237"/>
    <s v="Northeast"/>
    <x v="43"/>
    <s v="Wilmington"/>
    <x v="5"/>
    <n v="38"/>
    <x v="252"/>
    <x v="2401"/>
    <n v="1600.5600000000002"/>
    <n v="0.54"/>
    <x v="2"/>
  </r>
  <r>
    <s v="Foot Locker"/>
    <x v="0"/>
    <x v="266"/>
    <s v="Northeast"/>
    <x v="43"/>
    <s v="Wilmington"/>
    <x v="0"/>
    <n v="51"/>
    <x v="160"/>
    <x v="2757"/>
    <n v="3916.7999999999997"/>
    <n v="0.48"/>
    <x v="2"/>
  </r>
  <r>
    <s v="Foot Locker"/>
    <x v="0"/>
    <x v="266"/>
    <s v="Northeast"/>
    <x v="43"/>
    <s v="Wilmington"/>
    <x v="1"/>
    <n v="47"/>
    <x v="173"/>
    <x v="1954"/>
    <n v="1459.35"/>
    <n v="0.44999999999999996"/>
    <x v="2"/>
  </r>
  <r>
    <s v="Foot Locker"/>
    <x v="0"/>
    <x v="266"/>
    <s v="Northeast"/>
    <x v="43"/>
    <s v="Wilmington"/>
    <x v="2"/>
    <n v="41"/>
    <x v="194"/>
    <x v="2758"/>
    <n v="1726.92"/>
    <n v="0.52"/>
    <x v="2"/>
  </r>
  <r>
    <s v="Foot Locker"/>
    <x v="0"/>
    <x v="266"/>
    <s v="Northeast"/>
    <x v="43"/>
    <s v="Wilmington"/>
    <x v="3"/>
    <n v="41"/>
    <x v="188"/>
    <x v="2759"/>
    <n v="1385.8"/>
    <n v="0.52"/>
    <x v="2"/>
  </r>
  <r>
    <s v="Foot Locker"/>
    <x v="0"/>
    <x v="266"/>
    <s v="Northeast"/>
    <x v="43"/>
    <s v="Wilmington"/>
    <x v="4"/>
    <n v="50"/>
    <x v="238"/>
    <x v="2760"/>
    <n v="1554"/>
    <n v="0.42"/>
    <x v="2"/>
  </r>
  <r>
    <s v="Foot Locker"/>
    <x v="0"/>
    <x v="266"/>
    <s v="Northeast"/>
    <x v="43"/>
    <s v="Wilmington"/>
    <x v="5"/>
    <n v="54"/>
    <x v="233"/>
    <x v="797"/>
    <n v="3088.8"/>
    <n v="0.55000000000000004"/>
    <x v="2"/>
  </r>
  <r>
    <s v="Foot Locker"/>
    <x v="0"/>
    <x v="299"/>
    <s v="Northeast"/>
    <x v="43"/>
    <s v="Wilmington"/>
    <x v="0"/>
    <n v="51"/>
    <x v="133"/>
    <x v="2761"/>
    <n v="4433.9399999999996"/>
    <n v="0.45999999999999996"/>
    <x v="2"/>
  </r>
  <r>
    <s v="Foot Locker"/>
    <x v="0"/>
    <x v="299"/>
    <s v="Northeast"/>
    <x v="43"/>
    <s v="Wilmington"/>
    <x v="1"/>
    <n v="48"/>
    <x v="196"/>
    <x v="2762"/>
    <n v="2591.9999999999995"/>
    <n v="0.44999999999999996"/>
    <x v="2"/>
  </r>
  <r>
    <s v="Foot Locker"/>
    <x v="0"/>
    <x v="299"/>
    <s v="Northeast"/>
    <x v="43"/>
    <s v="Wilmington"/>
    <x v="2"/>
    <n v="43"/>
    <x v="211"/>
    <x v="2228"/>
    <n v="1937.15"/>
    <n v="0.53"/>
    <x v="2"/>
  </r>
  <r>
    <s v="Foot Locker"/>
    <x v="0"/>
    <x v="299"/>
    <s v="Northeast"/>
    <x v="43"/>
    <s v="Wilmington"/>
    <x v="3"/>
    <n v="41"/>
    <x v="41"/>
    <x v="1491"/>
    <n v="1691.2500000000002"/>
    <n v="0.55000000000000004"/>
    <x v="2"/>
  </r>
  <r>
    <s v="Foot Locker"/>
    <x v="0"/>
    <x v="299"/>
    <s v="Northeast"/>
    <x v="43"/>
    <s v="Wilmington"/>
    <x v="4"/>
    <n v="50"/>
    <x v="41"/>
    <x v="2763"/>
    <n v="1500"/>
    <n v="0.4"/>
    <x v="2"/>
  </r>
  <r>
    <s v="Foot Locker"/>
    <x v="0"/>
    <x v="299"/>
    <s v="Northeast"/>
    <x v="43"/>
    <s v="Wilmington"/>
    <x v="5"/>
    <n v="56"/>
    <x v="192"/>
    <x v="832"/>
    <n v="4006.8"/>
    <n v="0.53"/>
    <x v="2"/>
  </r>
  <r>
    <s v="Foot Locker"/>
    <x v="0"/>
    <x v="327"/>
    <s v="Northeast"/>
    <x v="43"/>
    <s v="Wilmington"/>
    <x v="0"/>
    <n v="53"/>
    <x v="131"/>
    <x v="1368"/>
    <n v="4823"/>
    <n v="0.5"/>
    <x v="2"/>
  </r>
  <r>
    <s v="Foot Locker"/>
    <x v="0"/>
    <x v="327"/>
    <s v="Northeast"/>
    <x v="43"/>
    <s v="Wilmington"/>
    <x v="1"/>
    <n v="47"/>
    <x v="164"/>
    <x v="2764"/>
    <n v="2516.85"/>
    <n v="0.44999999999999996"/>
    <x v="2"/>
  </r>
  <r>
    <s v="Foot Locker"/>
    <x v="0"/>
    <x v="327"/>
    <s v="Northeast"/>
    <x v="43"/>
    <s v="Wilmington"/>
    <x v="2"/>
    <n v="41"/>
    <x v="240"/>
    <x v="2765"/>
    <n v="2258.2800000000002"/>
    <n v="0.54"/>
    <x v="2"/>
  </r>
  <r>
    <s v="Foot Locker"/>
    <x v="0"/>
    <x v="327"/>
    <s v="Northeast"/>
    <x v="43"/>
    <s v="Wilmington"/>
    <x v="3"/>
    <n v="43"/>
    <x v="228"/>
    <x v="2222"/>
    <n v="2051.1"/>
    <n v="0.53"/>
    <x v="2"/>
  </r>
  <r>
    <s v="Foot Locker"/>
    <x v="0"/>
    <x v="327"/>
    <s v="Northeast"/>
    <x v="43"/>
    <s v="Wilmington"/>
    <x v="4"/>
    <n v="51"/>
    <x v="198"/>
    <x v="2535"/>
    <n v="1965.54"/>
    <n v="0.41"/>
    <x v="2"/>
  </r>
  <r>
    <s v="Foot Locker"/>
    <x v="0"/>
    <x v="327"/>
    <s v="Northeast"/>
    <x v="43"/>
    <s v="Wilmington"/>
    <x v="5"/>
    <n v="55"/>
    <x v="57"/>
    <x v="2255"/>
    <n v="3987.5"/>
    <n v="0.5"/>
    <x v="2"/>
  </r>
  <r>
    <s v="Foot Locker"/>
    <x v="0"/>
    <x v="359"/>
    <s v="Northeast"/>
    <x v="43"/>
    <s v="Wilmington"/>
    <x v="0"/>
    <n v="50"/>
    <x v="134"/>
    <x v="1921"/>
    <n v="3993.5"/>
    <n v="0.49"/>
    <x v="2"/>
  </r>
  <r>
    <s v="Foot Locker"/>
    <x v="0"/>
    <x v="359"/>
    <s v="Northeast"/>
    <x v="43"/>
    <s v="Wilmington"/>
    <x v="1"/>
    <n v="47"/>
    <x v="209"/>
    <x v="2766"/>
    <n v="2767.3599999999997"/>
    <n v="0.45999999999999996"/>
    <x v="2"/>
  </r>
  <r>
    <s v="Foot Locker"/>
    <x v="0"/>
    <x v="359"/>
    <s v="Northeast"/>
    <x v="43"/>
    <s v="Wilmington"/>
    <x v="2"/>
    <n v="42"/>
    <x v="193"/>
    <x v="1692"/>
    <n v="2205"/>
    <n v="0.5"/>
    <x v="2"/>
  </r>
  <r>
    <s v="Foot Locker"/>
    <x v="0"/>
    <x v="359"/>
    <s v="Northeast"/>
    <x v="43"/>
    <s v="Wilmington"/>
    <x v="3"/>
    <n v="41"/>
    <x v="184"/>
    <x v="2099"/>
    <n v="1291.5"/>
    <n v="0.5"/>
    <x v="2"/>
  </r>
  <r>
    <s v="Foot Locker"/>
    <x v="0"/>
    <x v="359"/>
    <s v="Northeast"/>
    <x v="43"/>
    <s v="Wilmington"/>
    <x v="4"/>
    <n v="50"/>
    <x v="184"/>
    <x v="1438"/>
    <n v="1417.4999999999998"/>
    <n v="0.44999999999999996"/>
    <x v="2"/>
  </r>
  <r>
    <s v="Foot Locker"/>
    <x v="0"/>
    <x v="359"/>
    <s v="Northeast"/>
    <x v="43"/>
    <s v="Wilmington"/>
    <x v="5"/>
    <n v="59"/>
    <x v="196"/>
    <x v="2547"/>
    <n v="3681.6"/>
    <n v="0.52"/>
    <x v="2"/>
  </r>
  <r>
    <s v="Foot Locker"/>
    <x v="0"/>
    <x v="389"/>
    <s v="Northeast"/>
    <x v="43"/>
    <s v="Wilmington"/>
    <x v="0"/>
    <n v="50"/>
    <x v="213"/>
    <x v="2121"/>
    <n v="3479"/>
    <n v="0.49"/>
    <x v="2"/>
  </r>
  <r>
    <s v="Foot Locker"/>
    <x v="0"/>
    <x v="389"/>
    <s v="Northeast"/>
    <x v="43"/>
    <s v="Wilmington"/>
    <x v="1"/>
    <n v="47"/>
    <x v="211"/>
    <x v="2767"/>
    <n v="1797.7499999999998"/>
    <n v="0.44999999999999996"/>
    <x v="2"/>
  </r>
  <r>
    <s v="Foot Locker"/>
    <x v="0"/>
    <x v="389"/>
    <s v="Northeast"/>
    <x v="43"/>
    <s v="Wilmington"/>
    <x v="2"/>
    <n v="43"/>
    <x v="176"/>
    <x v="1122"/>
    <n v="1337.73"/>
    <n v="0.51"/>
    <x v="2"/>
  </r>
  <r>
    <s v="Foot Locker"/>
    <x v="0"/>
    <x v="389"/>
    <s v="Northeast"/>
    <x v="43"/>
    <s v="Wilmington"/>
    <x v="3"/>
    <n v="41"/>
    <x v="180"/>
    <x v="1707"/>
    <n v="1254.5999999999999"/>
    <n v="0.51"/>
    <x v="2"/>
  </r>
  <r>
    <s v="Foot Locker"/>
    <x v="0"/>
    <x v="389"/>
    <s v="Northeast"/>
    <x v="43"/>
    <s v="Wilmington"/>
    <x v="4"/>
    <n v="50"/>
    <x v="180"/>
    <x v="2434"/>
    <n v="1320"/>
    <n v="0.44"/>
    <x v="2"/>
  </r>
  <r>
    <s v="Foot Locker"/>
    <x v="0"/>
    <x v="389"/>
    <s v="Northeast"/>
    <x v="43"/>
    <s v="Wilmington"/>
    <x v="5"/>
    <n v="58"/>
    <x v="199"/>
    <x v="1809"/>
    <n v="2630.88"/>
    <n v="0.54"/>
    <x v="2"/>
  </r>
  <r>
    <s v="Foot Locker"/>
    <x v="0"/>
    <x v="421"/>
    <s v="Northeast"/>
    <x v="43"/>
    <s v="Wilmington"/>
    <x v="0"/>
    <n v="56"/>
    <x v="209"/>
    <x v="2486"/>
    <n v="3225.5999999999995"/>
    <n v="0.44999999999999996"/>
    <x v="2"/>
  </r>
  <r>
    <s v="Foot Locker"/>
    <x v="0"/>
    <x v="421"/>
    <s v="Northeast"/>
    <x v="43"/>
    <s v="Wilmington"/>
    <x v="1"/>
    <n v="51"/>
    <x v="228"/>
    <x v="1253"/>
    <n v="2111.3999999999996"/>
    <n v="0.45999999999999996"/>
    <x v="2"/>
  </r>
  <r>
    <s v="Foot Locker"/>
    <x v="0"/>
    <x v="421"/>
    <s v="Northeast"/>
    <x v="43"/>
    <s v="Wilmington"/>
    <x v="2"/>
    <n v="50"/>
    <x v="239"/>
    <x v="1711"/>
    <n v="1430.0000000000002"/>
    <n v="0.55000000000000004"/>
    <x v="2"/>
  </r>
  <r>
    <s v="Foot Locker"/>
    <x v="0"/>
    <x v="421"/>
    <s v="Northeast"/>
    <x v="43"/>
    <s v="Wilmington"/>
    <x v="3"/>
    <n v="52"/>
    <x v="178"/>
    <x v="1145"/>
    <n v="1144"/>
    <n v="0.5"/>
    <x v="2"/>
  </r>
  <r>
    <s v="Foot Locker"/>
    <x v="0"/>
    <x v="421"/>
    <s v="Northeast"/>
    <x v="43"/>
    <s v="Wilmington"/>
    <x v="4"/>
    <n v="62"/>
    <x v="200"/>
    <x v="2768"/>
    <n v="1215.2"/>
    <n v="0.4"/>
    <x v="2"/>
  </r>
  <r>
    <s v="Kohl's"/>
    <x v="0"/>
    <x v="421"/>
    <s v="Northeast"/>
    <x v="43"/>
    <s v="Wilmington"/>
    <x v="5"/>
    <n v="63"/>
    <x v="252"/>
    <x v="1502"/>
    <n v="2702.7000000000003"/>
    <n v="0.55000000000000004"/>
    <x v="2"/>
  </r>
  <r>
    <s v="Kohl's"/>
    <x v="0"/>
    <x v="451"/>
    <s v="Northeast"/>
    <x v="43"/>
    <s v="Wilmington"/>
    <x v="0"/>
    <n v="60"/>
    <x v="192"/>
    <x v="1851"/>
    <n v="3807"/>
    <n v="0.47"/>
    <x v="2"/>
  </r>
  <r>
    <s v="Kohl's"/>
    <x v="0"/>
    <x v="451"/>
    <s v="Northeast"/>
    <x v="43"/>
    <s v="Wilmington"/>
    <x v="1"/>
    <n v="53"/>
    <x v="211"/>
    <x v="1286"/>
    <n v="2072.2999999999997"/>
    <n v="0.45999999999999996"/>
    <x v="2"/>
  </r>
  <r>
    <s v="Kohl's"/>
    <x v="0"/>
    <x v="451"/>
    <s v="Northeast"/>
    <x v="43"/>
    <s v="Wilmington"/>
    <x v="2"/>
    <n v="52"/>
    <x v="292"/>
    <x v="2769"/>
    <n v="2280.7200000000003"/>
    <n v="0.51"/>
    <x v="2"/>
  </r>
  <r>
    <s v="Kohl's"/>
    <x v="0"/>
    <x v="451"/>
    <s v="Northeast"/>
    <x v="43"/>
    <s v="Wilmington"/>
    <x v="3"/>
    <n v="51"/>
    <x v="199"/>
    <x v="2533"/>
    <n v="2270.52"/>
    <n v="0.53"/>
    <x v="2"/>
  </r>
  <r>
    <s v="Kohl's"/>
    <x v="0"/>
    <x v="451"/>
    <s v="Northeast"/>
    <x v="43"/>
    <s v="Wilmington"/>
    <x v="4"/>
    <n v="60"/>
    <x v="249"/>
    <x v="1069"/>
    <n v="1728"/>
    <n v="0.4"/>
    <x v="2"/>
  </r>
  <r>
    <s v="Kohl's"/>
    <x v="0"/>
    <x v="451"/>
    <s v="Northeast"/>
    <x v="43"/>
    <s v="Wilmington"/>
    <x v="5"/>
    <n v="64"/>
    <x v="230"/>
    <x v="1154"/>
    <n v="3449.6000000000004"/>
    <n v="0.55000000000000004"/>
    <x v="2"/>
  </r>
  <r>
    <s v="Kohl's"/>
    <x v="0"/>
    <x v="480"/>
    <s v="Northeast"/>
    <x v="43"/>
    <s v="Wilmington"/>
    <x v="0"/>
    <n v="62"/>
    <x v="137"/>
    <x v="1871"/>
    <n v="4895.5199999999995"/>
    <n v="0.47"/>
    <x v="2"/>
  </r>
  <r>
    <s v="Kohl's"/>
    <x v="0"/>
    <x v="480"/>
    <s v="Northeast"/>
    <x v="43"/>
    <s v="Wilmington"/>
    <x v="1"/>
    <n v="50"/>
    <x v="38"/>
    <x v="1503"/>
    <n v="2400"/>
    <n v="0.48"/>
    <x v="2"/>
  </r>
  <r>
    <s v="Kohl's"/>
    <x v="0"/>
    <x v="480"/>
    <s v="Northeast"/>
    <x v="43"/>
    <s v="Wilmington"/>
    <x v="2"/>
    <n v="50"/>
    <x v="245"/>
    <x v="2056"/>
    <n v="2943"/>
    <n v="0.54"/>
    <x v="2"/>
  </r>
  <r>
    <s v="Kohl's"/>
    <x v="0"/>
    <x v="480"/>
    <s v="Northeast"/>
    <x v="43"/>
    <s v="Wilmington"/>
    <x v="3"/>
    <n v="53"/>
    <x v="230"/>
    <x v="2618"/>
    <n v="2804.76"/>
    <n v="0.54"/>
    <x v="2"/>
  </r>
  <r>
    <s v="Kohl's"/>
    <x v="0"/>
    <x v="480"/>
    <s v="Northeast"/>
    <x v="43"/>
    <s v="Wilmington"/>
    <x v="4"/>
    <n v="61"/>
    <x v="250"/>
    <x v="1741"/>
    <n v="2220.4"/>
    <n v="0.4"/>
    <x v="2"/>
  </r>
  <r>
    <s v="Kohl's"/>
    <x v="0"/>
    <x v="480"/>
    <s v="Northeast"/>
    <x v="43"/>
    <s v="Wilmington"/>
    <x v="5"/>
    <n v="65"/>
    <x v="248"/>
    <x v="942"/>
    <n v="3997.5"/>
    <n v="0.5"/>
    <x v="2"/>
  </r>
  <r>
    <s v="Kohl's"/>
    <x v="0"/>
    <x v="174"/>
    <s v="Northeast"/>
    <x v="43"/>
    <s v="Wilmington"/>
    <x v="0"/>
    <n v="32"/>
    <x v="216"/>
    <x v="1617"/>
    <n v="2208"/>
    <n v="0.5"/>
    <x v="2"/>
  </r>
  <r>
    <s v="Kohl's"/>
    <x v="0"/>
    <x v="174"/>
    <s v="Northeast"/>
    <x v="43"/>
    <s v="Wilmington"/>
    <x v="1"/>
    <n v="33"/>
    <x v="169"/>
    <x v="2414"/>
    <n v="1194.27"/>
    <n v="0.47"/>
    <x v="2"/>
  </r>
  <r>
    <s v="Kohl's"/>
    <x v="0"/>
    <x v="174"/>
    <s v="Northeast"/>
    <x v="43"/>
    <s v="Wilmington"/>
    <x v="2"/>
    <n v="24"/>
    <x v="249"/>
    <x v="2100"/>
    <n v="881.28"/>
    <n v="0.51"/>
    <x v="2"/>
  </r>
  <r>
    <s v="Kohl's"/>
    <x v="0"/>
    <x v="174"/>
    <s v="Northeast"/>
    <x v="43"/>
    <s v="Wilmington"/>
    <x v="3"/>
    <n v="27"/>
    <x v="183"/>
    <x v="2770"/>
    <n v="513"/>
    <n v="0.5"/>
    <x v="2"/>
  </r>
  <r>
    <s v="Kohl's"/>
    <x v="0"/>
    <x v="174"/>
    <s v="Northeast"/>
    <x v="43"/>
    <s v="Wilmington"/>
    <x v="4"/>
    <n v="41"/>
    <x v="172"/>
    <x v="2771"/>
    <n v="770.80000000000007"/>
    <n v="0.4"/>
    <x v="2"/>
  </r>
  <r>
    <s v="Kohl's"/>
    <x v="0"/>
    <x v="174"/>
    <s v="Northeast"/>
    <x v="43"/>
    <s v="Wilmington"/>
    <x v="5"/>
    <n v="33"/>
    <x v="173"/>
    <x v="2665"/>
    <n v="1252.3500000000001"/>
    <n v="0.55000000000000004"/>
    <x v="2"/>
  </r>
  <r>
    <s v="Kohl's"/>
    <x v="0"/>
    <x v="203"/>
    <s v="Northeast"/>
    <x v="43"/>
    <s v="Wilmington"/>
    <x v="0"/>
    <n v="34"/>
    <x v="135"/>
    <x v="1123"/>
    <n v="2399.04"/>
    <n v="0.48"/>
    <x v="2"/>
  </r>
  <r>
    <s v="Kohl's"/>
    <x v="0"/>
    <x v="203"/>
    <s v="Northeast"/>
    <x v="43"/>
    <s v="Wilmington"/>
    <x v="1"/>
    <n v="32"/>
    <x v="206"/>
    <x v="2571"/>
    <n v="848"/>
    <n v="0.5"/>
    <x v="2"/>
  </r>
  <r>
    <s v="Kohl's"/>
    <x v="0"/>
    <x v="203"/>
    <s v="Northeast"/>
    <x v="43"/>
    <s v="Wilmington"/>
    <x v="2"/>
    <n v="24"/>
    <x v="184"/>
    <x v="1005"/>
    <n v="771.12"/>
    <n v="0.51"/>
    <x v="2"/>
  </r>
  <r>
    <s v="Kohl's"/>
    <x v="0"/>
    <x v="203"/>
    <s v="Northeast"/>
    <x v="44"/>
    <s v="Newark"/>
    <x v="3"/>
    <n v="29"/>
    <x v="267"/>
    <x v="2584"/>
    <n v="461.1"/>
    <n v="0.53"/>
    <x v="2"/>
  </r>
  <r>
    <s v="Kohl's"/>
    <x v="0"/>
    <x v="203"/>
    <s v="Northeast"/>
    <x v="44"/>
    <s v="Newark"/>
    <x v="4"/>
    <n v="41"/>
    <x v="172"/>
    <x v="2771"/>
    <n v="770.80000000000007"/>
    <n v="0.4"/>
    <x v="2"/>
  </r>
  <r>
    <s v="Kohl's"/>
    <x v="0"/>
    <x v="203"/>
    <s v="Northeast"/>
    <x v="44"/>
    <s v="Newark"/>
    <x v="5"/>
    <n v="32"/>
    <x v="238"/>
    <x v="2580"/>
    <n v="1255.04"/>
    <n v="0.53"/>
    <x v="2"/>
  </r>
  <r>
    <s v="Kohl's"/>
    <x v="0"/>
    <x v="708"/>
    <s v="Northeast"/>
    <x v="44"/>
    <s v="Newark"/>
    <x v="0"/>
    <n v="32"/>
    <x v="179"/>
    <x v="2040"/>
    <n v="2119.6799999999998"/>
    <n v="0.45999999999999996"/>
    <x v="2"/>
  </r>
  <r>
    <s v="Kohl's"/>
    <x v="0"/>
    <x v="708"/>
    <s v="Northeast"/>
    <x v="44"/>
    <s v="Newark"/>
    <x v="1"/>
    <n v="32"/>
    <x v="208"/>
    <x v="2528"/>
    <n v="909.43999999999994"/>
    <n v="0.49"/>
    <x v="2"/>
  </r>
  <r>
    <s v="Kohl's"/>
    <x v="0"/>
    <x v="708"/>
    <s v="Northeast"/>
    <x v="44"/>
    <s v="Newark"/>
    <x v="2"/>
    <n v="24"/>
    <x v="229"/>
    <x v="2772"/>
    <n v="750.48"/>
    <n v="0.53"/>
    <x v="2"/>
  </r>
  <r>
    <s v="Kohl's"/>
    <x v="0"/>
    <x v="708"/>
    <s v="Northeast"/>
    <x v="44"/>
    <s v="Newark"/>
    <x v="3"/>
    <n v="27"/>
    <x v="223"/>
    <x v="2773"/>
    <n v="308.88"/>
    <n v="0.52"/>
    <x v="2"/>
  </r>
  <r>
    <s v="Kohl's"/>
    <x v="0"/>
    <x v="708"/>
    <s v="Northeast"/>
    <x v="44"/>
    <s v="Newark"/>
    <x v="4"/>
    <n v="43"/>
    <x v="171"/>
    <x v="2774"/>
    <n v="657.9"/>
    <n v="0.44999999999999996"/>
    <x v="2"/>
  </r>
  <r>
    <s v="Kohl's"/>
    <x v="0"/>
    <x v="708"/>
    <s v="Northeast"/>
    <x v="44"/>
    <s v="Newark"/>
    <x v="5"/>
    <n v="32"/>
    <x v="176"/>
    <x v="993"/>
    <n v="976"/>
    <n v="0.5"/>
    <x v="2"/>
  </r>
  <r>
    <s v="Kohl's"/>
    <x v="0"/>
    <x v="230"/>
    <s v="Northeast"/>
    <x v="44"/>
    <s v="Newark"/>
    <x v="0"/>
    <n v="34"/>
    <x v="247"/>
    <x v="2619"/>
    <n v="2261"/>
    <n v="0.5"/>
    <x v="2"/>
  </r>
  <r>
    <s v="Kohl's"/>
    <x v="0"/>
    <x v="230"/>
    <s v="Northeast"/>
    <x v="44"/>
    <s v="Newark"/>
    <x v="1"/>
    <n v="33"/>
    <x v="175"/>
    <x v="2775"/>
    <n v="774.18"/>
    <n v="0.45999999999999996"/>
    <x v="2"/>
  </r>
  <r>
    <s v="Kohl's"/>
    <x v="0"/>
    <x v="230"/>
    <s v="Northeast"/>
    <x v="44"/>
    <s v="Newark"/>
    <x v="2"/>
    <n v="24"/>
    <x v="175"/>
    <x v="2549"/>
    <n v="612"/>
    <n v="0.5"/>
    <x v="2"/>
  </r>
  <r>
    <s v="Kohl's"/>
    <x v="0"/>
    <x v="230"/>
    <s v="Northeast"/>
    <x v="44"/>
    <s v="Newark"/>
    <x v="3"/>
    <n v="27"/>
    <x v="234"/>
    <x v="2776"/>
    <n v="371.79"/>
    <n v="0.51"/>
    <x v="2"/>
  </r>
  <r>
    <s v="Kohl's"/>
    <x v="0"/>
    <x v="230"/>
    <s v="Northeast"/>
    <x v="44"/>
    <s v="Newark"/>
    <x v="4"/>
    <n v="44"/>
    <x v="234"/>
    <x v="1677"/>
    <n v="522.72"/>
    <n v="0.44"/>
    <x v="2"/>
  </r>
  <r>
    <s v="Kohl's"/>
    <x v="0"/>
    <x v="230"/>
    <s v="Northeast"/>
    <x v="44"/>
    <s v="Newark"/>
    <x v="5"/>
    <n v="33"/>
    <x v="181"/>
    <x v="1152"/>
    <n v="1211.76"/>
    <n v="0.54"/>
    <x v="2"/>
  </r>
  <r>
    <s v="Kohl's"/>
    <x v="0"/>
    <x v="259"/>
    <s v="Northeast"/>
    <x v="44"/>
    <s v="Newark"/>
    <x v="0"/>
    <n v="48"/>
    <x v="242"/>
    <x v="1204"/>
    <n v="2932.7999999999997"/>
    <n v="0.47"/>
    <x v="2"/>
  </r>
  <r>
    <s v="Kohl's"/>
    <x v="0"/>
    <x v="259"/>
    <s v="Northeast"/>
    <x v="44"/>
    <s v="Newark"/>
    <x v="1"/>
    <n v="41"/>
    <x v="181"/>
    <x v="1119"/>
    <n v="1394"/>
    <n v="0.5"/>
    <x v="2"/>
  </r>
  <r>
    <s v="Kohl's"/>
    <x v="0"/>
    <x v="259"/>
    <s v="Northeast"/>
    <x v="44"/>
    <s v="Newark"/>
    <x v="2"/>
    <n v="38"/>
    <x v="41"/>
    <x v="1027"/>
    <n v="1425"/>
    <n v="0.5"/>
    <x v="2"/>
  </r>
  <r>
    <s v="Kohl's"/>
    <x v="0"/>
    <x v="259"/>
    <s v="Northeast"/>
    <x v="44"/>
    <s v="Newark"/>
    <x v="3"/>
    <n v="38"/>
    <x v="195"/>
    <x v="1001"/>
    <n v="1064"/>
    <n v="0.5"/>
    <x v="2"/>
  </r>
  <r>
    <s v="Kohl's"/>
    <x v="0"/>
    <x v="259"/>
    <s v="Northeast"/>
    <x v="44"/>
    <s v="Newark"/>
    <x v="4"/>
    <n v="47"/>
    <x v="181"/>
    <x v="2209"/>
    <n v="1310.3599999999999"/>
    <n v="0.41"/>
    <x v="2"/>
  </r>
  <r>
    <s v="Kohl's"/>
    <x v="0"/>
    <x v="259"/>
    <s v="Northeast"/>
    <x v="44"/>
    <s v="Newark"/>
    <x v="5"/>
    <n v="51"/>
    <x v="240"/>
    <x v="1285"/>
    <n v="2705.04"/>
    <n v="0.52"/>
    <x v="2"/>
  </r>
  <r>
    <s v="Kohl's"/>
    <x v="0"/>
    <x v="292"/>
    <s v="Northeast"/>
    <x v="44"/>
    <s v="Newark"/>
    <x v="0"/>
    <n v="45"/>
    <x v="163"/>
    <x v="2029"/>
    <n v="3229.2"/>
    <n v="0.45999999999999996"/>
    <x v="2"/>
  </r>
  <r>
    <s v="Kohl's"/>
    <x v="0"/>
    <x v="292"/>
    <s v="Northeast"/>
    <x v="44"/>
    <s v="Newark"/>
    <x v="1"/>
    <n v="44"/>
    <x v="193"/>
    <x v="1506"/>
    <n v="2125.1999999999998"/>
    <n v="0.45999999999999996"/>
    <x v="2"/>
  </r>
  <r>
    <s v="Kohl's"/>
    <x v="0"/>
    <x v="292"/>
    <s v="Northeast"/>
    <x v="44"/>
    <s v="Newark"/>
    <x v="2"/>
    <n v="38"/>
    <x v="173"/>
    <x v="2420"/>
    <n v="1389.66"/>
    <n v="0.53"/>
    <x v="2"/>
  </r>
  <r>
    <s v="Kohl's"/>
    <x v="0"/>
    <x v="292"/>
    <s v="Northeast"/>
    <x v="44"/>
    <s v="Newark"/>
    <x v="3"/>
    <n v="39"/>
    <x v="188"/>
    <x v="2777"/>
    <n v="1368.9"/>
    <n v="0.54"/>
    <x v="2"/>
  </r>
  <r>
    <s v="Kohl's"/>
    <x v="0"/>
    <x v="292"/>
    <s v="Northeast"/>
    <x v="44"/>
    <s v="Newark"/>
    <x v="4"/>
    <n v="46"/>
    <x v="188"/>
    <x v="1044"/>
    <n v="1345.4999999999998"/>
    <n v="0.44999999999999996"/>
    <x v="2"/>
  </r>
  <r>
    <s v="Kohl's"/>
    <x v="0"/>
    <x v="292"/>
    <s v="Northeast"/>
    <x v="44"/>
    <s v="Newark"/>
    <x v="5"/>
    <n v="50"/>
    <x v="196"/>
    <x v="1194"/>
    <n v="3000"/>
    <n v="0.5"/>
    <x v="2"/>
  </r>
  <r>
    <s v="Kohl's"/>
    <x v="0"/>
    <x v="320"/>
    <s v="Northeast"/>
    <x v="44"/>
    <s v="Newark"/>
    <x v="0"/>
    <n v="47"/>
    <x v="143"/>
    <x v="1373"/>
    <n v="4152.92"/>
    <n v="0.47"/>
    <x v="2"/>
  </r>
  <r>
    <s v="Kohl's"/>
    <x v="0"/>
    <x v="320"/>
    <s v="Northeast"/>
    <x v="44"/>
    <s v="Newark"/>
    <x v="1"/>
    <n v="42"/>
    <x v="230"/>
    <x v="1728"/>
    <n v="2058"/>
    <n v="0.5"/>
    <x v="2"/>
  </r>
  <r>
    <s v="Kohl's"/>
    <x v="0"/>
    <x v="320"/>
    <s v="Northeast"/>
    <x v="44"/>
    <s v="Newark"/>
    <x v="2"/>
    <n v="37"/>
    <x v="194"/>
    <x v="1592"/>
    <n v="1558.44"/>
    <n v="0.52"/>
    <x v="2"/>
  </r>
  <r>
    <s v="Kohl's"/>
    <x v="0"/>
    <x v="320"/>
    <s v="Northeast"/>
    <x v="44"/>
    <s v="Newark"/>
    <x v="3"/>
    <n v="36"/>
    <x v="184"/>
    <x v="1439"/>
    <n v="1224.72"/>
    <n v="0.54"/>
    <x v="2"/>
  </r>
  <r>
    <s v="Kohl's"/>
    <x v="0"/>
    <x v="320"/>
    <s v="Northeast"/>
    <x v="44"/>
    <s v="Newark"/>
    <x v="4"/>
    <n v="48"/>
    <x v="238"/>
    <x v="2778"/>
    <n v="1527.36"/>
    <n v="0.43"/>
    <x v="2"/>
  </r>
  <r>
    <s v="Kohl's"/>
    <x v="0"/>
    <x v="320"/>
    <s v="Northeast"/>
    <x v="44"/>
    <s v="Newark"/>
    <x v="5"/>
    <n v="54"/>
    <x v="165"/>
    <x v="1725"/>
    <n v="3749.2200000000003"/>
    <n v="0.53"/>
    <x v="2"/>
  </r>
  <r>
    <s v="Kohl's"/>
    <x v="0"/>
    <x v="352"/>
    <s v="Northeast"/>
    <x v="44"/>
    <s v="Newark"/>
    <x v="0"/>
    <n v="47"/>
    <x v="263"/>
    <x v="2302"/>
    <n v="4060.7999999999997"/>
    <n v="0.48"/>
    <x v="2"/>
  </r>
  <r>
    <s v="Kohl's"/>
    <x v="0"/>
    <x v="352"/>
    <s v="Northeast"/>
    <x v="44"/>
    <s v="Newark"/>
    <x v="1"/>
    <n v="42"/>
    <x v="253"/>
    <x v="2378"/>
    <n v="1993.7399999999998"/>
    <n v="0.47"/>
    <x v="2"/>
  </r>
  <r>
    <s v="Kohl's"/>
    <x v="0"/>
    <x v="352"/>
    <s v="Northeast"/>
    <x v="44"/>
    <s v="Newark"/>
    <x v="2"/>
    <n v="37"/>
    <x v="41"/>
    <x v="2173"/>
    <n v="1498.5"/>
    <n v="0.54"/>
    <x v="2"/>
  </r>
  <r>
    <s v="Kohl's"/>
    <x v="0"/>
    <x v="352"/>
    <s v="Northeast"/>
    <x v="44"/>
    <s v="Newark"/>
    <x v="3"/>
    <n v="36"/>
    <x v="239"/>
    <x v="1039"/>
    <n v="954.72"/>
    <n v="0.51"/>
    <x v="2"/>
  </r>
  <r>
    <s v="Kohl's"/>
    <x v="0"/>
    <x v="352"/>
    <s v="Northeast"/>
    <x v="44"/>
    <s v="Newark"/>
    <x v="4"/>
    <n v="46"/>
    <x v="219"/>
    <x v="1769"/>
    <n v="909.88"/>
    <n v="0.43"/>
    <x v="2"/>
  </r>
  <r>
    <s v="Kohl's"/>
    <x v="0"/>
    <x v="352"/>
    <s v="Northeast"/>
    <x v="44"/>
    <s v="Newark"/>
    <x v="5"/>
    <n v="52"/>
    <x v="193"/>
    <x v="1780"/>
    <n v="2893.8"/>
    <n v="0.53"/>
    <x v="2"/>
  </r>
  <r>
    <s v="Kohl's"/>
    <x v="0"/>
    <x v="382"/>
    <s v="Northeast"/>
    <x v="44"/>
    <s v="Newark"/>
    <x v="0"/>
    <n v="46"/>
    <x v="168"/>
    <x v="2779"/>
    <n v="2794.96"/>
    <n v="0.49"/>
    <x v="2"/>
  </r>
  <r>
    <s v="Kohl's"/>
    <x v="0"/>
    <x v="382"/>
    <s v="Northeast"/>
    <x v="44"/>
    <s v="Newark"/>
    <x v="1"/>
    <n v="41"/>
    <x v="249"/>
    <x v="2438"/>
    <n v="1476"/>
    <n v="0.5"/>
    <x v="2"/>
  </r>
  <r>
    <s v="Kohl's"/>
    <x v="0"/>
    <x v="382"/>
    <s v="Northeast"/>
    <x v="44"/>
    <s v="Newark"/>
    <x v="2"/>
    <n v="39"/>
    <x v="175"/>
    <x v="2265"/>
    <n v="1054.17"/>
    <n v="0.53"/>
    <x v="2"/>
  </r>
  <r>
    <s v="Kohl's"/>
    <x v="0"/>
    <x v="382"/>
    <s v="Northeast"/>
    <x v="44"/>
    <s v="Newark"/>
    <x v="3"/>
    <n v="37"/>
    <x v="183"/>
    <x v="1428"/>
    <n v="745.18000000000006"/>
    <n v="0.53"/>
    <x v="2"/>
  </r>
  <r>
    <s v="Kohl's"/>
    <x v="0"/>
    <x v="382"/>
    <s v="Northeast"/>
    <x v="44"/>
    <s v="Newark"/>
    <x v="4"/>
    <n v="47"/>
    <x v="207"/>
    <x v="2771"/>
    <n v="790.06999999999994"/>
    <n v="0.41"/>
    <x v="2"/>
  </r>
  <r>
    <s v="Kohl's"/>
    <x v="0"/>
    <x v="382"/>
    <s v="Northeast"/>
    <x v="44"/>
    <s v="Newark"/>
    <x v="5"/>
    <n v="50"/>
    <x v="201"/>
    <x v="2780"/>
    <n v="1934.5"/>
    <n v="0.53"/>
    <x v="2"/>
  </r>
  <r>
    <s v="Kohl's"/>
    <x v="0"/>
    <x v="414"/>
    <s v="Northeast"/>
    <x v="44"/>
    <s v="Newark"/>
    <x v="0"/>
    <n v="53"/>
    <x v="164"/>
    <x v="2781"/>
    <n v="2901.22"/>
    <n v="0.45999999999999996"/>
    <x v="2"/>
  </r>
  <r>
    <s v="Kohl's"/>
    <x v="0"/>
    <x v="414"/>
    <s v="Northeast"/>
    <x v="44"/>
    <s v="Newark"/>
    <x v="1"/>
    <n v="48"/>
    <x v="184"/>
    <x v="2091"/>
    <n v="1512"/>
    <n v="0.5"/>
    <x v="2"/>
  </r>
  <r>
    <s v="Kohl's"/>
    <x v="0"/>
    <x v="414"/>
    <s v="Northeast"/>
    <x v="44"/>
    <s v="Newark"/>
    <x v="2"/>
    <n v="46"/>
    <x v="186"/>
    <x v="2411"/>
    <n v="966"/>
    <n v="0.5"/>
    <x v="2"/>
  </r>
  <r>
    <s v="Kohl's"/>
    <x v="0"/>
    <x v="414"/>
    <s v="Northeast"/>
    <x v="44"/>
    <s v="Newark"/>
    <x v="3"/>
    <n v="48"/>
    <x v="226"/>
    <x v="2782"/>
    <n v="773.76"/>
    <n v="0.52"/>
    <x v="2"/>
  </r>
  <r>
    <s v="Kohl's"/>
    <x v="0"/>
    <x v="414"/>
    <s v="Northeast"/>
    <x v="44"/>
    <s v="Newark"/>
    <x v="4"/>
    <n v="58"/>
    <x v="183"/>
    <x v="1945"/>
    <n v="903.64"/>
    <n v="0.41"/>
    <x v="2"/>
  </r>
  <r>
    <s v="Sports Direct"/>
    <x v="0"/>
    <x v="414"/>
    <s v="Northeast"/>
    <x v="44"/>
    <s v="Newark"/>
    <x v="5"/>
    <n v="62"/>
    <x v="181"/>
    <x v="2783"/>
    <n v="2234.48"/>
    <n v="0.53"/>
    <x v="2"/>
  </r>
  <r>
    <s v="Sports Direct"/>
    <x v="0"/>
    <x v="444"/>
    <s v="Northeast"/>
    <x v="44"/>
    <s v="Newark"/>
    <x v="0"/>
    <n v="59"/>
    <x v="243"/>
    <x v="1488"/>
    <n v="3058.56"/>
    <n v="0.48"/>
    <x v="2"/>
  </r>
  <r>
    <s v="Sports Direct"/>
    <x v="0"/>
    <x v="444"/>
    <s v="Northeast"/>
    <x v="44"/>
    <s v="Newark"/>
    <x v="1"/>
    <n v="46"/>
    <x v="232"/>
    <x v="2784"/>
    <n v="1803.2"/>
    <n v="0.49"/>
    <x v="2"/>
  </r>
  <r>
    <s v="Sports Direct"/>
    <x v="0"/>
    <x v="444"/>
    <s v="Northeast"/>
    <x v="44"/>
    <s v="Newark"/>
    <x v="2"/>
    <n v="48"/>
    <x v="181"/>
    <x v="2785"/>
    <n v="1664.64"/>
    <n v="0.51"/>
    <x v="2"/>
  </r>
  <r>
    <s v="Sports Direct"/>
    <x v="0"/>
    <x v="444"/>
    <s v="Northeast"/>
    <x v="44"/>
    <s v="Newark"/>
    <x v="3"/>
    <n v="49"/>
    <x v="188"/>
    <x v="1007"/>
    <n v="1751.7500000000002"/>
    <n v="0.55000000000000004"/>
    <x v="2"/>
  </r>
  <r>
    <s v="Sports Direct"/>
    <x v="0"/>
    <x v="444"/>
    <s v="Northeast"/>
    <x v="44"/>
    <s v="Newark"/>
    <x v="4"/>
    <n v="55"/>
    <x v="229"/>
    <x v="2786"/>
    <n v="1427.8"/>
    <n v="0.44"/>
    <x v="2"/>
  </r>
  <r>
    <s v="Sports Direct"/>
    <x v="0"/>
    <x v="444"/>
    <s v="Northeast"/>
    <x v="44"/>
    <s v="Newark"/>
    <x v="5"/>
    <n v="59"/>
    <x v="250"/>
    <x v="2787"/>
    <n v="2845.57"/>
    <n v="0.53"/>
    <x v="2"/>
  </r>
  <r>
    <s v="Sports Direct"/>
    <x v="0"/>
    <x v="473"/>
    <s v="Northeast"/>
    <x v="44"/>
    <s v="Newark"/>
    <x v="0"/>
    <n v="55"/>
    <x v="197"/>
    <x v="2788"/>
    <n v="3933.6"/>
    <n v="0.48"/>
    <x v="2"/>
  </r>
  <r>
    <s v="Sports Direct"/>
    <x v="0"/>
    <x v="473"/>
    <s v="Northeast"/>
    <x v="44"/>
    <s v="Newark"/>
    <x v="1"/>
    <n v="49"/>
    <x v="193"/>
    <x v="2699"/>
    <n v="2469.6"/>
    <n v="0.48"/>
    <x v="2"/>
  </r>
  <r>
    <s v="Sports Direct"/>
    <x v="0"/>
    <x v="473"/>
    <s v="Northeast"/>
    <x v="44"/>
    <s v="Newark"/>
    <x v="2"/>
    <n v="49"/>
    <x v="250"/>
    <x v="1595"/>
    <n v="2229.5"/>
    <n v="0.5"/>
    <x v="2"/>
  </r>
  <r>
    <s v="Sports Direct"/>
    <x v="0"/>
    <x v="473"/>
    <s v="Northeast"/>
    <x v="44"/>
    <s v="Newark"/>
    <x v="3"/>
    <n v="47"/>
    <x v="170"/>
    <x v="2631"/>
    <n v="1989.51"/>
    <n v="0.51"/>
    <x v="2"/>
  </r>
  <r>
    <s v="Sports Direct"/>
    <x v="0"/>
    <x v="473"/>
    <s v="Northeast"/>
    <x v="44"/>
    <s v="Newark"/>
    <x v="4"/>
    <n v="55"/>
    <x v="170"/>
    <x v="2789"/>
    <n v="2054.25"/>
    <n v="0.44999999999999996"/>
    <x v="2"/>
  </r>
  <r>
    <s v="Sports Direct"/>
    <x v="0"/>
    <x v="473"/>
    <s v="Northeast"/>
    <x v="44"/>
    <s v="Newark"/>
    <x v="5"/>
    <n v="59"/>
    <x v="253"/>
    <x v="2790"/>
    <n v="3217.86"/>
    <n v="0.54"/>
    <x v="2"/>
  </r>
  <r>
    <s v="Sports Direct"/>
    <x v="0"/>
    <x v="171"/>
    <s v="Northeast"/>
    <x v="44"/>
    <s v="Newark"/>
    <x v="0"/>
    <n v="38"/>
    <x v="35"/>
    <x v="806"/>
    <n v="2422.5"/>
    <n v="0.51"/>
    <x v="2"/>
  </r>
  <r>
    <s v="Sports Direct"/>
    <x v="0"/>
    <x v="171"/>
    <s v="Northeast"/>
    <x v="44"/>
    <s v="Newark"/>
    <x v="1"/>
    <n v="37"/>
    <x v="237"/>
    <x v="2709"/>
    <n v="1673.88"/>
    <n v="0.52"/>
    <x v="2"/>
  </r>
  <r>
    <s v="Sports Direct"/>
    <x v="0"/>
    <x v="171"/>
    <s v="Northeast"/>
    <x v="44"/>
    <s v="Newark"/>
    <x v="2"/>
    <n v="28"/>
    <x v="228"/>
    <x v="2462"/>
    <n v="1008"/>
    <n v="0.4"/>
    <x v="2"/>
  </r>
  <r>
    <s v="Sports Direct"/>
    <x v="0"/>
    <x v="171"/>
    <s v="Northeast"/>
    <x v="44"/>
    <s v="Newark"/>
    <x v="3"/>
    <n v="33"/>
    <x v="186"/>
    <x v="2695"/>
    <n v="609.84"/>
    <n v="0.44"/>
    <x v="2"/>
  </r>
  <r>
    <s v="Sports Direct"/>
    <x v="0"/>
    <x v="171"/>
    <s v="Northeast"/>
    <x v="44"/>
    <s v="Newark"/>
    <x v="4"/>
    <n v="49"/>
    <x v="180"/>
    <x v="1454"/>
    <n v="1205.3999999999999"/>
    <n v="0.41"/>
    <x v="2"/>
  </r>
  <r>
    <s v="Sports Direct"/>
    <x v="0"/>
    <x v="171"/>
    <s v="Northeast"/>
    <x v="44"/>
    <s v="Newark"/>
    <x v="5"/>
    <n v="37"/>
    <x v="194"/>
    <x v="1592"/>
    <n v="1498.5"/>
    <n v="0.5"/>
    <x v="2"/>
  </r>
  <r>
    <s v="Sports Direct"/>
    <x v="0"/>
    <x v="200"/>
    <s v="Northeast"/>
    <x v="44"/>
    <s v="Newark"/>
    <x v="0"/>
    <n v="39"/>
    <x v="197"/>
    <x v="2791"/>
    <n v="2905.5"/>
    <n v="0.5"/>
    <x v="2"/>
  </r>
  <r>
    <s v="Sports Direct"/>
    <x v="0"/>
    <x v="200"/>
    <s v="Northeast"/>
    <x v="44"/>
    <s v="Newark"/>
    <x v="1"/>
    <n v="37"/>
    <x v="190"/>
    <x v="2617"/>
    <n v="999"/>
    <n v="0.5"/>
    <x v="2"/>
  </r>
  <r>
    <s v="Sports Direct"/>
    <x v="0"/>
    <x v="200"/>
    <s v="Northeast"/>
    <x v="44"/>
    <s v="Newark"/>
    <x v="2"/>
    <n v="29"/>
    <x v="188"/>
    <x v="2031"/>
    <n v="848.24999999999989"/>
    <n v="0.44999999999999996"/>
    <x v="2"/>
  </r>
  <r>
    <s v="Sports Direct"/>
    <x v="0"/>
    <x v="200"/>
    <s v="Northeast"/>
    <x v="45"/>
    <s v="Hartford"/>
    <x v="3"/>
    <n v="32"/>
    <x v="171"/>
    <x v="1449"/>
    <n v="478.72"/>
    <n v="0.44"/>
    <x v="2"/>
  </r>
  <r>
    <s v="Sports Direct"/>
    <x v="0"/>
    <x v="200"/>
    <s v="Northeast"/>
    <x v="45"/>
    <s v="Hartford"/>
    <x v="4"/>
    <n v="49"/>
    <x v="180"/>
    <x v="1454"/>
    <n v="1293.5999999999999"/>
    <n v="0.44"/>
    <x v="2"/>
  </r>
  <r>
    <s v="Sports Direct"/>
    <x v="0"/>
    <x v="200"/>
    <s v="Northeast"/>
    <x v="45"/>
    <s v="Hartford"/>
    <x v="5"/>
    <n v="39"/>
    <x v="199"/>
    <x v="1070"/>
    <n v="1474.1999999999998"/>
    <n v="0.44999999999999996"/>
    <x v="2"/>
  </r>
  <r>
    <s v="Sports Direct"/>
    <x v="0"/>
    <x v="705"/>
    <s v="Northeast"/>
    <x v="45"/>
    <s v="Hartford"/>
    <x v="0"/>
    <n v="39"/>
    <x v="242"/>
    <x v="2792"/>
    <n v="2535"/>
    <n v="0.5"/>
    <x v="2"/>
  </r>
  <r>
    <s v="Sports Direct"/>
    <x v="0"/>
    <x v="705"/>
    <s v="Northeast"/>
    <x v="45"/>
    <s v="Hartford"/>
    <x v="1"/>
    <n v="38"/>
    <x v="195"/>
    <x v="1001"/>
    <n v="1149.1200000000001"/>
    <n v="0.54"/>
    <x v="2"/>
  </r>
  <r>
    <s v="Sports Direct"/>
    <x v="0"/>
    <x v="705"/>
    <s v="Northeast"/>
    <x v="45"/>
    <s v="Hartford"/>
    <x v="2"/>
    <n v="29"/>
    <x v="181"/>
    <x v="1451"/>
    <n v="887.39999999999986"/>
    <n v="0.44999999999999996"/>
    <x v="2"/>
  </r>
  <r>
    <s v="Sports Direct"/>
    <x v="0"/>
    <x v="705"/>
    <s v="Northeast"/>
    <x v="45"/>
    <s v="Hartford"/>
    <x v="3"/>
    <n v="32"/>
    <x v="267"/>
    <x v="1585"/>
    <n v="403.2"/>
    <n v="0.42"/>
    <x v="2"/>
  </r>
  <r>
    <s v="Sports Direct"/>
    <x v="0"/>
    <x v="705"/>
    <s v="Northeast"/>
    <x v="45"/>
    <s v="Hartford"/>
    <x v="4"/>
    <n v="48"/>
    <x v="203"/>
    <x v="1039"/>
    <n v="748.80000000000007"/>
    <n v="0.4"/>
    <x v="2"/>
  </r>
  <r>
    <s v="Sports Direct"/>
    <x v="0"/>
    <x v="705"/>
    <s v="Northeast"/>
    <x v="45"/>
    <s v="Hartford"/>
    <x v="5"/>
    <n v="38"/>
    <x v="201"/>
    <x v="2793"/>
    <n v="1359.26"/>
    <n v="0.49"/>
    <x v="2"/>
  </r>
  <r>
    <s v="Sports Direct"/>
    <x v="0"/>
    <x v="722"/>
    <s v="Northeast"/>
    <x v="45"/>
    <s v="Hartford"/>
    <x v="0"/>
    <n v="36"/>
    <x v="42"/>
    <x v="1996"/>
    <n v="2700"/>
    <n v="0.5"/>
    <x v="2"/>
  </r>
  <r>
    <s v="Sports Direct"/>
    <x v="0"/>
    <x v="722"/>
    <s v="Northeast"/>
    <x v="45"/>
    <s v="Hartford"/>
    <x v="1"/>
    <n v="38"/>
    <x v="208"/>
    <x v="1945"/>
    <n v="1212.2"/>
    <n v="0.55000000000000004"/>
    <x v="2"/>
  </r>
  <r>
    <s v="Sports Direct"/>
    <x v="0"/>
    <x v="722"/>
    <s v="Northeast"/>
    <x v="45"/>
    <s v="Hartford"/>
    <x v="2"/>
    <n v="29"/>
    <x v="195"/>
    <x v="2563"/>
    <n v="698.31999999999994"/>
    <n v="0.43"/>
    <x v="2"/>
  </r>
  <r>
    <s v="Sports Direct"/>
    <x v="0"/>
    <x v="722"/>
    <s v="Northeast"/>
    <x v="45"/>
    <s v="Hartford"/>
    <x v="3"/>
    <n v="32"/>
    <x v="183"/>
    <x v="2650"/>
    <n v="547.19999999999993"/>
    <n v="0.44999999999999996"/>
    <x v="2"/>
  </r>
  <r>
    <s v="Sports Direct"/>
    <x v="0"/>
    <x v="722"/>
    <s v="Northeast"/>
    <x v="45"/>
    <s v="Hartford"/>
    <x v="4"/>
    <n v="46"/>
    <x v="191"/>
    <x v="2058"/>
    <n v="724.49999999999989"/>
    <n v="0.44999999999999996"/>
    <x v="2"/>
  </r>
  <r>
    <s v="Sports Direct"/>
    <x v="0"/>
    <x v="722"/>
    <s v="Northeast"/>
    <x v="45"/>
    <s v="Hartford"/>
    <x v="5"/>
    <n v="36"/>
    <x v="173"/>
    <x v="1706"/>
    <n v="1242"/>
    <n v="0.5"/>
    <x v="2"/>
  </r>
  <r>
    <s v="Sports Direct"/>
    <x v="0"/>
    <x v="256"/>
    <s v="Northeast"/>
    <x v="45"/>
    <s v="Hartford"/>
    <x v="0"/>
    <n v="54"/>
    <x v="213"/>
    <x v="2794"/>
    <n v="3910.6800000000003"/>
    <n v="0.51"/>
    <x v="2"/>
  </r>
  <r>
    <s v="Sports Direct"/>
    <x v="0"/>
    <x v="256"/>
    <s v="Northeast"/>
    <x v="45"/>
    <s v="Hartford"/>
    <x v="1"/>
    <n v="48"/>
    <x v="201"/>
    <x v="1781"/>
    <n v="1857.1200000000001"/>
    <n v="0.53"/>
    <x v="2"/>
  </r>
  <r>
    <s v="Sports Direct"/>
    <x v="0"/>
    <x v="256"/>
    <s v="Northeast"/>
    <x v="45"/>
    <s v="Hartford"/>
    <x v="2"/>
    <n v="43"/>
    <x v="238"/>
    <x v="2229"/>
    <n v="1272.8000000000002"/>
    <n v="0.4"/>
    <x v="2"/>
  </r>
  <r>
    <s v="Sports Direct"/>
    <x v="0"/>
    <x v="256"/>
    <s v="Northeast"/>
    <x v="45"/>
    <s v="Hartford"/>
    <x v="3"/>
    <n v="44"/>
    <x v="184"/>
    <x v="1262"/>
    <n v="1136.52"/>
    <n v="0.41"/>
    <x v="2"/>
  </r>
  <r>
    <s v="Sports Direct"/>
    <x v="0"/>
    <x v="256"/>
    <s v="Northeast"/>
    <x v="45"/>
    <s v="Hartford"/>
    <x v="4"/>
    <n v="50"/>
    <x v="227"/>
    <x v="2795"/>
    <n v="1540"/>
    <n v="0.44"/>
    <x v="2"/>
  </r>
  <r>
    <s v="Sports Direct"/>
    <x v="0"/>
    <x v="256"/>
    <s v="Northeast"/>
    <x v="45"/>
    <s v="Hartford"/>
    <x v="5"/>
    <n v="55"/>
    <x v="161"/>
    <x v="2796"/>
    <n v="3045.35"/>
    <n v="0.49"/>
    <x v="2"/>
  </r>
  <r>
    <s v="Sports Direct"/>
    <x v="0"/>
    <x v="289"/>
    <s v="Northeast"/>
    <x v="45"/>
    <s v="Hartford"/>
    <x v="0"/>
    <n v="50"/>
    <x v="36"/>
    <x v="308"/>
    <n v="4812.5"/>
    <n v="0.55000000000000004"/>
    <x v="2"/>
  </r>
  <r>
    <s v="Sports Direct"/>
    <x v="0"/>
    <x v="289"/>
    <s v="Northeast"/>
    <x v="45"/>
    <s v="Hartford"/>
    <x v="1"/>
    <n v="48"/>
    <x v="198"/>
    <x v="2797"/>
    <n v="2256"/>
    <n v="0.5"/>
    <x v="2"/>
  </r>
  <r>
    <s v="Sports Direct"/>
    <x v="0"/>
    <x v="289"/>
    <s v="Northeast"/>
    <x v="45"/>
    <s v="Hartford"/>
    <x v="2"/>
    <n v="42"/>
    <x v="237"/>
    <x v="2175"/>
    <n v="1644.2999999999997"/>
    <n v="0.44999999999999996"/>
    <x v="2"/>
  </r>
  <r>
    <s v="Sports Direct"/>
    <x v="0"/>
    <x v="289"/>
    <s v="Northeast"/>
    <x v="45"/>
    <s v="Hartford"/>
    <x v="3"/>
    <n v="42"/>
    <x v="232"/>
    <x v="1597"/>
    <n v="1411.2"/>
    <n v="0.42"/>
    <x v="2"/>
  </r>
  <r>
    <s v="Sports Direct"/>
    <x v="0"/>
    <x v="289"/>
    <s v="Northeast"/>
    <x v="45"/>
    <s v="Hartford"/>
    <x v="4"/>
    <n v="53"/>
    <x v="238"/>
    <x v="1710"/>
    <n v="1725.68"/>
    <n v="0.44"/>
    <x v="2"/>
  </r>
  <r>
    <s v="Sports Direct"/>
    <x v="0"/>
    <x v="289"/>
    <s v="Northeast"/>
    <x v="45"/>
    <s v="Hartford"/>
    <x v="5"/>
    <n v="56"/>
    <x v="248"/>
    <x v="2798"/>
    <n v="3375.12"/>
    <n v="0.49"/>
    <x v="2"/>
  </r>
  <r>
    <s v="Sports Direct"/>
    <x v="0"/>
    <x v="317"/>
    <s v="Northeast"/>
    <x v="45"/>
    <s v="Hartford"/>
    <x v="0"/>
    <n v="54"/>
    <x v="133"/>
    <x v="1263"/>
    <n v="5511.2400000000007"/>
    <n v="0.54"/>
    <x v="2"/>
  </r>
  <r>
    <s v="Sports Direct"/>
    <x v="0"/>
    <x v="317"/>
    <s v="Northeast"/>
    <x v="45"/>
    <s v="Hartford"/>
    <x v="1"/>
    <n v="48"/>
    <x v="205"/>
    <x v="1251"/>
    <n v="2849.28"/>
    <n v="0.53"/>
    <x v="2"/>
  </r>
  <r>
    <s v="Sports Direct"/>
    <x v="0"/>
    <x v="317"/>
    <s v="Northeast"/>
    <x v="45"/>
    <s v="Hartford"/>
    <x v="2"/>
    <n v="44"/>
    <x v="194"/>
    <x v="1471"/>
    <n v="1568.16"/>
    <n v="0.44"/>
    <x v="2"/>
  </r>
  <r>
    <s v="Sports Direct"/>
    <x v="0"/>
    <x v="317"/>
    <s v="Northeast"/>
    <x v="45"/>
    <s v="Hartford"/>
    <x v="3"/>
    <n v="42"/>
    <x v="232"/>
    <x v="1597"/>
    <n v="1478.4"/>
    <n v="0.44"/>
    <x v="2"/>
  </r>
  <r>
    <s v="Sports Direct"/>
    <x v="0"/>
    <x v="317"/>
    <s v="Northeast"/>
    <x v="45"/>
    <s v="Hartford"/>
    <x v="4"/>
    <n v="53"/>
    <x v="194"/>
    <x v="1436"/>
    <n v="1888.92"/>
    <n v="0.44"/>
    <x v="2"/>
  </r>
  <r>
    <s v="Sports Direct"/>
    <x v="0"/>
    <x v="317"/>
    <s v="Northeast"/>
    <x v="45"/>
    <s v="Hartford"/>
    <x v="5"/>
    <n v="56"/>
    <x v="231"/>
    <x v="2354"/>
    <n v="3843.8399999999997"/>
    <n v="0.48"/>
    <x v="2"/>
  </r>
  <r>
    <s v="Sports Direct"/>
    <x v="0"/>
    <x v="349"/>
    <s v="Northeast"/>
    <x v="45"/>
    <s v="Hartford"/>
    <x v="0"/>
    <n v="51"/>
    <x v="134"/>
    <x v="2799"/>
    <n v="4572.1500000000005"/>
    <n v="0.55000000000000004"/>
    <x v="2"/>
  </r>
  <r>
    <s v="Sports Direct"/>
    <x v="0"/>
    <x v="349"/>
    <s v="Northeast"/>
    <x v="45"/>
    <s v="Hartford"/>
    <x v="1"/>
    <n v="48"/>
    <x v="243"/>
    <x v="1052"/>
    <n v="2851.2000000000003"/>
    <n v="0.55000000000000004"/>
    <x v="2"/>
  </r>
  <r>
    <s v="Sports Direct"/>
    <x v="0"/>
    <x v="349"/>
    <s v="Northeast"/>
    <x v="45"/>
    <s v="Hartford"/>
    <x v="2"/>
    <n v="41"/>
    <x v="211"/>
    <x v="2507"/>
    <n v="1463.7"/>
    <n v="0.42"/>
    <x v="2"/>
  </r>
  <r>
    <s v="Sports Direct"/>
    <x v="0"/>
    <x v="349"/>
    <s v="Northeast"/>
    <x v="45"/>
    <s v="Hartford"/>
    <x v="3"/>
    <n v="41"/>
    <x v="181"/>
    <x v="1119"/>
    <n v="1143.08"/>
    <n v="0.41"/>
    <x v="2"/>
  </r>
  <r>
    <s v="Sports Direct"/>
    <x v="0"/>
    <x v="349"/>
    <s v="Northeast"/>
    <x v="45"/>
    <s v="Hartford"/>
    <x v="4"/>
    <n v="51"/>
    <x v="239"/>
    <x v="2468"/>
    <n v="1166.8800000000001"/>
    <n v="0.44"/>
    <x v="2"/>
  </r>
  <r>
    <s v="Sports Direct"/>
    <x v="0"/>
    <x v="349"/>
    <s v="Northeast"/>
    <x v="45"/>
    <s v="Hartford"/>
    <x v="5"/>
    <n v="55"/>
    <x v="193"/>
    <x v="2141"/>
    <n v="2887.5"/>
    <n v="0.5"/>
    <x v="2"/>
  </r>
  <r>
    <s v="Sports Direct"/>
    <x v="0"/>
    <x v="379"/>
    <s v="Northeast"/>
    <x v="45"/>
    <s v="Hartford"/>
    <x v="0"/>
    <n v="52"/>
    <x v="35"/>
    <x v="2800"/>
    <n v="3510.0000000000005"/>
    <n v="0.54"/>
    <x v="2"/>
  </r>
  <r>
    <s v="Sports Direct"/>
    <x v="0"/>
    <x v="379"/>
    <s v="Northeast"/>
    <x v="45"/>
    <s v="Hartford"/>
    <x v="1"/>
    <n v="47"/>
    <x v="41"/>
    <x v="2801"/>
    <n v="1833"/>
    <n v="0.52"/>
    <x v="2"/>
  </r>
  <r>
    <s v="Sports Direct"/>
    <x v="0"/>
    <x v="379"/>
    <s v="Northeast"/>
    <x v="45"/>
    <s v="Hartford"/>
    <x v="2"/>
    <n v="41"/>
    <x v="180"/>
    <x v="1707"/>
    <n v="1082.4000000000001"/>
    <n v="0.44"/>
    <x v="2"/>
  </r>
  <r>
    <s v="Sports Direct"/>
    <x v="0"/>
    <x v="379"/>
    <s v="Northeast"/>
    <x v="45"/>
    <s v="Hartford"/>
    <x v="3"/>
    <n v="41"/>
    <x v="219"/>
    <x v="2802"/>
    <n v="848.69999999999993"/>
    <n v="0.44999999999999996"/>
    <x v="2"/>
  </r>
  <r>
    <s v="Sports Direct"/>
    <x v="0"/>
    <x v="379"/>
    <s v="Northeast"/>
    <x v="45"/>
    <s v="Hartford"/>
    <x v="4"/>
    <n v="50"/>
    <x v="175"/>
    <x v="2493"/>
    <n v="1071"/>
    <n v="0.42"/>
    <x v="2"/>
  </r>
  <r>
    <s v="Sports Direct"/>
    <x v="0"/>
    <x v="379"/>
    <s v="Northeast"/>
    <x v="45"/>
    <s v="Hartford"/>
    <x v="5"/>
    <n v="54"/>
    <x v="170"/>
    <x v="2097"/>
    <n v="2196.1799999999998"/>
    <n v="0.49"/>
    <x v="2"/>
  </r>
  <r>
    <s v="Sports Direct"/>
    <x v="0"/>
    <x v="411"/>
    <s v="Northeast"/>
    <x v="45"/>
    <s v="Hartford"/>
    <x v="0"/>
    <n v="59"/>
    <x v="161"/>
    <x v="2803"/>
    <n v="3666.8500000000004"/>
    <n v="0.55000000000000004"/>
    <x v="2"/>
  </r>
  <r>
    <s v="Sports Direct"/>
    <x v="0"/>
    <x v="411"/>
    <s v="Northeast"/>
    <x v="45"/>
    <s v="Hartford"/>
    <x v="1"/>
    <n v="52"/>
    <x v="249"/>
    <x v="1618"/>
    <n v="1872"/>
    <n v="0.5"/>
    <x v="2"/>
  </r>
  <r>
    <s v="Sports Direct"/>
    <x v="0"/>
    <x v="411"/>
    <s v="Northeast"/>
    <x v="45"/>
    <s v="Hartford"/>
    <x v="2"/>
    <n v="53"/>
    <x v="200"/>
    <x v="2804"/>
    <n v="1116.71"/>
    <n v="0.43"/>
    <x v="2"/>
  </r>
  <r>
    <s v="Sports Direct"/>
    <x v="0"/>
    <x v="411"/>
    <s v="Northeast"/>
    <x v="45"/>
    <s v="Hartford"/>
    <x v="3"/>
    <n v="50"/>
    <x v="183"/>
    <x v="2085"/>
    <n v="760"/>
    <n v="0.4"/>
    <x v="2"/>
  </r>
  <r>
    <s v="Sports Direct"/>
    <x v="0"/>
    <x v="411"/>
    <s v="Northeast"/>
    <x v="45"/>
    <s v="Hartford"/>
    <x v="4"/>
    <n v="64"/>
    <x v="186"/>
    <x v="1174"/>
    <n v="1128.96"/>
    <n v="0.42"/>
    <x v="2"/>
  </r>
  <r>
    <s v="Foot Locker"/>
    <x v="0"/>
    <x v="411"/>
    <s v="Northeast"/>
    <x v="45"/>
    <s v="Hartford"/>
    <x v="5"/>
    <n v="63"/>
    <x v="238"/>
    <x v="2805"/>
    <n v="2331"/>
    <n v="0.5"/>
    <x v="2"/>
  </r>
  <r>
    <s v="Foot Locker"/>
    <x v="0"/>
    <x v="441"/>
    <s v="Northeast"/>
    <x v="45"/>
    <s v="Hartford"/>
    <x v="0"/>
    <n v="60"/>
    <x v="215"/>
    <x v="2806"/>
    <n v="3330"/>
    <n v="0.5"/>
    <x v="2"/>
  </r>
  <r>
    <s v="Foot Locker"/>
    <x v="0"/>
    <x v="441"/>
    <s v="Northeast"/>
    <x v="45"/>
    <s v="Hartford"/>
    <x v="1"/>
    <n v="51"/>
    <x v="199"/>
    <x v="2533"/>
    <n v="2227.6800000000003"/>
    <n v="0.52"/>
    <x v="2"/>
  </r>
  <r>
    <s v="Foot Locker"/>
    <x v="0"/>
    <x v="441"/>
    <s v="Northeast"/>
    <x v="45"/>
    <s v="Hartford"/>
    <x v="2"/>
    <n v="51"/>
    <x v="232"/>
    <x v="2807"/>
    <n v="1835.9999999999998"/>
    <n v="0.44999999999999996"/>
    <x v="2"/>
  </r>
  <r>
    <s v="Foot Locker"/>
    <x v="0"/>
    <x v="441"/>
    <s v="Northeast"/>
    <x v="45"/>
    <s v="Hartford"/>
    <x v="3"/>
    <n v="50"/>
    <x v="232"/>
    <x v="2701"/>
    <n v="1680"/>
    <n v="0.42"/>
    <x v="2"/>
  </r>
  <r>
    <s v="Foot Locker"/>
    <x v="0"/>
    <x v="441"/>
    <s v="Northeast"/>
    <x v="45"/>
    <s v="Hartford"/>
    <x v="4"/>
    <n v="60"/>
    <x v="181"/>
    <x v="2807"/>
    <n v="1795.2"/>
    <n v="0.44"/>
    <x v="2"/>
  </r>
  <r>
    <s v="Foot Locker"/>
    <x v="0"/>
    <x v="441"/>
    <s v="Northeast"/>
    <x v="45"/>
    <s v="Hartford"/>
    <x v="5"/>
    <n v="67"/>
    <x v="60"/>
    <x v="2808"/>
    <n v="2991.5499999999997"/>
    <n v="0.47"/>
    <x v="2"/>
  </r>
  <r>
    <s v="Foot Locker"/>
    <x v="0"/>
    <x v="470"/>
    <s v="Northeast"/>
    <x v="45"/>
    <s v="Hartford"/>
    <x v="0"/>
    <n v="59"/>
    <x v="42"/>
    <x v="1896"/>
    <n v="4513.5"/>
    <n v="0.51"/>
    <x v="2"/>
  </r>
  <r>
    <s v="Foot Locker"/>
    <x v="0"/>
    <x v="470"/>
    <s v="Northeast"/>
    <x v="45"/>
    <s v="Hartford"/>
    <x v="1"/>
    <n v="51"/>
    <x v="253"/>
    <x v="2135"/>
    <n v="2627.01"/>
    <n v="0.51"/>
    <x v="2"/>
  </r>
  <r>
    <s v="Foot Locker"/>
    <x v="0"/>
    <x v="470"/>
    <s v="Northeast"/>
    <x v="45"/>
    <s v="Hartford"/>
    <x v="2"/>
    <n v="50"/>
    <x v="246"/>
    <x v="1953"/>
    <n v="1979.9999999999998"/>
    <n v="0.44999999999999996"/>
    <x v="2"/>
  </r>
  <r>
    <s v="Foot Locker"/>
    <x v="0"/>
    <x v="470"/>
    <s v="Northeast"/>
    <x v="45"/>
    <s v="Hartford"/>
    <x v="3"/>
    <n v="53"/>
    <x v="237"/>
    <x v="1976"/>
    <n v="1936.62"/>
    <n v="0.42"/>
    <x v="2"/>
  </r>
  <r>
    <s v="Foot Locker"/>
    <x v="0"/>
    <x v="470"/>
    <s v="Northeast"/>
    <x v="45"/>
    <s v="Hartford"/>
    <x v="4"/>
    <n v="60"/>
    <x v="252"/>
    <x v="2809"/>
    <n v="2106"/>
    <n v="0.44999999999999996"/>
    <x v="2"/>
  </r>
  <r>
    <s v="Foot Locker"/>
    <x v="0"/>
    <x v="470"/>
    <s v="Northeast"/>
    <x v="45"/>
    <s v="Hartford"/>
    <x v="5"/>
    <n v="67"/>
    <x v="205"/>
    <x v="1338"/>
    <n v="3451.8399999999997"/>
    <n v="0.45999999999999996"/>
    <x v="2"/>
  </r>
  <r>
    <s v="Foot Locker"/>
    <x v="0"/>
    <x v="174"/>
    <s v="Northeast"/>
    <x v="45"/>
    <s v="Hartford"/>
    <x v="0"/>
    <n v="34"/>
    <x v="202"/>
    <x v="2810"/>
    <n v="1798.6"/>
    <n v="0.45999999999999996"/>
    <x v="2"/>
  </r>
  <r>
    <s v="Foot Locker"/>
    <x v="0"/>
    <x v="174"/>
    <s v="Northeast"/>
    <x v="45"/>
    <s v="Hartford"/>
    <x v="1"/>
    <n v="34"/>
    <x v="184"/>
    <x v="1593"/>
    <n v="963.89999999999986"/>
    <n v="0.44999999999999996"/>
    <x v="2"/>
  </r>
  <r>
    <s v="Foot Locker"/>
    <x v="0"/>
    <x v="174"/>
    <s v="Northeast"/>
    <x v="45"/>
    <s v="Hartford"/>
    <x v="2"/>
    <n v="24"/>
    <x v="184"/>
    <x v="1005"/>
    <n v="831.6"/>
    <n v="0.55000000000000004"/>
    <x v="2"/>
  </r>
  <r>
    <s v="Foot Locker"/>
    <x v="0"/>
    <x v="174"/>
    <s v="Northeast"/>
    <x v="45"/>
    <s v="Hartford"/>
    <x v="3"/>
    <n v="29"/>
    <x v="187"/>
    <x v="2811"/>
    <n v="307.40000000000003"/>
    <n v="0.53"/>
    <x v="2"/>
  </r>
  <r>
    <s v="Foot Locker"/>
    <x v="0"/>
    <x v="174"/>
    <s v="Northeast"/>
    <x v="45"/>
    <s v="Hartford"/>
    <x v="4"/>
    <n v="44"/>
    <x v="204"/>
    <x v="2663"/>
    <n v="580.80000000000007"/>
    <n v="0.4"/>
    <x v="2"/>
  </r>
  <r>
    <s v="Foot Locker"/>
    <x v="0"/>
    <x v="174"/>
    <s v="Northeast"/>
    <x v="45"/>
    <s v="Hartford"/>
    <x v="5"/>
    <n v="33"/>
    <x v="184"/>
    <x v="2620"/>
    <n v="1122.6600000000001"/>
    <n v="0.54"/>
    <x v="2"/>
  </r>
  <r>
    <s v="Foot Locker"/>
    <x v="0"/>
    <x v="203"/>
    <s v="Northeast"/>
    <x v="45"/>
    <s v="Hartford"/>
    <x v="0"/>
    <n v="34"/>
    <x v="164"/>
    <x v="1061"/>
    <n v="1982.54"/>
    <n v="0.49"/>
    <x v="2"/>
  </r>
  <r>
    <s v="Foot Locker"/>
    <x v="0"/>
    <x v="203"/>
    <s v="Northeast"/>
    <x v="45"/>
    <s v="Hartford"/>
    <x v="1"/>
    <n v="34"/>
    <x v="218"/>
    <x v="2549"/>
    <n v="575.28"/>
    <n v="0.47"/>
    <x v="2"/>
  </r>
  <r>
    <s v="Foot Locker"/>
    <x v="0"/>
    <x v="203"/>
    <s v="Northeast"/>
    <x v="45"/>
    <s v="Hartford"/>
    <x v="2"/>
    <n v="24"/>
    <x v="200"/>
    <x v="2621"/>
    <n v="588"/>
    <n v="0.5"/>
    <x v="2"/>
  </r>
  <r>
    <s v="Foot Locker"/>
    <x v="0"/>
    <x v="203"/>
    <s v="Northeast"/>
    <x v="46"/>
    <s v="Providence"/>
    <x v="3"/>
    <n v="29"/>
    <x v="220"/>
    <x v="2812"/>
    <n v="203.58"/>
    <n v="0.54"/>
    <x v="2"/>
  </r>
  <r>
    <s v="Foot Locker"/>
    <x v="0"/>
    <x v="203"/>
    <s v="Northeast"/>
    <x v="46"/>
    <s v="Providence"/>
    <x v="4"/>
    <n v="41"/>
    <x v="191"/>
    <x v="2813"/>
    <n v="588.34999999999991"/>
    <n v="0.41"/>
    <x v="2"/>
  </r>
  <r>
    <s v="Foot Locker"/>
    <x v="0"/>
    <x v="203"/>
    <s v="Northeast"/>
    <x v="46"/>
    <s v="Providence"/>
    <x v="5"/>
    <n v="33"/>
    <x v="188"/>
    <x v="1410"/>
    <n v="1136.8500000000001"/>
    <n v="0.53"/>
    <x v="2"/>
  </r>
  <r>
    <s v="Foot Locker"/>
    <x v="0"/>
    <x v="708"/>
    <s v="Northeast"/>
    <x v="46"/>
    <s v="Providence"/>
    <x v="0"/>
    <n v="34"/>
    <x v="215"/>
    <x v="2429"/>
    <n v="1887"/>
    <n v="0.5"/>
    <x v="2"/>
  </r>
  <r>
    <s v="Foot Locker"/>
    <x v="0"/>
    <x v="708"/>
    <s v="Northeast"/>
    <x v="46"/>
    <s v="Providence"/>
    <x v="1"/>
    <n v="34"/>
    <x v="178"/>
    <x v="2613"/>
    <n v="673.19999999999993"/>
    <n v="0.44999999999999996"/>
    <x v="2"/>
  </r>
  <r>
    <s v="Foot Locker"/>
    <x v="0"/>
    <x v="708"/>
    <s v="Northeast"/>
    <x v="46"/>
    <s v="Providence"/>
    <x v="2"/>
    <n v="23"/>
    <x v="175"/>
    <x v="2814"/>
    <n v="609.96"/>
    <n v="0.52"/>
    <x v="2"/>
  </r>
  <r>
    <s v="Foot Locker"/>
    <x v="0"/>
    <x v="708"/>
    <s v="Northeast"/>
    <x v="46"/>
    <s v="Providence"/>
    <x v="3"/>
    <n v="29"/>
    <x v="221"/>
    <x v="2815"/>
    <n v="116"/>
    <n v="0.5"/>
    <x v="2"/>
  </r>
  <r>
    <s v="Foot Locker"/>
    <x v="0"/>
    <x v="708"/>
    <s v="Northeast"/>
    <x v="46"/>
    <s v="Providence"/>
    <x v="4"/>
    <n v="44"/>
    <x v="187"/>
    <x v="1006"/>
    <n v="395.99999999999994"/>
    <n v="0.44999999999999996"/>
    <x v="2"/>
  </r>
  <r>
    <s v="Foot Locker"/>
    <x v="0"/>
    <x v="708"/>
    <s v="Northeast"/>
    <x v="46"/>
    <s v="Providence"/>
    <x v="5"/>
    <n v="32"/>
    <x v="175"/>
    <x v="1168"/>
    <n v="881.28000000000009"/>
    <n v="0.54"/>
    <x v="2"/>
  </r>
  <r>
    <s v="Foot Locker"/>
    <x v="0"/>
    <x v="230"/>
    <s v="Northeast"/>
    <x v="46"/>
    <s v="Providence"/>
    <x v="0"/>
    <n v="32"/>
    <x v="215"/>
    <x v="2778"/>
    <n v="1740.48"/>
    <n v="0.49"/>
    <x v="2"/>
  </r>
  <r>
    <s v="Foot Locker"/>
    <x v="0"/>
    <x v="230"/>
    <s v="Northeast"/>
    <x v="46"/>
    <s v="Providence"/>
    <x v="1"/>
    <n v="32"/>
    <x v="204"/>
    <x v="2612"/>
    <n v="528"/>
    <n v="0.5"/>
    <x v="2"/>
  </r>
  <r>
    <s v="Foot Locker"/>
    <x v="0"/>
    <x v="230"/>
    <s v="Northeast"/>
    <x v="46"/>
    <s v="Providence"/>
    <x v="2"/>
    <n v="24"/>
    <x v="218"/>
    <x v="2816"/>
    <n v="449.28000000000003"/>
    <n v="0.52"/>
    <x v="2"/>
  </r>
  <r>
    <s v="Foot Locker"/>
    <x v="0"/>
    <x v="230"/>
    <s v="Northeast"/>
    <x v="46"/>
    <s v="Providence"/>
    <x v="3"/>
    <n v="29"/>
    <x v="220"/>
    <x v="2812"/>
    <n v="199.81"/>
    <n v="0.53"/>
    <x v="2"/>
  </r>
  <r>
    <s v="Foot Locker"/>
    <x v="0"/>
    <x v="230"/>
    <s v="Northeast"/>
    <x v="46"/>
    <s v="Providence"/>
    <x v="4"/>
    <n v="44"/>
    <x v="290"/>
    <x v="2817"/>
    <n v="264"/>
    <n v="0.4"/>
    <x v="2"/>
  </r>
  <r>
    <s v="Foot Locker"/>
    <x v="0"/>
    <x v="230"/>
    <s v="Northeast"/>
    <x v="46"/>
    <s v="Providence"/>
    <x v="5"/>
    <n v="33"/>
    <x v="50"/>
    <x v="2710"/>
    <n v="858"/>
    <n v="0.52"/>
    <x v="2"/>
  </r>
  <r>
    <s v="Foot Locker"/>
    <x v="0"/>
    <x v="259"/>
    <s v="Northeast"/>
    <x v="46"/>
    <s v="Providence"/>
    <x v="0"/>
    <n v="49"/>
    <x v="185"/>
    <x v="2818"/>
    <n v="2989"/>
    <n v="0.5"/>
    <x v="2"/>
  </r>
  <r>
    <s v="Foot Locker"/>
    <x v="0"/>
    <x v="259"/>
    <s v="Northeast"/>
    <x v="46"/>
    <s v="Providence"/>
    <x v="1"/>
    <n v="43"/>
    <x v="200"/>
    <x v="2582"/>
    <n v="948.14999999999986"/>
    <n v="0.44999999999999996"/>
    <x v="2"/>
  </r>
  <r>
    <s v="Foot Locker"/>
    <x v="0"/>
    <x v="259"/>
    <s v="Northeast"/>
    <x v="46"/>
    <s v="Providence"/>
    <x v="2"/>
    <n v="39"/>
    <x v="180"/>
    <x v="1021"/>
    <n v="1263.6000000000001"/>
    <n v="0.54"/>
    <x v="2"/>
  </r>
  <r>
    <s v="Foot Locker"/>
    <x v="0"/>
    <x v="259"/>
    <s v="Northeast"/>
    <x v="46"/>
    <s v="Providence"/>
    <x v="3"/>
    <n v="39"/>
    <x v="178"/>
    <x v="2819"/>
    <n v="892.32"/>
    <n v="0.52"/>
    <x v="2"/>
  </r>
  <r>
    <s v="Foot Locker"/>
    <x v="0"/>
    <x v="259"/>
    <s v="Northeast"/>
    <x v="46"/>
    <s v="Providence"/>
    <x v="4"/>
    <n v="49"/>
    <x v="219"/>
    <x v="1719"/>
    <n v="901.6"/>
    <n v="0.4"/>
    <x v="2"/>
  </r>
  <r>
    <s v="Foot Locker"/>
    <x v="0"/>
    <x v="259"/>
    <s v="Northeast"/>
    <x v="46"/>
    <s v="Providence"/>
    <x v="5"/>
    <n v="52"/>
    <x v="194"/>
    <x v="1297"/>
    <n v="2232.36"/>
    <n v="0.53"/>
    <x v="2"/>
  </r>
  <r>
    <s v="Foot Locker"/>
    <x v="0"/>
    <x v="292"/>
    <s v="Northeast"/>
    <x v="46"/>
    <s v="Providence"/>
    <x v="0"/>
    <n v="47"/>
    <x v="216"/>
    <x v="1344"/>
    <n v="2918.7"/>
    <n v="0.44999999999999996"/>
    <x v="2"/>
  </r>
  <r>
    <s v="Foot Locker"/>
    <x v="0"/>
    <x v="292"/>
    <s v="Northeast"/>
    <x v="46"/>
    <s v="Providence"/>
    <x v="1"/>
    <n v="41"/>
    <x v="228"/>
    <x v="2820"/>
    <n v="1808.1"/>
    <n v="0.49"/>
    <x v="2"/>
  </r>
  <r>
    <s v="Foot Locker"/>
    <x v="0"/>
    <x v="292"/>
    <s v="Northeast"/>
    <x v="46"/>
    <s v="Providence"/>
    <x v="2"/>
    <n v="39"/>
    <x v="188"/>
    <x v="2777"/>
    <n v="1394.25"/>
    <n v="0.55000000000000004"/>
    <x v="2"/>
  </r>
  <r>
    <s v="Foot Locker"/>
    <x v="0"/>
    <x v="292"/>
    <s v="Northeast"/>
    <x v="46"/>
    <s v="Providence"/>
    <x v="3"/>
    <n v="39"/>
    <x v="180"/>
    <x v="1021"/>
    <n v="1263.6000000000001"/>
    <n v="0.54"/>
    <x v="2"/>
  </r>
  <r>
    <s v="Foot Locker"/>
    <x v="0"/>
    <x v="292"/>
    <s v="Northeast"/>
    <x v="46"/>
    <s v="Providence"/>
    <x v="4"/>
    <n v="48"/>
    <x v="208"/>
    <x v="2740"/>
    <n v="1141.4399999999998"/>
    <n v="0.41"/>
    <x v="2"/>
  </r>
  <r>
    <s v="Foot Locker"/>
    <x v="0"/>
    <x v="292"/>
    <s v="Northeast"/>
    <x v="46"/>
    <s v="Providence"/>
    <x v="5"/>
    <n v="51"/>
    <x v="246"/>
    <x v="1772"/>
    <n v="2288.88"/>
    <n v="0.51"/>
    <x v="2"/>
  </r>
  <r>
    <s v="Foot Locker"/>
    <x v="0"/>
    <x v="320"/>
    <s v="Northeast"/>
    <x v="46"/>
    <s v="Providence"/>
    <x v="0"/>
    <n v="46"/>
    <x v="212"/>
    <x v="1308"/>
    <n v="3456.8999999999996"/>
    <n v="0.44999999999999996"/>
    <x v="2"/>
  </r>
  <r>
    <s v="Foot Locker"/>
    <x v="0"/>
    <x v="320"/>
    <s v="Northeast"/>
    <x v="46"/>
    <s v="Providence"/>
    <x v="1"/>
    <n v="41"/>
    <x v="194"/>
    <x v="2758"/>
    <n v="1660.5"/>
    <n v="0.5"/>
    <x v="2"/>
  </r>
  <r>
    <s v="Foot Locker"/>
    <x v="0"/>
    <x v="320"/>
    <s v="Northeast"/>
    <x v="46"/>
    <s v="Providence"/>
    <x v="2"/>
    <n v="37"/>
    <x v="188"/>
    <x v="2821"/>
    <n v="1250.6000000000001"/>
    <n v="0.52"/>
    <x v="2"/>
  </r>
  <r>
    <s v="Foot Locker"/>
    <x v="0"/>
    <x v="320"/>
    <s v="Northeast"/>
    <x v="46"/>
    <s v="Providence"/>
    <x v="3"/>
    <n v="37"/>
    <x v="208"/>
    <x v="2693"/>
    <n v="1115.92"/>
    <n v="0.52"/>
    <x v="2"/>
  </r>
  <r>
    <s v="Foot Locker"/>
    <x v="0"/>
    <x v="320"/>
    <s v="Northeast"/>
    <x v="46"/>
    <s v="Providence"/>
    <x v="4"/>
    <n v="47"/>
    <x v="184"/>
    <x v="1167"/>
    <n v="1184.4000000000001"/>
    <n v="0.4"/>
    <x v="2"/>
  </r>
  <r>
    <s v="Foot Locker"/>
    <x v="0"/>
    <x v="320"/>
    <s v="Northeast"/>
    <x v="46"/>
    <s v="Providence"/>
    <x v="5"/>
    <n v="50"/>
    <x v="210"/>
    <x v="1826"/>
    <n v="2900"/>
    <n v="0.5"/>
    <x v="2"/>
  </r>
  <r>
    <s v="Foot Locker"/>
    <x v="0"/>
    <x v="352"/>
    <s v="Northeast"/>
    <x v="46"/>
    <s v="Providence"/>
    <x v="0"/>
    <n v="46"/>
    <x v="231"/>
    <x v="2247"/>
    <n v="3157.44"/>
    <n v="0.48"/>
    <x v="2"/>
  </r>
  <r>
    <s v="Foot Locker"/>
    <x v="0"/>
    <x v="352"/>
    <s v="Northeast"/>
    <x v="46"/>
    <s v="Providence"/>
    <x v="1"/>
    <n v="42"/>
    <x v="250"/>
    <x v="1299"/>
    <n v="1796.34"/>
    <n v="0.47"/>
    <x v="2"/>
  </r>
  <r>
    <s v="Foot Locker"/>
    <x v="0"/>
    <x v="352"/>
    <s v="Northeast"/>
    <x v="46"/>
    <s v="Providence"/>
    <x v="2"/>
    <n v="38"/>
    <x v="41"/>
    <x v="1027"/>
    <n v="1567.5000000000002"/>
    <n v="0.55000000000000004"/>
    <x v="2"/>
  </r>
  <r>
    <s v="Foot Locker"/>
    <x v="0"/>
    <x v="352"/>
    <s v="Northeast"/>
    <x v="46"/>
    <s v="Providence"/>
    <x v="3"/>
    <n v="37"/>
    <x v="203"/>
    <x v="2822"/>
    <n v="764.79000000000008"/>
    <n v="0.53"/>
    <x v="2"/>
  </r>
  <r>
    <s v="Foot Locker"/>
    <x v="0"/>
    <x v="352"/>
    <s v="Northeast"/>
    <x v="46"/>
    <s v="Providence"/>
    <x v="4"/>
    <n v="45"/>
    <x v="226"/>
    <x v="2823"/>
    <n v="558"/>
    <n v="0.4"/>
    <x v="2"/>
  </r>
  <r>
    <s v="Foot Locker"/>
    <x v="0"/>
    <x v="352"/>
    <s v="Northeast"/>
    <x v="46"/>
    <s v="Providence"/>
    <x v="5"/>
    <n v="52"/>
    <x v="237"/>
    <x v="1074"/>
    <n v="2442.96"/>
    <n v="0.54"/>
    <x v="2"/>
  </r>
  <r>
    <s v="Foot Locker"/>
    <x v="0"/>
    <x v="382"/>
    <s v="Northeast"/>
    <x v="46"/>
    <s v="Providence"/>
    <x v="0"/>
    <n v="45"/>
    <x v="215"/>
    <x v="1873"/>
    <n v="2247.75"/>
    <n v="0.44999999999999996"/>
    <x v="2"/>
  </r>
  <r>
    <s v="Foot Locker"/>
    <x v="0"/>
    <x v="382"/>
    <s v="Northeast"/>
    <x v="46"/>
    <s v="Providence"/>
    <x v="1"/>
    <n v="43"/>
    <x v="195"/>
    <x v="1768"/>
    <n v="1155.8399999999999"/>
    <n v="0.48"/>
    <x v="2"/>
  </r>
  <r>
    <s v="Foot Locker"/>
    <x v="0"/>
    <x v="382"/>
    <s v="Northeast"/>
    <x v="46"/>
    <s v="Providence"/>
    <x v="2"/>
    <n v="36"/>
    <x v="183"/>
    <x v="1457"/>
    <n v="697.68000000000006"/>
    <n v="0.51"/>
    <x v="2"/>
  </r>
  <r>
    <s v="Foot Locker"/>
    <x v="0"/>
    <x v="382"/>
    <s v="Northeast"/>
    <x v="46"/>
    <s v="Providence"/>
    <x v="3"/>
    <n v="39"/>
    <x v="234"/>
    <x v="1590"/>
    <n v="568.62"/>
    <n v="0.54"/>
    <x v="2"/>
  </r>
  <r>
    <s v="Foot Locker"/>
    <x v="0"/>
    <x v="382"/>
    <s v="Northeast"/>
    <x v="46"/>
    <s v="Providence"/>
    <x v="4"/>
    <n v="47"/>
    <x v="234"/>
    <x v="2824"/>
    <n v="520.29"/>
    <n v="0.41"/>
    <x v="2"/>
  </r>
  <r>
    <s v="Foot Locker"/>
    <x v="0"/>
    <x v="382"/>
    <s v="Northeast"/>
    <x v="46"/>
    <s v="Providence"/>
    <x v="5"/>
    <n v="52"/>
    <x v="208"/>
    <x v="2479"/>
    <n v="1538.16"/>
    <n v="0.51"/>
    <x v="2"/>
  </r>
  <r>
    <s v="Foot Locker"/>
    <x v="0"/>
    <x v="414"/>
    <s v="Northeast"/>
    <x v="46"/>
    <s v="Providence"/>
    <x v="0"/>
    <n v="53"/>
    <x v="198"/>
    <x v="1914"/>
    <n v="2491"/>
    <n v="0.5"/>
    <x v="2"/>
  </r>
  <r>
    <s v="Foot Locker"/>
    <x v="0"/>
    <x v="414"/>
    <s v="Northeast"/>
    <x v="46"/>
    <s v="Providence"/>
    <x v="1"/>
    <n v="46"/>
    <x v="195"/>
    <x v="1531"/>
    <n v="1262.24"/>
    <n v="0.49"/>
    <x v="2"/>
  </r>
  <r>
    <s v="Foot Locker"/>
    <x v="0"/>
    <x v="414"/>
    <s v="Northeast"/>
    <x v="46"/>
    <s v="Providence"/>
    <x v="2"/>
    <n v="45"/>
    <x v="225"/>
    <x v="2562"/>
    <n v="678.6"/>
    <n v="0.52"/>
    <x v="2"/>
  </r>
  <r>
    <s v="Foot Locker"/>
    <x v="0"/>
    <x v="414"/>
    <s v="Northeast"/>
    <x v="46"/>
    <s v="Providence"/>
    <x v="3"/>
    <n v="47"/>
    <x v="264"/>
    <x v="1571"/>
    <n v="540.5"/>
    <n v="0.5"/>
    <x v="2"/>
  </r>
  <r>
    <s v="Foot Locker"/>
    <x v="0"/>
    <x v="414"/>
    <s v="Northeast"/>
    <x v="46"/>
    <s v="Providence"/>
    <x v="4"/>
    <n v="55"/>
    <x v="182"/>
    <x v="2825"/>
    <n v="418"/>
    <n v="0.4"/>
    <x v="2"/>
  </r>
  <r>
    <s v="Sports Direct"/>
    <x v="0"/>
    <x v="414"/>
    <s v="Northeast"/>
    <x v="46"/>
    <s v="Providence"/>
    <x v="5"/>
    <n v="64"/>
    <x v="208"/>
    <x v="1067"/>
    <n v="1893.1200000000001"/>
    <n v="0.51"/>
    <x v="2"/>
  </r>
  <r>
    <s v="Sports Direct"/>
    <x v="0"/>
    <x v="444"/>
    <s v="Northeast"/>
    <x v="46"/>
    <s v="Providence"/>
    <x v="0"/>
    <n v="55"/>
    <x v="60"/>
    <x v="2826"/>
    <n v="2560.25"/>
    <n v="0.49"/>
    <x v="2"/>
  </r>
  <r>
    <s v="Sports Direct"/>
    <x v="0"/>
    <x v="444"/>
    <s v="Northeast"/>
    <x v="46"/>
    <s v="Providence"/>
    <x v="1"/>
    <n v="46"/>
    <x v="184"/>
    <x v="2606"/>
    <n v="1304.0999999999999"/>
    <n v="0.44999999999999996"/>
    <x v="2"/>
  </r>
  <r>
    <s v="Sports Direct"/>
    <x v="0"/>
    <x v="444"/>
    <s v="Northeast"/>
    <x v="46"/>
    <s v="Providence"/>
    <x v="2"/>
    <n v="48"/>
    <x v="293"/>
    <x v="2827"/>
    <n v="1658.88"/>
    <n v="0.54"/>
    <x v="2"/>
  </r>
  <r>
    <s v="Sports Direct"/>
    <x v="0"/>
    <x v="444"/>
    <s v="Northeast"/>
    <x v="46"/>
    <s v="Providence"/>
    <x v="3"/>
    <n v="48"/>
    <x v="208"/>
    <x v="2740"/>
    <n v="1531.2"/>
    <n v="0.55000000000000004"/>
    <x v="2"/>
  </r>
  <r>
    <s v="Sports Direct"/>
    <x v="0"/>
    <x v="444"/>
    <s v="Northeast"/>
    <x v="46"/>
    <s v="Providence"/>
    <x v="4"/>
    <n v="58"/>
    <x v="178"/>
    <x v="2685"/>
    <n v="1122.8800000000001"/>
    <n v="0.44"/>
    <x v="2"/>
  </r>
  <r>
    <s v="Sports Direct"/>
    <x v="0"/>
    <x v="444"/>
    <s v="Northeast"/>
    <x v="46"/>
    <s v="Providence"/>
    <x v="5"/>
    <n v="60"/>
    <x v="169"/>
    <x v="1506"/>
    <n v="2402.4"/>
    <n v="0.52"/>
    <x v="2"/>
  </r>
  <r>
    <s v="Sports Direct"/>
    <x v="0"/>
    <x v="473"/>
    <s v="Northeast"/>
    <x v="46"/>
    <s v="Providence"/>
    <x v="0"/>
    <n v="54"/>
    <x v="192"/>
    <x v="2242"/>
    <n v="3645"/>
    <n v="0.5"/>
    <x v="2"/>
  </r>
  <r>
    <s v="Sports Direct"/>
    <x v="0"/>
    <x v="473"/>
    <s v="Northeast"/>
    <x v="46"/>
    <s v="Providence"/>
    <x v="1"/>
    <n v="45"/>
    <x v="252"/>
    <x v="1517"/>
    <n v="1684.8"/>
    <n v="0.48"/>
    <x v="2"/>
  </r>
  <r>
    <s v="Sports Direct"/>
    <x v="0"/>
    <x v="473"/>
    <s v="Northeast"/>
    <x v="46"/>
    <s v="Providence"/>
    <x v="2"/>
    <n v="47"/>
    <x v="238"/>
    <x v="1057"/>
    <n v="1773.78"/>
    <n v="0.51"/>
    <x v="2"/>
  </r>
  <r>
    <s v="Sports Direct"/>
    <x v="0"/>
    <x v="473"/>
    <s v="Northeast"/>
    <x v="46"/>
    <s v="Providence"/>
    <x v="3"/>
    <n v="48"/>
    <x v="188"/>
    <x v="1320"/>
    <n v="1560"/>
    <n v="0.5"/>
    <x v="2"/>
  </r>
  <r>
    <s v="Sports Direct"/>
    <x v="0"/>
    <x v="473"/>
    <s v="Northeast"/>
    <x v="46"/>
    <s v="Providence"/>
    <x v="4"/>
    <n v="56"/>
    <x v="181"/>
    <x v="1465"/>
    <n v="1637.44"/>
    <n v="0.43"/>
    <x v="2"/>
  </r>
  <r>
    <s v="Sports Direct"/>
    <x v="0"/>
    <x v="473"/>
    <s v="Northeast"/>
    <x v="46"/>
    <s v="Providence"/>
    <x v="5"/>
    <n v="60"/>
    <x v="211"/>
    <x v="2047"/>
    <n v="2805"/>
    <n v="0.55000000000000004"/>
    <x v="2"/>
  </r>
  <r>
    <s v="Sports Direct"/>
    <x v="0"/>
    <x v="181"/>
    <s v="Northeast"/>
    <x v="46"/>
    <s v="Providence"/>
    <x v="0"/>
    <n v="38"/>
    <x v="214"/>
    <x v="2257"/>
    <n v="2058.84"/>
    <n v="0.43"/>
    <x v="2"/>
  </r>
  <r>
    <s v="Sports Direct"/>
    <x v="0"/>
    <x v="181"/>
    <s v="Northeast"/>
    <x v="46"/>
    <s v="Providence"/>
    <x v="1"/>
    <n v="38"/>
    <x v="181"/>
    <x v="1621"/>
    <n v="1136.96"/>
    <n v="0.44"/>
    <x v="2"/>
  </r>
  <r>
    <s v="Sports Direct"/>
    <x v="0"/>
    <x v="181"/>
    <s v="Northeast"/>
    <x v="46"/>
    <s v="Providence"/>
    <x v="2"/>
    <n v="27"/>
    <x v="201"/>
    <x v="2828"/>
    <n v="709.56"/>
    <n v="0.36"/>
    <x v="2"/>
  </r>
  <r>
    <s v="Sports Direct"/>
    <x v="0"/>
    <x v="181"/>
    <s v="Northeast"/>
    <x v="46"/>
    <s v="Providence"/>
    <x v="3"/>
    <n v="34"/>
    <x v="259"/>
    <x v="2829"/>
    <n v="335.92"/>
    <n v="0.38"/>
    <x v="2"/>
  </r>
  <r>
    <s v="Sports Direct"/>
    <x v="0"/>
    <x v="181"/>
    <s v="Northeast"/>
    <x v="46"/>
    <s v="Providence"/>
    <x v="4"/>
    <n v="48"/>
    <x v="207"/>
    <x v="2745"/>
    <n v="767.52"/>
    <n v="0.39"/>
    <x v="2"/>
  </r>
  <r>
    <s v="Sports Direct"/>
    <x v="0"/>
    <x v="181"/>
    <s v="Northeast"/>
    <x v="46"/>
    <s v="Providence"/>
    <x v="5"/>
    <n v="38"/>
    <x v="227"/>
    <x v="2044"/>
    <n v="1090.5999999999999"/>
    <n v="0.41"/>
    <x v="2"/>
  </r>
  <r>
    <s v="Sports Direct"/>
    <x v="0"/>
    <x v="210"/>
    <s v="Northeast"/>
    <x v="46"/>
    <s v="Providence"/>
    <x v="0"/>
    <n v="36"/>
    <x v="150"/>
    <x v="1735"/>
    <n v="2066.4"/>
    <n v="0.41"/>
    <x v="2"/>
  </r>
  <r>
    <s v="Sports Direct"/>
    <x v="0"/>
    <x v="210"/>
    <s v="Northeast"/>
    <x v="46"/>
    <s v="Providence"/>
    <x v="1"/>
    <n v="38"/>
    <x v="207"/>
    <x v="1696"/>
    <n v="654.36"/>
    <n v="0.42"/>
    <x v="2"/>
  </r>
  <r>
    <s v="Sports Direct"/>
    <x v="0"/>
    <x v="210"/>
    <s v="Northeast"/>
    <x v="46"/>
    <s v="Providence"/>
    <x v="2"/>
    <n v="29"/>
    <x v="180"/>
    <x v="1667"/>
    <n v="661.2"/>
    <n v="0.38"/>
    <x v="2"/>
  </r>
  <r>
    <s v="Sports Direct"/>
    <x v="0"/>
    <x v="210"/>
    <s v="Northeast"/>
    <x v="47"/>
    <s v="Boston"/>
    <x v="3"/>
    <n v="32"/>
    <x v="181"/>
    <x v="1569"/>
    <n v="826.88"/>
    <n v="0.38"/>
    <x v="2"/>
  </r>
  <r>
    <s v="Sports Direct"/>
    <x v="0"/>
    <x v="210"/>
    <s v="Northeast"/>
    <x v="47"/>
    <s v="Boston"/>
    <x v="4"/>
    <n v="48"/>
    <x v="207"/>
    <x v="2745"/>
    <n v="747.84"/>
    <n v="0.38"/>
    <x v="2"/>
  </r>
  <r>
    <s v="Sports Direct"/>
    <x v="0"/>
    <x v="210"/>
    <s v="Northeast"/>
    <x v="47"/>
    <s v="Boston"/>
    <x v="5"/>
    <n v="38"/>
    <x v="41"/>
    <x v="1027"/>
    <n v="1254"/>
    <n v="0.44"/>
    <x v="2"/>
  </r>
  <r>
    <s v="Sports Direct"/>
    <x v="0"/>
    <x v="218"/>
    <s v="Northeast"/>
    <x v="47"/>
    <s v="Boston"/>
    <x v="0"/>
    <n v="38"/>
    <x v="268"/>
    <x v="2830"/>
    <n v="2123.44"/>
    <n v="0.44"/>
    <x v="2"/>
  </r>
  <r>
    <s v="Sports Direct"/>
    <x v="0"/>
    <x v="218"/>
    <s v="Northeast"/>
    <x v="47"/>
    <s v="Boston"/>
    <x v="1"/>
    <n v="38"/>
    <x v="172"/>
    <x v="1016"/>
    <n v="803.69999999999993"/>
    <n v="0.44999999999999996"/>
    <x v="2"/>
  </r>
  <r>
    <s v="Sports Direct"/>
    <x v="0"/>
    <x v="218"/>
    <s v="Northeast"/>
    <x v="47"/>
    <s v="Boston"/>
    <x v="2"/>
    <n v="28"/>
    <x v="50"/>
    <x v="1415"/>
    <n v="546"/>
    <n v="0.39"/>
    <x v="2"/>
  </r>
  <r>
    <s v="Sports Direct"/>
    <x v="0"/>
    <x v="218"/>
    <s v="Northeast"/>
    <x v="47"/>
    <s v="Boston"/>
    <x v="3"/>
    <n v="34"/>
    <x v="237"/>
    <x v="1431"/>
    <n v="1064.8799999999999"/>
    <n v="0.36"/>
    <x v="2"/>
  </r>
  <r>
    <s v="Sports Direct"/>
    <x v="0"/>
    <x v="218"/>
    <s v="Northeast"/>
    <x v="47"/>
    <s v="Boston"/>
    <x v="4"/>
    <n v="46"/>
    <x v="225"/>
    <x v="2542"/>
    <n v="520.26"/>
    <n v="0.39"/>
    <x v="2"/>
  </r>
  <r>
    <s v="Sports Direct"/>
    <x v="0"/>
    <x v="218"/>
    <s v="Northeast"/>
    <x v="47"/>
    <s v="Boston"/>
    <x v="5"/>
    <n v="39"/>
    <x v="190"/>
    <x v="1015"/>
    <n v="863.45999999999992"/>
    <n v="0.41"/>
    <x v="2"/>
  </r>
  <r>
    <s v="Sports Direct"/>
    <x v="0"/>
    <x v="237"/>
    <s v="Northeast"/>
    <x v="47"/>
    <s v="Boston"/>
    <x v="0"/>
    <n v="38"/>
    <x v="236"/>
    <x v="1663"/>
    <n v="2000.6999999999998"/>
    <n v="0.44999999999999996"/>
    <x v="2"/>
  </r>
  <r>
    <s v="Sports Direct"/>
    <x v="0"/>
    <x v="237"/>
    <s v="Northeast"/>
    <x v="47"/>
    <s v="Boston"/>
    <x v="1"/>
    <n v="37"/>
    <x v="222"/>
    <x v="2831"/>
    <n v="732.6"/>
    <n v="0.44"/>
    <x v="2"/>
  </r>
  <r>
    <s v="Sports Direct"/>
    <x v="0"/>
    <x v="237"/>
    <s v="Northeast"/>
    <x v="47"/>
    <s v="Boston"/>
    <x v="2"/>
    <n v="29"/>
    <x v="207"/>
    <x v="1605"/>
    <n v="416.15"/>
    <n v="0.35"/>
    <x v="2"/>
  </r>
  <r>
    <s v="Sports Direct"/>
    <x v="0"/>
    <x v="237"/>
    <s v="Northeast"/>
    <x v="47"/>
    <s v="Boston"/>
    <x v="3"/>
    <n v="32"/>
    <x v="191"/>
    <x v="2514"/>
    <n v="436.8"/>
    <n v="0.39"/>
    <x v="2"/>
  </r>
  <r>
    <s v="Sports Direct"/>
    <x v="0"/>
    <x v="237"/>
    <s v="Northeast"/>
    <x v="47"/>
    <s v="Boston"/>
    <x v="4"/>
    <n v="49"/>
    <x v="204"/>
    <x v="2649"/>
    <n v="614.46"/>
    <n v="0.38"/>
    <x v="2"/>
  </r>
  <r>
    <s v="Sports Direct"/>
    <x v="0"/>
    <x v="237"/>
    <s v="Northeast"/>
    <x v="47"/>
    <s v="Boston"/>
    <x v="5"/>
    <n v="39"/>
    <x v="170"/>
    <x v="2832"/>
    <n v="1424.28"/>
    <n v="0.44"/>
    <x v="2"/>
  </r>
  <r>
    <s v="Sports Direct"/>
    <x v="0"/>
    <x v="266"/>
    <s v="Northeast"/>
    <x v="47"/>
    <s v="Boston"/>
    <x v="0"/>
    <n v="53"/>
    <x v="285"/>
    <x v="2833"/>
    <n v="2939.91"/>
    <n v="0.43"/>
    <x v="2"/>
  </r>
  <r>
    <s v="Sports Direct"/>
    <x v="0"/>
    <x v="266"/>
    <s v="Northeast"/>
    <x v="47"/>
    <s v="Boston"/>
    <x v="1"/>
    <n v="47"/>
    <x v="190"/>
    <x v="2597"/>
    <n v="1091.3399999999999"/>
    <n v="0.43"/>
    <x v="2"/>
  </r>
  <r>
    <s v="Sports Direct"/>
    <x v="0"/>
    <x v="266"/>
    <s v="Northeast"/>
    <x v="47"/>
    <s v="Boston"/>
    <x v="2"/>
    <n v="41"/>
    <x v="195"/>
    <x v="1047"/>
    <n v="918.40000000000009"/>
    <n v="0.4"/>
    <x v="2"/>
  </r>
  <r>
    <s v="Sports Direct"/>
    <x v="0"/>
    <x v="266"/>
    <s v="Northeast"/>
    <x v="47"/>
    <s v="Boston"/>
    <x v="3"/>
    <n v="44"/>
    <x v="172"/>
    <x v="1132"/>
    <n v="806.52"/>
    <n v="0.39"/>
    <x v="2"/>
  </r>
  <r>
    <s v="Sports Direct"/>
    <x v="0"/>
    <x v="266"/>
    <s v="Northeast"/>
    <x v="47"/>
    <s v="Boston"/>
    <x v="4"/>
    <n v="50"/>
    <x v="190"/>
    <x v="1147"/>
    <n v="1026"/>
    <n v="0.38"/>
    <x v="2"/>
  </r>
  <r>
    <s v="Sports Direct"/>
    <x v="0"/>
    <x v="266"/>
    <s v="Northeast"/>
    <x v="47"/>
    <s v="Boston"/>
    <x v="5"/>
    <n v="55"/>
    <x v="246"/>
    <x v="2834"/>
    <n v="1984.3999999999999"/>
    <n v="0.41"/>
    <x v="2"/>
  </r>
  <r>
    <s v="Sports Direct"/>
    <x v="0"/>
    <x v="299"/>
    <s v="Northeast"/>
    <x v="47"/>
    <s v="Boston"/>
    <x v="0"/>
    <n v="51"/>
    <x v="155"/>
    <x v="2835"/>
    <n v="3320.1"/>
    <n v="0.42"/>
    <x v="2"/>
  </r>
  <r>
    <s v="Sports Direct"/>
    <x v="0"/>
    <x v="299"/>
    <s v="Northeast"/>
    <x v="47"/>
    <s v="Boston"/>
    <x v="1"/>
    <n v="47"/>
    <x v="198"/>
    <x v="2707"/>
    <n v="1855.56"/>
    <n v="0.42"/>
    <x v="2"/>
  </r>
  <r>
    <s v="Sports Direct"/>
    <x v="0"/>
    <x v="299"/>
    <s v="Northeast"/>
    <x v="47"/>
    <s v="Boston"/>
    <x v="2"/>
    <n v="42"/>
    <x v="181"/>
    <x v="2062"/>
    <n v="1028.1599999999999"/>
    <n v="0.36"/>
    <x v="2"/>
  </r>
  <r>
    <s v="Sports Direct"/>
    <x v="0"/>
    <x v="299"/>
    <s v="Northeast"/>
    <x v="47"/>
    <s v="Boston"/>
    <x v="3"/>
    <n v="41"/>
    <x v="188"/>
    <x v="2759"/>
    <n v="932.74999999999989"/>
    <n v="0.35"/>
    <x v="2"/>
  </r>
  <r>
    <s v="Sports Direct"/>
    <x v="0"/>
    <x v="299"/>
    <s v="Northeast"/>
    <x v="47"/>
    <s v="Boston"/>
    <x v="4"/>
    <n v="51"/>
    <x v="229"/>
    <x v="1151"/>
    <n v="1143.42"/>
    <n v="0.38"/>
    <x v="2"/>
  </r>
  <r>
    <s v="Sports Direct"/>
    <x v="0"/>
    <x v="299"/>
    <s v="Northeast"/>
    <x v="47"/>
    <s v="Boston"/>
    <x v="5"/>
    <n v="54"/>
    <x v="253"/>
    <x v="1828"/>
    <n v="2181.6"/>
    <n v="0.4"/>
    <x v="2"/>
  </r>
  <r>
    <s v="Sports Direct"/>
    <x v="0"/>
    <x v="327"/>
    <s v="Northeast"/>
    <x v="47"/>
    <s v="Boston"/>
    <x v="0"/>
    <n v="52"/>
    <x v="42"/>
    <x v="1216"/>
    <n v="3276"/>
    <n v="0.42"/>
    <x v="2"/>
  </r>
  <r>
    <s v="Sports Direct"/>
    <x v="0"/>
    <x v="327"/>
    <s v="Northeast"/>
    <x v="47"/>
    <s v="Boston"/>
    <x v="1"/>
    <n v="49"/>
    <x v="193"/>
    <x v="2699"/>
    <n v="2212.35"/>
    <n v="0.43"/>
    <x v="2"/>
  </r>
  <r>
    <s v="Sports Direct"/>
    <x v="0"/>
    <x v="327"/>
    <s v="Northeast"/>
    <x v="47"/>
    <s v="Boston"/>
    <x v="2"/>
    <n v="41"/>
    <x v="169"/>
    <x v="986"/>
    <n v="1168.0899999999999"/>
    <n v="0.37"/>
    <x v="2"/>
  </r>
  <r>
    <s v="Sports Direct"/>
    <x v="0"/>
    <x v="327"/>
    <s v="Northeast"/>
    <x v="47"/>
    <s v="Boston"/>
    <x v="3"/>
    <n v="44"/>
    <x v="195"/>
    <x v="1173"/>
    <n v="887.04"/>
    <n v="0.36"/>
    <x v="2"/>
  </r>
  <r>
    <s v="Sports Direct"/>
    <x v="0"/>
    <x v="327"/>
    <s v="Northeast"/>
    <x v="47"/>
    <s v="Boston"/>
    <x v="4"/>
    <n v="53"/>
    <x v="181"/>
    <x v="1746"/>
    <n v="1405.56"/>
    <n v="0.39"/>
    <x v="2"/>
  </r>
  <r>
    <s v="Sports Direct"/>
    <x v="0"/>
    <x v="327"/>
    <s v="Northeast"/>
    <x v="47"/>
    <s v="Boston"/>
    <x v="5"/>
    <n v="55"/>
    <x v="209"/>
    <x v="1505"/>
    <n v="2956.7999999999997"/>
    <n v="0.42"/>
    <x v="2"/>
  </r>
  <r>
    <s v="Sports Direct"/>
    <x v="0"/>
    <x v="359"/>
    <s v="Northeast"/>
    <x v="47"/>
    <s v="Boston"/>
    <x v="0"/>
    <n v="50"/>
    <x v="147"/>
    <x v="2836"/>
    <n v="3542"/>
    <n v="0.44"/>
    <x v="2"/>
  </r>
  <r>
    <s v="Sports Direct"/>
    <x v="0"/>
    <x v="359"/>
    <s v="Northeast"/>
    <x v="47"/>
    <s v="Boston"/>
    <x v="1"/>
    <n v="47"/>
    <x v="246"/>
    <x v="1771"/>
    <n v="1695.76"/>
    <n v="0.41"/>
    <x v="2"/>
  </r>
  <r>
    <s v="Sports Direct"/>
    <x v="0"/>
    <x v="359"/>
    <s v="Northeast"/>
    <x v="47"/>
    <s v="Boston"/>
    <x v="2"/>
    <n v="42"/>
    <x v="173"/>
    <x v="2606"/>
    <n v="1014.3"/>
    <n v="0.35"/>
    <x v="2"/>
  </r>
  <r>
    <s v="Sports Direct"/>
    <x v="0"/>
    <x v="359"/>
    <s v="Northeast"/>
    <x v="47"/>
    <s v="Boston"/>
    <x v="3"/>
    <n v="42"/>
    <x v="175"/>
    <x v="1593"/>
    <n v="771.12"/>
    <n v="0.36"/>
    <x v="2"/>
  </r>
  <r>
    <s v="Sports Direct"/>
    <x v="0"/>
    <x v="359"/>
    <s v="Northeast"/>
    <x v="47"/>
    <s v="Boston"/>
    <x v="4"/>
    <n v="50"/>
    <x v="178"/>
    <x v="995"/>
    <n v="814"/>
    <n v="0.37"/>
    <x v="2"/>
  </r>
  <r>
    <s v="Sports Direct"/>
    <x v="0"/>
    <x v="359"/>
    <s v="Northeast"/>
    <x v="47"/>
    <s v="Boston"/>
    <x v="5"/>
    <n v="58"/>
    <x v="250"/>
    <x v="1064"/>
    <n v="2375.1"/>
    <n v="0.44999999999999996"/>
    <x v="2"/>
  </r>
  <r>
    <s v="Sports Direct"/>
    <x v="0"/>
    <x v="389"/>
    <s v="Northeast"/>
    <x v="47"/>
    <s v="Boston"/>
    <x v="0"/>
    <n v="53"/>
    <x v="192"/>
    <x v="1099"/>
    <n v="3005.1"/>
    <n v="0.42"/>
    <x v="2"/>
  </r>
  <r>
    <s v="Sports Direct"/>
    <x v="0"/>
    <x v="389"/>
    <s v="Northeast"/>
    <x v="47"/>
    <s v="Boston"/>
    <x v="1"/>
    <n v="49"/>
    <x v="184"/>
    <x v="2837"/>
    <n v="1234.8000000000002"/>
    <n v="0.4"/>
    <x v="2"/>
  </r>
  <r>
    <s v="Sports Direct"/>
    <x v="0"/>
    <x v="389"/>
    <s v="Northeast"/>
    <x v="47"/>
    <s v="Boston"/>
    <x v="2"/>
    <n v="41"/>
    <x v="203"/>
    <x v="2838"/>
    <n v="591.63"/>
    <n v="0.37"/>
    <x v="2"/>
  </r>
  <r>
    <s v="Sports Direct"/>
    <x v="0"/>
    <x v="389"/>
    <s v="Northeast"/>
    <x v="47"/>
    <s v="Boston"/>
    <x v="3"/>
    <n v="42"/>
    <x v="218"/>
    <x v="1005"/>
    <n v="604.80000000000007"/>
    <n v="0.4"/>
    <x v="2"/>
  </r>
  <r>
    <s v="Sports Direct"/>
    <x v="0"/>
    <x v="389"/>
    <s v="Northeast"/>
    <x v="47"/>
    <s v="Boston"/>
    <x v="4"/>
    <n v="52"/>
    <x v="171"/>
    <x v="1459"/>
    <n v="636.48"/>
    <n v="0.36"/>
    <x v="2"/>
  </r>
  <r>
    <s v="Sports Direct"/>
    <x v="0"/>
    <x v="389"/>
    <s v="Northeast"/>
    <x v="47"/>
    <s v="Boston"/>
    <x v="5"/>
    <n v="57"/>
    <x v="184"/>
    <x v="1626"/>
    <n v="1615.9499999999998"/>
    <n v="0.44999999999999996"/>
    <x v="2"/>
  </r>
  <r>
    <s v="Sports Direct"/>
    <x v="0"/>
    <x v="421"/>
    <s v="Northeast"/>
    <x v="47"/>
    <s v="Boston"/>
    <x v="0"/>
    <n v="57"/>
    <x v="196"/>
    <x v="2485"/>
    <n v="3077.9999999999995"/>
    <n v="0.44999999999999996"/>
    <x v="2"/>
  </r>
  <r>
    <s v="Sports Direct"/>
    <x v="0"/>
    <x v="421"/>
    <s v="Northeast"/>
    <x v="47"/>
    <s v="Boston"/>
    <x v="1"/>
    <n v="53"/>
    <x v="195"/>
    <x v="2839"/>
    <n v="1335.6"/>
    <n v="0.44999999999999996"/>
    <x v="2"/>
  </r>
  <r>
    <s v="Sports Direct"/>
    <x v="0"/>
    <x v="421"/>
    <s v="Northeast"/>
    <x v="47"/>
    <s v="Boston"/>
    <x v="2"/>
    <n v="53"/>
    <x v="171"/>
    <x v="2840"/>
    <n v="630.69999999999993"/>
    <n v="0.35"/>
    <x v="2"/>
  </r>
  <r>
    <s v="Sports Direct"/>
    <x v="0"/>
    <x v="421"/>
    <s v="Northeast"/>
    <x v="47"/>
    <s v="Boston"/>
    <x v="3"/>
    <n v="54"/>
    <x v="234"/>
    <x v="2841"/>
    <n v="554.04"/>
    <n v="0.38"/>
    <x v="2"/>
  </r>
  <r>
    <s v="Sports Direct"/>
    <x v="0"/>
    <x v="421"/>
    <s v="Northeast"/>
    <x v="47"/>
    <s v="Boston"/>
    <x v="4"/>
    <n v="62"/>
    <x v="234"/>
    <x v="2210"/>
    <n v="585.9"/>
    <n v="0.35"/>
    <x v="2"/>
  </r>
  <r>
    <s v="Amazon"/>
    <x v="0"/>
    <x v="421"/>
    <s v="Northeast"/>
    <x v="47"/>
    <s v="Boston"/>
    <x v="5"/>
    <n v="66"/>
    <x v="188"/>
    <x v="2037"/>
    <n v="1887.6"/>
    <n v="0.44"/>
    <x v="2"/>
  </r>
  <r>
    <s v="Amazon"/>
    <x v="0"/>
    <x v="451"/>
    <s v="Northeast"/>
    <x v="47"/>
    <s v="Boston"/>
    <x v="0"/>
    <n v="62"/>
    <x v="161"/>
    <x v="1340"/>
    <n v="3012.58"/>
    <n v="0.43"/>
    <x v="2"/>
  </r>
  <r>
    <s v="Amazon"/>
    <x v="0"/>
    <x v="451"/>
    <s v="Northeast"/>
    <x v="47"/>
    <s v="Boston"/>
    <x v="1"/>
    <n v="52"/>
    <x v="228"/>
    <x v="2809"/>
    <n v="2059.1999999999998"/>
    <n v="0.44"/>
    <x v="2"/>
  </r>
  <r>
    <s v="Amazon"/>
    <x v="0"/>
    <x v="451"/>
    <s v="Northeast"/>
    <x v="47"/>
    <s v="Boston"/>
    <x v="2"/>
    <n v="50"/>
    <x v="170"/>
    <x v="1810"/>
    <n v="1494"/>
    <n v="0.36"/>
    <x v="2"/>
  </r>
  <r>
    <s v="Amazon"/>
    <x v="0"/>
    <x v="451"/>
    <s v="Northeast"/>
    <x v="47"/>
    <s v="Boston"/>
    <x v="3"/>
    <n v="51"/>
    <x v="232"/>
    <x v="2807"/>
    <n v="1591.2"/>
    <n v="0.39"/>
    <x v="2"/>
  </r>
  <r>
    <s v="Amazon"/>
    <x v="0"/>
    <x v="451"/>
    <s v="Northeast"/>
    <x v="47"/>
    <s v="Boston"/>
    <x v="4"/>
    <n v="63"/>
    <x v="227"/>
    <x v="1692"/>
    <n v="1675.8"/>
    <n v="0.38"/>
    <x v="2"/>
  </r>
  <r>
    <s v="Amazon"/>
    <x v="0"/>
    <x v="451"/>
    <s v="Northeast"/>
    <x v="47"/>
    <s v="Boston"/>
    <x v="5"/>
    <n v="64"/>
    <x v="230"/>
    <x v="1154"/>
    <n v="2822.3999999999996"/>
    <n v="0.44999999999999996"/>
    <x v="2"/>
  </r>
  <r>
    <s v="Amazon"/>
    <x v="0"/>
    <x v="480"/>
    <s v="Northeast"/>
    <x v="47"/>
    <s v="Boston"/>
    <x v="0"/>
    <n v="64"/>
    <x v="42"/>
    <x v="1234"/>
    <n v="3935.9999999999995"/>
    <n v="0.41"/>
    <x v="2"/>
  </r>
  <r>
    <s v="Amazon"/>
    <x v="0"/>
    <x v="480"/>
    <s v="Northeast"/>
    <x v="47"/>
    <s v="Boston"/>
    <x v="1"/>
    <n v="53"/>
    <x v="193"/>
    <x v="2842"/>
    <n v="2226"/>
    <n v="0.4"/>
    <x v="2"/>
  </r>
  <r>
    <s v="Amazon"/>
    <x v="0"/>
    <x v="480"/>
    <s v="Northeast"/>
    <x v="47"/>
    <s v="Boston"/>
    <x v="2"/>
    <n v="51"/>
    <x v="230"/>
    <x v="1123"/>
    <n v="1949.22"/>
    <n v="0.39"/>
    <x v="2"/>
  </r>
  <r>
    <s v="Amazon"/>
    <x v="0"/>
    <x v="480"/>
    <s v="Northeast"/>
    <x v="47"/>
    <s v="Boston"/>
    <x v="3"/>
    <n v="52"/>
    <x v="41"/>
    <x v="1042"/>
    <n v="1482"/>
    <n v="0.38"/>
    <x v="2"/>
  </r>
  <r>
    <s v="Amazon"/>
    <x v="0"/>
    <x v="480"/>
    <s v="Northeast"/>
    <x v="47"/>
    <s v="Boston"/>
    <x v="4"/>
    <n v="62"/>
    <x v="199"/>
    <x v="1496"/>
    <n v="2031.1200000000001"/>
    <n v="0.39"/>
    <x v="2"/>
  </r>
  <r>
    <s v="Amazon"/>
    <x v="0"/>
    <x v="480"/>
    <s v="Northeast"/>
    <x v="47"/>
    <s v="Boston"/>
    <x v="5"/>
    <n v="65"/>
    <x v="205"/>
    <x v="2843"/>
    <n v="3203.2"/>
    <n v="0.44"/>
    <x v="2"/>
  </r>
  <r>
    <s v="Amazon"/>
    <x v="0"/>
    <x v="178"/>
    <s v="Northeast"/>
    <x v="47"/>
    <s v="Boston"/>
    <x v="0"/>
    <n v="44"/>
    <x v="152"/>
    <x v="2844"/>
    <n v="3678.4"/>
    <n v="0.55000000000000004"/>
    <x v="2"/>
  </r>
  <r>
    <s v="Amazon"/>
    <x v="0"/>
    <x v="178"/>
    <s v="Northeast"/>
    <x v="47"/>
    <s v="Boston"/>
    <x v="1"/>
    <n v="42"/>
    <x v="198"/>
    <x v="2529"/>
    <n v="2368.7999999999997"/>
    <n v="0.6"/>
    <x v="2"/>
  </r>
  <r>
    <s v="Amazon"/>
    <x v="0"/>
    <x v="178"/>
    <s v="Northeast"/>
    <x v="47"/>
    <s v="Boston"/>
    <x v="2"/>
    <n v="32"/>
    <x v="250"/>
    <x v="1651"/>
    <n v="1310.3999999999999"/>
    <n v="0.44999999999999996"/>
    <x v="2"/>
  </r>
  <r>
    <s v="Amazon"/>
    <x v="0"/>
    <x v="178"/>
    <s v="Northeast"/>
    <x v="47"/>
    <s v="Boston"/>
    <x v="3"/>
    <n v="39"/>
    <x v="178"/>
    <x v="2819"/>
    <n v="840.84"/>
    <n v="0.49"/>
    <x v="2"/>
  </r>
  <r>
    <s v="Amazon"/>
    <x v="0"/>
    <x v="178"/>
    <s v="Northeast"/>
    <x v="47"/>
    <s v="Boston"/>
    <x v="4"/>
    <n v="52"/>
    <x v="181"/>
    <x v="1625"/>
    <n v="1661.9199999999998"/>
    <n v="0.47"/>
    <x v="2"/>
  </r>
  <r>
    <s v="Amazon"/>
    <x v="0"/>
    <x v="178"/>
    <s v="Northeast"/>
    <x v="47"/>
    <s v="Boston"/>
    <x v="5"/>
    <n v="44"/>
    <x v="230"/>
    <x v="1466"/>
    <n v="2199.12"/>
    <n v="0.51"/>
    <x v="2"/>
  </r>
  <r>
    <s v="Amazon"/>
    <x v="0"/>
    <x v="207"/>
    <s v="Northeast"/>
    <x v="47"/>
    <s v="Boston"/>
    <x v="0"/>
    <n v="41"/>
    <x v="212"/>
    <x v="2221"/>
    <n v="3834.32"/>
    <n v="0.56000000000000005"/>
    <x v="2"/>
  </r>
  <r>
    <s v="Amazon"/>
    <x v="0"/>
    <x v="207"/>
    <s v="Northeast"/>
    <x v="47"/>
    <s v="Boston"/>
    <x v="1"/>
    <n v="44"/>
    <x v="176"/>
    <x v="1727"/>
    <n v="1610.3999999999999"/>
    <n v="0.6"/>
    <x v="2"/>
  </r>
  <r>
    <s v="Amazon"/>
    <x v="0"/>
    <x v="207"/>
    <s v="Northeast"/>
    <x v="47"/>
    <s v="Boston"/>
    <x v="2"/>
    <n v="33"/>
    <x v="238"/>
    <x v="2069"/>
    <n v="1221"/>
    <n v="0.5"/>
    <x v="2"/>
  </r>
  <r>
    <s v="Amazon"/>
    <x v="0"/>
    <x v="207"/>
    <s v="Northeast"/>
    <x v="48"/>
    <s v="Burlington"/>
    <x v="3"/>
    <n v="36"/>
    <x v="222"/>
    <x v="2591"/>
    <n v="745.19999999999993"/>
    <n v="0.45999999999999996"/>
    <x v="2"/>
  </r>
  <r>
    <s v="Amazon"/>
    <x v="0"/>
    <x v="207"/>
    <s v="Northeast"/>
    <x v="48"/>
    <s v="Burlington"/>
    <x v="4"/>
    <n v="54"/>
    <x v="184"/>
    <x v="2372"/>
    <n v="1701"/>
    <n v="0.5"/>
    <x v="2"/>
  </r>
  <r>
    <s v="Amazon"/>
    <x v="0"/>
    <x v="207"/>
    <s v="Northeast"/>
    <x v="48"/>
    <s v="Burlington"/>
    <x v="5"/>
    <n v="43"/>
    <x v="211"/>
    <x v="2228"/>
    <n v="1973.7"/>
    <n v="0.54"/>
    <x v="2"/>
  </r>
  <r>
    <s v="Amazon"/>
    <x v="0"/>
    <x v="215"/>
    <s v="Northeast"/>
    <x v="48"/>
    <s v="Burlington"/>
    <x v="0"/>
    <n v="44"/>
    <x v="213"/>
    <x v="1315"/>
    <n v="3748.7999999999997"/>
    <n v="0.6"/>
    <x v="2"/>
  </r>
  <r>
    <s v="Amazon"/>
    <x v="0"/>
    <x v="215"/>
    <s v="Northeast"/>
    <x v="48"/>
    <s v="Burlington"/>
    <x v="1"/>
    <n v="42"/>
    <x v="227"/>
    <x v="1454"/>
    <n v="1675.8000000000002"/>
    <n v="0.57000000000000006"/>
    <x v="2"/>
  </r>
  <r>
    <s v="Amazon"/>
    <x v="0"/>
    <x v="215"/>
    <s v="Northeast"/>
    <x v="48"/>
    <s v="Burlington"/>
    <x v="2"/>
    <n v="34"/>
    <x v="169"/>
    <x v="2845"/>
    <n v="1282.82"/>
    <n v="0.49"/>
    <x v="2"/>
  </r>
  <r>
    <s v="Amazon"/>
    <x v="0"/>
    <x v="215"/>
    <s v="Northeast"/>
    <x v="48"/>
    <s v="Burlington"/>
    <x v="3"/>
    <n v="36"/>
    <x v="183"/>
    <x v="1457"/>
    <n v="670.31999999999994"/>
    <n v="0.49"/>
    <x v="2"/>
  </r>
  <r>
    <s v="Amazon"/>
    <x v="0"/>
    <x v="215"/>
    <s v="Northeast"/>
    <x v="48"/>
    <s v="Burlington"/>
    <x v="4"/>
    <n v="51"/>
    <x v="172"/>
    <x v="2846"/>
    <n v="1174.53"/>
    <n v="0.49"/>
    <x v="2"/>
  </r>
  <r>
    <s v="Amazon"/>
    <x v="0"/>
    <x v="215"/>
    <s v="Northeast"/>
    <x v="48"/>
    <s v="Burlington"/>
    <x v="5"/>
    <n v="41"/>
    <x v="232"/>
    <x v="2847"/>
    <n v="1803.9999999999998"/>
    <n v="0.54999999999999993"/>
    <x v="2"/>
  </r>
  <r>
    <s v="Amazon"/>
    <x v="0"/>
    <x v="234"/>
    <s v="Northeast"/>
    <x v="48"/>
    <s v="Burlington"/>
    <x v="0"/>
    <n v="41"/>
    <x v="251"/>
    <x v="2848"/>
    <n v="3145.5200000000004"/>
    <n v="0.56000000000000005"/>
    <x v="2"/>
  </r>
  <r>
    <s v="Amazon"/>
    <x v="0"/>
    <x v="234"/>
    <s v="Northeast"/>
    <x v="48"/>
    <s v="Burlington"/>
    <x v="1"/>
    <n v="43"/>
    <x v="195"/>
    <x v="1768"/>
    <n v="1396.64"/>
    <n v="0.58000000000000007"/>
    <x v="2"/>
  </r>
  <r>
    <s v="Amazon"/>
    <x v="0"/>
    <x v="234"/>
    <s v="Northeast"/>
    <x v="48"/>
    <s v="Burlington"/>
    <x v="2"/>
    <n v="32"/>
    <x v="188"/>
    <x v="1413"/>
    <n v="1040"/>
    <n v="0.5"/>
    <x v="2"/>
  </r>
  <r>
    <s v="Amazon"/>
    <x v="0"/>
    <x v="234"/>
    <s v="Northeast"/>
    <x v="48"/>
    <s v="Burlington"/>
    <x v="3"/>
    <n v="36"/>
    <x v="178"/>
    <x v="1034"/>
    <n v="792"/>
    <n v="0.5"/>
    <x v="2"/>
  </r>
  <r>
    <s v="Amazon"/>
    <x v="0"/>
    <x v="234"/>
    <s v="Northeast"/>
    <x v="48"/>
    <s v="Burlington"/>
    <x v="4"/>
    <n v="51"/>
    <x v="183"/>
    <x v="1440"/>
    <n v="891.4799999999999"/>
    <n v="0.45999999999999996"/>
    <x v="2"/>
  </r>
  <r>
    <s v="Amazon"/>
    <x v="0"/>
    <x v="234"/>
    <s v="Northeast"/>
    <x v="48"/>
    <s v="Burlington"/>
    <x v="5"/>
    <n v="44"/>
    <x v="228"/>
    <x v="2849"/>
    <n v="2019.6000000000001"/>
    <n v="0.51"/>
    <x v="2"/>
  </r>
  <r>
    <s v="Amazon"/>
    <x v="0"/>
    <x v="263"/>
    <s v="Northeast"/>
    <x v="48"/>
    <s v="Burlington"/>
    <x v="0"/>
    <n v="55"/>
    <x v="125"/>
    <x v="2850"/>
    <n v="4827.9000000000005"/>
    <n v="0.57000000000000006"/>
    <x v="2"/>
  </r>
  <r>
    <s v="Amazon"/>
    <x v="0"/>
    <x v="263"/>
    <s v="Northeast"/>
    <x v="48"/>
    <s v="Burlington"/>
    <x v="1"/>
    <n v="54"/>
    <x v="232"/>
    <x v="1069"/>
    <n v="2419.2000000000003"/>
    <n v="0.56000000000000005"/>
    <x v="2"/>
  </r>
  <r>
    <s v="Amazon"/>
    <x v="0"/>
    <x v="263"/>
    <s v="Northeast"/>
    <x v="48"/>
    <s v="Burlington"/>
    <x v="2"/>
    <n v="49"/>
    <x v="41"/>
    <x v="1038"/>
    <n v="1690.4999999999998"/>
    <n v="0.45999999999999996"/>
    <x v="2"/>
  </r>
  <r>
    <s v="Amazon"/>
    <x v="0"/>
    <x v="263"/>
    <s v="Northeast"/>
    <x v="48"/>
    <s v="Burlington"/>
    <x v="3"/>
    <n v="46"/>
    <x v="188"/>
    <x v="1044"/>
    <n v="1405.3"/>
    <n v="0.47"/>
    <x v="2"/>
  </r>
  <r>
    <s v="Amazon"/>
    <x v="0"/>
    <x v="263"/>
    <s v="Northeast"/>
    <x v="48"/>
    <s v="Burlington"/>
    <x v="4"/>
    <n v="55"/>
    <x v="249"/>
    <x v="2849"/>
    <n v="1861.1999999999998"/>
    <n v="0.47"/>
    <x v="2"/>
  </r>
  <r>
    <s v="Amazon"/>
    <x v="0"/>
    <x v="263"/>
    <s v="Northeast"/>
    <x v="48"/>
    <s v="Burlington"/>
    <x v="5"/>
    <n v="60"/>
    <x v="196"/>
    <x v="1644"/>
    <n v="3744"/>
    <n v="0.52"/>
    <x v="2"/>
  </r>
  <r>
    <s v="Amazon"/>
    <x v="0"/>
    <x v="296"/>
    <s v="Northeast"/>
    <x v="48"/>
    <s v="Burlington"/>
    <x v="0"/>
    <n v="58"/>
    <x v="134"/>
    <x v="972"/>
    <n v="5483.3200000000006"/>
    <n v="0.58000000000000007"/>
    <x v="2"/>
  </r>
  <r>
    <s v="Amazon"/>
    <x v="0"/>
    <x v="296"/>
    <s v="Northeast"/>
    <x v="48"/>
    <s v="Burlington"/>
    <x v="1"/>
    <n v="53"/>
    <x v="210"/>
    <x v="2851"/>
    <n v="3627.3200000000006"/>
    <n v="0.59000000000000008"/>
    <x v="2"/>
  </r>
  <r>
    <s v="Amazon"/>
    <x v="0"/>
    <x v="296"/>
    <s v="Northeast"/>
    <x v="48"/>
    <s v="Burlington"/>
    <x v="2"/>
    <n v="45"/>
    <x v="194"/>
    <x v="1994"/>
    <n v="1713.1499999999999"/>
    <n v="0.47"/>
    <x v="2"/>
  </r>
  <r>
    <s v="Amazon"/>
    <x v="0"/>
    <x v="296"/>
    <s v="Northeast"/>
    <x v="48"/>
    <s v="Burlington"/>
    <x v="3"/>
    <n v="47"/>
    <x v="228"/>
    <x v="2652"/>
    <n v="1903.4999999999998"/>
    <n v="0.44999999999999996"/>
    <x v="2"/>
  </r>
  <r>
    <s v="Amazon"/>
    <x v="0"/>
    <x v="296"/>
    <s v="Northeast"/>
    <x v="48"/>
    <s v="Burlington"/>
    <x v="4"/>
    <n v="58"/>
    <x v="194"/>
    <x v="2234"/>
    <n v="2349"/>
    <n v="0.5"/>
    <x v="2"/>
  </r>
  <r>
    <s v="Amazon"/>
    <x v="0"/>
    <x v="296"/>
    <s v="Northeast"/>
    <x v="48"/>
    <s v="Burlington"/>
    <x v="5"/>
    <n v="62"/>
    <x v="236"/>
    <x v="2852"/>
    <n v="3772.08"/>
    <n v="0.52"/>
    <x v="2"/>
  </r>
  <r>
    <s v="Amazon"/>
    <x v="0"/>
    <x v="324"/>
    <s v="Northeast"/>
    <x v="48"/>
    <s v="Burlington"/>
    <x v="0"/>
    <n v="54"/>
    <x v="131"/>
    <x v="753"/>
    <n v="5601.9600000000009"/>
    <n v="0.57000000000000006"/>
    <x v="2"/>
  </r>
  <r>
    <s v="Amazon"/>
    <x v="0"/>
    <x v="324"/>
    <s v="Northeast"/>
    <x v="48"/>
    <s v="Burlington"/>
    <x v="1"/>
    <n v="51"/>
    <x v="202"/>
    <x v="2853"/>
    <n v="3284.4"/>
    <n v="0.56000000000000005"/>
    <x v="2"/>
  </r>
  <r>
    <s v="Amazon"/>
    <x v="0"/>
    <x v="324"/>
    <s v="Northeast"/>
    <x v="48"/>
    <s v="Burlington"/>
    <x v="2"/>
    <n v="46"/>
    <x v="230"/>
    <x v="2052"/>
    <n v="2163.84"/>
    <n v="0.48"/>
    <x v="2"/>
  </r>
  <r>
    <s v="Amazon"/>
    <x v="0"/>
    <x v="324"/>
    <s v="Northeast"/>
    <x v="48"/>
    <s v="Burlington"/>
    <x v="3"/>
    <n v="46"/>
    <x v="228"/>
    <x v="2854"/>
    <n v="2028.6"/>
    <n v="0.49"/>
    <x v="2"/>
  </r>
  <r>
    <s v="Amazon"/>
    <x v="0"/>
    <x v="324"/>
    <s v="Northeast"/>
    <x v="48"/>
    <s v="Burlington"/>
    <x v="4"/>
    <n v="54"/>
    <x v="198"/>
    <x v="1197"/>
    <n v="2385.7199999999998"/>
    <n v="0.47"/>
    <x v="2"/>
  </r>
  <r>
    <s v="Amazon"/>
    <x v="0"/>
    <x v="324"/>
    <s v="Northeast"/>
    <x v="48"/>
    <s v="Burlington"/>
    <x v="5"/>
    <n v="61"/>
    <x v="35"/>
    <x v="2855"/>
    <n v="3965"/>
    <n v="0.52"/>
    <x v="2"/>
  </r>
  <r>
    <s v="Amazon"/>
    <x v="0"/>
    <x v="356"/>
    <s v="Northeast"/>
    <x v="48"/>
    <s v="Burlington"/>
    <x v="0"/>
    <n v="58"/>
    <x v="129"/>
    <x v="2856"/>
    <n v="6124.8"/>
    <n v="0.6"/>
    <x v="2"/>
  </r>
  <r>
    <s v="Amazon"/>
    <x v="0"/>
    <x v="356"/>
    <s v="Northeast"/>
    <x v="48"/>
    <s v="Burlington"/>
    <x v="1"/>
    <n v="53"/>
    <x v="162"/>
    <x v="2857"/>
    <n v="3314.6200000000003"/>
    <n v="0.59000000000000008"/>
    <x v="2"/>
  </r>
  <r>
    <s v="Amazon"/>
    <x v="0"/>
    <x v="356"/>
    <s v="Northeast"/>
    <x v="48"/>
    <s v="Burlington"/>
    <x v="2"/>
    <n v="48"/>
    <x v="193"/>
    <x v="1735"/>
    <n v="2318.3999999999996"/>
    <n v="0.45999999999999996"/>
    <x v="2"/>
  </r>
  <r>
    <s v="Amazon"/>
    <x v="0"/>
    <x v="356"/>
    <s v="Northeast"/>
    <x v="48"/>
    <s v="Burlington"/>
    <x v="3"/>
    <n v="49"/>
    <x v="181"/>
    <x v="2165"/>
    <n v="1566.04"/>
    <n v="0.47"/>
    <x v="2"/>
  </r>
  <r>
    <s v="Amazon"/>
    <x v="0"/>
    <x v="356"/>
    <s v="Northeast"/>
    <x v="48"/>
    <s v="Burlington"/>
    <x v="4"/>
    <n v="57"/>
    <x v="188"/>
    <x v="1075"/>
    <n v="1815.45"/>
    <n v="0.49"/>
    <x v="2"/>
  </r>
  <r>
    <s v="Amazon"/>
    <x v="0"/>
    <x v="356"/>
    <s v="Northeast"/>
    <x v="48"/>
    <s v="Burlington"/>
    <x v="5"/>
    <n v="61"/>
    <x v="233"/>
    <x v="2858"/>
    <n v="3235.44"/>
    <n v="0.51"/>
    <x v="2"/>
  </r>
  <r>
    <s v="Amazon"/>
    <x v="0"/>
    <x v="386"/>
    <s v="Northeast"/>
    <x v="48"/>
    <s v="Burlington"/>
    <x v="0"/>
    <n v="56"/>
    <x v="251"/>
    <x v="1876"/>
    <n v="4373.0400000000009"/>
    <n v="0.57000000000000006"/>
    <x v="2"/>
  </r>
  <r>
    <s v="Amazon"/>
    <x v="0"/>
    <x v="386"/>
    <s v="Northeast"/>
    <x v="48"/>
    <s v="Burlington"/>
    <x v="1"/>
    <n v="50"/>
    <x v="211"/>
    <x v="1777"/>
    <n v="2550"/>
    <n v="0.6"/>
    <x v="2"/>
  </r>
  <r>
    <s v="Amazon"/>
    <x v="0"/>
    <x v="386"/>
    <s v="Northeast"/>
    <x v="48"/>
    <s v="Burlington"/>
    <x v="2"/>
    <n v="46"/>
    <x v="195"/>
    <x v="1531"/>
    <n v="1288"/>
    <n v="0.5"/>
    <x v="2"/>
  </r>
  <r>
    <s v="Amazon"/>
    <x v="0"/>
    <x v="386"/>
    <s v="Northeast"/>
    <x v="48"/>
    <s v="Burlington"/>
    <x v="3"/>
    <n v="45"/>
    <x v="239"/>
    <x v="1021"/>
    <n v="1146.5999999999999"/>
    <n v="0.49"/>
    <x v="2"/>
  </r>
  <r>
    <s v="Amazon"/>
    <x v="0"/>
    <x v="386"/>
    <s v="Northeast"/>
    <x v="48"/>
    <s v="Burlington"/>
    <x v="4"/>
    <n v="58"/>
    <x v="50"/>
    <x v="2064"/>
    <n v="1363"/>
    <n v="0.47"/>
    <x v="2"/>
  </r>
  <r>
    <s v="Amazon"/>
    <x v="0"/>
    <x v="386"/>
    <s v="Northeast"/>
    <x v="48"/>
    <s v="Burlington"/>
    <x v="5"/>
    <n v="59"/>
    <x v="252"/>
    <x v="2859"/>
    <n v="2531.1"/>
    <n v="0.54999999999999993"/>
    <x v="2"/>
  </r>
  <r>
    <s v="Amazon"/>
    <x v="0"/>
    <x v="418"/>
    <s v="Northeast"/>
    <x v="48"/>
    <s v="Burlington"/>
    <x v="0"/>
    <n v="62"/>
    <x v="247"/>
    <x v="2860"/>
    <n v="4947.5999999999995"/>
    <n v="0.6"/>
    <x v="2"/>
  </r>
  <r>
    <s v="Amazon"/>
    <x v="0"/>
    <x v="418"/>
    <s v="Northeast"/>
    <x v="48"/>
    <s v="Burlington"/>
    <x v="1"/>
    <n v="54"/>
    <x v="41"/>
    <x v="1156"/>
    <n v="2389.5000000000005"/>
    <n v="0.59000000000000008"/>
    <x v="2"/>
  </r>
  <r>
    <s v="Amazon"/>
    <x v="0"/>
    <x v="418"/>
    <s v="Northeast"/>
    <x v="48"/>
    <s v="Burlington"/>
    <x v="2"/>
    <n v="59"/>
    <x v="190"/>
    <x v="1699"/>
    <n v="1593"/>
    <n v="0.5"/>
    <x v="2"/>
  </r>
  <r>
    <s v="Amazon"/>
    <x v="0"/>
    <x v="418"/>
    <s v="Northeast"/>
    <x v="48"/>
    <s v="Burlington"/>
    <x v="3"/>
    <n v="55"/>
    <x v="219"/>
    <x v="1785"/>
    <n v="1214.3999999999999"/>
    <n v="0.48"/>
    <x v="2"/>
  </r>
  <r>
    <s v="Amazon"/>
    <x v="0"/>
    <x v="418"/>
    <s v="Northeast"/>
    <x v="48"/>
    <s v="Burlington"/>
    <x v="4"/>
    <n v="66"/>
    <x v="175"/>
    <x v="2861"/>
    <n v="1615.6799999999998"/>
    <n v="0.48"/>
    <x v="2"/>
  </r>
  <r>
    <s v="West Gear"/>
    <x v="0"/>
    <x v="418"/>
    <s v="Northeast"/>
    <x v="48"/>
    <s v="Burlington"/>
    <x v="5"/>
    <n v="71"/>
    <x v="194"/>
    <x v="2862"/>
    <n v="3048.03"/>
    <n v="0.53"/>
    <x v="2"/>
  </r>
  <r>
    <s v="West Gear"/>
    <x v="0"/>
    <x v="448"/>
    <s v="Northeast"/>
    <x v="48"/>
    <s v="Burlington"/>
    <x v="0"/>
    <n v="64"/>
    <x v="214"/>
    <x v="2017"/>
    <n v="4838.3999999999996"/>
    <n v="0.6"/>
    <x v="2"/>
  </r>
  <r>
    <s v="West Gear"/>
    <x v="0"/>
    <x v="448"/>
    <s v="Northeast"/>
    <x v="48"/>
    <s v="Burlington"/>
    <x v="1"/>
    <n v="55"/>
    <x v="194"/>
    <x v="2863"/>
    <n v="2583.9"/>
    <n v="0.58000000000000007"/>
    <x v="2"/>
  </r>
  <r>
    <s v="West Gear"/>
    <x v="0"/>
    <x v="448"/>
    <s v="Northeast"/>
    <x v="48"/>
    <s v="Burlington"/>
    <x v="2"/>
    <n v="57"/>
    <x v="294"/>
    <x v="2864"/>
    <n v="2626.56"/>
    <n v="0.48"/>
    <x v="2"/>
  </r>
  <r>
    <s v="Amazon"/>
    <x v="0"/>
    <x v="448"/>
    <s v="Northeast"/>
    <x v="48"/>
    <s v="Burlington"/>
    <x v="3"/>
    <n v="55"/>
    <x v="41"/>
    <x v="1518"/>
    <n v="2062.5"/>
    <n v="0.5"/>
    <x v="2"/>
  </r>
  <r>
    <s v="Amazon"/>
    <x v="0"/>
    <x v="448"/>
    <s v="Northeast"/>
    <x v="48"/>
    <s v="Burlington"/>
    <x v="4"/>
    <n v="67"/>
    <x v="232"/>
    <x v="2865"/>
    <n v="2680"/>
    <n v="0.5"/>
    <x v="2"/>
  </r>
  <r>
    <s v="Amazon"/>
    <x v="0"/>
    <x v="448"/>
    <s v="Northeast"/>
    <x v="48"/>
    <s v="Burlington"/>
    <x v="5"/>
    <n v="70"/>
    <x v="198"/>
    <x v="1928"/>
    <n v="3487.4"/>
    <n v="0.53"/>
    <x v="2"/>
  </r>
  <r>
    <s v="Amazon"/>
    <x v="0"/>
    <x v="477"/>
    <s v="Northeast"/>
    <x v="48"/>
    <s v="Burlington"/>
    <x v="0"/>
    <n v="64"/>
    <x v="137"/>
    <x v="1369"/>
    <n v="6451.2"/>
    <n v="0.6"/>
    <x v="2"/>
  </r>
  <r>
    <s v="Amazon"/>
    <x v="0"/>
    <x v="477"/>
    <s v="Northeast"/>
    <x v="48"/>
    <s v="Burlington"/>
    <x v="1"/>
    <n v="55"/>
    <x v="38"/>
    <x v="2866"/>
    <n v="3025.0000000000005"/>
    <n v="0.55000000000000004"/>
    <x v="2"/>
  </r>
  <r>
    <s v="Amazon"/>
    <x v="0"/>
    <x v="477"/>
    <s v="Northeast"/>
    <x v="48"/>
    <s v="Burlington"/>
    <x v="2"/>
    <n v="55"/>
    <x v="161"/>
    <x v="2796"/>
    <n v="2921.0499999999997"/>
    <n v="0.47"/>
    <x v="2"/>
  </r>
  <r>
    <s v="Amazon"/>
    <x v="0"/>
    <x v="477"/>
    <s v="Northeast"/>
    <x v="48"/>
    <s v="Burlington"/>
    <x v="3"/>
    <n v="56"/>
    <x v="194"/>
    <x v="2332"/>
    <n v="2041.1999999999998"/>
    <n v="0.44999999999999996"/>
    <x v="2"/>
  </r>
  <r>
    <s v="Amazon"/>
    <x v="0"/>
    <x v="477"/>
    <s v="Northeast"/>
    <x v="48"/>
    <s v="Burlington"/>
    <x v="4"/>
    <n v="67"/>
    <x v="194"/>
    <x v="2867"/>
    <n v="2604.96"/>
    <n v="0.48"/>
    <x v="2"/>
  </r>
  <r>
    <s v="Amazon"/>
    <x v="0"/>
    <x v="477"/>
    <s v="Northeast"/>
    <x v="48"/>
    <s v="Burlington"/>
    <x v="5"/>
    <n v="68"/>
    <x v="162"/>
    <x v="2868"/>
    <n v="3748.1600000000003"/>
    <n v="0.52"/>
    <x v="2"/>
  </r>
  <r>
    <s v="Amazon"/>
    <x v="0"/>
    <x v="185"/>
    <s v="Northeast"/>
    <x v="48"/>
    <s v="Burlington"/>
    <x v="0"/>
    <n v="49"/>
    <x v="165"/>
    <x v="1079"/>
    <n v="3530.4500000000003"/>
    <n v="0.55000000000000004"/>
    <x v="2"/>
  </r>
  <r>
    <s v="Amazon"/>
    <x v="0"/>
    <x v="185"/>
    <s v="Northeast"/>
    <x v="48"/>
    <s v="Burlington"/>
    <x v="1"/>
    <n v="45"/>
    <x v="250"/>
    <x v="2092"/>
    <n v="2170.35"/>
    <n v="0.53"/>
    <x v="2"/>
  </r>
  <r>
    <s v="Amazon"/>
    <x v="0"/>
    <x v="185"/>
    <s v="Northeast"/>
    <x v="48"/>
    <s v="Burlington"/>
    <x v="2"/>
    <n v="38"/>
    <x v="194"/>
    <x v="1068"/>
    <n v="1385.1"/>
    <n v="0.44999999999999996"/>
    <x v="2"/>
  </r>
  <r>
    <s v="Amazon"/>
    <x v="0"/>
    <x v="185"/>
    <s v="Northeast"/>
    <x v="48"/>
    <s v="Burlington"/>
    <x v="3"/>
    <n v="43"/>
    <x v="219"/>
    <x v="2566"/>
    <n v="791.2"/>
    <n v="0.4"/>
    <x v="2"/>
  </r>
  <r>
    <s v="Amazon"/>
    <x v="0"/>
    <x v="185"/>
    <s v="Northeast"/>
    <x v="48"/>
    <s v="Burlington"/>
    <x v="4"/>
    <n v="59"/>
    <x v="195"/>
    <x v="1316"/>
    <n v="1453.76"/>
    <n v="0.44"/>
    <x v="2"/>
  </r>
  <r>
    <s v="Amazon"/>
    <x v="0"/>
    <x v="185"/>
    <s v="Northeast"/>
    <x v="48"/>
    <s v="Burlington"/>
    <x v="5"/>
    <n v="49"/>
    <x v="246"/>
    <x v="1466"/>
    <n v="1940.3999999999999"/>
    <n v="0.44999999999999996"/>
    <x v="2"/>
  </r>
  <r>
    <s v="Amazon"/>
    <x v="0"/>
    <x v="693"/>
    <s v="Northeast"/>
    <x v="48"/>
    <s v="Burlington"/>
    <x v="0"/>
    <n v="49"/>
    <x v="263"/>
    <x v="1392"/>
    <n v="4674.6000000000004"/>
    <n v="0.53"/>
    <x v="2"/>
  </r>
  <r>
    <s v="Amazon"/>
    <x v="0"/>
    <x v="693"/>
    <s v="Northeast"/>
    <x v="48"/>
    <s v="Burlington"/>
    <x v="1"/>
    <n v="45"/>
    <x v="41"/>
    <x v="2577"/>
    <n v="1721.25"/>
    <n v="0.51"/>
    <x v="2"/>
  </r>
  <r>
    <s v="Amazon"/>
    <x v="0"/>
    <x v="693"/>
    <s v="Northeast"/>
    <x v="48"/>
    <s v="Burlington"/>
    <x v="2"/>
    <n v="39"/>
    <x v="228"/>
    <x v="1517"/>
    <n v="1544.4"/>
    <n v="0.44"/>
    <x v="2"/>
  </r>
  <r>
    <s v="Amazon"/>
    <x v="0"/>
    <x v="693"/>
    <s v="Northeast"/>
    <x v="49"/>
    <s v="Manchester"/>
    <x v="3"/>
    <n v="42"/>
    <x v="208"/>
    <x v="1684"/>
    <n v="1047.48"/>
    <n v="0.43"/>
    <x v="2"/>
  </r>
  <r>
    <s v="Amazon"/>
    <x v="0"/>
    <x v="693"/>
    <s v="Northeast"/>
    <x v="49"/>
    <s v="Manchester"/>
    <x v="4"/>
    <n v="56"/>
    <x v="170"/>
    <x v="2869"/>
    <n v="1998.6399999999999"/>
    <n v="0.43"/>
    <x v="2"/>
  </r>
  <r>
    <s v="Amazon"/>
    <x v="0"/>
    <x v="693"/>
    <s v="Northeast"/>
    <x v="49"/>
    <s v="Manchester"/>
    <x v="5"/>
    <n v="46"/>
    <x v="230"/>
    <x v="2052"/>
    <n v="2163.84"/>
    <n v="0.48"/>
    <x v="2"/>
  </r>
  <r>
    <s v="Amazon"/>
    <x v="0"/>
    <x v="222"/>
    <s v="Northeast"/>
    <x v="49"/>
    <s v="Manchester"/>
    <x v="0"/>
    <n v="49"/>
    <x v="241"/>
    <x v="2870"/>
    <n v="4042.5"/>
    <n v="0.5"/>
    <x v="2"/>
  </r>
  <r>
    <s v="Amazon"/>
    <x v="0"/>
    <x v="222"/>
    <s v="Northeast"/>
    <x v="49"/>
    <s v="Manchester"/>
    <x v="1"/>
    <n v="49"/>
    <x v="173"/>
    <x v="2871"/>
    <n v="1724.31"/>
    <n v="0.51"/>
    <x v="2"/>
  </r>
  <r>
    <s v="Amazon"/>
    <x v="0"/>
    <x v="222"/>
    <s v="Northeast"/>
    <x v="49"/>
    <s v="Manchester"/>
    <x v="2"/>
    <n v="38"/>
    <x v="41"/>
    <x v="1027"/>
    <n v="1168.5"/>
    <n v="0.41"/>
    <x v="2"/>
  </r>
  <r>
    <s v="Amazon"/>
    <x v="0"/>
    <x v="222"/>
    <s v="Northeast"/>
    <x v="49"/>
    <s v="Manchester"/>
    <x v="3"/>
    <n v="44"/>
    <x v="183"/>
    <x v="1608"/>
    <n v="702.24"/>
    <n v="0.42"/>
    <x v="2"/>
  </r>
  <r>
    <s v="Amazon"/>
    <x v="0"/>
    <x v="222"/>
    <s v="Northeast"/>
    <x v="49"/>
    <s v="Manchester"/>
    <x v="4"/>
    <n v="58"/>
    <x v="180"/>
    <x v="2872"/>
    <n v="1565.9999999999998"/>
    <n v="0.44999999999999996"/>
    <x v="2"/>
  </r>
  <r>
    <s v="Amazon"/>
    <x v="0"/>
    <x v="222"/>
    <s v="Northeast"/>
    <x v="49"/>
    <s v="Manchester"/>
    <x v="5"/>
    <n v="45"/>
    <x v="41"/>
    <x v="2577"/>
    <n v="1586.25"/>
    <n v="0.47"/>
    <x v="2"/>
  </r>
  <r>
    <s v="Amazon"/>
    <x v="0"/>
    <x v="241"/>
    <s v="Northeast"/>
    <x v="49"/>
    <s v="Manchester"/>
    <x v="0"/>
    <n v="48"/>
    <x v="125"/>
    <x v="1936"/>
    <n v="3917.76"/>
    <n v="0.53"/>
    <x v="2"/>
  </r>
  <r>
    <s v="Amazon"/>
    <x v="0"/>
    <x v="241"/>
    <s v="Northeast"/>
    <x v="49"/>
    <s v="Manchester"/>
    <x v="1"/>
    <n v="49"/>
    <x v="181"/>
    <x v="2165"/>
    <n v="1832.6000000000001"/>
    <n v="0.55000000000000004"/>
    <x v="2"/>
  </r>
  <r>
    <s v="Amazon"/>
    <x v="0"/>
    <x v="241"/>
    <s v="Northeast"/>
    <x v="49"/>
    <s v="Manchester"/>
    <x v="2"/>
    <n v="38"/>
    <x v="201"/>
    <x v="2793"/>
    <n v="1220.56"/>
    <n v="0.44"/>
    <x v="2"/>
  </r>
  <r>
    <s v="Amazon"/>
    <x v="0"/>
    <x v="241"/>
    <s v="Northeast"/>
    <x v="49"/>
    <s v="Manchester"/>
    <x v="3"/>
    <n v="44"/>
    <x v="200"/>
    <x v="1009"/>
    <n v="883.95999999999992"/>
    <n v="0.41"/>
    <x v="2"/>
  </r>
  <r>
    <s v="Amazon"/>
    <x v="0"/>
    <x v="241"/>
    <s v="Northeast"/>
    <x v="49"/>
    <s v="Manchester"/>
    <x v="4"/>
    <n v="57"/>
    <x v="206"/>
    <x v="1179"/>
    <n v="1359.4499999999998"/>
    <n v="0.44999999999999996"/>
    <x v="2"/>
  </r>
  <r>
    <s v="Amazon"/>
    <x v="0"/>
    <x v="241"/>
    <s v="Northeast"/>
    <x v="49"/>
    <s v="Manchester"/>
    <x v="5"/>
    <n v="46"/>
    <x v="230"/>
    <x v="2052"/>
    <n v="2073.6799999999998"/>
    <n v="0.45999999999999996"/>
    <x v="2"/>
  </r>
  <r>
    <s v="Amazon"/>
    <x v="0"/>
    <x v="270"/>
    <s v="Northeast"/>
    <x v="49"/>
    <s v="Manchester"/>
    <x v="0"/>
    <n v="64"/>
    <x v="217"/>
    <x v="2873"/>
    <n v="5868.16"/>
    <n v="0.53"/>
    <x v="2"/>
  </r>
  <r>
    <s v="Amazon"/>
    <x v="0"/>
    <x v="270"/>
    <s v="Northeast"/>
    <x v="49"/>
    <s v="Manchester"/>
    <x v="1"/>
    <n v="54"/>
    <x v="237"/>
    <x v="2234"/>
    <n v="2536.92"/>
    <n v="0.54"/>
    <x v="2"/>
  </r>
  <r>
    <s v="Amazon"/>
    <x v="0"/>
    <x v="270"/>
    <s v="Northeast"/>
    <x v="49"/>
    <s v="Manchester"/>
    <x v="2"/>
    <n v="51"/>
    <x v="230"/>
    <x v="1123"/>
    <n v="2099.16"/>
    <n v="0.42"/>
    <x v="2"/>
  </r>
  <r>
    <s v="Amazon"/>
    <x v="0"/>
    <x v="270"/>
    <s v="Northeast"/>
    <x v="49"/>
    <s v="Manchester"/>
    <x v="3"/>
    <n v="52"/>
    <x v="232"/>
    <x v="1784"/>
    <n v="1664"/>
    <n v="0.4"/>
    <x v="2"/>
  </r>
  <r>
    <s v="Amazon"/>
    <x v="0"/>
    <x v="270"/>
    <s v="Northeast"/>
    <x v="49"/>
    <s v="Manchester"/>
    <x v="4"/>
    <n v="63"/>
    <x v="252"/>
    <x v="1502"/>
    <n v="2211.2999999999997"/>
    <n v="0.44999999999999996"/>
    <x v="2"/>
  </r>
  <r>
    <s v="Amazon"/>
    <x v="0"/>
    <x v="270"/>
    <s v="Northeast"/>
    <x v="49"/>
    <s v="Manchester"/>
    <x v="5"/>
    <n v="65"/>
    <x v="202"/>
    <x v="2874"/>
    <n v="3438.4999999999995"/>
    <n v="0.45999999999999996"/>
    <x v="2"/>
  </r>
  <r>
    <s v="Amazon"/>
    <x v="0"/>
    <x v="303"/>
    <s v="Northeast"/>
    <x v="49"/>
    <s v="Manchester"/>
    <x v="0"/>
    <n v="59"/>
    <x v="138"/>
    <x v="1560"/>
    <n v="5284.63"/>
    <n v="0.53"/>
    <x v="2"/>
  </r>
  <r>
    <s v="Amazon"/>
    <x v="0"/>
    <x v="303"/>
    <s v="Northeast"/>
    <x v="49"/>
    <s v="Manchester"/>
    <x v="1"/>
    <n v="56"/>
    <x v="248"/>
    <x v="2798"/>
    <n v="3512.88"/>
    <n v="0.51"/>
    <x v="2"/>
  </r>
  <r>
    <s v="Amazon"/>
    <x v="0"/>
    <x v="303"/>
    <s v="Northeast"/>
    <x v="49"/>
    <s v="Manchester"/>
    <x v="2"/>
    <n v="53"/>
    <x v="246"/>
    <x v="1432"/>
    <n v="2052.16"/>
    <n v="0.44"/>
    <x v="2"/>
  </r>
  <r>
    <s v="Amazon"/>
    <x v="0"/>
    <x v="303"/>
    <s v="Northeast"/>
    <x v="49"/>
    <s v="Manchester"/>
    <x v="3"/>
    <n v="52"/>
    <x v="250"/>
    <x v="1947"/>
    <n v="1987.4399999999998"/>
    <n v="0.42"/>
    <x v="2"/>
  </r>
  <r>
    <s v="Amazon"/>
    <x v="0"/>
    <x v="303"/>
    <s v="Northeast"/>
    <x v="49"/>
    <s v="Manchester"/>
    <x v="4"/>
    <n v="60"/>
    <x v="198"/>
    <x v="1552"/>
    <n v="2425.1999999999998"/>
    <n v="0.43"/>
    <x v="2"/>
  </r>
  <r>
    <s v="Amazon"/>
    <x v="0"/>
    <x v="303"/>
    <s v="Northeast"/>
    <x v="49"/>
    <s v="Manchester"/>
    <x v="5"/>
    <n v="66"/>
    <x v="216"/>
    <x v="2875"/>
    <n v="4280.7599999999993"/>
    <n v="0.47"/>
    <x v="2"/>
  </r>
  <r>
    <s v="Amazon"/>
    <x v="0"/>
    <x v="331"/>
    <s v="Northeast"/>
    <x v="49"/>
    <s v="Manchester"/>
    <x v="0"/>
    <n v="64"/>
    <x v="130"/>
    <x v="2383"/>
    <n v="6648.3200000000006"/>
    <n v="0.53"/>
    <x v="2"/>
  </r>
  <r>
    <s v="Amazon"/>
    <x v="0"/>
    <x v="331"/>
    <s v="Northeast"/>
    <x v="49"/>
    <s v="Manchester"/>
    <x v="1"/>
    <n v="55"/>
    <x v="165"/>
    <x v="1255"/>
    <n v="3602.5"/>
    <n v="0.5"/>
    <x v="2"/>
  </r>
  <r>
    <s v="Amazon"/>
    <x v="0"/>
    <x v="331"/>
    <s v="Northeast"/>
    <x v="49"/>
    <s v="Manchester"/>
    <x v="2"/>
    <n v="54"/>
    <x v="245"/>
    <x v="1229"/>
    <n v="2413.2599999999998"/>
    <n v="0.41"/>
    <x v="2"/>
  </r>
  <r>
    <s v="Amazon"/>
    <x v="0"/>
    <x v="331"/>
    <s v="Northeast"/>
    <x v="49"/>
    <s v="Manchester"/>
    <x v="3"/>
    <n v="53"/>
    <x v="211"/>
    <x v="1286"/>
    <n v="1982.2"/>
    <n v="0.44"/>
    <x v="2"/>
  </r>
  <r>
    <s v="Amazon"/>
    <x v="0"/>
    <x v="331"/>
    <s v="Northeast"/>
    <x v="49"/>
    <s v="Manchester"/>
    <x v="4"/>
    <n v="60"/>
    <x v="240"/>
    <x v="2281"/>
    <n v="2509.1999999999998"/>
    <n v="0.41"/>
    <x v="2"/>
  </r>
  <r>
    <s v="Amazon"/>
    <x v="0"/>
    <x v="331"/>
    <s v="Northeast"/>
    <x v="49"/>
    <s v="Manchester"/>
    <x v="5"/>
    <n v="64"/>
    <x v="251"/>
    <x v="2876"/>
    <n v="4296.32"/>
    <n v="0.49"/>
    <x v="2"/>
  </r>
  <r>
    <s v="Amazon"/>
    <x v="0"/>
    <x v="363"/>
    <s v="Northeast"/>
    <x v="49"/>
    <s v="Manchester"/>
    <x v="0"/>
    <n v="60"/>
    <x v="130"/>
    <x v="2202"/>
    <n v="5997.6"/>
    <n v="0.51"/>
    <x v="2"/>
  </r>
  <r>
    <s v="Amazon"/>
    <x v="0"/>
    <x v="363"/>
    <s v="Northeast"/>
    <x v="49"/>
    <s v="Manchester"/>
    <x v="1"/>
    <n v="58"/>
    <x v="192"/>
    <x v="1937"/>
    <n v="4228.2000000000007"/>
    <n v="0.54"/>
    <x v="2"/>
  </r>
  <r>
    <s v="Amazon"/>
    <x v="0"/>
    <x v="363"/>
    <s v="Northeast"/>
    <x v="49"/>
    <s v="Manchester"/>
    <x v="2"/>
    <n v="52"/>
    <x v="193"/>
    <x v="1780"/>
    <n v="2456.9999999999995"/>
    <n v="0.44999999999999996"/>
    <x v="2"/>
  </r>
  <r>
    <s v="Amazon"/>
    <x v="0"/>
    <x v="363"/>
    <s v="Northeast"/>
    <x v="49"/>
    <s v="Manchester"/>
    <x v="3"/>
    <n v="51"/>
    <x v="249"/>
    <x v="1821"/>
    <n v="1542.24"/>
    <n v="0.42"/>
    <x v="2"/>
  </r>
  <r>
    <s v="Amazon"/>
    <x v="0"/>
    <x v="363"/>
    <s v="Northeast"/>
    <x v="49"/>
    <s v="Manchester"/>
    <x v="4"/>
    <n v="59"/>
    <x v="201"/>
    <x v="2877"/>
    <n v="1938.1499999999999"/>
    <n v="0.44999999999999996"/>
    <x v="2"/>
  </r>
  <r>
    <s v="Amazon"/>
    <x v="0"/>
    <x v="363"/>
    <s v="Northeast"/>
    <x v="49"/>
    <s v="Manchester"/>
    <x v="5"/>
    <n v="64"/>
    <x v="162"/>
    <x v="1968"/>
    <n v="3188.48"/>
    <n v="0.47"/>
    <x v="2"/>
  </r>
  <r>
    <s v="Amazon"/>
    <x v="0"/>
    <x v="393"/>
    <s v="Northeast"/>
    <x v="49"/>
    <s v="Manchester"/>
    <x v="0"/>
    <n v="59"/>
    <x v="125"/>
    <x v="2386"/>
    <n v="4724.72"/>
    <n v="0.52"/>
    <x v="2"/>
  </r>
  <r>
    <s v="Amazon"/>
    <x v="0"/>
    <x v="393"/>
    <s v="Northeast"/>
    <x v="49"/>
    <s v="Manchester"/>
    <x v="1"/>
    <n v="54"/>
    <x v="60"/>
    <x v="1206"/>
    <n v="2667.6"/>
    <n v="0.52"/>
    <x v="2"/>
  </r>
  <r>
    <s v="Amazon"/>
    <x v="0"/>
    <x v="393"/>
    <s v="Northeast"/>
    <x v="49"/>
    <s v="Manchester"/>
    <x v="2"/>
    <n v="52"/>
    <x v="41"/>
    <x v="1042"/>
    <n v="1677"/>
    <n v="0.43"/>
    <x v="2"/>
  </r>
  <r>
    <s v="Amazon"/>
    <x v="0"/>
    <x v="393"/>
    <s v="Northeast"/>
    <x v="49"/>
    <s v="Manchester"/>
    <x v="3"/>
    <n v="53"/>
    <x v="195"/>
    <x v="2839"/>
    <n v="1246.56"/>
    <n v="0.42"/>
    <x v="2"/>
  </r>
  <r>
    <s v="Amazon"/>
    <x v="0"/>
    <x v="393"/>
    <s v="Northeast"/>
    <x v="49"/>
    <s v="Manchester"/>
    <x v="4"/>
    <n v="64"/>
    <x v="184"/>
    <x v="1012"/>
    <n v="1733.76"/>
    <n v="0.43"/>
    <x v="2"/>
  </r>
  <r>
    <s v="Amazon"/>
    <x v="0"/>
    <x v="393"/>
    <s v="Northeast"/>
    <x v="49"/>
    <s v="Manchester"/>
    <x v="5"/>
    <n v="68"/>
    <x v="230"/>
    <x v="807"/>
    <n v="3065.4399999999996"/>
    <n v="0.45999999999999996"/>
    <x v="2"/>
  </r>
  <r>
    <s v="Foot Locker"/>
    <x v="0"/>
    <x v="425"/>
    <s v="Northeast"/>
    <x v="49"/>
    <s v="Manchester"/>
    <x v="0"/>
    <n v="64"/>
    <x v="164"/>
    <x v="2074"/>
    <n v="4036.48"/>
    <n v="0.53"/>
    <x v="2"/>
  </r>
  <r>
    <s v="Foot Locker"/>
    <x v="0"/>
    <x v="425"/>
    <s v="Northeast"/>
    <x v="49"/>
    <s v="Manchester"/>
    <x v="1"/>
    <n v="62"/>
    <x v="199"/>
    <x v="1496"/>
    <n v="2760.2400000000002"/>
    <n v="0.53"/>
    <x v="2"/>
  </r>
  <r>
    <s v="Foot Locker"/>
    <x v="0"/>
    <x v="425"/>
    <s v="Northeast"/>
    <x v="49"/>
    <s v="Manchester"/>
    <x v="2"/>
    <n v="59"/>
    <x v="190"/>
    <x v="1699"/>
    <n v="1401.84"/>
    <n v="0.44"/>
    <x v="2"/>
  </r>
  <r>
    <s v="Foot Locker"/>
    <x v="0"/>
    <x v="425"/>
    <s v="Northeast"/>
    <x v="49"/>
    <s v="Manchester"/>
    <x v="3"/>
    <n v="62"/>
    <x v="172"/>
    <x v="2878"/>
    <n v="1253.02"/>
    <n v="0.43"/>
    <x v="2"/>
  </r>
  <r>
    <s v="Foot Locker"/>
    <x v="0"/>
    <x v="425"/>
    <s v="Northeast"/>
    <x v="49"/>
    <s v="Manchester"/>
    <x v="4"/>
    <n v="71"/>
    <x v="219"/>
    <x v="2879"/>
    <n v="1404.3799999999999"/>
    <n v="0.43"/>
    <x v="2"/>
  </r>
  <r>
    <s v="Foot Locker"/>
    <x v="0"/>
    <x v="425"/>
    <s v="Northeast"/>
    <x v="49"/>
    <s v="Manchester"/>
    <x v="5"/>
    <n v="72"/>
    <x v="194"/>
    <x v="2880"/>
    <n v="2799.3599999999997"/>
    <n v="0.48"/>
    <x v="2"/>
  </r>
  <r>
    <s v="Foot Locker"/>
    <x v="0"/>
    <x v="455"/>
    <s v="Northeast"/>
    <x v="49"/>
    <s v="Manchester"/>
    <x v="0"/>
    <n v="68"/>
    <x v="236"/>
    <x v="2246"/>
    <n v="4216.68"/>
    <n v="0.53"/>
    <x v="2"/>
  </r>
  <r>
    <s v="Foot Locker"/>
    <x v="0"/>
    <x v="455"/>
    <s v="Northeast"/>
    <x v="49"/>
    <s v="Manchester"/>
    <x v="1"/>
    <n v="62"/>
    <x v="230"/>
    <x v="1703"/>
    <n v="3159.52"/>
    <n v="0.52"/>
    <x v="2"/>
  </r>
  <r>
    <s v="Foot Locker"/>
    <x v="0"/>
    <x v="455"/>
    <s v="Northeast"/>
    <x v="49"/>
    <s v="Manchester"/>
    <x v="2"/>
    <n v="63"/>
    <x v="233"/>
    <x v="2334"/>
    <n v="2948.3999999999996"/>
    <n v="0.44999999999999996"/>
    <x v="2"/>
  </r>
  <r>
    <s v="Foot Locker"/>
    <x v="0"/>
    <x v="455"/>
    <s v="Northeast"/>
    <x v="49"/>
    <s v="Manchester"/>
    <x v="3"/>
    <n v="64"/>
    <x v="211"/>
    <x v="1311"/>
    <n v="2176"/>
    <n v="0.4"/>
    <x v="2"/>
  </r>
  <r>
    <s v="Foot Locker"/>
    <x v="0"/>
    <x v="455"/>
    <s v="Northeast"/>
    <x v="49"/>
    <s v="Manchester"/>
    <x v="4"/>
    <n v="71"/>
    <x v="194"/>
    <x v="2862"/>
    <n v="2415.42"/>
    <n v="0.42"/>
    <x v="2"/>
  </r>
  <r>
    <s v="Foot Locker"/>
    <x v="0"/>
    <x v="455"/>
    <s v="Northeast"/>
    <x v="49"/>
    <s v="Manchester"/>
    <x v="5"/>
    <n v="78"/>
    <x v="210"/>
    <x v="818"/>
    <n v="4252.5599999999995"/>
    <n v="0.47"/>
    <x v="2"/>
  </r>
  <r>
    <s v="Foot Locker"/>
    <x v="0"/>
    <x v="484"/>
    <s v="Northeast"/>
    <x v="49"/>
    <s v="Manchester"/>
    <x v="0"/>
    <n v="71"/>
    <x v="138"/>
    <x v="2881"/>
    <n v="6599.4500000000007"/>
    <n v="0.55000000000000004"/>
    <x v="2"/>
  </r>
  <r>
    <s v="Foot Locker"/>
    <x v="0"/>
    <x v="484"/>
    <s v="Northeast"/>
    <x v="49"/>
    <s v="Manchester"/>
    <x v="1"/>
    <n v="59"/>
    <x v="202"/>
    <x v="1827"/>
    <n v="3731.7500000000005"/>
    <n v="0.55000000000000004"/>
    <x v="2"/>
  </r>
  <r>
    <s v="Foot Locker"/>
    <x v="0"/>
    <x v="484"/>
    <s v="Northeast"/>
    <x v="49"/>
    <s v="Manchester"/>
    <x v="2"/>
    <n v="62"/>
    <x v="243"/>
    <x v="1348"/>
    <n v="2812.3199999999997"/>
    <n v="0.42"/>
    <x v="2"/>
  </r>
  <r>
    <s v="Foot Locker"/>
    <x v="0"/>
    <x v="484"/>
    <s v="Northeast"/>
    <x v="49"/>
    <s v="Manchester"/>
    <x v="3"/>
    <n v="62"/>
    <x v="246"/>
    <x v="985"/>
    <n v="2400.64"/>
    <n v="0.44"/>
    <x v="2"/>
  </r>
  <r>
    <s v="Foot Locker"/>
    <x v="0"/>
    <x v="484"/>
    <s v="Northeast"/>
    <x v="49"/>
    <s v="Manchester"/>
    <x v="4"/>
    <n v="74"/>
    <x v="193"/>
    <x v="2882"/>
    <n v="3341.1"/>
    <n v="0.43"/>
    <x v="2"/>
  </r>
  <r>
    <s v="Foot Locker"/>
    <x v="0"/>
    <x v="484"/>
    <s v="Northeast"/>
    <x v="49"/>
    <s v="Manchester"/>
    <x v="5"/>
    <n v="74"/>
    <x v="236"/>
    <x v="2883"/>
    <n v="4242.42"/>
    <n v="0.49"/>
    <x v="2"/>
  </r>
  <r>
    <s v="Foot Locker"/>
    <x v="0"/>
    <x v="188"/>
    <s v="Northeast"/>
    <x v="49"/>
    <s v="Manchester"/>
    <x v="0"/>
    <n v="52"/>
    <x v="57"/>
    <x v="2884"/>
    <n v="3468.4"/>
    <n v="0.46"/>
    <x v="2"/>
  </r>
  <r>
    <s v="Foot Locker"/>
    <x v="0"/>
    <x v="188"/>
    <s v="Northeast"/>
    <x v="49"/>
    <s v="Manchester"/>
    <x v="1"/>
    <n v="50"/>
    <x v="199"/>
    <x v="1077"/>
    <n v="1974.0000000000002"/>
    <n v="0.47000000000000003"/>
    <x v="2"/>
  </r>
  <r>
    <s v="Foot Locker"/>
    <x v="0"/>
    <x v="188"/>
    <s v="Northeast"/>
    <x v="49"/>
    <s v="Manchester"/>
    <x v="2"/>
    <n v="44"/>
    <x v="228"/>
    <x v="2849"/>
    <n v="1386"/>
    <n v="0.35"/>
    <x v="2"/>
  </r>
  <r>
    <s v="Foot Locker"/>
    <x v="0"/>
    <x v="188"/>
    <s v="Northeast"/>
    <x v="49"/>
    <s v="Manchester"/>
    <x v="3"/>
    <n v="49"/>
    <x v="203"/>
    <x v="2885"/>
    <n v="707.06999999999994"/>
    <n v="0.37"/>
    <x v="2"/>
  </r>
  <r>
    <s v="Foot Locker"/>
    <x v="0"/>
    <x v="188"/>
    <s v="Northeast"/>
    <x v="49"/>
    <s v="Manchester"/>
    <x v="4"/>
    <n v="60"/>
    <x v="190"/>
    <x v="1712"/>
    <n v="1198.8"/>
    <n v="0.37"/>
    <x v="2"/>
  </r>
  <r>
    <s v="Foot Locker"/>
    <x v="0"/>
    <x v="188"/>
    <s v="Northeast"/>
    <x v="49"/>
    <s v="Manchester"/>
    <x v="5"/>
    <n v="54"/>
    <x v="252"/>
    <x v="1297"/>
    <n v="1895.3999999999999"/>
    <n v="0.44999999999999996"/>
    <x v="2"/>
  </r>
  <r>
    <s v="Foot Locker"/>
    <x v="0"/>
    <x v="696"/>
    <s v="Northeast"/>
    <x v="49"/>
    <s v="Manchester"/>
    <x v="0"/>
    <n v="52"/>
    <x v="217"/>
    <x v="2886"/>
    <n v="4048.2000000000007"/>
    <n v="0.45000000000000007"/>
    <x v="2"/>
  </r>
  <r>
    <s v="Foot Locker"/>
    <x v="0"/>
    <x v="696"/>
    <s v="Northeast"/>
    <x v="49"/>
    <s v="Manchester"/>
    <x v="1"/>
    <n v="53"/>
    <x v="229"/>
    <x v="2427"/>
    <n v="1438.42"/>
    <n v="0.46"/>
    <x v="2"/>
  </r>
  <r>
    <s v="Foot Locker"/>
    <x v="0"/>
    <x v="696"/>
    <s v="Northeast"/>
    <x v="49"/>
    <s v="Manchester"/>
    <x v="2"/>
    <n v="43"/>
    <x v="170"/>
    <x v="2887"/>
    <n v="1427.6000000000001"/>
    <n v="0.4"/>
    <x v="2"/>
  </r>
  <r>
    <s v="Foot Locker"/>
    <x v="0"/>
    <x v="0"/>
    <s v="Northeast"/>
    <x v="0"/>
    <s v="New York"/>
    <x v="0"/>
    <n v="34"/>
    <x v="295"/>
    <x v="2888"/>
    <n v="6789.12"/>
    <n v="0.52"/>
    <x v="1"/>
  </r>
  <r>
    <s v="Foot Locker"/>
    <x v="0"/>
    <x v="1"/>
    <s v="Northeast"/>
    <x v="0"/>
    <s v="New York"/>
    <x v="1"/>
    <n v="36"/>
    <x v="63"/>
    <x v="2889"/>
    <n v="4031.9999999999995"/>
    <n v="0.35"/>
    <x v="1"/>
  </r>
  <r>
    <s v="Foot Locker"/>
    <x v="0"/>
    <x v="2"/>
    <s v="Northeast"/>
    <x v="0"/>
    <s v="New York"/>
    <x v="2"/>
    <n v="32"/>
    <x v="44"/>
    <x v="1659"/>
    <n v="4144"/>
    <n v="0.37"/>
    <x v="1"/>
  </r>
  <r>
    <s v="Foot Locker"/>
    <x v="0"/>
    <x v="3"/>
    <s v="Northeast"/>
    <x v="0"/>
    <s v="New York"/>
    <x v="3"/>
    <n v="36"/>
    <x v="296"/>
    <x v="2890"/>
    <n v="3742.92"/>
    <n v="0.37"/>
    <x v="1"/>
  </r>
  <r>
    <s v="Foot Locker"/>
    <x v="0"/>
    <x v="4"/>
    <s v="Northeast"/>
    <x v="0"/>
    <s v="New York"/>
    <x v="4"/>
    <n v="43"/>
    <x v="297"/>
    <x v="2891"/>
    <n v="4868.46"/>
    <n v="0.37"/>
    <x v="1"/>
  </r>
  <r>
    <s v="Foot Locker"/>
    <x v="0"/>
    <x v="5"/>
    <s v="Northeast"/>
    <x v="0"/>
    <s v="New York"/>
    <x v="5"/>
    <n v="38"/>
    <x v="298"/>
    <x v="857"/>
    <n v="4012.8"/>
    <n v="0.32"/>
    <x v="1"/>
  </r>
  <r>
    <s v="Foot Locker"/>
    <x v="0"/>
    <x v="6"/>
    <s v="Northeast"/>
    <x v="0"/>
    <s v="New York"/>
    <x v="0"/>
    <n v="33"/>
    <x v="299"/>
    <x v="1883"/>
    <n v="6658.08"/>
    <n v="0.52"/>
    <x v="1"/>
  </r>
  <r>
    <s v="Foot Locker"/>
    <x v="0"/>
    <x v="7"/>
    <s v="Northeast"/>
    <x v="0"/>
    <s v="New York"/>
    <x v="1"/>
    <n v="39"/>
    <x v="300"/>
    <x v="2892"/>
    <n v="4054.0499999999997"/>
    <n v="0.32999999999999996"/>
    <x v="1"/>
  </r>
  <r>
    <s v="Foot Locker"/>
    <x v="0"/>
    <x v="8"/>
    <s v="Northeast"/>
    <x v="0"/>
    <s v="New York"/>
    <x v="2"/>
    <n v="32"/>
    <x v="258"/>
    <x v="2893"/>
    <n v="3927.68"/>
    <n v="0.38"/>
    <x v="1"/>
  </r>
  <r>
    <s v="Foot Locker"/>
    <x v="0"/>
    <x v="9"/>
    <s v="Northeast"/>
    <x v="0"/>
    <s v="New York"/>
    <x v="3"/>
    <n v="32"/>
    <x v="154"/>
    <x v="1221"/>
    <n v="3015.68"/>
    <n v="0.38"/>
    <x v="1"/>
  </r>
  <r>
    <s v="Foot Locker"/>
    <x v="0"/>
    <x v="10"/>
    <s v="Northeast"/>
    <x v="0"/>
    <s v="New York"/>
    <x v="4"/>
    <n v="43"/>
    <x v="297"/>
    <x v="2891"/>
    <n v="4605.2999999999993"/>
    <n v="0.35"/>
    <x v="1"/>
  </r>
  <r>
    <s v="Foot Locker"/>
    <x v="0"/>
    <x v="11"/>
    <s v="Northeast"/>
    <x v="0"/>
    <s v="New York"/>
    <x v="5"/>
    <n v="36"/>
    <x v="44"/>
    <x v="789"/>
    <n v="3653.9999999999995"/>
    <n v="0.28999999999999998"/>
    <x v="1"/>
  </r>
  <r>
    <s v="Foot Locker"/>
    <x v="0"/>
    <x v="12"/>
    <s v="Northeast"/>
    <x v="0"/>
    <s v="New York"/>
    <x v="0"/>
    <n v="40"/>
    <x v="301"/>
    <x v="1371"/>
    <n v="8112"/>
    <n v="0.52"/>
    <x v="1"/>
  </r>
  <r>
    <s v="Foot Locker"/>
    <x v="0"/>
    <x v="13"/>
    <s v="Northeast"/>
    <x v="0"/>
    <s v="New York"/>
    <x v="1"/>
    <n v="35"/>
    <x v="300"/>
    <x v="982"/>
    <n v="3969"/>
    <n v="0.36"/>
    <x v="1"/>
  </r>
  <r>
    <s v="Foot Locker"/>
    <x v="0"/>
    <x v="14"/>
    <s v="Northeast"/>
    <x v="0"/>
    <s v="New York"/>
    <x v="2"/>
    <n v="27"/>
    <x v="302"/>
    <x v="2894"/>
    <n v="3475.98"/>
    <n v="0.41"/>
    <x v="1"/>
  </r>
  <r>
    <s v="Foot Locker"/>
    <x v="0"/>
    <x v="15"/>
    <s v="Northeast"/>
    <x v="0"/>
    <s v="New York"/>
    <x v="3"/>
    <n v="31"/>
    <x v="142"/>
    <x v="2700"/>
    <n v="2975.9999999999995"/>
    <n v="0.39999999999999997"/>
    <x v="1"/>
  </r>
  <r>
    <s v="Foot Locker"/>
    <x v="0"/>
    <x v="16"/>
    <s v="Northeast"/>
    <x v="0"/>
    <s v="New York"/>
    <x v="4"/>
    <n v="43"/>
    <x v="303"/>
    <x v="2895"/>
    <n v="3976.64"/>
    <n v="0.32"/>
    <x v="1"/>
  </r>
  <r>
    <s v="Foot Locker"/>
    <x v="0"/>
    <x v="17"/>
    <s v="Northeast"/>
    <x v="0"/>
    <s v="New York"/>
    <x v="5"/>
    <n v="36"/>
    <x v="258"/>
    <x v="2896"/>
    <n v="3139.5600000000004"/>
    <n v="0.27"/>
    <x v="1"/>
  </r>
  <r>
    <s v="Foot Locker"/>
    <x v="0"/>
    <x v="18"/>
    <s v="Northeast"/>
    <x v="0"/>
    <s v="New York"/>
    <x v="0"/>
    <n v="33"/>
    <x v="304"/>
    <x v="2897"/>
    <n v="6629.0400000000009"/>
    <n v="0.54"/>
    <x v="1"/>
  </r>
  <r>
    <s v="Foot Locker"/>
    <x v="0"/>
    <x v="19"/>
    <s v="Northeast"/>
    <x v="0"/>
    <s v="New York"/>
    <x v="1"/>
    <n v="35"/>
    <x v="300"/>
    <x v="982"/>
    <n v="3638.2499999999995"/>
    <n v="0.32999999999999996"/>
    <x v="1"/>
  </r>
  <r>
    <s v="Foot Locker"/>
    <x v="0"/>
    <x v="20"/>
    <s v="Northeast"/>
    <x v="0"/>
    <s v="New York"/>
    <x v="2"/>
    <n v="28"/>
    <x v="300"/>
    <x v="1392"/>
    <n v="3351.6"/>
    <n v="0.38"/>
    <x v="1"/>
  </r>
  <r>
    <s v="Foot Locker"/>
    <x v="0"/>
    <x v="21"/>
    <s v="Northeast"/>
    <x v="0"/>
    <s v="New York"/>
    <x v="3"/>
    <n v="31"/>
    <x v="303"/>
    <x v="2898"/>
    <n v="3314.83"/>
    <n v="0.37"/>
    <x v="1"/>
  </r>
  <r>
    <s v="Foot Locker"/>
    <x v="0"/>
    <x v="22"/>
    <s v="Northeast"/>
    <x v="0"/>
    <s v="New York"/>
    <x v="4"/>
    <n v="44"/>
    <x v="296"/>
    <x v="2899"/>
    <n v="4451.04"/>
    <n v="0.36"/>
    <x v="1"/>
  </r>
  <r>
    <s v="Foot Locker"/>
    <x v="0"/>
    <x v="23"/>
    <s v="Northeast"/>
    <x v="0"/>
    <s v="New York"/>
    <x v="5"/>
    <n v="39"/>
    <x v="305"/>
    <x v="2900"/>
    <n v="3506.4900000000002"/>
    <n v="0.27"/>
    <x v="1"/>
  </r>
  <r>
    <s v="Foot Locker"/>
    <x v="0"/>
    <x v="24"/>
    <s v="Northeast"/>
    <x v="0"/>
    <s v="New York"/>
    <x v="0"/>
    <n v="44"/>
    <x v="306"/>
    <x v="2313"/>
    <n v="8374.08"/>
    <n v="0.52"/>
    <x v="1"/>
  </r>
  <r>
    <s v="Foot Locker"/>
    <x v="0"/>
    <x v="25"/>
    <s v="Northeast"/>
    <x v="0"/>
    <s v="New York"/>
    <x v="1"/>
    <n v="37"/>
    <x v="307"/>
    <x v="2901"/>
    <n v="3833.2"/>
    <n v="0.35"/>
    <x v="1"/>
  </r>
  <r>
    <s v="Foot Locker"/>
    <x v="0"/>
    <x v="26"/>
    <s v="Northeast"/>
    <x v="0"/>
    <s v="New York"/>
    <x v="2"/>
    <n v="36"/>
    <x v="308"/>
    <x v="1799"/>
    <n v="4354.5599999999995"/>
    <n v="0.42"/>
    <x v="1"/>
  </r>
  <r>
    <s v="Foot Locker"/>
    <x v="0"/>
    <x v="27"/>
    <s v="Northeast"/>
    <x v="0"/>
    <s v="New York"/>
    <x v="3"/>
    <n v="33"/>
    <x v="303"/>
    <x v="2902"/>
    <n v="3814.7999999999997"/>
    <n v="0.39999999999999997"/>
    <x v="1"/>
  </r>
  <r>
    <s v="Foot Locker"/>
    <x v="0"/>
    <x v="28"/>
    <s v="Northeast"/>
    <x v="0"/>
    <s v="New York"/>
    <x v="4"/>
    <n v="47"/>
    <x v="115"/>
    <x v="2903"/>
    <n v="4606"/>
    <n v="0.35"/>
    <x v="1"/>
  </r>
  <r>
    <s v="Foot Locker"/>
    <x v="0"/>
    <x v="29"/>
    <s v="Northeast"/>
    <x v="0"/>
    <s v="New York"/>
    <x v="5"/>
    <n v="44"/>
    <x v="63"/>
    <x v="2904"/>
    <n v="4083.2"/>
    <n v="0.28999999999999998"/>
    <x v="1"/>
  </r>
  <r>
    <s v="Foot Locker"/>
    <x v="0"/>
    <x v="30"/>
    <s v="Northeast"/>
    <x v="0"/>
    <s v="New York"/>
    <x v="0"/>
    <n v="47"/>
    <x v="46"/>
    <x v="2905"/>
    <n v="9776"/>
    <n v="0.52"/>
    <x v="1"/>
  </r>
  <r>
    <s v="Foot Locker"/>
    <x v="0"/>
    <x v="31"/>
    <s v="Northeast"/>
    <x v="0"/>
    <s v="New York"/>
    <x v="1"/>
    <n v="41"/>
    <x v="309"/>
    <x v="2906"/>
    <n v="4739.5999999999995"/>
    <n v="0.33999999999999997"/>
    <x v="1"/>
  </r>
  <r>
    <s v="Foot Locker"/>
    <x v="0"/>
    <x v="32"/>
    <s v="Northeast"/>
    <x v="0"/>
    <s v="New York"/>
    <x v="2"/>
    <n v="37"/>
    <x v="307"/>
    <x v="2901"/>
    <n v="4490.32"/>
    <n v="0.41"/>
    <x v="1"/>
  </r>
  <r>
    <s v="Foot Locker"/>
    <x v="0"/>
    <x v="33"/>
    <s v="Northeast"/>
    <x v="0"/>
    <s v="New York"/>
    <x v="3"/>
    <n v="38"/>
    <x v="140"/>
    <x v="1406"/>
    <n v="4288.68"/>
    <n v="0.38"/>
    <x v="1"/>
  </r>
  <r>
    <s v="Foot Locker"/>
    <x v="0"/>
    <x v="34"/>
    <s v="Northeast"/>
    <x v="0"/>
    <s v="New York"/>
    <x v="4"/>
    <n v="45"/>
    <x v="308"/>
    <x v="2907"/>
    <n v="4406.3999999999996"/>
    <n v="0.33999999999999997"/>
    <x v="1"/>
  </r>
  <r>
    <s v="Foot Locker"/>
    <x v="0"/>
    <x v="35"/>
    <s v="Northeast"/>
    <x v="0"/>
    <s v="New York"/>
    <x v="5"/>
    <n v="46"/>
    <x v="310"/>
    <x v="2908"/>
    <n v="5107.84"/>
    <n v="0.32"/>
    <x v="1"/>
  </r>
  <r>
    <s v="Foot Locker"/>
    <x v="0"/>
    <x v="36"/>
    <s v="Northeast"/>
    <x v="0"/>
    <s v="New York"/>
    <x v="0"/>
    <n v="44"/>
    <x v="311"/>
    <x v="2909"/>
    <n v="9929.92"/>
    <n v="0.52"/>
    <x v="1"/>
  </r>
  <r>
    <s v="Foot Locker"/>
    <x v="0"/>
    <x v="37"/>
    <s v="Northeast"/>
    <x v="0"/>
    <s v="New York"/>
    <x v="1"/>
    <n v="41"/>
    <x v="312"/>
    <x v="2910"/>
    <n v="4824.0599999999995"/>
    <n v="0.37"/>
    <x v="1"/>
  </r>
  <r>
    <s v="Foot Locker"/>
    <x v="0"/>
    <x v="38"/>
    <s v="Northeast"/>
    <x v="0"/>
    <s v="New York"/>
    <x v="2"/>
    <n v="35"/>
    <x v="70"/>
    <x v="929"/>
    <n v="4336.5"/>
    <n v="0.42"/>
    <x v="1"/>
  </r>
  <r>
    <s v="Foot Locker"/>
    <x v="0"/>
    <x v="39"/>
    <s v="Northeast"/>
    <x v="0"/>
    <s v="New York"/>
    <x v="3"/>
    <n v="35"/>
    <x v="83"/>
    <x v="1366"/>
    <n v="3496.5"/>
    <n v="0.37"/>
    <x v="1"/>
  </r>
  <r>
    <s v="Foot Locker"/>
    <x v="0"/>
    <x v="40"/>
    <s v="Northeast"/>
    <x v="0"/>
    <s v="New York"/>
    <x v="4"/>
    <n v="46"/>
    <x v="104"/>
    <x v="764"/>
    <n v="4347.9199999999992"/>
    <n v="0.33999999999999997"/>
    <x v="1"/>
  </r>
  <r>
    <s v="Foot Locker"/>
    <x v="0"/>
    <x v="41"/>
    <s v="Northeast"/>
    <x v="0"/>
    <s v="New York"/>
    <x v="5"/>
    <n v="47"/>
    <x v="313"/>
    <x v="2911"/>
    <n v="4466.88"/>
    <n v="0.27"/>
    <x v="1"/>
  </r>
  <r>
    <s v="Foot Locker"/>
    <x v="0"/>
    <x v="42"/>
    <s v="Northeast"/>
    <x v="0"/>
    <s v="New York"/>
    <x v="0"/>
    <n v="41"/>
    <x v="47"/>
    <x v="2912"/>
    <n v="7995"/>
    <n v="0.52"/>
    <x v="1"/>
  </r>
  <r>
    <s v="Foot Locker"/>
    <x v="0"/>
    <x v="43"/>
    <s v="Northeast"/>
    <x v="0"/>
    <s v="New York"/>
    <x v="1"/>
    <n v="37"/>
    <x v="314"/>
    <x v="2913"/>
    <n v="4516.2199999999993"/>
    <n v="0.33999999999999997"/>
    <x v="1"/>
  </r>
  <r>
    <s v="Foot Locker"/>
    <x v="0"/>
    <x v="44"/>
    <s v="Northeast"/>
    <x v="0"/>
    <s v="New York"/>
    <x v="2"/>
    <n v="37"/>
    <x v="302"/>
    <x v="2914"/>
    <n v="4298.66"/>
    <n v="0.37"/>
    <x v="1"/>
  </r>
  <r>
    <s v="Foot Locker"/>
    <x v="0"/>
    <x v="45"/>
    <s v="Northeast"/>
    <x v="0"/>
    <s v="New York"/>
    <x v="3"/>
    <n v="40"/>
    <x v="315"/>
    <x v="2907"/>
    <n v="5184"/>
    <n v="0.39999999999999997"/>
    <x v="1"/>
  </r>
  <r>
    <s v="Walmart"/>
    <x v="0"/>
    <x v="46"/>
    <s v="Northeast"/>
    <x v="0"/>
    <s v="New York"/>
    <x v="4"/>
    <n v="43"/>
    <x v="316"/>
    <x v="2915"/>
    <n v="3959.0099999999993"/>
    <n v="0.32999999999999996"/>
    <x v="1"/>
  </r>
  <r>
    <s v="Walmart"/>
    <x v="0"/>
    <x v="47"/>
    <s v="Northeast"/>
    <x v="0"/>
    <s v="New York"/>
    <x v="5"/>
    <n v="48"/>
    <x v="317"/>
    <x v="2916"/>
    <n v="5112"/>
    <n v="0.3"/>
    <x v="1"/>
  </r>
  <r>
    <s v="Walmart"/>
    <x v="0"/>
    <x v="48"/>
    <s v="Northeast"/>
    <x v="0"/>
    <s v="New York"/>
    <x v="0"/>
    <n v="39"/>
    <x v="318"/>
    <x v="2917"/>
    <n v="8751.6"/>
    <n v="0.55000000000000004"/>
    <x v="1"/>
  </r>
  <r>
    <s v="Walmart"/>
    <x v="0"/>
    <x v="49"/>
    <s v="Northeast"/>
    <x v="0"/>
    <s v="New York"/>
    <x v="1"/>
    <n v="43"/>
    <x v="44"/>
    <x v="2918"/>
    <n v="4966.4999999999991"/>
    <n v="0.32999999999999996"/>
    <x v="1"/>
  </r>
  <r>
    <s v="Walmart"/>
    <x v="0"/>
    <x v="50"/>
    <s v="Northeast"/>
    <x v="0"/>
    <s v="New York"/>
    <x v="2"/>
    <n v="36"/>
    <x v="300"/>
    <x v="879"/>
    <n v="4422.5999999999995"/>
    <n v="0.38999999999999996"/>
    <x v="1"/>
  </r>
  <r>
    <s v="Walmart"/>
    <x v="0"/>
    <x v="51"/>
    <s v="Northeast"/>
    <x v="0"/>
    <s v="New York"/>
    <x v="3"/>
    <n v="34"/>
    <x v="297"/>
    <x v="2919"/>
    <n v="4057.5599999999995"/>
    <n v="0.38999999999999996"/>
    <x v="1"/>
  </r>
  <r>
    <s v="Walmart"/>
    <x v="0"/>
    <x v="52"/>
    <s v="Northeast"/>
    <x v="0"/>
    <s v="New York"/>
    <x v="4"/>
    <n v="44"/>
    <x v="300"/>
    <x v="766"/>
    <n v="5128.2"/>
    <n v="0.37"/>
    <x v="1"/>
  </r>
  <r>
    <s v="Walmart"/>
    <x v="0"/>
    <x v="53"/>
    <s v="Northeast"/>
    <x v="0"/>
    <s v="New York"/>
    <x v="5"/>
    <n v="45"/>
    <x v="44"/>
    <x v="2920"/>
    <n v="4725"/>
    <n v="0.3"/>
    <x v="1"/>
  </r>
  <r>
    <s v="Walmart"/>
    <x v="0"/>
    <x v="54"/>
    <s v="Northeast"/>
    <x v="0"/>
    <s v="New York"/>
    <x v="4"/>
    <n v="51"/>
    <x v="303"/>
    <x v="2921"/>
    <n v="4716.4800000000005"/>
    <n v="0.32"/>
    <x v="1"/>
  </r>
  <r>
    <s v="Walmart"/>
    <x v="0"/>
    <x v="55"/>
    <s v="Northeast"/>
    <x v="0"/>
    <s v="New York"/>
    <x v="5"/>
    <n v="50"/>
    <x v="298"/>
    <x v="2922"/>
    <n v="4620"/>
    <n v="0.28000000000000003"/>
    <x v="1"/>
  </r>
  <r>
    <s v="Walmart"/>
    <x v="0"/>
    <x v="56"/>
    <s v="Northeast"/>
    <x v="0"/>
    <s v="New York"/>
    <x v="0"/>
    <n v="46"/>
    <x v="319"/>
    <x v="2923"/>
    <n v="10381.280000000001"/>
    <n v="0.56000000000000005"/>
    <x v="1"/>
  </r>
  <r>
    <s v="Walmart"/>
    <x v="0"/>
    <x v="57"/>
    <s v="Northeast"/>
    <x v="0"/>
    <s v="New York"/>
    <x v="1"/>
    <n v="40"/>
    <x v="122"/>
    <x v="1401"/>
    <n v="4492.8"/>
    <n v="0.36"/>
    <x v="1"/>
  </r>
  <r>
    <s v="Walmart"/>
    <x v="0"/>
    <x v="58"/>
    <s v="Northeast"/>
    <x v="0"/>
    <s v="New York"/>
    <x v="2"/>
    <n v="43"/>
    <x v="281"/>
    <x v="1860"/>
    <n v="5309.6399999999994"/>
    <n v="0.42"/>
    <x v="1"/>
  </r>
  <r>
    <s v="Walmart"/>
    <x v="0"/>
    <x v="59"/>
    <s v="Northeast"/>
    <x v="0"/>
    <s v="New York"/>
    <x v="3"/>
    <n v="41"/>
    <x v="83"/>
    <x v="1916"/>
    <n v="4095.9"/>
    <n v="0.37"/>
    <x v="1"/>
  </r>
  <r>
    <s v="Walmart"/>
    <x v="0"/>
    <x v="60"/>
    <s v="Northeast"/>
    <x v="0"/>
    <s v="New York"/>
    <x v="4"/>
    <n v="47"/>
    <x v="115"/>
    <x v="2903"/>
    <n v="4737.5999999999995"/>
    <n v="0.36"/>
    <x v="1"/>
  </r>
  <r>
    <s v="Walmart"/>
    <x v="0"/>
    <x v="61"/>
    <s v="Northeast"/>
    <x v="0"/>
    <s v="New York"/>
    <x v="5"/>
    <n v="53"/>
    <x v="320"/>
    <x v="2924"/>
    <n v="4778.4800000000005"/>
    <n v="0.28000000000000003"/>
    <x v="1"/>
  </r>
  <r>
    <s v="Walmart"/>
    <x v="0"/>
    <x v="62"/>
    <s v="Northeast"/>
    <x v="0"/>
    <s v="New York"/>
    <x v="0"/>
    <n v="48"/>
    <x v="58"/>
    <x v="779"/>
    <n v="11289.6"/>
    <n v="0.56000000000000005"/>
    <x v="1"/>
  </r>
  <r>
    <s v="Walmart"/>
    <x v="0"/>
    <x v="63"/>
    <s v="Northeast"/>
    <x v="0"/>
    <s v="New York"/>
    <x v="1"/>
    <n v="43"/>
    <x v="321"/>
    <x v="2925"/>
    <n v="4665.5"/>
    <n v="0.35"/>
    <x v="1"/>
  </r>
  <r>
    <s v="Walmart"/>
    <x v="0"/>
    <x v="64"/>
    <s v="Northeast"/>
    <x v="0"/>
    <s v="New York"/>
    <x v="2"/>
    <n v="42"/>
    <x v="305"/>
    <x v="2926"/>
    <n v="5594.4"/>
    <n v="0.39999999999999997"/>
    <x v="1"/>
  </r>
  <r>
    <s v="Walmart"/>
    <x v="0"/>
    <x v="65"/>
    <s v="Northeast"/>
    <x v="0"/>
    <s v="New York"/>
    <x v="3"/>
    <n v="41"/>
    <x v="297"/>
    <x v="2927"/>
    <n v="5018.3999999999996"/>
    <n v="0.39999999999999997"/>
    <x v="1"/>
  </r>
  <r>
    <s v="Walmart"/>
    <x v="0"/>
    <x v="66"/>
    <s v="Northeast"/>
    <x v="0"/>
    <s v="New York"/>
    <x v="4"/>
    <n v="48"/>
    <x v="316"/>
    <x v="2928"/>
    <n v="4955.04"/>
    <n v="0.37"/>
    <x v="1"/>
  </r>
  <r>
    <s v="Walmart"/>
    <x v="0"/>
    <x v="67"/>
    <s v="Northeast"/>
    <x v="0"/>
    <s v="New York"/>
    <x v="5"/>
    <n v="48"/>
    <x v="309"/>
    <x v="2929"/>
    <n v="4896"/>
    <n v="0.3"/>
    <x v="1"/>
  </r>
  <r>
    <s v="Sports Direct"/>
    <x v="1"/>
    <x v="68"/>
    <s v="Northeast"/>
    <x v="0"/>
    <s v="New York"/>
    <x v="0"/>
    <n v="20"/>
    <x v="83"/>
    <x v="1996"/>
    <n v="2105.9999999999995"/>
    <n v="0.38999999999999996"/>
    <x v="1"/>
  </r>
  <r>
    <s v="Sports Direct"/>
    <x v="1"/>
    <x v="69"/>
    <s v="Northeast"/>
    <x v="0"/>
    <s v="New York"/>
    <x v="1"/>
    <n v="26"/>
    <x v="83"/>
    <x v="2029"/>
    <n v="2597.4"/>
    <n v="0.37"/>
    <x v="1"/>
  </r>
  <r>
    <s v="Sports Direct"/>
    <x v="1"/>
    <x v="70"/>
    <s v="Northeast"/>
    <x v="0"/>
    <s v="New York"/>
    <x v="2"/>
    <n v="27"/>
    <x v="99"/>
    <x v="2930"/>
    <n v="2506.14"/>
    <n v="0.38999999999999996"/>
    <x v="1"/>
  </r>
  <r>
    <s v="Sports Direct"/>
    <x v="1"/>
    <x v="71"/>
    <s v="Northeast"/>
    <x v="0"/>
    <s v="New York"/>
    <x v="3"/>
    <n v="27"/>
    <x v="124"/>
    <x v="1230"/>
    <n v="2948.4"/>
    <n v="0.52"/>
    <x v="1"/>
  </r>
  <r>
    <s v="Sports Direct"/>
    <x v="1"/>
    <x v="72"/>
    <s v="South"/>
    <x v="1"/>
    <s v="Houston"/>
    <x v="4"/>
    <n v="26"/>
    <x v="129"/>
    <x v="2138"/>
    <n v="1555.84"/>
    <n v="0.33999999999999997"/>
    <x v="1"/>
  </r>
  <r>
    <s v="Sports Direct"/>
    <x v="1"/>
    <x v="73"/>
    <s v="South"/>
    <x v="1"/>
    <s v="Houston"/>
    <x v="5"/>
    <n v="25"/>
    <x v="167"/>
    <x v="2721"/>
    <n v="3136.0000000000005"/>
    <n v="0.56000000000000005"/>
    <x v="1"/>
  </r>
  <r>
    <s v="Sports Direct"/>
    <x v="1"/>
    <x v="74"/>
    <s v="South"/>
    <x v="1"/>
    <s v="Houston"/>
    <x v="0"/>
    <n v="20"/>
    <x v="128"/>
    <x v="2047"/>
    <n v="2091"/>
    <n v="0.41"/>
    <x v="1"/>
  </r>
  <r>
    <s v="Sports Direct"/>
    <x v="1"/>
    <x v="75"/>
    <s v="South"/>
    <x v="1"/>
    <s v="Houston"/>
    <x v="1"/>
    <n v="23"/>
    <x v="303"/>
    <x v="2931"/>
    <n v="2791.74"/>
    <n v="0.42"/>
    <x v="1"/>
  </r>
  <r>
    <s v="Sports Direct"/>
    <x v="1"/>
    <x v="76"/>
    <s v="South"/>
    <x v="1"/>
    <s v="Houston"/>
    <x v="2"/>
    <n v="27"/>
    <x v="116"/>
    <x v="1488"/>
    <n v="2612.52"/>
    <n v="0.41"/>
    <x v="1"/>
  </r>
  <r>
    <s v="Sports Direct"/>
    <x v="1"/>
    <x v="77"/>
    <s v="South"/>
    <x v="1"/>
    <s v="Houston"/>
    <x v="3"/>
    <n v="26"/>
    <x v="127"/>
    <x v="2932"/>
    <n v="2769"/>
    <n v="0.5"/>
    <x v="1"/>
  </r>
  <r>
    <s v="Sports Direct"/>
    <x v="1"/>
    <x v="78"/>
    <s v="South"/>
    <x v="1"/>
    <s v="Houston"/>
    <x v="4"/>
    <n v="28"/>
    <x v="160"/>
    <x v="1063"/>
    <n v="1478.3999999999999"/>
    <n v="0.32999999999999996"/>
    <x v="1"/>
  </r>
  <r>
    <s v="Sports Direct"/>
    <x v="1"/>
    <x v="79"/>
    <s v="South"/>
    <x v="1"/>
    <s v="Houston"/>
    <x v="5"/>
    <n v="26"/>
    <x v="108"/>
    <x v="1266"/>
    <n v="3303.3"/>
    <n v="0.55000000000000004"/>
    <x v="1"/>
  </r>
  <r>
    <s v="Sports Direct"/>
    <x v="1"/>
    <x v="80"/>
    <s v="South"/>
    <x v="1"/>
    <s v="Houston"/>
    <x v="0"/>
    <n v="20"/>
    <x v="297"/>
    <x v="2281"/>
    <n v="2570.4"/>
    <n v="0.42"/>
    <x v="1"/>
  </r>
  <r>
    <s v="Sports Direct"/>
    <x v="1"/>
    <x v="81"/>
    <s v="South"/>
    <x v="1"/>
    <s v="Houston"/>
    <x v="1"/>
    <n v="30"/>
    <x v="121"/>
    <x v="2933"/>
    <n v="3077.0999999999995"/>
    <n v="0.38999999999999996"/>
    <x v="1"/>
  </r>
  <r>
    <s v="Sports Direct"/>
    <x v="1"/>
    <x v="82"/>
    <s v="South"/>
    <x v="1"/>
    <s v="Houston"/>
    <x v="2"/>
    <n v="23"/>
    <x v="167"/>
    <x v="2934"/>
    <n v="2163.84"/>
    <n v="0.42"/>
    <x v="1"/>
  </r>
  <r>
    <s v="Sports Direct"/>
    <x v="1"/>
    <x v="83"/>
    <s v="South"/>
    <x v="1"/>
    <s v="Houston"/>
    <x v="3"/>
    <n v="30"/>
    <x v="322"/>
    <x v="2281"/>
    <n v="2937.6"/>
    <n v="0.48"/>
    <x v="1"/>
  </r>
  <r>
    <s v="Sports Direct"/>
    <x v="1"/>
    <x v="84"/>
    <s v="South"/>
    <x v="1"/>
    <s v="Houston"/>
    <x v="4"/>
    <n v="35"/>
    <x v="155"/>
    <x v="2935"/>
    <n v="1736"/>
    <n v="0.32"/>
    <x v="1"/>
  </r>
  <r>
    <s v="Sports Direct"/>
    <x v="1"/>
    <x v="85"/>
    <s v="South"/>
    <x v="1"/>
    <s v="Houston"/>
    <x v="5"/>
    <n v="29"/>
    <x v="151"/>
    <x v="1907"/>
    <n v="3636.6000000000004"/>
    <n v="0.55000000000000004"/>
    <x v="1"/>
  </r>
  <r>
    <s v="Sports Direct"/>
    <x v="1"/>
    <x v="86"/>
    <s v="South"/>
    <x v="1"/>
    <s v="Houston"/>
    <x v="0"/>
    <n v="23"/>
    <x v="297"/>
    <x v="2213"/>
    <n v="2604.06"/>
    <n v="0.37"/>
    <x v="1"/>
  </r>
  <r>
    <s v="Sports Direct"/>
    <x v="1"/>
    <x v="87"/>
    <s v="South"/>
    <x v="1"/>
    <s v="Houston"/>
    <x v="1"/>
    <n v="29"/>
    <x v="297"/>
    <x v="2936"/>
    <n v="3638.3399999999997"/>
    <n v="0.41"/>
    <x v="1"/>
  </r>
  <r>
    <s v="Sports Direct"/>
    <x v="1"/>
    <x v="88"/>
    <s v="South"/>
    <x v="1"/>
    <s v="Houston"/>
    <x v="2"/>
    <n v="24"/>
    <x v="136"/>
    <x v="1426"/>
    <n v="2060.16"/>
    <n v="0.37"/>
    <x v="1"/>
  </r>
  <r>
    <s v="Sports Direct"/>
    <x v="1"/>
    <x v="89"/>
    <s v="South"/>
    <x v="1"/>
    <s v="Houston"/>
    <x v="3"/>
    <n v="28"/>
    <x v="127"/>
    <x v="2036"/>
    <n v="2862.72"/>
    <n v="0.48"/>
    <x v="1"/>
  </r>
  <r>
    <s v="Walmart"/>
    <x v="1"/>
    <x v="90"/>
    <s v="South"/>
    <x v="1"/>
    <s v="Houston"/>
    <x v="4"/>
    <n v="34"/>
    <x v="289"/>
    <x v="2937"/>
    <n v="2069.2399999999998"/>
    <n v="0.33999999999999997"/>
    <x v="1"/>
  </r>
  <r>
    <s v="Walmart"/>
    <x v="1"/>
    <x v="91"/>
    <s v="South"/>
    <x v="1"/>
    <s v="Houston"/>
    <x v="5"/>
    <n v="27"/>
    <x v="323"/>
    <x v="1990"/>
    <n v="4039.2000000000003"/>
    <n v="0.55000000000000004"/>
    <x v="1"/>
  </r>
  <r>
    <s v="Walmart"/>
    <x v="1"/>
    <x v="92"/>
    <s v="South"/>
    <x v="1"/>
    <s v="Houston"/>
    <x v="0"/>
    <n v="24"/>
    <x v="300"/>
    <x v="832"/>
    <n v="2948.3999999999996"/>
    <n v="0.38999999999999996"/>
    <x v="1"/>
  </r>
  <r>
    <s v="Walmart"/>
    <x v="1"/>
    <x v="93"/>
    <s v="South"/>
    <x v="1"/>
    <s v="Houston"/>
    <x v="1"/>
    <n v="30"/>
    <x v="280"/>
    <x v="1325"/>
    <n v="3616.2"/>
    <n v="0.42"/>
    <x v="1"/>
  </r>
  <r>
    <s v="Walmart"/>
    <x v="1"/>
    <x v="94"/>
    <s v="South"/>
    <x v="1"/>
    <s v="Houston"/>
    <x v="2"/>
    <n v="23"/>
    <x v="142"/>
    <x v="2938"/>
    <n v="2042.3999999999999"/>
    <n v="0.37"/>
    <x v="1"/>
  </r>
  <r>
    <s v="Walmart"/>
    <x v="1"/>
    <x v="95"/>
    <s v="South"/>
    <x v="1"/>
    <s v="Houston"/>
    <x v="3"/>
    <n v="31"/>
    <x v="82"/>
    <x v="2939"/>
    <n v="3873.4500000000003"/>
    <n v="0.51"/>
    <x v="1"/>
  </r>
  <r>
    <s v="Walmart"/>
    <x v="1"/>
    <x v="96"/>
    <s v="South"/>
    <x v="1"/>
    <s v="Houston"/>
    <x v="4"/>
    <n v="35"/>
    <x v="263"/>
    <x v="848"/>
    <n v="2205"/>
    <n v="0.35"/>
    <x v="1"/>
  </r>
  <r>
    <s v="Walmart"/>
    <x v="1"/>
    <x v="97"/>
    <s v="South"/>
    <x v="1"/>
    <s v="Houston"/>
    <x v="5"/>
    <n v="32"/>
    <x v="70"/>
    <x v="1729"/>
    <n v="5380.8"/>
    <n v="0.57000000000000006"/>
    <x v="1"/>
  </r>
  <r>
    <s v="Walmart"/>
    <x v="1"/>
    <x v="98"/>
    <s v="South"/>
    <x v="1"/>
    <s v="Houston"/>
    <x v="0"/>
    <n v="28"/>
    <x v="70"/>
    <x v="2940"/>
    <n v="3386.6"/>
    <n v="0.41"/>
    <x v="1"/>
  </r>
  <r>
    <s v="Walmart"/>
    <x v="1"/>
    <x v="99"/>
    <s v="South"/>
    <x v="1"/>
    <s v="Houston"/>
    <x v="1"/>
    <n v="33"/>
    <x v="258"/>
    <x v="2200"/>
    <n v="4476.78"/>
    <n v="0.42"/>
    <x v="1"/>
  </r>
  <r>
    <s v="Walmart"/>
    <x v="1"/>
    <x v="100"/>
    <s v="South"/>
    <x v="1"/>
    <s v="Houston"/>
    <x v="2"/>
    <n v="27"/>
    <x v="324"/>
    <x v="2941"/>
    <n v="2851.2"/>
    <n v="0.39999999999999997"/>
    <x v="1"/>
  </r>
  <r>
    <s v="Walmart"/>
    <x v="1"/>
    <x v="101"/>
    <s v="South"/>
    <x v="1"/>
    <s v="Houston"/>
    <x v="3"/>
    <n v="26"/>
    <x v="121"/>
    <x v="2942"/>
    <n v="3282.24"/>
    <n v="0.48"/>
    <x v="1"/>
  </r>
  <r>
    <s v="Walmart"/>
    <x v="1"/>
    <x v="102"/>
    <s v="South"/>
    <x v="1"/>
    <s v="Houston"/>
    <x v="4"/>
    <n v="29"/>
    <x v="166"/>
    <x v="2943"/>
    <n v="2050.88"/>
    <n v="0.32"/>
    <x v="1"/>
  </r>
  <r>
    <s v="Walmart"/>
    <x v="1"/>
    <x v="103"/>
    <s v="South"/>
    <x v="1"/>
    <s v="Houston"/>
    <x v="5"/>
    <n v="38"/>
    <x v="44"/>
    <x v="2944"/>
    <n v="7581.0000000000009"/>
    <n v="0.57000000000000006"/>
    <x v="1"/>
  </r>
  <r>
    <s v="Walmart"/>
    <x v="1"/>
    <x v="104"/>
    <s v="South"/>
    <x v="1"/>
    <s v="Houston"/>
    <x v="0"/>
    <n v="29"/>
    <x v="70"/>
    <x v="1109"/>
    <n v="3421.9999999999995"/>
    <n v="0.39999999999999997"/>
    <x v="1"/>
  </r>
  <r>
    <s v="Walmart"/>
    <x v="1"/>
    <x v="105"/>
    <s v="South"/>
    <x v="1"/>
    <s v="Houston"/>
    <x v="1"/>
    <n v="32"/>
    <x v="123"/>
    <x v="1220"/>
    <n v="3830.3999999999996"/>
    <n v="0.42"/>
    <x v="1"/>
  </r>
  <r>
    <s v="Walmart"/>
    <x v="1"/>
    <x v="106"/>
    <s v="South"/>
    <x v="1"/>
    <s v="Houston"/>
    <x v="2"/>
    <n v="29"/>
    <x v="325"/>
    <x v="2945"/>
    <n v="4446.8599999999997"/>
    <n v="0.41"/>
    <x v="1"/>
  </r>
  <r>
    <s v="Walmart"/>
    <x v="1"/>
    <x v="107"/>
    <s v="South"/>
    <x v="1"/>
    <s v="Houston"/>
    <x v="3"/>
    <n v="28"/>
    <x v="167"/>
    <x v="1154"/>
    <n v="3261.44"/>
    <n v="0.52"/>
    <x v="1"/>
  </r>
  <r>
    <s v="Walmart"/>
    <x v="1"/>
    <x v="108"/>
    <s v="South"/>
    <x v="1"/>
    <s v="Houston"/>
    <x v="4"/>
    <n v="33"/>
    <x v="146"/>
    <x v="2946"/>
    <n v="2577.96"/>
    <n v="0.36"/>
    <x v="1"/>
  </r>
  <r>
    <s v="Walmart"/>
    <x v="1"/>
    <x v="109"/>
    <s v="South"/>
    <x v="1"/>
    <s v="Houston"/>
    <x v="5"/>
    <n v="36"/>
    <x v="326"/>
    <x v="2947"/>
    <n v="5653.4400000000005"/>
    <n v="0.52"/>
    <x v="1"/>
  </r>
  <r>
    <s v="Walmart"/>
    <x v="1"/>
    <x v="110"/>
    <s v="South"/>
    <x v="1"/>
    <s v="Houston"/>
    <x v="0"/>
    <n v="27"/>
    <x v="105"/>
    <x v="2948"/>
    <n v="3046.95"/>
    <n v="0.37"/>
    <x v="1"/>
  </r>
  <r>
    <s v="Walmart"/>
    <x v="1"/>
    <x v="111"/>
    <s v="South"/>
    <x v="1"/>
    <s v="Houston"/>
    <x v="1"/>
    <n v="33"/>
    <x v="105"/>
    <x v="2949"/>
    <n v="3824.7"/>
    <n v="0.38"/>
    <x v="1"/>
  </r>
  <r>
    <s v="Walmart"/>
    <x v="1"/>
    <x v="112"/>
    <s v="South"/>
    <x v="1"/>
    <s v="Houston"/>
    <x v="2"/>
    <n v="29"/>
    <x v="325"/>
    <x v="2945"/>
    <n v="4446.8599999999997"/>
    <n v="0.41"/>
    <x v="1"/>
  </r>
  <r>
    <s v="Walmart"/>
    <x v="1"/>
    <x v="113"/>
    <s v="South"/>
    <x v="1"/>
    <s v="Houston"/>
    <x v="3"/>
    <n v="30"/>
    <x v="102"/>
    <x v="1089"/>
    <n v="3096"/>
    <n v="0.48"/>
    <x v="1"/>
  </r>
  <r>
    <s v="Walmart"/>
    <x v="1"/>
    <x v="114"/>
    <s v="South"/>
    <x v="1"/>
    <s v="Houston"/>
    <x v="4"/>
    <n v="35"/>
    <x v="151"/>
    <x v="2950"/>
    <n v="2713.2"/>
    <n v="0.33999999999999997"/>
    <x v="1"/>
  </r>
  <r>
    <s v="Walmart"/>
    <x v="1"/>
    <x v="115"/>
    <s v="South"/>
    <x v="1"/>
    <s v="Houston"/>
    <x v="5"/>
    <n v="39"/>
    <x v="83"/>
    <x v="2951"/>
    <n v="5686.2000000000007"/>
    <n v="0.54"/>
    <x v="1"/>
  </r>
  <r>
    <s v="Walmart"/>
    <x v="1"/>
    <x v="116"/>
    <s v="South"/>
    <x v="1"/>
    <s v="Houston"/>
    <x v="0"/>
    <n v="33"/>
    <x v="324"/>
    <x v="2952"/>
    <n v="3659.04"/>
    <n v="0.42"/>
    <x v="1"/>
  </r>
  <r>
    <s v="Walmart"/>
    <x v="1"/>
    <x v="117"/>
    <s v="South"/>
    <x v="1"/>
    <s v="Houston"/>
    <x v="1"/>
    <n v="32"/>
    <x v="128"/>
    <x v="2757"/>
    <n v="3019.2"/>
    <n v="0.37"/>
    <x v="1"/>
  </r>
  <r>
    <s v="Walmart"/>
    <x v="1"/>
    <x v="118"/>
    <s v="South"/>
    <x v="1"/>
    <s v="Houston"/>
    <x v="2"/>
    <n v="36"/>
    <x v="300"/>
    <x v="879"/>
    <n v="4309.2"/>
    <n v="0.38"/>
    <x v="1"/>
  </r>
  <r>
    <s v="Walmart"/>
    <x v="1"/>
    <x v="119"/>
    <s v="South"/>
    <x v="1"/>
    <s v="Houston"/>
    <x v="3"/>
    <n v="37"/>
    <x v="40"/>
    <x v="1276"/>
    <n v="3700"/>
    <n v="0.5"/>
    <x v="1"/>
  </r>
  <r>
    <s v="Walmart"/>
    <x v="1"/>
    <x v="120"/>
    <s v="South"/>
    <x v="1"/>
    <s v="Houston"/>
    <x v="4"/>
    <n v="36"/>
    <x v="92"/>
    <x v="2953"/>
    <n v="2669.7599999999998"/>
    <n v="0.36"/>
    <x v="1"/>
  </r>
  <r>
    <s v="Walmart"/>
    <x v="1"/>
    <x v="121"/>
    <s v="South"/>
    <x v="1"/>
    <s v="Houston"/>
    <x v="5"/>
    <n v="42"/>
    <x v="327"/>
    <x v="2954"/>
    <n v="7134.1200000000008"/>
    <n v="0.57000000000000006"/>
    <x v="1"/>
  </r>
  <r>
    <s v="Walmart"/>
    <x v="1"/>
    <x v="122"/>
    <s v="South"/>
    <x v="1"/>
    <s v="Houston"/>
    <x v="0"/>
    <n v="31"/>
    <x v="323"/>
    <x v="2955"/>
    <n v="3288.4799999999996"/>
    <n v="0.38999999999999996"/>
    <x v="1"/>
  </r>
  <r>
    <s v="Walmart"/>
    <x v="1"/>
    <x v="123"/>
    <s v="South"/>
    <x v="1"/>
    <s v="Houston"/>
    <x v="1"/>
    <n v="29"/>
    <x v="154"/>
    <x v="2286"/>
    <n v="2804.8799999999997"/>
    <n v="0.38999999999999996"/>
    <x v="1"/>
  </r>
  <r>
    <s v="Walmart"/>
    <x v="1"/>
    <x v="124"/>
    <s v="South"/>
    <x v="1"/>
    <s v="Houston"/>
    <x v="2"/>
    <n v="39"/>
    <x v="128"/>
    <x v="2956"/>
    <n v="3679.65"/>
    <n v="0.37"/>
    <x v="1"/>
  </r>
  <r>
    <s v="Walmart"/>
    <x v="1"/>
    <x v="125"/>
    <s v="South"/>
    <x v="1"/>
    <s v="Houston"/>
    <x v="3"/>
    <n v="36"/>
    <x v="322"/>
    <x v="1990"/>
    <n v="3451.6800000000003"/>
    <n v="0.47000000000000003"/>
    <x v="1"/>
  </r>
  <r>
    <s v="Walmart"/>
    <x v="1"/>
    <x v="126"/>
    <s v="South"/>
    <x v="1"/>
    <s v="Houston"/>
    <x v="4"/>
    <n v="35"/>
    <x v="328"/>
    <x v="1037"/>
    <n v="2382.8000000000002"/>
    <n v="0.37"/>
    <x v="1"/>
  </r>
  <r>
    <s v="Walmart"/>
    <x v="1"/>
    <x v="127"/>
    <s v="South"/>
    <x v="1"/>
    <s v="Houston"/>
    <x v="5"/>
    <n v="43"/>
    <x v="148"/>
    <x v="2957"/>
    <n v="5410.26"/>
    <n v="0.54"/>
    <x v="1"/>
  </r>
  <r>
    <s v="Walmart"/>
    <x v="1"/>
    <x v="128"/>
    <s v="South"/>
    <x v="1"/>
    <s v="Houston"/>
    <x v="0"/>
    <n v="34"/>
    <x v="83"/>
    <x v="2958"/>
    <n v="3488.4"/>
    <n v="0.38"/>
    <x v="1"/>
  </r>
  <r>
    <s v="Walmart"/>
    <x v="1"/>
    <x v="129"/>
    <s v="South"/>
    <x v="1"/>
    <s v="Houston"/>
    <x v="1"/>
    <n v="31"/>
    <x v="297"/>
    <x v="2959"/>
    <n v="3794.3999999999996"/>
    <n v="0.39999999999999997"/>
    <x v="1"/>
  </r>
  <r>
    <s v="Walmart"/>
    <x v="1"/>
    <x v="130"/>
    <s v="South"/>
    <x v="1"/>
    <s v="Houston"/>
    <x v="2"/>
    <n v="34"/>
    <x v="296"/>
    <x v="2960"/>
    <n v="3726.0599999999995"/>
    <n v="0.38999999999999996"/>
    <x v="1"/>
  </r>
  <r>
    <s v="Walmart"/>
    <x v="1"/>
    <x v="131"/>
    <s v="South"/>
    <x v="1"/>
    <s v="Houston"/>
    <x v="3"/>
    <n v="36"/>
    <x v="98"/>
    <x v="2961"/>
    <n v="4140"/>
    <n v="0.5"/>
    <x v="1"/>
  </r>
  <r>
    <s v="Walmart"/>
    <x v="1"/>
    <x v="132"/>
    <s v="South"/>
    <x v="1"/>
    <s v="Houston"/>
    <x v="4"/>
    <n v="30"/>
    <x v="49"/>
    <x v="1484"/>
    <n v="1872"/>
    <n v="0.32"/>
    <x v="1"/>
  </r>
  <r>
    <s v="Walmart"/>
    <x v="1"/>
    <x v="133"/>
    <s v="South"/>
    <x v="1"/>
    <s v="Houston"/>
    <x v="5"/>
    <n v="44"/>
    <x v="303"/>
    <x v="2962"/>
    <n v="7248.1200000000008"/>
    <n v="0.57000000000000006"/>
    <x v="1"/>
  </r>
  <r>
    <s v="Walmart"/>
    <x v="1"/>
    <x v="134"/>
    <s v="South"/>
    <x v="1"/>
    <s v="Houston"/>
    <x v="0"/>
    <n v="32"/>
    <x v="305"/>
    <x v="2963"/>
    <n v="4262.3999999999996"/>
    <n v="0.39999999999999997"/>
    <x v="1"/>
  </r>
  <r>
    <s v="Walmart"/>
    <x v="1"/>
    <x v="135"/>
    <s v="South"/>
    <x v="1"/>
    <s v="Houston"/>
    <x v="1"/>
    <n v="34"/>
    <x v="305"/>
    <x v="2964"/>
    <n v="4755.24"/>
    <n v="0.42"/>
    <x v="1"/>
  </r>
  <r>
    <s v="Walmart"/>
    <x v="1"/>
    <x v="136"/>
    <s v="South"/>
    <x v="1"/>
    <s v="Houston"/>
    <x v="2"/>
    <n v="38"/>
    <x v="327"/>
    <x v="2124"/>
    <n v="4303.12"/>
    <n v="0.38"/>
    <x v="1"/>
  </r>
  <r>
    <s v="Walmart"/>
    <x v="1"/>
    <x v="137"/>
    <s v="South"/>
    <x v="1"/>
    <s v="Houston"/>
    <x v="3"/>
    <n v="36"/>
    <x v="124"/>
    <x v="832"/>
    <n v="3931.2000000000003"/>
    <n v="0.52"/>
    <x v="1"/>
  </r>
  <r>
    <s v="Walmart"/>
    <x v="1"/>
    <x v="138"/>
    <s v="South"/>
    <x v="1"/>
    <s v="Houston"/>
    <x v="4"/>
    <n v="30"/>
    <x v="159"/>
    <x v="1204"/>
    <n v="2246.4"/>
    <n v="0.36"/>
    <x v="1"/>
  </r>
  <r>
    <s v="Walmart"/>
    <x v="1"/>
    <x v="139"/>
    <s v="South"/>
    <x v="1"/>
    <s v="Houston"/>
    <x v="5"/>
    <n v="41"/>
    <x v="297"/>
    <x v="2927"/>
    <n v="6900.3"/>
    <n v="0.55000000000000004"/>
    <x v="1"/>
  </r>
  <r>
    <s v="West Gear"/>
    <x v="2"/>
    <x v="140"/>
    <s v="South"/>
    <x v="1"/>
    <s v="Houston"/>
    <x v="0"/>
    <n v="30"/>
    <x v="324"/>
    <x v="1830"/>
    <n v="3088.8"/>
    <n v="0.39"/>
    <x v="1"/>
  </r>
  <r>
    <s v="West Gear"/>
    <x v="2"/>
    <x v="141"/>
    <s v="South"/>
    <x v="1"/>
    <s v="Houston"/>
    <x v="1"/>
    <n v="33"/>
    <x v="154"/>
    <x v="2965"/>
    <n v="1882.3200000000002"/>
    <n v="0.23"/>
    <x v="1"/>
  </r>
  <r>
    <s v="West Gear"/>
    <x v="2"/>
    <x v="142"/>
    <s v="South"/>
    <x v="1"/>
    <s v="Houston"/>
    <x v="2"/>
    <n v="33"/>
    <x v="329"/>
    <x v="2966"/>
    <n v="3756.0600000000004"/>
    <n v="0.42000000000000004"/>
    <x v="1"/>
  </r>
  <r>
    <s v="West Gear"/>
    <x v="2"/>
    <x v="143"/>
    <s v="South"/>
    <x v="1"/>
    <s v="Houston"/>
    <x v="3"/>
    <n v="35"/>
    <x v="156"/>
    <x v="2967"/>
    <n v="2759.4"/>
    <n v="0.36"/>
    <x v="1"/>
  </r>
  <r>
    <s v="West Gear"/>
    <x v="2"/>
    <x v="144"/>
    <s v="West"/>
    <x v="2"/>
    <s v="San Francisco"/>
    <x v="4"/>
    <n v="38"/>
    <x v="217"/>
    <x v="2968"/>
    <n v="3549.96"/>
    <n v="0.54"/>
    <x v="1"/>
  </r>
  <r>
    <s v="West Gear"/>
    <x v="2"/>
    <x v="145"/>
    <s v="West"/>
    <x v="2"/>
    <s v="San Francisco"/>
    <x v="5"/>
    <n v="36"/>
    <x v="148"/>
    <x v="2969"/>
    <n v="1761.4800000000002"/>
    <n v="0.21000000000000002"/>
    <x v="1"/>
  </r>
  <r>
    <s v="West Gear"/>
    <x v="2"/>
    <x v="146"/>
    <s v="West"/>
    <x v="2"/>
    <s v="San Francisco"/>
    <x v="0"/>
    <n v="28"/>
    <x v="303"/>
    <x v="2115"/>
    <n v="3398.6400000000003"/>
    <n v="0.42000000000000004"/>
    <x v="1"/>
  </r>
  <r>
    <s v="West Gear"/>
    <x v="2"/>
    <x v="147"/>
    <s v="West"/>
    <x v="2"/>
    <s v="San Francisco"/>
    <x v="1"/>
    <n v="36"/>
    <x v="101"/>
    <x v="2970"/>
    <n v="2151"/>
    <n v="0.25"/>
    <x v="1"/>
  </r>
  <r>
    <s v="West Gear"/>
    <x v="2"/>
    <x v="148"/>
    <s v="West"/>
    <x v="2"/>
    <s v="San Francisco"/>
    <x v="2"/>
    <n v="40"/>
    <x v="87"/>
    <x v="2971"/>
    <n v="4050.8"/>
    <n v="0.41000000000000003"/>
    <x v="1"/>
  </r>
  <r>
    <s v="West Gear"/>
    <x v="2"/>
    <x v="149"/>
    <s v="West"/>
    <x v="2"/>
    <s v="San Francisco"/>
    <x v="3"/>
    <n v="39"/>
    <x v="330"/>
    <x v="1202"/>
    <n v="2519.3999999999996"/>
    <n v="0.33999999999999997"/>
    <x v="1"/>
  </r>
  <r>
    <s v="West Gear"/>
    <x v="2"/>
    <x v="150"/>
    <s v="West"/>
    <x v="2"/>
    <s v="San Francisco"/>
    <x v="4"/>
    <n v="42"/>
    <x v="241"/>
    <x v="799"/>
    <n v="3950.1000000000004"/>
    <n v="0.57000000000000006"/>
    <x v="1"/>
  </r>
  <r>
    <s v="West Gear"/>
    <x v="2"/>
    <x v="151"/>
    <s v="West"/>
    <x v="2"/>
    <s v="San Francisco"/>
    <x v="5"/>
    <n v="33"/>
    <x v="124"/>
    <x v="799"/>
    <n v="1524.6000000000001"/>
    <n v="0.22000000000000003"/>
    <x v="1"/>
  </r>
  <r>
    <s v="West Gear"/>
    <x v="2"/>
    <x v="152"/>
    <s v="West"/>
    <x v="2"/>
    <s v="San Francisco"/>
    <x v="0"/>
    <n v="36"/>
    <x v="323"/>
    <x v="2972"/>
    <n v="3818.88"/>
    <n v="0.39"/>
    <x v="1"/>
  </r>
  <r>
    <s v="West Gear"/>
    <x v="2"/>
    <x v="153"/>
    <s v="West"/>
    <x v="2"/>
    <s v="San Francisco"/>
    <x v="1"/>
    <n v="39"/>
    <x v="108"/>
    <x v="1660"/>
    <n v="2072.0700000000002"/>
    <n v="0.23"/>
    <x v="1"/>
  </r>
  <r>
    <s v="West Gear"/>
    <x v="2"/>
    <x v="154"/>
    <s v="West"/>
    <x v="2"/>
    <s v="San Francisco"/>
    <x v="2"/>
    <n v="47"/>
    <x v="124"/>
    <x v="2973"/>
    <n v="4145.4000000000005"/>
    <n v="0.42000000000000004"/>
    <x v="1"/>
  </r>
  <r>
    <s v="West Gear"/>
    <x v="2"/>
    <x v="155"/>
    <s v="West"/>
    <x v="2"/>
    <s v="San Francisco"/>
    <x v="3"/>
    <n v="48"/>
    <x v="322"/>
    <x v="2972"/>
    <n v="3133.44"/>
    <n v="0.32"/>
    <x v="1"/>
  </r>
  <r>
    <s v="West Gear"/>
    <x v="2"/>
    <x v="156"/>
    <s v="West"/>
    <x v="2"/>
    <s v="San Francisco"/>
    <x v="4"/>
    <n v="51"/>
    <x v="84"/>
    <x v="2974"/>
    <n v="4681.8"/>
    <n v="0.54"/>
    <x v="1"/>
  </r>
  <r>
    <s v="West Gear"/>
    <x v="2"/>
    <x v="157"/>
    <s v="West"/>
    <x v="2"/>
    <s v="San Francisco"/>
    <x v="5"/>
    <n v="41"/>
    <x v="82"/>
    <x v="2975"/>
    <n v="2009"/>
    <n v="0.2"/>
    <x v="1"/>
  </r>
  <r>
    <s v="West Gear"/>
    <x v="2"/>
    <x v="158"/>
    <s v="West"/>
    <x v="2"/>
    <s v="San Francisco"/>
    <x v="0"/>
    <n v="40"/>
    <x v="329"/>
    <x v="2976"/>
    <n v="4119.2"/>
    <n v="0.38"/>
    <x v="1"/>
  </r>
  <r>
    <s v="West Gear"/>
    <x v="2"/>
    <x v="159"/>
    <s v="West"/>
    <x v="2"/>
    <s v="San Francisco"/>
    <x v="1"/>
    <n v="51"/>
    <x v="97"/>
    <x v="2977"/>
    <n v="2754"/>
    <n v="0.25"/>
    <x v="1"/>
  </r>
  <r>
    <s v="West Gear"/>
    <x v="2"/>
    <x v="160"/>
    <s v="West"/>
    <x v="2"/>
    <s v="San Francisco"/>
    <x v="2"/>
    <n v="46"/>
    <x v="120"/>
    <x v="2978"/>
    <n v="4556.76"/>
    <n v="0.39"/>
    <x v="1"/>
  </r>
  <r>
    <s v="West Gear"/>
    <x v="2"/>
    <x v="161"/>
    <s v="West"/>
    <x v="2"/>
    <s v="San Francisco"/>
    <x v="3"/>
    <n v="48"/>
    <x v="143"/>
    <x v="847"/>
    <n v="3068.16"/>
    <n v="0.33999999999999997"/>
    <x v="1"/>
  </r>
  <r>
    <s v="West Gear"/>
    <x v="2"/>
    <x v="162"/>
    <s v="West"/>
    <x v="2"/>
    <s v="San Francisco"/>
    <x v="4"/>
    <n v="47"/>
    <x v="174"/>
    <x v="2005"/>
    <n v="4158.5600000000004"/>
    <n v="0.56000000000000005"/>
    <x v="1"/>
  </r>
  <r>
    <s v="West Gear"/>
    <x v="2"/>
    <x v="163"/>
    <s v="West"/>
    <x v="2"/>
    <s v="San Francisco"/>
    <x v="5"/>
    <n v="62"/>
    <x v="82"/>
    <x v="2979"/>
    <n v="2886.1000000000004"/>
    <n v="0.19000000000000003"/>
    <x v="1"/>
  </r>
  <r>
    <s v="West Gear"/>
    <x v="2"/>
    <x v="164"/>
    <s v="West"/>
    <x v="2"/>
    <s v="San Francisco"/>
    <x v="0"/>
    <n v="44"/>
    <x v="83"/>
    <x v="957"/>
    <n v="5227.2"/>
    <n v="0.44"/>
    <x v="1"/>
  </r>
  <r>
    <s v="West Gear"/>
    <x v="2"/>
    <x v="165"/>
    <s v="West"/>
    <x v="2"/>
    <s v="San Francisco"/>
    <x v="1"/>
    <n v="51"/>
    <x v="148"/>
    <x v="2980"/>
    <n v="3208.4100000000003"/>
    <n v="0.27"/>
    <x v="1"/>
  </r>
  <r>
    <s v="West Gear"/>
    <x v="2"/>
    <x v="166"/>
    <s v="West"/>
    <x v="2"/>
    <s v="San Francisco"/>
    <x v="2"/>
    <n v="46"/>
    <x v="37"/>
    <x v="839"/>
    <n v="4554"/>
    <n v="0.44"/>
    <x v="1"/>
  </r>
  <r>
    <s v="West Gear"/>
    <x v="2"/>
    <x v="167"/>
    <s v="West"/>
    <x v="2"/>
    <s v="San Francisco"/>
    <x v="3"/>
    <n v="42"/>
    <x v="151"/>
    <x v="1983"/>
    <n v="4021.92"/>
    <n v="0.42"/>
    <x v="1"/>
  </r>
  <r>
    <s v="West Gear"/>
    <x v="2"/>
    <x v="168"/>
    <s v="West"/>
    <x v="2"/>
    <s v="San Francisco"/>
    <x v="4"/>
    <n v="49"/>
    <x v="131"/>
    <x v="1550"/>
    <n v="5083.26"/>
    <n v="0.57000000000000006"/>
    <x v="1"/>
  </r>
  <r>
    <s v="West Gear"/>
    <x v="2"/>
    <x v="169"/>
    <s v="West"/>
    <x v="2"/>
    <s v="San Francisco"/>
    <x v="5"/>
    <n v="58"/>
    <x v="37"/>
    <x v="1658"/>
    <n v="3001.5"/>
    <n v="0.23"/>
    <x v="1"/>
  </r>
  <r>
    <s v="West Gear"/>
    <x v="2"/>
    <x v="170"/>
    <s v="West"/>
    <x v="2"/>
    <s v="San Francisco"/>
    <x v="0"/>
    <n v="41"/>
    <x v="331"/>
    <x v="2981"/>
    <n v="6011.8300000000008"/>
    <n v="0.43000000000000005"/>
    <x v="1"/>
  </r>
  <r>
    <s v="West Gear"/>
    <x v="2"/>
    <x v="171"/>
    <s v="West"/>
    <x v="2"/>
    <s v="San Francisco"/>
    <x v="1"/>
    <n v="50"/>
    <x v="254"/>
    <x v="2982"/>
    <n v="3840"/>
    <n v="0.3"/>
    <x v="1"/>
  </r>
  <r>
    <s v="West Gear"/>
    <x v="2"/>
    <x v="172"/>
    <s v="West"/>
    <x v="2"/>
    <s v="San Francisco"/>
    <x v="2"/>
    <n v="42"/>
    <x v="296"/>
    <x v="2983"/>
    <n v="5310.9000000000005"/>
    <n v="0.45"/>
    <x v="1"/>
  </r>
  <r>
    <s v="West Gear"/>
    <x v="2"/>
    <x v="173"/>
    <s v="West"/>
    <x v="2"/>
    <s v="San Francisco"/>
    <x v="3"/>
    <n v="41"/>
    <x v="167"/>
    <x v="1081"/>
    <n v="3765.4399999999996"/>
    <n v="0.41"/>
    <x v="1"/>
  </r>
  <r>
    <s v="West Gear"/>
    <x v="2"/>
    <x v="174"/>
    <s v="West"/>
    <x v="2"/>
    <s v="San Francisco"/>
    <x v="4"/>
    <n v="44"/>
    <x v="130"/>
    <x v="976"/>
    <n v="5260.6400000000012"/>
    <n v="0.6100000000000001"/>
    <x v="1"/>
  </r>
  <r>
    <s v="West Gear"/>
    <x v="2"/>
    <x v="175"/>
    <s v="West"/>
    <x v="2"/>
    <s v="San Francisco"/>
    <x v="5"/>
    <n v="60"/>
    <x v="297"/>
    <x v="2984"/>
    <n v="4773.6000000000004"/>
    <n v="0.26"/>
    <x v="1"/>
  </r>
  <r>
    <s v="West Gear"/>
    <x v="2"/>
    <x v="176"/>
    <s v="West"/>
    <x v="2"/>
    <s v="San Francisco"/>
    <x v="0"/>
    <n v="41"/>
    <x v="332"/>
    <x v="2985"/>
    <n v="5266.04"/>
    <n v="0.38"/>
    <x v="1"/>
  </r>
  <r>
    <s v="West Gear"/>
    <x v="2"/>
    <x v="177"/>
    <s v="West"/>
    <x v="2"/>
    <s v="San Francisco"/>
    <x v="1"/>
    <n v="49"/>
    <x v="121"/>
    <x v="2986"/>
    <n v="3092.88"/>
    <n v="0.24000000000000002"/>
    <x v="1"/>
  </r>
  <r>
    <s v="West Gear"/>
    <x v="2"/>
    <x v="178"/>
    <s v="West"/>
    <x v="2"/>
    <s v="San Francisco"/>
    <x v="2"/>
    <n v="46"/>
    <x v="324"/>
    <x v="1351"/>
    <n v="4857.6000000000004"/>
    <n v="0.4"/>
    <x v="1"/>
  </r>
  <r>
    <s v="West Gear"/>
    <x v="2"/>
    <x v="179"/>
    <s v="West"/>
    <x v="2"/>
    <s v="San Francisco"/>
    <x v="3"/>
    <n v="46"/>
    <x v="87"/>
    <x v="770"/>
    <n v="4090.3199999999997"/>
    <n v="0.36"/>
    <x v="1"/>
  </r>
  <r>
    <s v="West Gear"/>
    <x v="2"/>
    <x v="180"/>
    <s v="West"/>
    <x v="2"/>
    <s v="San Francisco"/>
    <x v="4"/>
    <n v="44"/>
    <x v="142"/>
    <x v="846"/>
    <n v="5913.6"/>
    <n v="0.56000000000000005"/>
    <x v="1"/>
  </r>
  <r>
    <s v="West Gear"/>
    <x v="2"/>
    <x v="181"/>
    <s v="West"/>
    <x v="2"/>
    <s v="San Francisco"/>
    <x v="5"/>
    <n v="56"/>
    <x v="324"/>
    <x v="1796"/>
    <n v="2808.9600000000005"/>
    <n v="0.19000000000000003"/>
    <x v="1"/>
  </r>
  <r>
    <s v="West Gear"/>
    <x v="2"/>
    <x v="182"/>
    <s v="West"/>
    <x v="2"/>
    <s v="San Francisco"/>
    <x v="0"/>
    <n v="45"/>
    <x v="326"/>
    <x v="2987"/>
    <n v="5436"/>
    <n v="0.4"/>
    <x v="1"/>
  </r>
  <r>
    <s v="West Gear"/>
    <x v="2"/>
    <x v="183"/>
    <s v="West"/>
    <x v="2"/>
    <s v="San Francisco"/>
    <x v="1"/>
    <n v="47"/>
    <x v="104"/>
    <x v="2988"/>
    <n v="2874.52"/>
    <n v="0.22"/>
    <x v="1"/>
  </r>
  <r>
    <s v="West Gear"/>
    <x v="2"/>
    <x v="184"/>
    <s v="West"/>
    <x v="2"/>
    <s v="San Francisco"/>
    <x v="2"/>
    <n v="51"/>
    <x v="154"/>
    <x v="2311"/>
    <n v="4932.72"/>
    <n v="0.39"/>
    <x v="1"/>
  </r>
  <r>
    <s v="West Gear"/>
    <x v="2"/>
    <x v="185"/>
    <s v="West"/>
    <x v="2"/>
    <s v="San Francisco"/>
    <x v="3"/>
    <n v="52"/>
    <x v="128"/>
    <x v="2114"/>
    <n v="4508.3999999999996"/>
    <n v="0.33999999999999997"/>
    <x v="1"/>
  </r>
  <r>
    <s v="West Gear"/>
    <x v="2"/>
    <x v="186"/>
    <s v="West"/>
    <x v="2"/>
    <s v="San Francisco"/>
    <x v="4"/>
    <n v="59"/>
    <x v="121"/>
    <x v="1877"/>
    <n v="8844.69"/>
    <n v="0.57000000000000006"/>
    <x v="1"/>
  </r>
  <r>
    <s v="West Gear"/>
    <x v="2"/>
    <x v="187"/>
    <s v="West"/>
    <x v="2"/>
    <s v="San Francisco"/>
    <x v="5"/>
    <n v="60"/>
    <x v="120"/>
    <x v="2989"/>
    <n v="3352.8000000000006"/>
    <n v="0.22000000000000003"/>
    <x v="1"/>
  </r>
  <r>
    <s v="West Gear"/>
    <x v="2"/>
    <x v="188"/>
    <s v="West"/>
    <x v="2"/>
    <s v="San Francisco"/>
    <x v="0"/>
    <n v="40"/>
    <x v="280"/>
    <x v="1813"/>
    <n v="4018.0000000000005"/>
    <n v="0.35000000000000003"/>
    <x v="1"/>
  </r>
  <r>
    <s v="West Gear"/>
    <x v="2"/>
    <x v="189"/>
    <s v="West"/>
    <x v="2"/>
    <s v="San Francisco"/>
    <x v="1"/>
    <n v="42"/>
    <x v="280"/>
    <x v="2990"/>
    <n v="2049.1799999999998"/>
    <n v="0.16999999999999998"/>
    <x v="1"/>
  </r>
  <r>
    <s v="West Gear"/>
    <x v="2"/>
    <x v="190"/>
    <s v="West"/>
    <x v="2"/>
    <s v="San Francisco"/>
    <x v="2"/>
    <n v="39"/>
    <x v="154"/>
    <x v="2991"/>
    <n v="3288.48"/>
    <n v="0.34"/>
    <x v="1"/>
  </r>
  <r>
    <s v="West Gear"/>
    <x v="2"/>
    <x v="191"/>
    <s v="West"/>
    <x v="2"/>
    <s v="San Francisco"/>
    <x v="3"/>
    <n v="39"/>
    <x v="87"/>
    <x v="747"/>
    <n v="2600.91"/>
    <n v="0.26999999999999996"/>
    <x v="1"/>
  </r>
  <r>
    <s v="West Gear"/>
    <x v="2"/>
    <x v="192"/>
    <s v="West"/>
    <x v="2"/>
    <s v="San Francisco"/>
    <x v="4"/>
    <n v="43"/>
    <x v="37"/>
    <x v="2992"/>
    <n v="4644.0000000000009"/>
    <n v="0.48000000000000009"/>
    <x v="1"/>
  </r>
  <r>
    <s v="West Gear"/>
    <x v="2"/>
    <x v="193"/>
    <s v="West"/>
    <x v="2"/>
    <s v="San Francisco"/>
    <x v="5"/>
    <n v="51"/>
    <x v="324"/>
    <x v="2993"/>
    <n v="2019.6000000000004"/>
    <n v="0.15000000000000002"/>
    <x v="1"/>
  </r>
  <r>
    <s v="West Gear"/>
    <x v="2"/>
    <x v="194"/>
    <s v="West"/>
    <x v="2"/>
    <s v="San Francisco"/>
    <x v="0"/>
    <n v="36"/>
    <x v="303"/>
    <x v="2919"/>
    <n v="3433.3200000000006"/>
    <n v="0.33000000000000007"/>
    <x v="1"/>
  </r>
  <r>
    <s v="West Gear"/>
    <x v="2"/>
    <x v="195"/>
    <s v="West"/>
    <x v="2"/>
    <s v="San Francisco"/>
    <x v="1"/>
    <n v="39"/>
    <x v="115"/>
    <x v="1639"/>
    <n v="1965.6"/>
    <n v="0.18"/>
    <x v="1"/>
  </r>
  <r>
    <s v="West Gear"/>
    <x v="2"/>
    <x v="196"/>
    <s v="West"/>
    <x v="2"/>
    <s v="San Francisco"/>
    <x v="2"/>
    <n v="42"/>
    <x v="124"/>
    <x v="1392"/>
    <n v="2910.6000000000008"/>
    <n v="0.33000000000000007"/>
    <x v="1"/>
  </r>
  <r>
    <s v="West Gear"/>
    <x v="2"/>
    <x v="197"/>
    <s v="West"/>
    <x v="2"/>
    <s v="San Francisco"/>
    <x v="3"/>
    <n v="42"/>
    <x v="149"/>
    <x v="2994"/>
    <n v="2903.4599999999996"/>
    <n v="0.30999999999999994"/>
    <x v="1"/>
  </r>
  <r>
    <s v="West Gear"/>
    <x v="2"/>
    <x v="198"/>
    <s v="West"/>
    <x v="2"/>
    <s v="San Francisco"/>
    <x v="4"/>
    <n v="50"/>
    <x v="166"/>
    <x v="2995"/>
    <n v="5193.5000000000009"/>
    <n v="0.47000000000000008"/>
    <x v="1"/>
  </r>
  <r>
    <s v="West Gear"/>
    <x v="2"/>
    <x v="199"/>
    <s v="West"/>
    <x v="2"/>
    <s v="San Francisco"/>
    <x v="5"/>
    <n v="46"/>
    <x v="167"/>
    <x v="1399"/>
    <n v="1236.48"/>
    <n v="0.12000000000000001"/>
    <x v="1"/>
  </r>
  <r>
    <s v="West Gear"/>
    <x v="2"/>
    <x v="200"/>
    <s v="West"/>
    <x v="2"/>
    <s v="San Francisco"/>
    <x v="0"/>
    <n v="39"/>
    <x v="121"/>
    <x v="2996"/>
    <n v="3589.9500000000003"/>
    <n v="0.35000000000000003"/>
    <x v="1"/>
  </r>
  <r>
    <s v="West Gear"/>
    <x v="2"/>
    <x v="201"/>
    <s v="West"/>
    <x v="2"/>
    <s v="San Francisco"/>
    <x v="1"/>
    <n v="46"/>
    <x v="297"/>
    <x v="2997"/>
    <n v="2815.2000000000003"/>
    <n v="0.2"/>
    <x v="1"/>
  </r>
  <r>
    <s v="West Gear"/>
    <x v="2"/>
    <x v="202"/>
    <s v="West"/>
    <x v="2"/>
    <s v="San Francisco"/>
    <x v="2"/>
    <n v="40"/>
    <x v="87"/>
    <x v="2971"/>
    <n v="3359.2000000000003"/>
    <n v="0.34"/>
    <x v="1"/>
  </r>
  <r>
    <s v="West Gear"/>
    <x v="2"/>
    <x v="203"/>
    <s v="West"/>
    <x v="2"/>
    <s v="San Francisco"/>
    <x v="3"/>
    <n v="37"/>
    <x v="124"/>
    <x v="2882"/>
    <n v="2253.2999999999997"/>
    <n v="0.28999999999999998"/>
    <x v="1"/>
  </r>
  <r>
    <s v="West Gear"/>
    <x v="2"/>
    <x v="204"/>
    <s v="West"/>
    <x v="2"/>
    <s v="San Francisco"/>
    <x v="4"/>
    <n v="51"/>
    <x v="151"/>
    <x v="2896"/>
    <n v="5465.1600000000008"/>
    <n v="0.47000000000000008"/>
    <x v="1"/>
  </r>
  <r>
    <s v="West Gear"/>
    <x v="2"/>
    <x v="205"/>
    <s v="West"/>
    <x v="2"/>
    <s v="San Francisco"/>
    <x v="5"/>
    <n v="56"/>
    <x v="254"/>
    <x v="2998"/>
    <n v="2150.4000000000005"/>
    <n v="0.15000000000000002"/>
    <x v="1"/>
  </r>
  <r>
    <s v="West Gear"/>
    <x v="2"/>
    <x v="206"/>
    <s v="West"/>
    <x v="2"/>
    <s v="San Francisco"/>
    <x v="0"/>
    <n v="40"/>
    <x v="320"/>
    <x v="2999"/>
    <n v="4250.4000000000005"/>
    <n v="0.33000000000000007"/>
    <x v="1"/>
  </r>
  <r>
    <s v="West Gear"/>
    <x v="2"/>
    <x v="207"/>
    <s v="West"/>
    <x v="2"/>
    <s v="San Francisco"/>
    <x v="1"/>
    <n v="46"/>
    <x v="333"/>
    <x v="3000"/>
    <n v="3207.12"/>
    <n v="0.21"/>
    <x v="1"/>
  </r>
  <r>
    <s v="West Gear"/>
    <x v="2"/>
    <x v="208"/>
    <s v="West"/>
    <x v="2"/>
    <s v="San Francisco"/>
    <x v="2"/>
    <n v="44"/>
    <x v="254"/>
    <x v="3001"/>
    <n v="3717.1200000000008"/>
    <n v="0.33000000000000007"/>
    <x v="1"/>
  </r>
  <r>
    <s v="West Gear"/>
    <x v="2"/>
    <x v="209"/>
    <s v="West"/>
    <x v="2"/>
    <s v="San Francisco"/>
    <x v="3"/>
    <n v="40"/>
    <x v="329"/>
    <x v="2976"/>
    <n v="3252"/>
    <n v="0.3"/>
    <x v="1"/>
  </r>
  <r>
    <s v="West Gear"/>
    <x v="2"/>
    <x v="210"/>
    <s v="West"/>
    <x v="2"/>
    <s v="San Francisco"/>
    <x v="4"/>
    <n v="43"/>
    <x v="82"/>
    <x v="1636"/>
    <n v="5478.2"/>
    <n v="0.52"/>
    <x v="1"/>
  </r>
  <r>
    <s v="West Gear"/>
    <x v="2"/>
    <x v="211"/>
    <s v="West"/>
    <x v="2"/>
    <s v="San Francisco"/>
    <x v="5"/>
    <n v="50"/>
    <x v="254"/>
    <x v="2982"/>
    <n v="2176"/>
    <n v="0.17"/>
    <x v="1"/>
  </r>
  <r>
    <s v="Kohl's"/>
    <x v="3"/>
    <x v="212"/>
    <s v="West"/>
    <x v="2"/>
    <s v="San Francisco"/>
    <x v="0"/>
    <n v="26"/>
    <x v="167"/>
    <x v="810"/>
    <n v="2504.3200000000002"/>
    <n v="0.43000000000000005"/>
    <x v="1"/>
  </r>
  <r>
    <s v="Kohl's"/>
    <x v="3"/>
    <x v="213"/>
    <s v="West"/>
    <x v="2"/>
    <s v="San Francisco"/>
    <x v="1"/>
    <n v="35"/>
    <x v="167"/>
    <x v="1437"/>
    <n v="2352"/>
    <n v="0.3"/>
    <x v="1"/>
  </r>
  <r>
    <s v="Kohl's"/>
    <x v="3"/>
    <x v="214"/>
    <s v="West"/>
    <x v="2"/>
    <s v="San Francisco"/>
    <x v="2"/>
    <n v="36"/>
    <x v="146"/>
    <x v="1537"/>
    <n v="3281.0400000000004"/>
    <n v="0.42000000000000004"/>
    <x v="1"/>
  </r>
  <r>
    <s v="Kohl's"/>
    <x v="3"/>
    <x v="215"/>
    <s v="West"/>
    <x v="2"/>
    <s v="San Francisco"/>
    <x v="3"/>
    <n v="33"/>
    <x v="131"/>
    <x v="1266"/>
    <n v="2282.2800000000002"/>
    <n v="0.38"/>
    <x v="1"/>
  </r>
  <r>
    <s v="Kohl's"/>
    <x v="3"/>
    <x v="216"/>
    <s v="West"/>
    <x v="2"/>
    <s v="Los Angeles"/>
    <x v="4"/>
    <n v="36"/>
    <x v="155"/>
    <x v="1761"/>
    <n v="3292.2000000000003"/>
    <n v="0.59000000000000008"/>
    <x v="1"/>
  </r>
  <r>
    <s v="Kohl's"/>
    <x v="3"/>
    <x v="217"/>
    <s v="West"/>
    <x v="2"/>
    <s v="Los Angeles"/>
    <x v="5"/>
    <n v="29"/>
    <x v="124"/>
    <x v="2013"/>
    <n v="1400.7"/>
    <n v="0.23"/>
    <x v="1"/>
  </r>
  <r>
    <s v="Kohl's"/>
    <x v="3"/>
    <x v="218"/>
    <s v="West"/>
    <x v="2"/>
    <s v="Los Angeles"/>
    <x v="0"/>
    <n v="28"/>
    <x v="142"/>
    <x v="1764"/>
    <n v="3091.2000000000003"/>
    <n v="0.46"/>
    <x v="1"/>
  </r>
  <r>
    <s v="Kohl's"/>
    <x v="3"/>
    <x v="219"/>
    <s v="West"/>
    <x v="2"/>
    <s v="Los Angeles"/>
    <x v="1"/>
    <n v="30"/>
    <x v="102"/>
    <x v="1089"/>
    <n v="1999.5"/>
    <n v="0.31"/>
    <x v="1"/>
  </r>
  <r>
    <s v="Kohl's"/>
    <x v="3"/>
    <x v="220"/>
    <s v="West"/>
    <x v="2"/>
    <s v="Los Angeles"/>
    <x v="2"/>
    <n v="33"/>
    <x v="149"/>
    <x v="3002"/>
    <n v="3090.78"/>
    <n v="0.42000000000000004"/>
    <x v="1"/>
  </r>
  <r>
    <s v="Kohl's"/>
    <x v="3"/>
    <x v="221"/>
    <s v="West"/>
    <x v="2"/>
    <s v="Los Angeles"/>
    <x v="3"/>
    <n v="34"/>
    <x v="289"/>
    <x v="2937"/>
    <n v="2495.2599999999998"/>
    <n v="0.41"/>
    <x v="1"/>
  </r>
  <r>
    <s v="Kohl's"/>
    <x v="3"/>
    <x v="222"/>
    <s v="West"/>
    <x v="2"/>
    <s v="Los Angeles"/>
    <x v="4"/>
    <n v="40"/>
    <x v="150"/>
    <x v="2721"/>
    <n v="3192.0000000000005"/>
    <n v="0.57000000000000006"/>
    <x v="1"/>
  </r>
  <r>
    <s v="Kohl's"/>
    <x v="3"/>
    <x v="223"/>
    <s v="West"/>
    <x v="2"/>
    <s v="Los Angeles"/>
    <x v="5"/>
    <n v="32"/>
    <x v="159"/>
    <x v="2216"/>
    <n v="1730.56"/>
    <n v="0.26"/>
    <x v="1"/>
  </r>
  <r>
    <s v="Kohl's"/>
    <x v="3"/>
    <x v="224"/>
    <s v="West"/>
    <x v="2"/>
    <s v="Los Angeles"/>
    <x v="0"/>
    <n v="24"/>
    <x v="324"/>
    <x v="1802"/>
    <n v="2787.84"/>
    <n v="0.44"/>
    <x v="1"/>
  </r>
  <r>
    <s v="Kohl's"/>
    <x v="3"/>
    <x v="225"/>
    <s v="West"/>
    <x v="2"/>
    <s v="Los Angeles"/>
    <x v="1"/>
    <n v="36"/>
    <x v="151"/>
    <x v="1284"/>
    <n v="2298.2400000000002"/>
    <n v="0.28000000000000003"/>
    <x v="1"/>
  </r>
  <r>
    <s v="Kohl's"/>
    <x v="3"/>
    <x v="226"/>
    <s v="West"/>
    <x v="2"/>
    <s v="Los Angeles"/>
    <x v="2"/>
    <n v="33"/>
    <x v="166"/>
    <x v="1687"/>
    <n v="3354.78"/>
    <n v="0.46"/>
    <x v="1"/>
  </r>
  <r>
    <s v="Kohl's"/>
    <x v="3"/>
    <x v="227"/>
    <s v="West"/>
    <x v="2"/>
    <s v="Los Angeles"/>
    <x v="3"/>
    <n v="36"/>
    <x v="129"/>
    <x v="1802"/>
    <n v="2471.0399999999995"/>
    <n v="0.38999999999999996"/>
    <x v="1"/>
  </r>
  <r>
    <s v="Kohl's"/>
    <x v="3"/>
    <x v="228"/>
    <s v="West"/>
    <x v="2"/>
    <s v="Los Angeles"/>
    <x v="4"/>
    <n v="36"/>
    <x v="209"/>
    <x v="2040"/>
    <n v="2718.7200000000003"/>
    <n v="0.59000000000000008"/>
    <x v="1"/>
  </r>
  <r>
    <s v="Kohl's"/>
    <x v="3"/>
    <x v="229"/>
    <s v="West"/>
    <x v="2"/>
    <s v="Los Angeles"/>
    <x v="5"/>
    <n v="33"/>
    <x v="145"/>
    <x v="3003"/>
    <n v="1472.46"/>
    <n v="0.23"/>
    <x v="1"/>
  </r>
  <r>
    <s v="Kohl's"/>
    <x v="3"/>
    <x v="230"/>
    <s v="West"/>
    <x v="2"/>
    <s v="Los Angeles"/>
    <x v="0"/>
    <n v="31"/>
    <x v="154"/>
    <x v="3004"/>
    <n v="3536.48"/>
    <n v="0.46"/>
    <x v="1"/>
  </r>
  <r>
    <s v="Kohl's"/>
    <x v="3"/>
    <x v="231"/>
    <s v="West"/>
    <x v="2"/>
    <s v="Los Angeles"/>
    <x v="1"/>
    <n v="34"/>
    <x v="124"/>
    <x v="1292"/>
    <n v="2070.6"/>
    <n v="0.28999999999999998"/>
    <x v="1"/>
  </r>
  <r>
    <s v="Kohl's"/>
    <x v="3"/>
    <x v="232"/>
    <s v="West"/>
    <x v="2"/>
    <s v="Los Angeles"/>
    <x v="2"/>
    <n v="38"/>
    <x v="92"/>
    <x v="3005"/>
    <n v="3679.1600000000003"/>
    <n v="0.47000000000000003"/>
    <x v="1"/>
  </r>
  <r>
    <s v="Kohl's"/>
    <x v="3"/>
    <x v="233"/>
    <s v="West"/>
    <x v="2"/>
    <s v="Los Angeles"/>
    <x v="3"/>
    <n v="31"/>
    <x v="217"/>
    <x v="3006"/>
    <n v="2037.94"/>
    <n v="0.38"/>
    <x v="1"/>
  </r>
  <r>
    <s v="Kohl's"/>
    <x v="3"/>
    <x v="234"/>
    <s v="West"/>
    <x v="2"/>
    <s v="Los Angeles"/>
    <x v="4"/>
    <n v="38"/>
    <x v="197"/>
    <x v="1924"/>
    <n v="3453.8200000000006"/>
    <n v="0.6100000000000001"/>
    <x v="1"/>
  </r>
  <r>
    <s v="Kohl's"/>
    <x v="3"/>
    <x v="235"/>
    <s v="West"/>
    <x v="2"/>
    <s v="Los Angeles"/>
    <x v="5"/>
    <n v="49"/>
    <x v="334"/>
    <x v="3007"/>
    <n v="2619.54"/>
    <n v="0.27"/>
    <x v="1"/>
  </r>
  <r>
    <s v="Kohl's"/>
    <x v="3"/>
    <x v="236"/>
    <s v="West"/>
    <x v="2"/>
    <s v="Los Angeles"/>
    <x v="0"/>
    <n v="32"/>
    <x v="142"/>
    <x v="1363"/>
    <n v="3609.6000000000004"/>
    <n v="0.47000000000000003"/>
    <x v="1"/>
  </r>
  <r>
    <s v="Kohl's"/>
    <x v="3"/>
    <x v="237"/>
    <s v="West"/>
    <x v="2"/>
    <s v="Los Angeles"/>
    <x v="1"/>
    <n v="34"/>
    <x v="166"/>
    <x v="3008"/>
    <n v="2254.1999999999998"/>
    <n v="0.3"/>
    <x v="1"/>
  </r>
  <r>
    <s v="Kohl's"/>
    <x v="3"/>
    <x v="238"/>
    <s v="West"/>
    <x v="2"/>
    <s v="Los Angeles"/>
    <x v="2"/>
    <n v="36"/>
    <x v="102"/>
    <x v="1540"/>
    <n v="3483"/>
    <n v="0.45"/>
    <x v="1"/>
  </r>
  <r>
    <s v="Kohl's"/>
    <x v="3"/>
    <x v="239"/>
    <s v="West"/>
    <x v="2"/>
    <s v="Los Angeles"/>
    <x v="3"/>
    <n v="33"/>
    <x v="335"/>
    <x v="3009"/>
    <n v="2420.2200000000003"/>
    <n v="0.38"/>
    <x v="1"/>
  </r>
  <r>
    <s v="Kohl's"/>
    <x v="3"/>
    <x v="240"/>
    <s v="West"/>
    <x v="2"/>
    <s v="Los Angeles"/>
    <x v="4"/>
    <n v="38"/>
    <x v="150"/>
    <x v="1666"/>
    <n v="3138.8000000000006"/>
    <n v="0.59000000000000008"/>
    <x v="1"/>
  </r>
  <r>
    <s v="Kohl's"/>
    <x v="3"/>
    <x v="241"/>
    <s v="West"/>
    <x v="2"/>
    <s v="Los Angeles"/>
    <x v="5"/>
    <n v="43"/>
    <x v="92"/>
    <x v="1541"/>
    <n v="1948.76"/>
    <n v="0.22"/>
    <x v="1"/>
  </r>
  <r>
    <s v="Kohl's"/>
    <x v="3"/>
    <x v="242"/>
    <s v="West"/>
    <x v="2"/>
    <s v="Los Angeles"/>
    <x v="0"/>
    <n v="36"/>
    <x v="140"/>
    <x v="3010"/>
    <n v="4704.4800000000005"/>
    <n v="0.44"/>
    <x v="1"/>
  </r>
  <r>
    <s v="Kohl's"/>
    <x v="3"/>
    <x v="243"/>
    <s v="West"/>
    <x v="2"/>
    <s v="Los Angeles"/>
    <x v="1"/>
    <n v="35"/>
    <x v="37"/>
    <x v="1294"/>
    <n v="2362.5"/>
    <n v="0.3"/>
    <x v="1"/>
  </r>
  <r>
    <s v="Kohl's"/>
    <x v="3"/>
    <x v="244"/>
    <s v="West"/>
    <x v="2"/>
    <s v="Los Angeles"/>
    <x v="2"/>
    <n v="35"/>
    <x v="148"/>
    <x v="3011"/>
    <n v="3425.1000000000004"/>
    <n v="0.42000000000000004"/>
    <x v="1"/>
  </r>
  <r>
    <s v="Kohl's"/>
    <x v="3"/>
    <x v="245"/>
    <s v="West"/>
    <x v="2"/>
    <s v="Los Angeles"/>
    <x v="3"/>
    <n v="32"/>
    <x v="145"/>
    <x v="2368"/>
    <n v="2296.96"/>
    <n v="0.37"/>
    <x v="1"/>
  </r>
  <r>
    <s v="Kohl's"/>
    <x v="3"/>
    <x v="246"/>
    <s v="West"/>
    <x v="2"/>
    <s v="Los Angeles"/>
    <x v="4"/>
    <n v="39"/>
    <x v="241"/>
    <x v="1215"/>
    <n v="3861.0000000000005"/>
    <n v="0.60000000000000009"/>
    <x v="1"/>
  </r>
  <r>
    <s v="Kohl's"/>
    <x v="3"/>
    <x v="247"/>
    <s v="West"/>
    <x v="2"/>
    <s v="Los Angeles"/>
    <x v="5"/>
    <n v="48"/>
    <x v="324"/>
    <x v="3012"/>
    <n v="2787.84"/>
    <n v="0.22"/>
    <x v="1"/>
  </r>
  <r>
    <s v="Kohl's"/>
    <x v="3"/>
    <x v="248"/>
    <s v="West"/>
    <x v="2"/>
    <s v="Los Angeles"/>
    <x v="0"/>
    <n v="30"/>
    <x v="123"/>
    <x v="815"/>
    <n v="4018.5000000000005"/>
    <n v="0.47000000000000003"/>
    <x v="1"/>
  </r>
  <r>
    <s v="Kohl's"/>
    <x v="3"/>
    <x v="249"/>
    <s v="West"/>
    <x v="2"/>
    <s v="Los Angeles"/>
    <x v="1"/>
    <n v="37"/>
    <x v="323"/>
    <x v="3013"/>
    <n v="2918.56"/>
    <n v="0.28999999999999998"/>
    <x v="1"/>
  </r>
  <r>
    <s v="Kohl's"/>
    <x v="3"/>
    <x v="250"/>
    <s v="West"/>
    <x v="2"/>
    <s v="Los Angeles"/>
    <x v="2"/>
    <n v="33"/>
    <x v="142"/>
    <x v="1830"/>
    <n v="3643.2000000000003"/>
    <n v="0.46"/>
    <x v="1"/>
  </r>
  <r>
    <s v="Kohl's"/>
    <x v="3"/>
    <x v="251"/>
    <s v="West"/>
    <x v="2"/>
    <s v="Los Angeles"/>
    <x v="3"/>
    <n v="29"/>
    <x v="151"/>
    <x v="1907"/>
    <n v="2644.7999999999997"/>
    <n v="0.39999999999999997"/>
    <x v="1"/>
  </r>
  <r>
    <s v="Kohl's"/>
    <x v="3"/>
    <x v="252"/>
    <s v="West"/>
    <x v="2"/>
    <s v="Los Angeles"/>
    <x v="4"/>
    <n v="38"/>
    <x v="167"/>
    <x v="1955"/>
    <n v="5107.2000000000007"/>
    <n v="0.60000000000000009"/>
    <x v="1"/>
  </r>
  <r>
    <s v="Kohl's"/>
    <x v="3"/>
    <x v="253"/>
    <s v="West"/>
    <x v="2"/>
    <s v="Los Angeles"/>
    <x v="5"/>
    <n v="51"/>
    <x v="167"/>
    <x v="3014"/>
    <n v="2627.52"/>
    <n v="0.23"/>
    <x v="1"/>
  </r>
  <r>
    <s v="Kohl's"/>
    <x v="3"/>
    <x v="254"/>
    <s v="West"/>
    <x v="2"/>
    <s v="Los Angeles"/>
    <x v="0"/>
    <n v="36"/>
    <x v="297"/>
    <x v="2977"/>
    <n v="4957.2"/>
    <n v="0.45"/>
    <x v="1"/>
  </r>
  <r>
    <s v="Kohl's"/>
    <x v="3"/>
    <x v="255"/>
    <s v="West"/>
    <x v="2"/>
    <s v="Los Angeles"/>
    <x v="1"/>
    <n v="41"/>
    <x v="324"/>
    <x v="3015"/>
    <n v="3355.44"/>
    <n v="0.31"/>
    <x v="1"/>
  </r>
  <r>
    <s v="Kohl's"/>
    <x v="3"/>
    <x v="256"/>
    <s v="West"/>
    <x v="2"/>
    <s v="Los Angeles"/>
    <x v="2"/>
    <n v="34"/>
    <x v="136"/>
    <x v="1139"/>
    <n v="3470.72"/>
    <n v="0.44"/>
    <x v="1"/>
  </r>
  <r>
    <s v="Kohl's"/>
    <x v="3"/>
    <x v="257"/>
    <s v="West"/>
    <x v="2"/>
    <s v="Los Angeles"/>
    <x v="3"/>
    <n v="36"/>
    <x v="149"/>
    <x v="3016"/>
    <n v="3050.64"/>
    <n v="0.38"/>
    <x v="1"/>
  </r>
  <r>
    <s v="Kohl's"/>
    <x v="3"/>
    <x v="258"/>
    <s v="West"/>
    <x v="2"/>
    <s v="Los Angeles"/>
    <x v="4"/>
    <n v="43"/>
    <x v="98"/>
    <x v="3017"/>
    <n v="6131.8000000000011"/>
    <n v="0.62000000000000011"/>
    <x v="1"/>
  </r>
  <r>
    <s v="Kohl's"/>
    <x v="3"/>
    <x v="259"/>
    <s v="West"/>
    <x v="2"/>
    <s v="Los Angeles"/>
    <x v="5"/>
    <n v="46"/>
    <x v="159"/>
    <x v="3018"/>
    <n v="2200.64"/>
    <n v="0.23"/>
    <x v="1"/>
  </r>
  <r>
    <s v="Kohl's"/>
    <x v="3"/>
    <x v="260"/>
    <s v="West"/>
    <x v="2"/>
    <s v="Los Angeles"/>
    <x v="0"/>
    <n v="38"/>
    <x v="303"/>
    <x v="3019"/>
    <n v="5051.72"/>
    <n v="0.46"/>
    <x v="1"/>
  </r>
  <r>
    <s v="Kohl's"/>
    <x v="3"/>
    <x v="261"/>
    <s v="West"/>
    <x v="2"/>
    <s v="Los Angeles"/>
    <x v="1"/>
    <n v="39"/>
    <x v="324"/>
    <x v="1864"/>
    <n v="2779.92"/>
    <n v="0.27"/>
    <x v="1"/>
  </r>
  <r>
    <s v="Kohl's"/>
    <x v="3"/>
    <x v="262"/>
    <s v="West"/>
    <x v="2"/>
    <s v="Los Angeles"/>
    <x v="2"/>
    <n v="38"/>
    <x v="124"/>
    <x v="2950"/>
    <n v="3591"/>
    <n v="0.45"/>
    <x v="1"/>
  </r>
  <r>
    <s v="Kohl's"/>
    <x v="3"/>
    <x v="263"/>
    <s v="West"/>
    <x v="2"/>
    <s v="Los Angeles"/>
    <x v="3"/>
    <n v="39"/>
    <x v="49"/>
    <x v="3020"/>
    <n v="3041.9999999999995"/>
    <n v="0.39999999999999997"/>
    <x v="1"/>
  </r>
  <r>
    <s v="Kohl's"/>
    <x v="3"/>
    <x v="264"/>
    <s v="West"/>
    <x v="2"/>
    <s v="Los Angeles"/>
    <x v="4"/>
    <n v="44"/>
    <x v="49"/>
    <x v="983"/>
    <n v="5319.6000000000013"/>
    <n v="0.62000000000000011"/>
    <x v="1"/>
  </r>
  <r>
    <s v="Kohl's"/>
    <x v="3"/>
    <x v="265"/>
    <s v="West"/>
    <x v="2"/>
    <s v="Los Angeles"/>
    <x v="5"/>
    <n v="49"/>
    <x v="124"/>
    <x v="869"/>
    <n v="2263.8000000000002"/>
    <n v="0.22"/>
    <x v="1"/>
  </r>
  <r>
    <s v="Kohl's"/>
    <x v="3"/>
    <x v="266"/>
    <s v="West"/>
    <x v="2"/>
    <s v="Los Angeles"/>
    <x v="0"/>
    <n v="36"/>
    <x v="254"/>
    <x v="3021"/>
    <n v="4331.5200000000004"/>
    <n v="0.47000000000000003"/>
    <x v="1"/>
  </r>
  <r>
    <s v="Kohl's"/>
    <x v="3"/>
    <x v="267"/>
    <s v="West"/>
    <x v="2"/>
    <s v="Los Angeles"/>
    <x v="1"/>
    <n v="43"/>
    <x v="324"/>
    <x v="3022"/>
    <n v="3405.6"/>
    <n v="0.3"/>
    <x v="1"/>
  </r>
  <r>
    <s v="Kohl's"/>
    <x v="3"/>
    <x v="268"/>
    <s v="West"/>
    <x v="2"/>
    <s v="Los Angeles"/>
    <x v="2"/>
    <n v="33"/>
    <x v="159"/>
    <x v="1317"/>
    <n v="2882.88"/>
    <n v="0.42000000000000004"/>
    <x v="1"/>
  </r>
  <r>
    <s v="Kohl's"/>
    <x v="3"/>
    <x v="269"/>
    <s v="West"/>
    <x v="2"/>
    <s v="Los Angeles"/>
    <x v="3"/>
    <n v="33"/>
    <x v="127"/>
    <x v="3023"/>
    <n v="2952.18"/>
    <n v="0.42"/>
    <x v="1"/>
  </r>
  <r>
    <s v="Kohl's"/>
    <x v="3"/>
    <x v="270"/>
    <s v="West"/>
    <x v="2"/>
    <s v="Los Angeles"/>
    <x v="4"/>
    <n v="46"/>
    <x v="124"/>
    <x v="2185"/>
    <n v="5989.2000000000007"/>
    <n v="0.62000000000000011"/>
    <x v="1"/>
  </r>
  <r>
    <s v="Kohl's"/>
    <x v="3"/>
    <x v="271"/>
    <s v="West"/>
    <x v="2"/>
    <s v="Los Angeles"/>
    <x v="5"/>
    <n v="46"/>
    <x v="159"/>
    <x v="3018"/>
    <n v="2296.3200000000002"/>
    <n v="0.24000000000000002"/>
    <x v="1"/>
  </r>
  <r>
    <s v="Kohl's"/>
    <x v="3"/>
    <x v="272"/>
    <s v="West"/>
    <x v="2"/>
    <s v="Los Angeles"/>
    <x v="0"/>
    <n v="40"/>
    <x v="323"/>
    <x v="1314"/>
    <n v="5004.8"/>
    <n v="0.46"/>
    <x v="1"/>
  </r>
  <r>
    <s v="Kohl's"/>
    <x v="3"/>
    <x v="273"/>
    <s v="West"/>
    <x v="2"/>
    <s v="Los Angeles"/>
    <x v="1"/>
    <n v="42"/>
    <x v="324"/>
    <x v="1108"/>
    <n v="3326.4"/>
    <n v="0.3"/>
    <x v="1"/>
  </r>
  <r>
    <s v="Kohl's"/>
    <x v="3"/>
    <x v="274"/>
    <s v="West"/>
    <x v="2"/>
    <s v="Los Angeles"/>
    <x v="2"/>
    <n v="35"/>
    <x v="149"/>
    <x v="3024"/>
    <n v="3590.3"/>
    <n v="0.46"/>
    <x v="1"/>
  </r>
  <r>
    <s v="Kohl's"/>
    <x v="3"/>
    <x v="275"/>
    <s v="West"/>
    <x v="2"/>
    <s v="Los Angeles"/>
    <x v="3"/>
    <n v="33"/>
    <x v="166"/>
    <x v="1687"/>
    <n v="3063.06"/>
    <n v="0.42"/>
    <x v="1"/>
  </r>
  <r>
    <s v="Kohl's"/>
    <x v="3"/>
    <x v="276"/>
    <s v="West"/>
    <x v="2"/>
    <s v="Los Angeles"/>
    <x v="4"/>
    <n v="46"/>
    <x v="322"/>
    <x v="1222"/>
    <n v="5348.880000000001"/>
    <n v="0.57000000000000006"/>
    <x v="1"/>
  </r>
  <r>
    <s v="Kohl's"/>
    <x v="3"/>
    <x v="277"/>
    <s v="West"/>
    <x v="2"/>
    <s v="Los Angeles"/>
    <x v="5"/>
    <n v="49"/>
    <x v="99"/>
    <x v="756"/>
    <n v="2798.88"/>
    <n v="0.24000000000000002"/>
    <x v="1"/>
  </r>
  <r>
    <s v="Kohl's"/>
    <x v="3"/>
    <x v="278"/>
    <s v="West"/>
    <x v="2"/>
    <s v="Los Angeles"/>
    <x v="0"/>
    <n v="39"/>
    <x v="300"/>
    <x v="2892"/>
    <n v="5651.1"/>
    <n v="0.46"/>
    <x v="1"/>
  </r>
  <r>
    <s v="Kohl's"/>
    <x v="3"/>
    <x v="279"/>
    <s v="West"/>
    <x v="2"/>
    <s v="Los Angeles"/>
    <x v="1"/>
    <n v="42"/>
    <x v="308"/>
    <x v="3025"/>
    <n v="3386.88"/>
    <n v="0.28000000000000003"/>
    <x v="1"/>
  </r>
  <r>
    <s v="Kohl's"/>
    <x v="3"/>
    <x v="280"/>
    <s v="West"/>
    <x v="2"/>
    <s v="Los Angeles"/>
    <x v="2"/>
    <n v="39"/>
    <x v="108"/>
    <x v="1660"/>
    <n v="4144.1400000000003"/>
    <n v="0.46"/>
    <x v="1"/>
  </r>
  <r>
    <s v="Kohl's"/>
    <x v="3"/>
    <x v="281"/>
    <s v="West"/>
    <x v="2"/>
    <s v="Los Angeles"/>
    <x v="3"/>
    <n v="35"/>
    <x v="167"/>
    <x v="1437"/>
    <n v="3135.9999999999995"/>
    <n v="0.39999999999999997"/>
    <x v="1"/>
  </r>
  <r>
    <s v="Kohl's"/>
    <x v="3"/>
    <x v="282"/>
    <s v="West"/>
    <x v="2"/>
    <s v="Los Angeles"/>
    <x v="4"/>
    <n v="43"/>
    <x v="156"/>
    <x v="3026"/>
    <n v="5838.5400000000009"/>
    <n v="0.62000000000000011"/>
    <x v="1"/>
  </r>
  <r>
    <s v="Kohl's"/>
    <x v="3"/>
    <x v="283"/>
    <s v="West"/>
    <x v="2"/>
    <s v="Los Angeles"/>
    <x v="5"/>
    <n v="44"/>
    <x v="136"/>
    <x v="2856"/>
    <n v="2552"/>
    <n v="0.25"/>
    <x v="1"/>
  </r>
  <r>
    <s v="Foot Locker"/>
    <x v="0"/>
    <x v="284"/>
    <s v="West"/>
    <x v="2"/>
    <s v="Los Angeles"/>
    <x v="0"/>
    <n v="36"/>
    <x v="135"/>
    <x v="1442"/>
    <n v="2381.4"/>
    <n v="0.45"/>
    <x v="1"/>
  </r>
  <r>
    <s v="Foot Locker"/>
    <x v="0"/>
    <x v="285"/>
    <s v="West"/>
    <x v="2"/>
    <s v="Los Angeles"/>
    <x v="1"/>
    <n v="31"/>
    <x v="250"/>
    <x v="3027"/>
    <n v="1156.6099999999999"/>
    <n v="0.41"/>
    <x v="1"/>
  </r>
  <r>
    <s v="Foot Locker"/>
    <x v="0"/>
    <x v="286"/>
    <s v="West"/>
    <x v="2"/>
    <s v="Los Angeles"/>
    <x v="2"/>
    <n v="24"/>
    <x v="198"/>
    <x v="3028"/>
    <n v="879.83999999999992"/>
    <n v="0.38999999999999996"/>
    <x v="1"/>
  </r>
  <r>
    <s v="Foot Locker"/>
    <x v="0"/>
    <x v="287"/>
    <s v="West"/>
    <x v="2"/>
    <s v="Los Angeles"/>
    <x v="3"/>
    <n v="27"/>
    <x v="207"/>
    <x v="3029"/>
    <n v="509.22"/>
    <n v="0.46"/>
    <x v="1"/>
  </r>
  <r>
    <s v="Sports Direct"/>
    <x v="1"/>
    <x v="360"/>
    <s v="South"/>
    <x v="1"/>
    <s v="Dallas"/>
    <x v="4"/>
    <n v="26"/>
    <x v="161"/>
    <x v="3030"/>
    <n v="793.2600000000001"/>
    <n v="0.27"/>
    <x v="1"/>
  </r>
  <r>
    <s v="Sports Direct"/>
    <x v="1"/>
    <x v="361"/>
    <s v="South"/>
    <x v="1"/>
    <s v="Dallas"/>
    <x v="5"/>
    <n v="24"/>
    <x v="134"/>
    <x v="3031"/>
    <n v="1877.76"/>
    <n v="0.48"/>
    <x v="1"/>
  </r>
  <r>
    <s v="Sports Direct"/>
    <x v="1"/>
    <x v="362"/>
    <s v="South"/>
    <x v="1"/>
    <s v="Dallas"/>
    <x v="0"/>
    <n v="19"/>
    <x v="98"/>
    <x v="1819"/>
    <n v="1398.4"/>
    <n v="0.32"/>
    <x v="1"/>
  </r>
  <r>
    <s v="Sports Direct"/>
    <x v="1"/>
    <x v="363"/>
    <s v="South"/>
    <x v="1"/>
    <s v="Dallas"/>
    <x v="1"/>
    <n v="23"/>
    <x v="102"/>
    <x v="3032"/>
    <n v="1780.2"/>
    <n v="0.36"/>
    <x v="1"/>
  </r>
  <r>
    <s v="Sports Direct"/>
    <x v="1"/>
    <x v="364"/>
    <s v="South"/>
    <x v="1"/>
    <s v="Dallas"/>
    <x v="2"/>
    <n v="27"/>
    <x v="231"/>
    <x v="1988"/>
    <n v="1351.35"/>
    <n v="0.35"/>
    <x v="1"/>
  </r>
  <r>
    <s v="Sports Direct"/>
    <x v="1"/>
    <x v="365"/>
    <s v="South"/>
    <x v="1"/>
    <s v="Dallas"/>
    <x v="3"/>
    <n v="28"/>
    <x v="224"/>
    <x v="1465"/>
    <n v="1713.6000000000001"/>
    <n v="0.45"/>
    <x v="1"/>
  </r>
  <r>
    <s v="Sports Direct"/>
    <x v="1"/>
    <x v="366"/>
    <s v="South"/>
    <x v="1"/>
    <s v="Dallas"/>
    <x v="4"/>
    <n v="26"/>
    <x v="270"/>
    <x v="3033"/>
    <n v="773.76"/>
    <n v="0.32"/>
    <x v="1"/>
  </r>
  <r>
    <s v="Sports Direct"/>
    <x v="1"/>
    <x v="367"/>
    <s v="South"/>
    <x v="1"/>
    <s v="Dallas"/>
    <x v="5"/>
    <n v="26"/>
    <x v="155"/>
    <x v="1747"/>
    <n v="2055.3000000000002"/>
    <n v="0.51"/>
    <x v="1"/>
  </r>
  <r>
    <s v="Sports Direct"/>
    <x v="1"/>
    <x v="368"/>
    <s v="South"/>
    <x v="1"/>
    <s v="Dallas"/>
    <x v="0"/>
    <n v="21"/>
    <x v="126"/>
    <x v="2096"/>
    <n v="1662.5699999999997"/>
    <n v="0.38999999999999996"/>
    <x v="1"/>
  </r>
  <r>
    <s v="Sports Direct"/>
    <x v="1"/>
    <x v="369"/>
    <s v="South"/>
    <x v="1"/>
    <s v="Dallas"/>
    <x v="1"/>
    <n v="31"/>
    <x v="116"/>
    <x v="3034"/>
    <n v="2926.3999999999996"/>
    <n v="0.39999999999999997"/>
    <x v="1"/>
  </r>
  <r>
    <s v="Sports Direct"/>
    <x v="1"/>
    <x v="370"/>
    <s v="South"/>
    <x v="1"/>
    <s v="Dallas"/>
    <x v="2"/>
    <n v="20"/>
    <x v="155"/>
    <x v="1991"/>
    <n v="1178"/>
    <n v="0.38"/>
    <x v="1"/>
  </r>
  <r>
    <s v="Sports Direct"/>
    <x v="1"/>
    <x v="371"/>
    <s v="South"/>
    <x v="1"/>
    <s v="Dallas"/>
    <x v="3"/>
    <n v="26"/>
    <x v="150"/>
    <x v="2236"/>
    <n v="1710.8000000000002"/>
    <n v="0.47000000000000003"/>
    <x v="1"/>
  </r>
  <r>
    <s v="Sports Direct"/>
    <x v="1"/>
    <x v="372"/>
    <s v="South"/>
    <x v="1"/>
    <s v="Dallas"/>
    <x v="4"/>
    <n v="29"/>
    <x v="294"/>
    <x v="2740"/>
    <n v="1030.08"/>
    <n v="0.37"/>
    <x v="1"/>
  </r>
  <r>
    <s v="Sports Direct"/>
    <x v="1"/>
    <x v="373"/>
    <s v="South"/>
    <x v="1"/>
    <s v="Dallas"/>
    <x v="5"/>
    <n v="27"/>
    <x v="269"/>
    <x v="3035"/>
    <n v="2230.7400000000002"/>
    <n v="0.54"/>
    <x v="1"/>
  </r>
  <r>
    <s v="Sports Direct"/>
    <x v="1"/>
    <x v="374"/>
    <s v="South"/>
    <x v="1"/>
    <s v="Dallas"/>
    <x v="0"/>
    <n v="13"/>
    <x v="108"/>
    <x v="2527"/>
    <n v="1201.1999999999998"/>
    <n v="0.39999999999999997"/>
    <x v="1"/>
  </r>
  <r>
    <s v="Sports Direct"/>
    <x v="1"/>
    <x v="375"/>
    <s v="South"/>
    <x v="1"/>
    <s v="Dallas"/>
    <x v="1"/>
    <n v="21"/>
    <x v="124"/>
    <x v="1692"/>
    <n v="1763.9999999999998"/>
    <n v="0.39999999999999997"/>
    <x v="1"/>
  </r>
  <r>
    <s v="Sports Direct"/>
    <x v="1"/>
    <x v="376"/>
    <s v="South"/>
    <x v="1"/>
    <s v="Dallas"/>
    <x v="2"/>
    <n v="20"/>
    <x v="289"/>
    <x v="3036"/>
    <n v="1396.1999999999998"/>
    <n v="0.38999999999999996"/>
    <x v="1"/>
  </r>
  <r>
    <s v="Sports Direct"/>
    <x v="1"/>
    <x v="377"/>
    <s v="South"/>
    <x v="1"/>
    <s v="Dallas"/>
    <x v="3"/>
    <n v="20"/>
    <x v="197"/>
    <x v="1630"/>
    <n v="1460.2"/>
    <n v="0.49"/>
    <x v="1"/>
  </r>
  <r>
    <s v="Sports Direct"/>
    <x v="1"/>
    <x v="378"/>
    <s v="South"/>
    <x v="1"/>
    <s v="Dallas"/>
    <x v="4"/>
    <n v="26"/>
    <x v="336"/>
    <x v="3037"/>
    <n v="1001.52"/>
    <n v="0.36"/>
    <x v="1"/>
  </r>
  <r>
    <s v="Sports Direct"/>
    <x v="1"/>
    <x v="379"/>
    <s v="South"/>
    <x v="1"/>
    <s v="Dallas"/>
    <x v="5"/>
    <n v="22"/>
    <x v="124"/>
    <x v="1506"/>
    <n v="2633.4"/>
    <n v="0.57000000000000006"/>
    <x v="1"/>
  </r>
  <r>
    <s v="Sports Direct"/>
    <x v="1"/>
    <x v="380"/>
    <s v="South"/>
    <x v="1"/>
    <s v="Dallas"/>
    <x v="0"/>
    <n v="13"/>
    <x v="148"/>
    <x v="3038"/>
    <n v="1151.02"/>
    <n v="0.38"/>
    <x v="1"/>
  </r>
  <r>
    <s v="Sports Direct"/>
    <x v="1"/>
    <x v="381"/>
    <s v="South"/>
    <x v="1"/>
    <s v="Dallas"/>
    <x v="1"/>
    <n v="22"/>
    <x v="154"/>
    <x v="985"/>
    <n v="2291.52"/>
    <n v="0.42"/>
    <x v="1"/>
  </r>
  <r>
    <s v="Sports Direct"/>
    <x v="1"/>
    <x v="382"/>
    <s v="South"/>
    <x v="1"/>
    <s v="Dallas"/>
    <x v="2"/>
    <n v="19"/>
    <x v="40"/>
    <x v="1072"/>
    <n v="1519.9999999999998"/>
    <n v="0.39999999999999997"/>
    <x v="1"/>
  </r>
  <r>
    <s v="Sports Direct"/>
    <x v="1"/>
    <x v="383"/>
    <s v="South"/>
    <x v="1"/>
    <s v="Dallas"/>
    <x v="3"/>
    <n v="27"/>
    <x v="131"/>
    <x v="1502"/>
    <n v="2407.86"/>
    <n v="0.49"/>
    <x v="1"/>
  </r>
  <r>
    <s v="Sports Direct"/>
    <x v="1"/>
    <x v="384"/>
    <s v="South"/>
    <x v="1"/>
    <s v="Dallas"/>
    <x v="4"/>
    <n v="38"/>
    <x v="269"/>
    <x v="3039"/>
    <n v="2093.04"/>
    <n v="0.36"/>
    <x v="1"/>
  </r>
  <r>
    <s v="Sports Direct"/>
    <x v="1"/>
    <x v="385"/>
    <s v="South"/>
    <x v="1"/>
    <s v="Dallas"/>
    <x v="5"/>
    <n v="34"/>
    <x v="324"/>
    <x v="3040"/>
    <n v="4667.5200000000004"/>
    <n v="0.52"/>
    <x v="1"/>
  </r>
  <r>
    <s v="Sports Direct"/>
    <x v="1"/>
    <x v="386"/>
    <s v="South"/>
    <x v="1"/>
    <s v="Dallas"/>
    <x v="0"/>
    <n v="30"/>
    <x v="254"/>
    <x v="1363"/>
    <n v="2841.6"/>
    <n v="0.37"/>
    <x v="1"/>
  </r>
  <r>
    <s v="Sports Direct"/>
    <x v="1"/>
    <x v="387"/>
    <s v="South"/>
    <x v="1"/>
    <s v="Dallas"/>
    <x v="1"/>
    <n v="40"/>
    <x v="115"/>
    <x v="1659"/>
    <n v="4592"/>
    <n v="0.41"/>
    <x v="1"/>
  </r>
  <r>
    <s v="Sports Direct"/>
    <x v="1"/>
    <x v="388"/>
    <s v="South"/>
    <x v="1"/>
    <s v="Dallas"/>
    <x v="2"/>
    <n v="30"/>
    <x v="102"/>
    <x v="1089"/>
    <n v="2515.4999999999995"/>
    <n v="0.38999999999999996"/>
    <x v="1"/>
  </r>
  <r>
    <s v="Sports Direct"/>
    <x v="1"/>
    <x v="389"/>
    <s v="South"/>
    <x v="1"/>
    <s v="Dallas"/>
    <x v="3"/>
    <n v="29"/>
    <x v="337"/>
    <x v="1426"/>
    <n v="2728.32"/>
    <n v="0.49"/>
    <x v="1"/>
  </r>
  <r>
    <s v="Sports Direct"/>
    <x v="1"/>
    <x v="390"/>
    <s v="South"/>
    <x v="1"/>
    <s v="Dallas"/>
    <x v="4"/>
    <n v="40"/>
    <x v="42"/>
    <x v="1194"/>
    <n v="2220"/>
    <n v="0.37"/>
    <x v="1"/>
  </r>
  <r>
    <s v="Sports Direct"/>
    <x v="1"/>
    <x v="391"/>
    <s v="South"/>
    <x v="1"/>
    <s v="Dallas"/>
    <x v="5"/>
    <n v="42"/>
    <x v="115"/>
    <x v="2202"/>
    <n v="6468.0000000000009"/>
    <n v="0.55000000000000004"/>
    <x v="1"/>
  </r>
  <r>
    <s v="Sports Direct"/>
    <x v="1"/>
    <x v="392"/>
    <s v="South"/>
    <x v="1"/>
    <s v="Dallas"/>
    <x v="0"/>
    <n v="34"/>
    <x v="254"/>
    <x v="3041"/>
    <n v="3655.68"/>
    <n v="0.42"/>
    <x v="1"/>
  </r>
  <r>
    <s v="Sports Direct"/>
    <x v="1"/>
    <x v="393"/>
    <s v="South"/>
    <x v="1"/>
    <s v="Dallas"/>
    <x v="1"/>
    <n v="34"/>
    <x v="324"/>
    <x v="3040"/>
    <n v="3769.92"/>
    <n v="0.42"/>
    <x v="1"/>
  </r>
  <r>
    <s v="Sports Direct"/>
    <x v="1"/>
    <x v="394"/>
    <s v="South"/>
    <x v="1"/>
    <s v="Dallas"/>
    <x v="2"/>
    <n v="33"/>
    <x v="320"/>
    <x v="3042"/>
    <n v="4462.92"/>
    <n v="0.42"/>
    <x v="1"/>
  </r>
  <r>
    <s v="Sports Direct"/>
    <x v="1"/>
    <x v="395"/>
    <s v="South"/>
    <x v="1"/>
    <s v="Dallas"/>
    <x v="3"/>
    <n v="32"/>
    <x v="338"/>
    <x v="3043"/>
    <n v="3537.6000000000004"/>
    <n v="0.55000000000000004"/>
    <x v="1"/>
  </r>
  <r>
    <s v="Sports Direct"/>
    <x v="1"/>
    <x v="396"/>
    <s v="South"/>
    <x v="1"/>
    <s v="Dallas"/>
    <x v="4"/>
    <n v="39"/>
    <x v="328"/>
    <x v="1893"/>
    <n v="2726.88"/>
    <n v="0.38"/>
    <x v="1"/>
  </r>
  <r>
    <s v="Sports Direct"/>
    <x v="1"/>
    <x v="397"/>
    <s v="South"/>
    <x v="1"/>
    <s v="Dallas"/>
    <x v="5"/>
    <n v="47"/>
    <x v="323"/>
    <x v="3044"/>
    <n v="7286.880000000001"/>
    <n v="0.57000000000000006"/>
    <x v="1"/>
  </r>
  <r>
    <s v="Sports Direct"/>
    <x v="1"/>
    <x v="398"/>
    <s v="South"/>
    <x v="1"/>
    <s v="Dallas"/>
    <x v="0"/>
    <n v="34"/>
    <x v="154"/>
    <x v="2955"/>
    <n v="3625.7599999999993"/>
    <n v="0.42999999999999994"/>
    <x v="1"/>
  </r>
  <r>
    <s v="Sports Direct"/>
    <x v="1"/>
    <x v="399"/>
    <s v="South"/>
    <x v="1"/>
    <s v="Dallas"/>
    <x v="1"/>
    <n v="43"/>
    <x v="254"/>
    <x v="3045"/>
    <n v="5063.6799999999994"/>
    <n v="0.45999999999999996"/>
    <x v="1"/>
  </r>
  <r>
    <s v="Sports Direct"/>
    <x v="1"/>
    <x v="400"/>
    <s v="South"/>
    <x v="1"/>
    <s v="Dallas"/>
    <x v="2"/>
    <n v="35"/>
    <x v="333"/>
    <x v="3046"/>
    <n v="5461.4"/>
    <n v="0.47"/>
    <x v="1"/>
  </r>
  <r>
    <s v="Sports Direct"/>
    <x v="1"/>
    <x v="401"/>
    <s v="South"/>
    <x v="1"/>
    <s v="Dallas"/>
    <x v="3"/>
    <n v="38"/>
    <x v="174"/>
    <x v="3047"/>
    <n v="3242.1600000000003"/>
    <n v="0.54"/>
    <x v="1"/>
  </r>
  <r>
    <s v="Sports Direct"/>
    <x v="1"/>
    <x v="402"/>
    <s v="South"/>
    <x v="1"/>
    <s v="Dallas"/>
    <x v="4"/>
    <n v="43"/>
    <x v="174"/>
    <x v="2000"/>
    <n v="2785.54"/>
    <n v="0.41"/>
    <x v="1"/>
  </r>
  <r>
    <s v="Sports Direct"/>
    <x v="1"/>
    <x v="403"/>
    <s v="South"/>
    <x v="1"/>
    <s v="Dallas"/>
    <x v="5"/>
    <n v="43"/>
    <x v="142"/>
    <x v="946"/>
    <n v="6192.0000000000009"/>
    <n v="0.60000000000000009"/>
    <x v="1"/>
  </r>
  <r>
    <s v="Sports Direct"/>
    <x v="1"/>
    <x v="404"/>
    <s v="South"/>
    <x v="1"/>
    <s v="Dallas"/>
    <x v="0"/>
    <n v="38"/>
    <x v="136"/>
    <x v="3048"/>
    <n v="4055.3599999999997"/>
    <n v="0.45999999999999996"/>
    <x v="1"/>
  </r>
  <r>
    <s v="Sports Direct"/>
    <x v="1"/>
    <x v="405"/>
    <s v="South"/>
    <x v="1"/>
    <s v="Dallas"/>
    <x v="1"/>
    <n v="38"/>
    <x v="126"/>
    <x v="827"/>
    <n v="3625.58"/>
    <n v="0.47"/>
    <x v="1"/>
  </r>
  <r>
    <s v="Sports Direct"/>
    <x v="1"/>
    <x v="406"/>
    <s v="South"/>
    <x v="1"/>
    <s v="Dallas"/>
    <x v="2"/>
    <n v="47"/>
    <x v="120"/>
    <x v="3049"/>
    <n v="5372.0999999999995"/>
    <n v="0.44999999999999996"/>
    <x v="1"/>
  </r>
  <r>
    <s v="Sports Direct"/>
    <x v="1"/>
    <x v="407"/>
    <s v="South"/>
    <x v="1"/>
    <s v="Dallas"/>
    <x v="3"/>
    <n v="41"/>
    <x v="192"/>
    <x v="1820"/>
    <n v="3044.2500000000005"/>
    <n v="0.55000000000000004"/>
    <x v="1"/>
  </r>
  <r>
    <s v="Sports Direct"/>
    <x v="1"/>
    <x v="408"/>
    <s v="South"/>
    <x v="1"/>
    <s v="Dallas"/>
    <x v="4"/>
    <n v="37"/>
    <x v="197"/>
    <x v="3050"/>
    <n v="2205.1999999999998"/>
    <n v="0.39999999999999997"/>
    <x v="1"/>
  </r>
  <r>
    <s v="Sports Direct"/>
    <x v="1"/>
    <x v="409"/>
    <s v="South"/>
    <x v="1"/>
    <s v="Dallas"/>
    <x v="5"/>
    <n v="33"/>
    <x v="116"/>
    <x v="3051"/>
    <n v="4594.920000000001"/>
    <n v="0.59000000000000008"/>
    <x v="1"/>
  </r>
  <r>
    <s v="Sports Direct"/>
    <x v="1"/>
    <x v="410"/>
    <s v="South"/>
    <x v="1"/>
    <s v="Dallas"/>
    <x v="0"/>
    <n v="30"/>
    <x v="127"/>
    <x v="2266"/>
    <n v="2811.5999999999995"/>
    <n v="0.43999999999999995"/>
    <x v="1"/>
  </r>
  <r>
    <s v="Sports Direct"/>
    <x v="1"/>
    <x v="411"/>
    <s v="South"/>
    <x v="1"/>
    <s v="Dallas"/>
    <x v="1"/>
    <n v="29"/>
    <x v="156"/>
    <x v="3052"/>
    <n v="2984.97"/>
    <n v="0.47"/>
    <x v="1"/>
  </r>
  <r>
    <s v="Sports Direct"/>
    <x v="1"/>
    <x v="412"/>
    <s v="South"/>
    <x v="1"/>
    <s v="Dallas"/>
    <x v="2"/>
    <n v="32"/>
    <x v="330"/>
    <x v="1160"/>
    <n v="2675.2"/>
    <n v="0.43999999999999995"/>
    <x v="1"/>
  </r>
  <r>
    <s v="Sports Direct"/>
    <x v="1"/>
    <x v="413"/>
    <s v="South"/>
    <x v="1"/>
    <s v="Dallas"/>
    <x v="3"/>
    <n v="30"/>
    <x v="57"/>
    <x v="2339"/>
    <n v="2349"/>
    <n v="0.54"/>
    <x v="1"/>
  </r>
  <r>
    <s v="Sports Direct"/>
    <x v="1"/>
    <x v="414"/>
    <s v="South"/>
    <x v="1"/>
    <s v="Dallas"/>
    <x v="4"/>
    <n v="30"/>
    <x v="209"/>
    <x v="1153"/>
    <n v="1535.9999999999998"/>
    <n v="0.39999999999999997"/>
    <x v="1"/>
  </r>
  <r>
    <s v="Sports Direct"/>
    <x v="1"/>
    <x v="415"/>
    <s v="South"/>
    <x v="1"/>
    <s v="Dallas"/>
    <x v="5"/>
    <n v="39"/>
    <x v="330"/>
    <x v="1202"/>
    <n v="4297.8"/>
    <n v="0.58000000000000007"/>
    <x v="1"/>
  </r>
  <r>
    <s v="Sports Direct"/>
    <x v="1"/>
    <x v="416"/>
    <s v="South"/>
    <x v="1"/>
    <s v="Dallas"/>
    <x v="0"/>
    <n v="31"/>
    <x v="37"/>
    <x v="2158"/>
    <n v="2999.2499999999995"/>
    <n v="0.42999999999999994"/>
    <x v="1"/>
  </r>
  <r>
    <s v="Sports Direct"/>
    <x v="1"/>
    <x v="417"/>
    <s v="South"/>
    <x v="1"/>
    <s v="Dallas"/>
    <x v="1"/>
    <n v="27"/>
    <x v="153"/>
    <x v="1229"/>
    <n v="2648.7"/>
    <n v="0.44999999999999996"/>
    <x v="1"/>
  </r>
  <r>
    <s v="Sports Direct"/>
    <x v="1"/>
    <x v="418"/>
    <s v="South"/>
    <x v="1"/>
    <s v="Dallas"/>
    <x v="2"/>
    <n v="51"/>
    <x v="151"/>
    <x v="2896"/>
    <n v="5116.32"/>
    <n v="0.43999999999999995"/>
    <x v="1"/>
  </r>
  <r>
    <s v="Sports Direct"/>
    <x v="1"/>
    <x v="419"/>
    <s v="South"/>
    <x v="1"/>
    <s v="Dallas"/>
    <x v="3"/>
    <n v="50"/>
    <x v="160"/>
    <x v="3053"/>
    <n v="4160"/>
    <n v="0.52"/>
    <x v="1"/>
  </r>
  <r>
    <s v="Sports Direct"/>
    <x v="1"/>
    <x v="420"/>
    <s v="South"/>
    <x v="1"/>
    <s v="Dallas"/>
    <x v="4"/>
    <n v="46"/>
    <x v="244"/>
    <x v="2275"/>
    <n v="2906.2799999999997"/>
    <n v="0.38999999999999996"/>
    <x v="1"/>
  </r>
  <r>
    <s v="Sports Direct"/>
    <x v="1"/>
    <x v="421"/>
    <s v="South"/>
    <x v="1"/>
    <s v="Dallas"/>
    <x v="5"/>
    <n v="51"/>
    <x v="116"/>
    <x v="914"/>
    <n v="7341.9600000000009"/>
    <n v="0.6100000000000001"/>
    <x v="1"/>
  </r>
  <r>
    <s v="Sports Direct"/>
    <x v="1"/>
    <x v="422"/>
    <s v="South"/>
    <x v="1"/>
    <s v="Dallas"/>
    <x v="0"/>
    <n v="46"/>
    <x v="296"/>
    <x v="3054"/>
    <n v="6075.2199999999993"/>
    <n v="0.47"/>
    <x v="1"/>
  </r>
  <r>
    <s v="Sports Direct"/>
    <x v="1"/>
    <x v="423"/>
    <s v="South"/>
    <x v="1"/>
    <s v="Dallas"/>
    <x v="1"/>
    <n v="39"/>
    <x v="154"/>
    <x v="2991"/>
    <n v="4062.24"/>
    <n v="0.42"/>
    <x v="1"/>
  </r>
  <r>
    <s v="Sports Direct"/>
    <x v="1"/>
    <x v="424"/>
    <s v="South"/>
    <x v="1"/>
    <s v="Dallas"/>
    <x v="2"/>
    <n v="46"/>
    <x v="101"/>
    <x v="3055"/>
    <n v="4837.3599999999997"/>
    <n v="0.43999999999999995"/>
    <x v="1"/>
  </r>
  <r>
    <s v="Sports Direct"/>
    <x v="1"/>
    <x v="425"/>
    <s v="South"/>
    <x v="1"/>
    <s v="Dallas"/>
    <x v="3"/>
    <n v="44"/>
    <x v="330"/>
    <x v="3056"/>
    <n v="4681.6000000000004"/>
    <n v="0.56000000000000005"/>
    <x v="1"/>
  </r>
  <r>
    <s v="Sports Direct"/>
    <x v="1"/>
    <x v="426"/>
    <s v="South"/>
    <x v="1"/>
    <s v="Dallas"/>
    <x v="4"/>
    <n v="47"/>
    <x v="137"/>
    <x v="2418"/>
    <n v="2921.52"/>
    <n v="0.37"/>
    <x v="1"/>
  </r>
  <r>
    <s v="Sports Direct"/>
    <x v="1"/>
    <x v="427"/>
    <s v="South"/>
    <x v="1"/>
    <s v="Dallas"/>
    <x v="5"/>
    <n v="54"/>
    <x v="254"/>
    <x v="3057"/>
    <n v="8294.4000000000015"/>
    <n v="0.60000000000000009"/>
    <x v="1"/>
  </r>
  <r>
    <s v="Foot Locker"/>
    <x v="0"/>
    <x v="428"/>
    <s v="South"/>
    <x v="1"/>
    <s v="Dallas"/>
    <x v="0"/>
    <n v="34"/>
    <x v="209"/>
    <x v="2170"/>
    <n v="2698.2400000000007"/>
    <n v="0.62000000000000011"/>
    <x v="1"/>
  </r>
  <r>
    <s v="Foot Locker"/>
    <x v="0"/>
    <x v="429"/>
    <s v="South"/>
    <x v="1"/>
    <s v="Dallas"/>
    <x v="1"/>
    <n v="34"/>
    <x v="181"/>
    <x v="2725"/>
    <n v="901.68"/>
    <n v="0.38999999999999996"/>
    <x v="1"/>
  </r>
  <r>
    <s v="Foot Locker"/>
    <x v="0"/>
    <x v="430"/>
    <s v="South"/>
    <x v="1"/>
    <s v="Dallas"/>
    <x v="2"/>
    <n v="28"/>
    <x v="249"/>
    <x v="2063"/>
    <n v="846.71999999999991"/>
    <n v="0.42"/>
    <x v="1"/>
  </r>
  <r>
    <s v="Foot Locker"/>
    <x v="0"/>
    <x v="431"/>
    <s v="South"/>
    <x v="1"/>
    <s v="Dallas"/>
    <x v="3"/>
    <n v="28"/>
    <x v="264"/>
    <x v="3058"/>
    <n v="276.91999999999996"/>
    <n v="0.42999999999999994"/>
    <x v="1"/>
  </r>
  <r>
    <s v="Foot Locker"/>
    <x v="0"/>
    <x v="432"/>
    <s v="Northeast"/>
    <x v="4"/>
    <s v="Philadelphia"/>
    <x v="4"/>
    <n v="42"/>
    <x v="207"/>
    <x v="2425"/>
    <n v="706.02"/>
    <n v="0.41"/>
    <x v="1"/>
  </r>
  <r>
    <s v="Foot Locker"/>
    <x v="0"/>
    <x v="433"/>
    <s v="Northeast"/>
    <x v="4"/>
    <s v="Philadelphia"/>
    <x v="5"/>
    <n v="32"/>
    <x v="227"/>
    <x v="3059"/>
    <n v="761.59999999999991"/>
    <n v="0.33999999999999997"/>
    <x v="1"/>
  </r>
  <r>
    <s v="Foot Locker"/>
    <x v="0"/>
    <x v="434"/>
    <s v="Northeast"/>
    <x v="4"/>
    <s v="Philadelphia"/>
    <x v="0"/>
    <n v="32"/>
    <x v="339"/>
    <x v="3060"/>
    <n v="3187.2000000000003"/>
    <n v="0.60000000000000009"/>
    <x v="1"/>
  </r>
  <r>
    <s v="Foot Locker"/>
    <x v="0"/>
    <x v="435"/>
    <s v="Northeast"/>
    <x v="4"/>
    <s v="Philadelphia"/>
    <x v="1"/>
    <n v="32"/>
    <x v="178"/>
    <x v="2677"/>
    <n v="563.19999999999993"/>
    <n v="0.39999999999999997"/>
    <x v="1"/>
  </r>
  <r>
    <s v="Foot Locker"/>
    <x v="0"/>
    <x v="436"/>
    <s v="Northeast"/>
    <x v="4"/>
    <s v="Philadelphia"/>
    <x v="2"/>
    <n v="25"/>
    <x v="190"/>
    <x v="2687"/>
    <n v="607.49999999999989"/>
    <n v="0.44999999999999996"/>
    <x v="1"/>
  </r>
  <r>
    <s v="Foot Locker"/>
    <x v="0"/>
    <x v="437"/>
    <s v="Northeast"/>
    <x v="4"/>
    <s v="Philadelphia"/>
    <x v="3"/>
    <n v="28"/>
    <x v="340"/>
    <x v="3061"/>
    <n v="199.92"/>
    <n v="0.42"/>
    <x v="1"/>
  </r>
  <r>
    <s v="Foot Locker"/>
    <x v="0"/>
    <x v="438"/>
    <s v="Northeast"/>
    <x v="4"/>
    <s v="Philadelphia"/>
    <x v="4"/>
    <n v="39"/>
    <x v="341"/>
    <x v="1566"/>
    <n v="577.20000000000005"/>
    <n v="0.37"/>
    <x v="1"/>
  </r>
  <r>
    <s v="Foot Locker"/>
    <x v="0"/>
    <x v="439"/>
    <s v="Northeast"/>
    <x v="4"/>
    <s v="Philadelphia"/>
    <x v="5"/>
    <n v="30"/>
    <x v="238"/>
    <x v="2738"/>
    <n v="777"/>
    <n v="0.35"/>
    <x v="1"/>
  </r>
  <r>
    <s v="Foot Locker"/>
    <x v="0"/>
    <x v="440"/>
    <s v="Northeast"/>
    <x v="4"/>
    <s v="Philadelphia"/>
    <x v="0"/>
    <n v="39"/>
    <x v="163"/>
    <x v="1100"/>
    <n v="3528.7200000000003"/>
    <n v="0.58000000000000007"/>
    <x v="1"/>
  </r>
  <r>
    <s v="Foot Locker"/>
    <x v="0"/>
    <x v="441"/>
    <s v="Northeast"/>
    <x v="4"/>
    <s v="Philadelphia"/>
    <x v="1"/>
    <n v="33"/>
    <x v="206"/>
    <x v="3062"/>
    <n v="647.13"/>
    <n v="0.37"/>
    <x v="1"/>
  </r>
  <r>
    <s v="Foot Locker"/>
    <x v="0"/>
    <x v="442"/>
    <s v="Northeast"/>
    <x v="4"/>
    <s v="Philadelphia"/>
    <x v="2"/>
    <n v="29"/>
    <x v="208"/>
    <x v="3063"/>
    <n v="756.9"/>
    <n v="0.44999999999999996"/>
    <x v="1"/>
  </r>
  <r>
    <s v="Foot Locker"/>
    <x v="0"/>
    <x v="443"/>
    <s v="Northeast"/>
    <x v="4"/>
    <s v="Philadelphia"/>
    <x v="3"/>
    <n v="32"/>
    <x v="221"/>
    <x v="3064"/>
    <n v="112.63999999999999"/>
    <n v="0.43999999999999995"/>
    <x v="1"/>
  </r>
  <r>
    <s v="Foot Locker"/>
    <x v="0"/>
    <x v="444"/>
    <s v="Northeast"/>
    <x v="4"/>
    <s v="Philadelphia"/>
    <x v="4"/>
    <n v="41"/>
    <x v="342"/>
    <x v="1447"/>
    <n v="334.55999999999995"/>
    <n v="0.33999999999999997"/>
    <x v="1"/>
  </r>
  <r>
    <s v="Foot Locker"/>
    <x v="0"/>
    <x v="445"/>
    <s v="Northeast"/>
    <x v="4"/>
    <s v="Philadelphia"/>
    <x v="5"/>
    <n v="38"/>
    <x v="176"/>
    <x v="2657"/>
    <n v="718.58"/>
    <n v="0.31"/>
    <x v="1"/>
  </r>
  <r>
    <s v="Foot Locker"/>
    <x v="0"/>
    <x v="446"/>
    <s v="Northeast"/>
    <x v="4"/>
    <s v="Philadelphia"/>
    <x v="0"/>
    <n v="35"/>
    <x v="150"/>
    <x v="1071"/>
    <n v="2793.0000000000005"/>
    <n v="0.57000000000000006"/>
    <x v="1"/>
  </r>
  <r>
    <s v="Foot Locker"/>
    <x v="0"/>
    <x v="447"/>
    <s v="Northeast"/>
    <x v="4"/>
    <s v="Philadelphia"/>
    <x v="1"/>
    <n v="37"/>
    <x v="175"/>
    <x v="2589"/>
    <n v="603.84"/>
    <n v="0.32"/>
    <x v="1"/>
  </r>
  <r>
    <s v="Foot Locker"/>
    <x v="0"/>
    <x v="448"/>
    <s v="Northeast"/>
    <x v="4"/>
    <s v="Philadelphia"/>
    <x v="2"/>
    <n v="27"/>
    <x v="175"/>
    <x v="2592"/>
    <n v="578.34"/>
    <n v="0.42"/>
    <x v="1"/>
  </r>
  <r>
    <s v="Foot Locker"/>
    <x v="0"/>
    <x v="449"/>
    <s v="Northeast"/>
    <x v="4"/>
    <s v="Philadelphia"/>
    <x v="3"/>
    <n v="36"/>
    <x v="342"/>
    <x v="2816"/>
    <n v="328.32"/>
    <n v="0.38"/>
    <x v="1"/>
  </r>
  <r>
    <s v="Foot Locker"/>
    <x v="0"/>
    <x v="450"/>
    <s v="Northeast"/>
    <x v="4"/>
    <s v="Philadelphia"/>
    <x v="4"/>
    <n v="45"/>
    <x v="259"/>
    <x v="2489"/>
    <n v="432.9"/>
    <n v="0.37"/>
    <x v="1"/>
  </r>
  <r>
    <s v="Foot Locker"/>
    <x v="0"/>
    <x v="451"/>
    <s v="Northeast"/>
    <x v="4"/>
    <s v="Philadelphia"/>
    <x v="5"/>
    <n v="39"/>
    <x v="293"/>
    <x v="2664"/>
    <n v="673.92000000000007"/>
    <n v="0.27"/>
    <x v="1"/>
  </r>
  <r>
    <s v="Foot Locker"/>
    <x v="0"/>
    <x v="452"/>
    <s v="Northeast"/>
    <x v="4"/>
    <s v="Philadelphia"/>
    <x v="0"/>
    <n v="44"/>
    <x v="42"/>
    <x v="1698"/>
    <n v="3432"/>
    <n v="0.52"/>
    <x v="1"/>
  </r>
  <r>
    <s v="Foot Locker"/>
    <x v="0"/>
    <x v="453"/>
    <s v="Northeast"/>
    <x v="4"/>
    <s v="Philadelphia"/>
    <x v="1"/>
    <n v="40"/>
    <x v="190"/>
    <x v="1033"/>
    <n v="712.8"/>
    <n v="0.32999999999999996"/>
    <x v="1"/>
  </r>
  <r>
    <s v="Foot Locker"/>
    <x v="0"/>
    <x v="454"/>
    <s v="Northeast"/>
    <x v="4"/>
    <s v="Philadelphia"/>
    <x v="2"/>
    <n v="38"/>
    <x v="206"/>
    <x v="2377"/>
    <n v="745.18"/>
    <n v="0.37"/>
    <x v="1"/>
  </r>
  <r>
    <s v="Foot Locker"/>
    <x v="0"/>
    <x v="455"/>
    <s v="Northeast"/>
    <x v="4"/>
    <s v="Philadelphia"/>
    <x v="3"/>
    <n v="42"/>
    <x v="171"/>
    <x v="2403"/>
    <n v="571.19999999999993"/>
    <n v="0.39999999999999997"/>
    <x v="1"/>
  </r>
  <r>
    <s v="Foot Locker"/>
    <x v="0"/>
    <x v="456"/>
    <s v="Northeast"/>
    <x v="4"/>
    <s v="Philadelphia"/>
    <x v="4"/>
    <n v="51"/>
    <x v="203"/>
    <x v="2265"/>
    <n v="735.93"/>
    <n v="0.37"/>
    <x v="1"/>
  </r>
  <r>
    <s v="Foot Locker"/>
    <x v="0"/>
    <x v="457"/>
    <s v="Northeast"/>
    <x v="4"/>
    <s v="Philadelphia"/>
    <x v="5"/>
    <n v="51"/>
    <x v="252"/>
    <x v="3065"/>
    <n v="1471.86"/>
    <n v="0.37"/>
    <x v="1"/>
  </r>
  <r>
    <s v="Foot Locker"/>
    <x v="0"/>
    <x v="458"/>
    <s v="Northeast"/>
    <x v="4"/>
    <s v="Philadelphia"/>
    <x v="0"/>
    <n v="49"/>
    <x v="84"/>
    <x v="3066"/>
    <n v="4748.1000000000004"/>
    <n v="0.57000000000000006"/>
    <x v="1"/>
  </r>
  <r>
    <s v="Foot Locker"/>
    <x v="0"/>
    <x v="459"/>
    <s v="Northeast"/>
    <x v="4"/>
    <s v="Philadelphia"/>
    <x v="1"/>
    <n v="41"/>
    <x v="211"/>
    <x v="2507"/>
    <n v="1359.1499999999999"/>
    <n v="0.38999999999999996"/>
    <x v="1"/>
  </r>
  <r>
    <s v="Foot Locker"/>
    <x v="0"/>
    <x v="460"/>
    <s v="Northeast"/>
    <x v="4"/>
    <s v="Philadelphia"/>
    <x v="2"/>
    <n v="42"/>
    <x v="190"/>
    <x v="1439"/>
    <n v="975.2399999999999"/>
    <n v="0.42999999999999994"/>
    <x v="1"/>
  </r>
  <r>
    <s v="Foot Locker"/>
    <x v="0"/>
    <x v="461"/>
    <s v="Northeast"/>
    <x v="4"/>
    <s v="Philadelphia"/>
    <x v="3"/>
    <n v="43"/>
    <x v="206"/>
    <x v="2140"/>
    <n v="1071.1299999999999"/>
    <n v="0.47"/>
    <x v="1"/>
  </r>
  <r>
    <s v="Foot Locker"/>
    <x v="0"/>
    <x v="462"/>
    <s v="Northeast"/>
    <x v="4"/>
    <s v="Philadelphia"/>
    <x v="4"/>
    <n v="43"/>
    <x v="291"/>
    <x v="3067"/>
    <n v="866.88"/>
    <n v="0.42"/>
    <x v="1"/>
  </r>
  <r>
    <s v="Foot Locker"/>
    <x v="0"/>
    <x v="463"/>
    <s v="Northeast"/>
    <x v="4"/>
    <s v="Philadelphia"/>
    <x v="5"/>
    <n v="52"/>
    <x v="193"/>
    <x v="1780"/>
    <n v="1910.9999999999998"/>
    <n v="0.35"/>
    <x v="1"/>
  </r>
  <r>
    <s v="Foot Locker"/>
    <x v="0"/>
    <x v="464"/>
    <s v="Northeast"/>
    <x v="4"/>
    <s v="Philadelphia"/>
    <x v="0"/>
    <n v="49"/>
    <x v="36"/>
    <x v="948"/>
    <n v="4887.7500000000009"/>
    <n v="0.57000000000000006"/>
    <x v="1"/>
  </r>
  <r>
    <s v="Foot Locker"/>
    <x v="0"/>
    <x v="465"/>
    <s v="Northeast"/>
    <x v="4"/>
    <s v="Philadelphia"/>
    <x v="1"/>
    <n v="45"/>
    <x v="343"/>
    <x v="2863"/>
    <n v="1737.4499999999998"/>
    <n v="0.38999999999999996"/>
    <x v="1"/>
  </r>
  <r>
    <s v="Foot Locker"/>
    <x v="0"/>
    <x v="466"/>
    <s v="Northeast"/>
    <x v="4"/>
    <s v="Philadelphia"/>
    <x v="2"/>
    <n v="43"/>
    <x v="249"/>
    <x v="3068"/>
    <n v="1331.2799999999997"/>
    <n v="0.42999999999999994"/>
    <x v="1"/>
  </r>
  <r>
    <s v="Foot Locker"/>
    <x v="0"/>
    <x v="467"/>
    <s v="Northeast"/>
    <x v="4"/>
    <s v="Philadelphia"/>
    <x v="3"/>
    <n v="39"/>
    <x v="195"/>
    <x v="1140"/>
    <n v="1026.48"/>
    <n v="0.47"/>
    <x v="1"/>
  </r>
  <r>
    <s v="Foot Locker"/>
    <x v="0"/>
    <x v="468"/>
    <s v="Northeast"/>
    <x v="4"/>
    <s v="Philadelphia"/>
    <x v="4"/>
    <n v="50"/>
    <x v="293"/>
    <x v="3069"/>
    <n v="1280"/>
    <n v="0.39999999999999997"/>
    <x v="1"/>
  </r>
  <r>
    <s v="Foot Locker"/>
    <x v="0"/>
    <x v="469"/>
    <s v="Northeast"/>
    <x v="4"/>
    <s v="Philadelphia"/>
    <x v="5"/>
    <n v="50"/>
    <x v="210"/>
    <x v="1826"/>
    <n v="2088"/>
    <n v="0.36"/>
    <x v="1"/>
  </r>
  <r>
    <s v="Foot Locker"/>
    <x v="0"/>
    <x v="470"/>
    <s v="Northeast"/>
    <x v="4"/>
    <s v="Philadelphia"/>
    <x v="0"/>
    <n v="51"/>
    <x v="289"/>
    <x v="3070"/>
    <n v="5294.8200000000006"/>
    <n v="0.58000000000000007"/>
    <x v="1"/>
  </r>
  <r>
    <s v="Foot Locker"/>
    <x v="0"/>
    <x v="471"/>
    <s v="Northeast"/>
    <x v="4"/>
    <s v="Philadelphia"/>
    <x v="1"/>
    <n v="44"/>
    <x v="240"/>
    <x v="1772"/>
    <n v="1884.96"/>
    <n v="0.42"/>
    <x v="1"/>
  </r>
  <r>
    <s v="Foot Locker"/>
    <x v="0"/>
    <x v="472"/>
    <s v="Northeast"/>
    <x v="4"/>
    <s v="Philadelphia"/>
    <x v="2"/>
    <n v="38"/>
    <x v="344"/>
    <x v="3071"/>
    <n v="1410.9399999999998"/>
    <n v="0.47"/>
    <x v="1"/>
  </r>
  <r>
    <s v="Foot Locker"/>
    <x v="0"/>
    <x v="473"/>
    <s v="Northeast"/>
    <x v="4"/>
    <s v="Philadelphia"/>
    <x v="3"/>
    <n v="43"/>
    <x v="345"/>
    <x v="3072"/>
    <n v="1226.3599999999999"/>
    <n v="0.45999999999999996"/>
    <x v="1"/>
  </r>
  <r>
    <s v="Foot Locker"/>
    <x v="0"/>
    <x v="474"/>
    <s v="Northeast"/>
    <x v="4"/>
    <s v="Philadelphia"/>
    <x v="4"/>
    <n v="46"/>
    <x v="190"/>
    <x v="1706"/>
    <n v="968.75999999999988"/>
    <n v="0.38999999999999996"/>
    <x v="1"/>
  </r>
  <r>
    <s v="Foot Locker"/>
    <x v="0"/>
    <x v="475"/>
    <s v="Northeast"/>
    <x v="4"/>
    <s v="Philadelphia"/>
    <x v="5"/>
    <n v="49"/>
    <x v="248"/>
    <x v="2248"/>
    <n v="2169.7199999999998"/>
    <n v="0.36"/>
    <x v="1"/>
  </r>
  <r>
    <s v="Foot Locker"/>
    <x v="0"/>
    <x v="476"/>
    <s v="Northeast"/>
    <x v="4"/>
    <s v="Philadelphia"/>
    <x v="0"/>
    <n v="46"/>
    <x v="244"/>
    <x v="2275"/>
    <n v="3875.04"/>
    <n v="0.52"/>
    <x v="1"/>
  </r>
  <r>
    <s v="Foot Locker"/>
    <x v="0"/>
    <x v="477"/>
    <s v="Northeast"/>
    <x v="4"/>
    <s v="Philadelphia"/>
    <x v="1"/>
    <n v="40"/>
    <x v="250"/>
    <x v="2236"/>
    <n v="1237.5999999999999"/>
    <n v="0.33999999999999997"/>
    <x v="1"/>
  </r>
  <r>
    <s v="Foot Locker"/>
    <x v="0"/>
    <x v="478"/>
    <s v="Northeast"/>
    <x v="4"/>
    <s v="Philadelphia"/>
    <x v="2"/>
    <n v="32"/>
    <x v="180"/>
    <x v="1574"/>
    <n v="767.99999999999989"/>
    <n v="0.39999999999999997"/>
    <x v="1"/>
  </r>
  <r>
    <s v="Foot Locker"/>
    <x v="0"/>
    <x v="479"/>
    <s v="Northeast"/>
    <x v="4"/>
    <s v="Philadelphia"/>
    <x v="3"/>
    <n v="32"/>
    <x v="206"/>
    <x v="2571"/>
    <n v="695.36"/>
    <n v="0.41"/>
    <x v="1"/>
  </r>
  <r>
    <s v="Foot Locker"/>
    <x v="0"/>
    <x v="480"/>
    <s v="Northeast"/>
    <x v="4"/>
    <s v="Philadelphia"/>
    <x v="4"/>
    <n v="36"/>
    <x v="207"/>
    <x v="3073"/>
    <n v="501.84"/>
    <n v="0.33999999999999997"/>
    <x v="1"/>
  </r>
  <r>
    <s v="Foot Locker"/>
    <x v="0"/>
    <x v="481"/>
    <s v="Northeast"/>
    <x v="4"/>
    <s v="Philadelphia"/>
    <x v="5"/>
    <n v="48"/>
    <x v="344"/>
    <x v="3074"/>
    <n v="1175.52"/>
    <n v="0.31"/>
    <x v="1"/>
  </r>
  <r>
    <s v="Foot Locker"/>
    <x v="0"/>
    <x v="482"/>
    <s v="Northeast"/>
    <x v="4"/>
    <s v="Philadelphia"/>
    <x v="0"/>
    <n v="47"/>
    <x v="168"/>
    <x v="3075"/>
    <n v="3088.84"/>
    <n v="0.53"/>
    <x v="1"/>
  </r>
  <r>
    <s v="Foot Locker"/>
    <x v="0"/>
    <x v="483"/>
    <s v="Northeast"/>
    <x v="4"/>
    <s v="Philadelphia"/>
    <x v="1"/>
    <n v="35"/>
    <x v="181"/>
    <x v="3076"/>
    <n v="761.6"/>
    <n v="0.32"/>
    <x v="1"/>
  </r>
  <r>
    <s v="Foot Locker"/>
    <x v="0"/>
    <x v="484"/>
    <s v="Northeast"/>
    <x v="4"/>
    <s v="Philadelphia"/>
    <x v="2"/>
    <n v="38"/>
    <x v="183"/>
    <x v="1135"/>
    <n v="548.72"/>
    <n v="0.38"/>
    <x v="1"/>
  </r>
  <r>
    <s v="Foot Locker"/>
    <x v="0"/>
    <x v="485"/>
    <s v="Northeast"/>
    <x v="4"/>
    <s v="Philadelphia"/>
    <x v="3"/>
    <n v="40"/>
    <x v="171"/>
    <x v="2602"/>
    <n v="516.79999999999995"/>
    <n v="0.38"/>
    <x v="1"/>
  </r>
  <r>
    <s v="Foot Locker"/>
    <x v="0"/>
    <x v="486"/>
    <s v="Northeast"/>
    <x v="4"/>
    <s v="Philadelphia"/>
    <x v="4"/>
    <n v="43"/>
    <x v="267"/>
    <x v="3077"/>
    <n v="425.69999999999993"/>
    <n v="0.32999999999999996"/>
    <x v="1"/>
  </r>
  <r>
    <s v="Foot Locker"/>
    <x v="0"/>
    <x v="487"/>
    <s v="Northeast"/>
    <x v="4"/>
    <s v="Philadelphia"/>
    <x v="5"/>
    <n v="42"/>
    <x v="238"/>
    <x v="1609"/>
    <n v="994.56000000000006"/>
    <n v="0.32"/>
    <x v="1"/>
  </r>
  <r>
    <s v="Foot Locker"/>
    <x v="0"/>
    <x v="488"/>
    <s v="Northeast"/>
    <x v="4"/>
    <s v="Philadelphia"/>
    <x v="0"/>
    <n v="48"/>
    <x v="168"/>
    <x v="2188"/>
    <n v="3571.2000000000007"/>
    <n v="0.60000000000000009"/>
    <x v="1"/>
  </r>
  <r>
    <s v="Foot Locker"/>
    <x v="0"/>
    <x v="489"/>
    <s v="Northeast"/>
    <x v="4"/>
    <s v="Philadelphia"/>
    <x v="1"/>
    <n v="43"/>
    <x v="181"/>
    <x v="3078"/>
    <n v="1228.08"/>
    <n v="0.42"/>
    <x v="1"/>
  </r>
  <r>
    <s v="Foot Locker"/>
    <x v="0"/>
    <x v="490"/>
    <s v="Northeast"/>
    <x v="4"/>
    <s v="Philadelphia"/>
    <x v="2"/>
    <n v="47"/>
    <x v="346"/>
    <x v="3079"/>
    <n v="1364.8799999999999"/>
    <n v="0.43999999999999995"/>
    <x v="1"/>
  </r>
  <r>
    <s v="Foot Locker"/>
    <x v="0"/>
    <x v="491"/>
    <s v="Northeast"/>
    <x v="4"/>
    <s v="Philadelphia"/>
    <x v="3"/>
    <n v="43"/>
    <x v="180"/>
    <x v="3080"/>
    <n v="1186.8"/>
    <n v="0.45999999999999996"/>
    <x v="1"/>
  </r>
  <r>
    <s v="Foot Locker"/>
    <x v="0"/>
    <x v="492"/>
    <s v="Northeast"/>
    <x v="4"/>
    <s v="Philadelphia"/>
    <x v="4"/>
    <n v="51"/>
    <x v="291"/>
    <x v="2134"/>
    <n v="954.71999999999991"/>
    <n v="0.38999999999999996"/>
    <x v="1"/>
  </r>
  <r>
    <s v="Foot Locker"/>
    <x v="0"/>
    <x v="493"/>
    <s v="Northeast"/>
    <x v="4"/>
    <s v="Philadelphia"/>
    <x v="5"/>
    <n v="53"/>
    <x v="41"/>
    <x v="3081"/>
    <n v="1431"/>
    <n v="0.36"/>
    <x v="1"/>
  </r>
  <r>
    <s v="Foot Locker"/>
    <x v="0"/>
    <x v="494"/>
    <s v="Northeast"/>
    <x v="4"/>
    <s v="Philadelphia"/>
    <x v="0"/>
    <n v="53"/>
    <x v="231"/>
    <x v="2380"/>
    <n v="4623.1900000000005"/>
    <n v="0.6100000000000001"/>
    <x v="1"/>
  </r>
  <r>
    <s v="Foot Locker"/>
    <x v="0"/>
    <x v="495"/>
    <s v="Northeast"/>
    <x v="4"/>
    <s v="Philadelphia"/>
    <x v="1"/>
    <n v="47"/>
    <x v="211"/>
    <x v="2767"/>
    <n v="1637.9499999999998"/>
    <n v="0.41"/>
    <x v="1"/>
  </r>
  <r>
    <s v="Foot Locker"/>
    <x v="0"/>
    <x v="496"/>
    <s v="Northeast"/>
    <x v="4"/>
    <s v="Philadelphia"/>
    <x v="2"/>
    <n v="44"/>
    <x v="344"/>
    <x v="3082"/>
    <n v="1529.4399999999998"/>
    <n v="0.43999999999999995"/>
    <x v="1"/>
  </r>
  <r>
    <s v="Foot Locker"/>
    <x v="0"/>
    <x v="497"/>
    <s v="Northeast"/>
    <x v="4"/>
    <s v="Philadelphia"/>
    <x v="3"/>
    <n v="40"/>
    <x v="206"/>
    <x v="3083"/>
    <n v="953.99999999999989"/>
    <n v="0.44999999999999996"/>
    <x v="1"/>
  </r>
  <r>
    <s v="Foot Locker"/>
    <x v="0"/>
    <x v="498"/>
    <s v="Northeast"/>
    <x v="4"/>
    <s v="Philadelphia"/>
    <x v="4"/>
    <n v="46"/>
    <x v="195"/>
    <x v="1531"/>
    <n v="1004.6399999999999"/>
    <n v="0.38999999999999996"/>
    <x v="1"/>
  </r>
  <r>
    <s v="Foot Locker"/>
    <x v="0"/>
    <x v="0"/>
    <s v="Northeast"/>
    <x v="4"/>
    <s v="Philadelphia"/>
    <x v="5"/>
    <n v="53"/>
    <x v="170"/>
    <x v="2426"/>
    <n v="1407.68"/>
    <n v="0.32"/>
    <x v="1"/>
  </r>
  <r>
    <s v="West Gear"/>
    <x v="2"/>
    <x v="1"/>
    <s v="Northeast"/>
    <x v="4"/>
    <s v="Philadelphia"/>
    <x v="0"/>
    <n v="27"/>
    <x v="174"/>
    <x v="1055"/>
    <n v="1791.7200000000003"/>
    <n v="0.42000000000000004"/>
    <x v="1"/>
  </r>
  <r>
    <s v="West Gear"/>
    <x v="2"/>
    <x v="2"/>
    <s v="Northeast"/>
    <x v="4"/>
    <s v="Philadelphia"/>
    <x v="1"/>
    <n v="35"/>
    <x v="192"/>
    <x v="2033"/>
    <n v="1464.75"/>
    <n v="0.31"/>
    <x v="1"/>
  </r>
  <r>
    <s v="West Gear"/>
    <x v="2"/>
    <x v="3"/>
    <s v="Northeast"/>
    <x v="4"/>
    <s v="Philadelphia"/>
    <x v="2"/>
    <n v="36"/>
    <x v="150"/>
    <x v="1735"/>
    <n v="2368.8000000000002"/>
    <n v="0.47000000000000003"/>
    <x v="1"/>
  </r>
  <r>
    <s v="West Gear"/>
    <x v="2"/>
    <x v="4"/>
    <s v="Northeast"/>
    <x v="4"/>
    <s v="Philadelphia"/>
    <x v="3"/>
    <n v="34"/>
    <x v="228"/>
    <x v="2167"/>
    <n v="1254.5999999999999"/>
    <n v="0.41"/>
    <x v="1"/>
  </r>
  <r>
    <s v="West Gear"/>
    <x v="2"/>
    <x v="5"/>
    <s v="West"/>
    <x v="5"/>
    <s v="Las Vegas"/>
    <x v="4"/>
    <n v="37"/>
    <x v="232"/>
    <x v="2548"/>
    <n v="1687.2000000000003"/>
    <n v="0.57000000000000006"/>
    <x v="1"/>
  </r>
  <r>
    <s v="West Gear"/>
    <x v="2"/>
    <x v="6"/>
    <s v="West"/>
    <x v="5"/>
    <s v="Las Vegas"/>
    <x v="5"/>
    <n v="36"/>
    <x v="339"/>
    <x v="3084"/>
    <n v="1434.24"/>
    <n v="0.24000000000000002"/>
    <x v="1"/>
  </r>
  <r>
    <s v="West Gear"/>
    <x v="2"/>
    <x v="7"/>
    <s v="West"/>
    <x v="5"/>
    <s v="Las Vegas"/>
    <x v="0"/>
    <n v="27"/>
    <x v="217"/>
    <x v="3085"/>
    <n v="2008.5300000000002"/>
    <n v="0.43000000000000005"/>
    <x v="1"/>
  </r>
  <r>
    <s v="West Gear"/>
    <x v="2"/>
    <x v="499"/>
    <s v="West"/>
    <x v="5"/>
    <s v="Las Vegas"/>
    <x v="1"/>
    <n v="35"/>
    <x v="57"/>
    <x v="3086"/>
    <n v="1573.25"/>
    <n v="0.31"/>
    <x v="1"/>
  </r>
  <r>
    <s v="West Gear"/>
    <x v="2"/>
    <x v="500"/>
    <s v="West"/>
    <x v="5"/>
    <s v="Las Vegas"/>
    <x v="2"/>
    <n v="31"/>
    <x v="150"/>
    <x v="2344"/>
    <n v="1866.2000000000003"/>
    <n v="0.43000000000000005"/>
    <x v="1"/>
  </r>
  <r>
    <s v="West Gear"/>
    <x v="2"/>
    <x v="501"/>
    <s v="West"/>
    <x v="5"/>
    <s v="Las Vegas"/>
    <x v="3"/>
    <n v="30"/>
    <x v="211"/>
    <x v="2493"/>
    <n v="1045.5"/>
    <n v="0.41"/>
    <x v="1"/>
  </r>
  <r>
    <s v="West Gear"/>
    <x v="2"/>
    <x v="502"/>
    <s v="West"/>
    <x v="5"/>
    <s v="Las Vegas"/>
    <x v="4"/>
    <n v="37"/>
    <x v="227"/>
    <x v="3087"/>
    <n v="1579.9000000000003"/>
    <n v="0.6100000000000001"/>
    <x v="1"/>
  </r>
  <r>
    <s v="West Gear"/>
    <x v="2"/>
    <x v="503"/>
    <s v="West"/>
    <x v="5"/>
    <s v="Las Vegas"/>
    <x v="5"/>
    <n v="31"/>
    <x v="150"/>
    <x v="2344"/>
    <n v="998.2"/>
    <n v="0.23"/>
    <x v="1"/>
  </r>
  <r>
    <s v="West Gear"/>
    <x v="2"/>
    <x v="504"/>
    <s v="West"/>
    <x v="5"/>
    <s v="Las Vegas"/>
    <x v="0"/>
    <n v="31"/>
    <x v="131"/>
    <x v="3088"/>
    <n v="2538.9"/>
    <n v="0.45"/>
    <x v="1"/>
  </r>
  <r>
    <s v="West Gear"/>
    <x v="2"/>
    <x v="505"/>
    <s v="West"/>
    <x v="5"/>
    <s v="Las Vegas"/>
    <x v="1"/>
    <n v="42"/>
    <x v="168"/>
    <x v="1496"/>
    <n v="1666.56"/>
    <n v="0.32"/>
    <x v="1"/>
  </r>
  <r>
    <s v="West Gear"/>
    <x v="2"/>
    <x v="506"/>
    <s v="West"/>
    <x v="5"/>
    <s v="Las Vegas"/>
    <x v="2"/>
    <n v="43"/>
    <x v="209"/>
    <x v="1188"/>
    <n v="2586.88"/>
    <n v="0.47000000000000003"/>
    <x v="1"/>
  </r>
  <r>
    <s v="West Gear"/>
    <x v="2"/>
    <x v="507"/>
    <s v="West"/>
    <x v="5"/>
    <s v="Las Vegas"/>
    <x v="3"/>
    <n v="41"/>
    <x v="270"/>
    <x v="3089"/>
    <n v="1563.33"/>
    <n v="0.41"/>
    <x v="1"/>
  </r>
  <r>
    <s v="West Gear"/>
    <x v="2"/>
    <x v="508"/>
    <s v="West"/>
    <x v="5"/>
    <s v="Las Vegas"/>
    <x v="4"/>
    <n v="44"/>
    <x v="180"/>
    <x v="2490"/>
    <n v="1636.8000000000002"/>
    <n v="0.62000000000000011"/>
    <x v="1"/>
  </r>
  <r>
    <s v="West Gear"/>
    <x v="2"/>
    <x v="509"/>
    <s v="West"/>
    <x v="5"/>
    <s v="Las Vegas"/>
    <x v="5"/>
    <n v="39"/>
    <x v="168"/>
    <x v="2556"/>
    <n v="1257.3600000000001"/>
    <n v="0.26"/>
    <x v="1"/>
  </r>
  <r>
    <s v="West Gear"/>
    <x v="2"/>
    <x v="510"/>
    <s v="West"/>
    <x v="5"/>
    <s v="Las Vegas"/>
    <x v="0"/>
    <n v="41"/>
    <x v="347"/>
    <x v="3090"/>
    <n v="2944.6200000000003"/>
    <n v="0.42000000000000004"/>
    <x v="1"/>
  </r>
  <r>
    <s v="West Gear"/>
    <x v="2"/>
    <x v="8"/>
    <s v="West"/>
    <x v="5"/>
    <s v="Las Vegas"/>
    <x v="1"/>
    <n v="46"/>
    <x v="210"/>
    <x v="3091"/>
    <n v="1547.4399999999998"/>
    <n v="0.28999999999999998"/>
    <x v="1"/>
  </r>
  <r>
    <s v="West Gear"/>
    <x v="2"/>
    <x v="9"/>
    <s v="West"/>
    <x v="5"/>
    <s v="Las Vegas"/>
    <x v="2"/>
    <n v="47"/>
    <x v="196"/>
    <x v="1552"/>
    <n v="2538"/>
    <n v="0.45"/>
    <x v="1"/>
  </r>
  <r>
    <s v="West Gear"/>
    <x v="2"/>
    <x v="10"/>
    <s v="West"/>
    <x v="5"/>
    <s v="Las Vegas"/>
    <x v="3"/>
    <n v="40"/>
    <x v="228"/>
    <x v="1104"/>
    <n v="1476"/>
    <n v="0.41"/>
    <x v="1"/>
  </r>
  <r>
    <s v="West Gear"/>
    <x v="2"/>
    <x v="11"/>
    <s v="West"/>
    <x v="5"/>
    <s v="Las Vegas"/>
    <x v="4"/>
    <n v="47"/>
    <x v="345"/>
    <x v="2878"/>
    <n v="1777.5400000000002"/>
    <n v="0.6100000000000001"/>
    <x v="1"/>
  </r>
  <r>
    <s v="West Gear"/>
    <x v="2"/>
    <x v="12"/>
    <s v="West"/>
    <x v="5"/>
    <s v="Las Vegas"/>
    <x v="5"/>
    <n v="54"/>
    <x v="248"/>
    <x v="3092"/>
    <n v="1793.3400000000001"/>
    <n v="0.27"/>
    <x v="1"/>
  </r>
  <r>
    <s v="West Gear"/>
    <x v="2"/>
    <x v="13"/>
    <s v="West"/>
    <x v="5"/>
    <s v="Las Vegas"/>
    <x v="0"/>
    <n v="43"/>
    <x v="347"/>
    <x v="3093"/>
    <n v="3529.44"/>
    <n v="0.48"/>
    <x v="1"/>
  </r>
  <r>
    <s v="West Gear"/>
    <x v="2"/>
    <x v="14"/>
    <s v="West"/>
    <x v="5"/>
    <s v="Las Vegas"/>
    <x v="1"/>
    <n v="43"/>
    <x v="196"/>
    <x v="2014"/>
    <n v="1805.9999999999998"/>
    <n v="0.35"/>
    <x v="1"/>
  </r>
  <r>
    <s v="West Gear"/>
    <x v="2"/>
    <x v="15"/>
    <s v="West"/>
    <x v="5"/>
    <s v="Las Vegas"/>
    <x v="2"/>
    <n v="49"/>
    <x v="348"/>
    <x v="1829"/>
    <n v="3039.96"/>
    <n v="0.47000000000000003"/>
    <x v="1"/>
  </r>
  <r>
    <s v="West Gear"/>
    <x v="2"/>
    <x v="16"/>
    <s v="West"/>
    <x v="5"/>
    <s v="Las Vegas"/>
    <x v="3"/>
    <n v="47"/>
    <x v="193"/>
    <x v="3094"/>
    <n v="2270.1"/>
    <n v="0.45999999999999996"/>
    <x v="1"/>
  </r>
  <r>
    <s v="West Gear"/>
    <x v="2"/>
    <x v="17"/>
    <s v="West"/>
    <x v="5"/>
    <s v="Las Vegas"/>
    <x v="4"/>
    <n v="43"/>
    <x v="346"/>
    <x v="3095"/>
    <n v="1873.0800000000004"/>
    <n v="0.66000000000000014"/>
    <x v="1"/>
  </r>
  <r>
    <s v="West Gear"/>
    <x v="2"/>
    <x v="18"/>
    <s v="West"/>
    <x v="5"/>
    <s v="Las Vegas"/>
    <x v="5"/>
    <n v="54"/>
    <x v="150"/>
    <x v="832"/>
    <n v="2419.2000000000003"/>
    <n v="0.32"/>
    <x v="1"/>
  </r>
  <r>
    <s v="West Gear"/>
    <x v="2"/>
    <x v="19"/>
    <s v="West"/>
    <x v="5"/>
    <s v="Las Vegas"/>
    <x v="0"/>
    <n v="47"/>
    <x v="82"/>
    <x v="3096"/>
    <n v="5757.5"/>
    <n v="0.5"/>
    <x v="1"/>
  </r>
  <r>
    <s v="West Gear"/>
    <x v="2"/>
    <x v="20"/>
    <s v="West"/>
    <x v="5"/>
    <s v="Las Vegas"/>
    <x v="1"/>
    <n v="51"/>
    <x v="131"/>
    <x v="824"/>
    <n v="3341.52"/>
    <n v="0.36"/>
    <x v="1"/>
  </r>
  <r>
    <s v="West Gear"/>
    <x v="2"/>
    <x v="21"/>
    <s v="West"/>
    <x v="5"/>
    <s v="Las Vegas"/>
    <x v="2"/>
    <n v="46"/>
    <x v="129"/>
    <x v="971"/>
    <n v="3886.08"/>
    <n v="0.48"/>
    <x v="1"/>
  </r>
  <r>
    <s v="West Gear"/>
    <x v="2"/>
    <x v="22"/>
    <s v="West"/>
    <x v="5"/>
    <s v="Las Vegas"/>
    <x v="3"/>
    <n v="47"/>
    <x v="57"/>
    <x v="1906"/>
    <n v="3066.7499999999995"/>
    <n v="0.44999999999999996"/>
    <x v="1"/>
  </r>
  <r>
    <s v="West Gear"/>
    <x v="2"/>
    <x v="23"/>
    <s v="West"/>
    <x v="5"/>
    <s v="Las Vegas"/>
    <x v="4"/>
    <n v="47"/>
    <x v="193"/>
    <x v="3094"/>
    <n v="3207.7500000000005"/>
    <n v="0.65000000000000013"/>
    <x v="1"/>
  </r>
  <r>
    <s v="West Gear"/>
    <x v="2"/>
    <x v="24"/>
    <s v="West"/>
    <x v="5"/>
    <s v="Las Vegas"/>
    <x v="5"/>
    <n v="57"/>
    <x v="337"/>
    <x v="1922"/>
    <n v="3064.32"/>
    <n v="0.28000000000000003"/>
    <x v="1"/>
  </r>
  <r>
    <s v="West Gear"/>
    <x v="2"/>
    <x v="25"/>
    <s v="West"/>
    <x v="5"/>
    <s v="Las Vegas"/>
    <x v="0"/>
    <n v="48"/>
    <x v="148"/>
    <x v="3097"/>
    <n v="4920.96"/>
    <n v="0.44"/>
    <x v="1"/>
  </r>
  <r>
    <s v="West Gear"/>
    <x v="2"/>
    <x v="26"/>
    <s v="West"/>
    <x v="5"/>
    <s v="Las Vegas"/>
    <x v="1"/>
    <n v="46"/>
    <x v="322"/>
    <x v="1222"/>
    <n v="2533.6800000000003"/>
    <n v="0.27"/>
    <x v="1"/>
  </r>
  <r>
    <s v="West Gear"/>
    <x v="2"/>
    <x v="27"/>
    <s v="West"/>
    <x v="5"/>
    <s v="Las Vegas"/>
    <x v="2"/>
    <n v="47"/>
    <x v="347"/>
    <x v="3098"/>
    <n v="3616.65"/>
    <n v="0.45"/>
    <x v="1"/>
  </r>
  <r>
    <s v="West Gear"/>
    <x v="2"/>
    <x v="28"/>
    <s v="West"/>
    <x v="5"/>
    <s v="Las Vegas"/>
    <x v="3"/>
    <n v="46"/>
    <x v="150"/>
    <x v="1037"/>
    <n v="2704.7999999999997"/>
    <n v="0.42"/>
    <x v="1"/>
  </r>
  <r>
    <s v="West Gear"/>
    <x v="2"/>
    <x v="511"/>
    <s v="West"/>
    <x v="5"/>
    <s v="Las Vegas"/>
    <x v="4"/>
    <n v="47"/>
    <x v="42"/>
    <x v="871"/>
    <n v="4159.5000000000009"/>
    <n v="0.59000000000000008"/>
    <x v="1"/>
  </r>
  <r>
    <s v="West Gear"/>
    <x v="2"/>
    <x v="512"/>
    <s v="West"/>
    <x v="5"/>
    <s v="Las Vegas"/>
    <x v="5"/>
    <n v="61"/>
    <x v="84"/>
    <x v="3099"/>
    <n v="2799.9"/>
    <n v="0.27"/>
    <x v="1"/>
  </r>
  <r>
    <s v="West Gear"/>
    <x v="2"/>
    <x v="513"/>
    <s v="West"/>
    <x v="5"/>
    <s v="Las Vegas"/>
    <x v="0"/>
    <n v="44"/>
    <x v="99"/>
    <x v="3100"/>
    <n v="4817.12"/>
    <n v="0.46"/>
    <x v="1"/>
  </r>
  <r>
    <s v="West Gear"/>
    <x v="2"/>
    <x v="514"/>
    <s v="West"/>
    <x v="5"/>
    <s v="Las Vegas"/>
    <x v="1"/>
    <n v="56"/>
    <x v="159"/>
    <x v="1219"/>
    <n v="3377.9199999999996"/>
    <n v="0.28999999999999998"/>
    <x v="1"/>
  </r>
  <r>
    <s v="West Gear"/>
    <x v="2"/>
    <x v="515"/>
    <s v="West"/>
    <x v="5"/>
    <s v="Las Vegas"/>
    <x v="2"/>
    <n v="44"/>
    <x v="289"/>
    <x v="3101"/>
    <n v="3307.9200000000005"/>
    <n v="0.42000000000000004"/>
    <x v="1"/>
  </r>
  <r>
    <s v="West Gear"/>
    <x v="2"/>
    <x v="516"/>
    <s v="West"/>
    <x v="5"/>
    <s v="Las Vegas"/>
    <x v="3"/>
    <n v="42"/>
    <x v="152"/>
    <x v="3102"/>
    <n v="2681.2799999999997"/>
    <n v="0.42"/>
    <x v="1"/>
  </r>
  <r>
    <s v="West Gear"/>
    <x v="2"/>
    <x v="517"/>
    <s v="West"/>
    <x v="5"/>
    <s v="Las Vegas"/>
    <x v="4"/>
    <n v="50"/>
    <x v="152"/>
    <x v="2474"/>
    <n v="4484.0000000000009"/>
    <n v="0.59000000000000008"/>
    <x v="1"/>
  </r>
  <r>
    <s v="West Gear"/>
    <x v="2"/>
    <x v="518"/>
    <s v="West"/>
    <x v="5"/>
    <s v="Las Vegas"/>
    <x v="5"/>
    <n v="55"/>
    <x v="209"/>
    <x v="1505"/>
    <n v="1830.4"/>
    <n v="0.26"/>
    <x v="1"/>
  </r>
  <r>
    <s v="West Gear"/>
    <x v="2"/>
    <x v="519"/>
    <s v="West"/>
    <x v="5"/>
    <s v="Las Vegas"/>
    <x v="0"/>
    <n v="41"/>
    <x v="274"/>
    <x v="3103"/>
    <n v="2897.88"/>
    <n v="0.38"/>
    <x v="1"/>
  </r>
  <r>
    <s v="West Gear"/>
    <x v="2"/>
    <x v="520"/>
    <s v="West"/>
    <x v="5"/>
    <s v="Las Vegas"/>
    <x v="1"/>
    <n v="51"/>
    <x v="263"/>
    <x v="2958"/>
    <n v="2478.6000000000004"/>
    <n v="0.27"/>
    <x v="1"/>
  </r>
  <r>
    <s v="West Gear"/>
    <x v="2"/>
    <x v="521"/>
    <s v="West"/>
    <x v="5"/>
    <s v="Las Vegas"/>
    <x v="2"/>
    <n v="46"/>
    <x v="179"/>
    <x v="2018"/>
    <n v="2715.84"/>
    <n v="0.41000000000000003"/>
    <x v="1"/>
  </r>
  <r>
    <s v="West Gear"/>
    <x v="2"/>
    <x v="522"/>
    <s v="West"/>
    <x v="5"/>
    <s v="Las Vegas"/>
    <x v="3"/>
    <n v="43"/>
    <x v="168"/>
    <x v="3104"/>
    <n v="1866.1999999999998"/>
    <n v="0.35"/>
    <x v="1"/>
  </r>
  <r>
    <s v="West Gear"/>
    <x v="2"/>
    <x v="523"/>
    <s v="West"/>
    <x v="5"/>
    <s v="Las Vegas"/>
    <x v="4"/>
    <n v="53"/>
    <x v="209"/>
    <x v="1968"/>
    <n v="3595.5200000000009"/>
    <n v="0.53000000000000014"/>
    <x v="1"/>
  </r>
  <r>
    <s v="West Gear"/>
    <x v="2"/>
    <x v="524"/>
    <s v="West"/>
    <x v="5"/>
    <s v="Las Vegas"/>
    <x v="5"/>
    <n v="54"/>
    <x v="150"/>
    <x v="832"/>
    <n v="1587.6000000000001"/>
    <n v="0.21000000000000002"/>
    <x v="1"/>
  </r>
  <r>
    <s v="West Gear"/>
    <x v="2"/>
    <x v="525"/>
    <s v="West"/>
    <x v="5"/>
    <s v="Las Vegas"/>
    <x v="0"/>
    <n v="47"/>
    <x v="347"/>
    <x v="3098"/>
    <n v="3214.8"/>
    <n v="0.4"/>
    <x v="1"/>
  </r>
  <r>
    <s v="West Gear"/>
    <x v="2"/>
    <x v="526"/>
    <s v="West"/>
    <x v="5"/>
    <s v="Las Vegas"/>
    <x v="1"/>
    <n v="50"/>
    <x v="335"/>
    <x v="3105"/>
    <n v="2412.5"/>
    <n v="0.25"/>
    <x v="1"/>
  </r>
  <r>
    <s v="West Gear"/>
    <x v="2"/>
    <x v="527"/>
    <s v="West"/>
    <x v="5"/>
    <s v="Las Vegas"/>
    <x v="2"/>
    <n v="47"/>
    <x v="161"/>
    <x v="2509"/>
    <n v="2230.6200000000003"/>
    <n v="0.42000000000000004"/>
    <x v="1"/>
  </r>
  <r>
    <s v="West Gear"/>
    <x v="2"/>
    <x v="528"/>
    <s v="West"/>
    <x v="5"/>
    <s v="Las Vegas"/>
    <x v="3"/>
    <n v="43"/>
    <x v="164"/>
    <x v="1473"/>
    <n v="1688.61"/>
    <n v="0.32999999999999996"/>
    <x v="1"/>
  </r>
  <r>
    <s v="West Gear"/>
    <x v="2"/>
    <x v="529"/>
    <s v="West"/>
    <x v="5"/>
    <s v="Las Vegas"/>
    <x v="4"/>
    <n v="48"/>
    <x v="336"/>
    <x v="3106"/>
    <n v="2773.440000000001"/>
    <n v="0.54000000000000015"/>
    <x v="1"/>
  </r>
  <r>
    <s v="West Gear"/>
    <x v="2"/>
    <x v="530"/>
    <s v="West"/>
    <x v="5"/>
    <s v="Las Vegas"/>
    <x v="5"/>
    <n v="53"/>
    <x v="196"/>
    <x v="1515"/>
    <n v="1399.2000000000003"/>
    <n v="0.22000000000000003"/>
    <x v="1"/>
  </r>
  <r>
    <s v="West Gear"/>
    <x v="2"/>
    <x v="29"/>
    <s v="West"/>
    <x v="5"/>
    <s v="Las Vegas"/>
    <x v="0"/>
    <n v="47"/>
    <x v="130"/>
    <x v="2272"/>
    <n v="3869.0400000000004"/>
    <n v="0.42000000000000004"/>
    <x v="1"/>
  </r>
  <r>
    <s v="West Gear"/>
    <x v="2"/>
    <x v="30"/>
    <s v="West"/>
    <x v="5"/>
    <s v="Las Vegas"/>
    <x v="1"/>
    <n v="52"/>
    <x v="338"/>
    <x v="3107"/>
    <n v="2613"/>
    <n v="0.25"/>
    <x v="1"/>
  </r>
  <r>
    <s v="West Gear"/>
    <x v="2"/>
    <x v="31"/>
    <s v="West"/>
    <x v="5"/>
    <s v="Las Vegas"/>
    <x v="2"/>
    <n v="44"/>
    <x v="150"/>
    <x v="1043"/>
    <n v="2587.2000000000003"/>
    <n v="0.42000000000000004"/>
    <x v="1"/>
  </r>
  <r>
    <s v="West Gear"/>
    <x v="2"/>
    <x v="32"/>
    <s v="West"/>
    <x v="5"/>
    <s v="Las Vegas"/>
    <x v="3"/>
    <n v="43"/>
    <x v="348"/>
    <x v="3108"/>
    <n v="1986.6"/>
    <n v="0.35"/>
    <x v="1"/>
  </r>
  <r>
    <s v="West Gear"/>
    <x v="2"/>
    <x v="33"/>
    <s v="West"/>
    <x v="5"/>
    <s v="Las Vegas"/>
    <x v="4"/>
    <n v="46"/>
    <x v="164"/>
    <x v="1641"/>
    <n v="2955.9600000000009"/>
    <n v="0.54000000000000015"/>
    <x v="1"/>
  </r>
  <r>
    <s v="West Gear"/>
    <x v="2"/>
    <x v="34"/>
    <s v="West"/>
    <x v="5"/>
    <s v="Las Vegas"/>
    <x v="5"/>
    <n v="51"/>
    <x v="244"/>
    <x v="3109"/>
    <n v="1735.0200000000002"/>
    <n v="0.21000000000000002"/>
    <x v="1"/>
  </r>
  <r>
    <s v="West Gear"/>
    <x v="2"/>
    <x v="35"/>
    <s v="West"/>
    <x v="5"/>
    <s v="Las Vegas"/>
    <x v="0"/>
    <n v="47"/>
    <x v="97"/>
    <x v="883"/>
    <n v="3756.2400000000007"/>
    <n v="0.37000000000000005"/>
    <x v="1"/>
  </r>
  <r>
    <s v="West Gear"/>
    <x v="2"/>
    <x v="36"/>
    <s v="West"/>
    <x v="5"/>
    <s v="Las Vegas"/>
    <x v="1"/>
    <n v="50"/>
    <x v="144"/>
    <x v="3110"/>
    <n v="2612.5"/>
    <n v="0.25"/>
    <x v="1"/>
  </r>
  <r>
    <s v="West Gear"/>
    <x v="2"/>
    <x v="37"/>
    <s v="West"/>
    <x v="5"/>
    <s v="Las Vegas"/>
    <x v="2"/>
    <n v="47"/>
    <x v="339"/>
    <x v="3111"/>
    <n v="3276.84"/>
    <n v="0.42000000000000004"/>
    <x v="1"/>
  </r>
  <r>
    <s v="West Gear"/>
    <x v="2"/>
    <x v="38"/>
    <s v="West"/>
    <x v="5"/>
    <s v="Las Vegas"/>
    <x v="3"/>
    <n v="40"/>
    <x v="339"/>
    <x v="3112"/>
    <n v="2390.4"/>
    <n v="0.36"/>
    <x v="1"/>
  </r>
  <r>
    <s v="West Gear"/>
    <x v="2"/>
    <x v="39"/>
    <s v="West"/>
    <x v="5"/>
    <s v="Las Vegas"/>
    <x v="4"/>
    <n v="49"/>
    <x v="224"/>
    <x v="807"/>
    <n v="3598.5600000000009"/>
    <n v="0.54000000000000015"/>
    <x v="1"/>
  </r>
  <r>
    <s v="West Gear"/>
    <x v="2"/>
    <x v="40"/>
    <s v="West"/>
    <x v="5"/>
    <s v="Las Vegas"/>
    <x v="5"/>
    <n v="56"/>
    <x v="84"/>
    <x v="3113"/>
    <n v="1713.6000000000001"/>
    <n v="0.18000000000000002"/>
    <x v="1"/>
  </r>
  <r>
    <s v="West Gear"/>
    <x v="2"/>
    <x v="41"/>
    <s v="West"/>
    <x v="5"/>
    <s v="Las Vegas"/>
    <x v="0"/>
    <n v="20"/>
    <x v="197"/>
    <x v="1630"/>
    <n v="1192"/>
    <n v="0.4"/>
    <x v="1"/>
  </r>
  <r>
    <s v="West Gear"/>
    <x v="2"/>
    <x v="42"/>
    <s v="West"/>
    <x v="5"/>
    <s v="Las Vegas"/>
    <x v="1"/>
    <n v="31"/>
    <x v="57"/>
    <x v="3114"/>
    <n v="1123.75"/>
    <n v="0.25"/>
    <x v="1"/>
  </r>
  <r>
    <s v="West Gear"/>
    <x v="2"/>
    <x v="43"/>
    <s v="West"/>
    <x v="5"/>
    <s v="Las Vegas"/>
    <x v="2"/>
    <n v="26"/>
    <x v="209"/>
    <x v="2087"/>
    <n v="1397.7600000000002"/>
    <n v="0.42000000000000004"/>
    <x v="1"/>
  </r>
  <r>
    <s v="West Gear"/>
    <x v="2"/>
    <x v="44"/>
    <s v="West"/>
    <x v="5"/>
    <s v="Las Vegas"/>
    <x v="3"/>
    <n v="26"/>
    <x v="294"/>
    <x v="2664"/>
    <n v="848.63999999999987"/>
    <n v="0.33999999999999997"/>
    <x v="1"/>
  </r>
  <r>
    <s v="Sports Direct"/>
    <x v="1"/>
    <x v="219"/>
    <s v="South"/>
    <x v="11"/>
    <s v="Knoxville"/>
    <x v="4"/>
    <n v="30"/>
    <x v="248"/>
    <x v="2820"/>
    <n v="1254.5999999999999"/>
    <n v="0.33999999999999997"/>
    <x v="1"/>
  </r>
  <r>
    <s v="Sports Direct"/>
    <x v="1"/>
    <x v="220"/>
    <s v="South"/>
    <x v="11"/>
    <s v="Knoxville"/>
    <x v="5"/>
    <n v="24"/>
    <x v="84"/>
    <x v="2807"/>
    <n v="2162.4"/>
    <n v="0.53"/>
    <x v="1"/>
  </r>
  <r>
    <s v="Sports Direct"/>
    <x v="1"/>
    <x v="221"/>
    <s v="South"/>
    <x v="11"/>
    <s v="Knoxville"/>
    <x v="0"/>
    <n v="18"/>
    <x v="158"/>
    <x v="3115"/>
    <n v="1345.32"/>
    <n v="0.37"/>
    <x v="1"/>
  </r>
  <r>
    <s v="Sports Direct"/>
    <x v="1"/>
    <x v="222"/>
    <s v="South"/>
    <x v="11"/>
    <s v="Knoxville"/>
    <x v="1"/>
    <n v="23"/>
    <x v="156"/>
    <x v="2117"/>
    <n v="1964.4299999999998"/>
    <n v="0.38999999999999996"/>
    <x v="1"/>
  </r>
  <r>
    <s v="Sports Direct"/>
    <x v="1"/>
    <x v="223"/>
    <s v="South"/>
    <x v="11"/>
    <s v="Knoxville"/>
    <x v="2"/>
    <n v="23"/>
    <x v="150"/>
    <x v="1695"/>
    <n v="1255.8"/>
    <n v="0.38999999999999996"/>
    <x v="1"/>
  </r>
  <r>
    <s v="Sports Direct"/>
    <x v="1"/>
    <x v="224"/>
    <s v="South"/>
    <x v="11"/>
    <s v="Knoxville"/>
    <x v="3"/>
    <n v="28"/>
    <x v="209"/>
    <x v="2375"/>
    <n v="1756.1599999999999"/>
    <n v="0.49"/>
    <x v="1"/>
  </r>
  <r>
    <s v="Sports Direct"/>
    <x v="1"/>
    <x v="225"/>
    <s v="South"/>
    <x v="11"/>
    <s v="Knoxville"/>
    <x v="4"/>
    <n v="29"/>
    <x v="198"/>
    <x v="2540"/>
    <n v="872.32"/>
    <n v="0.32"/>
    <x v="1"/>
  </r>
  <r>
    <s v="Sports Direct"/>
    <x v="1"/>
    <x v="226"/>
    <s v="South"/>
    <x v="11"/>
    <s v="Knoxville"/>
    <x v="5"/>
    <n v="28"/>
    <x v="231"/>
    <x v="1476"/>
    <n v="2242.2400000000002"/>
    <n v="0.56000000000000005"/>
    <x v="1"/>
  </r>
  <r>
    <s v="Sports Direct"/>
    <x v="1"/>
    <x v="227"/>
    <s v="South"/>
    <x v="11"/>
    <s v="Knoxville"/>
    <x v="0"/>
    <n v="20"/>
    <x v="166"/>
    <x v="3116"/>
    <n v="1900.5999999999997"/>
    <n v="0.42999999999999994"/>
    <x v="1"/>
  </r>
  <r>
    <s v="Sports Direct"/>
    <x v="1"/>
    <x v="228"/>
    <s v="South"/>
    <x v="11"/>
    <s v="Knoxville"/>
    <x v="1"/>
    <n v="31"/>
    <x v="49"/>
    <x v="3117"/>
    <n v="2841.1499999999996"/>
    <n v="0.47"/>
    <x v="1"/>
  </r>
  <r>
    <s v="Sports Direct"/>
    <x v="1"/>
    <x v="711"/>
    <s v="South"/>
    <x v="11"/>
    <s v="Knoxville"/>
    <x v="2"/>
    <n v="22"/>
    <x v="339"/>
    <x v="3118"/>
    <n v="1570.3599999999997"/>
    <n v="0.42999999999999994"/>
    <x v="1"/>
  </r>
  <r>
    <s v="Sports Direct"/>
    <x v="1"/>
    <x v="712"/>
    <s v="South"/>
    <x v="11"/>
    <s v="Knoxville"/>
    <x v="3"/>
    <n v="25"/>
    <x v="168"/>
    <x v="1991"/>
    <n v="1736.0000000000002"/>
    <n v="0.56000000000000005"/>
    <x v="1"/>
  </r>
  <r>
    <s v="Sports Direct"/>
    <x v="1"/>
    <x v="713"/>
    <s v="South"/>
    <x v="11"/>
    <s v="Knoxville"/>
    <x v="4"/>
    <n v="27"/>
    <x v="246"/>
    <x v="1463"/>
    <n v="974.16"/>
    <n v="0.41"/>
    <x v="1"/>
  </r>
  <r>
    <s v="Sports Direct"/>
    <x v="1"/>
    <x v="714"/>
    <s v="South"/>
    <x v="11"/>
    <s v="Knoxville"/>
    <x v="5"/>
    <n v="25"/>
    <x v="57"/>
    <x v="2452"/>
    <n v="2211.2500000000005"/>
    <n v="0.6100000000000001"/>
    <x v="1"/>
  </r>
  <r>
    <s v="Sports Direct"/>
    <x v="1"/>
    <x v="715"/>
    <s v="South"/>
    <x v="11"/>
    <s v="Knoxville"/>
    <x v="0"/>
    <n v="13"/>
    <x v="126"/>
    <x v="1938"/>
    <n v="1187.55"/>
    <n v="0.44999999999999996"/>
    <x v="1"/>
  </r>
  <r>
    <s v="Sports Direct"/>
    <x v="1"/>
    <x v="716"/>
    <s v="South"/>
    <x v="11"/>
    <s v="Knoxville"/>
    <x v="1"/>
    <n v="17"/>
    <x v="126"/>
    <x v="2203"/>
    <n v="1449.4199999999998"/>
    <n v="0.42"/>
    <x v="1"/>
  </r>
  <r>
    <s v="Sports Direct"/>
    <x v="1"/>
    <x v="717"/>
    <s v="South"/>
    <x v="11"/>
    <s v="Knoxville"/>
    <x v="2"/>
    <n v="15"/>
    <x v="84"/>
    <x v="2493"/>
    <n v="1121.9999999999998"/>
    <n v="0.43999999999999995"/>
    <x v="1"/>
  </r>
  <r>
    <s v="Sports Direct"/>
    <x v="1"/>
    <x v="718"/>
    <s v="South"/>
    <x v="11"/>
    <s v="Knoxville"/>
    <x v="3"/>
    <n v="20"/>
    <x v="209"/>
    <x v="2555"/>
    <n v="1433.6000000000001"/>
    <n v="0.56000000000000005"/>
    <x v="1"/>
  </r>
  <r>
    <s v="Sports Direct"/>
    <x v="1"/>
    <x v="719"/>
    <s v="South"/>
    <x v="11"/>
    <s v="Knoxville"/>
    <x v="4"/>
    <n v="20"/>
    <x v="193"/>
    <x v="2402"/>
    <n v="798"/>
    <n v="0.38"/>
    <x v="1"/>
  </r>
  <r>
    <s v="Sports Direct"/>
    <x v="1"/>
    <x v="720"/>
    <s v="South"/>
    <x v="11"/>
    <s v="Knoxville"/>
    <x v="5"/>
    <n v="18"/>
    <x v="130"/>
    <x v="2634"/>
    <n v="2152.0800000000004"/>
    <n v="0.6100000000000001"/>
    <x v="1"/>
  </r>
  <r>
    <s v="Sports Direct"/>
    <x v="1"/>
    <x v="721"/>
    <s v="South"/>
    <x v="11"/>
    <s v="Knoxville"/>
    <x v="0"/>
    <n v="12"/>
    <x v="87"/>
    <x v="2401"/>
    <n v="1333.8"/>
    <n v="0.44999999999999996"/>
    <x v="1"/>
  </r>
  <r>
    <s v="Sports Direct"/>
    <x v="1"/>
    <x v="722"/>
    <s v="South"/>
    <x v="11"/>
    <s v="Knoxville"/>
    <x v="1"/>
    <n v="20"/>
    <x v="142"/>
    <x v="1287"/>
    <n v="2111.9999999999995"/>
    <n v="0.43999999999999995"/>
    <x v="1"/>
  </r>
  <r>
    <s v="Sports Direct"/>
    <x v="1"/>
    <x v="723"/>
    <s v="South"/>
    <x v="11"/>
    <s v="Knoxville"/>
    <x v="2"/>
    <n v="14"/>
    <x v="322"/>
    <x v="2062"/>
    <n v="1313.76"/>
    <n v="0.45999999999999996"/>
    <x v="1"/>
  </r>
  <r>
    <s v="Sports Direct"/>
    <x v="1"/>
    <x v="229"/>
    <s v="South"/>
    <x v="11"/>
    <s v="Knoxville"/>
    <x v="3"/>
    <n v="20"/>
    <x v="289"/>
    <x v="3036"/>
    <n v="1933.2"/>
    <n v="0.54"/>
    <x v="1"/>
  </r>
  <r>
    <s v="Sports Direct"/>
    <x v="1"/>
    <x v="230"/>
    <s v="South"/>
    <x v="11"/>
    <s v="Knoxville"/>
    <x v="4"/>
    <n v="33"/>
    <x v="348"/>
    <x v="3119"/>
    <n v="1785.9599999999998"/>
    <n v="0.41"/>
    <x v="1"/>
  </r>
  <r>
    <s v="Sports Direct"/>
    <x v="1"/>
    <x v="231"/>
    <s v="South"/>
    <x v="11"/>
    <s v="Knoxville"/>
    <x v="5"/>
    <n v="31"/>
    <x v="329"/>
    <x v="3120"/>
    <n v="4956.5900000000011"/>
    <n v="0.59000000000000008"/>
    <x v="1"/>
  </r>
  <r>
    <s v="Sports Direct"/>
    <x v="1"/>
    <x v="232"/>
    <s v="South"/>
    <x v="11"/>
    <s v="Knoxville"/>
    <x v="0"/>
    <n v="28"/>
    <x v="254"/>
    <x v="2486"/>
    <n v="3368.96"/>
    <n v="0.47"/>
    <x v="1"/>
  </r>
  <r>
    <s v="Sports Direct"/>
    <x v="1"/>
    <x v="233"/>
    <s v="South"/>
    <x v="11"/>
    <s v="Knoxville"/>
    <x v="1"/>
    <n v="32"/>
    <x v="142"/>
    <x v="1363"/>
    <n v="3609.6"/>
    <n v="0.47"/>
    <x v="1"/>
  </r>
  <r>
    <s v="Sports Direct"/>
    <x v="1"/>
    <x v="234"/>
    <s v="South"/>
    <x v="11"/>
    <s v="Knoxville"/>
    <x v="2"/>
    <n v="26"/>
    <x v="158"/>
    <x v="2417"/>
    <n v="2310.8799999999997"/>
    <n v="0.43999999999999995"/>
    <x v="1"/>
  </r>
  <r>
    <s v="Sports Direct"/>
    <x v="1"/>
    <x v="235"/>
    <s v="South"/>
    <x v="11"/>
    <s v="Knoxville"/>
    <x v="3"/>
    <n v="29"/>
    <x v="334"/>
    <x v="1619"/>
    <n v="3215.5200000000004"/>
    <n v="0.56000000000000005"/>
    <x v="1"/>
  </r>
  <r>
    <s v="Sports Direct"/>
    <x v="1"/>
    <x v="236"/>
    <s v="South"/>
    <x v="11"/>
    <s v="Knoxville"/>
    <x v="4"/>
    <n v="30"/>
    <x v="42"/>
    <x v="1720"/>
    <n v="1754.9999999999998"/>
    <n v="0.38999999999999996"/>
    <x v="1"/>
  </r>
  <r>
    <s v="Sports Direct"/>
    <x v="1"/>
    <x v="237"/>
    <s v="South"/>
    <x v="11"/>
    <s v="Knoxville"/>
    <x v="5"/>
    <n v="37"/>
    <x v="297"/>
    <x v="2964"/>
    <n v="6679.9800000000005"/>
    <n v="0.59000000000000008"/>
    <x v="1"/>
  </r>
  <r>
    <s v="Sports Direct"/>
    <x v="1"/>
    <x v="238"/>
    <s v="South"/>
    <x v="11"/>
    <s v="Knoxville"/>
    <x v="0"/>
    <n v="29"/>
    <x v="323"/>
    <x v="1139"/>
    <n v="3943.9999999999995"/>
    <n v="0.49999999999999994"/>
    <x v="1"/>
  </r>
  <r>
    <s v="Sports Direct"/>
    <x v="1"/>
    <x v="239"/>
    <s v="South"/>
    <x v="11"/>
    <s v="Knoxville"/>
    <x v="1"/>
    <n v="30"/>
    <x v="324"/>
    <x v="1830"/>
    <n v="3959.9999999999995"/>
    <n v="0.49999999999999994"/>
    <x v="1"/>
  </r>
  <r>
    <s v="Sports Direct"/>
    <x v="1"/>
    <x v="240"/>
    <s v="South"/>
    <x v="11"/>
    <s v="Knoxville"/>
    <x v="2"/>
    <n v="30"/>
    <x v="320"/>
    <x v="2185"/>
    <n v="4829.9999999999991"/>
    <n v="0.49999999999999994"/>
    <x v="1"/>
  </r>
  <r>
    <s v="Sports Direct"/>
    <x v="1"/>
    <x v="241"/>
    <s v="South"/>
    <x v="11"/>
    <s v="Knoxville"/>
    <x v="3"/>
    <n v="32"/>
    <x v="130"/>
    <x v="1154"/>
    <n v="3825.9200000000005"/>
    <n v="0.6100000000000001"/>
    <x v="1"/>
  </r>
  <r>
    <s v="Sports Direct"/>
    <x v="1"/>
    <x v="242"/>
    <s v="South"/>
    <x v="11"/>
    <s v="Knoxville"/>
    <x v="4"/>
    <n v="33"/>
    <x v="131"/>
    <x v="1266"/>
    <n v="2702.7"/>
    <n v="0.44999999999999996"/>
    <x v="1"/>
  </r>
  <r>
    <s v="Sports Direct"/>
    <x v="1"/>
    <x v="243"/>
    <s v="South"/>
    <x v="11"/>
    <s v="Knoxville"/>
    <x v="5"/>
    <n v="38"/>
    <x v="323"/>
    <x v="2893"/>
    <n v="6408.3200000000015"/>
    <n v="0.62000000000000011"/>
    <x v="1"/>
  </r>
  <r>
    <s v="Sports Direct"/>
    <x v="1"/>
    <x v="244"/>
    <s v="South"/>
    <x v="11"/>
    <s v="Knoxville"/>
    <x v="0"/>
    <n v="29"/>
    <x v="148"/>
    <x v="3121"/>
    <n v="3446.07"/>
    <n v="0.51"/>
    <x v="1"/>
  </r>
  <r>
    <s v="Sports Direct"/>
    <x v="1"/>
    <x v="245"/>
    <s v="South"/>
    <x v="11"/>
    <s v="Knoxville"/>
    <x v="1"/>
    <n v="44"/>
    <x v="329"/>
    <x v="3122"/>
    <n v="6081.24"/>
    <n v="0.51"/>
    <x v="1"/>
  </r>
  <r>
    <s v="Sports Direct"/>
    <x v="1"/>
    <x v="246"/>
    <s v="South"/>
    <x v="11"/>
    <s v="Knoxville"/>
    <x v="2"/>
    <n v="39"/>
    <x v="302"/>
    <x v="3123"/>
    <n v="5755.62"/>
    <n v="0.47"/>
    <x v="1"/>
  </r>
  <r>
    <s v="Sports Direct"/>
    <x v="1"/>
    <x v="247"/>
    <s v="South"/>
    <x v="11"/>
    <s v="Knoxville"/>
    <x v="3"/>
    <n v="32"/>
    <x v="244"/>
    <x v="1052"/>
    <n v="3058.5600000000004"/>
    <n v="0.59000000000000008"/>
    <x v="1"/>
  </r>
  <r>
    <s v="Sports Direct"/>
    <x v="1"/>
    <x v="248"/>
    <s v="South"/>
    <x v="11"/>
    <s v="Knoxville"/>
    <x v="4"/>
    <n v="35"/>
    <x v="231"/>
    <x v="1750"/>
    <n v="2252.25"/>
    <n v="0.44999999999999996"/>
    <x v="1"/>
  </r>
  <r>
    <s v="Sports Direct"/>
    <x v="1"/>
    <x v="249"/>
    <s v="South"/>
    <x v="11"/>
    <s v="Knoxville"/>
    <x v="5"/>
    <n v="40"/>
    <x v="136"/>
    <x v="2241"/>
    <n v="6217.6000000000013"/>
    <n v="0.67000000000000015"/>
    <x v="1"/>
  </r>
  <r>
    <s v="Sports Direct"/>
    <x v="1"/>
    <x v="250"/>
    <s v="South"/>
    <x v="11"/>
    <s v="Knoxville"/>
    <x v="0"/>
    <n v="40"/>
    <x v="144"/>
    <x v="3056"/>
    <n v="4179.9999999999991"/>
    <n v="0.49999999999999994"/>
    <x v="1"/>
  </r>
  <r>
    <s v="Sports Direct"/>
    <x v="1"/>
    <x v="251"/>
    <s v="South"/>
    <x v="11"/>
    <s v="Knoxville"/>
    <x v="1"/>
    <n v="33"/>
    <x v="127"/>
    <x v="3023"/>
    <n v="3303.6299999999997"/>
    <n v="0.47"/>
    <x v="1"/>
  </r>
  <r>
    <s v="Sports Direct"/>
    <x v="1"/>
    <x v="252"/>
    <s v="South"/>
    <x v="11"/>
    <s v="Knoxville"/>
    <x v="2"/>
    <n v="40"/>
    <x v="126"/>
    <x v="1850"/>
    <n v="4141.2"/>
    <n v="0.51"/>
    <x v="1"/>
  </r>
  <r>
    <s v="Sports Direct"/>
    <x v="1"/>
    <x v="253"/>
    <s v="South"/>
    <x v="11"/>
    <s v="Knoxville"/>
    <x v="3"/>
    <n v="40"/>
    <x v="224"/>
    <x v="1311"/>
    <n v="3100.8"/>
    <n v="0.57000000000000006"/>
    <x v="1"/>
  </r>
  <r>
    <s v="Sports Direct"/>
    <x v="1"/>
    <x v="254"/>
    <s v="South"/>
    <x v="11"/>
    <s v="Knoxville"/>
    <x v="4"/>
    <n v="39"/>
    <x v="196"/>
    <x v="2809"/>
    <n v="2012.3999999999996"/>
    <n v="0.42999999999999994"/>
    <x v="1"/>
  </r>
  <r>
    <s v="Sports Direct"/>
    <x v="1"/>
    <x v="255"/>
    <s v="South"/>
    <x v="11"/>
    <s v="Knoxville"/>
    <x v="5"/>
    <n v="30"/>
    <x v="156"/>
    <x v="3124"/>
    <n v="4073.4000000000005"/>
    <n v="0.62000000000000011"/>
    <x v="1"/>
  </r>
  <r>
    <s v="Sports Direct"/>
    <x v="1"/>
    <x v="256"/>
    <s v="South"/>
    <x v="11"/>
    <s v="Knoxville"/>
    <x v="0"/>
    <n v="28"/>
    <x v="338"/>
    <x v="3125"/>
    <n v="2926.56"/>
    <n v="0.52"/>
    <x v="1"/>
  </r>
  <r>
    <s v="Sports Direct"/>
    <x v="1"/>
    <x v="257"/>
    <s v="South"/>
    <x v="11"/>
    <s v="Knoxville"/>
    <x v="1"/>
    <n v="25"/>
    <x v="349"/>
    <x v="3126"/>
    <n v="2136"/>
    <n v="0.48"/>
    <x v="1"/>
  </r>
  <r>
    <s v="Sports Direct"/>
    <x v="1"/>
    <x v="258"/>
    <s v="South"/>
    <x v="11"/>
    <s v="Knoxville"/>
    <x v="2"/>
    <n v="27"/>
    <x v="134"/>
    <x v="3127"/>
    <n v="2112.48"/>
    <n v="0.48"/>
    <x v="1"/>
  </r>
  <r>
    <s v="Sports Direct"/>
    <x v="1"/>
    <x v="259"/>
    <s v="South"/>
    <x v="11"/>
    <s v="Knoxville"/>
    <x v="3"/>
    <n v="30"/>
    <x v="165"/>
    <x v="3128"/>
    <n v="2358.0000000000005"/>
    <n v="0.60000000000000009"/>
    <x v="1"/>
  </r>
  <r>
    <s v="Sports Direct"/>
    <x v="1"/>
    <x v="260"/>
    <s v="South"/>
    <x v="11"/>
    <s v="Knoxville"/>
    <x v="4"/>
    <n v="28"/>
    <x v="245"/>
    <x v="1989"/>
    <n v="1342.8799999999999"/>
    <n v="0.43999999999999995"/>
    <x v="1"/>
  </r>
  <r>
    <s v="Sports Direct"/>
    <x v="1"/>
    <x v="261"/>
    <s v="South"/>
    <x v="11"/>
    <s v="Knoxville"/>
    <x v="5"/>
    <n v="29"/>
    <x v="289"/>
    <x v="3129"/>
    <n v="3477.9700000000007"/>
    <n v="0.67000000000000015"/>
    <x v="1"/>
  </r>
  <r>
    <s v="Sports Direct"/>
    <x v="1"/>
    <x v="262"/>
    <s v="South"/>
    <x v="11"/>
    <s v="Knoxville"/>
    <x v="0"/>
    <n v="24"/>
    <x v="126"/>
    <x v="1809"/>
    <n v="2338.56"/>
    <n v="0.48"/>
    <x v="1"/>
  </r>
  <r>
    <s v="Sports Direct"/>
    <x v="1"/>
    <x v="263"/>
    <s v="South"/>
    <x v="11"/>
    <s v="Knoxville"/>
    <x v="1"/>
    <n v="21"/>
    <x v="149"/>
    <x v="3130"/>
    <n v="2294.6699999999996"/>
    <n v="0.48999999999999994"/>
    <x v="1"/>
  </r>
  <r>
    <s v="Sports Direct"/>
    <x v="1"/>
    <x v="264"/>
    <s v="South"/>
    <x v="11"/>
    <s v="Knoxville"/>
    <x v="2"/>
    <n v="37"/>
    <x v="322"/>
    <x v="2123"/>
    <n v="3547.56"/>
    <n v="0.47"/>
    <x v="1"/>
  </r>
  <r>
    <s v="Sports Direct"/>
    <x v="1"/>
    <x v="265"/>
    <s v="South"/>
    <x v="11"/>
    <s v="Knoxville"/>
    <x v="3"/>
    <n v="38"/>
    <x v="350"/>
    <x v="3131"/>
    <n v="3698.9200000000005"/>
    <n v="0.62000000000000011"/>
    <x v="1"/>
  </r>
  <r>
    <s v="Sports Direct"/>
    <x v="1"/>
    <x v="266"/>
    <s v="South"/>
    <x v="11"/>
    <s v="Knoxville"/>
    <x v="4"/>
    <n v="43"/>
    <x v="150"/>
    <x v="3132"/>
    <n v="2769.2"/>
    <n v="0.45999999999999996"/>
    <x v="1"/>
  </r>
  <r>
    <s v="Sports Direct"/>
    <x v="1"/>
    <x v="267"/>
    <s v="South"/>
    <x v="11"/>
    <s v="Knoxville"/>
    <x v="5"/>
    <n v="43"/>
    <x v="158"/>
    <x v="2323"/>
    <n v="5732.7600000000011"/>
    <n v="0.66000000000000014"/>
    <x v="1"/>
  </r>
  <r>
    <s v="Sports Direct"/>
    <x v="1"/>
    <x v="268"/>
    <s v="South"/>
    <x v="11"/>
    <s v="Knoxville"/>
    <x v="0"/>
    <n v="39"/>
    <x v="154"/>
    <x v="2991"/>
    <n v="4642.5599999999995"/>
    <n v="0.48"/>
    <x v="1"/>
  </r>
  <r>
    <s v="Sports Direct"/>
    <x v="1"/>
    <x v="269"/>
    <s v="South"/>
    <x v="11"/>
    <s v="Knoxville"/>
    <x v="1"/>
    <n v="37"/>
    <x v="324"/>
    <x v="3133"/>
    <n v="4786.32"/>
    <n v="0.48999999999999994"/>
    <x v="1"/>
  </r>
  <r>
    <s v="Sports Direct"/>
    <x v="1"/>
    <x v="270"/>
    <s v="South"/>
    <x v="11"/>
    <s v="Knoxville"/>
    <x v="2"/>
    <n v="44"/>
    <x v="124"/>
    <x v="889"/>
    <n v="4712.3999999999996"/>
    <n v="0.51"/>
    <x v="1"/>
  </r>
  <r>
    <s v="Sports Direct"/>
    <x v="1"/>
    <x v="271"/>
    <s v="South"/>
    <x v="11"/>
    <s v="Knoxville"/>
    <x v="3"/>
    <n v="44"/>
    <x v="129"/>
    <x v="1083"/>
    <n v="4646.4000000000005"/>
    <n v="0.60000000000000009"/>
    <x v="1"/>
  </r>
  <r>
    <s v="Sports Direct"/>
    <x v="1"/>
    <x v="272"/>
    <s v="South"/>
    <x v="11"/>
    <s v="Knoxville"/>
    <x v="4"/>
    <n v="38"/>
    <x v="160"/>
    <x v="1160"/>
    <n v="2857.6"/>
    <n v="0.47"/>
    <x v="1"/>
  </r>
  <r>
    <s v="Sports Direct"/>
    <x v="1"/>
    <x v="273"/>
    <s v="South"/>
    <x v="11"/>
    <s v="Knoxville"/>
    <x v="5"/>
    <n v="49"/>
    <x v="37"/>
    <x v="982"/>
    <n v="6945.7500000000009"/>
    <n v="0.63000000000000012"/>
    <x v="1"/>
  </r>
  <r>
    <s v="Foot Locker"/>
    <x v="0"/>
    <x v="274"/>
    <s v="South"/>
    <x v="11"/>
    <s v="Knoxville"/>
    <x v="0"/>
    <n v="27"/>
    <x v="150"/>
    <x v="1053"/>
    <n v="1663.2"/>
    <n v="0.44"/>
    <x v="1"/>
  </r>
  <r>
    <s v="Foot Locker"/>
    <x v="0"/>
    <x v="275"/>
    <s v="South"/>
    <x v="11"/>
    <s v="Knoxville"/>
    <x v="1"/>
    <n v="23"/>
    <x v="227"/>
    <x v="2058"/>
    <n v="660.09999999999991"/>
    <n v="0.41"/>
    <x v="1"/>
  </r>
  <r>
    <s v="Foot Locker"/>
    <x v="0"/>
    <x v="276"/>
    <s v="South"/>
    <x v="11"/>
    <s v="Knoxville"/>
    <x v="2"/>
    <n v="19"/>
    <x v="238"/>
    <x v="1428"/>
    <n v="548.33999999999992"/>
    <n v="0.38999999999999996"/>
    <x v="1"/>
  </r>
  <r>
    <s v="Foot Locker"/>
    <x v="0"/>
    <x v="277"/>
    <s v="South"/>
    <x v="11"/>
    <s v="Knoxville"/>
    <x v="3"/>
    <n v="22"/>
    <x v="264"/>
    <x v="3134"/>
    <n v="217.58"/>
    <n v="0.43000000000000005"/>
    <x v="1"/>
  </r>
  <r>
    <s v="Sports Direct"/>
    <x v="1"/>
    <x v="350"/>
    <s v="South"/>
    <x v="13"/>
    <s v="Birmingham"/>
    <x v="4"/>
    <n v="31"/>
    <x v="351"/>
    <x v="3135"/>
    <n v="1448.9399999999998"/>
    <n v="0.41"/>
    <x v="1"/>
  </r>
  <r>
    <s v="Sports Direct"/>
    <x v="1"/>
    <x v="351"/>
    <s v="South"/>
    <x v="13"/>
    <s v="Birmingham"/>
    <x v="5"/>
    <n v="24"/>
    <x v="152"/>
    <x v="2498"/>
    <n v="2152.3200000000002"/>
    <n v="0.59000000000000008"/>
    <x v="1"/>
  </r>
  <r>
    <s v="Sports Direct"/>
    <x v="1"/>
    <x v="352"/>
    <s v="South"/>
    <x v="13"/>
    <s v="Birmingham"/>
    <x v="0"/>
    <n v="16"/>
    <x v="92"/>
    <x v="3136"/>
    <n v="1549.12"/>
    <n v="0.47"/>
    <x v="1"/>
  </r>
  <r>
    <s v="Sports Direct"/>
    <x v="1"/>
    <x v="353"/>
    <s v="South"/>
    <x v="13"/>
    <s v="Birmingham"/>
    <x v="1"/>
    <n v="26"/>
    <x v="337"/>
    <x v="1952"/>
    <n v="2096.64"/>
    <n v="0.42"/>
    <x v="1"/>
  </r>
  <r>
    <s v="Sports Direct"/>
    <x v="1"/>
    <x v="354"/>
    <s v="South"/>
    <x v="13"/>
    <s v="Birmingham"/>
    <x v="2"/>
    <n v="26"/>
    <x v="224"/>
    <x v="1625"/>
    <n v="1555.84"/>
    <n v="0.43999999999999995"/>
    <x v="1"/>
  </r>
  <r>
    <s v="Sports Direct"/>
    <x v="1"/>
    <x v="355"/>
    <s v="South"/>
    <x v="13"/>
    <s v="Birmingham"/>
    <x v="3"/>
    <n v="24"/>
    <x v="161"/>
    <x v="2392"/>
    <n v="1464.48"/>
    <n v="0.54"/>
    <x v="1"/>
  </r>
  <r>
    <s v="Sports Direct"/>
    <x v="1"/>
    <x v="356"/>
    <s v="South"/>
    <x v="13"/>
    <s v="Birmingham"/>
    <x v="4"/>
    <n v="29"/>
    <x v="211"/>
    <x v="3137"/>
    <n v="961.34999999999991"/>
    <n v="0.38999999999999996"/>
    <x v="1"/>
  </r>
  <r>
    <s v="Sports Direct"/>
    <x v="1"/>
    <x v="357"/>
    <s v="South"/>
    <x v="13"/>
    <s v="Birmingham"/>
    <x v="5"/>
    <n v="27"/>
    <x v="179"/>
    <x v="2295"/>
    <n v="2216.1600000000003"/>
    <n v="0.57000000000000006"/>
    <x v="1"/>
  </r>
  <r>
    <s v="Sports Direct"/>
    <x v="1"/>
    <x v="358"/>
    <s v="South"/>
    <x v="13"/>
    <s v="Birmingham"/>
    <x v="0"/>
    <n v="23"/>
    <x v="145"/>
    <x v="3138"/>
    <n v="2186.3799999999997"/>
    <n v="0.48999999999999994"/>
    <x v="1"/>
  </r>
  <r>
    <s v="Sports Direct"/>
    <x v="1"/>
    <x v="359"/>
    <s v="South"/>
    <x v="13"/>
    <s v="Birmingham"/>
    <x v="1"/>
    <n v="32"/>
    <x v="145"/>
    <x v="2368"/>
    <n v="2917.7599999999998"/>
    <n v="0.47"/>
    <x v="1"/>
  </r>
  <r>
    <s v="Sports Direct"/>
    <x v="1"/>
    <x v="360"/>
    <s v="South"/>
    <x v="13"/>
    <s v="Birmingham"/>
    <x v="2"/>
    <n v="20"/>
    <x v="179"/>
    <x v="1477"/>
    <n v="1468.8"/>
    <n v="0.51"/>
    <x v="1"/>
  </r>
  <r>
    <s v="Sports Direct"/>
    <x v="1"/>
    <x v="361"/>
    <s v="South"/>
    <x v="13"/>
    <s v="Birmingham"/>
    <x v="3"/>
    <n v="23"/>
    <x v="210"/>
    <x v="2130"/>
    <n v="1627.4800000000002"/>
    <n v="0.6100000000000001"/>
    <x v="1"/>
  </r>
  <r>
    <s v="Sports Direct"/>
    <x v="1"/>
    <x v="362"/>
    <s v="South"/>
    <x v="13"/>
    <s v="Birmingham"/>
    <x v="4"/>
    <n v="28"/>
    <x v="246"/>
    <x v="1173"/>
    <n v="1133.4399999999998"/>
    <n v="0.45999999999999996"/>
    <x v="1"/>
  </r>
  <r>
    <s v="Sports Direct"/>
    <x v="1"/>
    <x v="363"/>
    <s v="South"/>
    <x v="13"/>
    <s v="Birmingham"/>
    <x v="5"/>
    <n v="26"/>
    <x v="196"/>
    <x v="1320"/>
    <n v="2059.2000000000003"/>
    <n v="0.66000000000000014"/>
    <x v="1"/>
  </r>
  <r>
    <s v="Sports Direct"/>
    <x v="1"/>
    <x v="364"/>
    <s v="South"/>
    <x v="13"/>
    <s v="Birmingham"/>
    <x v="0"/>
    <n v="15"/>
    <x v="102"/>
    <x v="2502"/>
    <n v="1677"/>
    <n v="0.52"/>
    <x v="1"/>
  </r>
  <r>
    <s v="Sports Direct"/>
    <x v="1"/>
    <x v="365"/>
    <s v="South"/>
    <x v="13"/>
    <s v="Birmingham"/>
    <x v="1"/>
    <n v="16"/>
    <x v="158"/>
    <x v="2060"/>
    <n v="1519.04"/>
    <n v="0.47"/>
    <x v="1"/>
  </r>
  <r>
    <s v="Sports Direct"/>
    <x v="1"/>
    <x v="366"/>
    <s v="South"/>
    <x v="13"/>
    <s v="Birmingham"/>
    <x v="2"/>
    <n v="11"/>
    <x v="152"/>
    <x v="1608"/>
    <n v="785.83999999999992"/>
    <n v="0.47"/>
    <x v="1"/>
  </r>
  <r>
    <s v="Sports Direct"/>
    <x v="1"/>
    <x v="367"/>
    <s v="South"/>
    <x v="13"/>
    <s v="Birmingham"/>
    <x v="3"/>
    <n v="15"/>
    <x v="210"/>
    <x v="1667"/>
    <n v="1044.0000000000002"/>
    <n v="0.60000000000000009"/>
    <x v="1"/>
  </r>
  <r>
    <s v="Sports Direct"/>
    <x v="1"/>
    <x v="368"/>
    <s v="South"/>
    <x v="13"/>
    <s v="Birmingham"/>
    <x v="4"/>
    <n v="19"/>
    <x v="246"/>
    <x v="1608"/>
    <n v="702.24"/>
    <n v="0.42"/>
    <x v="1"/>
  </r>
  <r>
    <s v="Sports Direct"/>
    <x v="1"/>
    <x v="369"/>
    <s v="South"/>
    <x v="13"/>
    <s v="Birmingham"/>
    <x v="5"/>
    <n v="14"/>
    <x v="241"/>
    <x v="3139"/>
    <n v="1547.7000000000003"/>
    <n v="0.67000000000000015"/>
    <x v="1"/>
  </r>
  <r>
    <s v="Sports Direct"/>
    <x v="1"/>
    <x v="370"/>
    <s v="South"/>
    <x v="13"/>
    <s v="Birmingham"/>
    <x v="0"/>
    <n v="7"/>
    <x v="167"/>
    <x v="2415"/>
    <n v="736.95999999999992"/>
    <n v="0.47"/>
    <x v="1"/>
  </r>
  <r>
    <s v="Sports Direct"/>
    <x v="1"/>
    <x v="371"/>
    <s v="South"/>
    <x v="13"/>
    <s v="Birmingham"/>
    <x v="1"/>
    <n v="16"/>
    <x v="153"/>
    <x v="1995"/>
    <n v="1709.1199999999997"/>
    <n v="0.48999999999999994"/>
    <x v="1"/>
  </r>
  <r>
    <s v="Sports Direct"/>
    <x v="1"/>
    <x v="372"/>
    <s v="South"/>
    <x v="13"/>
    <s v="Birmingham"/>
    <x v="2"/>
    <n v="11"/>
    <x v="330"/>
    <x v="3140"/>
    <n v="1086.8"/>
    <n v="0.52"/>
    <x v="1"/>
  </r>
  <r>
    <s v="Sports Direct"/>
    <x v="1"/>
    <x v="373"/>
    <s v="South"/>
    <x v="13"/>
    <s v="Birmingham"/>
    <x v="3"/>
    <n v="26"/>
    <x v="241"/>
    <x v="2037"/>
    <n v="2616.9000000000005"/>
    <n v="0.6100000000000001"/>
    <x v="1"/>
  </r>
  <r>
    <s v="Sports Direct"/>
    <x v="1"/>
    <x v="374"/>
    <s v="South"/>
    <x v="13"/>
    <s v="Birmingham"/>
    <x v="4"/>
    <n v="39"/>
    <x v="348"/>
    <x v="1182"/>
    <n v="2162.16"/>
    <n v="0.42"/>
    <x v="1"/>
  </r>
  <r>
    <s v="Sports Direct"/>
    <x v="1"/>
    <x v="375"/>
    <s v="South"/>
    <x v="13"/>
    <s v="Birmingham"/>
    <x v="5"/>
    <n v="36"/>
    <x v="121"/>
    <x v="1542"/>
    <n v="6248.880000000001"/>
    <n v="0.66000000000000014"/>
    <x v="1"/>
  </r>
  <r>
    <s v="Sports Direct"/>
    <x v="1"/>
    <x v="376"/>
    <s v="South"/>
    <x v="13"/>
    <s v="Birmingham"/>
    <x v="0"/>
    <n v="30"/>
    <x v="37"/>
    <x v="2389"/>
    <n v="3240"/>
    <n v="0.48"/>
    <x v="1"/>
  </r>
  <r>
    <s v="Sports Direct"/>
    <x v="1"/>
    <x v="377"/>
    <s v="South"/>
    <x v="13"/>
    <s v="Birmingham"/>
    <x v="1"/>
    <n v="35"/>
    <x v="148"/>
    <x v="3011"/>
    <n v="3832.85"/>
    <n v="0.47"/>
    <x v="1"/>
  </r>
  <r>
    <s v="Sports Direct"/>
    <x v="1"/>
    <x v="378"/>
    <s v="South"/>
    <x v="13"/>
    <s v="Birmingham"/>
    <x v="2"/>
    <n v="35"/>
    <x v="151"/>
    <x v="2950"/>
    <n v="4069.8"/>
    <n v="0.51"/>
    <x v="1"/>
  </r>
  <r>
    <s v="Sports Direct"/>
    <x v="1"/>
    <x v="379"/>
    <s v="South"/>
    <x v="13"/>
    <s v="Birmingham"/>
    <x v="3"/>
    <n v="31"/>
    <x v="124"/>
    <x v="1313"/>
    <n v="3906.0000000000005"/>
    <n v="0.60000000000000009"/>
    <x v="1"/>
  </r>
  <r>
    <s v="Sports Direct"/>
    <x v="1"/>
    <x v="380"/>
    <s v="South"/>
    <x v="13"/>
    <s v="Birmingham"/>
    <x v="4"/>
    <n v="38"/>
    <x v="241"/>
    <x v="3141"/>
    <n v="2946.8999999999996"/>
    <n v="0.47"/>
    <x v="1"/>
  </r>
  <r>
    <s v="Sports Direct"/>
    <x v="1"/>
    <x v="381"/>
    <s v="South"/>
    <x v="13"/>
    <s v="Birmingham"/>
    <x v="5"/>
    <n v="36"/>
    <x v="115"/>
    <x v="2240"/>
    <n v="6451.2000000000016"/>
    <n v="0.64000000000000012"/>
    <x v="1"/>
  </r>
  <r>
    <s v="Sports Direct"/>
    <x v="1"/>
    <x v="382"/>
    <s v="South"/>
    <x v="13"/>
    <s v="Birmingham"/>
    <x v="0"/>
    <n v="31"/>
    <x v="254"/>
    <x v="1221"/>
    <n v="4206.079999999999"/>
    <n v="0.52999999999999992"/>
    <x v="1"/>
  </r>
  <r>
    <s v="Sports Direct"/>
    <x v="1"/>
    <x v="383"/>
    <s v="South"/>
    <x v="13"/>
    <s v="Birmingham"/>
    <x v="1"/>
    <n v="37"/>
    <x v="324"/>
    <x v="3133"/>
    <n v="5372.4"/>
    <n v="0.54999999999999993"/>
    <x v="1"/>
  </r>
  <r>
    <s v="Sports Direct"/>
    <x v="1"/>
    <x v="384"/>
    <s v="South"/>
    <x v="13"/>
    <s v="Birmingham"/>
    <x v="2"/>
    <n v="31"/>
    <x v="320"/>
    <x v="864"/>
    <n v="5589.9199999999992"/>
    <n v="0.55999999999999994"/>
    <x v="1"/>
  </r>
  <r>
    <s v="Sports Direct"/>
    <x v="1"/>
    <x v="385"/>
    <s v="South"/>
    <x v="13"/>
    <s v="Birmingham"/>
    <x v="3"/>
    <n v="36"/>
    <x v="130"/>
    <x v="822"/>
    <n v="4727.5200000000013"/>
    <n v="0.67000000000000015"/>
    <x v="1"/>
  </r>
  <r>
    <s v="Sports Direct"/>
    <x v="1"/>
    <x v="386"/>
    <s v="South"/>
    <x v="13"/>
    <s v="Birmingham"/>
    <x v="4"/>
    <n v="35"/>
    <x v="289"/>
    <x v="3142"/>
    <n v="3257.8"/>
    <n v="0.52"/>
    <x v="1"/>
  </r>
  <r>
    <s v="Sports Direct"/>
    <x v="1"/>
    <x v="387"/>
    <s v="South"/>
    <x v="13"/>
    <s v="Birmingham"/>
    <x v="5"/>
    <n v="47"/>
    <x v="115"/>
    <x v="2903"/>
    <n v="9212.0000000000018"/>
    <n v="0.70000000000000018"/>
    <x v="1"/>
  </r>
  <r>
    <s v="Sports Direct"/>
    <x v="1"/>
    <x v="388"/>
    <s v="South"/>
    <x v="13"/>
    <s v="Birmingham"/>
    <x v="0"/>
    <n v="27"/>
    <x v="148"/>
    <x v="3143"/>
    <n v="3460.0499999999997"/>
    <n v="0.54999999999999993"/>
    <x v="1"/>
  </r>
  <r>
    <s v="Sports Direct"/>
    <x v="1"/>
    <x v="389"/>
    <s v="South"/>
    <x v="13"/>
    <s v="Birmingham"/>
    <x v="1"/>
    <n v="39"/>
    <x v="148"/>
    <x v="3144"/>
    <n v="4906.9799999999996"/>
    <n v="0.53999999999999992"/>
    <x v="1"/>
  </r>
  <r>
    <s v="Sports Direct"/>
    <x v="1"/>
    <x v="390"/>
    <s v="South"/>
    <x v="13"/>
    <s v="Birmingham"/>
    <x v="2"/>
    <n v="36"/>
    <x v="104"/>
    <x v="3145"/>
    <n v="5304.2399999999989"/>
    <n v="0.52999999999999992"/>
    <x v="1"/>
  </r>
  <r>
    <s v="Sports Direct"/>
    <x v="1"/>
    <x v="391"/>
    <s v="South"/>
    <x v="13"/>
    <s v="Birmingham"/>
    <x v="3"/>
    <n v="37"/>
    <x v="150"/>
    <x v="3146"/>
    <n v="3315.2000000000007"/>
    <n v="0.64000000000000012"/>
    <x v="1"/>
  </r>
  <r>
    <s v="Sports Direct"/>
    <x v="1"/>
    <x v="392"/>
    <s v="South"/>
    <x v="13"/>
    <s v="Birmingham"/>
    <x v="4"/>
    <n v="42"/>
    <x v="150"/>
    <x v="1129"/>
    <n v="2939.9999999999995"/>
    <n v="0.49999999999999994"/>
    <x v="1"/>
  </r>
  <r>
    <s v="Sports Direct"/>
    <x v="1"/>
    <x v="393"/>
    <s v="South"/>
    <x v="13"/>
    <s v="Birmingham"/>
    <x v="5"/>
    <n v="39"/>
    <x v="126"/>
    <x v="2090"/>
    <n v="5621.0700000000015"/>
    <n v="0.71000000000000019"/>
    <x v="1"/>
  </r>
  <r>
    <s v="Sports Direct"/>
    <x v="1"/>
    <x v="394"/>
    <s v="South"/>
    <x v="13"/>
    <s v="Birmingham"/>
    <x v="0"/>
    <n v="38"/>
    <x v="92"/>
    <x v="3005"/>
    <n v="4305.3999999999996"/>
    <n v="0.54999999999999993"/>
    <x v="1"/>
  </r>
  <r>
    <s v="Sports Direct"/>
    <x v="1"/>
    <x v="395"/>
    <s v="South"/>
    <x v="13"/>
    <s v="Birmingham"/>
    <x v="1"/>
    <n v="36"/>
    <x v="217"/>
    <x v="3147"/>
    <n v="3425.3999999999996"/>
    <n v="0.54999999999999993"/>
    <x v="1"/>
  </r>
  <r>
    <s v="Sports Direct"/>
    <x v="1"/>
    <x v="396"/>
    <s v="South"/>
    <x v="13"/>
    <s v="Birmingham"/>
    <x v="2"/>
    <n v="47"/>
    <x v="127"/>
    <x v="968"/>
    <n v="5606.16"/>
    <n v="0.55999999999999994"/>
    <x v="1"/>
  </r>
  <r>
    <s v="Sports Direct"/>
    <x v="1"/>
    <x v="397"/>
    <s v="South"/>
    <x v="13"/>
    <s v="Birmingham"/>
    <x v="3"/>
    <n v="44"/>
    <x v="193"/>
    <x v="1506"/>
    <n v="3049.2000000000007"/>
    <n v="0.66000000000000014"/>
    <x v="1"/>
  </r>
  <r>
    <s v="Sports Direct"/>
    <x v="1"/>
    <x v="398"/>
    <s v="South"/>
    <x v="13"/>
    <s v="Birmingham"/>
    <x v="4"/>
    <n v="35"/>
    <x v="210"/>
    <x v="1066"/>
    <n v="1948.8"/>
    <n v="0.48"/>
    <x v="1"/>
  </r>
  <r>
    <s v="Sports Direct"/>
    <x v="1"/>
    <x v="399"/>
    <s v="South"/>
    <x v="13"/>
    <s v="Birmingham"/>
    <x v="5"/>
    <n v="26"/>
    <x v="330"/>
    <x v="1254"/>
    <n v="3556.8000000000011"/>
    <n v="0.7200000000000002"/>
    <x v="1"/>
  </r>
  <r>
    <s v="Sports Direct"/>
    <x v="1"/>
    <x v="400"/>
    <s v="South"/>
    <x v="13"/>
    <s v="Birmingham"/>
    <x v="0"/>
    <n v="20"/>
    <x v="328"/>
    <x v="2784"/>
    <n v="1913.5999999999997"/>
    <n v="0.51999999999999991"/>
    <x v="1"/>
  </r>
  <r>
    <s v="Sports Direct"/>
    <x v="1"/>
    <x v="401"/>
    <s v="South"/>
    <x v="13"/>
    <s v="Birmingham"/>
    <x v="1"/>
    <n v="23"/>
    <x v="217"/>
    <x v="3148"/>
    <n v="2188.4499999999998"/>
    <n v="0.54999999999999993"/>
    <x v="1"/>
  </r>
  <r>
    <s v="Sports Direct"/>
    <x v="1"/>
    <x v="402"/>
    <s v="South"/>
    <x v="13"/>
    <s v="Birmingham"/>
    <x v="2"/>
    <n v="24"/>
    <x v="339"/>
    <x v="2696"/>
    <n v="2151.3599999999997"/>
    <n v="0.53999999999999992"/>
    <x v="1"/>
  </r>
  <r>
    <s v="Sports Direct"/>
    <x v="1"/>
    <x v="403"/>
    <s v="South"/>
    <x v="13"/>
    <s v="Birmingham"/>
    <x v="3"/>
    <n v="26"/>
    <x v="230"/>
    <x v="2119"/>
    <n v="1707.1600000000003"/>
    <n v="0.67000000000000015"/>
    <x v="1"/>
  </r>
  <r>
    <s v="Sports Direct"/>
    <x v="1"/>
    <x v="404"/>
    <s v="South"/>
    <x v="13"/>
    <s v="Birmingham"/>
    <x v="4"/>
    <n v="22"/>
    <x v="193"/>
    <x v="3139"/>
    <n v="1131.8999999999999"/>
    <n v="0.48999999999999994"/>
    <x v="1"/>
  </r>
  <r>
    <s v="Sports Direct"/>
    <x v="1"/>
    <x v="405"/>
    <s v="South"/>
    <x v="13"/>
    <s v="Birmingham"/>
    <x v="5"/>
    <n v="26"/>
    <x v="135"/>
    <x v="1299"/>
    <n v="2751.8400000000006"/>
    <n v="0.7200000000000002"/>
    <x v="1"/>
  </r>
  <r>
    <s v="Sports Direct"/>
    <x v="1"/>
    <x v="406"/>
    <s v="South"/>
    <x v="13"/>
    <s v="Birmingham"/>
    <x v="0"/>
    <n v="14"/>
    <x v="143"/>
    <x v="1023"/>
    <n v="1500.2399999999998"/>
    <n v="0.56999999999999995"/>
    <x v="1"/>
  </r>
  <r>
    <s v="Sports Direct"/>
    <x v="1"/>
    <x v="407"/>
    <s v="South"/>
    <x v="13"/>
    <s v="Birmingham"/>
    <x v="1"/>
    <n v="14"/>
    <x v="40"/>
    <x v="1752"/>
    <n v="1455.9999999999998"/>
    <n v="0.51999999999999991"/>
    <x v="1"/>
  </r>
  <r>
    <s v="Sports Direct"/>
    <x v="1"/>
    <x v="408"/>
    <s v="South"/>
    <x v="13"/>
    <s v="Birmingham"/>
    <x v="2"/>
    <n v="33"/>
    <x v="130"/>
    <x v="1829"/>
    <n v="3557.3999999999996"/>
    <n v="0.54999999999999993"/>
    <x v="1"/>
  </r>
  <r>
    <s v="Sports Direct"/>
    <x v="1"/>
    <x v="409"/>
    <s v="South"/>
    <x v="13"/>
    <s v="Birmingham"/>
    <x v="3"/>
    <n v="36"/>
    <x v="192"/>
    <x v="2299"/>
    <n v="3256.2000000000007"/>
    <n v="0.67000000000000015"/>
    <x v="1"/>
  </r>
  <r>
    <s v="Sports Direct"/>
    <x v="1"/>
    <x v="410"/>
    <s v="South"/>
    <x v="13"/>
    <s v="Birmingham"/>
    <x v="4"/>
    <n v="37"/>
    <x v="197"/>
    <x v="3050"/>
    <n v="2646.24"/>
    <n v="0.48"/>
    <x v="1"/>
  </r>
  <r>
    <s v="Sports Direct"/>
    <x v="1"/>
    <x v="411"/>
    <s v="South"/>
    <x v="13"/>
    <s v="Birmingham"/>
    <x v="5"/>
    <n v="45"/>
    <x v="143"/>
    <x v="2302"/>
    <n v="5837.4000000000015"/>
    <n v="0.69000000000000017"/>
    <x v="1"/>
  </r>
  <r>
    <s v="Sports Direct"/>
    <x v="1"/>
    <x v="412"/>
    <s v="South"/>
    <x v="13"/>
    <s v="Birmingham"/>
    <x v="0"/>
    <n v="46"/>
    <x v="142"/>
    <x v="3149"/>
    <n v="6182.4"/>
    <n v="0.55999999999999994"/>
    <x v="1"/>
  </r>
  <r>
    <s v="Sports Direct"/>
    <x v="1"/>
    <x v="413"/>
    <s v="South"/>
    <x v="13"/>
    <s v="Birmingham"/>
    <x v="1"/>
    <n v="40"/>
    <x v="154"/>
    <x v="3150"/>
    <n v="5257.5999999999995"/>
    <n v="0.52999999999999992"/>
    <x v="1"/>
  </r>
  <r>
    <s v="Sports Direct"/>
    <x v="1"/>
    <x v="414"/>
    <s v="South"/>
    <x v="13"/>
    <s v="Birmingham"/>
    <x v="2"/>
    <n v="47"/>
    <x v="146"/>
    <x v="1377"/>
    <n v="5507.4599999999991"/>
    <n v="0.53999999999999992"/>
    <x v="1"/>
  </r>
  <r>
    <s v="Sports Direct"/>
    <x v="1"/>
    <x v="415"/>
    <s v="South"/>
    <x v="13"/>
    <s v="Birmingham"/>
    <x v="3"/>
    <n v="52"/>
    <x v="335"/>
    <x v="3151"/>
    <n v="6322.6800000000012"/>
    <n v="0.63000000000000012"/>
    <x v="1"/>
  </r>
  <r>
    <s v="Sports Direct"/>
    <x v="1"/>
    <x v="416"/>
    <s v="South"/>
    <x v="13"/>
    <s v="Birmingham"/>
    <x v="4"/>
    <n v="40"/>
    <x v="155"/>
    <x v="1461"/>
    <n v="2914"/>
    <n v="0.47"/>
    <x v="1"/>
  </r>
  <r>
    <s v="Sports Direct"/>
    <x v="1"/>
    <x v="417"/>
    <s v="South"/>
    <x v="13"/>
    <s v="Birmingham"/>
    <x v="5"/>
    <n v="56"/>
    <x v="37"/>
    <x v="789"/>
    <n v="9072.0000000000018"/>
    <n v="0.7200000000000002"/>
    <x v="1"/>
  </r>
  <r>
    <s v="Amazon"/>
    <x v="0"/>
    <x v="418"/>
    <s v="South"/>
    <x v="13"/>
    <s v="Birmingham"/>
    <x v="0"/>
    <n v="27"/>
    <x v="150"/>
    <x v="1053"/>
    <n v="1474.1999999999998"/>
    <n v="0.38999999999999996"/>
    <x v="1"/>
  </r>
  <r>
    <s v="Amazon"/>
    <x v="0"/>
    <x v="419"/>
    <s v="South"/>
    <x v="13"/>
    <s v="Birmingham"/>
    <x v="1"/>
    <n v="30"/>
    <x v="246"/>
    <x v="2490"/>
    <n v="1082.3999999999999"/>
    <n v="0.41"/>
    <x v="1"/>
  </r>
  <r>
    <s v="Amazon"/>
    <x v="0"/>
    <x v="420"/>
    <s v="South"/>
    <x v="13"/>
    <s v="Birmingham"/>
    <x v="2"/>
    <n v="23"/>
    <x v="170"/>
    <x v="3152"/>
    <n v="801.78"/>
    <n v="0.42"/>
    <x v="1"/>
  </r>
  <r>
    <s v="Amazon"/>
    <x v="0"/>
    <x v="421"/>
    <s v="South"/>
    <x v="13"/>
    <s v="Birmingham"/>
    <x v="3"/>
    <n v="25"/>
    <x v="267"/>
    <x v="3153"/>
    <n v="247.49999999999997"/>
    <n v="0.32999999999999996"/>
    <x v="1"/>
  </r>
  <r>
    <s v="Sports Direct"/>
    <x v="2"/>
    <x v="212"/>
    <s v="Southeast"/>
    <x v="8"/>
    <s v="Orlando"/>
    <x v="3"/>
    <n v="36"/>
    <x v="198"/>
    <x v="1604"/>
    <n v="1252.08"/>
    <n v="0.37"/>
    <x v="1"/>
  </r>
  <r>
    <s v="Sports Direct"/>
    <x v="2"/>
    <x v="212"/>
    <s v="Southeast"/>
    <x v="8"/>
    <s v="Orlando"/>
    <x v="4"/>
    <n v="44"/>
    <x v="345"/>
    <x v="1259"/>
    <n v="654.72"/>
    <n v="0.24000000000000002"/>
    <x v="1"/>
  </r>
  <r>
    <s v="Sports Direct"/>
    <x v="2"/>
    <x v="212"/>
    <s v="Southeast"/>
    <x v="8"/>
    <s v="Orlando"/>
    <x v="5"/>
    <n v="33"/>
    <x v="168"/>
    <x v="2454"/>
    <n v="2086.92"/>
    <n v="0.51"/>
    <x v="1"/>
  </r>
  <r>
    <s v="Sports Direct"/>
    <x v="2"/>
    <x v="221"/>
    <s v="Southeast"/>
    <x v="8"/>
    <s v="Orlando"/>
    <x v="0"/>
    <n v="35"/>
    <x v="347"/>
    <x v="1919"/>
    <n v="2034.8999999999999"/>
    <n v="0.33999999999999997"/>
    <x v="1"/>
  </r>
  <r>
    <s v="Sports Direct"/>
    <x v="2"/>
    <x v="221"/>
    <s v="Southeast"/>
    <x v="8"/>
    <s v="Orlando"/>
    <x v="1"/>
    <n v="44"/>
    <x v="168"/>
    <x v="985"/>
    <n v="1691.36"/>
    <n v="0.31"/>
    <x v="1"/>
  </r>
  <r>
    <s v="Sports Direct"/>
    <x v="2"/>
    <x v="221"/>
    <s v="Southeast"/>
    <x v="8"/>
    <s v="Orlando"/>
    <x v="2"/>
    <n v="47"/>
    <x v="197"/>
    <x v="3154"/>
    <n v="2240.96"/>
    <n v="0.32"/>
    <x v="1"/>
  </r>
  <r>
    <s v="Sports Direct"/>
    <x v="2"/>
    <x v="221"/>
    <s v="Southeast"/>
    <x v="8"/>
    <s v="Orlando"/>
    <x v="3"/>
    <n v="42"/>
    <x v="351"/>
    <x v="2257"/>
    <n v="1675.8"/>
    <n v="0.35"/>
    <x v="1"/>
  </r>
  <r>
    <s v="Sports Direct"/>
    <x v="2"/>
    <x v="221"/>
    <s v="Southeast"/>
    <x v="8"/>
    <s v="Orlando"/>
    <x v="4"/>
    <n v="44"/>
    <x v="180"/>
    <x v="2490"/>
    <n v="686.4"/>
    <n v="0.26"/>
    <x v="1"/>
  </r>
  <r>
    <s v="Sports Direct"/>
    <x v="2"/>
    <x v="221"/>
    <s v="Southeast"/>
    <x v="8"/>
    <s v="Orlando"/>
    <x v="5"/>
    <n v="48"/>
    <x v="165"/>
    <x v="1298"/>
    <n v="2955.36"/>
    <n v="0.47000000000000003"/>
    <x v="1"/>
  </r>
  <r>
    <s v="Walmart"/>
    <x v="2"/>
    <x v="240"/>
    <s v="Southeast"/>
    <x v="8"/>
    <s v="Orlando"/>
    <x v="0"/>
    <n v="47"/>
    <x v="347"/>
    <x v="3098"/>
    <n v="2893.3199999999997"/>
    <n v="0.36"/>
    <x v="1"/>
  </r>
  <r>
    <s v="Walmart"/>
    <x v="2"/>
    <x v="240"/>
    <s v="Southeast"/>
    <x v="8"/>
    <s v="Orlando"/>
    <x v="1"/>
    <n v="51"/>
    <x v="193"/>
    <x v="1018"/>
    <n v="1445.8500000000001"/>
    <n v="0.27"/>
    <x v="1"/>
  </r>
  <r>
    <s v="Walmart"/>
    <x v="2"/>
    <x v="240"/>
    <s v="Southeast"/>
    <x v="8"/>
    <s v="Orlando"/>
    <x v="2"/>
    <n v="49"/>
    <x v="348"/>
    <x v="1829"/>
    <n v="2199.12"/>
    <n v="0.33999999999999997"/>
    <x v="1"/>
  </r>
  <r>
    <s v="Walmart"/>
    <x v="2"/>
    <x v="240"/>
    <s v="Southeast"/>
    <x v="8"/>
    <s v="Orlando"/>
    <x v="3"/>
    <n v="41"/>
    <x v="228"/>
    <x v="2820"/>
    <n v="1291.5"/>
    <n v="0.35"/>
    <x v="1"/>
  </r>
  <r>
    <s v="Walmart"/>
    <x v="2"/>
    <x v="240"/>
    <s v="Southeast"/>
    <x v="8"/>
    <s v="Orlando"/>
    <x v="4"/>
    <n v="47"/>
    <x v="180"/>
    <x v="3155"/>
    <n v="620.4"/>
    <n v="0.22"/>
    <x v="1"/>
  </r>
  <r>
    <s v="Walmart"/>
    <x v="2"/>
    <x v="240"/>
    <s v="Southeast"/>
    <x v="8"/>
    <s v="Orlando"/>
    <x v="5"/>
    <n v="57"/>
    <x v="161"/>
    <x v="3156"/>
    <n v="3220.5"/>
    <n v="0.5"/>
    <x v="1"/>
  </r>
  <r>
    <s v="Walmart"/>
    <x v="2"/>
    <x v="271"/>
    <s v="Southeast"/>
    <x v="8"/>
    <s v="Orlando"/>
    <x v="0"/>
    <n v="44"/>
    <x v="338"/>
    <x v="3157"/>
    <n v="2918.5199999999995"/>
    <n v="0.32999999999999996"/>
    <x v="1"/>
  </r>
  <r>
    <s v="Walmart"/>
    <x v="2"/>
    <x v="271"/>
    <s v="Southeast"/>
    <x v="8"/>
    <s v="Orlando"/>
    <x v="1"/>
    <n v="46"/>
    <x v="348"/>
    <x v="3158"/>
    <n v="1700.16"/>
    <n v="0.28000000000000003"/>
    <x v="1"/>
  </r>
  <r>
    <s v="Walmart"/>
    <x v="2"/>
    <x v="271"/>
    <s v="Southeast"/>
    <x v="8"/>
    <s v="Orlando"/>
    <x v="2"/>
    <n v="46"/>
    <x v="348"/>
    <x v="3158"/>
    <n v="2185.92"/>
    <n v="0.36"/>
    <x v="1"/>
  </r>
  <r>
    <s v="Walmart"/>
    <x v="2"/>
    <x v="271"/>
    <s v="Southeast"/>
    <x v="8"/>
    <s v="Orlando"/>
    <x v="3"/>
    <n v="39"/>
    <x v="336"/>
    <x v="3159"/>
    <n v="1418.82"/>
    <n v="0.33999999999999997"/>
    <x v="1"/>
  </r>
  <r>
    <s v="Walmart"/>
    <x v="2"/>
    <x v="271"/>
    <s v="Southeast"/>
    <x v="8"/>
    <s v="Orlando"/>
    <x v="4"/>
    <n v="42"/>
    <x v="181"/>
    <x v="2062"/>
    <n v="714"/>
    <n v="0.25"/>
    <x v="1"/>
  </r>
  <r>
    <s v="Walmart"/>
    <x v="2"/>
    <x v="271"/>
    <s v="Southeast"/>
    <x v="8"/>
    <s v="Orlando"/>
    <x v="5"/>
    <n v="48"/>
    <x v="217"/>
    <x v="2010"/>
    <n v="3902.88"/>
    <n v="0.47000000000000003"/>
    <x v="1"/>
  </r>
  <r>
    <s v="Walmart"/>
    <x v="2"/>
    <x v="301"/>
    <s v="Southeast"/>
    <x v="8"/>
    <s v="Orlando"/>
    <x v="0"/>
    <n v="50"/>
    <x v="323"/>
    <x v="3160"/>
    <n v="4352"/>
    <n v="0.32"/>
    <x v="1"/>
  </r>
  <r>
    <s v="Walmart"/>
    <x v="2"/>
    <x v="301"/>
    <s v="Southeast"/>
    <x v="8"/>
    <s v="Orlando"/>
    <x v="1"/>
    <n v="53"/>
    <x v="167"/>
    <x v="3161"/>
    <n v="3442.8799999999997"/>
    <n v="0.28999999999999998"/>
    <x v="1"/>
  </r>
  <r>
    <s v="Walmart"/>
    <x v="2"/>
    <x v="301"/>
    <s v="Southeast"/>
    <x v="8"/>
    <s v="Orlando"/>
    <x v="2"/>
    <n v="60"/>
    <x v="99"/>
    <x v="3162"/>
    <n v="4712.3999999999996"/>
    <n v="0.32999999999999996"/>
    <x v="1"/>
  </r>
  <r>
    <s v="Walmart"/>
    <x v="2"/>
    <x v="301"/>
    <s v="Southeast"/>
    <x v="8"/>
    <s v="Orlando"/>
    <x v="3"/>
    <n v="66"/>
    <x v="130"/>
    <x v="1113"/>
    <n v="4786.32"/>
    <n v="0.37"/>
    <x v="1"/>
  </r>
  <r>
    <s v="Walmart"/>
    <x v="2"/>
    <x v="301"/>
    <s v="Southeast"/>
    <x v="8"/>
    <s v="Orlando"/>
    <x v="4"/>
    <n v="71"/>
    <x v="269"/>
    <x v="3163"/>
    <n v="2389.86"/>
    <n v="0.22"/>
    <x v="1"/>
  </r>
  <r>
    <s v="Walmart"/>
    <x v="2"/>
    <x v="301"/>
    <s v="Southeast"/>
    <x v="8"/>
    <s v="Orlando"/>
    <x v="5"/>
    <n v="74"/>
    <x v="154"/>
    <x v="3164"/>
    <n v="8625.44"/>
    <n v="0.47000000000000003"/>
    <x v="1"/>
  </r>
  <r>
    <s v="Walmart"/>
    <x v="2"/>
    <x v="330"/>
    <s v="Southeast"/>
    <x v="8"/>
    <s v="Orlando"/>
    <x v="0"/>
    <n v="68"/>
    <x v="140"/>
    <x v="3165"/>
    <n v="7472.5199999999995"/>
    <n v="0.37"/>
    <x v="1"/>
  </r>
  <r>
    <s v="Walmart"/>
    <x v="2"/>
    <x v="330"/>
    <s v="Southeast"/>
    <x v="8"/>
    <s v="Orlando"/>
    <x v="1"/>
    <n v="74"/>
    <x v="121"/>
    <x v="3166"/>
    <n v="5449.3600000000006"/>
    <n v="0.28000000000000003"/>
    <x v="1"/>
  </r>
  <r>
    <s v="Walmart"/>
    <x v="2"/>
    <x v="330"/>
    <s v="Southeast"/>
    <x v="8"/>
    <s v="Orlando"/>
    <x v="2"/>
    <n v="72"/>
    <x v="99"/>
    <x v="3167"/>
    <n v="5826.24"/>
    <n v="0.33999999999999997"/>
    <x v="1"/>
  </r>
  <r>
    <s v="Walmart"/>
    <x v="2"/>
    <x v="330"/>
    <s v="Southeast"/>
    <x v="8"/>
    <s v="Orlando"/>
    <x v="3"/>
    <n v="59"/>
    <x v="274"/>
    <x v="3168"/>
    <n v="3621.4199999999996"/>
    <n v="0.32999999999999996"/>
    <x v="1"/>
  </r>
  <r>
    <s v="Walmart"/>
    <x v="2"/>
    <x v="330"/>
    <s v="Southeast"/>
    <x v="8"/>
    <s v="Orlando"/>
    <x v="4"/>
    <n v="68"/>
    <x v="159"/>
    <x v="3169"/>
    <n v="3111.68"/>
    <n v="0.22"/>
    <x v="1"/>
  </r>
  <r>
    <s v="Walmart"/>
    <x v="2"/>
    <x v="330"/>
    <s v="Southeast"/>
    <x v="8"/>
    <s v="Orlando"/>
    <x v="5"/>
    <n v="75"/>
    <x v="49"/>
    <x v="3170"/>
    <n v="6873.75"/>
    <n v="0.47000000000000003"/>
    <x v="1"/>
  </r>
  <r>
    <s v="Walmart"/>
    <x v="2"/>
    <x v="362"/>
    <s v="Southeast"/>
    <x v="8"/>
    <s v="Orlando"/>
    <x v="0"/>
    <n v="68"/>
    <x v="128"/>
    <x v="3171"/>
    <n v="6242.4"/>
    <n v="0.36"/>
    <x v="1"/>
  </r>
  <r>
    <s v="Walmart"/>
    <x v="2"/>
    <x v="362"/>
    <s v="Southeast"/>
    <x v="8"/>
    <s v="Orlando"/>
    <x v="1"/>
    <n v="60"/>
    <x v="323"/>
    <x v="2929"/>
    <n v="4406.4000000000005"/>
    <n v="0.27"/>
    <x v="1"/>
  </r>
  <r>
    <s v="Walmart"/>
    <x v="2"/>
    <x v="362"/>
    <s v="Southeast"/>
    <x v="8"/>
    <s v="Orlando"/>
    <x v="2"/>
    <n v="62"/>
    <x v="108"/>
    <x v="3172"/>
    <n v="4726.2599999999993"/>
    <n v="0.32999999999999996"/>
    <x v="1"/>
  </r>
  <r>
    <s v="Walmart"/>
    <x v="2"/>
    <x v="362"/>
    <s v="Southeast"/>
    <x v="8"/>
    <s v="Orlando"/>
    <x v="3"/>
    <n v="64"/>
    <x v="135"/>
    <x v="1811"/>
    <n v="3104.6399999999994"/>
    <n v="0.32999999999999996"/>
    <x v="1"/>
  </r>
  <r>
    <s v="Walmart"/>
    <x v="2"/>
    <x v="362"/>
    <s v="Southeast"/>
    <x v="8"/>
    <s v="Orlando"/>
    <x v="4"/>
    <n v="63"/>
    <x v="339"/>
    <x v="3173"/>
    <n v="2509.92"/>
    <n v="0.24000000000000002"/>
    <x v="1"/>
  </r>
  <r>
    <s v="Walmart"/>
    <x v="2"/>
    <x v="362"/>
    <s v="Southeast"/>
    <x v="8"/>
    <s v="Orlando"/>
    <x v="5"/>
    <n v="60"/>
    <x v="294"/>
    <x v="2762"/>
    <n v="2822.4"/>
    <n v="0.49"/>
    <x v="1"/>
  </r>
  <r>
    <s v="Walmart"/>
    <x v="2"/>
    <x v="394"/>
    <s v="Southeast"/>
    <x v="8"/>
    <s v="Orlando"/>
    <x v="0"/>
    <n v="44"/>
    <x v="155"/>
    <x v="2506"/>
    <n v="2523.4"/>
    <n v="0.37"/>
    <x v="1"/>
  </r>
  <r>
    <s v="Walmart"/>
    <x v="2"/>
    <x v="394"/>
    <s v="Southeast"/>
    <x v="8"/>
    <s v="Orlando"/>
    <x v="1"/>
    <n v="45"/>
    <x v="42"/>
    <x v="2389"/>
    <n v="2092.5"/>
    <n v="0.31"/>
    <x v="1"/>
  </r>
  <r>
    <s v="Walmart"/>
    <x v="2"/>
    <x v="394"/>
    <s v="Southeast"/>
    <x v="8"/>
    <s v="Orlando"/>
    <x v="2"/>
    <n v="39"/>
    <x v="294"/>
    <x v="1618"/>
    <n v="1235.5199999999998"/>
    <n v="0.32999999999999996"/>
    <x v="1"/>
  </r>
  <r>
    <s v="Walmart"/>
    <x v="2"/>
    <x v="394"/>
    <s v="Southeast"/>
    <x v="8"/>
    <s v="Orlando"/>
    <x v="3"/>
    <n v="44"/>
    <x v="252"/>
    <x v="1944"/>
    <n v="1269.8399999999999"/>
    <n v="0.37"/>
    <x v="1"/>
  </r>
  <r>
    <s v="Walmart"/>
    <x v="2"/>
    <x v="394"/>
    <s v="Southeast"/>
    <x v="8"/>
    <s v="Orlando"/>
    <x v="4"/>
    <n v="54"/>
    <x v="198"/>
    <x v="1197"/>
    <n v="1167.48"/>
    <n v="0.23"/>
    <x v="1"/>
  </r>
  <r>
    <s v="Walmart"/>
    <x v="2"/>
    <x v="394"/>
    <s v="Southeast"/>
    <x v="8"/>
    <s v="Orlando"/>
    <x v="5"/>
    <n v="42"/>
    <x v="343"/>
    <x v="1464"/>
    <n v="2037.42"/>
    <n v="0.49"/>
    <x v="1"/>
  </r>
  <r>
    <s v="Walmart"/>
    <x v="2"/>
    <x v="423"/>
    <s v="Southeast"/>
    <x v="8"/>
    <s v="Orlando"/>
    <x v="0"/>
    <n v="39"/>
    <x v="150"/>
    <x v="1780"/>
    <n v="2020.2"/>
    <n v="0.37"/>
    <x v="1"/>
  </r>
  <r>
    <s v="Walmart"/>
    <x v="2"/>
    <x v="423"/>
    <s v="Southeast"/>
    <x v="8"/>
    <s v="Orlando"/>
    <x v="1"/>
    <n v="43"/>
    <x v="330"/>
    <x v="3174"/>
    <n v="2369.2999999999997"/>
    <n v="0.28999999999999998"/>
    <x v="1"/>
  </r>
  <r>
    <s v="Walmart"/>
    <x v="2"/>
    <x v="423"/>
    <s v="Southeast"/>
    <x v="8"/>
    <s v="Orlando"/>
    <x v="2"/>
    <n v="43"/>
    <x v="209"/>
    <x v="1188"/>
    <n v="1871.36"/>
    <n v="0.33999999999999997"/>
    <x v="1"/>
  </r>
  <r>
    <s v="Walmart"/>
    <x v="2"/>
    <x v="423"/>
    <s v="Southeast"/>
    <x v="8"/>
    <s v="Orlando"/>
    <x v="3"/>
    <n v="40"/>
    <x v="196"/>
    <x v="1287"/>
    <n v="1680"/>
    <n v="0.35"/>
    <x v="1"/>
  </r>
  <r>
    <s v="Walmart"/>
    <x v="2"/>
    <x v="423"/>
    <s v="Southeast"/>
    <x v="8"/>
    <s v="Orlando"/>
    <x v="4"/>
    <n v="47"/>
    <x v="210"/>
    <x v="3175"/>
    <n v="1199.44"/>
    <n v="0.22"/>
    <x v="1"/>
  </r>
  <r>
    <s v="Walmart"/>
    <x v="2"/>
    <x v="423"/>
    <s v="Southeast"/>
    <x v="8"/>
    <s v="Orlando"/>
    <x v="5"/>
    <n v="53"/>
    <x v="150"/>
    <x v="3176"/>
    <n v="3858.4"/>
    <n v="0.52"/>
    <x v="1"/>
  </r>
  <r>
    <s v="Walmart"/>
    <x v="2"/>
    <x v="454"/>
    <s v="Southeast"/>
    <x v="8"/>
    <s v="Orlando"/>
    <x v="0"/>
    <n v="41"/>
    <x v="143"/>
    <x v="945"/>
    <n v="2620.7199999999998"/>
    <n v="0.33999999999999997"/>
    <x v="1"/>
  </r>
  <r>
    <s v="Walmart"/>
    <x v="2"/>
    <x v="454"/>
    <s v="Southeast"/>
    <x v="8"/>
    <s v="Orlando"/>
    <x v="1"/>
    <n v="46"/>
    <x v="108"/>
    <x v="3042"/>
    <n v="3400.32"/>
    <n v="0.32"/>
    <x v="1"/>
  </r>
  <r>
    <s v="Walmart"/>
    <x v="2"/>
    <x v="454"/>
    <s v="Southeast"/>
    <x v="8"/>
    <s v="Orlando"/>
    <x v="2"/>
    <n v="44"/>
    <x v="217"/>
    <x v="1638"/>
    <n v="2816.44"/>
    <n v="0.37"/>
    <x v="1"/>
  </r>
  <r>
    <s v="Walmart"/>
    <x v="2"/>
    <x v="454"/>
    <s v="Southeast"/>
    <x v="8"/>
    <s v="Orlando"/>
    <x v="3"/>
    <n v="47"/>
    <x v="84"/>
    <x v="3177"/>
    <n v="2716.6"/>
    <n v="0.33999999999999997"/>
    <x v="1"/>
  </r>
  <r>
    <s v="Walmart"/>
    <x v="2"/>
    <x v="454"/>
    <s v="Southeast"/>
    <x v="8"/>
    <s v="Orlando"/>
    <x v="4"/>
    <n v="58"/>
    <x v="135"/>
    <x v="1497"/>
    <n v="2302.02"/>
    <n v="0.27"/>
    <x v="1"/>
  </r>
  <r>
    <s v="Walmart"/>
    <x v="2"/>
    <x v="454"/>
    <s v="Southeast"/>
    <x v="8"/>
    <s v="Orlando"/>
    <x v="5"/>
    <n v="66"/>
    <x v="334"/>
    <x v="3178"/>
    <n v="6534"/>
    <n v="0.5"/>
    <x v="1"/>
  </r>
  <r>
    <s v="Walmart"/>
    <x v="2"/>
    <x v="483"/>
    <s v="Southeast"/>
    <x v="8"/>
    <s v="Orlando"/>
    <x v="0"/>
    <n v="58"/>
    <x v="115"/>
    <x v="3179"/>
    <n v="5846.4"/>
    <n v="0.36"/>
    <x v="1"/>
  </r>
  <r>
    <s v="Walmart"/>
    <x v="2"/>
    <x v="483"/>
    <s v="Southeast"/>
    <x v="8"/>
    <s v="Orlando"/>
    <x v="1"/>
    <n v="55"/>
    <x v="254"/>
    <x v="2904"/>
    <n v="4364.8"/>
    <n v="0.31"/>
    <x v="1"/>
  </r>
  <r>
    <s v="West Gear"/>
    <x v="2"/>
    <x v="483"/>
    <s v="Southeast"/>
    <x v="8"/>
    <s v="Orlando"/>
    <x v="2"/>
    <n v="64"/>
    <x v="322"/>
    <x v="2888"/>
    <n v="4308.4799999999996"/>
    <n v="0.32999999999999996"/>
    <x v="1"/>
  </r>
  <r>
    <s v="West Gear"/>
    <x v="2"/>
    <x v="483"/>
    <s v="Southeast"/>
    <x v="8"/>
    <s v="Orlando"/>
    <x v="3"/>
    <n v="58"/>
    <x v="322"/>
    <x v="975"/>
    <n v="4022.8799999999997"/>
    <n v="0.33999999999999997"/>
    <x v="1"/>
  </r>
  <r>
    <s v="West Gear"/>
    <x v="2"/>
    <x v="483"/>
    <s v="Southeast"/>
    <x v="8"/>
    <s v="Orlando"/>
    <x v="4"/>
    <n v="64"/>
    <x v="289"/>
    <x v="3180"/>
    <n v="2978.56"/>
    <n v="0.26"/>
    <x v="1"/>
  </r>
  <r>
    <s v="West Gear"/>
    <x v="2"/>
    <x v="483"/>
    <s v="Southeast"/>
    <x v="8"/>
    <s v="Orlando"/>
    <x v="5"/>
    <n v="64"/>
    <x v="40"/>
    <x v="2982"/>
    <n v="6144"/>
    <n v="0.48"/>
    <x v="1"/>
  </r>
  <r>
    <s v="West Gear"/>
    <x v="0"/>
    <x v="176"/>
    <s v="Southeast"/>
    <x v="8"/>
    <s v="Orlando"/>
    <x v="0"/>
    <n v="30"/>
    <x v="323"/>
    <x v="2757"/>
    <n v="4161.6000000000004"/>
    <n v="0.51"/>
    <x v="1"/>
  </r>
  <r>
    <s v="West Gear"/>
    <x v="0"/>
    <x v="176"/>
    <s v="Southeast"/>
    <x v="8"/>
    <s v="Orlando"/>
    <x v="1"/>
    <n v="36"/>
    <x v="166"/>
    <x v="2246"/>
    <n v="3182.3999999999996"/>
    <n v="0.39999999999999997"/>
    <x v="1"/>
  </r>
  <r>
    <s v="West Gear"/>
    <x v="0"/>
    <x v="176"/>
    <s v="Southeast"/>
    <x v="8"/>
    <s v="Orlando"/>
    <x v="2"/>
    <n v="26"/>
    <x v="158"/>
    <x v="2417"/>
    <n v="1523.08"/>
    <n v="0.28999999999999998"/>
    <x v="1"/>
  </r>
  <r>
    <s v="West Gear"/>
    <x v="0"/>
    <x v="176"/>
    <s v="Southeast"/>
    <x v="8"/>
    <s v="Orlando"/>
    <x v="3"/>
    <n v="30"/>
    <x v="84"/>
    <x v="2047"/>
    <n v="1887"/>
    <n v="0.37"/>
    <x v="1"/>
  </r>
  <r>
    <s v="West Gear"/>
    <x v="0"/>
    <x v="176"/>
    <s v="Southeast"/>
    <x v="8"/>
    <s v="Orlando"/>
    <x v="4"/>
    <n v="36"/>
    <x v="335"/>
    <x v="3181"/>
    <n v="2848.68"/>
    <n v="0.41"/>
    <x v="1"/>
  </r>
  <r>
    <s v="West Gear"/>
    <x v="0"/>
    <x v="176"/>
    <s v="Southeast"/>
    <x v="8"/>
    <s v="Orlando"/>
    <x v="5"/>
    <n v="35"/>
    <x v="166"/>
    <x v="3182"/>
    <n v="4254.25"/>
    <n v="0.55000000000000004"/>
    <x v="1"/>
  </r>
  <r>
    <s v="West Gear"/>
    <x v="0"/>
    <x v="205"/>
    <s v="Southeast"/>
    <x v="8"/>
    <s v="Orlando"/>
    <x v="0"/>
    <n v="36"/>
    <x v="308"/>
    <x v="1799"/>
    <n v="4872.96"/>
    <n v="0.47000000000000003"/>
    <x v="1"/>
  </r>
  <r>
    <s v="West Gear"/>
    <x v="0"/>
    <x v="205"/>
    <s v="Southeast"/>
    <x v="8"/>
    <s v="Orlando"/>
    <x v="1"/>
    <n v="31"/>
    <x v="241"/>
    <x v="3183"/>
    <n v="2097.15"/>
    <n v="0.41"/>
    <x v="1"/>
  </r>
  <r>
    <s v="West Gear"/>
    <x v="0"/>
    <x v="205"/>
    <s v="Southeast"/>
    <x v="8"/>
    <s v="Orlando"/>
    <x v="2"/>
    <n v="23"/>
    <x v="322"/>
    <x v="3184"/>
    <n v="1501.44"/>
    <n v="0.32"/>
    <x v="1"/>
  </r>
  <r>
    <s v="Foot Locker"/>
    <x v="2"/>
    <x v="698"/>
    <s v="Southeast"/>
    <x v="18"/>
    <s v="Richmond"/>
    <x v="3"/>
    <n v="28"/>
    <x v="293"/>
    <x v="1565"/>
    <n v="734.71999999999991"/>
    <n v="0.41"/>
    <x v="1"/>
  </r>
  <r>
    <s v="Foot Locker"/>
    <x v="2"/>
    <x v="698"/>
    <s v="Southeast"/>
    <x v="18"/>
    <s v="Richmond"/>
    <x v="4"/>
    <n v="29"/>
    <x v="203"/>
    <x v="1577"/>
    <n v="508.95"/>
    <n v="0.45"/>
    <x v="1"/>
  </r>
  <r>
    <s v="Foot Locker"/>
    <x v="2"/>
    <x v="698"/>
    <s v="Southeast"/>
    <x v="18"/>
    <s v="Richmond"/>
    <x v="5"/>
    <n v="30"/>
    <x v="336"/>
    <x v="3185"/>
    <n v="1155.5999999999999"/>
    <n v="0.36"/>
    <x v="1"/>
  </r>
  <r>
    <s v="Foot Locker"/>
    <x v="2"/>
    <x v="228"/>
    <s v="Southeast"/>
    <x v="18"/>
    <s v="Richmond"/>
    <x v="0"/>
    <n v="30"/>
    <x v="244"/>
    <x v="2299"/>
    <n v="1846.8"/>
    <n v="0.38"/>
    <x v="1"/>
  </r>
  <r>
    <s v="Foot Locker"/>
    <x v="2"/>
    <x v="228"/>
    <s v="Southeast"/>
    <x v="18"/>
    <s v="Richmond"/>
    <x v="1"/>
    <n v="35"/>
    <x v="230"/>
    <x v="3186"/>
    <n v="1406.3"/>
    <n v="0.41"/>
    <x v="1"/>
  </r>
  <r>
    <s v="Foot Locker"/>
    <x v="2"/>
    <x v="228"/>
    <s v="Southeast"/>
    <x v="18"/>
    <s v="Richmond"/>
    <x v="2"/>
    <n v="43"/>
    <x v="205"/>
    <x v="2129"/>
    <n v="1974.56"/>
    <n v="0.41"/>
    <x v="1"/>
  </r>
  <r>
    <s v="Foot Locker"/>
    <x v="2"/>
    <x v="228"/>
    <s v="Southeast"/>
    <x v="18"/>
    <s v="Richmond"/>
    <x v="3"/>
    <n v="38"/>
    <x v="252"/>
    <x v="2401"/>
    <n v="1155.9599999999998"/>
    <n v="0.38999999999999996"/>
    <x v="1"/>
  </r>
  <r>
    <s v="Foot Locker"/>
    <x v="2"/>
    <x v="228"/>
    <s v="Southeast"/>
    <x v="18"/>
    <s v="Richmond"/>
    <x v="4"/>
    <n v="43"/>
    <x v="204"/>
    <x v="3187"/>
    <n v="595.98"/>
    <n v="0.42000000000000004"/>
    <x v="1"/>
  </r>
  <r>
    <s v="Foot Locker"/>
    <x v="2"/>
    <x v="228"/>
    <s v="Southeast"/>
    <x v="18"/>
    <s v="Richmond"/>
    <x v="5"/>
    <n v="35"/>
    <x v="240"/>
    <x v="2469"/>
    <n v="1285.2"/>
    <n v="0.36"/>
    <x v="1"/>
  </r>
  <r>
    <s v="Foot Locker"/>
    <x v="2"/>
    <x v="247"/>
    <s v="Southeast"/>
    <x v="18"/>
    <s v="Richmond"/>
    <x v="0"/>
    <n v="38"/>
    <x v="135"/>
    <x v="1513"/>
    <n v="2066.8200000000002"/>
    <n v="0.37"/>
    <x v="1"/>
  </r>
  <r>
    <s v="Foot Locker"/>
    <x v="2"/>
    <x v="247"/>
    <s v="Southeast"/>
    <x v="18"/>
    <s v="Richmond"/>
    <x v="1"/>
    <n v="44"/>
    <x v="211"/>
    <x v="2142"/>
    <n v="1533.3999999999999"/>
    <n v="0.41"/>
    <x v="1"/>
  </r>
  <r>
    <s v="Foot Locker"/>
    <x v="2"/>
    <x v="247"/>
    <s v="Southeast"/>
    <x v="18"/>
    <s v="Richmond"/>
    <x v="2"/>
    <n v="41"/>
    <x v="351"/>
    <x v="1242"/>
    <n v="1729.3799999999999"/>
    <n v="0.37"/>
    <x v="1"/>
  </r>
  <r>
    <s v="Foot Locker"/>
    <x v="2"/>
    <x v="247"/>
    <s v="Southeast"/>
    <x v="18"/>
    <s v="Richmond"/>
    <x v="3"/>
    <n v="32"/>
    <x v="181"/>
    <x v="1569"/>
    <n v="913.92"/>
    <n v="0.42"/>
    <x v="1"/>
  </r>
  <r>
    <s v="Foot Locker"/>
    <x v="2"/>
    <x v="247"/>
    <s v="Southeast"/>
    <x v="18"/>
    <s v="Richmond"/>
    <x v="4"/>
    <n v="40"/>
    <x v="341"/>
    <x v="3188"/>
    <n v="672.00000000000011"/>
    <n v="0.42000000000000004"/>
    <x v="1"/>
  </r>
  <r>
    <s v="Foot Locker"/>
    <x v="2"/>
    <x v="247"/>
    <s v="Southeast"/>
    <x v="18"/>
    <s v="Richmond"/>
    <x v="5"/>
    <n v="47"/>
    <x v="228"/>
    <x v="2652"/>
    <n v="1522.8"/>
    <n v="0.36"/>
    <x v="1"/>
  </r>
  <r>
    <s v="Foot Locker"/>
    <x v="2"/>
    <x v="278"/>
    <s v="Southeast"/>
    <x v="18"/>
    <s v="Richmond"/>
    <x v="0"/>
    <n v="39"/>
    <x v="36"/>
    <x v="1288"/>
    <n v="2730"/>
    <n v="0.39999999999999997"/>
    <x v="1"/>
  </r>
  <r>
    <s v="Foot Locker"/>
    <x v="2"/>
    <x v="278"/>
    <s v="Southeast"/>
    <x v="18"/>
    <s v="Richmond"/>
    <x v="1"/>
    <n v="40"/>
    <x v="193"/>
    <x v="1077"/>
    <n v="1722"/>
    <n v="0.41"/>
    <x v="1"/>
  </r>
  <r>
    <s v="Foot Locker"/>
    <x v="2"/>
    <x v="278"/>
    <s v="Southeast"/>
    <x v="18"/>
    <s v="Richmond"/>
    <x v="2"/>
    <n v="37"/>
    <x v="245"/>
    <x v="3189"/>
    <n v="1492.21"/>
    <n v="0.37"/>
    <x v="1"/>
  </r>
  <r>
    <s v="Foot Locker"/>
    <x v="2"/>
    <x v="278"/>
    <s v="Southeast"/>
    <x v="18"/>
    <s v="Richmond"/>
    <x v="3"/>
    <n v="33"/>
    <x v="211"/>
    <x v="3190"/>
    <n v="1065.9000000000001"/>
    <n v="0.38"/>
    <x v="1"/>
  </r>
  <r>
    <s v="Foot Locker"/>
    <x v="2"/>
    <x v="278"/>
    <s v="Southeast"/>
    <x v="18"/>
    <s v="Richmond"/>
    <x v="4"/>
    <n v="34"/>
    <x v="190"/>
    <x v="1127"/>
    <n v="789.48000000000013"/>
    <n v="0.43000000000000005"/>
    <x v="1"/>
  </r>
  <r>
    <s v="Foot Locker"/>
    <x v="2"/>
    <x v="278"/>
    <s v="Southeast"/>
    <x v="18"/>
    <s v="Richmond"/>
    <x v="5"/>
    <n v="44"/>
    <x v="137"/>
    <x v="1936"/>
    <n v="2587.1999999999998"/>
    <n v="0.35"/>
    <x v="1"/>
  </r>
  <r>
    <s v="Foot Locker"/>
    <x v="2"/>
    <x v="308"/>
    <s v="Southeast"/>
    <x v="18"/>
    <s v="Richmond"/>
    <x v="0"/>
    <n v="37"/>
    <x v="148"/>
    <x v="3191"/>
    <n v="3189.77"/>
    <n v="0.37"/>
    <x v="1"/>
  </r>
  <r>
    <s v="Foot Locker"/>
    <x v="2"/>
    <x v="308"/>
    <s v="Southeast"/>
    <x v="18"/>
    <s v="Richmond"/>
    <x v="1"/>
    <n v="45"/>
    <x v="166"/>
    <x v="2956"/>
    <n v="4077.45"/>
    <n v="0.41"/>
    <x v="1"/>
  </r>
  <r>
    <s v="Foot Locker"/>
    <x v="2"/>
    <x v="308"/>
    <s v="Southeast"/>
    <x v="18"/>
    <s v="Richmond"/>
    <x v="2"/>
    <n v="58"/>
    <x v="159"/>
    <x v="2319"/>
    <n v="4463.68"/>
    <n v="0.37"/>
    <x v="1"/>
  </r>
  <r>
    <s v="Foot Locker"/>
    <x v="2"/>
    <x v="308"/>
    <s v="Southeast"/>
    <x v="18"/>
    <s v="Richmond"/>
    <x v="3"/>
    <n v="61"/>
    <x v="328"/>
    <x v="3192"/>
    <n v="4601.84"/>
    <n v="0.41"/>
    <x v="1"/>
  </r>
  <r>
    <s v="Foot Locker"/>
    <x v="2"/>
    <x v="308"/>
    <s v="Southeast"/>
    <x v="18"/>
    <s v="Richmond"/>
    <x v="4"/>
    <n v="68"/>
    <x v="209"/>
    <x v="3041"/>
    <n v="4003.84"/>
    <n v="0.46"/>
    <x v="1"/>
  </r>
  <r>
    <s v="Foot Locker"/>
    <x v="2"/>
    <x v="308"/>
    <s v="Southeast"/>
    <x v="18"/>
    <s v="Richmond"/>
    <x v="5"/>
    <n v="82"/>
    <x v="108"/>
    <x v="3193"/>
    <n v="7008.54"/>
    <n v="0.37"/>
    <x v="1"/>
  </r>
  <r>
    <s v="Foot Locker"/>
    <x v="2"/>
    <x v="337"/>
    <s v="Southeast"/>
    <x v="18"/>
    <s v="Richmond"/>
    <x v="0"/>
    <n v="60"/>
    <x v="323"/>
    <x v="2929"/>
    <n v="6038.4"/>
    <n v="0.37"/>
    <x v="1"/>
  </r>
  <r>
    <s v="Foot Locker"/>
    <x v="2"/>
    <x v="337"/>
    <s v="Southeast"/>
    <x v="18"/>
    <s v="Richmond"/>
    <x v="1"/>
    <n v="60"/>
    <x v="167"/>
    <x v="882"/>
    <n v="5107.2"/>
    <n v="0.38"/>
    <x v="1"/>
  </r>
  <r>
    <s v="Foot Locker"/>
    <x v="2"/>
    <x v="337"/>
    <s v="Southeast"/>
    <x v="18"/>
    <s v="Richmond"/>
    <x v="2"/>
    <n v="62"/>
    <x v="159"/>
    <x v="1405"/>
    <n v="4900.4800000000005"/>
    <n v="0.38"/>
    <x v="1"/>
  </r>
  <r>
    <s v="Foot Locker"/>
    <x v="2"/>
    <x v="337"/>
    <s v="Southeast"/>
    <x v="18"/>
    <s v="Richmond"/>
    <x v="3"/>
    <n v="65"/>
    <x v="283"/>
    <x v="3194"/>
    <n v="5105.0999999999995"/>
    <n v="0.42"/>
    <x v="1"/>
  </r>
  <r>
    <s v="Foot Locker"/>
    <x v="2"/>
    <x v="337"/>
    <s v="Southeast"/>
    <x v="18"/>
    <s v="Richmond"/>
    <x v="4"/>
    <n v="72"/>
    <x v="124"/>
    <x v="1394"/>
    <n v="6501.6"/>
    <n v="0.43000000000000005"/>
    <x v="1"/>
  </r>
  <r>
    <s v="Foot Locker"/>
    <x v="2"/>
    <x v="337"/>
    <s v="Southeast"/>
    <x v="18"/>
    <s v="Richmond"/>
    <x v="5"/>
    <n v="82"/>
    <x v="274"/>
    <x v="3195"/>
    <n v="5033.1599999999989"/>
    <n v="0.32999999999999996"/>
    <x v="1"/>
  </r>
  <r>
    <s v="Foot Locker"/>
    <x v="2"/>
    <x v="369"/>
    <s v="Southeast"/>
    <x v="18"/>
    <s v="Richmond"/>
    <x v="0"/>
    <n v="67"/>
    <x v="323"/>
    <x v="3196"/>
    <n v="7289.5999999999995"/>
    <n v="0.39999999999999997"/>
    <x v="1"/>
  </r>
  <r>
    <s v="Foot Locker"/>
    <x v="2"/>
    <x v="369"/>
    <s v="Southeast"/>
    <x v="18"/>
    <s v="Richmond"/>
    <x v="1"/>
    <n v="53"/>
    <x v="142"/>
    <x v="3197"/>
    <n v="5342.4"/>
    <n v="0.42"/>
    <x v="1"/>
  </r>
  <r>
    <s v="Foot Locker"/>
    <x v="2"/>
    <x v="369"/>
    <s v="Southeast"/>
    <x v="18"/>
    <s v="Richmond"/>
    <x v="2"/>
    <n v="53"/>
    <x v="102"/>
    <x v="3198"/>
    <n v="4216.1499999999996"/>
    <n v="0.37"/>
    <x v="1"/>
  </r>
  <r>
    <s v="Foot Locker"/>
    <x v="2"/>
    <x v="369"/>
    <s v="Southeast"/>
    <x v="18"/>
    <s v="Richmond"/>
    <x v="3"/>
    <n v="52"/>
    <x v="224"/>
    <x v="3199"/>
    <n v="2758.08"/>
    <n v="0.38999999999999996"/>
    <x v="1"/>
  </r>
  <r>
    <s v="Foot Locker"/>
    <x v="2"/>
    <x v="369"/>
    <s v="Southeast"/>
    <x v="18"/>
    <s v="Richmond"/>
    <x v="4"/>
    <n v="51"/>
    <x v="348"/>
    <x v="3200"/>
    <n v="3029.4"/>
    <n v="0.45"/>
    <x v="1"/>
  </r>
  <r>
    <s v="Foot Locker"/>
    <x v="2"/>
    <x v="369"/>
    <s v="Southeast"/>
    <x v="18"/>
    <s v="Richmond"/>
    <x v="5"/>
    <n v="55"/>
    <x v="232"/>
    <x v="1953"/>
    <n v="1495.9999999999998"/>
    <n v="0.33999999999999997"/>
    <x v="1"/>
  </r>
  <r>
    <s v="Foot Locker"/>
    <x v="2"/>
    <x v="401"/>
    <s v="Southeast"/>
    <x v="18"/>
    <s v="Richmond"/>
    <x v="0"/>
    <n v="35"/>
    <x v="197"/>
    <x v="3201"/>
    <n v="2190.2999999999997"/>
    <n v="0.42"/>
    <x v="1"/>
  </r>
  <r>
    <s v="Foot Locker"/>
    <x v="2"/>
    <x v="401"/>
    <s v="Southeast"/>
    <x v="18"/>
    <s v="Richmond"/>
    <x v="1"/>
    <n v="43"/>
    <x v="269"/>
    <x v="3202"/>
    <n v="2565.81"/>
    <n v="0.38999999999999996"/>
    <x v="1"/>
  </r>
  <r>
    <s v="Foot Locker"/>
    <x v="2"/>
    <x v="401"/>
    <s v="Southeast"/>
    <x v="18"/>
    <s v="Richmond"/>
    <x v="2"/>
    <n v="34"/>
    <x v="252"/>
    <x v="2468"/>
    <n v="1060.8"/>
    <n v="0.39999999999999997"/>
    <x v="1"/>
  </r>
  <r>
    <s v="Foot Locker"/>
    <x v="2"/>
    <x v="401"/>
    <s v="Southeast"/>
    <x v="18"/>
    <s v="Richmond"/>
    <x v="3"/>
    <n v="37"/>
    <x v="227"/>
    <x v="3087"/>
    <n v="1036"/>
    <n v="0.39999999999999997"/>
    <x v="1"/>
  </r>
  <r>
    <s v="Foot Locker"/>
    <x v="2"/>
    <x v="401"/>
    <s v="Southeast"/>
    <x v="18"/>
    <s v="Richmond"/>
    <x v="4"/>
    <n v="39"/>
    <x v="238"/>
    <x v="2139"/>
    <n v="1356.42"/>
    <n v="0.47000000000000003"/>
    <x v="1"/>
  </r>
  <r>
    <s v="Foot Locker"/>
    <x v="2"/>
    <x v="401"/>
    <s v="Southeast"/>
    <x v="18"/>
    <s v="Richmond"/>
    <x v="5"/>
    <n v="33"/>
    <x v="170"/>
    <x v="3203"/>
    <n v="986.04"/>
    <n v="0.36"/>
    <x v="1"/>
  </r>
  <r>
    <s v="Foot Locker"/>
    <x v="2"/>
    <x v="430"/>
    <s v="Southeast"/>
    <x v="18"/>
    <s v="Richmond"/>
    <x v="0"/>
    <n v="28"/>
    <x v="164"/>
    <x v="2165"/>
    <n v="1332.8"/>
    <n v="0.39999999999999997"/>
    <x v="1"/>
  </r>
  <r>
    <s v="Foot Locker"/>
    <x v="2"/>
    <x v="430"/>
    <s v="Southeast"/>
    <x v="18"/>
    <s v="Richmond"/>
    <x v="1"/>
    <n v="39"/>
    <x v="217"/>
    <x v="3204"/>
    <n v="2563.86"/>
    <n v="0.38"/>
    <x v="1"/>
  </r>
  <r>
    <s v="Foot Locker"/>
    <x v="2"/>
    <x v="430"/>
    <s v="Southeast"/>
    <x v="18"/>
    <s v="Richmond"/>
    <x v="2"/>
    <n v="39"/>
    <x v="164"/>
    <x v="1510"/>
    <n v="1949.22"/>
    <n v="0.42"/>
    <x v="1"/>
  </r>
  <r>
    <s v="Foot Locker"/>
    <x v="2"/>
    <x v="430"/>
    <s v="Southeast"/>
    <x v="18"/>
    <s v="Richmond"/>
    <x v="3"/>
    <n v="31"/>
    <x v="253"/>
    <x v="3205"/>
    <n v="1158.47"/>
    <n v="0.37"/>
    <x v="1"/>
  </r>
  <r>
    <s v="Foot Locker"/>
    <x v="2"/>
    <x v="430"/>
    <s v="Southeast"/>
    <x v="18"/>
    <s v="Richmond"/>
    <x v="4"/>
    <n v="42"/>
    <x v="193"/>
    <x v="1692"/>
    <n v="2072.7000000000003"/>
    <n v="0.47000000000000003"/>
    <x v="1"/>
  </r>
  <r>
    <s v="Foot Locker"/>
    <x v="2"/>
    <x v="430"/>
    <s v="Southeast"/>
    <x v="18"/>
    <s v="Richmond"/>
    <x v="5"/>
    <n v="40"/>
    <x v="245"/>
    <x v="3206"/>
    <n v="1395.2"/>
    <n v="0.32"/>
    <x v="1"/>
  </r>
  <r>
    <s v="Foot Locker"/>
    <x v="2"/>
    <x v="461"/>
    <s v="Southeast"/>
    <x v="18"/>
    <s v="Richmond"/>
    <x v="0"/>
    <n v="34"/>
    <x v="217"/>
    <x v="3207"/>
    <n v="2470.44"/>
    <n v="0.42"/>
    <x v="1"/>
  </r>
  <r>
    <s v="Foot Locker"/>
    <x v="2"/>
    <x v="461"/>
    <s v="Southeast"/>
    <x v="18"/>
    <s v="Richmond"/>
    <x v="1"/>
    <n v="34"/>
    <x v="166"/>
    <x v="3008"/>
    <n v="2780.18"/>
    <n v="0.37"/>
    <x v="1"/>
  </r>
  <r>
    <s v="Foot Locker"/>
    <x v="2"/>
    <x v="461"/>
    <s v="Southeast"/>
    <x v="18"/>
    <s v="Richmond"/>
    <x v="2"/>
    <n v="33"/>
    <x v="231"/>
    <x v="1770"/>
    <n v="1840.4099999999999"/>
    <n v="0.38999999999999996"/>
    <x v="1"/>
  </r>
  <r>
    <s v="Foot Locker"/>
    <x v="2"/>
    <x v="461"/>
    <s v="Southeast"/>
    <x v="18"/>
    <s v="Richmond"/>
    <x v="3"/>
    <n v="36"/>
    <x v="179"/>
    <x v="1052"/>
    <n v="2021.7599999999998"/>
    <n v="0.38999999999999996"/>
    <x v="1"/>
  </r>
  <r>
    <s v="Foot Locker"/>
    <x v="2"/>
    <x v="461"/>
    <s v="Southeast"/>
    <x v="18"/>
    <s v="Richmond"/>
    <x v="4"/>
    <n v="56"/>
    <x v="224"/>
    <x v="2074"/>
    <n v="3351.04"/>
    <n v="0.44"/>
    <x v="1"/>
  </r>
  <r>
    <s v="Foot Locker"/>
    <x v="2"/>
    <x v="461"/>
    <s v="Southeast"/>
    <x v="18"/>
    <s v="Richmond"/>
    <x v="5"/>
    <n v="60"/>
    <x v="129"/>
    <x v="846"/>
    <n v="3484.7999999999997"/>
    <n v="0.32999999999999996"/>
    <x v="1"/>
  </r>
  <r>
    <s v="Foot Locker"/>
    <x v="2"/>
    <x v="490"/>
    <s v="Southeast"/>
    <x v="18"/>
    <s v="Richmond"/>
    <x v="0"/>
    <n v="49"/>
    <x v="154"/>
    <x v="1897"/>
    <n v="4860.7999999999993"/>
    <n v="0.39999999999999997"/>
    <x v="1"/>
  </r>
  <r>
    <s v="Foot Locker"/>
    <x v="2"/>
    <x v="490"/>
    <s v="Southeast"/>
    <x v="18"/>
    <s v="Richmond"/>
    <x v="1"/>
    <n v="54"/>
    <x v="37"/>
    <x v="795"/>
    <n v="4981.5"/>
    <n v="0.41"/>
    <x v="1"/>
  </r>
  <r>
    <s v="Sports Direct"/>
    <x v="2"/>
    <x v="490"/>
    <s v="Southeast"/>
    <x v="18"/>
    <s v="Richmond"/>
    <x v="2"/>
    <n v="53"/>
    <x v="241"/>
    <x v="2293"/>
    <n v="3497.9999999999995"/>
    <n v="0.39999999999999997"/>
    <x v="1"/>
  </r>
  <r>
    <s v="Sports Direct"/>
    <x v="2"/>
    <x v="490"/>
    <s v="Southeast"/>
    <x v="18"/>
    <s v="Richmond"/>
    <x v="3"/>
    <n v="51"/>
    <x v="129"/>
    <x v="3040"/>
    <n v="3500.6399999999994"/>
    <n v="0.38999999999999996"/>
    <x v="1"/>
  </r>
  <r>
    <s v="Sports Direct"/>
    <x v="2"/>
    <x v="490"/>
    <s v="Southeast"/>
    <x v="18"/>
    <s v="Richmond"/>
    <x v="4"/>
    <n v="59"/>
    <x v="350"/>
    <x v="3208"/>
    <n v="3890.4600000000005"/>
    <n v="0.42000000000000004"/>
    <x v="1"/>
  </r>
  <r>
    <s v="Sports Direct"/>
    <x v="2"/>
    <x v="490"/>
    <s v="Southeast"/>
    <x v="18"/>
    <s v="Richmond"/>
    <x v="5"/>
    <n v="65"/>
    <x v="330"/>
    <x v="969"/>
    <n v="4322.5"/>
    <n v="0.35"/>
    <x v="1"/>
  </r>
  <r>
    <s v="Sports Direct"/>
    <x v="0"/>
    <x v="183"/>
    <s v="Southeast"/>
    <x v="18"/>
    <s v="Richmond"/>
    <x v="0"/>
    <n v="23"/>
    <x v="148"/>
    <x v="3209"/>
    <n v="2786.6800000000003"/>
    <n v="0.52"/>
    <x v="1"/>
  </r>
  <r>
    <s v="Sports Direct"/>
    <x v="0"/>
    <x v="183"/>
    <s v="Southeast"/>
    <x v="18"/>
    <s v="Richmond"/>
    <x v="1"/>
    <n v="28"/>
    <x v="283"/>
    <x v="1078"/>
    <n v="2460.92"/>
    <n v="0.47"/>
    <x v="1"/>
  </r>
  <r>
    <s v="Sports Direct"/>
    <x v="0"/>
    <x v="183"/>
    <s v="Southeast"/>
    <x v="18"/>
    <s v="Richmond"/>
    <x v="2"/>
    <n v="18"/>
    <x v="129"/>
    <x v="2094"/>
    <n v="1013.76"/>
    <n v="0.32"/>
    <x v="1"/>
  </r>
  <r>
    <s v="Sports Direct"/>
    <x v="0"/>
    <x v="183"/>
    <s v="Southeast"/>
    <x v="18"/>
    <s v="Richmond"/>
    <x v="3"/>
    <n v="21"/>
    <x v="224"/>
    <x v="2062"/>
    <n v="1199.52"/>
    <n v="0.42"/>
    <x v="1"/>
  </r>
  <r>
    <s v="Sports Direct"/>
    <x v="0"/>
    <x v="183"/>
    <s v="Southeast"/>
    <x v="18"/>
    <s v="Richmond"/>
    <x v="4"/>
    <n v="30"/>
    <x v="150"/>
    <x v="1077"/>
    <n v="1889.9999999999998"/>
    <n v="0.44999999999999996"/>
    <x v="1"/>
  </r>
  <r>
    <s v="Sports Direct"/>
    <x v="0"/>
    <x v="183"/>
    <s v="Southeast"/>
    <x v="18"/>
    <s v="Richmond"/>
    <x v="5"/>
    <n v="25"/>
    <x v="335"/>
    <x v="3210"/>
    <n v="2798.5000000000005"/>
    <n v="0.58000000000000007"/>
    <x v="1"/>
  </r>
  <r>
    <s v="Sports Direct"/>
    <x v="0"/>
    <x v="212"/>
    <s v="Southeast"/>
    <x v="18"/>
    <s v="Richmond"/>
    <x v="0"/>
    <n v="26"/>
    <x v="254"/>
    <x v="2216"/>
    <n v="3660.8"/>
    <n v="0.55000000000000004"/>
    <x v="1"/>
  </r>
  <r>
    <s v="Sports Direct"/>
    <x v="0"/>
    <x v="212"/>
    <s v="Southeast"/>
    <x v="18"/>
    <s v="Richmond"/>
    <x v="1"/>
    <n v="27"/>
    <x v="269"/>
    <x v="3035"/>
    <n v="1858.9499999999998"/>
    <n v="0.44999999999999996"/>
    <x v="1"/>
  </r>
  <r>
    <s v="Sports Direct"/>
    <x v="0"/>
    <x v="212"/>
    <s v="Southeast"/>
    <x v="18"/>
    <s v="Richmond"/>
    <x v="2"/>
    <n v="17"/>
    <x v="84"/>
    <x v="1073"/>
    <n v="1040.3999999999999"/>
    <n v="0.36"/>
    <x v="1"/>
  </r>
  <r>
    <s v="West Gear"/>
    <x v="0"/>
    <x v="206"/>
    <s v="West"/>
    <x v="21"/>
    <s v="Salt Lake City"/>
    <x v="3"/>
    <n v="16"/>
    <x v="270"/>
    <x v="2782"/>
    <n v="624.96"/>
    <n v="0.42000000000000004"/>
    <x v="1"/>
  </r>
  <r>
    <s v="West Gear"/>
    <x v="0"/>
    <x v="206"/>
    <s v="West"/>
    <x v="21"/>
    <s v="Salt Lake City"/>
    <x v="4"/>
    <n v="28"/>
    <x v="196"/>
    <x v="1597"/>
    <n v="1411.2"/>
    <n v="0.42"/>
    <x v="1"/>
  </r>
  <r>
    <s v="West Gear"/>
    <x v="0"/>
    <x v="206"/>
    <s v="West"/>
    <x v="21"/>
    <s v="Salt Lake City"/>
    <x v="5"/>
    <n v="18"/>
    <x v="197"/>
    <x v="3211"/>
    <n v="1475.1000000000001"/>
    <n v="0.55000000000000004"/>
    <x v="1"/>
  </r>
  <r>
    <s v="West Gear"/>
    <x v="0"/>
    <x v="215"/>
    <s v="West"/>
    <x v="21"/>
    <s v="Salt Lake City"/>
    <x v="0"/>
    <n v="20"/>
    <x v="151"/>
    <x v="2208"/>
    <n v="1960.8000000000002"/>
    <n v="0.43000000000000005"/>
    <x v="1"/>
  </r>
  <r>
    <s v="West Gear"/>
    <x v="0"/>
    <x v="215"/>
    <s v="West"/>
    <x v="21"/>
    <s v="Salt Lake City"/>
    <x v="1"/>
    <n v="22"/>
    <x v="193"/>
    <x v="3139"/>
    <n v="923.99999999999989"/>
    <n v="0.39999999999999997"/>
    <x v="1"/>
  </r>
  <r>
    <s v="West Gear"/>
    <x v="0"/>
    <x v="215"/>
    <s v="West"/>
    <x v="21"/>
    <s v="Salt Lake City"/>
    <x v="2"/>
    <n v="16"/>
    <x v="150"/>
    <x v="3059"/>
    <n v="873.59999999999991"/>
    <n v="0.38999999999999996"/>
    <x v="1"/>
  </r>
  <r>
    <s v="West Gear"/>
    <x v="0"/>
    <x v="215"/>
    <s v="West"/>
    <x v="21"/>
    <s v="Salt Lake City"/>
    <x v="3"/>
    <n v="20"/>
    <x v="41"/>
    <x v="3212"/>
    <n v="630.00000000000011"/>
    <n v="0.42000000000000004"/>
    <x v="1"/>
  </r>
  <r>
    <s v="West Gear"/>
    <x v="0"/>
    <x v="215"/>
    <s v="West"/>
    <x v="21"/>
    <s v="Salt Lake City"/>
    <x v="4"/>
    <n v="28"/>
    <x v="228"/>
    <x v="2462"/>
    <n v="1007.9999999999999"/>
    <n v="0.39999999999999997"/>
    <x v="1"/>
  </r>
  <r>
    <s v="West Gear"/>
    <x v="0"/>
    <x v="215"/>
    <s v="West"/>
    <x v="21"/>
    <s v="Salt Lake City"/>
    <x v="5"/>
    <n v="21"/>
    <x v="150"/>
    <x v="1454"/>
    <n v="1675.8000000000002"/>
    <n v="0.57000000000000006"/>
    <x v="1"/>
  </r>
  <r>
    <s v="West Gear"/>
    <x v="0"/>
    <x v="234"/>
    <s v="West"/>
    <x v="21"/>
    <s v="Salt Lake City"/>
    <x v="0"/>
    <n v="20"/>
    <x v="145"/>
    <x v="3213"/>
    <n v="1784.8000000000002"/>
    <n v="0.46"/>
    <x v="1"/>
  </r>
  <r>
    <s v="West Gear"/>
    <x v="0"/>
    <x v="234"/>
    <s v="West"/>
    <x v="21"/>
    <s v="Salt Lake City"/>
    <x v="1"/>
    <n v="20"/>
    <x v="215"/>
    <x v="2738"/>
    <n v="821.4"/>
    <n v="0.37"/>
    <x v="1"/>
  </r>
  <r>
    <s v="West Gear"/>
    <x v="0"/>
    <x v="234"/>
    <s v="West"/>
    <x v="21"/>
    <s v="Salt Lake City"/>
    <x v="2"/>
    <n v="10"/>
    <x v="336"/>
    <x v="3214"/>
    <n v="438.7"/>
    <n v="0.41"/>
    <x v="1"/>
  </r>
  <r>
    <s v="West Gear"/>
    <x v="0"/>
    <x v="234"/>
    <s v="West"/>
    <x v="21"/>
    <s v="Salt Lake City"/>
    <x v="3"/>
    <n v="14"/>
    <x v="41"/>
    <x v="2041"/>
    <n v="472.5"/>
    <n v="0.45"/>
    <x v="1"/>
  </r>
  <r>
    <s v="West Gear"/>
    <x v="0"/>
    <x v="234"/>
    <s v="West"/>
    <x v="21"/>
    <s v="Salt Lake City"/>
    <x v="4"/>
    <n v="24"/>
    <x v="246"/>
    <x v="1004"/>
    <n v="823.68"/>
    <n v="0.38999999999999996"/>
    <x v="1"/>
  </r>
  <r>
    <s v="West Gear"/>
    <x v="0"/>
    <x v="234"/>
    <s v="West"/>
    <x v="21"/>
    <s v="Salt Lake City"/>
    <x v="5"/>
    <n v="20"/>
    <x v="224"/>
    <x v="3215"/>
    <n v="1414.4"/>
    <n v="0.52"/>
    <x v="1"/>
  </r>
  <r>
    <s v="West Gear"/>
    <x v="0"/>
    <x v="265"/>
    <s v="West"/>
    <x v="21"/>
    <s v="Salt Lake City"/>
    <x v="0"/>
    <n v="27"/>
    <x v="151"/>
    <x v="3216"/>
    <n v="2647.0800000000004"/>
    <n v="0.43000000000000005"/>
    <x v="1"/>
  </r>
  <r>
    <s v="West Gear"/>
    <x v="0"/>
    <x v="265"/>
    <s v="West"/>
    <x v="21"/>
    <s v="Salt Lake City"/>
    <x v="1"/>
    <n v="22"/>
    <x v="209"/>
    <x v="1556"/>
    <n v="1182.72"/>
    <n v="0.42"/>
    <x v="1"/>
  </r>
  <r>
    <s v="West Gear"/>
    <x v="0"/>
    <x v="265"/>
    <s v="West"/>
    <x v="21"/>
    <s v="Salt Lake City"/>
    <x v="2"/>
    <n v="19"/>
    <x v="245"/>
    <x v="3217"/>
    <n v="786.98"/>
    <n v="0.38"/>
    <x v="1"/>
  </r>
  <r>
    <s v="West Gear"/>
    <x v="0"/>
    <x v="265"/>
    <s v="West"/>
    <x v="21"/>
    <s v="Salt Lake City"/>
    <x v="3"/>
    <n v="19"/>
    <x v="198"/>
    <x v="1016"/>
    <n v="767.98000000000013"/>
    <n v="0.43000000000000005"/>
    <x v="1"/>
  </r>
  <r>
    <s v="West Gear"/>
    <x v="0"/>
    <x v="265"/>
    <s v="West"/>
    <x v="21"/>
    <s v="Salt Lake City"/>
    <x v="4"/>
    <n v="29"/>
    <x v="228"/>
    <x v="3218"/>
    <n v="1096.2"/>
    <n v="0.42"/>
    <x v="1"/>
  </r>
  <r>
    <s v="West Gear"/>
    <x v="0"/>
    <x v="265"/>
    <s v="West"/>
    <x v="21"/>
    <s v="Salt Lake City"/>
    <x v="5"/>
    <n v="32"/>
    <x v="209"/>
    <x v="1062"/>
    <n v="2334.7200000000003"/>
    <n v="0.57000000000000006"/>
    <x v="1"/>
  </r>
  <r>
    <s v="West Gear"/>
    <x v="0"/>
    <x v="295"/>
    <s v="West"/>
    <x v="21"/>
    <s v="Salt Lake City"/>
    <x v="0"/>
    <n v="21"/>
    <x v="159"/>
    <x v="1716"/>
    <n v="1878.2400000000002"/>
    <n v="0.43000000000000005"/>
    <x v="1"/>
  </r>
  <r>
    <s v="West Gear"/>
    <x v="0"/>
    <x v="295"/>
    <s v="West"/>
    <x v="21"/>
    <s v="Salt Lake City"/>
    <x v="1"/>
    <n v="18"/>
    <x v="348"/>
    <x v="1463"/>
    <n v="950.4"/>
    <n v="0.39999999999999997"/>
    <x v="1"/>
  </r>
  <r>
    <s v="West Gear"/>
    <x v="0"/>
    <x v="295"/>
    <s v="West"/>
    <x v="21"/>
    <s v="Salt Lake City"/>
    <x v="2"/>
    <n v="13"/>
    <x v="209"/>
    <x v="2735"/>
    <n v="615.67999999999995"/>
    <n v="0.37"/>
    <x v="1"/>
  </r>
  <r>
    <s v="West Gear"/>
    <x v="0"/>
    <x v="295"/>
    <s v="West"/>
    <x v="21"/>
    <s v="Salt Lake City"/>
    <x v="3"/>
    <n v="13"/>
    <x v="348"/>
    <x v="2819"/>
    <n v="737.88000000000011"/>
    <n v="0.43000000000000005"/>
    <x v="1"/>
  </r>
  <r>
    <s v="West Gear"/>
    <x v="0"/>
    <x v="295"/>
    <s v="West"/>
    <x v="21"/>
    <s v="Salt Lake City"/>
    <x v="4"/>
    <n v="24"/>
    <x v="348"/>
    <x v="2094"/>
    <n v="1172.1600000000001"/>
    <n v="0.37"/>
    <x v="1"/>
  </r>
  <r>
    <s v="West Gear"/>
    <x v="0"/>
    <x v="295"/>
    <s v="West"/>
    <x v="21"/>
    <s v="Salt Lake City"/>
    <x v="5"/>
    <n v="32"/>
    <x v="330"/>
    <x v="1160"/>
    <n v="3283.2000000000003"/>
    <n v="0.54"/>
    <x v="1"/>
  </r>
  <r>
    <s v="West Gear"/>
    <x v="0"/>
    <x v="324"/>
    <s v="West"/>
    <x v="21"/>
    <s v="Salt Lake City"/>
    <x v="0"/>
    <n v="28"/>
    <x v="154"/>
    <x v="1367"/>
    <n v="2985.9200000000005"/>
    <n v="0.43000000000000005"/>
    <x v="1"/>
  </r>
  <r>
    <s v="West Gear"/>
    <x v="0"/>
    <x v="324"/>
    <s v="West"/>
    <x v="21"/>
    <s v="Salt Lake City"/>
    <x v="1"/>
    <n v="20"/>
    <x v="131"/>
    <x v="2236"/>
    <n v="1419.6"/>
    <n v="0.38999999999999996"/>
    <x v="1"/>
  </r>
  <r>
    <s v="West Gear"/>
    <x v="0"/>
    <x v="324"/>
    <s v="West"/>
    <x v="21"/>
    <s v="Salt Lake City"/>
    <x v="2"/>
    <n v="19"/>
    <x v="350"/>
    <x v="3219"/>
    <n v="1163.3699999999999"/>
    <n v="0.38999999999999996"/>
    <x v="1"/>
  </r>
  <r>
    <s v="West Gear"/>
    <x v="0"/>
    <x v="324"/>
    <s v="West"/>
    <x v="21"/>
    <s v="Salt Lake City"/>
    <x v="3"/>
    <n v="16"/>
    <x v="209"/>
    <x v="3220"/>
    <n v="962.56000000000006"/>
    <n v="0.47000000000000003"/>
    <x v="1"/>
  </r>
  <r>
    <s v="West Gear"/>
    <x v="0"/>
    <x v="324"/>
    <s v="West"/>
    <x v="21"/>
    <s v="Salt Lake City"/>
    <x v="4"/>
    <n v="28"/>
    <x v="150"/>
    <x v="3221"/>
    <n v="1489.6"/>
    <n v="0.38"/>
    <x v="1"/>
  </r>
  <r>
    <s v="West Gear"/>
    <x v="0"/>
    <x v="324"/>
    <s v="West"/>
    <x v="21"/>
    <s v="Salt Lake City"/>
    <x v="5"/>
    <n v="32"/>
    <x v="322"/>
    <x v="1290"/>
    <n v="3590.4"/>
    <n v="0.55000000000000004"/>
    <x v="1"/>
  </r>
  <r>
    <s v="West Gear"/>
    <x v="0"/>
    <x v="356"/>
    <s v="West"/>
    <x v="21"/>
    <s v="Salt Lake City"/>
    <x v="0"/>
    <n v="27"/>
    <x v="154"/>
    <x v="1348"/>
    <n v="3147.1200000000003"/>
    <n v="0.47000000000000003"/>
    <x v="1"/>
  </r>
  <r>
    <s v="West Gear"/>
    <x v="0"/>
    <x v="356"/>
    <s v="West"/>
    <x v="21"/>
    <s v="Salt Lake City"/>
    <x v="1"/>
    <n v="28"/>
    <x v="289"/>
    <x v="3222"/>
    <n v="2105.04"/>
    <n v="0.42"/>
    <x v="1"/>
  </r>
  <r>
    <s v="West Gear"/>
    <x v="0"/>
    <x v="356"/>
    <s v="West"/>
    <x v="21"/>
    <s v="Salt Lake City"/>
    <x v="2"/>
    <n v="23"/>
    <x v="174"/>
    <x v="2370"/>
    <n v="1489.9399999999998"/>
    <n v="0.41"/>
    <x v="1"/>
  </r>
  <r>
    <s v="West Gear"/>
    <x v="0"/>
    <x v="356"/>
    <s v="West"/>
    <x v="21"/>
    <s v="Salt Lake City"/>
    <x v="3"/>
    <n v="14"/>
    <x v="168"/>
    <x v="2746"/>
    <n v="815.92000000000007"/>
    <n v="0.47000000000000003"/>
    <x v="1"/>
  </r>
  <r>
    <s v="West Gear"/>
    <x v="0"/>
    <x v="356"/>
    <s v="West"/>
    <x v="21"/>
    <s v="Salt Lake City"/>
    <x v="4"/>
    <n v="23"/>
    <x v="245"/>
    <x v="2439"/>
    <n v="977.7299999999999"/>
    <n v="0.38999999999999996"/>
    <x v="1"/>
  </r>
  <r>
    <s v="West Gear"/>
    <x v="0"/>
    <x v="356"/>
    <s v="West"/>
    <x v="21"/>
    <s v="Salt Lake City"/>
    <x v="5"/>
    <n v="27"/>
    <x v="328"/>
    <x v="1302"/>
    <n v="2831.76"/>
    <n v="0.57000000000000006"/>
    <x v="1"/>
  </r>
  <r>
    <s v="West Gear"/>
    <x v="0"/>
    <x v="388"/>
    <s v="West"/>
    <x v="21"/>
    <s v="Salt Lake City"/>
    <x v="0"/>
    <n v="23"/>
    <x v="151"/>
    <x v="2404"/>
    <n v="2359.8000000000002"/>
    <n v="0.45"/>
    <x v="1"/>
  </r>
  <r>
    <s v="West Gear"/>
    <x v="0"/>
    <x v="388"/>
    <s v="West"/>
    <x v="21"/>
    <s v="Salt Lake City"/>
    <x v="1"/>
    <n v="19"/>
    <x v="174"/>
    <x v="3071"/>
    <n v="1140.76"/>
    <n v="0.38"/>
    <x v="1"/>
  </r>
  <r>
    <s v="West Gear"/>
    <x v="0"/>
    <x v="388"/>
    <s v="West"/>
    <x v="21"/>
    <s v="Salt Lake City"/>
    <x v="2"/>
    <n v="7"/>
    <x v="193"/>
    <x v="3223"/>
    <n v="308.7"/>
    <n v="0.42"/>
    <x v="1"/>
  </r>
  <r>
    <s v="West Gear"/>
    <x v="0"/>
    <x v="388"/>
    <s v="West"/>
    <x v="21"/>
    <s v="Salt Lake City"/>
    <x v="3"/>
    <n v="7"/>
    <x v="215"/>
    <x v="3224"/>
    <n v="357.42"/>
    <n v="0.46"/>
    <x v="1"/>
  </r>
  <r>
    <s v="West Gear"/>
    <x v="0"/>
    <x v="388"/>
    <s v="West"/>
    <x v="21"/>
    <s v="Salt Lake City"/>
    <x v="4"/>
    <n v="16"/>
    <x v="351"/>
    <x v="2628"/>
    <n v="747.83999999999992"/>
    <n v="0.41"/>
    <x v="1"/>
  </r>
  <r>
    <s v="West Gear"/>
    <x v="0"/>
    <x v="388"/>
    <s v="West"/>
    <x v="21"/>
    <s v="Salt Lake City"/>
    <x v="5"/>
    <n v="18"/>
    <x v="348"/>
    <x v="1463"/>
    <n v="1354.3200000000002"/>
    <n v="0.57000000000000006"/>
    <x v="1"/>
  </r>
  <r>
    <s v="West Gear"/>
    <x v="0"/>
    <x v="417"/>
    <s v="West"/>
    <x v="21"/>
    <s v="Salt Lake City"/>
    <x v="0"/>
    <n v="24"/>
    <x v="338"/>
    <x v="3225"/>
    <n v="2267.2800000000002"/>
    <n v="0.47000000000000003"/>
    <x v="1"/>
  </r>
  <r>
    <s v="West Gear"/>
    <x v="0"/>
    <x v="417"/>
    <s v="West"/>
    <x v="21"/>
    <s v="Salt Lake City"/>
    <x v="1"/>
    <n v="14"/>
    <x v="348"/>
    <x v="1041"/>
    <n v="739.19999999999993"/>
    <n v="0.39999999999999997"/>
    <x v="1"/>
  </r>
  <r>
    <s v="West Gear"/>
    <x v="0"/>
    <x v="417"/>
    <s v="West"/>
    <x v="21"/>
    <s v="Salt Lake City"/>
    <x v="2"/>
    <n v="13"/>
    <x v="228"/>
    <x v="2489"/>
    <n v="479.7"/>
    <n v="0.41"/>
    <x v="1"/>
  </r>
  <r>
    <s v="West Gear"/>
    <x v="0"/>
    <x v="417"/>
    <s v="West"/>
    <x v="21"/>
    <s v="Salt Lake City"/>
    <x v="3"/>
    <n v="13"/>
    <x v="198"/>
    <x v="3226"/>
    <n v="562.12"/>
    <n v="0.46"/>
    <x v="1"/>
  </r>
  <r>
    <s v="West Gear"/>
    <x v="0"/>
    <x v="417"/>
    <s v="West"/>
    <x v="21"/>
    <s v="Salt Lake City"/>
    <x v="4"/>
    <n v="20"/>
    <x v="211"/>
    <x v="3227"/>
    <n v="662.99999999999989"/>
    <n v="0.38999999999999996"/>
    <x v="1"/>
  </r>
  <r>
    <s v="West Gear"/>
    <x v="0"/>
    <x v="417"/>
    <s v="West"/>
    <x v="21"/>
    <s v="Salt Lake City"/>
    <x v="5"/>
    <n v="25"/>
    <x v="150"/>
    <x v="2795"/>
    <n v="1890.0000000000002"/>
    <n v="0.54"/>
    <x v="1"/>
  </r>
  <r>
    <s v="West Gear"/>
    <x v="0"/>
    <x v="448"/>
    <s v="West"/>
    <x v="21"/>
    <s v="Salt Lake City"/>
    <x v="0"/>
    <n v="22"/>
    <x v="241"/>
    <x v="3228"/>
    <n v="1560.9"/>
    <n v="0.43000000000000005"/>
    <x v="1"/>
  </r>
  <r>
    <s v="West Gear"/>
    <x v="0"/>
    <x v="448"/>
    <s v="West"/>
    <x v="21"/>
    <s v="Salt Lake City"/>
    <x v="1"/>
    <n v="14"/>
    <x v="224"/>
    <x v="2684"/>
    <n v="742.56"/>
    <n v="0.38999999999999996"/>
    <x v="1"/>
  </r>
  <r>
    <s v="West Gear"/>
    <x v="0"/>
    <x v="448"/>
    <s v="West"/>
    <x v="21"/>
    <s v="Salt Lake City"/>
    <x v="2"/>
    <n v="14"/>
    <x v="336"/>
    <x v="3229"/>
    <n v="629.16"/>
    <n v="0.42"/>
    <x v="1"/>
  </r>
  <r>
    <s v="West Gear"/>
    <x v="0"/>
    <x v="448"/>
    <s v="West"/>
    <x v="21"/>
    <s v="Salt Lake City"/>
    <x v="3"/>
    <n v="15"/>
    <x v="168"/>
    <x v="3230"/>
    <n v="781.2"/>
    <n v="0.42000000000000004"/>
    <x v="1"/>
  </r>
  <r>
    <s v="West Gear"/>
    <x v="0"/>
    <x v="448"/>
    <s v="West"/>
    <x v="21"/>
    <s v="Salt Lake City"/>
    <x v="4"/>
    <n v="28"/>
    <x v="248"/>
    <x v="1032"/>
    <n v="1308.72"/>
    <n v="0.38"/>
    <x v="1"/>
  </r>
  <r>
    <s v="West Gear"/>
    <x v="0"/>
    <x v="448"/>
    <s v="West"/>
    <x v="21"/>
    <s v="Salt Lake City"/>
    <x v="5"/>
    <n v="35"/>
    <x v="174"/>
    <x v="3231"/>
    <n v="3041.5000000000005"/>
    <n v="0.55000000000000004"/>
    <x v="1"/>
  </r>
  <r>
    <s v="West Gear"/>
    <x v="0"/>
    <x v="477"/>
    <s v="West"/>
    <x v="21"/>
    <s v="Salt Lake City"/>
    <x v="0"/>
    <n v="29"/>
    <x v="108"/>
    <x v="2077"/>
    <n v="3081.54"/>
    <n v="0.46"/>
    <x v="1"/>
  </r>
  <r>
    <s v="West Gear"/>
    <x v="0"/>
    <x v="477"/>
    <s v="West"/>
    <x v="21"/>
    <s v="Salt Lake City"/>
    <x v="1"/>
    <n v="22"/>
    <x v="84"/>
    <x v="2142"/>
    <n v="1570.8"/>
    <n v="0.42"/>
    <x v="1"/>
  </r>
  <r>
    <s v="West Gear"/>
    <x v="0"/>
    <x v="477"/>
    <s v="West"/>
    <x v="21"/>
    <s v="Salt Lake City"/>
    <x v="2"/>
    <n v="20"/>
    <x v="269"/>
    <x v="2167"/>
    <n v="1132.2"/>
    <n v="0.37"/>
    <x v="1"/>
  </r>
  <r>
    <s v="West Gear"/>
    <x v="0"/>
    <x v="477"/>
    <s v="West"/>
    <x v="21"/>
    <s v="Salt Lake City"/>
    <x v="3"/>
    <n v="22"/>
    <x v="224"/>
    <x v="1128"/>
    <n v="1256.6400000000001"/>
    <n v="0.42000000000000004"/>
    <x v="1"/>
  </r>
  <r>
    <s v="West Gear"/>
    <x v="0"/>
    <x v="477"/>
    <s v="West"/>
    <x v="21"/>
    <s v="Salt Lake City"/>
    <x v="4"/>
    <n v="27"/>
    <x v="168"/>
    <x v="3232"/>
    <n v="1372.6799999999998"/>
    <n v="0.41"/>
    <x v="1"/>
  </r>
  <r>
    <s v="West Gear"/>
    <x v="0"/>
    <x v="477"/>
    <s v="West"/>
    <x v="21"/>
    <s v="Salt Lake City"/>
    <x v="5"/>
    <n v="29"/>
    <x v="84"/>
    <x v="2009"/>
    <n v="2563.6"/>
    <n v="0.52"/>
    <x v="1"/>
  </r>
  <r>
    <s v="West Gear"/>
    <x v="2"/>
    <x v="188"/>
    <s v="West"/>
    <x v="21"/>
    <s v="Salt Lake City"/>
    <x v="0"/>
    <n v="24"/>
    <x v="245"/>
    <x v="3233"/>
    <n v="967.92"/>
    <n v="0.37"/>
    <x v="1"/>
  </r>
  <r>
    <s v="West Gear"/>
    <x v="2"/>
    <x v="188"/>
    <s v="West"/>
    <x v="21"/>
    <s v="Salt Lake City"/>
    <x v="1"/>
    <n v="29"/>
    <x v="248"/>
    <x v="2020"/>
    <n v="1426.8"/>
    <n v="0.39999999999999997"/>
    <x v="1"/>
  </r>
  <r>
    <s v="West Gear"/>
    <x v="2"/>
    <x v="188"/>
    <s v="West"/>
    <x v="21"/>
    <s v="Salt Lake City"/>
    <x v="2"/>
    <n v="31"/>
    <x v="193"/>
    <x v="3234"/>
    <n v="1269.4499999999998"/>
    <n v="0.38999999999999996"/>
    <x v="1"/>
  </r>
  <r>
    <s v="West Gear"/>
    <x v="2"/>
    <x v="188"/>
    <s v="West"/>
    <x v="21"/>
    <s v="Salt Lake City"/>
    <x v="3"/>
    <n v="30"/>
    <x v="181"/>
    <x v="3235"/>
    <n v="775.2"/>
    <n v="0.38"/>
    <x v="1"/>
  </r>
  <r>
    <s v="West Gear"/>
    <x v="2"/>
    <x v="188"/>
    <s v="West"/>
    <x v="21"/>
    <s v="Salt Lake City"/>
    <x v="4"/>
    <n v="35"/>
    <x v="206"/>
    <x v="3236"/>
    <n v="853.30000000000007"/>
    <n v="0.46"/>
    <x v="1"/>
  </r>
  <r>
    <s v="West Gear"/>
    <x v="2"/>
    <x v="188"/>
    <s v="West"/>
    <x v="21"/>
    <s v="Salt Lake City"/>
    <x v="5"/>
    <n v="28"/>
    <x v="348"/>
    <x v="1683"/>
    <n v="1256.6399999999999"/>
    <n v="0.33999999999999997"/>
    <x v="1"/>
  </r>
  <r>
    <s v="West Gear"/>
    <x v="2"/>
    <x v="698"/>
    <s v="West"/>
    <x v="21"/>
    <s v="Salt Lake City"/>
    <x v="0"/>
    <n v="22"/>
    <x v="269"/>
    <x v="2861"/>
    <n v="1380.06"/>
    <n v="0.41"/>
    <x v="1"/>
  </r>
  <r>
    <s v="West Gear"/>
    <x v="2"/>
    <x v="698"/>
    <s v="West"/>
    <x v="21"/>
    <s v="Salt Lake City"/>
    <x v="1"/>
    <n v="29"/>
    <x v="248"/>
    <x v="2020"/>
    <n v="1498.1399999999999"/>
    <n v="0.42"/>
    <x v="1"/>
  </r>
  <r>
    <s v="West Gear"/>
    <x v="2"/>
    <x v="698"/>
    <s v="West"/>
    <x v="21"/>
    <s v="Salt Lake City"/>
    <x v="2"/>
    <n v="28"/>
    <x v="248"/>
    <x v="1032"/>
    <n v="1274.28"/>
    <n v="0.37"/>
    <x v="1"/>
  </r>
  <r>
    <s v="West Gear"/>
    <x v="2"/>
    <x v="698"/>
    <s v="West"/>
    <x v="22"/>
    <s v="Portland"/>
    <x v="3"/>
    <n v="29"/>
    <x v="293"/>
    <x v="2528"/>
    <n v="760.95999999999992"/>
    <n v="0.41"/>
    <x v="1"/>
  </r>
  <r>
    <s v="West Gear"/>
    <x v="2"/>
    <x v="698"/>
    <s v="West"/>
    <x v="22"/>
    <s v="Portland"/>
    <x v="4"/>
    <n v="32"/>
    <x v="352"/>
    <x v="3237"/>
    <n v="605.44000000000005"/>
    <n v="0.44"/>
    <x v="1"/>
  </r>
  <r>
    <s v="West Gear"/>
    <x v="2"/>
    <x v="698"/>
    <s v="West"/>
    <x v="22"/>
    <s v="Portland"/>
    <x v="5"/>
    <n v="28"/>
    <x v="230"/>
    <x v="3238"/>
    <n v="960.4"/>
    <n v="0.35"/>
    <x v="1"/>
  </r>
  <r>
    <s v="West Gear"/>
    <x v="2"/>
    <x v="228"/>
    <s v="West"/>
    <x v="22"/>
    <s v="Portland"/>
    <x v="0"/>
    <n v="28"/>
    <x v="231"/>
    <x v="1476"/>
    <n v="1601.6"/>
    <n v="0.39999999999999997"/>
    <x v="1"/>
  </r>
  <r>
    <s v="West Gear"/>
    <x v="2"/>
    <x v="228"/>
    <s v="West"/>
    <x v="22"/>
    <s v="Portland"/>
    <x v="1"/>
    <n v="40"/>
    <x v="230"/>
    <x v="3221"/>
    <n v="1607.1999999999998"/>
    <n v="0.41"/>
    <x v="1"/>
  </r>
  <r>
    <s v="West Gear"/>
    <x v="2"/>
    <x v="228"/>
    <s v="West"/>
    <x v="22"/>
    <s v="Portland"/>
    <x v="2"/>
    <n v="41"/>
    <x v="205"/>
    <x v="2626"/>
    <n v="1744.96"/>
    <n v="0.38"/>
    <x v="1"/>
  </r>
  <r>
    <s v="West Gear"/>
    <x v="2"/>
    <x v="228"/>
    <s v="West"/>
    <x v="22"/>
    <s v="Portland"/>
    <x v="3"/>
    <n v="39"/>
    <x v="41"/>
    <x v="2071"/>
    <n v="1082.25"/>
    <n v="0.37"/>
    <x v="1"/>
  </r>
  <r>
    <s v="West Gear"/>
    <x v="2"/>
    <x v="228"/>
    <s v="West"/>
    <x v="22"/>
    <s v="Portland"/>
    <x v="4"/>
    <n v="43"/>
    <x v="267"/>
    <x v="3077"/>
    <n v="567.6"/>
    <n v="0.44"/>
    <x v="1"/>
  </r>
  <r>
    <s v="West Gear"/>
    <x v="2"/>
    <x v="228"/>
    <s v="West"/>
    <x v="22"/>
    <s v="Portland"/>
    <x v="5"/>
    <n v="40"/>
    <x v="228"/>
    <x v="1104"/>
    <n v="1260"/>
    <n v="0.35"/>
    <x v="1"/>
  </r>
  <r>
    <s v="West Gear"/>
    <x v="2"/>
    <x v="247"/>
    <s v="West"/>
    <x v="22"/>
    <s v="Portland"/>
    <x v="0"/>
    <n v="44"/>
    <x v="339"/>
    <x v="1790"/>
    <n v="2848.5599999999995"/>
    <n v="0.38999999999999996"/>
    <x v="1"/>
  </r>
  <r>
    <s v="West Gear"/>
    <x v="2"/>
    <x v="247"/>
    <s v="West"/>
    <x v="22"/>
    <s v="Portland"/>
    <x v="1"/>
    <n v="39"/>
    <x v="246"/>
    <x v="1944"/>
    <n v="1407.12"/>
    <n v="0.41"/>
    <x v="1"/>
  </r>
  <r>
    <s v="West Gear"/>
    <x v="2"/>
    <x v="247"/>
    <s v="West"/>
    <x v="22"/>
    <s v="Portland"/>
    <x v="2"/>
    <n v="47"/>
    <x v="351"/>
    <x v="3239"/>
    <n v="2196.7799999999997"/>
    <n v="0.41"/>
    <x v="1"/>
  </r>
  <r>
    <s v="West Gear"/>
    <x v="2"/>
    <x v="247"/>
    <s v="West"/>
    <x v="22"/>
    <s v="Portland"/>
    <x v="3"/>
    <n v="34"/>
    <x v="227"/>
    <x v="3076"/>
    <n v="880.6"/>
    <n v="0.37"/>
    <x v="1"/>
  </r>
  <r>
    <s v="West Gear"/>
    <x v="2"/>
    <x v="247"/>
    <s v="West"/>
    <x v="22"/>
    <s v="Portland"/>
    <x v="4"/>
    <n v="36"/>
    <x v="203"/>
    <x v="1672"/>
    <n v="589.68000000000006"/>
    <n v="0.42000000000000004"/>
    <x v="1"/>
  </r>
  <r>
    <s v="West Gear"/>
    <x v="2"/>
    <x v="247"/>
    <s v="West"/>
    <x v="22"/>
    <s v="Portland"/>
    <x v="5"/>
    <n v="49"/>
    <x v="228"/>
    <x v="1692"/>
    <n v="1499.3999999999999"/>
    <n v="0.33999999999999997"/>
    <x v="1"/>
  </r>
  <r>
    <s v="West Gear"/>
    <x v="2"/>
    <x v="278"/>
    <s v="West"/>
    <x v="22"/>
    <s v="Portland"/>
    <x v="0"/>
    <n v="39"/>
    <x v="155"/>
    <x v="3117"/>
    <n v="2538.9"/>
    <n v="0.42"/>
    <x v="1"/>
  </r>
  <r>
    <s v="West Gear"/>
    <x v="2"/>
    <x v="278"/>
    <s v="West"/>
    <x v="22"/>
    <s v="Portland"/>
    <x v="1"/>
    <n v="36"/>
    <x v="245"/>
    <x v="3240"/>
    <n v="1569.6"/>
    <n v="0.39999999999999997"/>
    <x v="1"/>
  </r>
  <r>
    <s v="West Gear"/>
    <x v="2"/>
    <x v="278"/>
    <s v="West"/>
    <x v="22"/>
    <s v="Portland"/>
    <x v="2"/>
    <n v="39"/>
    <x v="164"/>
    <x v="1510"/>
    <n v="1809.9899999999998"/>
    <n v="0.38999999999999996"/>
    <x v="1"/>
  </r>
  <r>
    <s v="West Gear"/>
    <x v="2"/>
    <x v="278"/>
    <s v="West"/>
    <x v="22"/>
    <s v="Portland"/>
    <x v="3"/>
    <n v="33"/>
    <x v="198"/>
    <x v="3079"/>
    <n v="1209.78"/>
    <n v="0.38999999999999996"/>
    <x v="1"/>
  </r>
  <r>
    <s v="West Gear"/>
    <x v="2"/>
    <x v="278"/>
    <s v="West"/>
    <x v="22"/>
    <s v="Portland"/>
    <x v="4"/>
    <n v="33"/>
    <x v="208"/>
    <x v="3241"/>
    <n v="842.16"/>
    <n v="0.44"/>
    <x v="1"/>
  </r>
  <r>
    <s v="West Gear"/>
    <x v="2"/>
    <x v="278"/>
    <s v="West"/>
    <x v="22"/>
    <s v="Portland"/>
    <x v="5"/>
    <n v="46"/>
    <x v="217"/>
    <x v="2004"/>
    <n v="2864.88"/>
    <n v="0.36"/>
    <x v="1"/>
  </r>
  <r>
    <s v="West Gear"/>
    <x v="2"/>
    <x v="308"/>
    <s v="West"/>
    <x v="22"/>
    <s v="Portland"/>
    <x v="0"/>
    <n v="43"/>
    <x v="142"/>
    <x v="946"/>
    <n v="3921.6"/>
    <n v="0.38"/>
    <x v="1"/>
  </r>
  <r>
    <s v="West Gear"/>
    <x v="2"/>
    <x v="308"/>
    <s v="West"/>
    <x v="22"/>
    <s v="Portland"/>
    <x v="1"/>
    <n v="47"/>
    <x v="158"/>
    <x v="3242"/>
    <n v="3892.54"/>
    <n v="0.41"/>
    <x v="1"/>
  </r>
  <r>
    <s v="West Gear"/>
    <x v="2"/>
    <x v="308"/>
    <s v="West"/>
    <x v="22"/>
    <s v="Portland"/>
    <x v="2"/>
    <n v="53"/>
    <x v="159"/>
    <x v="1092"/>
    <n v="4299.3599999999997"/>
    <n v="0.38999999999999996"/>
    <x v="1"/>
  </r>
  <r>
    <s v="West Gear"/>
    <x v="2"/>
    <x v="308"/>
    <s v="West"/>
    <x v="22"/>
    <s v="Portland"/>
    <x v="3"/>
    <n v="62"/>
    <x v="289"/>
    <x v="3243"/>
    <n v="4550.1799999999994"/>
    <n v="0.41"/>
    <x v="1"/>
  </r>
  <r>
    <s v="West Gear"/>
    <x v="2"/>
    <x v="308"/>
    <s v="West"/>
    <x v="22"/>
    <s v="Portland"/>
    <x v="4"/>
    <n v="67"/>
    <x v="150"/>
    <x v="3244"/>
    <n v="4314.8"/>
    <n v="0.46"/>
    <x v="1"/>
  </r>
  <r>
    <s v="West Gear"/>
    <x v="2"/>
    <x v="308"/>
    <s v="West"/>
    <x v="22"/>
    <s v="Portland"/>
    <x v="5"/>
    <n v="74"/>
    <x v="108"/>
    <x v="903"/>
    <n v="5641.0199999999995"/>
    <n v="0.32999999999999996"/>
    <x v="1"/>
  </r>
  <r>
    <s v="West Gear"/>
    <x v="2"/>
    <x v="337"/>
    <s v="West"/>
    <x v="22"/>
    <s v="Portland"/>
    <x v="0"/>
    <n v="60"/>
    <x v="327"/>
    <x v="3245"/>
    <n v="7509.5999999999995"/>
    <n v="0.42"/>
    <x v="1"/>
  </r>
  <r>
    <s v="West Gear"/>
    <x v="2"/>
    <x v="337"/>
    <s v="West"/>
    <x v="22"/>
    <s v="Portland"/>
    <x v="1"/>
    <n v="66"/>
    <x v="146"/>
    <x v="3172"/>
    <n v="5872.0199999999995"/>
    <n v="0.41"/>
    <x v="1"/>
  </r>
  <r>
    <s v="West Gear"/>
    <x v="2"/>
    <x v="337"/>
    <s v="West"/>
    <x v="22"/>
    <s v="Portland"/>
    <x v="2"/>
    <n v="66"/>
    <x v="166"/>
    <x v="3246"/>
    <n v="6126.12"/>
    <n v="0.42"/>
    <x v="1"/>
  </r>
  <r>
    <s v="West Gear"/>
    <x v="2"/>
    <x v="337"/>
    <s v="West"/>
    <x v="22"/>
    <s v="Portland"/>
    <x v="3"/>
    <n v="61"/>
    <x v="347"/>
    <x v="3247"/>
    <n v="4276.71"/>
    <n v="0.41"/>
    <x v="1"/>
  </r>
  <r>
    <s v="West Gear"/>
    <x v="2"/>
    <x v="337"/>
    <s v="West"/>
    <x v="22"/>
    <s v="Portland"/>
    <x v="4"/>
    <n v="68"/>
    <x v="334"/>
    <x v="2993"/>
    <n v="6193.4400000000005"/>
    <n v="0.46"/>
    <x v="1"/>
  </r>
  <r>
    <s v="West Gear"/>
    <x v="2"/>
    <x v="337"/>
    <s v="West"/>
    <x v="22"/>
    <s v="Portland"/>
    <x v="5"/>
    <n v="78"/>
    <x v="322"/>
    <x v="2917"/>
    <n v="5569.2"/>
    <n v="0.35"/>
    <x v="1"/>
  </r>
  <r>
    <s v="West Gear"/>
    <x v="2"/>
    <x v="369"/>
    <s v="West"/>
    <x v="22"/>
    <s v="Portland"/>
    <x v="0"/>
    <n v="69"/>
    <x v="254"/>
    <x v="3248"/>
    <n v="6535.68"/>
    <n v="0.37"/>
    <x v="1"/>
  </r>
  <r>
    <s v="West Gear"/>
    <x v="2"/>
    <x v="369"/>
    <s v="West"/>
    <x v="22"/>
    <s v="Portland"/>
    <x v="1"/>
    <n v="62"/>
    <x v="254"/>
    <x v="1374"/>
    <n v="6666.24"/>
    <n v="0.42"/>
    <x v="1"/>
  </r>
  <r>
    <s v="West Gear"/>
    <x v="2"/>
    <x v="369"/>
    <s v="West"/>
    <x v="22"/>
    <s v="Portland"/>
    <x v="2"/>
    <n v="50"/>
    <x v="102"/>
    <x v="1381"/>
    <n v="4300"/>
    <n v="0.39999999999999997"/>
    <x v="1"/>
  </r>
  <r>
    <s v="West Gear"/>
    <x v="2"/>
    <x v="369"/>
    <s v="West"/>
    <x v="22"/>
    <s v="Portland"/>
    <x v="3"/>
    <n v="50"/>
    <x v="209"/>
    <x v="2720"/>
    <n v="2432"/>
    <n v="0.38"/>
    <x v="1"/>
  </r>
  <r>
    <s v="West Gear"/>
    <x v="2"/>
    <x v="369"/>
    <s v="West"/>
    <x v="22"/>
    <s v="Portland"/>
    <x v="4"/>
    <n v="53"/>
    <x v="224"/>
    <x v="2868"/>
    <n v="3027.36"/>
    <n v="0.42000000000000004"/>
    <x v="1"/>
  </r>
  <r>
    <s v="West Gear"/>
    <x v="2"/>
    <x v="369"/>
    <s v="West"/>
    <x v="22"/>
    <s v="Portland"/>
    <x v="5"/>
    <n v="53"/>
    <x v="246"/>
    <x v="1432"/>
    <n v="1725.68"/>
    <n v="0.37"/>
    <x v="1"/>
  </r>
  <r>
    <s v="West Gear"/>
    <x v="2"/>
    <x v="401"/>
    <s v="West"/>
    <x v="22"/>
    <s v="Portland"/>
    <x v="0"/>
    <n v="34"/>
    <x v="197"/>
    <x v="3249"/>
    <n v="1874.42"/>
    <n v="0.37"/>
    <x v="1"/>
  </r>
  <r>
    <s v="West Gear"/>
    <x v="2"/>
    <x v="401"/>
    <s v="West"/>
    <x v="22"/>
    <s v="Portland"/>
    <x v="1"/>
    <n v="43"/>
    <x v="174"/>
    <x v="2000"/>
    <n v="2581.7200000000003"/>
    <n v="0.38"/>
    <x v="1"/>
  </r>
  <r>
    <s v="West Gear"/>
    <x v="2"/>
    <x v="401"/>
    <s v="West"/>
    <x v="22"/>
    <s v="Portland"/>
    <x v="2"/>
    <n v="39"/>
    <x v="170"/>
    <x v="2832"/>
    <n v="1359.54"/>
    <n v="0.42"/>
    <x v="1"/>
  </r>
  <r>
    <s v="West Gear"/>
    <x v="2"/>
    <x v="401"/>
    <s v="West"/>
    <x v="22"/>
    <s v="Portland"/>
    <x v="3"/>
    <n v="38"/>
    <x v="345"/>
    <x v="3250"/>
    <n v="989.52"/>
    <n v="0.42"/>
    <x v="1"/>
  </r>
  <r>
    <s v="West Gear"/>
    <x v="2"/>
    <x v="401"/>
    <s v="West"/>
    <x v="22"/>
    <s v="Portland"/>
    <x v="4"/>
    <n v="48"/>
    <x v="169"/>
    <x v="1683"/>
    <n v="1552.3200000000002"/>
    <n v="0.42000000000000004"/>
    <x v="1"/>
  </r>
  <r>
    <s v="West Gear"/>
    <x v="2"/>
    <x v="401"/>
    <s v="West"/>
    <x v="22"/>
    <s v="Portland"/>
    <x v="5"/>
    <n v="36"/>
    <x v="211"/>
    <x v="2167"/>
    <n v="979.2"/>
    <n v="0.32"/>
    <x v="1"/>
  </r>
  <r>
    <s v="West Gear"/>
    <x v="2"/>
    <x v="430"/>
    <s v="West"/>
    <x v="22"/>
    <s v="Portland"/>
    <x v="0"/>
    <n v="29"/>
    <x v="164"/>
    <x v="2203"/>
    <n v="1345.8899999999999"/>
    <n v="0.38999999999999996"/>
    <x v="1"/>
  </r>
  <r>
    <s v="West Gear"/>
    <x v="2"/>
    <x v="430"/>
    <s v="West"/>
    <x v="22"/>
    <s v="Portland"/>
    <x v="1"/>
    <n v="37"/>
    <x v="289"/>
    <x v="3251"/>
    <n v="2516.7400000000002"/>
    <n v="0.38"/>
    <x v="1"/>
  </r>
  <r>
    <s v="West Gear"/>
    <x v="2"/>
    <x v="430"/>
    <s v="West"/>
    <x v="22"/>
    <s v="Portland"/>
    <x v="2"/>
    <n v="37"/>
    <x v="245"/>
    <x v="3189"/>
    <n v="1492.21"/>
    <n v="0.37"/>
    <x v="1"/>
  </r>
  <r>
    <s v="West Gear"/>
    <x v="2"/>
    <x v="430"/>
    <s v="West"/>
    <x v="22"/>
    <s v="Portland"/>
    <x v="3"/>
    <n v="34"/>
    <x v="351"/>
    <x v="1974"/>
    <n v="1511.6399999999999"/>
    <n v="0.38999999999999996"/>
    <x v="1"/>
  </r>
  <r>
    <s v="West Gear"/>
    <x v="2"/>
    <x v="430"/>
    <s v="West"/>
    <x v="22"/>
    <s v="Portland"/>
    <x v="4"/>
    <n v="40"/>
    <x v="270"/>
    <x v="1753"/>
    <n v="1674"/>
    <n v="0.45"/>
    <x v="1"/>
  </r>
  <r>
    <s v="West Gear"/>
    <x v="2"/>
    <x v="430"/>
    <s v="West"/>
    <x v="22"/>
    <s v="Portland"/>
    <x v="5"/>
    <n v="41"/>
    <x v="248"/>
    <x v="2697"/>
    <n v="1865.91"/>
    <n v="0.37"/>
    <x v="1"/>
  </r>
  <r>
    <s v="West Gear"/>
    <x v="2"/>
    <x v="461"/>
    <s v="West"/>
    <x v="22"/>
    <s v="Portland"/>
    <x v="0"/>
    <n v="34"/>
    <x v="330"/>
    <x v="3252"/>
    <n v="2390.1999999999998"/>
    <n v="0.37"/>
    <x v="1"/>
  </r>
  <r>
    <s v="West Gear"/>
    <x v="2"/>
    <x v="461"/>
    <s v="West"/>
    <x v="22"/>
    <s v="Portland"/>
    <x v="1"/>
    <n v="37"/>
    <x v="158"/>
    <x v="1763"/>
    <n v="2914.8599999999997"/>
    <n v="0.38999999999999996"/>
    <x v="1"/>
  </r>
  <r>
    <s v="West Gear"/>
    <x v="2"/>
    <x v="461"/>
    <s v="West"/>
    <x v="22"/>
    <s v="Portland"/>
    <x v="2"/>
    <n v="32"/>
    <x v="152"/>
    <x v="2081"/>
    <n v="2042.8799999999999"/>
    <n v="0.42"/>
    <x v="1"/>
  </r>
  <r>
    <s v="West Gear"/>
    <x v="2"/>
    <x v="461"/>
    <s v="West"/>
    <x v="22"/>
    <s v="Portland"/>
    <x v="3"/>
    <n v="39"/>
    <x v="197"/>
    <x v="2791"/>
    <n v="2382.5099999999998"/>
    <n v="0.41"/>
    <x v="1"/>
  </r>
  <r>
    <s v="West Gear"/>
    <x v="2"/>
    <x v="461"/>
    <s v="West"/>
    <x v="22"/>
    <s v="Portland"/>
    <x v="4"/>
    <n v="50"/>
    <x v="57"/>
    <x v="3253"/>
    <n v="3335"/>
    <n v="0.46"/>
    <x v="1"/>
  </r>
  <r>
    <s v="West Gear"/>
    <x v="2"/>
    <x v="461"/>
    <s v="West"/>
    <x v="22"/>
    <s v="Portland"/>
    <x v="5"/>
    <n v="53"/>
    <x v="241"/>
    <x v="2293"/>
    <n v="3235.65"/>
    <n v="0.37"/>
    <x v="1"/>
  </r>
  <r>
    <s v="West Gear"/>
    <x v="2"/>
    <x v="490"/>
    <s v="West"/>
    <x v="22"/>
    <s v="Portland"/>
    <x v="0"/>
    <n v="51"/>
    <x v="37"/>
    <x v="2103"/>
    <n v="4819.5"/>
    <n v="0.42"/>
    <x v="1"/>
  </r>
  <r>
    <s v="West Gear"/>
    <x v="2"/>
    <x v="490"/>
    <s v="West"/>
    <x v="22"/>
    <s v="Portland"/>
    <x v="1"/>
    <n v="56"/>
    <x v="148"/>
    <x v="1096"/>
    <n v="5219.2"/>
    <n v="0.39999999999999997"/>
    <x v="1"/>
  </r>
  <r>
    <s v="West Gear"/>
    <x v="2"/>
    <x v="490"/>
    <s v="West"/>
    <x v="22"/>
    <s v="Portland"/>
    <x v="2"/>
    <n v="48"/>
    <x v="335"/>
    <x v="3254"/>
    <n v="3798.24"/>
    <n v="0.41"/>
    <x v="1"/>
  </r>
  <r>
    <s v="West Gear"/>
    <x v="2"/>
    <x v="490"/>
    <s v="West"/>
    <x v="22"/>
    <s v="Portland"/>
    <x v="3"/>
    <n v="53"/>
    <x v="241"/>
    <x v="2293"/>
    <n v="3410.5499999999997"/>
    <n v="0.38999999999999996"/>
    <x v="1"/>
  </r>
  <r>
    <s v="West Gear"/>
    <x v="2"/>
    <x v="490"/>
    <s v="West"/>
    <x v="22"/>
    <s v="Portland"/>
    <x v="4"/>
    <n v="54"/>
    <x v="350"/>
    <x v="2894"/>
    <n v="3984.6600000000003"/>
    <n v="0.47000000000000003"/>
    <x v="1"/>
  </r>
  <r>
    <s v="West Gear"/>
    <x v="2"/>
    <x v="490"/>
    <s v="West"/>
    <x v="22"/>
    <s v="Portland"/>
    <x v="5"/>
    <n v="55"/>
    <x v="338"/>
    <x v="2127"/>
    <n v="3758.7"/>
    <n v="0.33999999999999997"/>
    <x v="1"/>
  </r>
  <r>
    <s v="West Gear"/>
    <x v="2"/>
    <x v="181"/>
    <s v="West"/>
    <x v="22"/>
    <s v="Portland"/>
    <x v="0"/>
    <n v="28"/>
    <x v="196"/>
    <x v="1597"/>
    <n v="1411.2"/>
    <n v="0.42"/>
    <x v="1"/>
  </r>
  <r>
    <s v="West Gear"/>
    <x v="2"/>
    <x v="181"/>
    <s v="West"/>
    <x v="22"/>
    <s v="Portland"/>
    <x v="1"/>
    <n v="31"/>
    <x v="168"/>
    <x v="3255"/>
    <n v="1691.36"/>
    <n v="0.43999999999999995"/>
    <x v="1"/>
  </r>
  <r>
    <s v="West Gear"/>
    <x v="2"/>
    <x v="181"/>
    <s v="West"/>
    <x v="22"/>
    <s v="Portland"/>
    <x v="2"/>
    <n v="33"/>
    <x v="209"/>
    <x v="1529"/>
    <n v="1816.3199999999997"/>
    <n v="0.42999999999999994"/>
    <x v="1"/>
  </r>
  <r>
    <s v="West Gear"/>
    <x v="2"/>
    <x v="181"/>
    <s v="West"/>
    <x v="22"/>
    <s v="Portland"/>
    <x v="3"/>
    <n v="34"/>
    <x v="252"/>
    <x v="2468"/>
    <n v="1219.9199999999998"/>
    <n v="0.45999999999999996"/>
    <x v="1"/>
  </r>
  <r>
    <s v="West Gear"/>
    <x v="2"/>
    <x v="181"/>
    <s v="West"/>
    <x v="22"/>
    <s v="Portland"/>
    <x v="4"/>
    <n v="33"/>
    <x v="181"/>
    <x v="1152"/>
    <n v="1144.44"/>
    <n v="0.51"/>
    <x v="1"/>
  </r>
  <r>
    <s v="West Gear"/>
    <x v="2"/>
    <x v="181"/>
    <s v="West"/>
    <x v="22"/>
    <s v="Portland"/>
    <x v="5"/>
    <n v="34"/>
    <x v="150"/>
    <x v="1686"/>
    <n v="1903.9999999999998"/>
    <n v="0.39999999999999997"/>
    <x v="1"/>
  </r>
  <r>
    <s v="West Gear"/>
    <x v="2"/>
    <x v="212"/>
    <s v="West"/>
    <x v="22"/>
    <s v="Portland"/>
    <x v="0"/>
    <n v="24"/>
    <x v="36"/>
    <x v="1077"/>
    <n v="1889.9999999999998"/>
    <n v="0.44999999999999996"/>
    <x v="1"/>
  </r>
  <r>
    <s v="West Gear"/>
    <x v="2"/>
    <x v="212"/>
    <s v="West"/>
    <x v="22"/>
    <s v="Portland"/>
    <x v="1"/>
    <n v="31"/>
    <x v="168"/>
    <x v="3255"/>
    <n v="1652.9199999999998"/>
    <n v="0.42999999999999994"/>
    <x v="1"/>
  </r>
  <r>
    <s v="West Gear"/>
    <x v="2"/>
    <x v="212"/>
    <s v="West"/>
    <x v="22"/>
    <s v="Portland"/>
    <x v="2"/>
    <n v="34"/>
    <x v="348"/>
    <x v="1772"/>
    <n v="1929.8399999999997"/>
    <n v="0.42999999999999994"/>
    <x v="1"/>
  </r>
  <r>
    <s v="West Gear"/>
    <x v="2"/>
    <x v="212"/>
    <s v="South"/>
    <x v="23"/>
    <s v="New Orleans"/>
    <x v="3"/>
    <n v="33"/>
    <x v="41"/>
    <x v="3256"/>
    <n v="1163.25"/>
    <n v="0.47"/>
    <x v="1"/>
  </r>
  <r>
    <s v="West Gear"/>
    <x v="2"/>
    <x v="212"/>
    <s v="South"/>
    <x v="23"/>
    <s v="New Orleans"/>
    <x v="4"/>
    <n v="33"/>
    <x v="206"/>
    <x v="3062"/>
    <n v="822.03000000000009"/>
    <n v="0.47000000000000003"/>
    <x v="1"/>
  </r>
  <r>
    <s v="West Gear"/>
    <x v="2"/>
    <x v="212"/>
    <s v="South"/>
    <x v="23"/>
    <s v="New Orleans"/>
    <x v="5"/>
    <n v="32"/>
    <x v="165"/>
    <x v="3257"/>
    <n v="1551.04"/>
    <n v="0.37"/>
    <x v="1"/>
  </r>
  <r>
    <s v="West Gear"/>
    <x v="2"/>
    <x v="221"/>
    <s v="South"/>
    <x v="23"/>
    <s v="New Orleans"/>
    <x v="0"/>
    <n v="29"/>
    <x v="289"/>
    <x v="3129"/>
    <n v="2387.8599999999997"/>
    <n v="0.45999999999999996"/>
    <x v="1"/>
  </r>
  <r>
    <s v="West Gear"/>
    <x v="2"/>
    <x v="221"/>
    <s v="South"/>
    <x v="23"/>
    <s v="New Orleans"/>
    <x v="1"/>
    <n v="38"/>
    <x v="196"/>
    <x v="2208"/>
    <n v="2006.3999999999999"/>
    <n v="0.43999999999999995"/>
    <x v="1"/>
  </r>
  <r>
    <s v="West Gear"/>
    <x v="2"/>
    <x v="221"/>
    <s v="South"/>
    <x v="23"/>
    <s v="New Orleans"/>
    <x v="2"/>
    <n v="39"/>
    <x v="196"/>
    <x v="2809"/>
    <n v="2106"/>
    <n v="0.44999999999999996"/>
    <x v="1"/>
  </r>
  <r>
    <s v="West Gear"/>
    <x v="2"/>
    <x v="221"/>
    <s v="South"/>
    <x v="23"/>
    <s v="New Orleans"/>
    <x v="3"/>
    <n v="43"/>
    <x v="294"/>
    <x v="3258"/>
    <n v="1775.0399999999997"/>
    <n v="0.42999999999999994"/>
    <x v="1"/>
  </r>
  <r>
    <s v="West Gear"/>
    <x v="2"/>
    <x v="221"/>
    <s v="South"/>
    <x v="23"/>
    <s v="New Orleans"/>
    <x v="4"/>
    <n v="40"/>
    <x v="50"/>
    <x v="3259"/>
    <n v="1020"/>
    <n v="0.51"/>
    <x v="1"/>
  </r>
  <r>
    <s v="West Gear"/>
    <x v="2"/>
    <x v="221"/>
    <s v="South"/>
    <x v="23"/>
    <s v="New Orleans"/>
    <x v="5"/>
    <n v="29"/>
    <x v="245"/>
    <x v="3260"/>
    <n v="1169.57"/>
    <n v="0.37"/>
    <x v="1"/>
  </r>
  <r>
    <s v="West Gear"/>
    <x v="2"/>
    <x v="240"/>
    <s v="South"/>
    <x v="23"/>
    <s v="New Orleans"/>
    <x v="0"/>
    <n v="38"/>
    <x v="137"/>
    <x v="3102"/>
    <n v="3000.48"/>
    <n v="0.47"/>
    <x v="1"/>
  </r>
  <r>
    <s v="West Gear"/>
    <x v="2"/>
    <x v="240"/>
    <s v="South"/>
    <x v="23"/>
    <s v="New Orleans"/>
    <x v="1"/>
    <n v="36"/>
    <x v="336"/>
    <x v="3261"/>
    <n v="1771.9199999999998"/>
    <n v="0.45999999999999996"/>
    <x v="1"/>
  </r>
  <r>
    <s v="West Gear"/>
    <x v="2"/>
    <x v="240"/>
    <s v="South"/>
    <x v="23"/>
    <s v="New Orleans"/>
    <x v="2"/>
    <n v="40"/>
    <x v="196"/>
    <x v="1287"/>
    <n v="2016"/>
    <n v="0.42"/>
    <x v="1"/>
  </r>
  <r>
    <s v="West Gear"/>
    <x v="2"/>
    <x v="240"/>
    <s v="South"/>
    <x v="23"/>
    <s v="New Orleans"/>
    <x v="3"/>
    <n v="27"/>
    <x v="250"/>
    <x v="1680"/>
    <n v="1105.6499999999999"/>
    <n v="0.44999999999999996"/>
    <x v="1"/>
  </r>
  <r>
    <s v="West Gear"/>
    <x v="2"/>
    <x v="240"/>
    <s v="South"/>
    <x v="23"/>
    <s v="New Orleans"/>
    <x v="4"/>
    <n v="34"/>
    <x v="195"/>
    <x v="2684"/>
    <n v="971.04"/>
    <n v="0.51"/>
    <x v="1"/>
  </r>
  <r>
    <s v="West Gear"/>
    <x v="2"/>
    <x v="240"/>
    <s v="South"/>
    <x v="23"/>
    <s v="New Orleans"/>
    <x v="5"/>
    <n v="39"/>
    <x v="248"/>
    <x v="1183"/>
    <n v="1774.8899999999999"/>
    <n v="0.37"/>
    <x v="1"/>
  </r>
  <r>
    <s v="West Gear"/>
    <x v="2"/>
    <x v="271"/>
    <s v="South"/>
    <x v="23"/>
    <s v="New Orleans"/>
    <x v="0"/>
    <n v="32"/>
    <x v="129"/>
    <x v="805"/>
    <n v="2421.7599999999998"/>
    <n v="0.42999999999999994"/>
    <x v="1"/>
  </r>
  <r>
    <s v="West Gear"/>
    <x v="2"/>
    <x v="271"/>
    <s v="South"/>
    <x v="23"/>
    <s v="New Orleans"/>
    <x v="1"/>
    <n v="40"/>
    <x v="209"/>
    <x v="2653"/>
    <n v="2252.7999999999997"/>
    <n v="0.43999999999999995"/>
    <x v="1"/>
  </r>
  <r>
    <s v="West Gear"/>
    <x v="2"/>
    <x v="271"/>
    <s v="South"/>
    <x v="23"/>
    <s v="New Orleans"/>
    <x v="2"/>
    <n v="37"/>
    <x v="224"/>
    <x v="3262"/>
    <n v="2113.44"/>
    <n v="0.42"/>
    <x v="1"/>
  </r>
  <r>
    <s v="West Gear"/>
    <x v="2"/>
    <x v="271"/>
    <s v="South"/>
    <x v="23"/>
    <s v="New Orleans"/>
    <x v="3"/>
    <n v="33"/>
    <x v="253"/>
    <x v="1525"/>
    <n v="1433.1899999999998"/>
    <n v="0.42999999999999994"/>
    <x v="1"/>
  </r>
  <r>
    <s v="West Gear"/>
    <x v="2"/>
    <x v="271"/>
    <s v="South"/>
    <x v="23"/>
    <s v="New Orleans"/>
    <x v="4"/>
    <n v="32"/>
    <x v="169"/>
    <x v="1173"/>
    <n v="1182.72"/>
    <n v="0.48"/>
    <x v="1"/>
  </r>
  <r>
    <s v="West Gear"/>
    <x v="2"/>
    <x v="271"/>
    <s v="South"/>
    <x v="23"/>
    <s v="New Orleans"/>
    <x v="5"/>
    <n v="46"/>
    <x v="349"/>
    <x v="3263"/>
    <n v="3275.2"/>
    <n v="0.39999999999999997"/>
    <x v="1"/>
  </r>
  <r>
    <s v="West Gear"/>
    <x v="2"/>
    <x v="301"/>
    <s v="South"/>
    <x v="23"/>
    <s v="New Orleans"/>
    <x v="0"/>
    <n v="47"/>
    <x v="254"/>
    <x v="3264"/>
    <n v="5655.04"/>
    <n v="0.47"/>
    <x v="1"/>
  </r>
  <r>
    <s v="West Gear"/>
    <x v="2"/>
    <x v="301"/>
    <s v="South"/>
    <x v="23"/>
    <s v="New Orleans"/>
    <x v="1"/>
    <n v="55"/>
    <x v="167"/>
    <x v="3265"/>
    <n v="5543.9999999999991"/>
    <n v="0.44999999999999996"/>
    <x v="1"/>
  </r>
  <r>
    <s v="West Gear"/>
    <x v="2"/>
    <x v="301"/>
    <s v="South"/>
    <x v="23"/>
    <s v="New Orleans"/>
    <x v="2"/>
    <n v="55"/>
    <x v="124"/>
    <x v="1885"/>
    <n v="5081.9999999999991"/>
    <n v="0.43999999999999995"/>
    <x v="1"/>
  </r>
  <r>
    <s v="West Gear"/>
    <x v="2"/>
    <x v="301"/>
    <s v="South"/>
    <x v="23"/>
    <s v="New Orleans"/>
    <x v="3"/>
    <n v="59"/>
    <x v="328"/>
    <x v="3266"/>
    <n v="5102.32"/>
    <n v="0.47"/>
    <x v="1"/>
  </r>
  <r>
    <s v="West Gear"/>
    <x v="2"/>
    <x v="301"/>
    <s v="South"/>
    <x v="23"/>
    <s v="New Orleans"/>
    <x v="4"/>
    <n v="70"/>
    <x v="269"/>
    <x v="750"/>
    <n v="5033.7000000000007"/>
    <n v="0.47000000000000003"/>
    <x v="1"/>
  </r>
  <r>
    <s v="West Gear"/>
    <x v="2"/>
    <x v="301"/>
    <s v="South"/>
    <x v="23"/>
    <s v="New Orleans"/>
    <x v="5"/>
    <n v="80"/>
    <x v="154"/>
    <x v="3267"/>
    <n v="8134.4"/>
    <n v="0.41"/>
    <x v="1"/>
  </r>
  <r>
    <s v="West Gear"/>
    <x v="2"/>
    <x v="330"/>
    <s v="South"/>
    <x v="23"/>
    <s v="New Orleans"/>
    <x v="0"/>
    <n v="62"/>
    <x v="297"/>
    <x v="3268"/>
    <n v="8157.9599999999991"/>
    <n v="0.42999999999999994"/>
    <x v="1"/>
  </r>
  <r>
    <s v="West Gear"/>
    <x v="2"/>
    <x v="330"/>
    <s v="South"/>
    <x v="23"/>
    <s v="New Orleans"/>
    <x v="1"/>
    <n v="67"/>
    <x v="154"/>
    <x v="3269"/>
    <n v="7643.36"/>
    <n v="0.45999999999999996"/>
    <x v="1"/>
  </r>
  <r>
    <s v="West Gear"/>
    <x v="2"/>
    <x v="330"/>
    <s v="South"/>
    <x v="23"/>
    <s v="New Orleans"/>
    <x v="2"/>
    <n v="69"/>
    <x v="124"/>
    <x v="3270"/>
    <n v="6810.2999999999993"/>
    <n v="0.47"/>
    <x v="1"/>
  </r>
  <r>
    <s v="West Gear"/>
    <x v="2"/>
    <x v="330"/>
    <s v="South"/>
    <x v="23"/>
    <s v="New Orleans"/>
    <x v="3"/>
    <n v="62"/>
    <x v="334"/>
    <x v="2897"/>
    <n v="5524.2"/>
    <n v="0.44999999999999996"/>
    <x v="1"/>
  </r>
  <r>
    <s v="West Gear"/>
    <x v="2"/>
    <x v="330"/>
    <s v="South"/>
    <x v="23"/>
    <s v="New Orleans"/>
    <x v="4"/>
    <n v="73"/>
    <x v="166"/>
    <x v="3271"/>
    <n v="7905.17"/>
    <n v="0.49"/>
    <x v="1"/>
  </r>
  <r>
    <s v="West Gear"/>
    <x v="2"/>
    <x v="330"/>
    <s v="South"/>
    <x v="23"/>
    <s v="New Orleans"/>
    <x v="5"/>
    <n v="81"/>
    <x v="159"/>
    <x v="3272"/>
    <n v="6907.6799999999994"/>
    <n v="0.41"/>
    <x v="1"/>
  </r>
  <r>
    <s v="West Gear"/>
    <x v="2"/>
    <x v="362"/>
    <s v="South"/>
    <x v="23"/>
    <s v="New Orleans"/>
    <x v="0"/>
    <n v="73"/>
    <x v="128"/>
    <x v="3273"/>
    <n v="8749.0499999999993"/>
    <n v="0.47"/>
    <x v="1"/>
  </r>
  <r>
    <s v="West Gear"/>
    <x v="2"/>
    <x v="362"/>
    <s v="South"/>
    <x v="23"/>
    <s v="New Orleans"/>
    <x v="1"/>
    <n v="57"/>
    <x v="254"/>
    <x v="3274"/>
    <n v="6420.48"/>
    <n v="0.43999999999999995"/>
    <x v="1"/>
  </r>
  <r>
    <s v="West Gear"/>
    <x v="2"/>
    <x v="362"/>
    <s v="South"/>
    <x v="23"/>
    <s v="New Orleans"/>
    <x v="2"/>
    <n v="50"/>
    <x v="146"/>
    <x v="3275"/>
    <n v="4557"/>
    <n v="0.42"/>
    <x v="1"/>
  </r>
  <r>
    <s v="West Gear"/>
    <x v="2"/>
    <x v="362"/>
    <s v="South"/>
    <x v="23"/>
    <s v="New Orleans"/>
    <x v="3"/>
    <n v="55"/>
    <x v="231"/>
    <x v="2019"/>
    <n v="3696.5499999999997"/>
    <n v="0.47"/>
    <x v="1"/>
  </r>
  <r>
    <s v="West Gear"/>
    <x v="2"/>
    <x v="362"/>
    <s v="South"/>
    <x v="23"/>
    <s v="New Orleans"/>
    <x v="4"/>
    <n v="47"/>
    <x v="152"/>
    <x v="2690"/>
    <n v="3500.56"/>
    <n v="0.49"/>
    <x v="1"/>
  </r>
  <r>
    <s v="West Gear"/>
    <x v="2"/>
    <x v="362"/>
    <s v="South"/>
    <x v="23"/>
    <s v="New Orleans"/>
    <x v="5"/>
    <n v="46"/>
    <x v="240"/>
    <x v="3184"/>
    <n v="1782.96"/>
    <n v="0.38"/>
    <x v="1"/>
  </r>
  <r>
    <s v="West Gear"/>
    <x v="2"/>
    <x v="394"/>
    <s v="South"/>
    <x v="23"/>
    <s v="New Orleans"/>
    <x v="0"/>
    <n v="33"/>
    <x v="36"/>
    <x v="2141"/>
    <n v="2425.5"/>
    <n v="0.42"/>
    <x v="1"/>
  </r>
  <r>
    <s v="West Gear"/>
    <x v="2"/>
    <x v="394"/>
    <s v="South"/>
    <x v="23"/>
    <s v="New Orleans"/>
    <x v="1"/>
    <n v="40"/>
    <x v="36"/>
    <x v="872"/>
    <n v="3009.9999999999995"/>
    <n v="0.42999999999999994"/>
    <x v="1"/>
  </r>
  <r>
    <s v="West Gear"/>
    <x v="2"/>
    <x v="394"/>
    <s v="South"/>
    <x v="23"/>
    <s v="New Orleans"/>
    <x v="2"/>
    <n v="30"/>
    <x v="294"/>
    <x v="1477"/>
    <n v="1324.8"/>
    <n v="0.45999999999999996"/>
    <x v="1"/>
  </r>
  <r>
    <s v="West Gear"/>
    <x v="2"/>
    <x v="394"/>
    <s v="South"/>
    <x v="23"/>
    <s v="New Orleans"/>
    <x v="3"/>
    <n v="34"/>
    <x v="232"/>
    <x v="3215"/>
    <n v="1142.3999999999999"/>
    <n v="0.42"/>
    <x v="1"/>
  </r>
  <r>
    <s v="West Gear"/>
    <x v="2"/>
    <x v="394"/>
    <s v="South"/>
    <x v="23"/>
    <s v="New Orleans"/>
    <x v="4"/>
    <n v="41"/>
    <x v="170"/>
    <x v="2423"/>
    <n v="1633.4399999999998"/>
    <n v="0.48"/>
    <x v="1"/>
  </r>
  <r>
    <s v="West Gear"/>
    <x v="2"/>
    <x v="394"/>
    <s v="South"/>
    <x v="23"/>
    <s v="New Orleans"/>
    <x v="5"/>
    <n v="30"/>
    <x v="228"/>
    <x v="1147"/>
    <n v="1080"/>
    <n v="0.39999999999999997"/>
    <x v="1"/>
  </r>
  <r>
    <s v="West Gear"/>
    <x v="2"/>
    <x v="423"/>
    <s v="South"/>
    <x v="23"/>
    <s v="New Orleans"/>
    <x v="0"/>
    <n v="25"/>
    <x v="168"/>
    <x v="1991"/>
    <n v="1332.9999999999998"/>
    <n v="0.42999999999999994"/>
    <x v="1"/>
  </r>
  <r>
    <s v="West Gear"/>
    <x v="2"/>
    <x v="423"/>
    <s v="South"/>
    <x v="23"/>
    <s v="New Orleans"/>
    <x v="1"/>
    <n v="34"/>
    <x v="328"/>
    <x v="3276"/>
    <n v="2815.2"/>
    <n v="0.44999999999999996"/>
    <x v="1"/>
  </r>
  <r>
    <s v="West Gear"/>
    <x v="2"/>
    <x v="423"/>
    <s v="South"/>
    <x v="23"/>
    <s v="New Orleans"/>
    <x v="2"/>
    <n v="33"/>
    <x v="209"/>
    <x v="1529"/>
    <n v="1900.7999999999997"/>
    <n v="0.44999999999999996"/>
    <x v="1"/>
  </r>
  <r>
    <s v="West Gear"/>
    <x v="2"/>
    <x v="423"/>
    <s v="South"/>
    <x v="23"/>
    <s v="New Orleans"/>
    <x v="3"/>
    <n v="31"/>
    <x v="196"/>
    <x v="1753"/>
    <n v="1599.5999999999997"/>
    <n v="0.42999999999999994"/>
    <x v="1"/>
  </r>
  <r>
    <s v="West Gear"/>
    <x v="2"/>
    <x v="423"/>
    <s v="South"/>
    <x v="23"/>
    <s v="New Orleans"/>
    <x v="4"/>
    <n v="39"/>
    <x v="205"/>
    <x v="1716"/>
    <n v="2096.64"/>
    <n v="0.48"/>
    <x v="1"/>
  </r>
  <r>
    <s v="West Gear"/>
    <x v="2"/>
    <x v="423"/>
    <s v="South"/>
    <x v="23"/>
    <s v="New Orleans"/>
    <x v="5"/>
    <n v="44"/>
    <x v="150"/>
    <x v="1043"/>
    <n v="2464"/>
    <n v="0.39999999999999997"/>
    <x v="1"/>
  </r>
  <r>
    <s v="West Gear"/>
    <x v="2"/>
    <x v="454"/>
    <s v="South"/>
    <x v="23"/>
    <s v="New Orleans"/>
    <x v="0"/>
    <n v="28"/>
    <x v="156"/>
    <x v="1934"/>
    <n v="2882.04"/>
    <n v="0.47"/>
    <x v="1"/>
  </r>
  <r>
    <s v="West Gear"/>
    <x v="2"/>
    <x v="454"/>
    <s v="South"/>
    <x v="23"/>
    <s v="New Orleans"/>
    <x v="1"/>
    <n v="35"/>
    <x v="167"/>
    <x v="1437"/>
    <n v="3684.7999999999997"/>
    <n v="0.47"/>
    <x v="1"/>
  </r>
  <r>
    <s v="West Gear"/>
    <x v="2"/>
    <x v="454"/>
    <s v="South"/>
    <x v="23"/>
    <s v="New Orleans"/>
    <x v="2"/>
    <n v="30"/>
    <x v="174"/>
    <x v="3277"/>
    <n v="2180.3999999999996"/>
    <n v="0.45999999999999996"/>
    <x v="1"/>
  </r>
  <r>
    <s v="West Gear"/>
    <x v="2"/>
    <x v="454"/>
    <s v="South"/>
    <x v="23"/>
    <s v="New Orleans"/>
    <x v="3"/>
    <n v="40"/>
    <x v="155"/>
    <x v="1461"/>
    <n v="2852"/>
    <n v="0.45999999999999996"/>
    <x v="1"/>
  </r>
  <r>
    <s v="West Gear"/>
    <x v="2"/>
    <x v="454"/>
    <s v="South"/>
    <x v="23"/>
    <s v="New Orleans"/>
    <x v="4"/>
    <n v="53"/>
    <x v="135"/>
    <x v="1854"/>
    <n v="3661.7700000000004"/>
    <n v="0.47000000000000003"/>
    <x v="1"/>
  </r>
  <r>
    <s v="West Gear"/>
    <x v="2"/>
    <x v="454"/>
    <s v="South"/>
    <x v="23"/>
    <s v="New Orleans"/>
    <x v="5"/>
    <n v="64"/>
    <x v="263"/>
    <x v="2889"/>
    <n v="4723.2"/>
    <n v="0.41"/>
    <x v="1"/>
  </r>
  <r>
    <s v="West Gear"/>
    <x v="2"/>
    <x v="483"/>
    <s v="South"/>
    <x v="23"/>
    <s v="New Orleans"/>
    <x v="0"/>
    <n v="46"/>
    <x v="323"/>
    <x v="3278"/>
    <n v="5755.5199999999995"/>
    <n v="0.45999999999999996"/>
    <x v="1"/>
  </r>
  <r>
    <s v="West Gear"/>
    <x v="2"/>
    <x v="483"/>
    <s v="South"/>
    <x v="23"/>
    <s v="New Orleans"/>
    <x v="1"/>
    <n v="52"/>
    <x v="154"/>
    <x v="1405"/>
    <n v="5674.2399999999989"/>
    <n v="0.43999999999999995"/>
    <x v="1"/>
  </r>
  <r>
    <s v="Foot Locker"/>
    <x v="2"/>
    <x v="483"/>
    <s v="South"/>
    <x v="23"/>
    <s v="New Orleans"/>
    <x v="2"/>
    <n v="53"/>
    <x v="337"/>
    <x v="3279"/>
    <n v="4375.6799999999994"/>
    <n v="0.42999999999999994"/>
    <x v="1"/>
  </r>
  <r>
    <s v="Foot Locker"/>
    <x v="2"/>
    <x v="483"/>
    <s v="South"/>
    <x v="23"/>
    <s v="New Orleans"/>
    <x v="3"/>
    <n v="53"/>
    <x v="337"/>
    <x v="3279"/>
    <n v="4782.7199999999993"/>
    <n v="0.47"/>
    <x v="1"/>
  </r>
  <r>
    <s v="Foot Locker"/>
    <x v="2"/>
    <x v="483"/>
    <s v="South"/>
    <x v="23"/>
    <s v="New Orleans"/>
    <x v="4"/>
    <n v="55"/>
    <x v="137"/>
    <x v="889"/>
    <n v="4435.2"/>
    <n v="0.48"/>
    <x v="1"/>
  </r>
  <r>
    <s v="Foot Locker"/>
    <x v="2"/>
    <x v="483"/>
    <s v="South"/>
    <x v="23"/>
    <s v="New Orleans"/>
    <x v="5"/>
    <n v="59"/>
    <x v="145"/>
    <x v="2327"/>
    <n v="4578.3999999999996"/>
    <n v="0.39999999999999997"/>
    <x v="1"/>
  </r>
  <r>
    <s v="Foot Locker"/>
    <x v="1"/>
    <x v="169"/>
    <s v="South"/>
    <x v="23"/>
    <s v="New Orleans"/>
    <x v="0"/>
    <n v="14"/>
    <x v="149"/>
    <x v="3280"/>
    <n v="1061.4799999999998"/>
    <n v="0.33999999999999997"/>
    <x v="1"/>
  </r>
  <r>
    <s v="Foot Locker"/>
    <x v="1"/>
    <x v="169"/>
    <s v="South"/>
    <x v="23"/>
    <s v="New Orleans"/>
    <x v="1"/>
    <n v="20"/>
    <x v="144"/>
    <x v="2419"/>
    <n v="1504.8"/>
    <n v="0.36"/>
    <x v="1"/>
  </r>
  <r>
    <s v="Foot Locker"/>
    <x v="1"/>
    <x v="169"/>
    <s v="South"/>
    <x v="23"/>
    <s v="New Orleans"/>
    <x v="2"/>
    <n v="21"/>
    <x v="244"/>
    <x v="2372"/>
    <n v="1258.74"/>
    <n v="0.37"/>
    <x v="1"/>
  </r>
  <r>
    <s v="Foot Locker"/>
    <x v="1"/>
    <x v="169"/>
    <s v="South"/>
    <x v="23"/>
    <s v="New Orleans"/>
    <x v="3"/>
    <n v="26"/>
    <x v="339"/>
    <x v="3281"/>
    <n v="1812.7200000000003"/>
    <n v="0.42000000000000004"/>
    <x v="1"/>
  </r>
  <r>
    <s v="Foot Locker"/>
    <x v="1"/>
    <x v="169"/>
    <s v="South"/>
    <x v="23"/>
    <s v="New Orleans"/>
    <x v="4"/>
    <n v="28"/>
    <x v="215"/>
    <x v="1609"/>
    <n v="870.24000000000012"/>
    <n v="0.28000000000000003"/>
    <x v="1"/>
  </r>
  <r>
    <s v="West Gear"/>
    <x v="1"/>
    <x v="169"/>
    <s v="South"/>
    <x v="23"/>
    <s v="New Orleans"/>
    <x v="5"/>
    <n v="23"/>
    <x v="135"/>
    <x v="2871"/>
    <n v="1690.5"/>
    <n v="0.5"/>
    <x v="1"/>
  </r>
  <r>
    <s v="Foot Locker"/>
    <x v="1"/>
    <x v="199"/>
    <s v="South"/>
    <x v="23"/>
    <s v="New Orleans"/>
    <x v="0"/>
    <n v="18"/>
    <x v="40"/>
    <x v="1104"/>
    <n v="1152"/>
    <n v="0.32"/>
    <x v="1"/>
  </r>
  <r>
    <s v="Foot Locker"/>
    <x v="1"/>
    <x v="199"/>
    <s v="South"/>
    <x v="23"/>
    <s v="New Orleans"/>
    <x v="1"/>
    <n v="28"/>
    <x v="263"/>
    <x v="1735"/>
    <n v="1663.1999999999998"/>
    <n v="0.32999999999999996"/>
    <x v="1"/>
  </r>
  <r>
    <s v="Foot Locker"/>
    <x v="1"/>
    <x v="199"/>
    <s v="South"/>
    <x v="23"/>
    <s v="New Orleans"/>
    <x v="2"/>
    <n v="28"/>
    <x v="209"/>
    <x v="2375"/>
    <n v="1254.3999999999999"/>
    <n v="0.35"/>
    <x v="1"/>
  </r>
  <r>
    <s v="Foot Locker"/>
    <x v="1"/>
    <x v="199"/>
    <s v="West"/>
    <x v="24"/>
    <s v="Boise"/>
    <x v="3"/>
    <n v="27"/>
    <x v="210"/>
    <x v="2451"/>
    <n v="1315.44"/>
    <n v="0.42000000000000004"/>
    <x v="1"/>
  </r>
  <r>
    <s v="Foot Locker"/>
    <x v="1"/>
    <x v="199"/>
    <s v="West"/>
    <x v="24"/>
    <s v="Boise"/>
    <x v="4"/>
    <n v="31"/>
    <x v="246"/>
    <x v="1259"/>
    <n v="818.4"/>
    <n v="0.3"/>
    <x v="1"/>
  </r>
  <r>
    <s v="Foot Locker"/>
    <x v="1"/>
    <x v="199"/>
    <s v="West"/>
    <x v="24"/>
    <s v="Boise"/>
    <x v="5"/>
    <n v="26"/>
    <x v="192"/>
    <x v="1517"/>
    <n v="1825.2"/>
    <n v="0.52"/>
    <x v="1"/>
  </r>
  <r>
    <s v="Foot Locker"/>
    <x v="1"/>
    <x v="708"/>
    <s v="West"/>
    <x v="24"/>
    <s v="Boise"/>
    <x v="0"/>
    <n v="21"/>
    <x v="40"/>
    <x v="1077"/>
    <n v="1554"/>
    <n v="0.37"/>
    <x v="1"/>
  </r>
  <r>
    <s v="Foot Locker"/>
    <x v="1"/>
    <x v="708"/>
    <s v="West"/>
    <x v="24"/>
    <s v="Boise"/>
    <x v="1"/>
    <n v="27"/>
    <x v="143"/>
    <x v="1197"/>
    <n v="1979.6399999999999"/>
    <n v="0.38999999999999996"/>
    <x v="1"/>
  </r>
  <r>
    <s v="Foot Locker"/>
    <x v="1"/>
    <x v="708"/>
    <s v="West"/>
    <x v="24"/>
    <s v="Boise"/>
    <x v="2"/>
    <n v="20"/>
    <x v="192"/>
    <x v="1147"/>
    <n v="1026"/>
    <n v="0.38"/>
    <x v="1"/>
  </r>
  <r>
    <s v="Foot Locker"/>
    <x v="1"/>
    <x v="708"/>
    <s v="West"/>
    <x v="24"/>
    <s v="Boise"/>
    <x v="3"/>
    <n v="26"/>
    <x v="205"/>
    <x v="1651"/>
    <n v="1368.64"/>
    <n v="0.47000000000000003"/>
    <x v="1"/>
  </r>
  <r>
    <s v="West Gear"/>
    <x v="1"/>
    <x v="708"/>
    <s v="West"/>
    <x v="24"/>
    <s v="Boise"/>
    <x v="4"/>
    <n v="32"/>
    <x v="246"/>
    <x v="1556"/>
    <n v="985.59999999999991"/>
    <n v="0.35"/>
    <x v="1"/>
  </r>
  <r>
    <s v="West Gear"/>
    <x v="1"/>
    <x v="708"/>
    <s v="West"/>
    <x v="24"/>
    <s v="Boise"/>
    <x v="5"/>
    <n v="25"/>
    <x v="168"/>
    <x v="1991"/>
    <n v="1643"/>
    <n v="0.53"/>
    <x v="1"/>
  </r>
  <r>
    <s v="West Gear"/>
    <x v="1"/>
    <x v="723"/>
    <s v="West"/>
    <x v="24"/>
    <s v="Boise"/>
    <x v="0"/>
    <n v="15"/>
    <x v="102"/>
    <x v="2502"/>
    <n v="1354.5"/>
    <n v="0.42"/>
    <x v="1"/>
  </r>
  <r>
    <s v="West Gear"/>
    <x v="1"/>
    <x v="723"/>
    <s v="West"/>
    <x v="24"/>
    <s v="Boise"/>
    <x v="1"/>
    <n v="21"/>
    <x v="102"/>
    <x v="3282"/>
    <n v="1760.85"/>
    <n v="0.38999999999999996"/>
    <x v="1"/>
  </r>
  <r>
    <s v="West Gear"/>
    <x v="1"/>
    <x v="723"/>
    <s v="West"/>
    <x v="24"/>
    <s v="Boise"/>
    <x v="2"/>
    <n v="19"/>
    <x v="244"/>
    <x v="1068"/>
    <n v="1138.8599999999999"/>
    <n v="0.37"/>
    <x v="1"/>
  </r>
  <r>
    <s v="West Gear"/>
    <x v="1"/>
    <x v="723"/>
    <s v="West"/>
    <x v="24"/>
    <s v="Boise"/>
    <x v="3"/>
    <n v="20"/>
    <x v="210"/>
    <x v="3283"/>
    <n v="1136.8"/>
    <n v="0.49"/>
    <x v="1"/>
  </r>
  <r>
    <s v="West Gear"/>
    <x v="1"/>
    <x v="723"/>
    <s v="West"/>
    <x v="24"/>
    <s v="Boise"/>
    <x v="4"/>
    <n v="27"/>
    <x v="250"/>
    <x v="1680"/>
    <n v="786.24"/>
    <n v="0.32"/>
    <x v="1"/>
  </r>
  <r>
    <s v="West Gear"/>
    <x v="1"/>
    <x v="723"/>
    <s v="West"/>
    <x v="24"/>
    <s v="Boise"/>
    <x v="5"/>
    <n v="23"/>
    <x v="129"/>
    <x v="1059"/>
    <n v="2307.36"/>
    <n v="0.57000000000000006"/>
    <x v="1"/>
  </r>
  <r>
    <s v="West Gear"/>
    <x v="1"/>
    <x v="258"/>
    <s v="West"/>
    <x v="24"/>
    <s v="Boise"/>
    <x v="0"/>
    <n v="14"/>
    <x v="124"/>
    <x v="1454"/>
    <n v="1234.8"/>
    <n v="0.42"/>
    <x v="1"/>
  </r>
  <r>
    <s v="West Gear"/>
    <x v="1"/>
    <x v="258"/>
    <s v="West"/>
    <x v="24"/>
    <s v="Boise"/>
    <x v="1"/>
    <n v="22"/>
    <x v="87"/>
    <x v="1927"/>
    <n v="2227.94"/>
    <n v="0.41"/>
    <x v="1"/>
  </r>
  <r>
    <s v="West Gear"/>
    <x v="1"/>
    <x v="258"/>
    <s v="West"/>
    <x v="24"/>
    <s v="Boise"/>
    <x v="2"/>
    <n v="18"/>
    <x v="328"/>
    <x v="2055"/>
    <n v="1291.6799999999998"/>
    <n v="0.38999999999999996"/>
    <x v="1"/>
  </r>
  <r>
    <s v="West Gear"/>
    <x v="1"/>
    <x v="258"/>
    <s v="West"/>
    <x v="24"/>
    <s v="Boise"/>
    <x v="3"/>
    <n v="24"/>
    <x v="155"/>
    <x v="1753"/>
    <n v="1860"/>
    <n v="0.5"/>
    <x v="1"/>
  </r>
  <r>
    <s v="West Gear"/>
    <x v="1"/>
    <x v="258"/>
    <s v="West"/>
    <x v="24"/>
    <s v="Boise"/>
    <x v="4"/>
    <n v="34"/>
    <x v="196"/>
    <x v="2807"/>
    <n v="1428"/>
    <n v="0.35"/>
    <x v="1"/>
  </r>
  <r>
    <s v="West Gear"/>
    <x v="1"/>
    <x v="258"/>
    <s v="West"/>
    <x v="24"/>
    <s v="Boise"/>
    <x v="5"/>
    <n v="33"/>
    <x v="142"/>
    <x v="1830"/>
    <n v="4356"/>
    <n v="0.55000000000000004"/>
    <x v="1"/>
  </r>
  <r>
    <s v="West Gear"/>
    <x v="1"/>
    <x v="288"/>
    <s v="West"/>
    <x v="24"/>
    <s v="Boise"/>
    <x v="0"/>
    <n v="31"/>
    <x v="148"/>
    <x v="3284"/>
    <n v="2744.7400000000002"/>
    <n v="0.38"/>
    <x v="1"/>
  </r>
  <r>
    <s v="West Gear"/>
    <x v="1"/>
    <x v="288"/>
    <s v="West"/>
    <x v="24"/>
    <s v="Boise"/>
    <x v="1"/>
    <n v="35"/>
    <x v="121"/>
    <x v="3285"/>
    <n v="3774.0499999999997"/>
    <n v="0.41"/>
    <x v="1"/>
  </r>
  <r>
    <s v="West Gear"/>
    <x v="1"/>
    <x v="288"/>
    <s v="West"/>
    <x v="24"/>
    <s v="Boise"/>
    <x v="2"/>
    <n v="34"/>
    <x v="274"/>
    <x v="1199"/>
    <n v="2592.8399999999997"/>
    <n v="0.41"/>
    <x v="1"/>
  </r>
  <r>
    <s v="West Gear"/>
    <x v="1"/>
    <x v="288"/>
    <s v="West"/>
    <x v="24"/>
    <s v="Boise"/>
    <x v="3"/>
    <n v="33"/>
    <x v="283"/>
    <x v="3286"/>
    <n v="3023.79"/>
    <n v="0.49"/>
    <x v="1"/>
  </r>
  <r>
    <s v="West Gear"/>
    <x v="1"/>
    <x v="288"/>
    <s v="West"/>
    <x v="24"/>
    <s v="Boise"/>
    <x v="4"/>
    <n v="43"/>
    <x v="174"/>
    <x v="2000"/>
    <n v="2309.9599999999996"/>
    <n v="0.33999999999999997"/>
    <x v="1"/>
  </r>
  <r>
    <s v="West Gear"/>
    <x v="1"/>
    <x v="288"/>
    <s v="West"/>
    <x v="24"/>
    <s v="Boise"/>
    <x v="5"/>
    <n v="39"/>
    <x v="154"/>
    <x v="2991"/>
    <n v="5319.6"/>
    <n v="0.55000000000000004"/>
    <x v="1"/>
  </r>
  <r>
    <s v="West Gear"/>
    <x v="1"/>
    <x v="320"/>
    <s v="West"/>
    <x v="24"/>
    <s v="Boise"/>
    <x v="0"/>
    <n v="35"/>
    <x v="324"/>
    <x v="889"/>
    <n v="4250.3999999999996"/>
    <n v="0.45999999999999996"/>
    <x v="1"/>
  </r>
  <r>
    <s v="West Gear"/>
    <x v="1"/>
    <x v="320"/>
    <s v="West"/>
    <x v="24"/>
    <s v="Boise"/>
    <x v="1"/>
    <n v="40"/>
    <x v="329"/>
    <x v="2976"/>
    <n v="4661.1999999999989"/>
    <n v="0.42999999999999994"/>
    <x v="1"/>
  </r>
  <r>
    <s v="West Gear"/>
    <x v="1"/>
    <x v="320"/>
    <s v="West"/>
    <x v="24"/>
    <s v="Boise"/>
    <x v="2"/>
    <n v="34"/>
    <x v="104"/>
    <x v="3287"/>
    <n v="3969.8399999999997"/>
    <n v="0.42"/>
    <x v="1"/>
  </r>
  <r>
    <s v="West Gear"/>
    <x v="1"/>
    <x v="320"/>
    <s v="West"/>
    <x v="24"/>
    <s v="Boise"/>
    <x v="3"/>
    <n v="38"/>
    <x v="174"/>
    <x v="3047"/>
    <n v="3182.1200000000003"/>
    <n v="0.53"/>
    <x v="1"/>
  </r>
  <r>
    <s v="West Gear"/>
    <x v="1"/>
    <x v="320"/>
    <s v="West"/>
    <x v="24"/>
    <s v="Boise"/>
    <x v="4"/>
    <n v="43"/>
    <x v="217"/>
    <x v="3288"/>
    <n v="2975.6"/>
    <n v="0.39999999999999997"/>
    <x v="1"/>
  </r>
  <r>
    <s v="Foot Locker"/>
    <x v="1"/>
    <x v="320"/>
    <s v="West"/>
    <x v="24"/>
    <s v="Boise"/>
    <x v="5"/>
    <n v="51"/>
    <x v="324"/>
    <x v="2993"/>
    <n v="7943.7600000000011"/>
    <n v="0.59000000000000008"/>
    <x v="1"/>
  </r>
  <r>
    <s v="Foot Locker"/>
    <x v="1"/>
    <x v="353"/>
    <s v="West"/>
    <x v="24"/>
    <s v="Boise"/>
    <x v="0"/>
    <n v="38"/>
    <x v="148"/>
    <x v="3289"/>
    <n v="3718.68"/>
    <n v="0.42"/>
    <x v="1"/>
  </r>
  <r>
    <s v="Foot Locker"/>
    <x v="1"/>
    <x v="353"/>
    <s v="West"/>
    <x v="24"/>
    <s v="Boise"/>
    <x v="1"/>
    <n v="37"/>
    <x v="128"/>
    <x v="3290"/>
    <n v="4057.0499999999993"/>
    <n v="0.42999999999999994"/>
    <x v="1"/>
  </r>
  <r>
    <s v="Foot Locker"/>
    <x v="1"/>
    <x v="353"/>
    <s v="West"/>
    <x v="24"/>
    <s v="Boise"/>
    <x v="2"/>
    <n v="39"/>
    <x v="105"/>
    <x v="3291"/>
    <n v="5114.8499999999995"/>
    <n v="0.42999999999999994"/>
    <x v="1"/>
  </r>
  <r>
    <s v="Foot Locker"/>
    <x v="1"/>
    <x v="353"/>
    <s v="West"/>
    <x v="24"/>
    <s v="Boise"/>
    <x v="3"/>
    <n v="33"/>
    <x v="244"/>
    <x v="3292"/>
    <n v="2940.3"/>
    <n v="0.55000000000000004"/>
    <x v="1"/>
  </r>
  <r>
    <s v="Sports Direct"/>
    <x v="1"/>
    <x v="353"/>
    <s v="West"/>
    <x v="24"/>
    <s v="Boise"/>
    <x v="4"/>
    <n v="39"/>
    <x v="339"/>
    <x v="3293"/>
    <n v="2719.08"/>
    <n v="0.42"/>
    <x v="1"/>
  </r>
  <r>
    <s v="Sports Direct"/>
    <x v="1"/>
    <x v="353"/>
    <s v="West"/>
    <x v="24"/>
    <s v="Boise"/>
    <x v="5"/>
    <n v="44"/>
    <x v="101"/>
    <x v="3294"/>
    <n v="6414.7600000000011"/>
    <n v="0.6100000000000001"/>
    <x v="1"/>
  </r>
  <r>
    <s v="Sports Direct"/>
    <x v="1"/>
    <x v="381"/>
    <s v="West"/>
    <x v="24"/>
    <s v="Boise"/>
    <x v="0"/>
    <n v="41"/>
    <x v="98"/>
    <x v="3295"/>
    <n v="4337.7999999999993"/>
    <n v="0.45999999999999996"/>
    <x v="1"/>
  </r>
  <r>
    <s v="Sports Direct"/>
    <x v="1"/>
    <x v="381"/>
    <s v="West"/>
    <x v="24"/>
    <s v="Boise"/>
    <x v="1"/>
    <n v="38"/>
    <x v="156"/>
    <x v="2607"/>
    <n v="3578.4599999999996"/>
    <n v="0.42999999999999994"/>
    <x v="1"/>
  </r>
  <r>
    <s v="Sports Direct"/>
    <x v="1"/>
    <x v="381"/>
    <s v="West"/>
    <x v="24"/>
    <s v="Boise"/>
    <x v="2"/>
    <n v="43"/>
    <x v="126"/>
    <x v="1633"/>
    <n v="3928.0499999999997"/>
    <n v="0.44999999999999996"/>
    <x v="1"/>
  </r>
  <r>
    <s v="Sports Direct"/>
    <x v="1"/>
    <x v="381"/>
    <s v="West"/>
    <x v="24"/>
    <s v="Boise"/>
    <x v="3"/>
    <n v="40"/>
    <x v="224"/>
    <x v="1311"/>
    <n v="2992.0000000000005"/>
    <n v="0.55000000000000004"/>
    <x v="1"/>
  </r>
  <r>
    <s v="Sports Direct"/>
    <x v="1"/>
    <x v="381"/>
    <s v="West"/>
    <x v="24"/>
    <s v="Boise"/>
    <x v="4"/>
    <n v="42"/>
    <x v="150"/>
    <x v="1129"/>
    <n v="2410.7999999999997"/>
    <n v="0.41"/>
    <x v="1"/>
  </r>
  <r>
    <s v="Sports Direct"/>
    <x v="1"/>
    <x v="381"/>
    <s v="West"/>
    <x v="24"/>
    <s v="Boise"/>
    <x v="5"/>
    <n v="36"/>
    <x v="40"/>
    <x v="1644"/>
    <n v="4176.0000000000009"/>
    <n v="0.58000000000000007"/>
    <x v="1"/>
  </r>
  <r>
    <s v="Sports Direct"/>
    <x v="1"/>
    <x v="410"/>
    <s v="West"/>
    <x v="24"/>
    <s v="Boise"/>
    <x v="0"/>
    <n v="30"/>
    <x v="338"/>
    <x v="3296"/>
    <n v="2773.7999999999997"/>
    <n v="0.45999999999999996"/>
    <x v="1"/>
  </r>
  <r>
    <s v="Sports Direct"/>
    <x v="1"/>
    <x v="410"/>
    <s v="West"/>
    <x v="24"/>
    <s v="Boise"/>
    <x v="1"/>
    <n v="27"/>
    <x v="330"/>
    <x v="1206"/>
    <n v="2205.8999999999996"/>
    <n v="0.42999999999999994"/>
    <x v="1"/>
  </r>
  <r>
    <s v="Sports Direct"/>
    <x v="1"/>
    <x v="410"/>
    <s v="West"/>
    <x v="24"/>
    <s v="Boise"/>
    <x v="2"/>
    <n v="31"/>
    <x v="289"/>
    <x v="3297"/>
    <n v="2330.58"/>
    <n v="0.42"/>
    <x v="1"/>
  </r>
  <r>
    <s v="Sports Direct"/>
    <x v="1"/>
    <x v="410"/>
    <s v="West"/>
    <x v="24"/>
    <s v="Boise"/>
    <x v="3"/>
    <n v="35"/>
    <x v="210"/>
    <x v="1066"/>
    <n v="2151.8000000000002"/>
    <n v="0.53"/>
    <x v="1"/>
  </r>
  <r>
    <s v="Sports Direct"/>
    <x v="1"/>
    <x v="410"/>
    <s v="West"/>
    <x v="24"/>
    <s v="Boise"/>
    <x v="4"/>
    <n v="25"/>
    <x v="248"/>
    <x v="1491"/>
    <n v="1199.2499999999998"/>
    <n v="0.38999999999999996"/>
    <x v="1"/>
  </r>
  <r>
    <s v="Sports Direct"/>
    <x v="1"/>
    <x v="410"/>
    <s v="West"/>
    <x v="24"/>
    <s v="Boise"/>
    <x v="5"/>
    <n v="34"/>
    <x v="289"/>
    <x v="2937"/>
    <n v="3590.7400000000007"/>
    <n v="0.59000000000000008"/>
    <x v="1"/>
  </r>
  <r>
    <s v="Sports Direct"/>
    <x v="1"/>
    <x v="442"/>
    <s v="West"/>
    <x v="24"/>
    <s v="Boise"/>
    <x v="0"/>
    <n v="27"/>
    <x v="126"/>
    <x v="1558"/>
    <n v="2521.2599999999998"/>
    <n v="0.45999999999999996"/>
    <x v="1"/>
  </r>
  <r>
    <s v="Sports Direct"/>
    <x v="1"/>
    <x v="442"/>
    <s v="West"/>
    <x v="24"/>
    <s v="Boise"/>
    <x v="1"/>
    <n v="28"/>
    <x v="149"/>
    <x v="3298"/>
    <n v="2684.9199999999996"/>
    <n v="0.42999999999999994"/>
    <x v="1"/>
  </r>
  <r>
    <s v="Sports Direct"/>
    <x v="1"/>
    <x v="442"/>
    <s v="West"/>
    <x v="24"/>
    <s v="Boise"/>
    <x v="2"/>
    <n v="42"/>
    <x v="124"/>
    <x v="1392"/>
    <n v="3704.3999999999996"/>
    <n v="0.42"/>
    <x v="1"/>
  </r>
  <r>
    <s v="Sports Direct"/>
    <x v="1"/>
    <x v="442"/>
    <s v="West"/>
    <x v="24"/>
    <s v="Boise"/>
    <x v="3"/>
    <n v="43"/>
    <x v="174"/>
    <x v="2000"/>
    <n v="3532.88"/>
    <n v="0.52"/>
    <x v="1"/>
  </r>
  <r>
    <s v="Sports Direct"/>
    <x v="1"/>
    <x v="442"/>
    <s v="West"/>
    <x v="24"/>
    <s v="Boise"/>
    <x v="4"/>
    <n v="41"/>
    <x v="197"/>
    <x v="3299"/>
    <n v="2321.42"/>
    <n v="0.38"/>
    <x v="1"/>
  </r>
  <r>
    <s v="Sports Direct"/>
    <x v="1"/>
    <x v="442"/>
    <s v="West"/>
    <x v="24"/>
    <s v="Boise"/>
    <x v="5"/>
    <n v="51"/>
    <x v="145"/>
    <x v="928"/>
    <n v="5837.4600000000009"/>
    <n v="0.59000000000000008"/>
    <x v="1"/>
  </r>
  <r>
    <s v="Foot Locker"/>
    <x v="1"/>
    <x v="471"/>
    <s v="West"/>
    <x v="24"/>
    <s v="Boise"/>
    <x v="0"/>
    <n v="40"/>
    <x v="142"/>
    <x v="1234"/>
    <n v="4320"/>
    <n v="0.44999999999999996"/>
    <x v="1"/>
  </r>
  <r>
    <s v="Foot Locker"/>
    <x v="1"/>
    <x v="471"/>
    <s v="West"/>
    <x v="24"/>
    <s v="Boise"/>
    <x v="1"/>
    <n v="41"/>
    <x v="142"/>
    <x v="3300"/>
    <n v="4526.3999999999996"/>
    <n v="0.45999999999999996"/>
    <x v="1"/>
  </r>
  <r>
    <s v="Foot Locker"/>
    <x v="1"/>
    <x v="471"/>
    <s v="West"/>
    <x v="24"/>
    <s v="Boise"/>
    <x v="2"/>
    <n v="47"/>
    <x v="149"/>
    <x v="3301"/>
    <n v="4611.6399999999994"/>
    <n v="0.43999999999999995"/>
    <x v="1"/>
  </r>
  <r>
    <s v="Foot Locker"/>
    <x v="1"/>
    <x v="471"/>
    <s v="West"/>
    <x v="24"/>
    <s v="Boise"/>
    <x v="3"/>
    <n v="44"/>
    <x v="328"/>
    <x v="971"/>
    <n v="4209.92"/>
    <n v="0.52"/>
    <x v="1"/>
  </r>
  <r>
    <s v="Foot Locker"/>
    <x v="1"/>
    <x v="471"/>
    <s v="West"/>
    <x v="24"/>
    <s v="Boise"/>
    <x v="4"/>
    <n v="43"/>
    <x v="135"/>
    <x v="1872"/>
    <n v="2591.6099999999997"/>
    <n v="0.41"/>
    <x v="1"/>
  </r>
  <r>
    <s v="Foot Locker"/>
    <x v="1"/>
    <x v="471"/>
    <s v="West"/>
    <x v="24"/>
    <s v="Boise"/>
    <x v="5"/>
    <n v="47"/>
    <x v="136"/>
    <x v="3302"/>
    <n v="6651.4400000000014"/>
    <n v="0.6100000000000001"/>
    <x v="1"/>
  </r>
  <r>
    <s v="Foot Locker"/>
    <x v="2"/>
    <x v="187"/>
    <s v="West"/>
    <x v="24"/>
    <s v="Boise"/>
    <x v="0"/>
    <n v="23"/>
    <x v="224"/>
    <x v="3303"/>
    <n v="1251.1999999999998"/>
    <n v="0.39999999999999997"/>
    <x v="1"/>
  </r>
  <r>
    <s v="Foot Locker"/>
    <x v="2"/>
    <x v="187"/>
    <s v="West"/>
    <x v="24"/>
    <s v="Boise"/>
    <x v="1"/>
    <n v="30"/>
    <x v="150"/>
    <x v="1077"/>
    <n v="1806.0000000000002"/>
    <n v="0.43000000000000005"/>
    <x v="1"/>
  </r>
  <r>
    <s v="Foot Locker"/>
    <x v="2"/>
    <x v="187"/>
    <s v="West"/>
    <x v="24"/>
    <s v="Boise"/>
    <x v="2"/>
    <n v="31"/>
    <x v="57"/>
    <x v="3114"/>
    <n v="1753.0499999999997"/>
    <n v="0.38999999999999996"/>
    <x v="1"/>
  </r>
  <r>
    <s v="Foot Locker"/>
    <x v="2"/>
    <x v="187"/>
    <s v="West"/>
    <x v="24"/>
    <s v="Boise"/>
    <x v="3"/>
    <n v="30"/>
    <x v="246"/>
    <x v="2490"/>
    <n v="976.8"/>
    <n v="0.37"/>
    <x v="1"/>
  </r>
  <r>
    <s v="Foot Locker"/>
    <x v="2"/>
    <x v="187"/>
    <s v="West"/>
    <x v="24"/>
    <s v="Boise"/>
    <x v="4"/>
    <n v="35"/>
    <x v="181"/>
    <x v="3076"/>
    <n v="809.19999999999993"/>
    <n v="0.33999999999999997"/>
    <x v="1"/>
  </r>
  <r>
    <s v="Foot Locker"/>
    <x v="2"/>
    <x v="187"/>
    <s v="West"/>
    <x v="24"/>
    <s v="Boise"/>
    <x v="5"/>
    <n v="27"/>
    <x v="150"/>
    <x v="1053"/>
    <n v="1020.6"/>
    <n v="0.27"/>
    <x v="1"/>
  </r>
  <r>
    <s v="Foot Locker"/>
    <x v="2"/>
    <x v="697"/>
    <s v="West"/>
    <x v="24"/>
    <s v="Boise"/>
    <x v="0"/>
    <n v="21"/>
    <x v="244"/>
    <x v="2372"/>
    <n v="1258.74"/>
    <n v="0.37"/>
    <x v="1"/>
  </r>
  <r>
    <s v="Foot Locker"/>
    <x v="2"/>
    <x v="697"/>
    <s v="West"/>
    <x v="24"/>
    <s v="Boise"/>
    <x v="1"/>
    <n v="28"/>
    <x v="209"/>
    <x v="2375"/>
    <n v="1541.1200000000001"/>
    <n v="0.43000000000000005"/>
    <x v="1"/>
  </r>
  <r>
    <s v="Foot Locker"/>
    <x v="2"/>
    <x v="697"/>
    <s v="West"/>
    <x v="24"/>
    <s v="Boise"/>
    <x v="2"/>
    <n v="28"/>
    <x v="168"/>
    <x v="1524"/>
    <n v="1458.24"/>
    <n v="0.42"/>
    <x v="1"/>
  </r>
  <r>
    <s v="Foot Locker"/>
    <x v="2"/>
    <x v="697"/>
    <s v="West"/>
    <x v="25"/>
    <s v="Phoenix"/>
    <x v="3"/>
    <n v="26"/>
    <x v="181"/>
    <x v="1459"/>
    <n v="742.56"/>
    <n v="0.42"/>
    <x v="1"/>
  </r>
  <r>
    <s v="Foot Locker"/>
    <x v="2"/>
    <x v="697"/>
    <s v="West"/>
    <x v="25"/>
    <s v="Phoenix"/>
    <x v="4"/>
    <n v="36"/>
    <x v="175"/>
    <x v="1127"/>
    <n v="679.31999999999994"/>
    <n v="0.37"/>
    <x v="1"/>
  </r>
  <r>
    <s v="Foot Locker"/>
    <x v="2"/>
    <x v="697"/>
    <s v="West"/>
    <x v="25"/>
    <s v="Phoenix"/>
    <x v="5"/>
    <n v="31"/>
    <x v="210"/>
    <x v="3304"/>
    <n v="970.92000000000007"/>
    <n v="0.27"/>
    <x v="1"/>
  </r>
  <r>
    <s v="Foot Locker"/>
    <x v="2"/>
    <x v="227"/>
    <s v="West"/>
    <x v="25"/>
    <s v="Phoenix"/>
    <x v="0"/>
    <n v="29"/>
    <x v="160"/>
    <x v="2075"/>
    <n v="1855.9999999999998"/>
    <n v="0.39999999999999997"/>
    <x v="1"/>
  </r>
  <r>
    <s v="Foot Locker"/>
    <x v="2"/>
    <x v="227"/>
    <s v="West"/>
    <x v="25"/>
    <s v="Phoenix"/>
    <x v="1"/>
    <n v="38"/>
    <x v="210"/>
    <x v="1942"/>
    <n v="1939.52"/>
    <n v="0.44"/>
    <x v="1"/>
  </r>
  <r>
    <s v="Foot Locker"/>
    <x v="2"/>
    <x v="227"/>
    <s v="West"/>
    <x v="25"/>
    <s v="Phoenix"/>
    <x v="2"/>
    <n v="37"/>
    <x v="164"/>
    <x v="2711"/>
    <n v="1805.2299999999998"/>
    <n v="0.41"/>
    <x v="1"/>
  </r>
  <r>
    <s v="Foot Locker"/>
    <x v="2"/>
    <x v="227"/>
    <s v="West"/>
    <x v="25"/>
    <s v="Phoenix"/>
    <x v="3"/>
    <n v="38"/>
    <x v="181"/>
    <x v="1621"/>
    <n v="956.08"/>
    <n v="0.37"/>
    <x v="1"/>
  </r>
  <r>
    <s v="Foot Locker"/>
    <x v="2"/>
    <x v="227"/>
    <s v="West"/>
    <x v="25"/>
    <s v="Phoenix"/>
    <x v="4"/>
    <n v="41"/>
    <x v="203"/>
    <x v="2838"/>
    <n v="511.68"/>
    <n v="0.32"/>
    <x v="1"/>
  </r>
  <r>
    <s v="Foot Locker"/>
    <x v="2"/>
    <x v="227"/>
    <s v="West"/>
    <x v="25"/>
    <s v="Phoenix"/>
    <x v="5"/>
    <n v="37"/>
    <x v="336"/>
    <x v="3305"/>
    <n v="1068.93"/>
    <n v="0.27"/>
    <x v="1"/>
  </r>
  <r>
    <s v="Foot Locker"/>
    <x v="2"/>
    <x v="246"/>
    <s v="West"/>
    <x v="25"/>
    <s v="Phoenix"/>
    <x v="0"/>
    <n v="40"/>
    <x v="36"/>
    <x v="872"/>
    <n v="2660"/>
    <n v="0.38"/>
    <x v="1"/>
  </r>
  <r>
    <s v="Foot Locker"/>
    <x v="2"/>
    <x v="246"/>
    <s v="West"/>
    <x v="25"/>
    <s v="Phoenix"/>
    <x v="1"/>
    <n v="37"/>
    <x v="228"/>
    <x v="1824"/>
    <n v="1465.2"/>
    <n v="0.44"/>
    <x v="1"/>
  </r>
  <r>
    <s v="Foot Locker"/>
    <x v="2"/>
    <x v="246"/>
    <s v="West"/>
    <x v="25"/>
    <s v="Phoenix"/>
    <x v="2"/>
    <n v="42"/>
    <x v="248"/>
    <x v="1469"/>
    <n v="1911.42"/>
    <n v="0.37"/>
    <x v="1"/>
  </r>
  <r>
    <s v="Foot Locker"/>
    <x v="2"/>
    <x v="246"/>
    <s v="West"/>
    <x v="25"/>
    <s v="Phoenix"/>
    <x v="3"/>
    <n v="40"/>
    <x v="252"/>
    <x v="1320"/>
    <n v="1248"/>
    <n v="0.39999999999999997"/>
    <x v="1"/>
  </r>
  <r>
    <s v="Foot Locker"/>
    <x v="2"/>
    <x v="246"/>
    <s v="West"/>
    <x v="25"/>
    <s v="Phoenix"/>
    <x v="4"/>
    <n v="43"/>
    <x v="172"/>
    <x v="2424"/>
    <n v="687.14"/>
    <n v="0.33999999999999997"/>
    <x v="1"/>
  </r>
  <r>
    <s v="Foot Locker"/>
    <x v="2"/>
    <x v="246"/>
    <s v="West"/>
    <x v="25"/>
    <s v="Phoenix"/>
    <x v="5"/>
    <n v="49"/>
    <x v="215"/>
    <x v="1823"/>
    <n v="1631.7"/>
    <n v="0.3"/>
    <x v="1"/>
  </r>
  <r>
    <s v="Foot Locker"/>
    <x v="2"/>
    <x v="277"/>
    <s v="West"/>
    <x v="25"/>
    <s v="Phoenix"/>
    <x v="0"/>
    <n v="38"/>
    <x v="328"/>
    <x v="3306"/>
    <n v="2656.96"/>
    <n v="0.38"/>
    <x v="1"/>
  </r>
  <r>
    <s v="Foot Locker"/>
    <x v="2"/>
    <x v="277"/>
    <s v="West"/>
    <x v="25"/>
    <s v="Phoenix"/>
    <x v="1"/>
    <n v="36"/>
    <x v="210"/>
    <x v="1305"/>
    <n v="1753.92"/>
    <n v="0.42000000000000004"/>
    <x v="1"/>
  </r>
  <r>
    <s v="Foot Locker"/>
    <x v="2"/>
    <x v="277"/>
    <s v="West"/>
    <x v="25"/>
    <s v="Phoenix"/>
    <x v="2"/>
    <n v="41"/>
    <x v="348"/>
    <x v="3307"/>
    <n v="2056.56"/>
    <n v="0.38"/>
    <x v="1"/>
  </r>
  <r>
    <s v="Foot Locker"/>
    <x v="2"/>
    <x v="277"/>
    <s v="West"/>
    <x v="25"/>
    <s v="Phoenix"/>
    <x v="3"/>
    <n v="39"/>
    <x v="270"/>
    <x v="3308"/>
    <n v="1341.99"/>
    <n v="0.37"/>
    <x v="1"/>
  </r>
  <r>
    <s v="Foot Locker"/>
    <x v="2"/>
    <x v="277"/>
    <s v="West"/>
    <x v="25"/>
    <s v="Phoenix"/>
    <x v="4"/>
    <n v="39"/>
    <x v="345"/>
    <x v="3033"/>
    <n v="797.93999999999994"/>
    <n v="0.32999999999999996"/>
    <x v="1"/>
  </r>
  <r>
    <s v="Foot Locker"/>
    <x v="2"/>
    <x v="277"/>
    <s v="West"/>
    <x v="25"/>
    <s v="Phoenix"/>
    <x v="5"/>
    <n v="53"/>
    <x v="168"/>
    <x v="3309"/>
    <n v="1905.8799999999999"/>
    <n v="0.28999999999999998"/>
    <x v="1"/>
  </r>
  <r>
    <s v="Foot Locker"/>
    <x v="2"/>
    <x v="307"/>
    <s v="West"/>
    <x v="25"/>
    <s v="Phoenix"/>
    <x v="0"/>
    <n v="37"/>
    <x v="145"/>
    <x v="3310"/>
    <n v="2799.4199999999996"/>
    <n v="0.38999999999999996"/>
    <x v="1"/>
  </r>
  <r>
    <s v="Foot Locker"/>
    <x v="2"/>
    <x v="307"/>
    <s v="West"/>
    <x v="25"/>
    <s v="Phoenix"/>
    <x v="1"/>
    <n v="36"/>
    <x v="231"/>
    <x v="1182"/>
    <n v="2162.1600000000003"/>
    <n v="0.42000000000000004"/>
    <x v="1"/>
  </r>
  <r>
    <s v="Foot Locker"/>
    <x v="2"/>
    <x v="307"/>
    <s v="West"/>
    <x v="25"/>
    <s v="Phoenix"/>
    <x v="2"/>
    <n v="41"/>
    <x v="135"/>
    <x v="2248"/>
    <n v="2290.2600000000002"/>
    <n v="0.38"/>
    <x v="1"/>
  </r>
  <r>
    <s v="Foot Locker"/>
    <x v="2"/>
    <x v="307"/>
    <s v="West"/>
    <x v="25"/>
    <s v="Phoenix"/>
    <x v="3"/>
    <n v="38"/>
    <x v="193"/>
    <x v="1579"/>
    <n v="1595.9999999999998"/>
    <n v="0.39999999999999997"/>
    <x v="1"/>
  </r>
  <r>
    <s v="Foot Locker"/>
    <x v="2"/>
    <x v="307"/>
    <s v="West"/>
    <x v="25"/>
    <s v="Phoenix"/>
    <x v="4"/>
    <n v="43"/>
    <x v="249"/>
    <x v="3068"/>
    <n v="1052.6399999999999"/>
    <n v="0.33999999999999997"/>
    <x v="1"/>
  </r>
  <r>
    <s v="Foot Locker"/>
    <x v="2"/>
    <x v="307"/>
    <s v="West"/>
    <x v="25"/>
    <s v="Phoenix"/>
    <x v="5"/>
    <n v="46"/>
    <x v="174"/>
    <x v="2659"/>
    <n v="2253.08"/>
    <n v="0.31"/>
    <x v="1"/>
  </r>
  <r>
    <s v="Foot Locker"/>
    <x v="2"/>
    <x v="336"/>
    <s v="West"/>
    <x v="25"/>
    <s v="Phoenix"/>
    <x v="0"/>
    <n v="40"/>
    <x v="97"/>
    <x v="1143"/>
    <n v="3196.8"/>
    <n v="0.37"/>
    <x v="1"/>
  </r>
  <r>
    <s v="Foot Locker"/>
    <x v="2"/>
    <x v="336"/>
    <s v="West"/>
    <x v="25"/>
    <s v="Phoenix"/>
    <x v="1"/>
    <n v="40"/>
    <x v="134"/>
    <x v="3311"/>
    <n v="2999.2000000000003"/>
    <n v="0.46"/>
    <x v="1"/>
  </r>
  <r>
    <s v="Foot Locker"/>
    <x v="2"/>
    <x v="336"/>
    <s v="West"/>
    <x v="25"/>
    <s v="Phoenix"/>
    <x v="2"/>
    <n v="39"/>
    <x v="350"/>
    <x v="3312"/>
    <n v="2387.9699999999998"/>
    <n v="0.38999999999999996"/>
    <x v="1"/>
  </r>
  <r>
    <s v="Foot Locker"/>
    <x v="2"/>
    <x v="336"/>
    <s v="West"/>
    <x v="25"/>
    <s v="Phoenix"/>
    <x v="3"/>
    <n v="36"/>
    <x v="161"/>
    <x v="1495"/>
    <n v="1545.84"/>
    <n v="0.38"/>
    <x v="1"/>
  </r>
  <r>
    <s v="Foot Locker"/>
    <x v="2"/>
    <x v="336"/>
    <s v="West"/>
    <x v="25"/>
    <s v="Phoenix"/>
    <x v="4"/>
    <n v="40"/>
    <x v="57"/>
    <x v="1826"/>
    <n v="2146"/>
    <n v="0.37"/>
    <x v="1"/>
  </r>
  <r>
    <s v="Foot Locker"/>
    <x v="2"/>
    <x v="336"/>
    <s v="West"/>
    <x v="25"/>
    <s v="Phoenix"/>
    <x v="5"/>
    <n v="46"/>
    <x v="57"/>
    <x v="1309"/>
    <n v="2001"/>
    <n v="0.3"/>
    <x v="1"/>
  </r>
  <r>
    <s v="Foot Locker"/>
    <x v="2"/>
    <x v="368"/>
    <s v="West"/>
    <x v="25"/>
    <s v="Phoenix"/>
    <x v="0"/>
    <n v="41"/>
    <x v="145"/>
    <x v="3313"/>
    <n v="3181.6"/>
    <n v="0.39999999999999997"/>
    <x v="1"/>
  </r>
  <r>
    <s v="Foot Locker"/>
    <x v="2"/>
    <x v="368"/>
    <s v="West"/>
    <x v="25"/>
    <s v="Phoenix"/>
    <x v="1"/>
    <n v="46"/>
    <x v="330"/>
    <x v="3314"/>
    <n v="3670.8"/>
    <n v="0.42000000000000004"/>
    <x v="1"/>
  </r>
  <r>
    <s v="Foot Locker"/>
    <x v="2"/>
    <x v="368"/>
    <s v="West"/>
    <x v="25"/>
    <s v="Phoenix"/>
    <x v="2"/>
    <n v="37"/>
    <x v="269"/>
    <x v="2534"/>
    <n v="2321.0099999999998"/>
    <n v="0.41"/>
    <x v="1"/>
  </r>
  <r>
    <s v="Foot Locker"/>
    <x v="2"/>
    <x v="368"/>
    <s v="West"/>
    <x v="25"/>
    <s v="Phoenix"/>
    <x v="3"/>
    <n v="43"/>
    <x v="196"/>
    <x v="2014"/>
    <n v="2167.1999999999998"/>
    <n v="0.42"/>
    <x v="1"/>
  </r>
  <r>
    <s v="Foot Locker"/>
    <x v="2"/>
    <x v="368"/>
    <s v="West"/>
    <x v="25"/>
    <s v="Phoenix"/>
    <x v="4"/>
    <n v="45"/>
    <x v="224"/>
    <x v="2281"/>
    <n v="2264.4"/>
    <n v="0.37"/>
    <x v="1"/>
  </r>
  <r>
    <s v="Foot Locker"/>
    <x v="2"/>
    <x v="368"/>
    <s v="West"/>
    <x v="25"/>
    <s v="Phoenix"/>
    <x v="5"/>
    <n v="48"/>
    <x v="165"/>
    <x v="1298"/>
    <n v="1760.64"/>
    <n v="0.28000000000000003"/>
    <x v="1"/>
  </r>
  <r>
    <s v="Foot Locker"/>
    <x v="2"/>
    <x v="400"/>
    <s v="West"/>
    <x v="25"/>
    <s v="Phoenix"/>
    <x v="0"/>
    <n v="35"/>
    <x v="328"/>
    <x v="1037"/>
    <n v="2704.7999999999997"/>
    <n v="0.42"/>
    <x v="1"/>
  </r>
  <r>
    <s v="Foot Locker"/>
    <x v="2"/>
    <x v="400"/>
    <s v="West"/>
    <x v="25"/>
    <s v="Phoenix"/>
    <x v="1"/>
    <n v="34"/>
    <x v="338"/>
    <x v="3315"/>
    <n v="3211.98"/>
    <n v="0.47000000000000003"/>
    <x v="1"/>
  </r>
  <r>
    <s v="Foot Locker"/>
    <x v="2"/>
    <x v="400"/>
    <s v="West"/>
    <x v="25"/>
    <s v="Phoenix"/>
    <x v="2"/>
    <n v="34"/>
    <x v="57"/>
    <x v="2009"/>
    <n v="1824.1"/>
    <n v="0.37"/>
    <x v="1"/>
  </r>
  <r>
    <s v="Foot Locker"/>
    <x v="2"/>
    <x v="400"/>
    <s v="West"/>
    <x v="25"/>
    <s v="Phoenix"/>
    <x v="3"/>
    <n v="33"/>
    <x v="168"/>
    <x v="2454"/>
    <n v="1514.04"/>
    <n v="0.37"/>
    <x v="1"/>
  </r>
  <r>
    <s v="Foot Locker"/>
    <x v="2"/>
    <x v="400"/>
    <s v="West"/>
    <x v="25"/>
    <s v="Phoenix"/>
    <x v="4"/>
    <n v="41"/>
    <x v="209"/>
    <x v="1186"/>
    <n v="1731.8399999999997"/>
    <n v="0.32999999999999996"/>
    <x v="1"/>
  </r>
  <r>
    <s v="Foot Locker"/>
    <x v="2"/>
    <x v="400"/>
    <s v="West"/>
    <x v="25"/>
    <s v="Phoenix"/>
    <x v="5"/>
    <n v="43"/>
    <x v="348"/>
    <x v="3108"/>
    <n v="1816.32"/>
    <n v="0.32"/>
    <x v="1"/>
  </r>
  <r>
    <s v="Foot Locker"/>
    <x v="2"/>
    <x v="429"/>
    <s v="West"/>
    <x v="25"/>
    <s v="Phoenix"/>
    <x v="0"/>
    <n v="36"/>
    <x v="84"/>
    <x v="2281"/>
    <n v="2570.4"/>
    <n v="0.42"/>
    <x v="1"/>
  </r>
  <r>
    <s v="Foot Locker"/>
    <x v="2"/>
    <x v="429"/>
    <s v="West"/>
    <x v="25"/>
    <s v="Phoenix"/>
    <x v="1"/>
    <n v="33"/>
    <x v="36"/>
    <x v="2141"/>
    <n v="2425.5000000000005"/>
    <n v="0.42000000000000004"/>
    <x v="1"/>
  </r>
  <r>
    <s v="Foot Locker"/>
    <x v="2"/>
    <x v="429"/>
    <s v="West"/>
    <x v="25"/>
    <s v="Phoenix"/>
    <x v="2"/>
    <n v="31"/>
    <x v="215"/>
    <x v="3316"/>
    <n v="1273.17"/>
    <n v="0.37"/>
    <x v="1"/>
  </r>
  <r>
    <s v="Foot Locker"/>
    <x v="2"/>
    <x v="429"/>
    <s v="West"/>
    <x v="25"/>
    <s v="Phoenix"/>
    <x v="3"/>
    <n v="32"/>
    <x v="240"/>
    <x v="2785"/>
    <n v="1272.9599999999998"/>
    <n v="0.38999999999999996"/>
    <x v="1"/>
  </r>
  <r>
    <s v="Foot Locker"/>
    <x v="2"/>
    <x v="429"/>
    <s v="West"/>
    <x v="25"/>
    <s v="Phoenix"/>
    <x v="4"/>
    <n v="44"/>
    <x v="246"/>
    <x v="2279"/>
    <n v="1432.6399999999999"/>
    <n v="0.37"/>
    <x v="1"/>
  </r>
  <r>
    <s v="Foot Locker"/>
    <x v="2"/>
    <x v="429"/>
    <s v="West"/>
    <x v="25"/>
    <s v="Phoenix"/>
    <x v="5"/>
    <n v="47"/>
    <x v="336"/>
    <x v="3317"/>
    <n v="1458.4099999999999"/>
    <n v="0.28999999999999998"/>
    <x v="1"/>
  </r>
  <r>
    <s v="Foot Locker"/>
    <x v="2"/>
    <x v="460"/>
    <s v="West"/>
    <x v="25"/>
    <s v="Phoenix"/>
    <x v="0"/>
    <n v="31"/>
    <x v="42"/>
    <x v="3318"/>
    <n v="1767"/>
    <n v="0.38"/>
    <x v="1"/>
  </r>
  <r>
    <s v="Foot Locker"/>
    <x v="2"/>
    <x v="460"/>
    <s v="West"/>
    <x v="25"/>
    <s v="Phoenix"/>
    <x v="1"/>
    <n v="38"/>
    <x v="134"/>
    <x v="3319"/>
    <n v="2911.1800000000003"/>
    <n v="0.47000000000000003"/>
    <x v="1"/>
  </r>
  <r>
    <s v="Foot Locker"/>
    <x v="2"/>
    <x v="460"/>
    <s v="West"/>
    <x v="25"/>
    <s v="Phoenix"/>
    <x v="2"/>
    <n v="33"/>
    <x v="168"/>
    <x v="2454"/>
    <n v="1595.8799999999999"/>
    <n v="0.38999999999999996"/>
    <x v="1"/>
  </r>
  <r>
    <s v="Foot Locker"/>
    <x v="2"/>
    <x v="460"/>
    <s v="West"/>
    <x v="25"/>
    <s v="Phoenix"/>
    <x v="3"/>
    <n v="33"/>
    <x v="210"/>
    <x v="2174"/>
    <n v="1607.76"/>
    <n v="0.42"/>
    <x v="1"/>
  </r>
  <r>
    <s v="Foot Locker"/>
    <x v="2"/>
    <x v="460"/>
    <s v="West"/>
    <x v="25"/>
    <s v="Phoenix"/>
    <x v="4"/>
    <n v="44"/>
    <x v="343"/>
    <x v="3119"/>
    <n v="1568.1599999999999"/>
    <n v="0.36"/>
    <x v="1"/>
  </r>
  <r>
    <s v="Foot Locker"/>
    <x v="2"/>
    <x v="460"/>
    <s v="West"/>
    <x v="25"/>
    <s v="Phoenix"/>
    <x v="5"/>
    <n v="39"/>
    <x v="150"/>
    <x v="1780"/>
    <n v="1528.8000000000002"/>
    <n v="0.28000000000000003"/>
    <x v="1"/>
  </r>
  <r>
    <s v="Foot Locker"/>
    <x v="2"/>
    <x v="489"/>
    <s v="West"/>
    <x v="25"/>
    <s v="Phoenix"/>
    <x v="0"/>
    <n v="35"/>
    <x v="145"/>
    <x v="3320"/>
    <n v="2716"/>
    <n v="0.39999999999999997"/>
    <x v="1"/>
  </r>
  <r>
    <s v="Foot Locker"/>
    <x v="2"/>
    <x v="489"/>
    <s v="West"/>
    <x v="25"/>
    <s v="Phoenix"/>
    <x v="1"/>
    <n v="33"/>
    <x v="127"/>
    <x v="3023"/>
    <n v="3233.34"/>
    <n v="0.46"/>
    <x v="1"/>
  </r>
  <r>
    <s v="Kohl's"/>
    <x v="2"/>
    <x v="489"/>
    <s v="West"/>
    <x v="25"/>
    <s v="Phoenix"/>
    <x v="2"/>
    <n v="35"/>
    <x v="224"/>
    <x v="1686"/>
    <n v="1951.6"/>
    <n v="0.41"/>
    <x v="1"/>
  </r>
  <r>
    <s v="Kohl's"/>
    <x v="2"/>
    <x v="489"/>
    <s v="West"/>
    <x v="25"/>
    <s v="Phoenix"/>
    <x v="3"/>
    <n v="32"/>
    <x v="209"/>
    <x v="1062"/>
    <n v="1679.36"/>
    <n v="0.41"/>
    <x v="1"/>
  </r>
  <r>
    <s v="Kohl's"/>
    <x v="2"/>
    <x v="489"/>
    <s v="West"/>
    <x v="25"/>
    <s v="Phoenix"/>
    <x v="4"/>
    <n v="42"/>
    <x v="245"/>
    <x v="3321"/>
    <n v="1556.5199999999998"/>
    <n v="0.33999999999999997"/>
    <x v="1"/>
  </r>
  <r>
    <s v="Kohl's"/>
    <x v="2"/>
    <x v="489"/>
    <s v="West"/>
    <x v="25"/>
    <s v="Phoenix"/>
    <x v="5"/>
    <n v="43"/>
    <x v="192"/>
    <x v="3322"/>
    <n v="1625.4"/>
    <n v="0.28000000000000003"/>
    <x v="1"/>
  </r>
  <r>
    <s v="Kohl's"/>
    <x v="2"/>
    <x v="190"/>
    <s v="West"/>
    <x v="25"/>
    <s v="Phoenix"/>
    <x v="0"/>
    <n v="27"/>
    <x v="152"/>
    <x v="3323"/>
    <n v="1682.6399999999999"/>
    <n v="0.41"/>
    <x v="1"/>
  </r>
  <r>
    <s v="Kohl's"/>
    <x v="2"/>
    <x v="190"/>
    <s v="West"/>
    <x v="25"/>
    <s v="Phoenix"/>
    <x v="1"/>
    <n v="30"/>
    <x v="135"/>
    <x v="1692"/>
    <n v="2072.7000000000003"/>
    <n v="0.47000000000000003"/>
    <x v="1"/>
  </r>
  <r>
    <s v="Kohl's"/>
    <x v="2"/>
    <x v="190"/>
    <s v="West"/>
    <x v="25"/>
    <s v="Phoenix"/>
    <x v="2"/>
    <n v="32"/>
    <x v="350"/>
    <x v="3324"/>
    <n v="1959.36"/>
    <n v="0.38999999999999996"/>
    <x v="1"/>
  </r>
  <r>
    <s v="Kohl's"/>
    <x v="2"/>
    <x v="190"/>
    <s v="West"/>
    <x v="25"/>
    <s v="Phoenix"/>
    <x v="3"/>
    <n v="30"/>
    <x v="253"/>
    <x v="3325"/>
    <n v="1151.4000000000001"/>
    <n v="0.38"/>
    <x v="1"/>
  </r>
  <r>
    <s v="Kohl's"/>
    <x v="2"/>
    <x v="190"/>
    <s v="West"/>
    <x v="25"/>
    <s v="Phoenix"/>
    <x v="4"/>
    <n v="33"/>
    <x v="198"/>
    <x v="3079"/>
    <n v="1147.74"/>
    <n v="0.37"/>
    <x v="1"/>
  </r>
  <r>
    <s v="Kohl's"/>
    <x v="2"/>
    <x v="190"/>
    <s v="West"/>
    <x v="25"/>
    <s v="Phoenix"/>
    <x v="5"/>
    <n v="36"/>
    <x v="339"/>
    <x v="3084"/>
    <n v="1613.5200000000002"/>
    <n v="0.27"/>
    <x v="1"/>
  </r>
  <r>
    <s v="Kohl's"/>
    <x v="2"/>
    <x v="700"/>
    <s v="West"/>
    <x v="25"/>
    <s v="Phoenix"/>
    <x v="0"/>
    <n v="27"/>
    <x v="217"/>
    <x v="3085"/>
    <n v="1868.3999999999999"/>
    <n v="0.39999999999999997"/>
    <x v="1"/>
  </r>
  <r>
    <s v="Kohl's"/>
    <x v="2"/>
    <x v="700"/>
    <s v="West"/>
    <x v="25"/>
    <s v="Phoenix"/>
    <x v="1"/>
    <n v="36"/>
    <x v="224"/>
    <x v="3326"/>
    <n v="2301.1200000000003"/>
    <n v="0.47000000000000003"/>
    <x v="1"/>
  </r>
  <r>
    <s v="Kohl's"/>
    <x v="2"/>
    <x v="700"/>
    <s v="West"/>
    <x v="25"/>
    <s v="Phoenix"/>
    <x v="2"/>
    <n v="35"/>
    <x v="348"/>
    <x v="1506"/>
    <n v="1847.9999999999998"/>
    <n v="0.39999999999999997"/>
    <x v="1"/>
  </r>
  <r>
    <s v="Kohl's"/>
    <x v="2"/>
    <x v="700"/>
    <s v="West"/>
    <x v="26"/>
    <s v="Albuquerque"/>
    <x v="3"/>
    <n v="29"/>
    <x v="250"/>
    <x v="1938"/>
    <n v="976.43"/>
    <n v="0.37"/>
    <x v="1"/>
  </r>
  <r>
    <s v="Kohl's"/>
    <x v="2"/>
    <x v="700"/>
    <s v="West"/>
    <x v="26"/>
    <s v="Albuquerque"/>
    <x v="4"/>
    <n v="34"/>
    <x v="345"/>
    <x v="3327"/>
    <n v="674.56000000000006"/>
    <n v="0.32"/>
    <x v="1"/>
  </r>
  <r>
    <s v="Kohl's"/>
    <x v="2"/>
    <x v="700"/>
    <s v="West"/>
    <x v="26"/>
    <s v="Albuquerque"/>
    <x v="5"/>
    <n v="35"/>
    <x v="150"/>
    <x v="1071"/>
    <n v="1372.0000000000002"/>
    <n v="0.28000000000000003"/>
    <x v="1"/>
  </r>
  <r>
    <s v="Kohl's"/>
    <x v="2"/>
    <x v="712"/>
    <s v="West"/>
    <x v="26"/>
    <s v="Albuquerque"/>
    <x v="0"/>
    <n v="30"/>
    <x v="283"/>
    <x v="3328"/>
    <n v="2300.1"/>
    <n v="0.41"/>
    <x v="1"/>
  </r>
  <r>
    <s v="Kohl's"/>
    <x v="2"/>
    <x v="712"/>
    <s v="West"/>
    <x v="26"/>
    <s v="Albuquerque"/>
    <x v="1"/>
    <n v="36"/>
    <x v="224"/>
    <x v="3326"/>
    <n v="2203.2000000000003"/>
    <n v="0.45"/>
    <x v="1"/>
  </r>
  <r>
    <s v="Kohl's"/>
    <x v="2"/>
    <x v="712"/>
    <s v="West"/>
    <x v="26"/>
    <s v="Albuquerque"/>
    <x v="2"/>
    <n v="44"/>
    <x v="168"/>
    <x v="985"/>
    <n v="2073.2800000000002"/>
    <n v="0.38"/>
    <x v="1"/>
  </r>
  <r>
    <s v="Kohl's"/>
    <x v="2"/>
    <x v="712"/>
    <s v="West"/>
    <x v="26"/>
    <s v="Albuquerque"/>
    <x v="3"/>
    <n v="37"/>
    <x v="246"/>
    <x v="1190"/>
    <n v="1269.8399999999999"/>
    <n v="0.38999999999999996"/>
    <x v="1"/>
  </r>
  <r>
    <s v="Kohl's"/>
    <x v="2"/>
    <x v="712"/>
    <s v="West"/>
    <x v="26"/>
    <s v="Albuquerque"/>
    <x v="4"/>
    <n v="41"/>
    <x v="206"/>
    <x v="1163"/>
    <n v="695.36"/>
    <n v="0.32"/>
    <x v="1"/>
  </r>
  <r>
    <s v="Kohl's"/>
    <x v="2"/>
    <x v="712"/>
    <s v="West"/>
    <x v="26"/>
    <s v="Albuquerque"/>
    <x v="5"/>
    <n v="44"/>
    <x v="165"/>
    <x v="1655"/>
    <n v="1786.84"/>
    <n v="0.31"/>
    <x v="1"/>
  </r>
  <r>
    <s v="Kohl's"/>
    <x v="2"/>
    <x v="249"/>
    <s v="West"/>
    <x v="26"/>
    <s v="Albuquerque"/>
    <x v="0"/>
    <n v="41"/>
    <x v="241"/>
    <x v="3329"/>
    <n v="2841.2999999999997"/>
    <n v="0.42"/>
    <x v="1"/>
  </r>
  <r>
    <s v="Kohl's"/>
    <x v="2"/>
    <x v="249"/>
    <s v="West"/>
    <x v="26"/>
    <s v="Albuquerque"/>
    <x v="1"/>
    <n v="43"/>
    <x v="245"/>
    <x v="1766"/>
    <n v="2156.02"/>
    <n v="0.46"/>
    <x v="1"/>
  </r>
  <r>
    <s v="Kohl's"/>
    <x v="2"/>
    <x v="249"/>
    <s v="West"/>
    <x v="26"/>
    <s v="Albuquerque"/>
    <x v="2"/>
    <n v="44"/>
    <x v="150"/>
    <x v="1043"/>
    <n v="2587.1999999999998"/>
    <n v="0.42"/>
    <x v="1"/>
  </r>
  <r>
    <s v="Kohl's"/>
    <x v="2"/>
    <x v="249"/>
    <s v="West"/>
    <x v="26"/>
    <s v="Albuquerque"/>
    <x v="3"/>
    <n v="37"/>
    <x v="294"/>
    <x v="2778"/>
    <n v="1385.2799999999997"/>
    <n v="0.38999999999999996"/>
    <x v="1"/>
  </r>
  <r>
    <s v="Kohl's"/>
    <x v="2"/>
    <x v="249"/>
    <s v="West"/>
    <x v="26"/>
    <s v="Albuquerque"/>
    <x v="4"/>
    <n v="46"/>
    <x v="180"/>
    <x v="998"/>
    <n v="965.99999999999989"/>
    <n v="0.35"/>
    <x v="1"/>
  </r>
  <r>
    <s v="Kohl's"/>
    <x v="2"/>
    <x v="249"/>
    <s v="West"/>
    <x v="26"/>
    <s v="Albuquerque"/>
    <x v="5"/>
    <n v="56"/>
    <x v="210"/>
    <x v="931"/>
    <n v="1818.88"/>
    <n v="0.28000000000000003"/>
    <x v="1"/>
  </r>
  <r>
    <s v="Kohl's"/>
    <x v="2"/>
    <x v="280"/>
    <s v="West"/>
    <x v="26"/>
    <s v="Albuquerque"/>
    <x v="0"/>
    <n v="43"/>
    <x v="328"/>
    <x v="3330"/>
    <n v="3243.9199999999996"/>
    <n v="0.41"/>
    <x v="1"/>
  </r>
  <r>
    <s v="Kohl's"/>
    <x v="2"/>
    <x v="280"/>
    <s v="West"/>
    <x v="26"/>
    <s v="Albuquerque"/>
    <x v="1"/>
    <n v="46"/>
    <x v="224"/>
    <x v="3276"/>
    <n v="2627.5200000000004"/>
    <n v="0.42000000000000004"/>
    <x v="1"/>
  </r>
  <r>
    <s v="Kohl's"/>
    <x v="2"/>
    <x v="280"/>
    <s v="West"/>
    <x v="26"/>
    <s v="Albuquerque"/>
    <x v="2"/>
    <n v="46"/>
    <x v="192"/>
    <x v="1013"/>
    <n v="2546.1"/>
    <n v="0.41"/>
    <x v="1"/>
  </r>
  <r>
    <s v="Kohl's"/>
    <x v="2"/>
    <x v="280"/>
    <s v="West"/>
    <x v="26"/>
    <s v="Albuquerque"/>
    <x v="3"/>
    <n v="43"/>
    <x v="245"/>
    <x v="1766"/>
    <n v="1921.6699999999998"/>
    <n v="0.41"/>
    <x v="1"/>
  </r>
  <r>
    <s v="Kohl's"/>
    <x v="2"/>
    <x v="280"/>
    <s v="West"/>
    <x v="26"/>
    <s v="Albuquerque"/>
    <x v="4"/>
    <n v="45"/>
    <x v="252"/>
    <x v="1517"/>
    <n v="1228.5"/>
    <n v="0.35"/>
    <x v="1"/>
  </r>
  <r>
    <s v="Kohl's"/>
    <x v="2"/>
    <x v="280"/>
    <s v="West"/>
    <x v="26"/>
    <s v="Albuquerque"/>
    <x v="5"/>
    <n v="56"/>
    <x v="348"/>
    <x v="1936"/>
    <n v="2143.6799999999998"/>
    <n v="0.28999999999999998"/>
    <x v="1"/>
  </r>
  <r>
    <s v="Kohl's"/>
    <x v="2"/>
    <x v="310"/>
    <s v="West"/>
    <x v="26"/>
    <s v="Albuquerque"/>
    <x v="0"/>
    <n v="37"/>
    <x v="167"/>
    <x v="3331"/>
    <n v="3232.3199999999997"/>
    <n v="0.38999999999999996"/>
    <x v="1"/>
  </r>
  <r>
    <s v="Kohl's"/>
    <x v="2"/>
    <x v="310"/>
    <s v="West"/>
    <x v="26"/>
    <s v="Albuquerque"/>
    <x v="1"/>
    <n v="47"/>
    <x v="283"/>
    <x v="3332"/>
    <n v="3779.2700000000004"/>
    <n v="0.43000000000000005"/>
    <x v="1"/>
  </r>
  <r>
    <s v="Kohl's"/>
    <x v="2"/>
    <x v="310"/>
    <s v="West"/>
    <x v="26"/>
    <s v="Albuquerque"/>
    <x v="2"/>
    <n v="41"/>
    <x v="335"/>
    <x v="3333"/>
    <n v="3165.2"/>
    <n v="0.39999999999999997"/>
    <x v="1"/>
  </r>
  <r>
    <s v="Kohl's"/>
    <x v="2"/>
    <x v="310"/>
    <s v="West"/>
    <x v="26"/>
    <s v="Albuquerque"/>
    <x v="3"/>
    <n v="37"/>
    <x v="209"/>
    <x v="1245"/>
    <n v="1894.3999999999999"/>
    <n v="0.39999999999999997"/>
    <x v="1"/>
  </r>
  <r>
    <s v="Kohl's"/>
    <x v="2"/>
    <x v="310"/>
    <s v="West"/>
    <x v="26"/>
    <s v="Albuquerque"/>
    <x v="4"/>
    <n v="44"/>
    <x v="270"/>
    <x v="2454"/>
    <n v="1432.1999999999998"/>
    <n v="0.35"/>
    <x v="1"/>
  </r>
  <r>
    <s v="Kohl's"/>
    <x v="2"/>
    <x v="310"/>
    <s v="West"/>
    <x v="26"/>
    <s v="Albuquerque"/>
    <x v="5"/>
    <n v="50"/>
    <x v="337"/>
    <x v="1234"/>
    <n v="2688.0000000000005"/>
    <n v="0.28000000000000003"/>
    <x v="1"/>
  </r>
  <r>
    <s v="Kohl's"/>
    <x v="2"/>
    <x v="339"/>
    <s v="West"/>
    <x v="26"/>
    <s v="Albuquerque"/>
    <x v="0"/>
    <n v="41"/>
    <x v="154"/>
    <x v="3334"/>
    <n v="3965.5199999999995"/>
    <n v="0.38999999999999996"/>
    <x v="1"/>
  </r>
  <r>
    <s v="Kohl's"/>
    <x v="2"/>
    <x v="339"/>
    <s v="West"/>
    <x v="26"/>
    <s v="Albuquerque"/>
    <x v="1"/>
    <n v="45"/>
    <x v="124"/>
    <x v="1366"/>
    <n v="4063.5000000000005"/>
    <n v="0.43000000000000005"/>
    <x v="1"/>
  </r>
  <r>
    <s v="Kohl's"/>
    <x v="2"/>
    <x v="339"/>
    <s v="West"/>
    <x v="26"/>
    <s v="Albuquerque"/>
    <x v="2"/>
    <n v="39"/>
    <x v="347"/>
    <x v="1225"/>
    <n v="2467.5299999999997"/>
    <n v="0.37"/>
    <x v="1"/>
  </r>
  <r>
    <s v="Kohl's"/>
    <x v="2"/>
    <x v="339"/>
    <s v="West"/>
    <x v="26"/>
    <s v="Albuquerque"/>
    <x v="3"/>
    <n v="39"/>
    <x v="197"/>
    <x v="2791"/>
    <n v="2440.62"/>
    <n v="0.42"/>
    <x v="1"/>
  </r>
  <r>
    <s v="Kohl's"/>
    <x v="2"/>
    <x v="339"/>
    <s v="West"/>
    <x v="26"/>
    <s v="Albuquerque"/>
    <x v="4"/>
    <n v="40"/>
    <x v="160"/>
    <x v="2720"/>
    <n v="2048"/>
    <n v="0.32"/>
    <x v="1"/>
  </r>
  <r>
    <s v="Kohl's"/>
    <x v="2"/>
    <x v="339"/>
    <s v="West"/>
    <x v="26"/>
    <s v="Albuquerque"/>
    <x v="5"/>
    <n v="49"/>
    <x v="160"/>
    <x v="1437"/>
    <n v="2508.8000000000002"/>
    <n v="0.32"/>
    <x v="1"/>
  </r>
  <r>
    <s v="Kohl's"/>
    <x v="2"/>
    <x v="371"/>
    <s v="West"/>
    <x v="26"/>
    <s v="Albuquerque"/>
    <x v="0"/>
    <n v="40"/>
    <x v="167"/>
    <x v="3335"/>
    <n v="3315.2"/>
    <n v="0.37"/>
    <x v="1"/>
  </r>
  <r>
    <s v="Kohl's"/>
    <x v="2"/>
    <x v="371"/>
    <s v="West"/>
    <x v="26"/>
    <s v="Albuquerque"/>
    <x v="1"/>
    <n v="44"/>
    <x v="159"/>
    <x v="1370"/>
    <n v="4026.88"/>
    <n v="0.44"/>
    <x v="1"/>
  </r>
  <r>
    <s v="Kohl's"/>
    <x v="2"/>
    <x v="371"/>
    <s v="West"/>
    <x v="26"/>
    <s v="Albuquerque"/>
    <x v="2"/>
    <n v="46"/>
    <x v="134"/>
    <x v="3336"/>
    <n v="2999.2"/>
    <n v="0.39999999999999997"/>
    <x v="1"/>
  </r>
  <r>
    <s v="Kohl's"/>
    <x v="2"/>
    <x v="371"/>
    <s v="West"/>
    <x v="26"/>
    <s v="Albuquerque"/>
    <x v="3"/>
    <n v="46"/>
    <x v="152"/>
    <x v="3306"/>
    <n v="2587.04"/>
    <n v="0.37"/>
    <x v="1"/>
  </r>
  <r>
    <s v="Kohl's"/>
    <x v="2"/>
    <x v="371"/>
    <s v="West"/>
    <x v="26"/>
    <s v="Albuquerque"/>
    <x v="4"/>
    <n v="48"/>
    <x v="244"/>
    <x v="3337"/>
    <n v="2643.8399999999997"/>
    <n v="0.33999999999999997"/>
    <x v="1"/>
  </r>
  <r>
    <s v="Kohl's"/>
    <x v="2"/>
    <x v="371"/>
    <s v="West"/>
    <x v="26"/>
    <s v="Albuquerque"/>
    <x v="5"/>
    <n v="50"/>
    <x v="269"/>
    <x v="798"/>
    <n v="2448"/>
    <n v="0.32"/>
    <x v="1"/>
  </r>
  <r>
    <s v="Kohl's"/>
    <x v="2"/>
    <x v="403"/>
    <s v="West"/>
    <x v="26"/>
    <s v="Albuquerque"/>
    <x v="0"/>
    <n v="37"/>
    <x v="92"/>
    <x v="2285"/>
    <n v="3201.24"/>
    <n v="0.42"/>
    <x v="1"/>
  </r>
  <r>
    <s v="Kohl's"/>
    <x v="2"/>
    <x v="403"/>
    <s v="West"/>
    <x v="26"/>
    <s v="Albuquerque"/>
    <x v="1"/>
    <n v="39"/>
    <x v="143"/>
    <x v="2160"/>
    <n v="3372.7200000000003"/>
    <n v="0.46"/>
    <x v="1"/>
  </r>
  <r>
    <s v="Kohl's"/>
    <x v="2"/>
    <x v="403"/>
    <s v="West"/>
    <x v="26"/>
    <s v="Albuquerque"/>
    <x v="2"/>
    <n v="39"/>
    <x v="135"/>
    <x v="1613"/>
    <n v="2407.86"/>
    <n v="0.42"/>
    <x v="1"/>
  </r>
  <r>
    <s v="Kohl's"/>
    <x v="2"/>
    <x v="403"/>
    <s v="West"/>
    <x v="26"/>
    <s v="Albuquerque"/>
    <x v="3"/>
    <n v="37"/>
    <x v="57"/>
    <x v="1863"/>
    <n v="2199.65"/>
    <n v="0.41"/>
    <x v="1"/>
  </r>
  <r>
    <s v="Kohl's"/>
    <x v="2"/>
    <x v="403"/>
    <s v="West"/>
    <x v="26"/>
    <s v="Albuquerque"/>
    <x v="4"/>
    <n v="40"/>
    <x v="57"/>
    <x v="1826"/>
    <n v="2029.9999999999998"/>
    <n v="0.35"/>
    <x v="1"/>
  </r>
  <r>
    <s v="Kohl's"/>
    <x v="2"/>
    <x v="403"/>
    <s v="West"/>
    <x v="26"/>
    <s v="Albuquerque"/>
    <x v="5"/>
    <n v="48"/>
    <x v="350"/>
    <x v="3338"/>
    <n v="2260.7999999999997"/>
    <n v="0.3"/>
    <x v="1"/>
  </r>
  <r>
    <s v="Kohl's"/>
    <x v="2"/>
    <x v="432"/>
    <s v="West"/>
    <x v="26"/>
    <s v="Albuquerque"/>
    <x v="0"/>
    <n v="35"/>
    <x v="347"/>
    <x v="1919"/>
    <n v="2214.4499999999998"/>
    <n v="0.37"/>
    <x v="1"/>
  </r>
  <r>
    <s v="Kohl's"/>
    <x v="2"/>
    <x v="432"/>
    <s v="West"/>
    <x v="26"/>
    <s v="Albuquerque"/>
    <x v="1"/>
    <n v="38"/>
    <x v="131"/>
    <x v="1559"/>
    <n v="2973.8800000000006"/>
    <n v="0.43000000000000005"/>
    <x v="1"/>
  </r>
  <r>
    <s v="Kohl's"/>
    <x v="2"/>
    <x v="432"/>
    <s v="West"/>
    <x v="26"/>
    <s v="Albuquerque"/>
    <x v="2"/>
    <n v="34"/>
    <x v="196"/>
    <x v="2807"/>
    <n v="1631.9999999999998"/>
    <n v="0.39999999999999997"/>
    <x v="1"/>
  </r>
  <r>
    <s v="Kohl's"/>
    <x v="2"/>
    <x v="432"/>
    <s v="West"/>
    <x v="26"/>
    <s v="Albuquerque"/>
    <x v="3"/>
    <n v="35"/>
    <x v="205"/>
    <x v="3221"/>
    <n v="1646.3999999999999"/>
    <n v="0.42"/>
    <x v="1"/>
  </r>
  <r>
    <s v="Kohl's"/>
    <x v="2"/>
    <x v="432"/>
    <s v="West"/>
    <x v="26"/>
    <s v="Albuquerque"/>
    <x v="4"/>
    <n v="41"/>
    <x v="351"/>
    <x v="1242"/>
    <n v="1542.4199999999998"/>
    <n v="0.32999999999999996"/>
    <x v="1"/>
  </r>
  <r>
    <s v="Kohl's"/>
    <x v="2"/>
    <x v="432"/>
    <s v="West"/>
    <x v="26"/>
    <s v="Albuquerque"/>
    <x v="5"/>
    <n v="57"/>
    <x v="165"/>
    <x v="3339"/>
    <n v="2314.77"/>
    <n v="0.31"/>
    <x v="1"/>
  </r>
  <r>
    <s v="Kohl's"/>
    <x v="2"/>
    <x v="463"/>
    <s v="West"/>
    <x v="26"/>
    <s v="Albuquerque"/>
    <x v="0"/>
    <n v="47"/>
    <x v="129"/>
    <x v="980"/>
    <n v="3391.52"/>
    <n v="0.41"/>
    <x v="1"/>
  </r>
  <r>
    <s v="Kohl's"/>
    <x v="2"/>
    <x v="463"/>
    <s v="West"/>
    <x v="26"/>
    <s v="Albuquerque"/>
    <x v="1"/>
    <n v="44"/>
    <x v="263"/>
    <x v="1830"/>
    <n v="3405.6000000000004"/>
    <n v="0.43000000000000005"/>
    <x v="1"/>
  </r>
  <r>
    <s v="Kohl's"/>
    <x v="2"/>
    <x v="463"/>
    <s v="West"/>
    <x v="26"/>
    <s v="Albuquerque"/>
    <x v="2"/>
    <n v="46"/>
    <x v="197"/>
    <x v="3340"/>
    <n v="2535.98"/>
    <n v="0.37"/>
    <x v="1"/>
  </r>
  <r>
    <s v="Kohl's"/>
    <x v="2"/>
    <x v="463"/>
    <s v="West"/>
    <x v="26"/>
    <s v="Albuquerque"/>
    <x v="3"/>
    <n v="40"/>
    <x v="224"/>
    <x v="1311"/>
    <n v="2230.4"/>
    <n v="0.41"/>
    <x v="1"/>
  </r>
  <r>
    <s v="Kohl's"/>
    <x v="2"/>
    <x v="463"/>
    <s v="West"/>
    <x v="26"/>
    <s v="Albuquerque"/>
    <x v="4"/>
    <n v="54"/>
    <x v="165"/>
    <x v="1725"/>
    <n v="2617.38"/>
    <n v="0.37"/>
    <x v="1"/>
  </r>
  <r>
    <s v="Kohl's"/>
    <x v="2"/>
    <x v="463"/>
    <s v="West"/>
    <x v="26"/>
    <s v="Albuquerque"/>
    <x v="5"/>
    <n v="56"/>
    <x v="84"/>
    <x v="3113"/>
    <n v="2856"/>
    <n v="0.3"/>
    <x v="1"/>
  </r>
  <r>
    <s v="Kohl's"/>
    <x v="2"/>
    <x v="492"/>
    <s v="West"/>
    <x v="26"/>
    <s v="Albuquerque"/>
    <x v="0"/>
    <n v="44"/>
    <x v="99"/>
    <x v="3100"/>
    <n v="4398.24"/>
    <n v="0.42"/>
    <x v="1"/>
  </r>
  <r>
    <s v="Kohl's"/>
    <x v="2"/>
    <x v="492"/>
    <s v="West"/>
    <x v="26"/>
    <s v="Albuquerque"/>
    <x v="1"/>
    <n v="47"/>
    <x v="146"/>
    <x v="1377"/>
    <n v="4793.5300000000007"/>
    <n v="0.47000000000000003"/>
    <x v="1"/>
  </r>
  <r>
    <s v="Sports Direct"/>
    <x v="2"/>
    <x v="492"/>
    <s v="West"/>
    <x v="26"/>
    <s v="Albuquerque"/>
    <x v="2"/>
    <n v="44"/>
    <x v="42"/>
    <x v="1698"/>
    <n v="2706"/>
    <n v="0.41"/>
    <x v="1"/>
  </r>
  <r>
    <s v="Sports Direct"/>
    <x v="2"/>
    <x v="492"/>
    <s v="West"/>
    <x v="26"/>
    <s v="Albuquerque"/>
    <x v="3"/>
    <n v="45"/>
    <x v="160"/>
    <x v="1644"/>
    <n v="2879.9999999999995"/>
    <n v="0.39999999999999997"/>
    <x v="1"/>
  </r>
  <r>
    <s v="Sports Direct"/>
    <x v="2"/>
    <x v="492"/>
    <s v="West"/>
    <x v="26"/>
    <s v="Albuquerque"/>
    <x v="4"/>
    <n v="55"/>
    <x v="209"/>
    <x v="1505"/>
    <n v="2323.1999999999998"/>
    <n v="0.32999999999999996"/>
    <x v="1"/>
  </r>
  <r>
    <s v="Sports Direct"/>
    <x v="2"/>
    <x v="492"/>
    <s v="West"/>
    <x v="26"/>
    <s v="Albuquerque"/>
    <x v="5"/>
    <n v="56"/>
    <x v="217"/>
    <x v="3341"/>
    <n v="2615.7600000000002"/>
    <n v="0.27"/>
    <x v="1"/>
  </r>
  <r>
    <s v="Sports Direct"/>
    <x v="2"/>
    <x v="177"/>
    <s v="West"/>
    <x v="26"/>
    <s v="Albuquerque"/>
    <x v="0"/>
    <n v="24"/>
    <x v="197"/>
    <x v="3342"/>
    <n v="1644.96"/>
    <n v="0.46"/>
    <x v="1"/>
  </r>
  <r>
    <s v="Sports Direct"/>
    <x v="2"/>
    <x v="177"/>
    <s v="West"/>
    <x v="26"/>
    <s v="Albuquerque"/>
    <x v="1"/>
    <n v="27"/>
    <x v="150"/>
    <x v="1053"/>
    <n v="1776.6000000000001"/>
    <n v="0.47000000000000003"/>
    <x v="1"/>
  </r>
  <r>
    <s v="Sports Direct"/>
    <x v="2"/>
    <x v="177"/>
    <s v="West"/>
    <x v="26"/>
    <s v="Albuquerque"/>
    <x v="2"/>
    <n v="32"/>
    <x v="150"/>
    <x v="1063"/>
    <n v="1881.6"/>
    <n v="0.42"/>
    <x v="1"/>
  </r>
  <r>
    <s v="Sports Direct"/>
    <x v="2"/>
    <x v="177"/>
    <s v="West"/>
    <x v="26"/>
    <s v="Albuquerque"/>
    <x v="3"/>
    <n v="28"/>
    <x v="343"/>
    <x v="1262"/>
    <n v="1164.24"/>
    <n v="0.42000000000000004"/>
    <x v="1"/>
  </r>
  <r>
    <s v="Sports Direct"/>
    <x v="2"/>
    <x v="177"/>
    <s v="West"/>
    <x v="26"/>
    <s v="Albuquerque"/>
    <x v="4"/>
    <n v="35"/>
    <x v="41"/>
    <x v="3343"/>
    <n v="1050"/>
    <n v="0.39999999999999997"/>
    <x v="1"/>
  </r>
  <r>
    <s v="Sports Direct"/>
    <x v="2"/>
    <x v="177"/>
    <s v="West"/>
    <x v="26"/>
    <s v="Albuquerque"/>
    <x v="5"/>
    <n v="28"/>
    <x v="150"/>
    <x v="3221"/>
    <n v="1254.4000000000001"/>
    <n v="0.32"/>
    <x v="1"/>
  </r>
  <r>
    <s v="Sports Direct"/>
    <x v="2"/>
    <x v="208"/>
    <s v="West"/>
    <x v="26"/>
    <s v="Albuquerque"/>
    <x v="0"/>
    <n v="23"/>
    <x v="42"/>
    <x v="1049"/>
    <n v="1483.5000000000002"/>
    <n v="0.43000000000000005"/>
    <x v="1"/>
  </r>
  <r>
    <s v="Sports Direct"/>
    <x v="2"/>
    <x v="208"/>
    <s v="West"/>
    <x v="26"/>
    <s v="Albuquerque"/>
    <x v="1"/>
    <n v="27"/>
    <x v="168"/>
    <x v="3232"/>
    <n v="1540.0800000000002"/>
    <n v="0.46"/>
    <x v="1"/>
  </r>
  <r>
    <s v="Sports Direct"/>
    <x v="2"/>
    <x v="208"/>
    <s v="West"/>
    <x v="26"/>
    <s v="Albuquerque"/>
    <x v="2"/>
    <n v="28"/>
    <x v="196"/>
    <x v="1597"/>
    <n v="1377.6"/>
    <n v="0.41"/>
    <x v="1"/>
  </r>
  <r>
    <s v="Sports Direct"/>
    <x v="2"/>
    <x v="208"/>
    <s v="Southeast"/>
    <x v="27"/>
    <s v="Atlanta"/>
    <x v="3"/>
    <n v="30"/>
    <x v="232"/>
    <x v="2436"/>
    <n v="1056"/>
    <n v="0.44"/>
    <x v="1"/>
  </r>
  <r>
    <s v="Sports Direct"/>
    <x v="2"/>
    <x v="208"/>
    <s v="Southeast"/>
    <x v="27"/>
    <s v="Atlanta"/>
    <x v="4"/>
    <n v="34"/>
    <x v="180"/>
    <x v="3235"/>
    <n v="795.59999999999991"/>
    <n v="0.38999999999999996"/>
    <x v="1"/>
  </r>
  <r>
    <s v="Sports Direct"/>
    <x v="2"/>
    <x v="208"/>
    <s v="Southeast"/>
    <x v="27"/>
    <s v="Atlanta"/>
    <x v="5"/>
    <n v="28"/>
    <x v="165"/>
    <x v="3344"/>
    <n v="1063.72"/>
    <n v="0.28999999999999998"/>
    <x v="1"/>
  </r>
  <r>
    <s v="Sports Direct"/>
    <x v="2"/>
    <x v="217"/>
    <s v="Southeast"/>
    <x v="27"/>
    <s v="Atlanta"/>
    <x v="0"/>
    <n v="30"/>
    <x v="134"/>
    <x v="3345"/>
    <n v="2102.7000000000003"/>
    <n v="0.43000000000000005"/>
    <x v="1"/>
  </r>
  <r>
    <s v="Sports Direct"/>
    <x v="2"/>
    <x v="217"/>
    <s v="Southeast"/>
    <x v="27"/>
    <s v="Atlanta"/>
    <x v="1"/>
    <n v="37"/>
    <x v="161"/>
    <x v="2374"/>
    <n v="1839.64"/>
    <n v="0.44"/>
    <x v="1"/>
  </r>
  <r>
    <s v="Sports Direct"/>
    <x v="2"/>
    <x v="217"/>
    <s v="Southeast"/>
    <x v="27"/>
    <s v="Atlanta"/>
    <x v="2"/>
    <n v="39"/>
    <x v="168"/>
    <x v="2556"/>
    <n v="1837.68"/>
    <n v="0.38"/>
    <x v="1"/>
  </r>
  <r>
    <s v="Sports Direct"/>
    <x v="2"/>
    <x v="217"/>
    <s v="Southeast"/>
    <x v="27"/>
    <s v="Atlanta"/>
    <x v="3"/>
    <n v="38"/>
    <x v="252"/>
    <x v="2401"/>
    <n v="1333.8"/>
    <n v="0.45"/>
    <x v="1"/>
  </r>
  <r>
    <s v="Sports Direct"/>
    <x v="2"/>
    <x v="217"/>
    <s v="Southeast"/>
    <x v="27"/>
    <s v="Atlanta"/>
    <x v="4"/>
    <n v="41"/>
    <x v="222"/>
    <x v="3346"/>
    <n v="756.44999999999993"/>
    <n v="0.41"/>
    <x v="1"/>
  </r>
  <r>
    <s v="Sports Direct"/>
    <x v="2"/>
    <x v="217"/>
    <s v="Southeast"/>
    <x v="27"/>
    <s v="Atlanta"/>
    <x v="5"/>
    <n v="40"/>
    <x v="205"/>
    <x v="1063"/>
    <n v="1299.1999999999998"/>
    <n v="0.28999999999999998"/>
    <x v="1"/>
  </r>
  <r>
    <s v="Sports Direct"/>
    <x v="2"/>
    <x v="236"/>
    <s v="Southeast"/>
    <x v="27"/>
    <s v="Atlanta"/>
    <x v="0"/>
    <n v="37"/>
    <x v="289"/>
    <x v="3251"/>
    <n v="2847.8900000000003"/>
    <n v="0.43000000000000005"/>
    <x v="1"/>
  </r>
  <r>
    <s v="Sports Direct"/>
    <x v="2"/>
    <x v="236"/>
    <s v="Southeast"/>
    <x v="27"/>
    <s v="Atlanta"/>
    <x v="1"/>
    <n v="40"/>
    <x v="215"/>
    <x v="3347"/>
    <n v="1864.8000000000002"/>
    <n v="0.42000000000000004"/>
    <x v="1"/>
  </r>
  <r>
    <s v="Sports Direct"/>
    <x v="2"/>
    <x v="236"/>
    <s v="Southeast"/>
    <x v="27"/>
    <s v="Atlanta"/>
    <x v="2"/>
    <n v="36"/>
    <x v="161"/>
    <x v="1495"/>
    <n v="1505.16"/>
    <n v="0.37"/>
    <x v="1"/>
  </r>
  <r>
    <s v="Sports Direct"/>
    <x v="2"/>
    <x v="236"/>
    <s v="Southeast"/>
    <x v="27"/>
    <s v="Atlanta"/>
    <x v="3"/>
    <n v="40"/>
    <x v="294"/>
    <x v="1153"/>
    <n v="1728"/>
    <n v="0.45"/>
    <x v="1"/>
  </r>
  <r>
    <s v="Sports Direct"/>
    <x v="2"/>
    <x v="236"/>
    <s v="Southeast"/>
    <x v="27"/>
    <s v="Atlanta"/>
    <x v="4"/>
    <n v="38"/>
    <x v="195"/>
    <x v="1001"/>
    <n v="893.76"/>
    <n v="0.42"/>
    <x v="1"/>
  </r>
  <r>
    <s v="Sports Direct"/>
    <x v="2"/>
    <x v="236"/>
    <s v="Southeast"/>
    <x v="27"/>
    <s v="Atlanta"/>
    <x v="5"/>
    <n v="56"/>
    <x v="205"/>
    <x v="1154"/>
    <n v="1756.16"/>
    <n v="0.28000000000000003"/>
    <x v="1"/>
  </r>
  <r>
    <s v="Sports Direct"/>
    <x v="2"/>
    <x v="267"/>
    <s v="Southeast"/>
    <x v="27"/>
    <s v="Atlanta"/>
    <x v="0"/>
    <n v="37"/>
    <x v="283"/>
    <x v="3348"/>
    <n v="3182.7400000000002"/>
    <n v="0.46"/>
    <x v="1"/>
  </r>
  <r>
    <s v="Sports Direct"/>
    <x v="2"/>
    <x v="267"/>
    <s v="Southeast"/>
    <x v="27"/>
    <s v="Atlanta"/>
    <x v="1"/>
    <n v="36"/>
    <x v="224"/>
    <x v="3326"/>
    <n v="2203.2000000000003"/>
    <n v="0.45"/>
    <x v="1"/>
  </r>
  <r>
    <s v="Sports Direct"/>
    <x v="2"/>
    <x v="267"/>
    <s v="Southeast"/>
    <x v="27"/>
    <s v="Atlanta"/>
    <x v="2"/>
    <n v="40"/>
    <x v="57"/>
    <x v="1826"/>
    <n v="2261.9999999999995"/>
    <n v="0.38999999999999996"/>
    <x v="1"/>
  </r>
  <r>
    <s v="Sports Direct"/>
    <x v="2"/>
    <x v="267"/>
    <s v="Southeast"/>
    <x v="27"/>
    <s v="Atlanta"/>
    <x v="3"/>
    <n v="34"/>
    <x v="351"/>
    <x v="1974"/>
    <n v="1666.6800000000003"/>
    <n v="0.43000000000000005"/>
    <x v="1"/>
  </r>
  <r>
    <s v="Sports Direct"/>
    <x v="2"/>
    <x v="267"/>
    <s v="Southeast"/>
    <x v="27"/>
    <s v="Atlanta"/>
    <x v="4"/>
    <n v="39"/>
    <x v="238"/>
    <x v="2139"/>
    <n v="1212.1199999999999"/>
    <n v="0.42"/>
    <x v="1"/>
  </r>
  <r>
    <s v="Sports Direct"/>
    <x v="2"/>
    <x v="267"/>
    <s v="Southeast"/>
    <x v="27"/>
    <s v="Atlanta"/>
    <x v="5"/>
    <n v="53"/>
    <x v="168"/>
    <x v="3309"/>
    <n v="2037.32"/>
    <n v="0.31"/>
    <x v="1"/>
  </r>
  <r>
    <s v="Sports Direct"/>
    <x v="2"/>
    <x v="297"/>
    <s v="Southeast"/>
    <x v="27"/>
    <s v="Atlanta"/>
    <x v="0"/>
    <n v="35"/>
    <x v="126"/>
    <x v="934"/>
    <n v="3055.1500000000005"/>
    <n v="0.43000000000000005"/>
    <x v="1"/>
  </r>
  <r>
    <s v="Sports Direct"/>
    <x v="2"/>
    <x v="297"/>
    <s v="Southeast"/>
    <x v="27"/>
    <s v="Atlanta"/>
    <x v="1"/>
    <n v="41"/>
    <x v="134"/>
    <x v="2050"/>
    <n v="2940.52"/>
    <n v="0.44"/>
    <x v="1"/>
  </r>
  <r>
    <s v="Sports Direct"/>
    <x v="2"/>
    <x v="297"/>
    <s v="Southeast"/>
    <x v="27"/>
    <s v="Atlanta"/>
    <x v="2"/>
    <n v="39"/>
    <x v="174"/>
    <x v="3349"/>
    <n v="2341.56"/>
    <n v="0.38"/>
    <x v="1"/>
  </r>
  <r>
    <s v="Sports Direct"/>
    <x v="2"/>
    <x v="297"/>
    <s v="Southeast"/>
    <x v="27"/>
    <s v="Atlanta"/>
    <x v="3"/>
    <n v="33"/>
    <x v="348"/>
    <x v="3119"/>
    <n v="1873.0800000000002"/>
    <n v="0.43000000000000005"/>
    <x v="1"/>
  </r>
  <r>
    <s v="Sports Direct"/>
    <x v="2"/>
    <x v="297"/>
    <s v="Southeast"/>
    <x v="27"/>
    <s v="Atlanta"/>
    <x v="4"/>
    <n v="42"/>
    <x v="198"/>
    <x v="2529"/>
    <n v="1539.7199999999998"/>
    <n v="0.38999999999999996"/>
    <x v="1"/>
  </r>
  <r>
    <s v="Sports Direct"/>
    <x v="2"/>
    <x v="297"/>
    <s v="Southeast"/>
    <x v="27"/>
    <s v="Atlanta"/>
    <x v="5"/>
    <n v="53"/>
    <x v="330"/>
    <x v="3350"/>
    <n v="3222.4"/>
    <n v="0.32"/>
    <x v="1"/>
  </r>
  <r>
    <s v="Sports Direct"/>
    <x v="2"/>
    <x v="326"/>
    <s v="Southeast"/>
    <x v="27"/>
    <s v="Atlanta"/>
    <x v="0"/>
    <n v="37"/>
    <x v="153"/>
    <x v="1107"/>
    <n v="3710.36"/>
    <n v="0.46"/>
    <x v="1"/>
  </r>
  <r>
    <s v="Sports Direct"/>
    <x v="2"/>
    <x v="326"/>
    <s v="Southeast"/>
    <x v="27"/>
    <s v="Atlanta"/>
    <x v="1"/>
    <n v="37"/>
    <x v="217"/>
    <x v="2195"/>
    <n v="2944.46"/>
    <n v="0.46"/>
    <x v="1"/>
  </r>
  <r>
    <s v="Sports Direct"/>
    <x v="2"/>
    <x v="326"/>
    <s v="Southeast"/>
    <x v="27"/>
    <s v="Atlanta"/>
    <x v="2"/>
    <n v="41"/>
    <x v="328"/>
    <x v="3351"/>
    <n v="3093.04"/>
    <n v="0.41"/>
    <x v="1"/>
  </r>
  <r>
    <s v="Sports Direct"/>
    <x v="2"/>
    <x v="326"/>
    <s v="Southeast"/>
    <x v="27"/>
    <s v="Atlanta"/>
    <x v="3"/>
    <n v="39"/>
    <x v="209"/>
    <x v="1952"/>
    <n v="2246.4"/>
    <n v="0.45"/>
    <x v="1"/>
  </r>
  <r>
    <s v="Sports Direct"/>
    <x v="2"/>
    <x v="326"/>
    <s v="Southeast"/>
    <x v="27"/>
    <s v="Atlanta"/>
    <x v="4"/>
    <n v="39"/>
    <x v="244"/>
    <x v="814"/>
    <n v="2400.84"/>
    <n v="0.38"/>
    <x v="1"/>
  </r>
  <r>
    <s v="Sports Direct"/>
    <x v="2"/>
    <x v="326"/>
    <s v="Southeast"/>
    <x v="27"/>
    <s v="Atlanta"/>
    <x v="5"/>
    <n v="51"/>
    <x v="350"/>
    <x v="3352"/>
    <n v="2322.0299999999997"/>
    <n v="0.28999999999999998"/>
    <x v="1"/>
  </r>
  <r>
    <s v="Sports Direct"/>
    <x v="2"/>
    <x v="358"/>
    <s v="Southeast"/>
    <x v="27"/>
    <s v="Atlanta"/>
    <x v="0"/>
    <n v="39"/>
    <x v="144"/>
    <x v="2300"/>
    <n v="3749.46"/>
    <n v="0.46"/>
    <x v="1"/>
  </r>
  <r>
    <s v="Sports Direct"/>
    <x v="2"/>
    <x v="358"/>
    <s v="Southeast"/>
    <x v="27"/>
    <s v="Atlanta"/>
    <x v="1"/>
    <n v="44"/>
    <x v="40"/>
    <x v="2189"/>
    <n v="3696.0000000000005"/>
    <n v="0.42000000000000004"/>
    <x v="1"/>
  </r>
  <r>
    <s v="Sports Direct"/>
    <x v="2"/>
    <x v="358"/>
    <s v="Southeast"/>
    <x v="27"/>
    <s v="Atlanta"/>
    <x v="2"/>
    <n v="42"/>
    <x v="42"/>
    <x v="848"/>
    <n v="2646"/>
    <n v="0.42"/>
    <x v="1"/>
  </r>
  <r>
    <s v="Sports Direct"/>
    <x v="2"/>
    <x v="358"/>
    <s v="Southeast"/>
    <x v="27"/>
    <s v="Atlanta"/>
    <x v="3"/>
    <n v="42"/>
    <x v="197"/>
    <x v="2359"/>
    <n v="2816.1"/>
    <n v="0.45"/>
    <x v="1"/>
  </r>
  <r>
    <s v="Sports Direct"/>
    <x v="2"/>
    <x v="358"/>
    <s v="Southeast"/>
    <x v="27"/>
    <s v="Atlanta"/>
    <x v="4"/>
    <n v="51"/>
    <x v="150"/>
    <x v="1292"/>
    <n v="2784.6"/>
    <n v="0.38999999999999996"/>
    <x v="1"/>
  </r>
  <r>
    <s v="Sports Direct"/>
    <x v="2"/>
    <x v="358"/>
    <s v="Southeast"/>
    <x v="27"/>
    <s v="Atlanta"/>
    <x v="5"/>
    <n v="50"/>
    <x v="209"/>
    <x v="2720"/>
    <n v="1855.9999999999998"/>
    <n v="0.28999999999999998"/>
    <x v="1"/>
  </r>
  <r>
    <s v="Sports Direct"/>
    <x v="2"/>
    <x v="390"/>
    <s v="Southeast"/>
    <x v="27"/>
    <s v="Atlanta"/>
    <x v="0"/>
    <n v="31"/>
    <x v="322"/>
    <x v="1199"/>
    <n v="2909.04"/>
    <n v="0.46"/>
    <x v="1"/>
  </r>
  <r>
    <s v="Sports Direct"/>
    <x v="2"/>
    <x v="390"/>
    <s v="Southeast"/>
    <x v="27"/>
    <s v="Atlanta"/>
    <x v="1"/>
    <n v="38"/>
    <x v="334"/>
    <x v="3353"/>
    <n v="3310.56"/>
    <n v="0.44"/>
    <x v="1"/>
  </r>
  <r>
    <s v="Sports Direct"/>
    <x v="2"/>
    <x v="390"/>
    <s v="Southeast"/>
    <x v="27"/>
    <s v="Atlanta"/>
    <x v="2"/>
    <n v="32"/>
    <x v="192"/>
    <x v="1069"/>
    <n v="1598.4"/>
    <n v="0.37"/>
    <x v="1"/>
  </r>
  <r>
    <s v="Sports Direct"/>
    <x v="2"/>
    <x v="390"/>
    <s v="Southeast"/>
    <x v="27"/>
    <s v="Atlanta"/>
    <x v="3"/>
    <n v="35"/>
    <x v="196"/>
    <x v="1077"/>
    <n v="1932"/>
    <n v="0.46"/>
    <x v="1"/>
  </r>
  <r>
    <s v="Sports Direct"/>
    <x v="2"/>
    <x v="390"/>
    <s v="Southeast"/>
    <x v="27"/>
    <s v="Atlanta"/>
    <x v="4"/>
    <n v="36"/>
    <x v="348"/>
    <x v="2026"/>
    <n v="1758.24"/>
    <n v="0.37"/>
    <x v="1"/>
  </r>
  <r>
    <s v="Sports Direct"/>
    <x v="2"/>
    <x v="390"/>
    <s v="Southeast"/>
    <x v="27"/>
    <s v="Atlanta"/>
    <x v="5"/>
    <n v="46"/>
    <x v="192"/>
    <x v="1013"/>
    <n v="1863"/>
    <n v="0.3"/>
    <x v="1"/>
  </r>
  <r>
    <s v="Sports Direct"/>
    <x v="2"/>
    <x v="419"/>
    <s v="Southeast"/>
    <x v="27"/>
    <s v="Atlanta"/>
    <x v="0"/>
    <n v="34"/>
    <x v="217"/>
    <x v="3207"/>
    <n v="2705.7200000000003"/>
    <n v="0.46"/>
    <x v="1"/>
  </r>
  <r>
    <s v="Sports Direct"/>
    <x v="2"/>
    <x v="419"/>
    <s v="Southeast"/>
    <x v="27"/>
    <s v="Atlanta"/>
    <x v="1"/>
    <n v="34"/>
    <x v="217"/>
    <x v="3207"/>
    <n v="2470.44"/>
    <n v="0.42000000000000004"/>
    <x v="1"/>
  </r>
  <r>
    <s v="Sports Direct"/>
    <x v="2"/>
    <x v="419"/>
    <s v="Southeast"/>
    <x v="27"/>
    <s v="Atlanta"/>
    <x v="2"/>
    <n v="32"/>
    <x v="248"/>
    <x v="1905"/>
    <n v="1495.68"/>
    <n v="0.38"/>
    <x v="1"/>
  </r>
  <r>
    <s v="Sports Direct"/>
    <x v="2"/>
    <x v="419"/>
    <s v="Southeast"/>
    <x v="27"/>
    <s v="Atlanta"/>
    <x v="3"/>
    <n v="32"/>
    <x v="351"/>
    <x v="2498"/>
    <n v="1605.1200000000001"/>
    <n v="0.44"/>
    <x v="1"/>
  </r>
  <r>
    <s v="Sports Direct"/>
    <x v="2"/>
    <x v="419"/>
    <s v="Southeast"/>
    <x v="27"/>
    <s v="Atlanta"/>
    <x v="4"/>
    <n v="41"/>
    <x v="240"/>
    <x v="2765"/>
    <n v="1672.8"/>
    <n v="0.39999999999999997"/>
    <x v="1"/>
  </r>
  <r>
    <s v="Sports Direct"/>
    <x v="2"/>
    <x v="419"/>
    <s v="Southeast"/>
    <x v="27"/>
    <s v="Atlanta"/>
    <x v="5"/>
    <n v="46"/>
    <x v="245"/>
    <x v="1533"/>
    <n v="1554.34"/>
    <n v="0.31"/>
    <x v="1"/>
  </r>
  <r>
    <s v="Sports Direct"/>
    <x v="2"/>
    <x v="450"/>
    <s v="Southeast"/>
    <x v="27"/>
    <s v="Atlanta"/>
    <x v="0"/>
    <n v="36"/>
    <x v="217"/>
    <x v="3147"/>
    <n v="2615.7600000000002"/>
    <n v="0.42000000000000004"/>
    <x v="1"/>
  </r>
  <r>
    <s v="Sports Direct"/>
    <x v="2"/>
    <x v="450"/>
    <s v="Southeast"/>
    <x v="27"/>
    <s v="Atlanta"/>
    <x v="1"/>
    <n v="40"/>
    <x v="328"/>
    <x v="1825"/>
    <n v="3238.4"/>
    <n v="0.44"/>
    <x v="1"/>
  </r>
  <r>
    <s v="Sports Direct"/>
    <x v="2"/>
    <x v="450"/>
    <s v="Southeast"/>
    <x v="27"/>
    <s v="Atlanta"/>
    <x v="2"/>
    <n v="39"/>
    <x v="57"/>
    <x v="1917"/>
    <n v="2262"/>
    <n v="0.39999999999999997"/>
    <x v="1"/>
  </r>
  <r>
    <s v="Sports Direct"/>
    <x v="2"/>
    <x v="450"/>
    <s v="Southeast"/>
    <x v="27"/>
    <s v="Atlanta"/>
    <x v="3"/>
    <n v="37"/>
    <x v="150"/>
    <x v="3146"/>
    <n v="2382.8000000000002"/>
    <n v="0.46"/>
    <x v="1"/>
  </r>
  <r>
    <s v="Sports Direct"/>
    <x v="2"/>
    <x v="450"/>
    <s v="Southeast"/>
    <x v="27"/>
    <s v="Atlanta"/>
    <x v="4"/>
    <n v="47"/>
    <x v="164"/>
    <x v="2764"/>
    <n v="2125.34"/>
    <n v="0.38"/>
    <x v="1"/>
  </r>
  <r>
    <s v="Sports Direct"/>
    <x v="2"/>
    <x v="450"/>
    <s v="Southeast"/>
    <x v="27"/>
    <s v="Atlanta"/>
    <x v="5"/>
    <n v="46"/>
    <x v="350"/>
    <x v="3354"/>
    <n v="2094.3799999999997"/>
    <n v="0.28999999999999998"/>
    <x v="1"/>
  </r>
  <r>
    <s v="Sports Direct"/>
    <x v="2"/>
    <x v="479"/>
    <s v="Southeast"/>
    <x v="27"/>
    <s v="Atlanta"/>
    <x v="0"/>
    <n v="42"/>
    <x v="144"/>
    <x v="3355"/>
    <n v="4125.66"/>
    <n v="0.47000000000000003"/>
    <x v="1"/>
  </r>
  <r>
    <s v="Sports Direct"/>
    <x v="2"/>
    <x v="479"/>
    <s v="Southeast"/>
    <x v="27"/>
    <s v="Atlanta"/>
    <x v="1"/>
    <n v="39"/>
    <x v="149"/>
    <x v="3356"/>
    <n v="4087.59"/>
    <n v="0.47000000000000003"/>
    <x v="1"/>
  </r>
  <r>
    <s v="Foot Locker"/>
    <x v="2"/>
    <x v="479"/>
    <s v="Southeast"/>
    <x v="27"/>
    <s v="Atlanta"/>
    <x v="2"/>
    <n v="36"/>
    <x v="135"/>
    <x v="1442"/>
    <n v="2222.64"/>
    <n v="0.42"/>
    <x v="1"/>
  </r>
  <r>
    <s v="Foot Locker"/>
    <x v="2"/>
    <x v="479"/>
    <s v="Southeast"/>
    <x v="27"/>
    <s v="Atlanta"/>
    <x v="3"/>
    <n v="40"/>
    <x v="231"/>
    <x v="1166"/>
    <n v="2459.6000000000004"/>
    <n v="0.43000000000000005"/>
    <x v="1"/>
  </r>
  <r>
    <s v="Foot Locker"/>
    <x v="2"/>
    <x v="479"/>
    <s v="Southeast"/>
    <x v="27"/>
    <s v="Atlanta"/>
    <x v="4"/>
    <n v="44"/>
    <x v="196"/>
    <x v="1481"/>
    <n v="2006.4"/>
    <n v="0.38"/>
    <x v="1"/>
  </r>
  <r>
    <s v="Foot Locker"/>
    <x v="2"/>
    <x v="479"/>
    <s v="Southeast"/>
    <x v="27"/>
    <s v="Atlanta"/>
    <x v="5"/>
    <n v="47"/>
    <x v="160"/>
    <x v="2268"/>
    <n v="2256"/>
    <n v="0.3"/>
    <x v="1"/>
  </r>
  <r>
    <s v="Foot Locker"/>
    <x v="0"/>
    <x v="173"/>
    <s v="Southeast"/>
    <x v="27"/>
    <s v="Atlanta"/>
    <x v="0"/>
    <n v="26"/>
    <x v="353"/>
    <x v="3357"/>
    <n v="4264.7800000000007"/>
    <n v="0.47000000000000003"/>
    <x v="1"/>
  </r>
  <r>
    <s v="Foot Locker"/>
    <x v="0"/>
    <x v="173"/>
    <s v="Southeast"/>
    <x v="27"/>
    <s v="Atlanta"/>
    <x v="1"/>
    <n v="30"/>
    <x v="254"/>
    <x v="1363"/>
    <n v="3071.9999999999995"/>
    <n v="0.39999999999999997"/>
    <x v="1"/>
  </r>
  <r>
    <s v="Foot Locker"/>
    <x v="0"/>
    <x v="173"/>
    <s v="Southeast"/>
    <x v="27"/>
    <s v="Atlanta"/>
    <x v="2"/>
    <n v="24"/>
    <x v="324"/>
    <x v="1802"/>
    <n v="2027.52"/>
    <n v="0.32"/>
    <x v="1"/>
  </r>
  <r>
    <s v="Foot Locker"/>
    <x v="0"/>
    <x v="173"/>
    <s v="Southeast"/>
    <x v="27"/>
    <s v="Atlanta"/>
    <x v="3"/>
    <n v="25"/>
    <x v="144"/>
    <x v="2826"/>
    <n v="1828.7499999999998"/>
    <n v="0.35"/>
    <x v="1"/>
  </r>
  <r>
    <s v="Foot Locker"/>
    <x v="0"/>
    <x v="173"/>
    <s v="Southeast"/>
    <x v="27"/>
    <s v="Atlanta"/>
    <x v="4"/>
    <n v="35"/>
    <x v="87"/>
    <x v="3358"/>
    <n v="3371.5499999999997"/>
    <n v="0.38999999999999996"/>
    <x v="1"/>
  </r>
  <r>
    <s v="Foot Locker"/>
    <x v="0"/>
    <x v="173"/>
    <s v="Southeast"/>
    <x v="27"/>
    <s v="Atlanta"/>
    <x v="5"/>
    <n v="30"/>
    <x v="296"/>
    <x v="3359"/>
    <n v="4467.9000000000005"/>
    <n v="0.53"/>
    <x v="1"/>
  </r>
  <r>
    <s v="Foot Locker"/>
    <x v="0"/>
    <x v="202"/>
    <s v="Southeast"/>
    <x v="27"/>
    <s v="Atlanta"/>
    <x v="0"/>
    <n v="31"/>
    <x v="354"/>
    <x v="3360"/>
    <n v="5594.88"/>
    <n v="0.48"/>
    <x v="1"/>
  </r>
  <r>
    <s v="Foot Locker"/>
    <x v="0"/>
    <x v="202"/>
    <s v="Southeast"/>
    <x v="27"/>
    <s v="Atlanta"/>
    <x v="1"/>
    <n v="27"/>
    <x v="87"/>
    <x v="1225"/>
    <n v="2534.2200000000003"/>
    <n v="0.38"/>
    <x v="1"/>
  </r>
  <r>
    <s v="Foot Locker"/>
    <x v="0"/>
    <x v="202"/>
    <s v="Southeast"/>
    <x v="27"/>
    <s v="Atlanta"/>
    <x v="2"/>
    <n v="21"/>
    <x v="154"/>
    <x v="1496"/>
    <n v="1562.3999999999999"/>
    <n v="0.3"/>
    <x v="1"/>
  </r>
  <r>
    <s v="Foot Locker"/>
    <x v="0"/>
    <x v="213"/>
    <s v="South"/>
    <x v="32"/>
    <s v="Jackson"/>
    <x v="3"/>
    <n v="19"/>
    <x v="230"/>
    <x v="1433"/>
    <n v="856.52"/>
    <n v="0.46"/>
    <x v="1"/>
  </r>
  <r>
    <s v="Foot Locker"/>
    <x v="0"/>
    <x v="213"/>
    <s v="South"/>
    <x v="32"/>
    <s v="Jackson"/>
    <x v="4"/>
    <n v="26"/>
    <x v="224"/>
    <x v="1625"/>
    <n v="1379.04"/>
    <n v="0.38999999999999996"/>
    <x v="1"/>
  </r>
  <r>
    <s v="Foot Locker"/>
    <x v="0"/>
    <x v="213"/>
    <s v="South"/>
    <x v="32"/>
    <s v="Jackson"/>
    <x v="5"/>
    <n v="20"/>
    <x v="160"/>
    <x v="3069"/>
    <n v="1824.0000000000002"/>
    <n v="0.57000000000000006"/>
    <x v="1"/>
  </r>
  <r>
    <s v="Foot Locker"/>
    <x v="0"/>
    <x v="221"/>
    <s v="South"/>
    <x v="32"/>
    <s v="Jackson"/>
    <x v="0"/>
    <n v="20"/>
    <x v="149"/>
    <x v="3361"/>
    <n v="2051.6"/>
    <n v="0.46"/>
    <x v="1"/>
  </r>
  <r>
    <s v="Foot Locker"/>
    <x v="0"/>
    <x v="221"/>
    <s v="South"/>
    <x v="32"/>
    <s v="Jackson"/>
    <x v="1"/>
    <n v="20"/>
    <x v="209"/>
    <x v="2555"/>
    <n v="998.39999999999986"/>
    <n v="0.38999999999999996"/>
    <x v="1"/>
  </r>
  <r>
    <s v="Foot Locker"/>
    <x v="0"/>
    <x v="221"/>
    <s v="South"/>
    <x v="32"/>
    <s v="Jackson"/>
    <x v="2"/>
    <n v="11"/>
    <x v="224"/>
    <x v="2613"/>
    <n v="703.12"/>
    <n v="0.47000000000000003"/>
    <x v="1"/>
  </r>
  <r>
    <s v="Foot Locker"/>
    <x v="0"/>
    <x v="221"/>
    <s v="South"/>
    <x v="32"/>
    <s v="Jackson"/>
    <x v="3"/>
    <n v="15"/>
    <x v="211"/>
    <x v="3362"/>
    <n v="573.75"/>
    <n v="0.45"/>
    <x v="1"/>
  </r>
  <r>
    <s v="Foot Locker"/>
    <x v="0"/>
    <x v="221"/>
    <s v="South"/>
    <x v="32"/>
    <s v="Jackson"/>
    <x v="4"/>
    <n v="25"/>
    <x v="233"/>
    <x v="1711"/>
    <n v="962"/>
    <n v="0.37"/>
    <x v="1"/>
  </r>
  <r>
    <s v="Foot Locker"/>
    <x v="0"/>
    <x v="221"/>
    <s v="South"/>
    <x v="32"/>
    <s v="Jackson"/>
    <x v="5"/>
    <n v="17"/>
    <x v="224"/>
    <x v="2725"/>
    <n v="1248.48"/>
    <n v="0.54"/>
    <x v="1"/>
  </r>
  <r>
    <s v="Foot Locker"/>
    <x v="0"/>
    <x v="240"/>
    <s v="South"/>
    <x v="32"/>
    <s v="Jackson"/>
    <x v="0"/>
    <n v="19"/>
    <x v="149"/>
    <x v="3363"/>
    <n v="1864.28"/>
    <n v="0.44"/>
    <x v="1"/>
  </r>
  <r>
    <s v="Foot Locker"/>
    <x v="0"/>
    <x v="240"/>
    <s v="South"/>
    <x v="32"/>
    <s v="Jackson"/>
    <x v="1"/>
    <n v="20"/>
    <x v="210"/>
    <x v="3283"/>
    <n v="927.99999999999989"/>
    <n v="0.39999999999999997"/>
    <x v="1"/>
  </r>
  <r>
    <s v="Foot Locker"/>
    <x v="0"/>
    <x v="240"/>
    <s v="South"/>
    <x v="32"/>
    <s v="Jackson"/>
    <x v="2"/>
    <n v="11"/>
    <x v="168"/>
    <x v="3364"/>
    <n v="613.80000000000007"/>
    <n v="0.45"/>
    <x v="1"/>
  </r>
  <r>
    <s v="Foot Locker"/>
    <x v="0"/>
    <x v="240"/>
    <s v="South"/>
    <x v="32"/>
    <s v="Jackson"/>
    <x v="3"/>
    <n v="16"/>
    <x v="294"/>
    <x v="3365"/>
    <n v="660.48"/>
    <n v="0.43000000000000005"/>
    <x v="1"/>
  </r>
  <r>
    <s v="Foot Locker"/>
    <x v="0"/>
    <x v="240"/>
    <s v="South"/>
    <x v="32"/>
    <s v="Jackson"/>
    <x v="4"/>
    <n v="30"/>
    <x v="230"/>
    <x v="1454"/>
    <n v="1176"/>
    <n v="0.39999999999999997"/>
    <x v="1"/>
  </r>
  <r>
    <s v="Foot Locker"/>
    <x v="0"/>
    <x v="240"/>
    <s v="South"/>
    <x v="32"/>
    <s v="Jackson"/>
    <x v="5"/>
    <n v="22"/>
    <x v="135"/>
    <x v="1462"/>
    <n v="1714.02"/>
    <n v="0.53"/>
    <x v="1"/>
  </r>
  <r>
    <s v="Foot Locker"/>
    <x v="0"/>
    <x v="269"/>
    <s v="South"/>
    <x v="32"/>
    <s v="Jackson"/>
    <x v="0"/>
    <n v="27"/>
    <x v="99"/>
    <x v="2930"/>
    <n v="2698.92"/>
    <n v="0.42000000000000004"/>
    <x v="1"/>
  </r>
  <r>
    <s v="Foot Locker"/>
    <x v="0"/>
    <x v="269"/>
    <s v="South"/>
    <x v="32"/>
    <s v="Jackson"/>
    <x v="1"/>
    <n v="28"/>
    <x v="150"/>
    <x v="3221"/>
    <n v="1607.1999999999998"/>
    <n v="0.41"/>
    <x v="1"/>
  </r>
  <r>
    <s v="Foot Locker"/>
    <x v="0"/>
    <x v="269"/>
    <s v="South"/>
    <x v="32"/>
    <s v="Jackson"/>
    <x v="2"/>
    <n v="26"/>
    <x v="224"/>
    <x v="1625"/>
    <n v="1520.4800000000002"/>
    <n v="0.43000000000000005"/>
    <x v="1"/>
  </r>
  <r>
    <s v="Foot Locker"/>
    <x v="0"/>
    <x v="269"/>
    <s v="South"/>
    <x v="32"/>
    <s v="Jackson"/>
    <x v="3"/>
    <n v="24"/>
    <x v="210"/>
    <x v="2740"/>
    <n v="1280.6400000000001"/>
    <n v="0.46"/>
    <x v="1"/>
  </r>
  <r>
    <s v="Foot Locker"/>
    <x v="0"/>
    <x v="269"/>
    <s v="South"/>
    <x v="32"/>
    <s v="Jackson"/>
    <x v="4"/>
    <n v="34"/>
    <x v="348"/>
    <x v="1772"/>
    <n v="1795.1999999999998"/>
    <n v="0.39999999999999997"/>
    <x v="1"/>
  </r>
  <r>
    <s v="Foot Locker"/>
    <x v="0"/>
    <x v="269"/>
    <s v="South"/>
    <x v="32"/>
    <s v="Jackson"/>
    <x v="5"/>
    <n v="35"/>
    <x v="42"/>
    <x v="1932"/>
    <n v="2940.0000000000005"/>
    <n v="0.56000000000000005"/>
    <x v="1"/>
  </r>
  <r>
    <s v="Foot Locker"/>
    <x v="0"/>
    <x v="302"/>
    <s v="South"/>
    <x v="32"/>
    <s v="Jackson"/>
    <x v="0"/>
    <n v="31"/>
    <x v="121"/>
    <x v="3366"/>
    <n v="3587.32"/>
    <n v="0.44"/>
    <x v="1"/>
  </r>
  <r>
    <s v="Foot Locker"/>
    <x v="0"/>
    <x v="302"/>
    <s v="South"/>
    <x v="32"/>
    <s v="Jackson"/>
    <x v="1"/>
    <n v="29"/>
    <x v="42"/>
    <x v="2339"/>
    <n v="1696.4999999999998"/>
    <n v="0.38999999999999996"/>
    <x v="1"/>
  </r>
  <r>
    <s v="Foot Locker"/>
    <x v="0"/>
    <x v="302"/>
    <s v="South"/>
    <x v="32"/>
    <s v="Jackson"/>
    <x v="2"/>
    <n v="33"/>
    <x v="350"/>
    <x v="3367"/>
    <n v="2383.2600000000002"/>
    <n v="0.46"/>
    <x v="1"/>
  </r>
  <r>
    <s v="Foot Locker"/>
    <x v="0"/>
    <x v="302"/>
    <s v="South"/>
    <x v="32"/>
    <s v="Jackson"/>
    <x v="3"/>
    <n v="34"/>
    <x v="197"/>
    <x v="3249"/>
    <n v="2178.38"/>
    <n v="0.43000000000000005"/>
    <x v="1"/>
  </r>
  <r>
    <s v="Foot Locker"/>
    <x v="0"/>
    <x v="302"/>
    <s v="South"/>
    <x v="32"/>
    <s v="Jackson"/>
    <x v="4"/>
    <n v="47"/>
    <x v="192"/>
    <x v="1031"/>
    <n v="2411.1"/>
    <n v="0.38"/>
    <x v="1"/>
  </r>
  <r>
    <s v="Foot Locker"/>
    <x v="0"/>
    <x v="302"/>
    <s v="South"/>
    <x v="32"/>
    <s v="Jackson"/>
    <x v="5"/>
    <n v="51"/>
    <x v="156"/>
    <x v="3368"/>
    <n v="5919.5700000000006"/>
    <n v="0.53"/>
    <x v="1"/>
  </r>
  <r>
    <s v="Foot Locker"/>
    <x v="0"/>
    <x v="330"/>
    <s v="South"/>
    <x v="32"/>
    <s v="Jackson"/>
    <x v="0"/>
    <n v="47"/>
    <x v="303"/>
    <x v="3369"/>
    <n v="6248.18"/>
    <n v="0.46"/>
    <x v="1"/>
  </r>
  <r>
    <s v="Walmart"/>
    <x v="0"/>
    <x v="330"/>
    <s v="South"/>
    <x v="32"/>
    <s v="Jackson"/>
    <x v="1"/>
    <n v="42"/>
    <x v="337"/>
    <x v="2017"/>
    <n v="3064.32"/>
    <n v="0.38"/>
    <x v="1"/>
  </r>
  <r>
    <s v="Walmart"/>
    <x v="0"/>
    <x v="330"/>
    <s v="South"/>
    <x v="32"/>
    <s v="Jackson"/>
    <x v="2"/>
    <n v="37"/>
    <x v="137"/>
    <x v="3370"/>
    <n v="2610.7200000000003"/>
    <n v="0.42000000000000004"/>
    <x v="1"/>
  </r>
  <r>
    <s v="Walmart"/>
    <x v="0"/>
    <x v="330"/>
    <s v="South"/>
    <x v="32"/>
    <s v="Jackson"/>
    <x v="3"/>
    <n v="33"/>
    <x v="231"/>
    <x v="1770"/>
    <n v="2029.1700000000003"/>
    <n v="0.43000000000000005"/>
    <x v="1"/>
  </r>
  <r>
    <s v="Walmart"/>
    <x v="0"/>
    <x v="330"/>
    <s v="South"/>
    <x v="32"/>
    <s v="Jackson"/>
    <x v="4"/>
    <n v="46"/>
    <x v="42"/>
    <x v="1310"/>
    <n v="2553"/>
    <n v="0.37"/>
    <x v="1"/>
  </r>
  <r>
    <s v="Walmart"/>
    <x v="0"/>
    <x v="330"/>
    <s v="South"/>
    <x v="32"/>
    <s v="Jackson"/>
    <x v="5"/>
    <n v="49"/>
    <x v="144"/>
    <x v="3371"/>
    <n v="5427.7300000000005"/>
    <n v="0.53"/>
    <x v="1"/>
  </r>
  <r>
    <s v="Walmart"/>
    <x v="0"/>
    <x v="362"/>
    <s v="South"/>
    <x v="32"/>
    <s v="Jackson"/>
    <x v="0"/>
    <n v="41"/>
    <x v="254"/>
    <x v="3372"/>
    <n v="4723.2"/>
    <n v="0.45"/>
    <x v="1"/>
  </r>
  <r>
    <s v="Walmart"/>
    <x v="0"/>
    <x v="362"/>
    <s v="South"/>
    <x v="32"/>
    <s v="Jackson"/>
    <x v="1"/>
    <n v="44"/>
    <x v="334"/>
    <x v="2952"/>
    <n v="3571.9199999999996"/>
    <n v="0.41"/>
    <x v="1"/>
  </r>
  <r>
    <s v="Walmart"/>
    <x v="0"/>
    <x v="362"/>
    <s v="South"/>
    <x v="32"/>
    <s v="Jackson"/>
    <x v="2"/>
    <n v="37"/>
    <x v="289"/>
    <x v="3251"/>
    <n v="2914.12"/>
    <n v="0.44"/>
    <x v="1"/>
  </r>
  <r>
    <s v="Walmart"/>
    <x v="0"/>
    <x v="362"/>
    <s v="South"/>
    <x v="32"/>
    <s v="Jackson"/>
    <x v="3"/>
    <n v="32"/>
    <x v="135"/>
    <x v="1478"/>
    <n v="1975.6800000000003"/>
    <n v="0.42000000000000004"/>
    <x v="1"/>
  </r>
  <r>
    <s v="Walmart"/>
    <x v="0"/>
    <x v="362"/>
    <s v="South"/>
    <x v="32"/>
    <s v="Jackson"/>
    <x v="4"/>
    <n v="35"/>
    <x v="174"/>
    <x v="3231"/>
    <n v="2322.6"/>
    <n v="0.42"/>
    <x v="1"/>
  </r>
  <r>
    <s v="Walmart"/>
    <x v="0"/>
    <x v="362"/>
    <s v="South"/>
    <x v="32"/>
    <s v="Jackson"/>
    <x v="5"/>
    <n v="42"/>
    <x v="92"/>
    <x v="3373"/>
    <n v="4758.6000000000004"/>
    <n v="0.55000000000000004"/>
    <x v="1"/>
  </r>
  <r>
    <s v="Walmart"/>
    <x v="0"/>
    <x v="392"/>
    <s v="South"/>
    <x v="32"/>
    <s v="Jackson"/>
    <x v="0"/>
    <n v="40"/>
    <x v="136"/>
    <x v="2241"/>
    <n v="4083.2"/>
    <n v="0.44"/>
    <x v="1"/>
  </r>
  <r>
    <s v="Walmart"/>
    <x v="0"/>
    <x v="392"/>
    <s v="South"/>
    <x v="32"/>
    <s v="Jackson"/>
    <x v="1"/>
    <n v="33"/>
    <x v="174"/>
    <x v="3374"/>
    <n v="2137.7399999999998"/>
    <n v="0.41"/>
    <x v="1"/>
  </r>
  <r>
    <s v="Walmart"/>
    <x v="0"/>
    <x v="392"/>
    <s v="South"/>
    <x v="32"/>
    <s v="Jackson"/>
    <x v="2"/>
    <n v="15"/>
    <x v="57"/>
    <x v="2702"/>
    <n v="1022.2500000000001"/>
    <n v="0.47000000000000003"/>
    <x v="1"/>
  </r>
  <r>
    <s v="Walmart"/>
    <x v="0"/>
    <x v="392"/>
    <s v="South"/>
    <x v="32"/>
    <s v="Jackson"/>
    <x v="3"/>
    <n v="16"/>
    <x v="196"/>
    <x v="1574"/>
    <n v="864"/>
    <n v="0.45"/>
    <x v="1"/>
  </r>
  <r>
    <s v="Walmart"/>
    <x v="0"/>
    <x v="392"/>
    <s v="South"/>
    <x v="32"/>
    <s v="Jackson"/>
    <x v="4"/>
    <n v="22"/>
    <x v="348"/>
    <x v="2503"/>
    <n v="1103.52"/>
    <n v="0.38"/>
    <x v="1"/>
  </r>
  <r>
    <s v="Walmart"/>
    <x v="0"/>
    <x v="392"/>
    <s v="South"/>
    <x v="32"/>
    <s v="Jackson"/>
    <x v="5"/>
    <n v="26"/>
    <x v="160"/>
    <x v="1784"/>
    <n v="2329.6000000000004"/>
    <n v="0.56000000000000005"/>
    <x v="1"/>
  </r>
  <r>
    <s v="Walmart"/>
    <x v="0"/>
    <x v="424"/>
    <s v="South"/>
    <x v="32"/>
    <s v="Jackson"/>
    <x v="0"/>
    <n v="24"/>
    <x v="97"/>
    <x v="1052"/>
    <n v="2384.6400000000003"/>
    <n v="0.46"/>
    <x v="1"/>
  </r>
  <r>
    <s v="Walmart"/>
    <x v="0"/>
    <x v="424"/>
    <s v="South"/>
    <x v="32"/>
    <s v="Jackson"/>
    <x v="1"/>
    <n v="17"/>
    <x v="241"/>
    <x v="3190"/>
    <n v="1037.8499999999999"/>
    <n v="0.37"/>
    <x v="1"/>
  </r>
  <r>
    <s v="Walmart"/>
    <x v="0"/>
    <x v="424"/>
    <s v="South"/>
    <x v="32"/>
    <s v="Jackson"/>
    <x v="2"/>
    <n v="19"/>
    <x v="196"/>
    <x v="2692"/>
    <n v="1071.6000000000001"/>
    <n v="0.47000000000000003"/>
    <x v="1"/>
  </r>
  <r>
    <s v="Walmart"/>
    <x v="0"/>
    <x v="424"/>
    <s v="South"/>
    <x v="32"/>
    <s v="Jackson"/>
    <x v="3"/>
    <n v="20"/>
    <x v="245"/>
    <x v="3375"/>
    <n v="981"/>
    <n v="0.45"/>
    <x v="1"/>
  </r>
  <r>
    <s v="Walmart"/>
    <x v="0"/>
    <x v="424"/>
    <s v="South"/>
    <x v="32"/>
    <s v="Jackson"/>
    <x v="4"/>
    <n v="25"/>
    <x v="193"/>
    <x v="3343"/>
    <n v="1102.5"/>
    <n v="0.42"/>
    <x v="1"/>
  </r>
  <r>
    <s v="Sports Direct"/>
    <x v="0"/>
    <x v="424"/>
    <s v="South"/>
    <x v="32"/>
    <s v="Jackson"/>
    <x v="5"/>
    <n v="27"/>
    <x v="244"/>
    <x v="3376"/>
    <n v="2361.96"/>
    <n v="0.54"/>
    <x v="1"/>
  </r>
  <r>
    <s v="Sports Direct"/>
    <x v="0"/>
    <x v="454"/>
    <s v="South"/>
    <x v="32"/>
    <s v="Jackson"/>
    <x v="0"/>
    <n v="22"/>
    <x v="92"/>
    <x v="3377"/>
    <n v="1994.08"/>
    <n v="0.44"/>
    <x v="1"/>
  </r>
  <r>
    <s v="Sports Direct"/>
    <x v="0"/>
    <x v="454"/>
    <s v="South"/>
    <x v="32"/>
    <s v="Jackson"/>
    <x v="1"/>
    <n v="15"/>
    <x v="269"/>
    <x v="2744"/>
    <n v="872.1"/>
    <n v="0.38"/>
    <x v="1"/>
  </r>
  <r>
    <s v="Sports Direct"/>
    <x v="0"/>
    <x v="454"/>
    <s v="South"/>
    <x v="32"/>
    <s v="Jackson"/>
    <x v="2"/>
    <n v="22"/>
    <x v="164"/>
    <x v="2845"/>
    <n v="1099.5600000000002"/>
    <n v="0.42000000000000004"/>
    <x v="1"/>
  </r>
  <r>
    <s v="Sports Direct"/>
    <x v="0"/>
    <x v="454"/>
    <s v="South"/>
    <x v="32"/>
    <s v="Jackson"/>
    <x v="3"/>
    <n v="43"/>
    <x v="269"/>
    <x v="3202"/>
    <n v="2894.76"/>
    <n v="0.44"/>
    <x v="1"/>
  </r>
  <r>
    <s v="Sports Direct"/>
    <x v="0"/>
    <x v="454"/>
    <s v="South"/>
    <x v="32"/>
    <s v="Jackson"/>
    <x v="4"/>
    <n v="59"/>
    <x v="348"/>
    <x v="3051"/>
    <n v="3115.2"/>
    <n v="0.39999999999999997"/>
    <x v="1"/>
  </r>
  <r>
    <s v="Sports Direct"/>
    <x v="0"/>
    <x v="454"/>
    <s v="South"/>
    <x v="32"/>
    <s v="Jackson"/>
    <x v="5"/>
    <n v="51"/>
    <x v="137"/>
    <x v="3378"/>
    <n v="4883.76"/>
    <n v="0.57000000000000006"/>
    <x v="1"/>
  </r>
  <r>
    <s v="Sports Direct"/>
    <x v="0"/>
    <x v="483"/>
    <s v="South"/>
    <x v="32"/>
    <s v="Jackson"/>
    <x v="0"/>
    <n v="48"/>
    <x v="254"/>
    <x v="3379"/>
    <n v="5775.3600000000006"/>
    <n v="0.47000000000000003"/>
    <x v="1"/>
  </r>
  <r>
    <s v="Sports Direct"/>
    <x v="0"/>
    <x v="483"/>
    <s v="South"/>
    <x v="32"/>
    <s v="Jackson"/>
    <x v="1"/>
    <n v="44"/>
    <x v="338"/>
    <x v="3157"/>
    <n v="3272.2799999999997"/>
    <n v="0.37"/>
    <x v="1"/>
  </r>
  <r>
    <s v="Sports Direct"/>
    <x v="0"/>
    <x v="483"/>
    <s v="South"/>
    <x v="32"/>
    <s v="Jackson"/>
    <x v="2"/>
    <n v="43"/>
    <x v="174"/>
    <x v="2000"/>
    <n v="3057.3"/>
    <n v="0.45"/>
    <x v="1"/>
  </r>
  <r>
    <s v="Sports Direct"/>
    <x v="0"/>
    <x v="483"/>
    <s v="South"/>
    <x v="32"/>
    <s v="Jackson"/>
    <x v="3"/>
    <n v="41"/>
    <x v="231"/>
    <x v="2444"/>
    <n v="2755.61"/>
    <n v="0.47000000000000003"/>
    <x v="1"/>
  </r>
  <r>
    <s v="Sports Direct"/>
    <x v="0"/>
    <x v="483"/>
    <s v="South"/>
    <x v="32"/>
    <s v="Jackson"/>
    <x v="4"/>
    <n v="54"/>
    <x v="350"/>
    <x v="2894"/>
    <n v="3221.64"/>
    <n v="0.38"/>
    <x v="1"/>
  </r>
  <r>
    <s v="Sports Direct"/>
    <x v="0"/>
    <x v="483"/>
    <s v="South"/>
    <x v="32"/>
    <s v="Jackson"/>
    <x v="5"/>
    <n v="53"/>
    <x v="349"/>
    <x v="3380"/>
    <n v="5188.7000000000007"/>
    <n v="0.55000000000000004"/>
    <x v="1"/>
  </r>
  <r>
    <s v="Sports Direct"/>
    <x v="1"/>
    <x v="187"/>
    <s v="South"/>
    <x v="32"/>
    <s v="Jackson"/>
    <x v="0"/>
    <n v="17"/>
    <x v="102"/>
    <x v="2228"/>
    <n v="1608.2"/>
    <n v="0.44"/>
    <x v="1"/>
  </r>
  <r>
    <s v="Sports Direct"/>
    <x v="1"/>
    <x v="187"/>
    <s v="South"/>
    <x v="32"/>
    <s v="Jackson"/>
    <x v="1"/>
    <n v="18"/>
    <x v="192"/>
    <x v="1972"/>
    <n v="971.99999999999989"/>
    <n v="0.39999999999999997"/>
    <x v="1"/>
  </r>
  <r>
    <s v="Sports Direct"/>
    <x v="1"/>
    <x v="187"/>
    <s v="South"/>
    <x v="32"/>
    <s v="Jackson"/>
    <x v="2"/>
    <n v="11"/>
    <x v="150"/>
    <x v="1124"/>
    <n v="677.6"/>
    <n v="0.44"/>
    <x v="1"/>
  </r>
  <r>
    <s v="Sports Direct"/>
    <x v="1"/>
    <x v="187"/>
    <s v="South"/>
    <x v="32"/>
    <s v="Jackson"/>
    <x v="3"/>
    <n v="13"/>
    <x v="240"/>
    <x v="1583"/>
    <n v="623.22"/>
    <n v="0.47000000000000003"/>
    <x v="1"/>
  </r>
  <r>
    <s v="Sports Direct"/>
    <x v="1"/>
    <x v="187"/>
    <s v="South"/>
    <x v="32"/>
    <s v="Jackson"/>
    <x v="4"/>
    <n v="26"/>
    <x v="248"/>
    <x v="3381"/>
    <n v="1215.24"/>
    <n v="0.38"/>
    <x v="1"/>
  </r>
  <r>
    <s v="Sports Direct"/>
    <x v="1"/>
    <x v="187"/>
    <s v="South"/>
    <x v="32"/>
    <s v="Jackson"/>
    <x v="5"/>
    <n v="18"/>
    <x v="174"/>
    <x v="2430"/>
    <n v="1222.92"/>
    <n v="0.43000000000000005"/>
    <x v="1"/>
  </r>
  <r>
    <s v="Sports Direct"/>
    <x v="1"/>
    <x v="695"/>
    <s v="South"/>
    <x v="32"/>
    <s v="Jackson"/>
    <x v="0"/>
    <n v="17"/>
    <x v="124"/>
    <x v="2469"/>
    <n v="1606.5"/>
    <n v="0.45"/>
    <x v="1"/>
  </r>
  <r>
    <s v="Sports Direct"/>
    <x v="1"/>
    <x v="695"/>
    <s v="South"/>
    <x v="32"/>
    <s v="Jackson"/>
    <x v="1"/>
    <n v="17"/>
    <x v="205"/>
    <x v="2684"/>
    <n v="742.56"/>
    <n v="0.38999999999999996"/>
    <x v="1"/>
  </r>
  <r>
    <s v="Sports Direct"/>
    <x v="1"/>
    <x v="695"/>
    <s v="South"/>
    <x v="32"/>
    <s v="Jackson"/>
    <x v="2"/>
    <n v="11"/>
    <x v="224"/>
    <x v="2613"/>
    <n v="628.32000000000005"/>
    <n v="0.42000000000000004"/>
    <x v="1"/>
  </r>
  <r>
    <s v="Walmart"/>
    <x v="1"/>
    <x v="695"/>
    <s v="South"/>
    <x v="33"/>
    <s v="Little Rock"/>
    <x v="3"/>
    <n v="15"/>
    <x v="252"/>
    <x v="2489"/>
    <n v="549.9"/>
    <n v="0.47000000000000003"/>
    <x v="1"/>
  </r>
  <r>
    <s v="Walmart"/>
    <x v="1"/>
    <x v="695"/>
    <s v="South"/>
    <x v="33"/>
    <s v="Little Rock"/>
    <x v="4"/>
    <n v="23"/>
    <x v="215"/>
    <x v="3382"/>
    <n v="944.61"/>
    <n v="0.37"/>
    <x v="1"/>
  </r>
  <r>
    <s v="Walmart"/>
    <x v="1"/>
    <x v="695"/>
    <s v="South"/>
    <x v="33"/>
    <s v="Little Rock"/>
    <x v="5"/>
    <n v="16"/>
    <x v="57"/>
    <x v="3283"/>
    <n v="974.40000000000009"/>
    <n v="0.42000000000000004"/>
    <x v="1"/>
  </r>
  <r>
    <s v="Walmart"/>
    <x v="1"/>
    <x v="224"/>
    <s v="South"/>
    <x v="33"/>
    <s v="Little Rock"/>
    <x v="0"/>
    <n v="15"/>
    <x v="92"/>
    <x v="3383"/>
    <n v="1452.3000000000002"/>
    <n v="0.47000000000000003"/>
    <x v="1"/>
  </r>
  <r>
    <s v="Walmart"/>
    <x v="1"/>
    <x v="224"/>
    <s v="South"/>
    <x v="33"/>
    <s v="Little Rock"/>
    <x v="1"/>
    <n v="14"/>
    <x v="336"/>
    <x v="3229"/>
    <n v="554.26"/>
    <n v="0.37"/>
    <x v="1"/>
  </r>
  <r>
    <s v="Walmart"/>
    <x v="1"/>
    <x v="224"/>
    <s v="South"/>
    <x v="33"/>
    <s v="Little Rock"/>
    <x v="2"/>
    <n v="8"/>
    <x v="205"/>
    <x v="3384"/>
    <n v="403.2"/>
    <n v="0.45"/>
    <x v="1"/>
  </r>
  <r>
    <s v="Walmart"/>
    <x v="1"/>
    <x v="224"/>
    <s v="South"/>
    <x v="33"/>
    <s v="Little Rock"/>
    <x v="3"/>
    <n v="15"/>
    <x v="227"/>
    <x v="2041"/>
    <n v="493.50000000000006"/>
    <n v="0.47000000000000003"/>
    <x v="1"/>
  </r>
  <r>
    <s v="Walmart"/>
    <x v="1"/>
    <x v="224"/>
    <s v="South"/>
    <x v="33"/>
    <s v="Little Rock"/>
    <x v="4"/>
    <n v="24"/>
    <x v="246"/>
    <x v="1004"/>
    <n v="844.8"/>
    <n v="0.39999999999999997"/>
    <x v="1"/>
  </r>
  <r>
    <s v="Walmart"/>
    <x v="1"/>
    <x v="224"/>
    <s v="South"/>
    <x v="33"/>
    <s v="Little Rock"/>
    <x v="5"/>
    <n v="20"/>
    <x v="205"/>
    <x v="3059"/>
    <n v="1030.4000000000001"/>
    <n v="0.46"/>
    <x v="1"/>
  </r>
  <r>
    <s v="Walmart"/>
    <x v="1"/>
    <x v="243"/>
    <s v="South"/>
    <x v="33"/>
    <s v="Little Rock"/>
    <x v="0"/>
    <n v="19"/>
    <x v="322"/>
    <x v="1974"/>
    <n v="1744.2"/>
    <n v="0.45"/>
    <x v="1"/>
  </r>
  <r>
    <s v="Walmart"/>
    <x v="1"/>
    <x v="243"/>
    <s v="South"/>
    <x v="33"/>
    <s v="Little Rock"/>
    <x v="1"/>
    <n v="20"/>
    <x v="240"/>
    <x v="3235"/>
    <n v="815.99999999999989"/>
    <n v="0.39999999999999997"/>
    <x v="1"/>
  </r>
  <r>
    <s v="Walmart"/>
    <x v="1"/>
    <x v="243"/>
    <s v="South"/>
    <x v="33"/>
    <s v="Little Rock"/>
    <x v="2"/>
    <n v="11"/>
    <x v="294"/>
    <x v="2612"/>
    <n v="496.32000000000005"/>
    <n v="0.47000000000000003"/>
    <x v="1"/>
  </r>
  <r>
    <s v="Walmart"/>
    <x v="1"/>
    <x v="243"/>
    <s v="South"/>
    <x v="33"/>
    <s v="Little Rock"/>
    <x v="3"/>
    <n v="13"/>
    <x v="169"/>
    <x v="3385"/>
    <n v="470.47"/>
    <n v="0.47000000000000003"/>
    <x v="1"/>
  </r>
  <r>
    <s v="Walmart"/>
    <x v="1"/>
    <x v="243"/>
    <s v="South"/>
    <x v="33"/>
    <s v="Little Rock"/>
    <x v="4"/>
    <n v="31"/>
    <x v="41"/>
    <x v="3386"/>
    <n v="860.25"/>
    <n v="0.37"/>
    <x v="1"/>
  </r>
  <r>
    <s v="Walmart"/>
    <x v="1"/>
    <x v="243"/>
    <s v="South"/>
    <x v="33"/>
    <s v="Little Rock"/>
    <x v="5"/>
    <n v="24"/>
    <x v="196"/>
    <x v="1477"/>
    <n v="1267.2"/>
    <n v="0.44"/>
    <x v="1"/>
  </r>
  <r>
    <s v="Walmart"/>
    <x v="1"/>
    <x v="272"/>
    <s v="South"/>
    <x v="33"/>
    <s v="Little Rock"/>
    <x v="0"/>
    <n v="26"/>
    <x v="151"/>
    <x v="1903"/>
    <n v="2726.88"/>
    <n v="0.46"/>
    <x v="1"/>
  </r>
  <r>
    <s v="Walmart"/>
    <x v="1"/>
    <x v="272"/>
    <s v="South"/>
    <x v="33"/>
    <s v="Little Rock"/>
    <x v="1"/>
    <n v="28"/>
    <x v="210"/>
    <x v="1973"/>
    <n v="1364.1599999999999"/>
    <n v="0.42"/>
    <x v="1"/>
  </r>
  <r>
    <s v="Walmart"/>
    <x v="1"/>
    <x v="272"/>
    <s v="South"/>
    <x v="33"/>
    <s v="Little Rock"/>
    <x v="2"/>
    <n v="27"/>
    <x v="164"/>
    <x v="1731"/>
    <n v="1413.72"/>
    <n v="0.44"/>
    <x v="1"/>
  </r>
  <r>
    <s v="Walmart"/>
    <x v="1"/>
    <x v="272"/>
    <s v="South"/>
    <x v="33"/>
    <s v="Little Rock"/>
    <x v="3"/>
    <n v="24"/>
    <x v="228"/>
    <x v="1033"/>
    <n v="1015.2"/>
    <n v="0.47000000000000003"/>
    <x v="1"/>
  </r>
  <r>
    <s v="Walmart"/>
    <x v="1"/>
    <x v="272"/>
    <s v="South"/>
    <x v="33"/>
    <s v="Little Rock"/>
    <x v="4"/>
    <n v="32"/>
    <x v="215"/>
    <x v="2778"/>
    <n v="1385.2799999999997"/>
    <n v="0.38999999999999996"/>
    <x v="1"/>
  </r>
  <r>
    <s v="Walmart"/>
    <x v="1"/>
    <x v="272"/>
    <s v="South"/>
    <x v="33"/>
    <s v="Little Rock"/>
    <x v="5"/>
    <n v="33"/>
    <x v="57"/>
    <x v="3387"/>
    <n v="2248.9500000000003"/>
    <n v="0.47000000000000003"/>
    <x v="1"/>
  </r>
  <r>
    <s v="Walmart"/>
    <x v="1"/>
    <x v="305"/>
    <s v="South"/>
    <x v="33"/>
    <s v="Little Rock"/>
    <x v="0"/>
    <n v="28"/>
    <x v="116"/>
    <x v="3388"/>
    <n v="2907.52"/>
    <n v="0.44"/>
    <x v="1"/>
  </r>
  <r>
    <s v="Walmart"/>
    <x v="1"/>
    <x v="305"/>
    <s v="South"/>
    <x v="33"/>
    <s v="Little Rock"/>
    <x v="1"/>
    <n v="25"/>
    <x v="197"/>
    <x v="3389"/>
    <n v="1452.7499999999998"/>
    <n v="0.38999999999999996"/>
    <x v="1"/>
  </r>
  <r>
    <s v="Walmart"/>
    <x v="1"/>
    <x v="305"/>
    <s v="South"/>
    <x v="33"/>
    <s v="Little Rock"/>
    <x v="2"/>
    <n v="28"/>
    <x v="168"/>
    <x v="1524"/>
    <n v="1562.4"/>
    <n v="0.45"/>
    <x v="1"/>
  </r>
  <r>
    <s v="Walmart"/>
    <x v="1"/>
    <x v="305"/>
    <s v="South"/>
    <x v="33"/>
    <s v="Little Rock"/>
    <x v="3"/>
    <n v="29"/>
    <x v="168"/>
    <x v="3304"/>
    <n v="1582.24"/>
    <n v="0.44"/>
    <x v="1"/>
  </r>
  <r>
    <s v="Walmart"/>
    <x v="1"/>
    <x v="305"/>
    <s v="South"/>
    <x v="33"/>
    <s v="Little Rock"/>
    <x v="4"/>
    <n v="37"/>
    <x v="210"/>
    <x v="1249"/>
    <n v="1673.8799999999999"/>
    <n v="0.38999999999999996"/>
    <x v="1"/>
  </r>
  <r>
    <s v="Walmart"/>
    <x v="1"/>
    <x v="305"/>
    <s v="South"/>
    <x v="33"/>
    <s v="Little Rock"/>
    <x v="5"/>
    <n v="48"/>
    <x v="241"/>
    <x v="1830"/>
    <n v="3405.6000000000004"/>
    <n v="0.43000000000000005"/>
    <x v="1"/>
  </r>
  <r>
    <s v="Walmart"/>
    <x v="1"/>
    <x v="333"/>
    <s v="South"/>
    <x v="33"/>
    <s v="Little Rock"/>
    <x v="0"/>
    <n v="39"/>
    <x v="329"/>
    <x v="3390"/>
    <n v="4438.9800000000005"/>
    <n v="0.42000000000000004"/>
    <x v="1"/>
  </r>
  <r>
    <s v="Walmart"/>
    <x v="1"/>
    <x v="333"/>
    <s v="South"/>
    <x v="33"/>
    <s v="Little Rock"/>
    <x v="1"/>
    <n v="36"/>
    <x v="134"/>
    <x v="816"/>
    <n v="2171.16"/>
    <n v="0.37"/>
    <x v="1"/>
  </r>
  <r>
    <s v="Walmart"/>
    <x v="1"/>
    <x v="333"/>
    <s v="South"/>
    <x v="33"/>
    <s v="Little Rock"/>
    <x v="2"/>
    <n v="32"/>
    <x v="150"/>
    <x v="1063"/>
    <n v="1971.2"/>
    <n v="0.44"/>
    <x v="1"/>
  </r>
  <r>
    <s v="Walmart"/>
    <x v="1"/>
    <x v="333"/>
    <s v="South"/>
    <x v="33"/>
    <s v="Little Rock"/>
    <x v="3"/>
    <n v="35"/>
    <x v="196"/>
    <x v="1077"/>
    <n v="1806.0000000000002"/>
    <n v="0.43000000000000005"/>
    <x v="1"/>
  </r>
  <r>
    <s v="Walmart"/>
    <x v="1"/>
    <x v="333"/>
    <s v="South"/>
    <x v="33"/>
    <s v="Little Rock"/>
    <x v="4"/>
    <n v="40"/>
    <x v="197"/>
    <x v="3391"/>
    <n v="2384"/>
    <n v="0.39999999999999997"/>
    <x v="1"/>
  </r>
  <r>
    <s v="Walmart"/>
    <x v="1"/>
    <x v="333"/>
    <s v="South"/>
    <x v="33"/>
    <s v="Little Rock"/>
    <x v="5"/>
    <n v="50"/>
    <x v="334"/>
    <x v="2546"/>
    <n v="4554"/>
    <n v="0.46"/>
    <x v="1"/>
  </r>
  <r>
    <s v="Walmart"/>
    <x v="1"/>
    <x v="365"/>
    <s v="South"/>
    <x v="33"/>
    <s v="Little Rock"/>
    <x v="0"/>
    <n v="43"/>
    <x v="148"/>
    <x v="2957"/>
    <n v="4508.55"/>
    <n v="0.45"/>
    <x v="1"/>
  </r>
  <r>
    <s v="Walmart"/>
    <x v="1"/>
    <x v="365"/>
    <s v="South"/>
    <x v="33"/>
    <s v="Little Rock"/>
    <x v="1"/>
    <n v="42"/>
    <x v="134"/>
    <x v="1553"/>
    <n v="2669.9399999999996"/>
    <n v="0.38999999999999996"/>
    <x v="1"/>
  </r>
  <r>
    <s v="Walmart"/>
    <x v="1"/>
    <x v="365"/>
    <s v="South"/>
    <x v="33"/>
    <s v="Little Rock"/>
    <x v="2"/>
    <n v="40"/>
    <x v="192"/>
    <x v="1996"/>
    <n v="2376"/>
    <n v="0.44"/>
    <x v="1"/>
  </r>
  <r>
    <s v="Walmart"/>
    <x v="1"/>
    <x v="365"/>
    <s v="South"/>
    <x v="33"/>
    <s v="Little Rock"/>
    <x v="3"/>
    <n v="29"/>
    <x v="348"/>
    <x v="2174"/>
    <n v="1722.6000000000001"/>
    <n v="0.45"/>
    <x v="1"/>
  </r>
  <r>
    <s v="Walmart"/>
    <x v="1"/>
    <x v="365"/>
    <s v="South"/>
    <x v="33"/>
    <s v="Little Rock"/>
    <x v="4"/>
    <n v="40"/>
    <x v="161"/>
    <x v="3392"/>
    <n v="1672.4"/>
    <n v="0.37"/>
    <x v="1"/>
  </r>
  <r>
    <s v="Walmart"/>
    <x v="1"/>
    <x v="365"/>
    <s v="South"/>
    <x v="33"/>
    <s v="Little Rock"/>
    <x v="5"/>
    <n v="40"/>
    <x v="335"/>
    <x v="3393"/>
    <n v="3628.4"/>
    <n v="0.47000000000000003"/>
    <x v="1"/>
  </r>
  <r>
    <s v="Walmart"/>
    <x v="1"/>
    <x v="395"/>
    <s v="South"/>
    <x v="33"/>
    <s v="Little Rock"/>
    <x v="0"/>
    <n v="35"/>
    <x v="166"/>
    <x v="3182"/>
    <n v="3326.05"/>
    <n v="0.43000000000000005"/>
    <x v="1"/>
  </r>
  <r>
    <s v="Walmart"/>
    <x v="1"/>
    <x v="395"/>
    <s v="South"/>
    <x v="33"/>
    <s v="Little Rock"/>
    <x v="1"/>
    <n v="26"/>
    <x v="192"/>
    <x v="1517"/>
    <n v="1439.1"/>
    <n v="0.41"/>
    <x v="1"/>
  </r>
  <r>
    <s v="Walmart"/>
    <x v="1"/>
    <x v="395"/>
    <s v="South"/>
    <x v="33"/>
    <s v="Little Rock"/>
    <x v="2"/>
    <n v="11"/>
    <x v="248"/>
    <x v="3394"/>
    <n v="635.91000000000008"/>
    <n v="0.47000000000000003"/>
    <x v="1"/>
  </r>
  <r>
    <s v="Walmart"/>
    <x v="1"/>
    <x v="395"/>
    <s v="South"/>
    <x v="33"/>
    <s v="Little Rock"/>
    <x v="3"/>
    <n v="12"/>
    <x v="233"/>
    <x v="2654"/>
    <n v="524.16000000000008"/>
    <n v="0.42000000000000004"/>
    <x v="1"/>
  </r>
  <r>
    <s v="Walmart"/>
    <x v="1"/>
    <x v="395"/>
    <s v="South"/>
    <x v="33"/>
    <s v="Little Rock"/>
    <x v="4"/>
    <n v="18"/>
    <x v="215"/>
    <x v="2617"/>
    <n v="779.21999999999991"/>
    <n v="0.38999999999999996"/>
    <x v="1"/>
  </r>
  <r>
    <s v="Walmart"/>
    <x v="1"/>
    <x v="395"/>
    <s v="South"/>
    <x v="33"/>
    <s v="Little Rock"/>
    <x v="5"/>
    <n v="22"/>
    <x v="150"/>
    <x v="2032"/>
    <n v="1293.6000000000001"/>
    <n v="0.42000000000000004"/>
    <x v="1"/>
  </r>
  <r>
    <s v="Walmart"/>
    <x v="1"/>
    <x v="427"/>
    <s v="South"/>
    <x v="33"/>
    <s v="Little Rock"/>
    <x v="0"/>
    <n v="21"/>
    <x v="263"/>
    <x v="1053"/>
    <n v="1701"/>
    <n v="0.45"/>
    <x v="1"/>
  </r>
  <r>
    <s v="Walmart"/>
    <x v="1"/>
    <x v="427"/>
    <s v="South"/>
    <x v="33"/>
    <s v="Little Rock"/>
    <x v="1"/>
    <n v="14"/>
    <x v="348"/>
    <x v="1041"/>
    <n v="739.19999999999993"/>
    <n v="0.39999999999999997"/>
    <x v="1"/>
  </r>
  <r>
    <s v="Walmart"/>
    <x v="1"/>
    <x v="427"/>
    <s v="South"/>
    <x v="33"/>
    <s v="Little Rock"/>
    <x v="2"/>
    <n v="16"/>
    <x v="343"/>
    <x v="1034"/>
    <n v="728.64"/>
    <n v="0.46"/>
    <x v="1"/>
  </r>
  <r>
    <s v="Walmart"/>
    <x v="1"/>
    <x v="427"/>
    <s v="South"/>
    <x v="33"/>
    <s v="Little Rock"/>
    <x v="3"/>
    <n v="15"/>
    <x v="198"/>
    <x v="3395"/>
    <n v="634.5"/>
    <n v="0.45"/>
    <x v="1"/>
  </r>
  <r>
    <s v="Walmart"/>
    <x v="1"/>
    <x v="427"/>
    <s v="South"/>
    <x v="33"/>
    <s v="Little Rock"/>
    <x v="4"/>
    <n v="21"/>
    <x v="250"/>
    <x v="2885"/>
    <n v="707.06999999999994"/>
    <n v="0.37"/>
    <x v="1"/>
  </r>
  <r>
    <s v="West Gear"/>
    <x v="1"/>
    <x v="427"/>
    <s v="South"/>
    <x v="33"/>
    <s v="Little Rock"/>
    <x v="5"/>
    <n v="20"/>
    <x v="348"/>
    <x v="2490"/>
    <n v="1188"/>
    <n v="0.45"/>
    <x v="1"/>
  </r>
  <r>
    <s v="West Gear"/>
    <x v="1"/>
    <x v="457"/>
    <s v="South"/>
    <x v="33"/>
    <s v="Little Rock"/>
    <x v="0"/>
    <n v="18"/>
    <x v="129"/>
    <x v="2094"/>
    <n v="1457.28"/>
    <n v="0.46"/>
    <x v="1"/>
  </r>
  <r>
    <s v="West Gear"/>
    <x v="1"/>
    <x v="457"/>
    <s v="South"/>
    <x v="33"/>
    <s v="Little Rock"/>
    <x v="1"/>
    <n v="11"/>
    <x v="210"/>
    <x v="3396"/>
    <n v="535.91999999999996"/>
    <n v="0.42"/>
    <x v="1"/>
  </r>
  <r>
    <s v="West Gear"/>
    <x v="1"/>
    <x v="457"/>
    <s v="South"/>
    <x v="33"/>
    <s v="Little Rock"/>
    <x v="2"/>
    <n v="19"/>
    <x v="240"/>
    <x v="1440"/>
    <n v="833.34000000000015"/>
    <n v="0.43000000000000005"/>
    <x v="1"/>
  </r>
  <r>
    <s v="West Gear"/>
    <x v="1"/>
    <x v="457"/>
    <s v="South"/>
    <x v="33"/>
    <s v="Little Rock"/>
    <x v="3"/>
    <n v="41"/>
    <x v="209"/>
    <x v="1186"/>
    <n v="2309.12"/>
    <n v="0.44"/>
    <x v="1"/>
  </r>
  <r>
    <s v="West Gear"/>
    <x v="1"/>
    <x v="457"/>
    <s v="South"/>
    <x v="33"/>
    <s v="Little Rock"/>
    <x v="4"/>
    <n v="56"/>
    <x v="193"/>
    <x v="1129"/>
    <n v="2410.7999999999997"/>
    <n v="0.41"/>
    <x v="1"/>
  </r>
  <r>
    <s v="West Gear"/>
    <x v="1"/>
    <x v="457"/>
    <s v="South"/>
    <x v="33"/>
    <s v="Little Rock"/>
    <x v="5"/>
    <n v="53"/>
    <x v="192"/>
    <x v="1099"/>
    <n v="3219.75"/>
    <n v="0.45"/>
    <x v="1"/>
  </r>
  <r>
    <s v="West Gear"/>
    <x v="1"/>
    <x v="486"/>
    <s v="South"/>
    <x v="33"/>
    <s v="Little Rock"/>
    <x v="0"/>
    <n v="55"/>
    <x v="99"/>
    <x v="3397"/>
    <n v="6021.4000000000005"/>
    <n v="0.46"/>
    <x v="1"/>
  </r>
  <r>
    <s v="West Gear"/>
    <x v="1"/>
    <x v="486"/>
    <s v="South"/>
    <x v="33"/>
    <s v="Little Rock"/>
    <x v="1"/>
    <n v="46"/>
    <x v="155"/>
    <x v="3398"/>
    <n v="2851.9999999999995"/>
    <n v="0.39999999999999997"/>
    <x v="1"/>
  </r>
  <r>
    <s v="West Gear"/>
    <x v="1"/>
    <x v="486"/>
    <s v="South"/>
    <x v="33"/>
    <s v="Little Rock"/>
    <x v="2"/>
    <n v="43"/>
    <x v="197"/>
    <x v="3399"/>
    <n v="2819.08"/>
    <n v="0.44"/>
    <x v="1"/>
  </r>
  <r>
    <s v="West Gear"/>
    <x v="1"/>
    <x v="486"/>
    <s v="South"/>
    <x v="33"/>
    <s v="Little Rock"/>
    <x v="3"/>
    <n v="40"/>
    <x v="168"/>
    <x v="3400"/>
    <n v="2281.6"/>
    <n v="0.46"/>
    <x v="1"/>
  </r>
  <r>
    <s v="West Gear"/>
    <x v="1"/>
    <x v="486"/>
    <s v="South"/>
    <x v="33"/>
    <s v="Little Rock"/>
    <x v="4"/>
    <n v="50"/>
    <x v="348"/>
    <x v="1698"/>
    <n v="2640"/>
    <n v="0.39999999999999997"/>
    <x v="1"/>
  </r>
  <r>
    <s v="West Gear"/>
    <x v="1"/>
    <x v="486"/>
    <s v="South"/>
    <x v="33"/>
    <s v="Little Rock"/>
    <x v="5"/>
    <n v="55"/>
    <x v="84"/>
    <x v="3401"/>
    <n v="4207.5"/>
    <n v="0.45"/>
    <x v="1"/>
  </r>
  <r>
    <s v="West Gear"/>
    <x v="1"/>
    <x v="187"/>
    <s v="South"/>
    <x v="33"/>
    <s v="Little Rock"/>
    <x v="0"/>
    <n v="17"/>
    <x v="349"/>
    <x v="3402"/>
    <n v="1422.22"/>
    <n v="0.47000000000000003"/>
    <x v="1"/>
  </r>
  <r>
    <s v="West Gear"/>
    <x v="1"/>
    <x v="187"/>
    <s v="South"/>
    <x v="33"/>
    <s v="Little Rock"/>
    <x v="1"/>
    <n v="18"/>
    <x v="168"/>
    <x v="2432"/>
    <n v="848.16"/>
    <n v="0.38"/>
    <x v="1"/>
  </r>
  <r>
    <s v="West Gear"/>
    <x v="1"/>
    <x v="187"/>
    <s v="South"/>
    <x v="33"/>
    <s v="Little Rock"/>
    <x v="2"/>
    <n v="10"/>
    <x v="165"/>
    <x v="3403"/>
    <n v="563.30000000000007"/>
    <n v="0.43000000000000005"/>
    <x v="1"/>
  </r>
  <r>
    <s v="West Gear"/>
    <x v="1"/>
    <x v="187"/>
    <s v="South"/>
    <x v="33"/>
    <s v="Little Rock"/>
    <x v="3"/>
    <n v="13"/>
    <x v="238"/>
    <x v="3404"/>
    <n v="413.66"/>
    <n v="0.43000000000000005"/>
    <x v="1"/>
  </r>
  <r>
    <s v="West Gear"/>
    <x v="1"/>
    <x v="187"/>
    <s v="South"/>
    <x v="33"/>
    <s v="Little Rock"/>
    <x v="4"/>
    <n v="23"/>
    <x v="250"/>
    <x v="2035"/>
    <n v="858.13"/>
    <n v="0.41"/>
    <x v="1"/>
  </r>
  <r>
    <s v="West Gear"/>
    <x v="1"/>
    <x v="187"/>
    <s v="South"/>
    <x v="33"/>
    <s v="Little Rock"/>
    <x v="5"/>
    <n v="18"/>
    <x v="168"/>
    <x v="2432"/>
    <n v="1004.4"/>
    <n v="0.45"/>
    <x v="1"/>
  </r>
  <r>
    <s v="West Gear"/>
    <x v="1"/>
    <x v="695"/>
    <s v="South"/>
    <x v="33"/>
    <s v="Little Rock"/>
    <x v="0"/>
    <n v="18"/>
    <x v="92"/>
    <x v="3405"/>
    <n v="1631.52"/>
    <n v="0.44"/>
    <x v="1"/>
  </r>
  <r>
    <s v="West Gear"/>
    <x v="1"/>
    <x v="695"/>
    <s v="South"/>
    <x v="33"/>
    <s v="Little Rock"/>
    <x v="1"/>
    <n v="17"/>
    <x v="170"/>
    <x v="3406"/>
    <n v="550.29"/>
    <n v="0.38999999999999996"/>
    <x v="1"/>
  </r>
  <r>
    <s v="West Gear"/>
    <x v="1"/>
    <x v="695"/>
    <s v="South"/>
    <x v="33"/>
    <s v="Little Rock"/>
    <x v="2"/>
    <n v="12"/>
    <x v="230"/>
    <x v="2621"/>
    <n v="552.72"/>
    <n v="0.47000000000000003"/>
    <x v="1"/>
  </r>
  <r>
    <s v="West Gear"/>
    <x v="1"/>
    <x v="695"/>
    <s v="South"/>
    <x v="34"/>
    <s v="Oklahoma City"/>
    <x v="3"/>
    <n v="15"/>
    <x v="208"/>
    <x v="2584"/>
    <n v="400.20000000000005"/>
    <n v="0.46"/>
    <x v="1"/>
  </r>
  <r>
    <s v="West Gear"/>
    <x v="1"/>
    <x v="695"/>
    <s v="South"/>
    <x v="34"/>
    <s v="Oklahoma City"/>
    <x v="4"/>
    <n v="24"/>
    <x v="211"/>
    <x v="3235"/>
    <n v="815.99999999999989"/>
    <n v="0.39999999999999997"/>
    <x v="1"/>
  </r>
  <r>
    <s v="West Gear"/>
    <x v="1"/>
    <x v="695"/>
    <s v="South"/>
    <x v="34"/>
    <s v="Oklahoma City"/>
    <x v="5"/>
    <n v="14"/>
    <x v="205"/>
    <x v="2415"/>
    <n v="721.28000000000009"/>
    <n v="0.46"/>
    <x v="1"/>
  </r>
  <r>
    <s v="West Gear"/>
    <x v="1"/>
    <x v="224"/>
    <s v="South"/>
    <x v="34"/>
    <s v="Oklahoma City"/>
    <x v="0"/>
    <n v="14"/>
    <x v="131"/>
    <x v="2119"/>
    <n v="1172.0800000000002"/>
    <n v="0.46"/>
    <x v="1"/>
  </r>
  <r>
    <s v="West Gear"/>
    <x v="1"/>
    <x v="224"/>
    <s v="South"/>
    <x v="34"/>
    <s v="Oklahoma City"/>
    <x v="1"/>
    <n v="15"/>
    <x v="252"/>
    <x v="2489"/>
    <n v="479.7"/>
    <n v="0.41"/>
    <x v="1"/>
  </r>
  <r>
    <s v="West Gear"/>
    <x v="1"/>
    <x v="224"/>
    <s v="South"/>
    <x v="34"/>
    <s v="Oklahoma City"/>
    <x v="2"/>
    <n v="7"/>
    <x v="170"/>
    <x v="3407"/>
    <n v="261.45"/>
    <n v="0.45"/>
    <x v="1"/>
  </r>
  <r>
    <s v="West Gear"/>
    <x v="1"/>
    <x v="224"/>
    <s v="South"/>
    <x v="34"/>
    <s v="Oklahoma City"/>
    <x v="3"/>
    <n v="16"/>
    <x v="203"/>
    <x v="2599"/>
    <n v="293.28000000000003"/>
    <n v="0.47000000000000003"/>
    <x v="1"/>
  </r>
  <r>
    <s v="West Gear"/>
    <x v="1"/>
    <x v="224"/>
    <s v="South"/>
    <x v="34"/>
    <s v="Oklahoma City"/>
    <x v="4"/>
    <n v="26"/>
    <x v="176"/>
    <x v="3408"/>
    <n v="666.12"/>
    <n v="0.42"/>
    <x v="1"/>
  </r>
  <r>
    <s v="West Gear"/>
    <x v="1"/>
    <x v="224"/>
    <s v="South"/>
    <x v="34"/>
    <s v="Oklahoma City"/>
    <x v="5"/>
    <n v="18"/>
    <x v="246"/>
    <x v="1034"/>
    <n v="728.64"/>
    <n v="0.46"/>
    <x v="1"/>
  </r>
  <r>
    <s v="West Gear"/>
    <x v="1"/>
    <x v="243"/>
    <s v="South"/>
    <x v="34"/>
    <s v="Oklahoma City"/>
    <x v="0"/>
    <n v="20"/>
    <x v="328"/>
    <x v="2784"/>
    <n v="1692.8000000000002"/>
    <n v="0.46"/>
    <x v="1"/>
  </r>
  <r>
    <s v="West Gear"/>
    <x v="1"/>
    <x v="243"/>
    <s v="South"/>
    <x v="34"/>
    <s v="Oklahoma City"/>
    <x v="1"/>
    <n v="18"/>
    <x v="344"/>
    <x v="3409"/>
    <n v="554.57999999999993"/>
    <n v="0.38999999999999996"/>
    <x v="1"/>
  </r>
  <r>
    <s v="West Gear"/>
    <x v="1"/>
    <x v="243"/>
    <s v="South"/>
    <x v="34"/>
    <s v="Oklahoma City"/>
    <x v="2"/>
    <n v="10"/>
    <x v="227"/>
    <x v="3410"/>
    <n v="322"/>
    <n v="0.46"/>
    <x v="1"/>
  </r>
  <r>
    <s v="West Gear"/>
    <x v="1"/>
    <x v="243"/>
    <s v="South"/>
    <x v="34"/>
    <s v="Oklahoma City"/>
    <x v="3"/>
    <n v="15"/>
    <x v="172"/>
    <x v="3411"/>
    <n v="303.15000000000003"/>
    <n v="0.43000000000000005"/>
    <x v="1"/>
  </r>
  <r>
    <s v="West Gear"/>
    <x v="1"/>
    <x v="243"/>
    <s v="South"/>
    <x v="34"/>
    <s v="Oklahoma City"/>
    <x v="4"/>
    <n v="27"/>
    <x v="190"/>
    <x v="2841"/>
    <n v="568.61999999999989"/>
    <n v="0.38999999999999996"/>
    <x v="1"/>
  </r>
  <r>
    <s v="West Gear"/>
    <x v="1"/>
    <x v="243"/>
    <s v="South"/>
    <x v="34"/>
    <s v="Oklahoma City"/>
    <x v="5"/>
    <n v="22"/>
    <x v="215"/>
    <x v="2069"/>
    <n v="1050.0600000000002"/>
    <n v="0.43000000000000005"/>
    <x v="1"/>
  </r>
  <r>
    <s v="West Gear"/>
    <x v="1"/>
    <x v="272"/>
    <s v="South"/>
    <x v="34"/>
    <s v="Oklahoma City"/>
    <x v="0"/>
    <n v="28"/>
    <x v="289"/>
    <x v="3222"/>
    <n v="2155.1600000000003"/>
    <n v="0.43000000000000005"/>
    <x v="1"/>
  </r>
  <r>
    <s v="West Gear"/>
    <x v="1"/>
    <x v="272"/>
    <s v="South"/>
    <x v="34"/>
    <s v="Oklahoma City"/>
    <x v="1"/>
    <n v="29"/>
    <x v="270"/>
    <x v="3412"/>
    <n v="1024.8599999999999"/>
    <n v="0.38"/>
    <x v="1"/>
  </r>
  <r>
    <s v="West Gear"/>
    <x v="1"/>
    <x v="272"/>
    <s v="South"/>
    <x v="34"/>
    <s v="Oklahoma City"/>
    <x v="2"/>
    <n v="27"/>
    <x v="246"/>
    <x v="1463"/>
    <n v="997.92000000000007"/>
    <n v="0.42000000000000004"/>
    <x v="1"/>
  </r>
  <r>
    <s v="West Gear"/>
    <x v="1"/>
    <x v="272"/>
    <s v="South"/>
    <x v="34"/>
    <s v="Oklahoma City"/>
    <x v="3"/>
    <n v="26"/>
    <x v="238"/>
    <x v="3413"/>
    <n v="808.08"/>
    <n v="0.42000000000000004"/>
    <x v="1"/>
  </r>
  <r>
    <s v="West Gear"/>
    <x v="1"/>
    <x v="272"/>
    <s v="South"/>
    <x v="34"/>
    <s v="Oklahoma City"/>
    <x v="4"/>
    <n v="33"/>
    <x v="232"/>
    <x v="2490"/>
    <n v="1082.3999999999999"/>
    <n v="0.41"/>
    <x v="1"/>
  </r>
  <r>
    <s v="West Gear"/>
    <x v="1"/>
    <x v="272"/>
    <s v="South"/>
    <x v="34"/>
    <s v="Oklahoma City"/>
    <x v="5"/>
    <n v="33"/>
    <x v="210"/>
    <x v="2174"/>
    <n v="1722.6000000000001"/>
    <n v="0.45"/>
    <x v="1"/>
  </r>
  <r>
    <s v="West Gear"/>
    <x v="1"/>
    <x v="305"/>
    <s v="South"/>
    <x v="34"/>
    <s v="Oklahoma City"/>
    <x v="0"/>
    <n v="32"/>
    <x v="337"/>
    <x v="3414"/>
    <n v="2826.2400000000002"/>
    <n v="0.46"/>
    <x v="1"/>
  </r>
  <r>
    <s v="West Gear"/>
    <x v="1"/>
    <x v="305"/>
    <s v="South"/>
    <x v="34"/>
    <s v="Oklahoma City"/>
    <x v="1"/>
    <n v="25"/>
    <x v="248"/>
    <x v="1491"/>
    <n v="1199.2499999999998"/>
    <n v="0.38999999999999996"/>
    <x v="1"/>
  </r>
  <r>
    <s v="West Gear"/>
    <x v="1"/>
    <x v="305"/>
    <s v="South"/>
    <x v="34"/>
    <s v="Oklahoma City"/>
    <x v="2"/>
    <n v="27"/>
    <x v="336"/>
    <x v="3415"/>
    <n v="1242.2700000000002"/>
    <n v="0.43000000000000005"/>
    <x v="1"/>
  </r>
  <r>
    <s v="West Gear"/>
    <x v="1"/>
    <x v="305"/>
    <s v="South"/>
    <x v="34"/>
    <s v="Oklahoma City"/>
    <x v="3"/>
    <n v="29"/>
    <x v="240"/>
    <x v="1431"/>
    <n v="1331.1000000000001"/>
    <n v="0.45"/>
    <x v="1"/>
  </r>
  <r>
    <s v="West Gear"/>
    <x v="1"/>
    <x v="305"/>
    <s v="South"/>
    <x v="34"/>
    <s v="Oklahoma City"/>
    <x v="4"/>
    <n v="41"/>
    <x v="193"/>
    <x v="3416"/>
    <n v="1635.9"/>
    <n v="0.38"/>
    <x v="1"/>
  </r>
  <r>
    <s v="West Gear"/>
    <x v="1"/>
    <x v="305"/>
    <s v="South"/>
    <x v="34"/>
    <s v="Oklahoma City"/>
    <x v="5"/>
    <n v="40"/>
    <x v="231"/>
    <x v="1166"/>
    <n v="2402.4"/>
    <n v="0.42000000000000004"/>
    <x v="1"/>
  </r>
  <r>
    <s v="West Gear"/>
    <x v="1"/>
    <x v="333"/>
    <s v="South"/>
    <x v="34"/>
    <s v="Oklahoma City"/>
    <x v="0"/>
    <n v="43"/>
    <x v="99"/>
    <x v="3417"/>
    <n v="4298.2800000000007"/>
    <n v="0.42000000000000004"/>
    <x v="1"/>
  </r>
  <r>
    <s v="West Gear"/>
    <x v="1"/>
    <x v="333"/>
    <s v="South"/>
    <x v="34"/>
    <s v="Oklahoma City"/>
    <x v="1"/>
    <n v="35"/>
    <x v="192"/>
    <x v="2033"/>
    <n v="1795.5"/>
    <n v="0.38"/>
    <x v="1"/>
  </r>
  <r>
    <s v="West Gear"/>
    <x v="1"/>
    <x v="333"/>
    <s v="South"/>
    <x v="34"/>
    <s v="Oklahoma City"/>
    <x v="2"/>
    <n v="33"/>
    <x v="165"/>
    <x v="1409"/>
    <n v="1858.89"/>
    <n v="0.43000000000000005"/>
    <x v="1"/>
  </r>
  <r>
    <s v="West Gear"/>
    <x v="1"/>
    <x v="333"/>
    <s v="South"/>
    <x v="34"/>
    <s v="Oklahoma City"/>
    <x v="3"/>
    <n v="36"/>
    <x v="336"/>
    <x v="3261"/>
    <n v="1771.92"/>
    <n v="0.46"/>
    <x v="1"/>
  </r>
  <r>
    <s v="West Gear"/>
    <x v="1"/>
    <x v="333"/>
    <s v="South"/>
    <x v="34"/>
    <s v="Oklahoma City"/>
    <x v="4"/>
    <n v="43"/>
    <x v="210"/>
    <x v="3418"/>
    <n v="2045.08"/>
    <n v="0.41"/>
    <x v="1"/>
  </r>
  <r>
    <s v="West Gear"/>
    <x v="1"/>
    <x v="333"/>
    <s v="South"/>
    <x v="34"/>
    <s v="Oklahoma City"/>
    <x v="5"/>
    <n v="45"/>
    <x v="134"/>
    <x v="954"/>
    <n v="3447.4500000000003"/>
    <n v="0.47000000000000003"/>
    <x v="1"/>
  </r>
  <r>
    <s v="West Gear"/>
    <x v="1"/>
    <x v="365"/>
    <s v="South"/>
    <x v="34"/>
    <s v="Oklahoma City"/>
    <x v="0"/>
    <n v="41"/>
    <x v="98"/>
    <x v="3295"/>
    <n v="3960.6000000000004"/>
    <n v="0.42000000000000004"/>
    <x v="1"/>
  </r>
  <r>
    <s v="West Gear"/>
    <x v="1"/>
    <x v="365"/>
    <s v="South"/>
    <x v="34"/>
    <s v="Oklahoma City"/>
    <x v="1"/>
    <n v="37"/>
    <x v="150"/>
    <x v="3146"/>
    <n v="2175.6"/>
    <n v="0.42"/>
    <x v="1"/>
  </r>
  <r>
    <s v="West Gear"/>
    <x v="1"/>
    <x v="365"/>
    <s v="South"/>
    <x v="34"/>
    <s v="Oklahoma City"/>
    <x v="2"/>
    <n v="38"/>
    <x v="161"/>
    <x v="2206"/>
    <n v="2018.18"/>
    <n v="0.47000000000000003"/>
    <x v="1"/>
  </r>
  <r>
    <s v="West Gear"/>
    <x v="1"/>
    <x v="365"/>
    <s v="South"/>
    <x v="34"/>
    <s v="Oklahoma City"/>
    <x v="3"/>
    <n v="32"/>
    <x v="215"/>
    <x v="2778"/>
    <n v="1491.8400000000001"/>
    <n v="0.42000000000000004"/>
    <x v="1"/>
  </r>
  <r>
    <s v="West Gear"/>
    <x v="1"/>
    <x v="365"/>
    <s v="South"/>
    <x v="34"/>
    <s v="Oklahoma City"/>
    <x v="4"/>
    <n v="40"/>
    <x v="193"/>
    <x v="1077"/>
    <n v="1554"/>
    <n v="0.37"/>
    <x v="1"/>
  </r>
  <r>
    <s v="West Gear"/>
    <x v="1"/>
    <x v="365"/>
    <s v="South"/>
    <x v="34"/>
    <s v="Oklahoma City"/>
    <x v="5"/>
    <n v="40"/>
    <x v="339"/>
    <x v="3112"/>
    <n v="3120.8"/>
    <n v="0.47000000000000003"/>
    <x v="1"/>
  </r>
  <r>
    <s v="West Gear"/>
    <x v="1"/>
    <x v="395"/>
    <s v="South"/>
    <x v="34"/>
    <s v="Oklahoma City"/>
    <x v="0"/>
    <n v="35"/>
    <x v="130"/>
    <x v="2382"/>
    <n v="3155.6000000000004"/>
    <n v="0.46"/>
    <x v="1"/>
  </r>
  <r>
    <s v="West Gear"/>
    <x v="1"/>
    <x v="395"/>
    <s v="South"/>
    <x v="34"/>
    <s v="Oklahoma City"/>
    <x v="1"/>
    <n v="28"/>
    <x v="209"/>
    <x v="2375"/>
    <n v="1469.4399999999998"/>
    <n v="0.41"/>
    <x v="1"/>
  </r>
  <r>
    <s v="West Gear"/>
    <x v="1"/>
    <x v="395"/>
    <s v="South"/>
    <x v="34"/>
    <s v="Oklahoma City"/>
    <x v="2"/>
    <n v="12"/>
    <x v="250"/>
    <x v="994"/>
    <n v="458.64000000000004"/>
    <n v="0.42000000000000004"/>
    <x v="1"/>
  </r>
  <r>
    <s v="West Gear"/>
    <x v="1"/>
    <x v="395"/>
    <s v="South"/>
    <x v="34"/>
    <s v="Oklahoma City"/>
    <x v="3"/>
    <n v="12"/>
    <x v="170"/>
    <x v="3419"/>
    <n v="418.32000000000005"/>
    <n v="0.42000000000000004"/>
    <x v="1"/>
  </r>
  <r>
    <s v="West Gear"/>
    <x v="1"/>
    <x v="395"/>
    <s v="South"/>
    <x v="34"/>
    <s v="Oklahoma City"/>
    <x v="4"/>
    <n v="20"/>
    <x v="252"/>
    <x v="1566"/>
    <n v="592.79999999999995"/>
    <n v="0.38"/>
    <x v="1"/>
  </r>
  <r>
    <s v="West Gear"/>
    <x v="1"/>
    <x v="395"/>
    <s v="South"/>
    <x v="34"/>
    <s v="Oklahoma City"/>
    <x v="5"/>
    <n v="23"/>
    <x v="164"/>
    <x v="3420"/>
    <n v="1286.3900000000001"/>
    <n v="0.47000000000000003"/>
    <x v="1"/>
  </r>
  <r>
    <s v="West Gear"/>
    <x v="1"/>
    <x v="427"/>
    <s v="South"/>
    <x v="34"/>
    <s v="Oklahoma City"/>
    <x v="0"/>
    <n v="20"/>
    <x v="217"/>
    <x v="3421"/>
    <n v="1626.2"/>
    <n v="0.47000000000000003"/>
    <x v="1"/>
  </r>
  <r>
    <s v="West Gear"/>
    <x v="1"/>
    <x v="427"/>
    <s v="South"/>
    <x v="34"/>
    <s v="Oklahoma City"/>
    <x v="1"/>
    <n v="14"/>
    <x v="205"/>
    <x v="2415"/>
    <n v="658.56"/>
    <n v="0.42"/>
    <x v="1"/>
  </r>
  <r>
    <s v="West Gear"/>
    <x v="1"/>
    <x v="427"/>
    <s v="South"/>
    <x v="34"/>
    <s v="Oklahoma City"/>
    <x v="2"/>
    <n v="14"/>
    <x v="238"/>
    <x v="3422"/>
    <n v="435.12000000000006"/>
    <n v="0.42000000000000004"/>
    <x v="1"/>
  </r>
  <r>
    <s v="West Gear"/>
    <x v="1"/>
    <x v="427"/>
    <s v="South"/>
    <x v="34"/>
    <s v="Oklahoma City"/>
    <x v="3"/>
    <n v="15"/>
    <x v="345"/>
    <x v="3423"/>
    <n v="390.6"/>
    <n v="0.42000000000000004"/>
    <x v="1"/>
  </r>
  <r>
    <s v="West Gear"/>
    <x v="1"/>
    <x v="427"/>
    <s v="South"/>
    <x v="34"/>
    <s v="Oklahoma City"/>
    <x v="4"/>
    <n v="22"/>
    <x v="181"/>
    <x v="2613"/>
    <n v="568.48"/>
    <n v="0.38"/>
    <x v="1"/>
  </r>
  <r>
    <s v="Kohl's"/>
    <x v="1"/>
    <x v="427"/>
    <s v="South"/>
    <x v="34"/>
    <s v="Oklahoma City"/>
    <x v="5"/>
    <n v="22"/>
    <x v="253"/>
    <x v="3424"/>
    <n v="1044.3400000000001"/>
    <n v="0.47000000000000003"/>
    <x v="1"/>
  </r>
  <r>
    <s v="Kohl's"/>
    <x v="1"/>
    <x v="457"/>
    <s v="South"/>
    <x v="34"/>
    <s v="Oklahoma City"/>
    <x v="0"/>
    <n v="16"/>
    <x v="339"/>
    <x v="987"/>
    <n v="1168.6400000000001"/>
    <n v="0.44"/>
    <x v="1"/>
  </r>
  <r>
    <s v="Kohl's"/>
    <x v="1"/>
    <x v="457"/>
    <s v="South"/>
    <x v="34"/>
    <s v="Oklahoma City"/>
    <x v="1"/>
    <n v="11"/>
    <x v="294"/>
    <x v="2612"/>
    <n v="401.28000000000003"/>
    <n v="0.38"/>
    <x v="1"/>
  </r>
  <r>
    <s v="Kohl's"/>
    <x v="1"/>
    <x v="457"/>
    <s v="South"/>
    <x v="34"/>
    <s v="Oklahoma City"/>
    <x v="2"/>
    <n v="19"/>
    <x v="194"/>
    <x v="3425"/>
    <n v="661.7700000000001"/>
    <n v="0.43000000000000005"/>
    <x v="1"/>
  </r>
  <r>
    <s v="Kohl's"/>
    <x v="1"/>
    <x v="457"/>
    <s v="South"/>
    <x v="34"/>
    <s v="Oklahoma City"/>
    <x v="3"/>
    <n v="37"/>
    <x v="228"/>
    <x v="1824"/>
    <n v="1565.1000000000001"/>
    <n v="0.47000000000000003"/>
    <x v="1"/>
  </r>
  <r>
    <s v="Kohl's"/>
    <x v="1"/>
    <x v="457"/>
    <s v="South"/>
    <x v="34"/>
    <s v="Oklahoma City"/>
    <x v="4"/>
    <n v="60"/>
    <x v="211"/>
    <x v="2047"/>
    <n v="2039.9999999999998"/>
    <n v="0.39999999999999997"/>
    <x v="1"/>
  </r>
  <r>
    <s v="Kohl's"/>
    <x v="1"/>
    <x v="457"/>
    <s v="South"/>
    <x v="34"/>
    <s v="Oklahoma City"/>
    <x v="5"/>
    <n v="60"/>
    <x v="209"/>
    <x v="1363"/>
    <n v="3302.4000000000005"/>
    <n v="0.43000000000000005"/>
    <x v="1"/>
  </r>
  <r>
    <s v="Kohl's"/>
    <x v="1"/>
    <x v="486"/>
    <s v="South"/>
    <x v="34"/>
    <s v="Oklahoma City"/>
    <x v="0"/>
    <n v="55"/>
    <x v="40"/>
    <x v="3426"/>
    <n v="4620"/>
    <n v="0.42000000000000004"/>
    <x v="1"/>
  </r>
  <r>
    <s v="Kohl's"/>
    <x v="1"/>
    <x v="486"/>
    <s v="South"/>
    <x v="34"/>
    <s v="Oklahoma City"/>
    <x v="1"/>
    <n v="47"/>
    <x v="197"/>
    <x v="3154"/>
    <n v="2661.14"/>
    <n v="0.38"/>
    <x v="1"/>
  </r>
  <r>
    <s v="Kohl's"/>
    <x v="1"/>
    <x v="486"/>
    <s v="South"/>
    <x v="34"/>
    <s v="Oklahoma City"/>
    <x v="2"/>
    <n v="44"/>
    <x v="165"/>
    <x v="1655"/>
    <n v="2593.8000000000002"/>
    <n v="0.45"/>
    <x v="1"/>
  </r>
  <r>
    <s v="Kohl's"/>
    <x v="1"/>
    <x v="486"/>
    <s v="South"/>
    <x v="34"/>
    <s v="Oklahoma City"/>
    <x v="3"/>
    <n v="45"/>
    <x v="351"/>
    <x v="1206"/>
    <n v="2308.5"/>
    <n v="0.45"/>
    <x v="1"/>
  </r>
  <r>
    <s v="Kohl's"/>
    <x v="1"/>
    <x v="486"/>
    <s v="South"/>
    <x v="34"/>
    <s v="Oklahoma City"/>
    <x v="4"/>
    <n v="55"/>
    <x v="230"/>
    <x v="3427"/>
    <n v="2156"/>
    <n v="0.39999999999999997"/>
    <x v="1"/>
  </r>
  <r>
    <s v="Kohl's"/>
    <x v="1"/>
    <x v="486"/>
    <s v="South"/>
    <x v="34"/>
    <s v="Oklahoma City"/>
    <x v="5"/>
    <n v="51"/>
    <x v="209"/>
    <x v="1290"/>
    <n v="2807.0400000000004"/>
    <n v="0.43000000000000005"/>
    <x v="1"/>
  </r>
  <r>
    <s v="Kohl's"/>
    <x v="1"/>
    <x v="180"/>
    <s v="South"/>
    <x v="34"/>
    <s v="Oklahoma City"/>
    <x v="0"/>
    <n v="17"/>
    <x v="129"/>
    <x v="1128"/>
    <n v="1136.96"/>
    <n v="0.38"/>
    <x v="1"/>
  </r>
  <r>
    <s v="Kohl's"/>
    <x v="1"/>
    <x v="180"/>
    <s v="South"/>
    <x v="34"/>
    <s v="Oklahoma City"/>
    <x v="1"/>
    <n v="16"/>
    <x v="193"/>
    <x v="2023"/>
    <n v="638.4"/>
    <n v="0.38"/>
    <x v="1"/>
  </r>
  <r>
    <s v="Kohl's"/>
    <x v="1"/>
    <x v="180"/>
    <s v="South"/>
    <x v="34"/>
    <s v="Oklahoma City"/>
    <x v="2"/>
    <n v="12"/>
    <x v="210"/>
    <x v="1169"/>
    <n v="556.79999999999995"/>
    <n v="0.39999999999999997"/>
    <x v="1"/>
  </r>
  <r>
    <s v="Kohl's"/>
    <x v="1"/>
    <x v="180"/>
    <s v="South"/>
    <x v="34"/>
    <s v="Oklahoma City"/>
    <x v="3"/>
    <n v="16"/>
    <x v="227"/>
    <x v="2514"/>
    <n v="447.99999999999994"/>
    <n v="0.39999999999999997"/>
    <x v="1"/>
  </r>
  <r>
    <s v="Kohl's"/>
    <x v="1"/>
    <x v="180"/>
    <s v="South"/>
    <x v="34"/>
    <s v="Oklahoma City"/>
    <x v="4"/>
    <n v="28"/>
    <x v="246"/>
    <x v="1173"/>
    <n v="1010.2399999999999"/>
    <n v="0.41"/>
    <x v="1"/>
  </r>
  <r>
    <s v="Kohl's"/>
    <x v="1"/>
    <x v="180"/>
    <s v="South"/>
    <x v="34"/>
    <s v="Oklahoma City"/>
    <x v="5"/>
    <n v="17"/>
    <x v="164"/>
    <x v="3428"/>
    <n v="748.51"/>
    <n v="0.37"/>
    <x v="1"/>
  </r>
  <r>
    <s v="Kohl's"/>
    <x v="1"/>
    <x v="209"/>
    <s v="South"/>
    <x v="34"/>
    <s v="Oklahoma City"/>
    <x v="0"/>
    <n v="18"/>
    <x v="322"/>
    <x v="1821"/>
    <n v="1468.8"/>
    <n v="0.39999999999999997"/>
    <x v="1"/>
  </r>
  <r>
    <s v="Kohl's"/>
    <x v="1"/>
    <x v="209"/>
    <s v="South"/>
    <x v="34"/>
    <s v="Oklahoma City"/>
    <x v="1"/>
    <n v="17"/>
    <x v="41"/>
    <x v="3362"/>
    <n v="522.75"/>
    <n v="0.41"/>
    <x v="1"/>
  </r>
  <r>
    <s v="Kohl's"/>
    <x v="1"/>
    <x v="209"/>
    <s v="South"/>
    <x v="34"/>
    <s v="Oklahoma City"/>
    <x v="2"/>
    <n v="11"/>
    <x v="228"/>
    <x v="3429"/>
    <n v="386.09999999999997"/>
    <n v="0.38999999999999996"/>
    <x v="1"/>
  </r>
  <r>
    <s v="Sports Direct"/>
    <x v="0"/>
    <x v="200"/>
    <s v="Northeast"/>
    <x v="45"/>
    <s v="Hartford"/>
    <x v="3"/>
    <n v="24"/>
    <x v="203"/>
    <x v="2515"/>
    <n v="308.87999999999994"/>
    <n v="0.32999999999999996"/>
    <x v="1"/>
  </r>
  <r>
    <s v="Sports Direct"/>
    <x v="0"/>
    <x v="200"/>
    <s v="Northeast"/>
    <x v="45"/>
    <s v="Hartford"/>
    <x v="4"/>
    <n v="39"/>
    <x v="346"/>
    <x v="3430"/>
    <n v="952.38"/>
    <n v="0.37"/>
    <x v="1"/>
  </r>
  <r>
    <s v="Sports Direct"/>
    <x v="0"/>
    <x v="200"/>
    <s v="Northeast"/>
    <x v="45"/>
    <s v="Hartford"/>
    <x v="5"/>
    <n v="32"/>
    <x v="294"/>
    <x v="2827"/>
    <n v="1198.08"/>
    <n v="0.38999999999999996"/>
    <x v="1"/>
  </r>
  <r>
    <s v="Sports Direct"/>
    <x v="0"/>
    <x v="705"/>
    <s v="Northeast"/>
    <x v="45"/>
    <s v="Hartford"/>
    <x v="0"/>
    <n v="26"/>
    <x v="131"/>
    <x v="1947"/>
    <n v="2034.7600000000002"/>
    <n v="0.43000000000000005"/>
    <x v="1"/>
  </r>
  <r>
    <s v="Sports Direct"/>
    <x v="0"/>
    <x v="705"/>
    <s v="Northeast"/>
    <x v="45"/>
    <s v="Hartford"/>
    <x v="1"/>
    <n v="32"/>
    <x v="181"/>
    <x v="1569"/>
    <n v="979.2"/>
    <n v="0.45"/>
    <x v="1"/>
  </r>
  <r>
    <s v="Sports Direct"/>
    <x v="0"/>
    <x v="705"/>
    <s v="Northeast"/>
    <x v="45"/>
    <s v="Hartford"/>
    <x v="2"/>
    <n v="23"/>
    <x v="41"/>
    <x v="3431"/>
    <n v="552"/>
    <n v="0.32"/>
    <x v="1"/>
  </r>
  <r>
    <s v="Sports Direct"/>
    <x v="0"/>
    <x v="705"/>
    <s v="Northeast"/>
    <x v="45"/>
    <s v="Hartford"/>
    <x v="3"/>
    <n v="27"/>
    <x v="171"/>
    <x v="3432"/>
    <n v="293.76"/>
    <n v="0.32"/>
    <x v="1"/>
  </r>
  <r>
    <s v="Sports Direct"/>
    <x v="0"/>
    <x v="705"/>
    <s v="Northeast"/>
    <x v="45"/>
    <s v="Hartford"/>
    <x v="4"/>
    <n v="39"/>
    <x v="206"/>
    <x v="2595"/>
    <n v="702.78"/>
    <n v="0.33999999999999997"/>
    <x v="1"/>
  </r>
  <r>
    <s v="Sports Direct"/>
    <x v="0"/>
    <x v="705"/>
    <s v="Northeast"/>
    <x v="45"/>
    <s v="Hartford"/>
    <x v="5"/>
    <n v="29"/>
    <x v="211"/>
    <x v="3137"/>
    <n v="961.34999999999991"/>
    <n v="0.38999999999999996"/>
    <x v="1"/>
  </r>
  <r>
    <s v="Sports Direct"/>
    <x v="0"/>
    <x v="722"/>
    <s v="Northeast"/>
    <x v="45"/>
    <s v="Hartford"/>
    <x v="0"/>
    <n v="28"/>
    <x v="155"/>
    <x v="2344"/>
    <n v="1996.4"/>
    <n v="0.46"/>
    <x v="1"/>
  </r>
  <r>
    <s v="Sports Direct"/>
    <x v="0"/>
    <x v="722"/>
    <s v="Northeast"/>
    <x v="45"/>
    <s v="Hartford"/>
    <x v="1"/>
    <n v="30"/>
    <x v="293"/>
    <x v="1574"/>
    <n v="844.8"/>
    <n v="0.44"/>
    <x v="1"/>
  </r>
  <r>
    <s v="Sports Direct"/>
    <x v="0"/>
    <x v="722"/>
    <s v="Northeast"/>
    <x v="45"/>
    <s v="Hartford"/>
    <x v="2"/>
    <n v="20"/>
    <x v="293"/>
    <x v="3433"/>
    <n v="460.79999999999995"/>
    <n v="0.36"/>
    <x v="1"/>
  </r>
  <r>
    <s v="Sports Direct"/>
    <x v="0"/>
    <x v="722"/>
    <s v="Northeast"/>
    <x v="45"/>
    <s v="Hartford"/>
    <x v="3"/>
    <n v="26"/>
    <x v="207"/>
    <x v="3434"/>
    <n v="341.12"/>
    <n v="0.32"/>
    <x v="1"/>
  </r>
  <r>
    <s v="Sports Direct"/>
    <x v="0"/>
    <x v="722"/>
    <s v="Northeast"/>
    <x v="45"/>
    <s v="Hartford"/>
    <x v="4"/>
    <n v="37"/>
    <x v="341"/>
    <x v="3435"/>
    <n v="503.19999999999993"/>
    <n v="0.33999999999999997"/>
    <x v="1"/>
  </r>
  <r>
    <s v="Sports Direct"/>
    <x v="0"/>
    <x v="722"/>
    <s v="Northeast"/>
    <x v="45"/>
    <s v="Hartford"/>
    <x v="5"/>
    <n v="26"/>
    <x v="198"/>
    <x v="3436"/>
    <n v="1026.48"/>
    <n v="0.42"/>
    <x v="1"/>
  </r>
  <r>
    <s v="Sports Direct"/>
    <x v="0"/>
    <x v="256"/>
    <s v="Northeast"/>
    <x v="45"/>
    <s v="Hartford"/>
    <x v="0"/>
    <n v="40"/>
    <x v="355"/>
    <x v="3437"/>
    <n v="3361.6"/>
    <n v="0.44"/>
    <x v="1"/>
  </r>
  <r>
    <s v="Sports Direct"/>
    <x v="0"/>
    <x v="256"/>
    <s v="Northeast"/>
    <x v="45"/>
    <s v="Hartford"/>
    <x v="1"/>
    <n v="35"/>
    <x v="170"/>
    <x v="3438"/>
    <n v="1278.2"/>
    <n v="0.44"/>
    <x v="1"/>
  </r>
  <r>
    <s v="Sports Direct"/>
    <x v="0"/>
    <x v="256"/>
    <s v="Northeast"/>
    <x v="45"/>
    <s v="Hartford"/>
    <x v="2"/>
    <n v="32"/>
    <x v="170"/>
    <x v="987"/>
    <n v="903.04"/>
    <n v="0.33999999999999997"/>
    <x v="1"/>
  </r>
  <r>
    <s v="Sports Direct"/>
    <x v="0"/>
    <x v="256"/>
    <s v="Northeast"/>
    <x v="45"/>
    <s v="Hartford"/>
    <x v="3"/>
    <n v="32"/>
    <x v="238"/>
    <x v="2580"/>
    <n v="781.43999999999994"/>
    <n v="0.32999999999999996"/>
    <x v="1"/>
  </r>
  <r>
    <s v="Sports Direct"/>
    <x v="0"/>
    <x v="256"/>
    <s v="Northeast"/>
    <x v="45"/>
    <s v="Hartford"/>
    <x v="4"/>
    <n v="37"/>
    <x v="170"/>
    <x v="1521"/>
    <n v="1074.8499999999999"/>
    <n v="0.35"/>
    <x v="1"/>
  </r>
  <r>
    <s v="Sports Direct"/>
    <x v="0"/>
    <x v="256"/>
    <s v="Northeast"/>
    <x v="45"/>
    <s v="Hartford"/>
    <x v="5"/>
    <n v="41"/>
    <x v="209"/>
    <x v="1186"/>
    <n v="2204.16"/>
    <n v="0.42"/>
    <x v="1"/>
  </r>
  <r>
    <s v="Sports Direct"/>
    <x v="0"/>
    <x v="289"/>
    <s v="Northeast"/>
    <x v="45"/>
    <s v="Hartford"/>
    <x v="0"/>
    <n v="40"/>
    <x v="92"/>
    <x v="3439"/>
    <n v="3872.8"/>
    <n v="0.47000000000000003"/>
    <x v="1"/>
  </r>
  <r>
    <s v="Sports Direct"/>
    <x v="0"/>
    <x v="289"/>
    <s v="Northeast"/>
    <x v="45"/>
    <s v="Hartford"/>
    <x v="1"/>
    <n v="38"/>
    <x v="168"/>
    <x v="3440"/>
    <n v="2214.6400000000003"/>
    <n v="0.47000000000000003"/>
    <x v="1"/>
  </r>
  <r>
    <s v="Sports Direct"/>
    <x v="0"/>
    <x v="289"/>
    <s v="Northeast"/>
    <x v="45"/>
    <s v="Hartford"/>
    <x v="2"/>
    <n v="35"/>
    <x v="294"/>
    <x v="1597"/>
    <n v="1108.8"/>
    <n v="0.32999999999999996"/>
    <x v="1"/>
  </r>
  <r>
    <s v="Sports Direct"/>
    <x v="0"/>
    <x v="289"/>
    <s v="Northeast"/>
    <x v="45"/>
    <s v="Hartford"/>
    <x v="3"/>
    <n v="35"/>
    <x v="211"/>
    <x v="3441"/>
    <n v="1041.25"/>
    <n v="0.35"/>
    <x v="1"/>
  </r>
  <r>
    <s v="Sports Direct"/>
    <x v="0"/>
    <x v="289"/>
    <s v="Northeast"/>
    <x v="45"/>
    <s v="Hartford"/>
    <x v="4"/>
    <n v="36"/>
    <x v="250"/>
    <x v="1070"/>
    <n v="1048.32"/>
    <n v="0.32"/>
    <x v="1"/>
  </r>
  <r>
    <s v="Sports Direct"/>
    <x v="0"/>
    <x v="289"/>
    <s v="Northeast"/>
    <x v="45"/>
    <s v="Hartford"/>
    <x v="5"/>
    <n v="39"/>
    <x v="209"/>
    <x v="1952"/>
    <n v="1946.8799999999999"/>
    <n v="0.38999999999999996"/>
    <x v="1"/>
  </r>
  <r>
    <s v="Sports Direct"/>
    <x v="0"/>
    <x v="317"/>
    <s v="Northeast"/>
    <x v="45"/>
    <s v="Hartford"/>
    <x v="0"/>
    <n v="42"/>
    <x v="49"/>
    <x v="854"/>
    <n v="3685.5"/>
    <n v="0.45"/>
    <x v="1"/>
  </r>
  <r>
    <s v="Sports Direct"/>
    <x v="0"/>
    <x v="317"/>
    <s v="Northeast"/>
    <x v="45"/>
    <s v="Hartford"/>
    <x v="1"/>
    <n v="38"/>
    <x v="196"/>
    <x v="2208"/>
    <n v="1915.2000000000003"/>
    <n v="0.42000000000000004"/>
    <x v="1"/>
  </r>
  <r>
    <s v="Sports Direct"/>
    <x v="0"/>
    <x v="317"/>
    <s v="Northeast"/>
    <x v="45"/>
    <s v="Hartford"/>
    <x v="2"/>
    <n v="29"/>
    <x v="215"/>
    <x v="2709"/>
    <n v="1094.4599999999998"/>
    <n v="0.33999999999999997"/>
    <x v="1"/>
  </r>
  <r>
    <s v="Sports Direct"/>
    <x v="0"/>
    <x v="317"/>
    <s v="Northeast"/>
    <x v="45"/>
    <s v="Hartford"/>
    <x v="3"/>
    <n v="34"/>
    <x v="198"/>
    <x v="2209"/>
    <n v="1150.56"/>
    <n v="0.36"/>
    <x v="1"/>
  </r>
  <r>
    <s v="Sports Direct"/>
    <x v="0"/>
    <x v="317"/>
    <s v="Northeast"/>
    <x v="45"/>
    <s v="Hartford"/>
    <x v="4"/>
    <n v="43"/>
    <x v="270"/>
    <x v="3442"/>
    <n v="1319.6699999999998"/>
    <n v="0.32999999999999996"/>
    <x v="1"/>
  </r>
  <r>
    <s v="Sports Direct"/>
    <x v="0"/>
    <x v="317"/>
    <s v="Northeast"/>
    <x v="45"/>
    <s v="Hartford"/>
    <x v="5"/>
    <n v="40"/>
    <x v="152"/>
    <x v="1160"/>
    <n v="2310.4"/>
    <n v="0.38"/>
    <x v="1"/>
  </r>
  <r>
    <s v="Sports Direct"/>
    <x v="0"/>
    <x v="349"/>
    <s v="Northeast"/>
    <x v="45"/>
    <s v="Hartford"/>
    <x v="0"/>
    <n v="40"/>
    <x v="145"/>
    <x v="3443"/>
    <n v="3259.2000000000003"/>
    <n v="0.42000000000000004"/>
    <x v="1"/>
  </r>
  <r>
    <s v="Sports Direct"/>
    <x v="0"/>
    <x v="349"/>
    <s v="Northeast"/>
    <x v="45"/>
    <s v="Hartford"/>
    <x v="1"/>
    <n v="34"/>
    <x v="209"/>
    <x v="2170"/>
    <n v="1871.3600000000001"/>
    <n v="0.43000000000000005"/>
    <x v="1"/>
  </r>
  <r>
    <s v="Sports Direct"/>
    <x v="0"/>
    <x v="349"/>
    <s v="Northeast"/>
    <x v="45"/>
    <s v="Hartford"/>
    <x v="2"/>
    <n v="36"/>
    <x v="336"/>
    <x v="3261"/>
    <n v="1348.1999999999998"/>
    <n v="0.35"/>
    <x v="1"/>
  </r>
  <r>
    <s v="Sports Direct"/>
    <x v="0"/>
    <x v="349"/>
    <s v="Northeast"/>
    <x v="45"/>
    <s v="Hartford"/>
    <x v="3"/>
    <n v="32"/>
    <x v="249"/>
    <x v="2627"/>
    <n v="760.31999999999994"/>
    <n v="0.32999999999999996"/>
    <x v="1"/>
  </r>
  <r>
    <s v="Sports Direct"/>
    <x v="0"/>
    <x v="349"/>
    <s v="Northeast"/>
    <x v="45"/>
    <s v="Hartford"/>
    <x v="4"/>
    <n v="43"/>
    <x v="345"/>
    <x v="3072"/>
    <n v="879.77999999999986"/>
    <n v="0.32999999999999996"/>
    <x v="1"/>
  </r>
  <r>
    <s v="Sports Direct"/>
    <x v="0"/>
    <x v="349"/>
    <s v="Northeast"/>
    <x v="45"/>
    <s v="Hartford"/>
    <x v="5"/>
    <n v="44"/>
    <x v="168"/>
    <x v="985"/>
    <n v="2073.2800000000002"/>
    <n v="0.38"/>
    <x v="1"/>
  </r>
  <r>
    <s v="Sports Direct"/>
    <x v="0"/>
    <x v="379"/>
    <s v="Northeast"/>
    <x v="45"/>
    <s v="Hartford"/>
    <x v="0"/>
    <n v="43"/>
    <x v="84"/>
    <x v="3444"/>
    <n v="3435.7000000000003"/>
    <n v="0.47000000000000003"/>
    <x v="1"/>
  </r>
  <r>
    <s v="Sports Direct"/>
    <x v="0"/>
    <x v="379"/>
    <s v="Northeast"/>
    <x v="45"/>
    <s v="Hartford"/>
    <x v="1"/>
    <n v="40"/>
    <x v="270"/>
    <x v="1753"/>
    <n v="1748.4"/>
    <n v="0.47000000000000003"/>
    <x v="1"/>
  </r>
  <r>
    <s v="Sports Direct"/>
    <x v="0"/>
    <x v="379"/>
    <s v="Northeast"/>
    <x v="45"/>
    <s v="Hartford"/>
    <x v="2"/>
    <n v="33"/>
    <x v="293"/>
    <x v="1004"/>
    <n v="675.84"/>
    <n v="0.32"/>
    <x v="1"/>
  </r>
  <r>
    <s v="Sports Direct"/>
    <x v="0"/>
    <x v="379"/>
    <s v="Northeast"/>
    <x v="45"/>
    <s v="Hartford"/>
    <x v="3"/>
    <n v="30"/>
    <x v="208"/>
    <x v="1667"/>
    <n v="591.59999999999991"/>
    <n v="0.33999999999999997"/>
    <x v="1"/>
  </r>
  <r>
    <s v="Sports Direct"/>
    <x v="0"/>
    <x v="379"/>
    <s v="Northeast"/>
    <x v="45"/>
    <s v="Hartford"/>
    <x v="4"/>
    <n v="41"/>
    <x v="208"/>
    <x v="2671"/>
    <n v="856.07999999999993"/>
    <n v="0.36"/>
    <x v="1"/>
  </r>
  <r>
    <s v="Sports Direct"/>
    <x v="0"/>
    <x v="379"/>
    <s v="Northeast"/>
    <x v="45"/>
    <s v="Hartford"/>
    <x v="5"/>
    <n v="45"/>
    <x v="170"/>
    <x v="3445"/>
    <n v="1568.7"/>
    <n v="0.42"/>
    <x v="1"/>
  </r>
  <r>
    <s v="Sports Direct"/>
    <x v="0"/>
    <x v="411"/>
    <s v="Northeast"/>
    <x v="45"/>
    <s v="Hartford"/>
    <x v="0"/>
    <n v="46"/>
    <x v="269"/>
    <x v="2213"/>
    <n v="2955.9600000000005"/>
    <n v="0.42000000000000004"/>
    <x v="1"/>
  </r>
  <r>
    <s v="Sports Direct"/>
    <x v="0"/>
    <x v="411"/>
    <s v="Northeast"/>
    <x v="45"/>
    <s v="Hartford"/>
    <x v="1"/>
    <n v="39"/>
    <x v="198"/>
    <x v="3446"/>
    <n v="1613.04"/>
    <n v="0.44"/>
    <x v="1"/>
  </r>
  <r>
    <s v="Sports Direct"/>
    <x v="0"/>
    <x v="411"/>
    <s v="Northeast"/>
    <x v="45"/>
    <s v="Hartford"/>
    <x v="2"/>
    <n v="36"/>
    <x v="176"/>
    <x v="2623"/>
    <n v="812.52"/>
    <n v="0.37"/>
    <x v="1"/>
  </r>
  <r>
    <s v="Sports Direct"/>
    <x v="0"/>
    <x v="411"/>
    <s v="Northeast"/>
    <x v="45"/>
    <s v="Hartford"/>
    <x v="3"/>
    <n v="43"/>
    <x v="222"/>
    <x v="3447"/>
    <n v="696.6"/>
    <n v="0.36"/>
    <x v="1"/>
  </r>
  <r>
    <s v="Sports Direct"/>
    <x v="0"/>
    <x v="411"/>
    <s v="Northeast"/>
    <x v="45"/>
    <s v="Hartford"/>
    <x v="4"/>
    <n v="50"/>
    <x v="222"/>
    <x v="2579"/>
    <n v="742.49999999999989"/>
    <n v="0.32999999999999996"/>
    <x v="1"/>
  </r>
  <r>
    <s v="Foot Locker"/>
    <x v="0"/>
    <x v="411"/>
    <s v="Northeast"/>
    <x v="45"/>
    <s v="Hartford"/>
    <x v="5"/>
    <n v="46"/>
    <x v="198"/>
    <x v="3448"/>
    <n v="1816.08"/>
    <n v="0.42"/>
    <x v="1"/>
  </r>
  <r>
    <s v="Foot Locker"/>
    <x v="0"/>
    <x v="441"/>
    <s v="Northeast"/>
    <x v="45"/>
    <s v="Hartford"/>
    <x v="0"/>
    <n v="51"/>
    <x v="197"/>
    <x v="2688"/>
    <n v="3267.57"/>
    <n v="0.43000000000000005"/>
    <x v="1"/>
  </r>
  <r>
    <s v="Foot Locker"/>
    <x v="0"/>
    <x v="441"/>
    <s v="Northeast"/>
    <x v="45"/>
    <s v="Hartford"/>
    <x v="1"/>
    <n v="37"/>
    <x v="193"/>
    <x v="3449"/>
    <n v="1787.1000000000001"/>
    <n v="0.46"/>
    <x v="1"/>
  </r>
  <r>
    <s v="Foot Locker"/>
    <x v="0"/>
    <x v="441"/>
    <s v="Northeast"/>
    <x v="45"/>
    <s v="Hartford"/>
    <x v="2"/>
    <n v="36"/>
    <x v="356"/>
    <x v="3405"/>
    <n v="1371.96"/>
    <n v="0.37"/>
    <x v="1"/>
  </r>
  <r>
    <s v="Foot Locker"/>
    <x v="0"/>
    <x v="441"/>
    <s v="Northeast"/>
    <x v="45"/>
    <s v="Hartford"/>
    <x v="3"/>
    <n v="39"/>
    <x v="170"/>
    <x v="2832"/>
    <n v="1197.69"/>
    <n v="0.37"/>
    <x v="1"/>
  </r>
  <r>
    <s v="Foot Locker"/>
    <x v="0"/>
    <x v="441"/>
    <s v="Northeast"/>
    <x v="45"/>
    <s v="Hartford"/>
    <x v="4"/>
    <n v="44"/>
    <x v="246"/>
    <x v="2279"/>
    <n v="1393.9199999999998"/>
    <n v="0.36"/>
    <x v="1"/>
  </r>
  <r>
    <s v="Foot Locker"/>
    <x v="0"/>
    <x v="441"/>
    <s v="Northeast"/>
    <x v="45"/>
    <s v="Hartford"/>
    <x v="5"/>
    <n v="52"/>
    <x v="210"/>
    <x v="3450"/>
    <n v="2352.4799999999996"/>
    <n v="0.38999999999999996"/>
    <x v="1"/>
  </r>
  <r>
    <s v="Foot Locker"/>
    <x v="0"/>
    <x v="470"/>
    <s v="Northeast"/>
    <x v="45"/>
    <s v="Hartford"/>
    <x v="0"/>
    <n v="45"/>
    <x v="217"/>
    <x v="3451"/>
    <n v="3269.7000000000003"/>
    <n v="0.42000000000000004"/>
    <x v="1"/>
  </r>
  <r>
    <s v="Foot Locker"/>
    <x v="0"/>
    <x v="470"/>
    <s v="Northeast"/>
    <x v="45"/>
    <s v="Hartford"/>
    <x v="1"/>
    <n v="37"/>
    <x v="165"/>
    <x v="1909"/>
    <n v="2181.15"/>
    <n v="0.45"/>
    <x v="1"/>
  </r>
  <r>
    <s v="Foot Locker"/>
    <x v="0"/>
    <x v="470"/>
    <s v="Northeast"/>
    <x v="45"/>
    <s v="Hartford"/>
    <x v="2"/>
    <n v="43"/>
    <x v="210"/>
    <x v="3418"/>
    <n v="1646.0399999999997"/>
    <n v="0.32999999999999996"/>
    <x v="1"/>
  </r>
  <r>
    <s v="Foot Locker"/>
    <x v="0"/>
    <x v="470"/>
    <s v="Northeast"/>
    <x v="45"/>
    <s v="Hartford"/>
    <x v="3"/>
    <n v="38"/>
    <x v="294"/>
    <x v="2498"/>
    <n v="1276.8"/>
    <n v="0.35"/>
    <x v="1"/>
  </r>
  <r>
    <s v="Foot Locker"/>
    <x v="0"/>
    <x v="470"/>
    <s v="Northeast"/>
    <x v="45"/>
    <s v="Hartford"/>
    <x v="4"/>
    <n v="42"/>
    <x v="343"/>
    <x v="1464"/>
    <n v="1455.3"/>
    <n v="0.35"/>
    <x v="1"/>
  </r>
  <r>
    <s v="Foot Locker"/>
    <x v="0"/>
    <x v="470"/>
    <s v="Northeast"/>
    <x v="45"/>
    <s v="Hartford"/>
    <x v="5"/>
    <n v="52"/>
    <x v="196"/>
    <x v="1204"/>
    <n v="2308.8000000000002"/>
    <n v="0.37"/>
    <x v="1"/>
  </r>
  <r>
    <s v="Foot Locker"/>
    <x v="0"/>
    <x v="174"/>
    <s v="Northeast"/>
    <x v="45"/>
    <s v="Hartford"/>
    <x v="0"/>
    <n v="23"/>
    <x v="197"/>
    <x v="1985"/>
    <n v="1439.34"/>
    <n v="0.42"/>
    <x v="1"/>
  </r>
  <r>
    <s v="Foot Locker"/>
    <x v="0"/>
    <x v="174"/>
    <s v="Northeast"/>
    <x v="45"/>
    <s v="Hartford"/>
    <x v="1"/>
    <n v="28"/>
    <x v="344"/>
    <x v="3452"/>
    <n v="884.8"/>
    <n v="0.39999999999999997"/>
    <x v="1"/>
  </r>
  <r>
    <s v="Foot Locker"/>
    <x v="0"/>
    <x v="174"/>
    <s v="Northeast"/>
    <x v="45"/>
    <s v="Hartford"/>
    <x v="2"/>
    <n v="19"/>
    <x v="249"/>
    <x v="1457"/>
    <n v="574.56000000000006"/>
    <n v="0.42000000000000004"/>
    <x v="1"/>
  </r>
  <r>
    <s v="Foot Locker"/>
    <x v="0"/>
    <x v="174"/>
    <s v="Northeast"/>
    <x v="45"/>
    <s v="Hartford"/>
    <x v="3"/>
    <n v="24"/>
    <x v="342"/>
    <x v="3453"/>
    <n v="264.96000000000004"/>
    <n v="0.46"/>
    <x v="1"/>
  </r>
  <r>
    <s v="Foot Locker"/>
    <x v="0"/>
    <x v="174"/>
    <s v="Northeast"/>
    <x v="45"/>
    <s v="Hartford"/>
    <x v="4"/>
    <n v="34"/>
    <x v="178"/>
    <x v="2613"/>
    <n v="538.55999999999995"/>
    <n v="0.36"/>
    <x v="1"/>
  </r>
  <r>
    <s v="Foot Locker"/>
    <x v="0"/>
    <x v="174"/>
    <s v="Northeast"/>
    <x v="45"/>
    <s v="Hartford"/>
    <x v="5"/>
    <n v="26"/>
    <x v="249"/>
    <x v="1039"/>
    <n v="879.84"/>
    <n v="0.47000000000000003"/>
    <x v="1"/>
  </r>
  <r>
    <s v="Foot Locker"/>
    <x v="0"/>
    <x v="203"/>
    <s v="Northeast"/>
    <x v="45"/>
    <s v="Hartford"/>
    <x v="0"/>
    <n v="24"/>
    <x v="244"/>
    <x v="2295"/>
    <n v="1555.1999999999998"/>
    <n v="0.39999999999999997"/>
    <x v="1"/>
  </r>
  <r>
    <s v="Foot Locker"/>
    <x v="0"/>
    <x v="203"/>
    <s v="Northeast"/>
    <x v="45"/>
    <s v="Hartford"/>
    <x v="1"/>
    <n v="24"/>
    <x v="207"/>
    <x v="1447"/>
    <n v="383.75999999999993"/>
    <n v="0.38999999999999996"/>
    <x v="1"/>
  </r>
  <r>
    <s v="Foot Locker"/>
    <x v="0"/>
    <x v="203"/>
    <s v="Northeast"/>
    <x v="45"/>
    <s v="Hartford"/>
    <x v="2"/>
    <n v="18"/>
    <x v="206"/>
    <x v="3454"/>
    <n v="410.22"/>
    <n v="0.43000000000000005"/>
    <x v="1"/>
  </r>
  <r>
    <s v="Foot Locker"/>
    <x v="0"/>
    <x v="203"/>
    <s v="Northeast"/>
    <x v="46"/>
    <s v="Providence"/>
    <x v="3"/>
    <n v="20"/>
    <x v="357"/>
    <x v="3455"/>
    <n v="144"/>
    <n v="0.45"/>
    <x v="1"/>
  </r>
  <r>
    <s v="Foot Locker"/>
    <x v="0"/>
    <x v="203"/>
    <s v="Northeast"/>
    <x v="46"/>
    <s v="Providence"/>
    <x v="4"/>
    <n v="34"/>
    <x v="341"/>
    <x v="2602"/>
    <n v="489.59999999999997"/>
    <n v="0.36"/>
    <x v="1"/>
  </r>
  <r>
    <s v="Foot Locker"/>
    <x v="0"/>
    <x v="203"/>
    <s v="Northeast"/>
    <x v="46"/>
    <s v="Providence"/>
    <x v="5"/>
    <n v="27"/>
    <x v="169"/>
    <x v="2620"/>
    <n v="977.13000000000011"/>
    <n v="0.47000000000000003"/>
    <x v="1"/>
  </r>
  <r>
    <s v="Foot Locker"/>
    <x v="0"/>
    <x v="708"/>
    <s v="Northeast"/>
    <x v="46"/>
    <s v="Providence"/>
    <x v="0"/>
    <n v="26"/>
    <x v="163"/>
    <x v="1519"/>
    <n v="1500.72"/>
    <n v="0.37"/>
    <x v="1"/>
  </r>
  <r>
    <s v="Foot Locker"/>
    <x v="0"/>
    <x v="708"/>
    <s v="Northeast"/>
    <x v="46"/>
    <s v="Providence"/>
    <x v="1"/>
    <n v="27"/>
    <x v="222"/>
    <x v="3456"/>
    <n v="473.84999999999997"/>
    <n v="0.38999999999999996"/>
    <x v="1"/>
  </r>
  <r>
    <s v="Foot Locker"/>
    <x v="0"/>
    <x v="708"/>
    <s v="Northeast"/>
    <x v="46"/>
    <s v="Providence"/>
    <x v="2"/>
    <n v="17"/>
    <x v="195"/>
    <x v="1664"/>
    <n v="447.44000000000005"/>
    <n v="0.47000000000000003"/>
    <x v="1"/>
  </r>
  <r>
    <s v="Foot Locker"/>
    <x v="0"/>
    <x v="708"/>
    <s v="Northeast"/>
    <x v="46"/>
    <s v="Providence"/>
    <x v="3"/>
    <n v="20"/>
    <x v="221"/>
    <x v="3457"/>
    <n v="75.2"/>
    <n v="0.47000000000000003"/>
    <x v="1"/>
  </r>
  <r>
    <s v="Foot Locker"/>
    <x v="0"/>
    <x v="708"/>
    <s v="Northeast"/>
    <x v="46"/>
    <s v="Providence"/>
    <x v="4"/>
    <n v="33"/>
    <x v="52"/>
    <x v="2553"/>
    <n v="297"/>
    <n v="0.36"/>
    <x v="1"/>
  </r>
  <r>
    <s v="Foot Locker"/>
    <x v="0"/>
    <x v="708"/>
    <s v="Northeast"/>
    <x v="46"/>
    <s v="Providence"/>
    <x v="5"/>
    <n v="25"/>
    <x v="208"/>
    <x v="2516"/>
    <n v="638"/>
    <n v="0.44"/>
    <x v="1"/>
  </r>
  <r>
    <s v="Foot Locker"/>
    <x v="0"/>
    <x v="230"/>
    <s v="Northeast"/>
    <x v="46"/>
    <s v="Providence"/>
    <x v="0"/>
    <n v="28"/>
    <x v="348"/>
    <x v="1683"/>
    <n v="1552.32"/>
    <n v="0.42"/>
    <x v="1"/>
  </r>
  <r>
    <s v="Foot Locker"/>
    <x v="0"/>
    <x v="230"/>
    <s v="Northeast"/>
    <x v="46"/>
    <s v="Providence"/>
    <x v="1"/>
    <n v="23"/>
    <x v="341"/>
    <x v="3458"/>
    <n v="367.99999999999994"/>
    <n v="0.39999999999999997"/>
    <x v="1"/>
  </r>
  <r>
    <s v="Foot Locker"/>
    <x v="0"/>
    <x v="230"/>
    <s v="Northeast"/>
    <x v="46"/>
    <s v="Providence"/>
    <x v="2"/>
    <n v="16"/>
    <x v="178"/>
    <x v="3459"/>
    <n v="295.68"/>
    <n v="0.42000000000000004"/>
    <x v="1"/>
  </r>
  <r>
    <s v="Foot Locker"/>
    <x v="0"/>
    <x v="230"/>
    <s v="Northeast"/>
    <x v="46"/>
    <s v="Providence"/>
    <x v="3"/>
    <n v="21"/>
    <x v="340"/>
    <x v="3460"/>
    <n v="160.65"/>
    <n v="0.45"/>
    <x v="1"/>
  </r>
  <r>
    <s v="Foot Locker"/>
    <x v="0"/>
    <x v="230"/>
    <s v="Northeast"/>
    <x v="46"/>
    <s v="Providence"/>
    <x v="4"/>
    <n v="33"/>
    <x v="290"/>
    <x v="3461"/>
    <n v="158.4"/>
    <n v="0.32"/>
    <x v="1"/>
  </r>
  <r>
    <s v="Foot Locker"/>
    <x v="0"/>
    <x v="230"/>
    <s v="Northeast"/>
    <x v="46"/>
    <s v="Providence"/>
    <x v="5"/>
    <n v="26"/>
    <x v="180"/>
    <x v="1566"/>
    <n v="686.4"/>
    <n v="0.44"/>
    <x v="1"/>
  </r>
  <r>
    <s v="Foot Locker"/>
    <x v="0"/>
    <x v="259"/>
    <s v="Northeast"/>
    <x v="46"/>
    <s v="Providence"/>
    <x v="0"/>
    <n v="39"/>
    <x v="42"/>
    <x v="1484"/>
    <n v="2398.5"/>
    <n v="0.41"/>
    <x v="1"/>
  </r>
  <r>
    <s v="Foot Locker"/>
    <x v="0"/>
    <x v="259"/>
    <s v="Northeast"/>
    <x v="46"/>
    <s v="Providence"/>
    <x v="1"/>
    <n v="32"/>
    <x v="208"/>
    <x v="2528"/>
    <n v="686.72"/>
    <n v="0.37"/>
    <x v="1"/>
  </r>
  <r>
    <s v="Foot Locker"/>
    <x v="0"/>
    <x v="259"/>
    <s v="Northeast"/>
    <x v="46"/>
    <s v="Providence"/>
    <x v="2"/>
    <n v="32"/>
    <x v="180"/>
    <x v="1574"/>
    <n v="806.40000000000009"/>
    <n v="0.42000000000000004"/>
    <x v="1"/>
  </r>
  <r>
    <s v="Foot Locker"/>
    <x v="0"/>
    <x v="259"/>
    <s v="Northeast"/>
    <x v="46"/>
    <s v="Providence"/>
    <x v="3"/>
    <n v="27"/>
    <x v="175"/>
    <x v="2592"/>
    <n v="633.42000000000007"/>
    <n v="0.46"/>
    <x v="1"/>
  </r>
  <r>
    <s v="Foot Locker"/>
    <x v="0"/>
    <x v="259"/>
    <s v="Northeast"/>
    <x v="46"/>
    <s v="Providence"/>
    <x v="4"/>
    <n v="40"/>
    <x v="190"/>
    <x v="1033"/>
    <n v="799.2"/>
    <n v="0.37"/>
    <x v="1"/>
  </r>
  <r>
    <s v="Foot Locker"/>
    <x v="0"/>
    <x v="259"/>
    <s v="Northeast"/>
    <x v="46"/>
    <s v="Providence"/>
    <x v="5"/>
    <n v="36"/>
    <x v="270"/>
    <x v="3232"/>
    <n v="1473.1200000000001"/>
    <n v="0.44"/>
    <x v="1"/>
  </r>
  <r>
    <s v="Foot Locker"/>
    <x v="0"/>
    <x v="292"/>
    <s v="Northeast"/>
    <x v="46"/>
    <s v="Providence"/>
    <x v="0"/>
    <n v="36"/>
    <x v="129"/>
    <x v="1802"/>
    <n v="2534.3999999999996"/>
    <n v="0.39999999999999997"/>
    <x v="1"/>
  </r>
  <r>
    <s v="Foot Locker"/>
    <x v="0"/>
    <x v="292"/>
    <s v="Northeast"/>
    <x v="46"/>
    <s v="Providence"/>
    <x v="1"/>
    <n v="35"/>
    <x v="193"/>
    <x v="1038"/>
    <n v="1433.2499999999998"/>
    <n v="0.38999999999999996"/>
    <x v="1"/>
  </r>
  <r>
    <s v="Foot Locker"/>
    <x v="0"/>
    <x v="292"/>
    <s v="Northeast"/>
    <x v="46"/>
    <s v="Providence"/>
    <x v="2"/>
    <n v="32"/>
    <x v="238"/>
    <x v="2580"/>
    <n v="994.56000000000006"/>
    <n v="0.42000000000000004"/>
    <x v="1"/>
  </r>
  <r>
    <s v="Foot Locker"/>
    <x v="0"/>
    <x v="292"/>
    <s v="Northeast"/>
    <x v="46"/>
    <s v="Providence"/>
    <x v="3"/>
    <n v="26"/>
    <x v="227"/>
    <x v="3462"/>
    <n v="837.2"/>
    <n v="0.46"/>
    <x v="1"/>
  </r>
  <r>
    <s v="Foot Locker"/>
    <x v="0"/>
    <x v="292"/>
    <s v="Northeast"/>
    <x v="46"/>
    <s v="Providence"/>
    <x v="4"/>
    <n v="39"/>
    <x v="346"/>
    <x v="3430"/>
    <n v="900.9"/>
    <n v="0.35"/>
    <x v="1"/>
  </r>
  <r>
    <s v="Foot Locker"/>
    <x v="0"/>
    <x v="292"/>
    <s v="Northeast"/>
    <x v="46"/>
    <s v="Providence"/>
    <x v="5"/>
    <n v="43"/>
    <x v="164"/>
    <x v="1473"/>
    <n v="2302.65"/>
    <n v="0.45"/>
    <x v="1"/>
  </r>
  <r>
    <s v="Foot Locker"/>
    <x v="0"/>
    <x v="320"/>
    <s v="Northeast"/>
    <x v="46"/>
    <s v="Providence"/>
    <x v="0"/>
    <n v="38"/>
    <x v="217"/>
    <x v="2968"/>
    <n v="2498.12"/>
    <n v="0.38"/>
    <x v="1"/>
  </r>
  <r>
    <s v="Foot Locker"/>
    <x v="0"/>
    <x v="320"/>
    <s v="Northeast"/>
    <x v="46"/>
    <s v="Providence"/>
    <x v="1"/>
    <n v="32"/>
    <x v="351"/>
    <x v="2498"/>
    <n v="1349.76"/>
    <n v="0.37"/>
    <x v="1"/>
  </r>
  <r>
    <s v="Foot Locker"/>
    <x v="0"/>
    <x v="320"/>
    <s v="Northeast"/>
    <x v="46"/>
    <s v="Providence"/>
    <x v="2"/>
    <n v="27"/>
    <x v="252"/>
    <x v="1015"/>
    <n v="947.7"/>
    <n v="0.45"/>
    <x v="1"/>
  </r>
  <r>
    <s v="Foot Locker"/>
    <x v="0"/>
    <x v="320"/>
    <s v="Northeast"/>
    <x v="46"/>
    <s v="Providence"/>
    <x v="3"/>
    <n v="31"/>
    <x v="180"/>
    <x v="3230"/>
    <n v="855.6"/>
    <n v="0.46"/>
    <x v="1"/>
  </r>
  <r>
    <s v="Foot Locker"/>
    <x v="0"/>
    <x v="320"/>
    <s v="Northeast"/>
    <x v="46"/>
    <s v="Providence"/>
    <x v="4"/>
    <n v="33"/>
    <x v="181"/>
    <x v="1152"/>
    <n v="762.95999999999992"/>
    <n v="0.33999999999999997"/>
    <x v="1"/>
  </r>
  <r>
    <s v="Foot Locker"/>
    <x v="0"/>
    <x v="320"/>
    <s v="Northeast"/>
    <x v="46"/>
    <s v="Providence"/>
    <x v="5"/>
    <n v="38"/>
    <x v="224"/>
    <x v="1056"/>
    <n v="2170.5600000000004"/>
    <n v="0.42000000000000004"/>
    <x v="1"/>
  </r>
  <r>
    <s v="Foot Locker"/>
    <x v="0"/>
    <x v="352"/>
    <s v="Northeast"/>
    <x v="46"/>
    <s v="Providence"/>
    <x v="0"/>
    <n v="38"/>
    <x v="131"/>
    <x v="1559"/>
    <n v="2835.56"/>
    <n v="0.41"/>
    <x v="1"/>
  </r>
  <r>
    <s v="Foot Locker"/>
    <x v="0"/>
    <x v="352"/>
    <s v="Northeast"/>
    <x v="46"/>
    <s v="Providence"/>
    <x v="1"/>
    <n v="31"/>
    <x v="215"/>
    <x v="3316"/>
    <n v="1307.58"/>
    <n v="0.38"/>
    <x v="1"/>
  </r>
  <r>
    <s v="Foot Locker"/>
    <x v="0"/>
    <x v="352"/>
    <s v="Northeast"/>
    <x v="46"/>
    <s v="Providence"/>
    <x v="2"/>
    <n v="30"/>
    <x v="211"/>
    <x v="2493"/>
    <n v="1096.5000000000002"/>
    <n v="0.43000000000000005"/>
    <x v="1"/>
  </r>
  <r>
    <s v="Foot Locker"/>
    <x v="0"/>
    <x v="352"/>
    <s v="Northeast"/>
    <x v="46"/>
    <s v="Providence"/>
    <x v="3"/>
    <n v="29"/>
    <x v="172"/>
    <x v="3463"/>
    <n v="586.09"/>
    <n v="0.43000000000000005"/>
    <x v="1"/>
  </r>
  <r>
    <s v="Foot Locker"/>
    <x v="0"/>
    <x v="352"/>
    <s v="Northeast"/>
    <x v="46"/>
    <s v="Providence"/>
    <x v="4"/>
    <n v="37"/>
    <x v="341"/>
    <x v="3435"/>
    <n v="532.79999999999995"/>
    <n v="0.36"/>
    <x v="1"/>
  </r>
  <r>
    <s v="Foot Locker"/>
    <x v="0"/>
    <x v="352"/>
    <s v="Northeast"/>
    <x v="46"/>
    <s v="Providence"/>
    <x v="5"/>
    <n v="38"/>
    <x v="294"/>
    <x v="2498"/>
    <n v="1714.5600000000002"/>
    <n v="0.47000000000000003"/>
    <x v="1"/>
  </r>
  <r>
    <s v="Foot Locker"/>
    <x v="0"/>
    <x v="382"/>
    <s v="Northeast"/>
    <x v="46"/>
    <s v="Providence"/>
    <x v="0"/>
    <n v="39"/>
    <x v="209"/>
    <x v="1952"/>
    <n v="2096.64"/>
    <n v="0.42"/>
    <x v="1"/>
  </r>
  <r>
    <s v="Foot Locker"/>
    <x v="0"/>
    <x v="382"/>
    <s v="Northeast"/>
    <x v="46"/>
    <s v="Providence"/>
    <x v="1"/>
    <n v="30"/>
    <x v="344"/>
    <x v="3464"/>
    <n v="876.9"/>
    <n v="0.37"/>
    <x v="1"/>
  </r>
  <r>
    <s v="Foot Locker"/>
    <x v="0"/>
    <x v="382"/>
    <s v="Northeast"/>
    <x v="46"/>
    <s v="Providence"/>
    <x v="2"/>
    <n v="29"/>
    <x v="203"/>
    <x v="1577"/>
    <n v="486.33000000000004"/>
    <n v="0.43000000000000005"/>
    <x v="1"/>
  </r>
  <r>
    <s v="Foot Locker"/>
    <x v="0"/>
    <x v="382"/>
    <s v="Northeast"/>
    <x v="46"/>
    <s v="Providence"/>
    <x v="3"/>
    <n v="30"/>
    <x v="358"/>
    <x v="1585"/>
    <n v="441.6"/>
    <n v="0.46"/>
    <x v="1"/>
  </r>
  <r>
    <s v="Foot Locker"/>
    <x v="0"/>
    <x v="382"/>
    <s v="Northeast"/>
    <x v="46"/>
    <s v="Providence"/>
    <x v="4"/>
    <n v="34"/>
    <x v="204"/>
    <x v="2609"/>
    <n v="403.91999999999996"/>
    <n v="0.36"/>
    <x v="1"/>
  </r>
  <r>
    <s v="Foot Locker"/>
    <x v="0"/>
    <x v="382"/>
    <s v="Northeast"/>
    <x v="46"/>
    <s v="Providence"/>
    <x v="5"/>
    <n v="41"/>
    <x v="293"/>
    <x v="3465"/>
    <n v="1180.8"/>
    <n v="0.45"/>
    <x v="1"/>
  </r>
  <r>
    <s v="Foot Locker"/>
    <x v="0"/>
    <x v="414"/>
    <s v="Northeast"/>
    <x v="46"/>
    <s v="Providence"/>
    <x v="0"/>
    <n v="37"/>
    <x v="161"/>
    <x v="2374"/>
    <n v="1714.2099999999998"/>
    <n v="0.41"/>
    <x v="1"/>
  </r>
  <r>
    <s v="Foot Locker"/>
    <x v="0"/>
    <x v="414"/>
    <s v="Northeast"/>
    <x v="46"/>
    <s v="Providence"/>
    <x v="1"/>
    <n v="38"/>
    <x v="181"/>
    <x v="1621"/>
    <n v="981.92"/>
    <n v="0.38"/>
    <x v="1"/>
  </r>
  <r>
    <s v="Foot Locker"/>
    <x v="0"/>
    <x v="414"/>
    <s v="Northeast"/>
    <x v="46"/>
    <s v="Providence"/>
    <x v="2"/>
    <n v="40"/>
    <x v="267"/>
    <x v="2637"/>
    <n v="528"/>
    <n v="0.44"/>
    <x v="1"/>
  </r>
  <r>
    <s v="Foot Locker"/>
    <x v="0"/>
    <x v="414"/>
    <s v="Northeast"/>
    <x v="46"/>
    <s v="Providence"/>
    <x v="3"/>
    <n v="39"/>
    <x v="264"/>
    <x v="3466"/>
    <n v="403.65000000000003"/>
    <n v="0.45"/>
    <x v="1"/>
  </r>
  <r>
    <s v="Foot Locker"/>
    <x v="0"/>
    <x v="414"/>
    <s v="Northeast"/>
    <x v="46"/>
    <s v="Providence"/>
    <x v="4"/>
    <n v="40"/>
    <x v="264"/>
    <x v="3458"/>
    <n v="303.59999999999997"/>
    <n v="0.32999999999999996"/>
    <x v="1"/>
  </r>
  <r>
    <s v="Sports Direct"/>
    <x v="0"/>
    <x v="414"/>
    <s v="Northeast"/>
    <x v="46"/>
    <s v="Providence"/>
    <x v="5"/>
    <n v="47"/>
    <x v="346"/>
    <x v="3079"/>
    <n v="1364.88"/>
    <n v="0.44"/>
    <x v="1"/>
  </r>
  <r>
    <s v="Sports Direct"/>
    <x v="0"/>
    <x v="444"/>
    <s v="Northeast"/>
    <x v="46"/>
    <s v="Providence"/>
    <x v="0"/>
    <n v="40"/>
    <x v="193"/>
    <x v="1077"/>
    <n v="1764"/>
    <n v="0.42"/>
    <x v="1"/>
  </r>
  <r>
    <s v="Sports Direct"/>
    <x v="0"/>
    <x v="444"/>
    <s v="Northeast"/>
    <x v="46"/>
    <s v="Providence"/>
    <x v="1"/>
    <n v="40"/>
    <x v="238"/>
    <x v="2548"/>
    <n v="1243.2"/>
    <n v="0.42"/>
    <x v="1"/>
  </r>
  <r>
    <s v="Sports Direct"/>
    <x v="0"/>
    <x v="444"/>
    <s v="Northeast"/>
    <x v="46"/>
    <s v="Providence"/>
    <x v="2"/>
    <n v="37"/>
    <x v="181"/>
    <x v="999"/>
    <n v="1132.2"/>
    <n v="0.45"/>
    <x v="1"/>
  </r>
  <r>
    <s v="Sports Direct"/>
    <x v="0"/>
    <x v="444"/>
    <s v="Northeast"/>
    <x v="46"/>
    <s v="Providence"/>
    <x v="3"/>
    <n v="36"/>
    <x v="181"/>
    <x v="2134"/>
    <n v="1101.6000000000001"/>
    <n v="0.45"/>
    <x v="1"/>
  </r>
  <r>
    <s v="Sports Direct"/>
    <x v="0"/>
    <x v="444"/>
    <s v="Northeast"/>
    <x v="46"/>
    <s v="Providence"/>
    <x v="4"/>
    <n v="43"/>
    <x v="176"/>
    <x v="1122"/>
    <n v="865.58999999999992"/>
    <n v="0.32999999999999996"/>
    <x v="1"/>
  </r>
  <r>
    <s v="Sports Direct"/>
    <x v="0"/>
    <x v="444"/>
    <s v="Northeast"/>
    <x v="46"/>
    <s v="Providence"/>
    <x v="5"/>
    <n v="46"/>
    <x v="170"/>
    <x v="3467"/>
    <n v="1679.92"/>
    <n v="0.44"/>
    <x v="1"/>
  </r>
  <r>
    <s v="Sports Direct"/>
    <x v="0"/>
    <x v="473"/>
    <s v="Northeast"/>
    <x v="46"/>
    <s v="Providence"/>
    <x v="0"/>
    <n v="48"/>
    <x v="160"/>
    <x v="1363"/>
    <n v="2995.2"/>
    <n v="0.38999999999999996"/>
    <x v="1"/>
  </r>
  <r>
    <s v="Sports Direct"/>
    <x v="0"/>
    <x v="473"/>
    <s v="Northeast"/>
    <x v="46"/>
    <s v="Providence"/>
    <x v="1"/>
    <n v="37"/>
    <x v="240"/>
    <x v="2429"/>
    <n v="1396.3799999999999"/>
    <n v="0.37"/>
    <x v="1"/>
  </r>
  <r>
    <s v="Sports Direct"/>
    <x v="0"/>
    <x v="473"/>
    <s v="Northeast"/>
    <x v="46"/>
    <s v="Providence"/>
    <x v="2"/>
    <n v="40"/>
    <x v="246"/>
    <x v="3468"/>
    <n v="1654.4"/>
    <n v="0.47000000000000003"/>
    <x v="1"/>
  </r>
  <r>
    <s v="Sports Direct"/>
    <x v="0"/>
    <x v="473"/>
    <s v="Northeast"/>
    <x v="46"/>
    <s v="Providence"/>
    <x v="3"/>
    <n v="34"/>
    <x v="169"/>
    <x v="2845"/>
    <n v="1125.7400000000002"/>
    <n v="0.43000000000000005"/>
    <x v="1"/>
  </r>
  <r>
    <s v="Sports Direct"/>
    <x v="0"/>
    <x v="473"/>
    <s v="Northeast"/>
    <x v="46"/>
    <s v="Providence"/>
    <x v="4"/>
    <n v="41"/>
    <x v="238"/>
    <x v="2713"/>
    <n v="1122.58"/>
    <n v="0.37"/>
    <x v="1"/>
  </r>
  <r>
    <s v="Sports Direct"/>
    <x v="0"/>
    <x v="473"/>
    <s v="Northeast"/>
    <x v="46"/>
    <s v="Providence"/>
    <x v="5"/>
    <n v="51"/>
    <x v="215"/>
    <x v="2534"/>
    <n v="2434.2300000000005"/>
    <n v="0.43000000000000005"/>
    <x v="1"/>
  </r>
  <r>
    <s v="Sports Direct"/>
    <x v="0"/>
    <x v="181"/>
    <s v="Northeast"/>
    <x v="46"/>
    <s v="Providence"/>
    <x v="0"/>
    <n v="28"/>
    <x v="150"/>
    <x v="3221"/>
    <n v="1293.5999999999999"/>
    <n v="0.32999999999999996"/>
    <x v="1"/>
  </r>
  <r>
    <s v="Sports Direct"/>
    <x v="0"/>
    <x v="181"/>
    <s v="Northeast"/>
    <x v="46"/>
    <s v="Providence"/>
    <x v="1"/>
    <n v="28"/>
    <x v="246"/>
    <x v="1173"/>
    <n v="837.75999999999988"/>
    <n v="0.33999999999999997"/>
    <x v="1"/>
  </r>
  <r>
    <s v="Sports Direct"/>
    <x v="0"/>
    <x v="181"/>
    <s v="Northeast"/>
    <x v="46"/>
    <s v="Providence"/>
    <x v="2"/>
    <n v="22"/>
    <x v="41"/>
    <x v="2710"/>
    <n v="478.49999999999994"/>
    <n v="0.28999999999999998"/>
    <x v="1"/>
  </r>
  <r>
    <s v="Sports Direct"/>
    <x v="0"/>
    <x v="181"/>
    <s v="Northeast"/>
    <x v="46"/>
    <s v="Providence"/>
    <x v="3"/>
    <n v="25"/>
    <x v="204"/>
    <x v="2553"/>
    <n v="255.75"/>
    <n v="0.31"/>
    <x v="1"/>
  </r>
  <r>
    <s v="Sports Direct"/>
    <x v="0"/>
    <x v="181"/>
    <s v="Northeast"/>
    <x v="46"/>
    <s v="Providence"/>
    <x v="4"/>
    <n v="39"/>
    <x v="172"/>
    <x v="2551"/>
    <n v="586.56000000000006"/>
    <n v="0.32"/>
    <x v="1"/>
  </r>
  <r>
    <s v="Sports Direct"/>
    <x v="0"/>
    <x v="181"/>
    <s v="Northeast"/>
    <x v="46"/>
    <s v="Providence"/>
    <x v="5"/>
    <n v="26"/>
    <x v="170"/>
    <x v="3469"/>
    <n v="733.71999999999991"/>
    <n v="0.33999999999999997"/>
    <x v="1"/>
  </r>
  <r>
    <s v="Sports Direct"/>
    <x v="0"/>
    <x v="210"/>
    <s v="Northeast"/>
    <x v="46"/>
    <s v="Providence"/>
    <x v="0"/>
    <n v="26"/>
    <x v="155"/>
    <x v="1747"/>
    <n v="1491.1"/>
    <n v="0.37"/>
    <x v="1"/>
  </r>
  <r>
    <s v="Sports Direct"/>
    <x v="0"/>
    <x v="210"/>
    <s v="Northeast"/>
    <x v="46"/>
    <s v="Providence"/>
    <x v="1"/>
    <n v="31"/>
    <x v="206"/>
    <x v="3470"/>
    <n v="575.04999999999995"/>
    <n v="0.35"/>
    <x v="1"/>
  </r>
  <r>
    <s v="Sports Direct"/>
    <x v="0"/>
    <x v="210"/>
    <s v="Northeast"/>
    <x v="46"/>
    <s v="Providence"/>
    <x v="2"/>
    <n v="24"/>
    <x v="227"/>
    <x v="2023"/>
    <n v="487.2"/>
    <n v="0.28999999999999998"/>
    <x v="1"/>
  </r>
  <r>
    <s v="Sports Direct"/>
    <x v="0"/>
    <x v="210"/>
    <s v="Northeast"/>
    <x v="47"/>
    <s v="Boston"/>
    <x v="3"/>
    <n v="27"/>
    <x v="41"/>
    <x v="1134"/>
    <n v="648"/>
    <n v="0.32"/>
    <x v="1"/>
  </r>
  <r>
    <s v="Sports Direct"/>
    <x v="0"/>
    <x v="210"/>
    <s v="Northeast"/>
    <x v="47"/>
    <s v="Boston"/>
    <x v="4"/>
    <n v="36"/>
    <x v="206"/>
    <x v="1425"/>
    <n v="515.16000000000008"/>
    <n v="0.27"/>
    <x v="1"/>
  </r>
  <r>
    <s v="Sports Direct"/>
    <x v="0"/>
    <x v="210"/>
    <s v="Northeast"/>
    <x v="47"/>
    <s v="Boston"/>
    <x v="5"/>
    <n v="30"/>
    <x v="232"/>
    <x v="2436"/>
    <n v="768"/>
    <n v="0.32"/>
    <x v="1"/>
  </r>
  <r>
    <s v="Sports Direct"/>
    <x v="0"/>
    <x v="218"/>
    <s v="Northeast"/>
    <x v="47"/>
    <s v="Boston"/>
    <x v="0"/>
    <n v="28"/>
    <x v="155"/>
    <x v="2344"/>
    <n v="1475.6"/>
    <n v="0.33999999999999997"/>
    <x v="1"/>
  </r>
  <r>
    <s v="Sports Direct"/>
    <x v="0"/>
    <x v="218"/>
    <s v="Northeast"/>
    <x v="47"/>
    <s v="Boston"/>
    <x v="1"/>
    <n v="31"/>
    <x v="176"/>
    <x v="3471"/>
    <n v="642.93999999999994"/>
    <n v="0.33999999999999997"/>
    <x v="1"/>
  </r>
  <r>
    <s v="Sports Direct"/>
    <x v="0"/>
    <x v="218"/>
    <s v="Northeast"/>
    <x v="47"/>
    <s v="Boston"/>
    <x v="2"/>
    <n v="23"/>
    <x v="180"/>
    <x v="3472"/>
    <n v="441.6"/>
    <n v="0.32"/>
    <x v="1"/>
  </r>
  <r>
    <s v="Sports Direct"/>
    <x v="0"/>
    <x v="218"/>
    <s v="Northeast"/>
    <x v="47"/>
    <s v="Boston"/>
    <x v="3"/>
    <n v="25"/>
    <x v="270"/>
    <x v="3386"/>
    <n v="651.00000000000011"/>
    <n v="0.28000000000000003"/>
    <x v="1"/>
  </r>
  <r>
    <s v="Sports Direct"/>
    <x v="0"/>
    <x v="218"/>
    <s v="Northeast"/>
    <x v="47"/>
    <s v="Boston"/>
    <x v="4"/>
    <n v="36"/>
    <x v="226"/>
    <x v="3473"/>
    <n v="334.8"/>
    <n v="0.3"/>
    <x v="1"/>
  </r>
  <r>
    <s v="Sports Direct"/>
    <x v="0"/>
    <x v="218"/>
    <s v="Northeast"/>
    <x v="47"/>
    <s v="Boston"/>
    <x v="5"/>
    <n v="31"/>
    <x v="181"/>
    <x v="3327"/>
    <n v="779.96"/>
    <n v="0.37"/>
    <x v="1"/>
  </r>
  <r>
    <s v="Sports Direct"/>
    <x v="0"/>
    <x v="237"/>
    <s v="Northeast"/>
    <x v="47"/>
    <s v="Boston"/>
    <x v="0"/>
    <n v="28"/>
    <x v="197"/>
    <x v="3474"/>
    <n v="1376.7599999999998"/>
    <n v="0.32999999999999996"/>
    <x v="1"/>
  </r>
  <r>
    <s v="Sports Direct"/>
    <x v="0"/>
    <x v="237"/>
    <s v="Northeast"/>
    <x v="47"/>
    <s v="Boston"/>
    <x v="1"/>
    <n v="28"/>
    <x v="175"/>
    <x v="2403"/>
    <n v="514.07999999999993"/>
    <n v="0.36"/>
    <x v="1"/>
  </r>
  <r>
    <s v="Sports Direct"/>
    <x v="0"/>
    <x v="237"/>
    <s v="Northeast"/>
    <x v="47"/>
    <s v="Boston"/>
    <x v="2"/>
    <n v="22"/>
    <x v="175"/>
    <x v="2609"/>
    <n v="347.82"/>
    <n v="0.31"/>
    <x v="1"/>
  </r>
  <r>
    <s v="Sports Direct"/>
    <x v="0"/>
    <x v="237"/>
    <s v="Northeast"/>
    <x v="47"/>
    <s v="Boston"/>
    <x v="3"/>
    <n v="23"/>
    <x v="203"/>
    <x v="3466"/>
    <n v="251.16000000000003"/>
    <n v="0.28000000000000003"/>
    <x v="1"/>
  </r>
  <r>
    <s v="Sports Direct"/>
    <x v="0"/>
    <x v="237"/>
    <s v="Northeast"/>
    <x v="47"/>
    <s v="Boston"/>
    <x v="4"/>
    <n v="33"/>
    <x v="178"/>
    <x v="2663"/>
    <n v="392.04"/>
    <n v="0.27"/>
    <x v="1"/>
  </r>
  <r>
    <s v="Sports Direct"/>
    <x v="0"/>
    <x v="237"/>
    <s v="Northeast"/>
    <x v="47"/>
    <s v="Boston"/>
    <x v="5"/>
    <n v="30"/>
    <x v="198"/>
    <x v="3155"/>
    <n v="1015.1999999999999"/>
    <n v="0.36"/>
    <x v="1"/>
  </r>
  <r>
    <s v="Sports Direct"/>
    <x v="0"/>
    <x v="266"/>
    <s v="Northeast"/>
    <x v="47"/>
    <s v="Boston"/>
    <x v="0"/>
    <n v="41"/>
    <x v="217"/>
    <x v="3475"/>
    <n v="2553.48"/>
    <n v="0.36"/>
    <x v="1"/>
  </r>
  <r>
    <s v="Sports Direct"/>
    <x v="0"/>
    <x v="266"/>
    <s v="Northeast"/>
    <x v="47"/>
    <s v="Boston"/>
    <x v="1"/>
    <n v="34"/>
    <x v="181"/>
    <x v="2725"/>
    <n v="832.31999999999994"/>
    <n v="0.36"/>
    <x v="1"/>
  </r>
  <r>
    <s v="Sports Direct"/>
    <x v="0"/>
    <x v="266"/>
    <s v="Northeast"/>
    <x v="47"/>
    <s v="Boston"/>
    <x v="2"/>
    <n v="30"/>
    <x v="181"/>
    <x v="3235"/>
    <n v="632.4"/>
    <n v="0.31"/>
    <x v="1"/>
  </r>
  <r>
    <s v="Sports Direct"/>
    <x v="0"/>
    <x v="266"/>
    <s v="Northeast"/>
    <x v="47"/>
    <s v="Boston"/>
    <x v="3"/>
    <n v="32"/>
    <x v="190"/>
    <x v="2100"/>
    <n v="518.4"/>
    <n v="0.3"/>
    <x v="1"/>
  </r>
  <r>
    <s v="Sports Direct"/>
    <x v="0"/>
    <x v="266"/>
    <s v="Northeast"/>
    <x v="47"/>
    <s v="Boston"/>
    <x v="4"/>
    <n v="39"/>
    <x v="180"/>
    <x v="1021"/>
    <n v="655.20000000000005"/>
    <n v="0.28000000000000003"/>
    <x v="1"/>
  </r>
  <r>
    <s v="Sports Direct"/>
    <x v="0"/>
    <x v="266"/>
    <s v="Northeast"/>
    <x v="47"/>
    <s v="Boston"/>
    <x v="5"/>
    <n v="43"/>
    <x v="233"/>
    <x v="2769"/>
    <n v="1520.4799999999998"/>
    <n v="0.33999999999999997"/>
    <x v="1"/>
  </r>
  <r>
    <s v="Sports Direct"/>
    <x v="0"/>
    <x v="299"/>
    <s v="Northeast"/>
    <x v="47"/>
    <s v="Boston"/>
    <x v="0"/>
    <n v="39"/>
    <x v="130"/>
    <x v="947"/>
    <n v="2675.3999999999996"/>
    <n v="0.35"/>
    <x v="1"/>
  </r>
  <r>
    <s v="Sports Direct"/>
    <x v="0"/>
    <x v="299"/>
    <s v="Northeast"/>
    <x v="47"/>
    <s v="Boston"/>
    <x v="1"/>
    <n v="36"/>
    <x v="351"/>
    <x v="3323"/>
    <n v="1313.28"/>
    <n v="0.32"/>
    <x v="1"/>
  </r>
  <r>
    <s v="Sports Direct"/>
    <x v="0"/>
    <x v="299"/>
    <s v="Northeast"/>
    <x v="47"/>
    <s v="Boston"/>
    <x v="2"/>
    <n v="36"/>
    <x v="41"/>
    <x v="1147"/>
    <n v="837"/>
    <n v="0.31"/>
    <x v="1"/>
  </r>
  <r>
    <s v="Sports Direct"/>
    <x v="0"/>
    <x v="299"/>
    <s v="Northeast"/>
    <x v="47"/>
    <s v="Boston"/>
    <x v="3"/>
    <n v="34"/>
    <x v="249"/>
    <x v="2134"/>
    <n v="685.44"/>
    <n v="0.28000000000000003"/>
    <x v="1"/>
  </r>
  <r>
    <s v="Sports Direct"/>
    <x v="0"/>
    <x v="299"/>
    <s v="Northeast"/>
    <x v="47"/>
    <s v="Boston"/>
    <x v="4"/>
    <n v="39"/>
    <x v="238"/>
    <x v="2139"/>
    <n v="923.52"/>
    <n v="0.32"/>
    <x v="1"/>
  </r>
  <r>
    <s v="Sports Direct"/>
    <x v="0"/>
    <x v="299"/>
    <s v="Northeast"/>
    <x v="47"/>
    <s v="Boston"/>
    <x v="5"/>
    <n v="47"/>
    <x v="196"/>
    <x v="1552"/>
    <n v="1973.9999999999998"/>
    <n v="0.35"/>
    <x v="1"/>
  </r>
  <r>
    <s v="Sports Direct"/>
    <x v="0"/>
    <x v="327"/>
    <s v="Northeast"/>
    <x v="47"/>
    <s v="Boston"/>
    <x v="0"/>
    <n v="37"/>
    <x v="263"/>
    <x v="2806"/>
    <n v="2197.7999999999997"/>
    <n v="0.32999999999999996"/>
    <x v="1"/>
  </r>
  <r>
    <s v="Sports Direct"/>
    <x v="0"/>
    <x v="327"/>
    <s v="Northeast"/>
    <x v="47"/>
    <s v="Boston"/>
    <x v="1"/>
    <n v="36"/>
    <x v="193"/>
    <x v="1053"/>
    <n v="1398.6"/>
    <n v="0.37"/>
    <x v="1"/>
  </r>
  <r>
    <s v="Sports Direct"/>
    <x v="0"/>
    <x v="327"/>
    <s v="Northeast"/>
    <x v="47"/>
    <s v="Boston"/>
    <x v="2"/>
    <n v="32"/>
    <x v="246"/>
    <x v="1556"/>
    <n v="844.8"/>
    <n v="0.3"/>
    <x v="1"/>
  </r>
  <r>
    <s v="Sports Direct"/>
    <x v="0"/>
    <x v="327"/>
    <s v="Northeast"/>
    <x v="47"/>
    <s v="Boston"/>
    <x v="3"/>
    <n v="34"/>
    <x v="169"/>
    <x v="2845"/>
    <n v="837.76"/>
    <n v="0.32"/>
    <x v="1"/>
  </r>
  <r>
    <s v="Sports Direct"/>
    <x v="0"/>
    <x v="327"/>
    <s v="Northeast"/>
    <x v="47"/>
    <s v="Boston"/>
    <x v="4"/>
    <n v="41"/>
    <x v="232"/>
    <x v="2847"/>
    <n v="1016.8"/>
    <n v="0.31"/>
    <x v="1"/>
  </r>
  <r>
    <s v="Sports Direct"/>
    <x v="0"/>
    <x v="327"/>
    <s v="Northeast"/>
    <x v="47"/>
    <s v="Boston"/>
    <x v="5"/>
    <n v="41"/>
    <x v="348"/>
    <x v="3307"/>
    <n v="1731.8400000000001"/>
    <n v="0.32"/>
    <x v="1"/>
  </r>
  <r>
    <s v="Sports Direct"/>
    <x v="0"/>
    <x v="359"/>
    <s v="Northeast"/>
    <x v="47"/>
    <s v="Boston"/>
    <x v="0"/>
    <n v="40"/>
    <x v="130"/>
    <x v="1437"/>
    <n v="2587.1999999999998"/>
    <n v="0.32999999999999996"/>
    <x v="1"/>
  </r>
  <r>
    <s v="Sports Direct"/>
    <x v="0"/>
    <x v="359"/>
    <s v="Northeast"/>
    <x v="47"/>
    <s v="Boston"/>
    <x v="1"/>
    <n v="33"/>
    <x v="205"/>
    <x v="1683"/>
    <n v="1182.72"/>
    <n v="0.32"/>
    <x v="1"/>
  </r>
  <r>
    <s v="Sports Direct"/>
    <x v="0"/>
    <x v="359"/>
    <s v="Northeast"/>
    <x v="47"/>
    <s v="Boston"/>
    <x v="2"/>
    <n v="29"/>
    <x v="211"/>
    <x v="3137"/>
    <n v="764.15"/>
    <n v="0.31"/>
    <x v="1"/>
  </r>
  <r>
    <s v="Sports Direct"/>
    <x v="0"/>
    <x v="359"/>
    <s v="Northeast"/>
    <x v="47"/>
    <s v="Boston"/>
    <x v="3"/>
    <n v="31"/>
    <x v="208"/>
    <x v="3476"/>
    <n v="503.44000000000005"/>
    <n v="0.28000000000000003"/>
    <x v="1"/>
  </r>
  <r>
    <s v="Sports Direct"/>
    <x v="0"/>
    <x v="359"/>
    <s v="Northeast"/>
    <x v="47"/>
    <s v="Boston"/>
    <x v="4"/>
    <n v="40"/>
    <x v="175"/>
    <x v="3235"/>
    <n v="550.80000000000007"/>
    <n v="0.27"/>
    <x v="1"/>
  </r>
  <r>
    <s v="Sports Direct"/>
    <x v="0"/>
    <x v="359"/>
    <s v="Northeast"/>
    <x v="47"/>
    <s v="Boston"/>
    <x v="5"/>
    <n v="46"/>
    <x v="230"/>
    <x v="2052"/>
    <n v="1577.8"/>
    <n v="0.35"/>
    <x v="1"/>
  </r>
  <r>
    <s v="Sports Direct"/>
    <x v="0"/>
    <x v="389"/>
    <s v="Northeast"/>
    <x v="47"/>
    <s v="Boston"/>
    <x v="0"/>
    <n v="36"/>
    <x v="269"/>
    <x v="1745"/>
    <n v="1872.7199999999998"/>
    <n v="0.33999999999999997"/>
    <x v="1"/>
  </r>
  <r>
    <s v="Sports Direct"/>
    <x v="0"/>
    <x v="389"/>
    <s v="Northeast"/>
    <x v="47"/>
    <s v="Boston"/>
    <x v="1"/>
    <n v="35"/>
    <x v="246"/>
    <x v="2032"/>
    <n v="1139.5999999999999"/>
    <n v="0.37"/>
    <x v="1"/>
  </r>
  <r>
    <s v="Sports Direct"/>
    <x v="0"/>
    <x v="389"/>
    <s v="Northeast"/>
    <x v="47"/>
    <s v="Boston"/>
    <x v="2"/>
    <n v="30"/>
    <x v="172"/>
    <x v="3395"/>
    <n v="423"/>
    <n v="0.3"/>
    <x v="1"/>
  </r>
  <r>
    <s v="Sports Direct"/>
    <x v="0"/>
    <x v="389"/>
    <s v="Northeast"/>
    <x v="47"/>
    <s v="Boston"/>
    <x v="3"/>
    <n v="34"/>
    <x v="203"/>
    <x v="1583"/>
    <n v="358.02000000000004"/>
    <n v="0.27"/>
    <x v="1"/>
  </r>
  <r>
    <s v="Sports Direct"/>
    <x v="0"/>
    <x v="389"/>
    <s v="Northeast"/>
    <x v="47"/>
    <s v="Boston"/>
    <x v="4"/>
    <n v="39"/>
    <x v="207"/>
    <x v="2838"/>
    <n v="495.69"/>
    <n v="0.31"/>
    <x v="1"/>
  </r>
  <r>
    <s v="Sports Direct"/>
    <x v="0"/>
    <x v="389"/>
    <s v="Northeast"/>
    <x v="47"/>
    <s v="Boston"/>
    <x v="5"/>
    <n v="41"/>
    <x v="169"/>
    <x v="986"/>
    <n v="1041.81"/>
    <n v="0.32999999999999996"/>
    <x v="1"/>
  </r>
  <r>
    <s v="Sports Direct"/>
    <x v="0"/>
    <x v="421"/>
    <s v="Northeast"/>
    <x v="47"/>
    <s v="Boston"/>
    <x v="0"/>
    <n v="40"/>
    <x v="348"/>
    <x v="1481"/>
    <n v="1742.3999999999999"/>
    <n v="0.32999999999999996"/>
    <x v="1"/>
  </r>
  <r>
    <s v="Sports Direct"/>
    <x v="0"/>
    <x v="421"/>
    <s v="Northeast"/>
    <x v="47"/>
    <s v="Boston"/>
    <x v="1"/>
    <n v="37"/>
    <x v="181"/>
    <x v="999"/>
    <n v="880.59999999999991"/>
    <n v="0.35"/>
    <x v="1"/>
  </r>
  <r>
    <s v="Sports Direct"/>
    <x v="0"/>
    <x v="421"/>
    <s v="Northeast"/>
    <x v="47"/>
    <s v="Boston"/>
    <x v="2"/>
    <n v="41"/>
    <x v="183"/>
    <x v="1696"/>
    <n v="467.4"/>
    <n v="0.3"/>
    <x v="1"/>
  </r>
  <r>
    <s v="Sports Direct"/>
    <x v="0"/>
    <x v="421"/>
    <s v="Northeast"/>
    <x v="47"/>
    <s v="Boston"/>
    <x v="3"/>
    <n v="38"/>
    <x v="358"/>
    <x v="2650"/>
    <n v="328.32000000000005"/>
    <n v="0.27"/>
    <x v="1"/>
  </r>
  <r>
    <s v="Sports Direct"/>
    <x v="0"/>
    <x v="421"/>
    <s v="Northeast"/>
    <x v="47"/>
    <s v="Boston"/>
    <x v="4"/>
    <n v="51"/>
    <x v="171"/>
    <x v="2583"/>
    <n v="485.52000000000004"/>
    <n v="0.28000000000000003"/>
    <x v="1"/>
  </r>
  <r>
    <s v="Amazon"/>
    <x v="0"/>
    <x v="421"/>
    <s v="Northeast"/>
    <x v="47"/>
    <s v="Boston"/>
    <x v="5"/>
    <n v="51"/>
    <x v="181"/>
    <x v="2025"/>
    <n v="1213.8"/>
    <n v="0.35"/>
    <x v="1"/>
  </r>
  <r>
    <s v="Amazon"/>
    <x v="0"/>
    <x v="451"/>
    <s v="Northeast"/>
    <x v="47"/>
    <s v="Boston"/>
    <x v="0"/>
    <n v="49"/>
    <x v="196"/>
    <x v="1129"/>
    <n v="2058"/>
    <n v="0.35"/>
    <x v="1"/>
  </r>
  <r>
    <s v="Amazon"/>
    <x v="0"/>
    <x v="451"/>
    <s v="Northeast"/>
    <x v="47"/>
    <s v="Boston"/>
    <x v="1"/>
    <n v="40"/>
    <x v="240"/>
    <x v="2807"/>
    <n v="1428"/>
    <n v="0.35"/>
    <x v="1"/>
  </r>
  <r>
    <s v="Amazon"/>
    <x v="0"/>
    <x v="451"/>
    <s v="Northeast"/>
    <x v="47"/>
    <s v="Boston"/>
    <x v="2"/>
    <n v="44"/>
    <x v="250"/>
    <x v="1476"/>
    <n v="1201.2"/>
    <n v="0.3"/>
    <x v="1"/>
  </r>
  <r>
    <s v="Amazon"/>
    <x v="0"/>
    <x v="451"/>
    <s v="Northeast"/>
    <x v="47"/>
    <s v="Boston"/>
    <x v="3"/>
    <n v="42"/>
    <x v="170"/>
    <x v="3477"/>
    <n v="1010.9399999999999"/>
    <n v="0.28999999999999998"/>
    <x v="1"/>
  </r>
  <r>
    <s v="Amazon"/>
    <x v="0"/>
    <x v="451"/>
    <s v="Northeast"/>
    <x v="47"/>
    <s v="Boston"/>
    <x v="4"/>
    <n v="50"/>
    <x v="252"/>
    <x v="1042"/>
    <n v="1248"/>
    <n v="0.32"/>
    <x v="1"/>
  </r>
  <r>
    <s v="Amazon"/>
    <x v="0"/>
    <x v="451"/>
    <s v="Northeast"/>
    <x v="47"/>
    <s v="Boston"/>
    <x v="5"/>
    <n v="48"/>
    <x v="248"/>
    <x v="1102"/>
    <n v="2066.4"/>
    <n v="0.35"/>
    <x v="1"/>
  </r>
  <r>
    <s v="Amazon"/>
    <x v="0"/>
    <x v="480"/>
    <s v="Northeast"/>
    <x v="47"/>
    <s v="Boston"/>
    <x v="0"/>
    <n v="51"/>
    <x v="349"/>
    <x v="3478"/>
    <n v="3177.2999999999997"/>
    <n v="0.35"/>
    <x v="1"/>
  </r>
  <r>
    <s v="Amazon"/>
    <x v="0"/>
    <x v="480"/>
    <s v="Northeast"/>
    <x v="47"/>
    <s v="Boston"/>
    <x v="1"/>
    <n v="37"/>
    <x v="161"/>
    <x v="2374"/>
    <n v="1337.92"/>
    <n v="0.32"/>
    <x v="1"/>
  </r>
  <r>
    <s v="Amazon"/>
    <x v="0"/>
    <x v="480"/>
    <s v="Northeast"/>
    <x v="47"/>
    <s v="Boston"/>
    <x v="2"/>
    <n v="36"/>
    <x v="205"/>
    <x v="1012"/>
    <n v="1088.6400000000001"/>
    <n v="0.27"/>
    <x v="1"/>
  </r>
  <r>
    <s v="Amazon"/>
    <x v="0"/>
    <x v="480"/>
    <s v="Northeast"/>
    <x v="47"/>
    <s v="Boston"/>
    <x v="3"/>
    <n v="43"/>
    <x v="193"/>
    <x v="3282"/>
    <n v="1264.2"/>
    <n v="0.28000000000000003"/>
    <x v="1"/>
  </r>
  <r>
    <s v="Amazon"/>
    <x v="0"/>
    <x v="480"/>
    <s v="Northeast"/>
    <x v="47"/>
    <s v="Boston"/>
    <x v="4"/>
    <n v="52"/>
    <x v="228"/>
    <x v="2809"/>
    <n v="1357.1999999999998"/>
    <n v="0.28999999999999998"/>
    <x v="1"/>
  </r>
  <r>
    <s v="Amazon"/>
    <x v="0"/>
    <x v="480"/>
    <s v="Northeast"/>
    <x v="47"/>
    <s v="Boston"/>
    <x v="5"/>
    <n v="51"/>
    <x v="209"/>
    <x v="1290"/>
    <n v="2154.2399999999998"/>
    <n v="0.32999999999999996"/>
    <x v="1"/>
  </r>
  <r>
    <s v="Amazon"/>
    <x v="0"/>
    <x v="178"/>
    <s v="Northeast"/>
    <x v="47"/>
    <s v="Boston"/>
    <x v="0"/>
    <n v="35"/>
    <x v="289"/>
    <x v="3142"/>
    <n v="3257.8"/>
    <n v="0.52"/>
    <x v="1"/>
  </r>
  <r>
    <s v="Amazon"/>
    <x v="0"/>
    <x v="178"/>
    <s v="Northeast"/>
    <x v="47"/>
    <s v="Boston"/>
    <x v="1"/>
    <n v="36"/>
    <x v="336"/>
    <x v="3261"/>
    <n v="1887.48"/>
    <n v="0.49"/>
    <x v="1"/>
  </r>
  <r>
    <s v="Amazon"/>
    <x v="0"/>
    <x v="178"/>
    <s v="Northeast"/>
    <x v="47"/>
    <s v="Boston"/>
    <x v="2"/>
    <n v="27"/>
    <x v="253"/>
    <x v="3479"/>
    <n v="1090.8"/>
    <n v="0.39999999999999997"/>
    <x v="1"/>
  </r>
  <r>
    <s v="Amazon"/>
    <x v="0"/>
    <x v="178"/>
    <s v="Northeast"/>
    <x v="47"/>
    <s v="Boston"/>
    <x v="3"/>
    <n v="29"/>
    <x v="206"/>
    <x v="1420"/>
    <n v="599.42999999999995"/>
    <n v="0.38999999999999996"/>
    <x v="1"/>
  </r>
  <r>
    <s v="Amazon"/>
    <x v="0"/>
    <x v="178"/>
    <s v="Northeast"/>
    <x v="47"/>
    <s v="Boston"/>
    <x v="4"/>
    <n v="37"/>
    <x v="227"/>
    <x v="3087"/>
    <n v="1061.8999999999999"/>
    <n v="0.41"/>
    <x v="1"/>
  </r>
  <r>
    <s v="Amazon"/>
    <x v="0"/>
    <x v="178"/>
    <s v="Northeast"/>
    <x v="47"/>
    <s v="Boston"/>
    <x v="5"/>
    <n v="34"/>
    <x v="233"/>
    <x v="1625"/>
    <n v="1520.4799999999998"/>
    <n v="0.42999999999999994"/>
    <x v="1"/>
  </r>
  <r>
    <s v="Amazon"/>
    <x v="0"/>
    <x v="207"/>
    <s v="Northeast"/>
    <x v="47"/>
    <s v="Boston"/>
    <x v="0"/>
    <n v="33"/>
    <x v="328"/>
    <x v="3158"/>
    <n v="2853.84"/>
    <n v="0.47000000000000003"/>
    <x v="1"/>
  </r>
  <r>
    <s v="Amazon"/>
    <x v="0"/>
    <x v="207"/>
    <s v="Northeast"/>
    <x v="47"/>
    <s v="Boston"/>
    <x v="1"/>
    <n v="33"/>
    <x v="249"/>
    <x v="1463"/>
    <n v="1116.72"/>
    <n v="0.47000000000000003"/>
    <x v="1"/>
  </r>
  <r>
    <s v="Amazon"/>
    <x v="0"/>
    <x v="207"/>
    <s v="Northeast"/>
    <x v="47"/>
    <s v="Boston"/>
    <x v="2"/>
    <n v="25"/>
    <x v="211"/>
    <x v="3480"/>
    <n v="849.99999999999989"/>
    <n v="0.39999999999999997"/>
    <x v="1"/>
  </r>
  <r>
    <s v="Amazon"/>
    <x v="0"/>
    <x v="207"/>
    <s v="Northeast"/>
    <x v="48"/>
    <s v="Burlington"/>
    <x v="3"/>
    <n v="30"/>
    <x v="291"/>
    <x v="1434"/>
    <n v="547.20000000000005"/>
    <n v="0.38"/>
    <x v="1"/>
  </r>
  <r>
    <s v="Amazon"/>
    <x v="0"/>
    <x v="207"/>
    <s v="Northeast"/>
    <x v="48"/>
    <s v="Burlington"/>
    <x v="4"/>
    <n v="36"/>
    <x v="181"/>
    <x v="2134"/>
    <n v="954.71999999999991"/>
    <n v="0.38999999999999996"/>
    <x v="1"/>
  </r>
  <r>
    <s v="Amazon"/>
    <x v="0"/>
    <x v="207"/>
    <s v="Northeast"/>
    <x v="48"/>
    <s v="Burlington"/>
    <x v="5"/>
    <n v="35"/>
    <x v="336"/>
    <x v="3481"/>
    <n v="1760.1499999999999"/>
    <n v="0.47"/>
    <x v="1"/>
  </r>
  <r>
    <s v="Amazon"/>
    <x v="0"/>
    <x v="215"/>
    <s v="Northeast"/>
    <x v="48"/>
    <s v="Burlington"/>
    <x v="0"/>
    <n v="35"/>
    <x v="359"/>
    <x v="3482"/>
    <n v="3172.75"/>
    <n v="0.49"/>
    <x v="1"/>
  </r>
  <r>
    <s v="Amazon"/>
    <x v="0"/>
    <x v="215"/>
    <s v="Northeast"/>
    <x v="48"/>
    <s v="Burlington"/>
    <x v="1"/>
    <n v="36"/>
    <x v="232"/>
    <x v="1477"/>
    <n v="1440"/>
    <n v="0.5"/>
    <x v="1"/>
  </r>
  <r>
    <s v="Amazon"/>
    <x v="0"/>
    <x v="215"/>
    <s v="Northeast"/>
    <x v="48"/>
    <s v="Burlington"/>
    <x v="2"/>
    <n v="23"/>
    <x v="211"/>
    <x v="3483"/>
    <n v="742.9"/>
    <n v="0.38"/>
    <x v="1"/>
  </r>
  <r>
    <s v="Amazon"/>
    <x v="0"/>
    <x v="215"/>
    <s v="Northeast"/>
    <x v="48"/>
    <s v="Burlington"/>
    <x v="3"/>
    <n v="30"/>
    <x v="203"/>
    <x v="2489"/>
    <n v="467.99999999999994"/>
    <n v="0.39999999999999997"/>
    <x v="1"/>
  </r>
  <r>
    <s v="Amazon"/>
    <x v="0"/>
    <x v="215"/>
    <s v="Northeast"/>
    <x v="48"/>
    <s v="Burlington"/>
    <x v="4"/>
    <n v="36"/>
    <x v="195"/>
    <x v="2063"/>
    <n v="786.2399999999999"/>
    <n v="0.38999999999999996"/>
    <x v="1"/>
  </r>
  <r>
    <s v="Amazon"/>
    <x v="0"/>
    <x v="215"/>
    <s v="Northeast"/>
    <x v="48"/>
    <s v="Burlington"/>
    <x v="5"/>
    <n v="29"/>
    <x v="294"/>
    <x v="2740"/>
    <n v="1280.6399999999999"/>
    <n v="0.45999999999999996"/>
    <x v="1"/>
  </r>
  <r>
    <s v="Amazon"/>
    <x v="0"/>
    <x v="234"/>
    <s v="Northeast"/>
    <x v="48"/>
    <s v="Burlington"/>
    <x v="0"/>
    <n v="30"/>
    <x v="137"/>
    <x v="1735"/>
    <n v="2620.8000000000002"/>
    <n v="0.52"/>
    <x v="1"/>
  </r>
  <r>
    <s v="Amazon"/>
    <x v="0"/>
    <x v="234"/>
    <s v="Northeast"/>
    <x v="48"/>
    <s v="Burlington"/>
    <x v="1"/>
    <n v="35"/>
    <x v="181"/>
    <x v="3076"/>
    <n v="1118.6000000000001"/>
    <n v="0.47000000000000003"/>
    <x v="1"/>
  </r>
  <r>
    <s v="Amazon"/>
    <x v="0"/>
    <x v="234"/>
    <s v="Northeast"/>
    <x v="48"/>
    <s v="Burlington"/>
    <x v="2"/>
    <n v="25"/>
    <x v="238"/>
    <x v="2557"/>
    <n v="777"/>
    <n v="0.42"/>
    <x v="1"/>
  </r>
  <r>
    <s v="Amazon"/>
    <x v="0"/>
    <x v="234"/>
    <s v="Northeast"/>
    <x v="48"/>
    <s v="Burlington"/>
    <x v="3"/>
    <n v="30"/>
    <x v="50"/>
    <x v="3212"/>
    <n v="600"/>
    <n v="0.39999999999999997"/>
    <x v="1"/>
  </r>
  <r>
    <s v="Amazon"/>
    <x v="0"/>
    <x v="234"/>
    <s v="Northeast"/>
    <x v="48"/>
    <s v="Burlington"/>
    <x v="4"/>
    <n v="41"/>
    <x v="206"/>
    <x v="1163"/>
    <n v="912.66"/>
    <n v="0.42"/>
    <x v="1"/>
  </r>
  <r>
    <s v="Amazon"/>
    <x v="0"/>
    <x v="234"/>
    <s v="Northeast"/>
    <x v="48"/>
    <s v="Burlington"/>
    <x v="5"/>
    <n v="36"/>
    <x v="228"/>
    <x v="1712"/>
    <n v="1425.6"/>
    <n v="0.43999999999999995"/>
    <x v="1"/>
  </r>
  <r>
    <s v="Amazon"/>
    <x v="0"/>
    <x v="263"/>
    <s v="Northeast"/>
    <x v="48"/>
    <s v="Burlington"/>
    <x v="0"/>
    <n v="48"/>
    <x v="360"/>
    <x v="1264"/>
    <n v="4332.96"/>
    <n v="0.51"/>
    <x v="1"/>
  </r>
  <r>
    <s v="Amazon"/>
    <x v="0"/>
    <x v="263"/>
    <s v="Northeast"/>
    <x v="48"/>
    <s v="Burlington"/>
    <x v="1"/>
    <n v="41"/>
    <x v="198"/>
    <x v="1026"/>
    <n v="1965.54"/>
    <n v="0.51"/>
    <x v="1"/>
  </r>
  <r>
    <s v="Amazon"/>
    <x v="0"/>
    <x v="263"/>
    <s v="Northeast"/>
    <x v="48"/>
    <s v="Burlington"/>
    <x v="2"/>
    <n v="37"/>
    <x v="294"/>
    <x v="2778"/>
    <n v="1314.24"/>
    <n v="0.37"/>
    <x v="1"/>
  </r>
  <r>
    <s v="Amazon"/>
    <x v="0"/>
    <x v="263"/>
    <s v="Northeast"/>
    <x v="48"/>
    <s v="Burlington"/>
    <x v="3"/>
    <n v="40"/>
    <x v="170"/>
    <x v="3484"/>
    <n v="1328"/>
    <n v="0.39999999999999997"/>
    <x v="1"/>
  </r>
  <r>
    <s v="Amazon"/>
    <x v="0"/>
    <x v="263"/>
    <s v="Northeast"/>
    <x v="48"/>
    <s v="Burlington"/>
    <x v="4"/>
    <n v="46"/>
    <x v="250"/>
    <x v="1455"/>
    <n v="1716.26"/>
    <n v="0.41"/>
    <x v="1"/>
  </r>
  <r>
    <s v="Amazon"/>
    <x v="0"/>
    <x v="263"/>
    <s v="Northeast"/>
    <x v="48"/>
    <s v="Burlington"/>
    <x v="5"/>
    <n v="47"/>
    <x v="196"/>
    <x v="1552"/>
    <n v="2594.3999999999996"/>
    <n v="0.45999999999999996"/>
    <x v="1"/>
  </r>
  <r>
    <s v="Amazon"/>
    <x v="0"/>
    <x v="296"/>
    <s v="Northeast"/>
    <x v="48"/>
    <s v="Burlington"/>
    <x v="0"/>
    <n v="47"/>
    <x v="49"/>
    <x v="3485"/>
    <n v="4490.8500000000004"/>
    <n v="0.49"/>
    <x v="1"/>
  </r>
  <r>
    <s v="Amazon"/>
    <x v="0"/>
    <x v="296"/>
    <s v="Northeast"/>
    <x v="48"/>
    <s v="Burlington"/>
    <x v="1"/>
    <n v="44"/>
    <x v="196"/>
    <x v="1481"/>
    <n v="2640"/>
    <n v="0.5"/>
    <x v="1"/>
  </r>
  <r>
    <s v="Amazon"/>
    <x v="0"/>
    <x v="296"/>
    <s v="Northeast"/>
    <x v="48"/>
    <s v="Burlington"/>
    <x v="2"/>
    <n v="35"/>
    <x v="233"/>
    <x v="2236"/>
    <n v="1419.6"/>
    <n v="0.38999999999999996"/>
    <x v="1"/>
  </r>
  <r>
    <s v="Amazon"/>
    <x v="0"/>
    <x v="296"/>
    <s v="Northeast"/>
    <x v="48"/>
    <s v="Burlington"/>
    <x v="3"/>
    <n v="38"/>
    <x v="240"/>
    <x v="1974"/>
    <n v="1550.3999999999999"/>
    <n v="0.39999999999999997"/>
    <x v="1"/>
  </r>
  <r>
    <s v="Amazon"/>
    <x v="0"/>
    <x v="296"/>
    <s v="Northeast"/>
    <x v="48"/>
    <s v="Burlington"/>
    <x v="4"/>
    <n v="44"/>
    <x v="193"/>
    <x v="1506"/>
    <n v="1894.1999999999998"/>
    <n v="0.41"/>
    <x v="1"/>
  </r>
  <r>
    <s v="Amazon"/>
    <x v="0"/>
    <x v="296"/>
    <s v="Northeast"/>
    <x v="48"/>
    <s v="Burlington"/>
    <x v="5"/>
    <n v="49"/>
    <x v="174"/>
    <x v="3486"/>
    <n v="3483.8999999999996"/>
    <n v="0.44999999999999996"/>
    <x v="1"/>
  </r>
  <r>
    <s v="Amazon"/>
    <x v="0"/>
    <x v="324"/>
    <s v="Northeast"/>
    <x v="48"/>
    <s v="Burlington"/>
    <x v="0"/>
    <n v="45"/>
    <x v="144"/>
    <x v="3487"/>
    <n v="4890.6000000000004"/>
    <n v="0.52"/>
    <x v="1"/>
  </r>
  <r>
    <s v="Amazon"/>
    <x v="0"/>
    <x v="324"/>
    <s v="Northeast"/>
    <x v="48"/>
    <s v="Burlington"/>
    <x v="1"/>
    <n v="42"/>
    <x v="57"/>
    <x v="2013"/>
    <n v="3045"/>
    <n v="0.5"/>
    <x v="1"/>
  </r>
  <r>
    <s v="Amazon"/>
    <x v="0"/>
    <x v="324"/>
    <s v="Northeast"/>
    <x v="48"/>
    <s v="Burlington"/>
    <x v="2"/>
    <n v="33"/>
    <x v="245"/>
    <x v="1765"/>
    <n v="1330.8899999999999"/>
    <n v="0.37"/>
    <x v="1"/>
  </r>
  <r>
    <s v="Amazon"/>
    <x v="0"/>
    <x v="324"/>
    <s v="Northeast"/>
    <x v="48"/>
    <s v="Burlington"/>
    <x v="3"/>
    <n v="36"/>
    <x v="294"/>
    <x v="3488"/>
    <n v="1451.52"/>
    <n v="0.42"/>
    <x v="1"/>
  </r>
  <r>
    <s v="Amazon"/>
    <x v="0"/>
    <x v="324"/>
    <s v="Northeast"/>
    <x v="48"/>
    <s v="Burlington"/>
    <x v="4"/>
    <n v="39"/>
    <x v="351"/>
    <x v="1663"/>
    <n v="1689.48"/>
    <n v="0.38"/>
    <x v="1"/>
  </r>
  <r>
    <s v="Amazon"/>
    <x v="0"/>
    <x v="324"/>
    <s v="Northeast"/>
    <x v="48"/>
    <s v="Burlington"/>
    <x v="5"/>
    <n v="49"/>
    <x v="36"/>
    <x v="948"/>
    <n v="4030.2499999999995"/>
    <n v="0.47"/>
    <x v="1"/>
  </r>
  <r>
    <s v="Amazon"/>
    <x v="0"/>
    <x v="356"/>
    <s v="Northeast"/>
    <x v="48"/>
    <s v="Burlington"/>
    <x v="0"/>
    <n v="42"/>
    <x v="102"/>
    <x v="3489"/>
    <n v="4605.3"/>
    <n v="0.51"/>
    <x v="1"/>
  </r>
  <r>
    <s v="Amazon"/>
    <x v="0"/>
    <x v="356"/>
    <s v="Northeast"/>
    <x v="48"/>
    <s v="Burlington"/>
    <x v="1"/>
    <n v="43"/>
    <x v="197"/>
    <x v="3399"/>
    <n v="3331.6400000000003"/>
    <n v="0.52"/>
    <x v="1"/>
  </r>
  <r>
    <s v="Amazon"/>
    <x v="0"/>
    <x v="356"/>
    <s v="Northeast"/>
    <x v="48"/>
    <s v="Burlington"/>
    <x v="2"/>
    <n v="34"/>
    <x v="210"/>
    <x v="2568"/>
    <n v="1538.1599999999999"/>
    <n v="0.38999999999999996"/>
    <x v="1"/>
  </r>
  <r>
    <s v="Amazon"/>
    <x v="0"/>
    <x v="356"/>
    <s v="Northeast"/>
    <x v="48"/>
    <s v="Burlington"/>
    <x v="3"/>
    <n v="40"/>
    <x v="211"/>
    <x v="3490"/>
    <n v="1428"/>
    <n v="0.42"/>
    <x v="1"/>
  </r>
  <r>
    <s v="Amazon"/>
    <x v="0"/>
    <x v="356"/>
    <s v="Northeast"/>
    <x v="48"/>
    <s v="Burlington"/>
    <x v="4"/>
    <n v="43"/>
    <x v="249"/>
    <x v="3068"/>
    <n v="1207.4399999999998"/>
    <n v="0.38999999999999996"/>
    <x v="1"/>
  </r>
  <r>
    <s v="Amazon"/>
    <x v="0"/>
    <x v="356"/>
    <s v="Northeast"/>
    <x v="48"/>
    <s v="Burlington"/>
    <x v="5"/>
    <n v="44"/>
    <x v="224"/>
    <x v="3491"/>
    <n v="2573.1199999999994"/>
    <n v="0.42999999999999994"/>
    <x v="1"/>
  </r>
  <r>
    <s v="Amazon"/>
    <x v="0"/>
    <x v="386"/>
    <s v="Northeast"/>
    <x v="48"/>
    <s v="Burlington"/>
    <x v="0"/>
    <n v="44"/>
    <x v="289"/>
    <x v="3101"/>
    <n v="3859.24"/>
    <n v="0.49"/>
    <x v="1"/>
  </r>
  <r>
    <s v="Amazon"/>
    <x v="0"/>
    <x v="386"/>
    <s v="Northeast"/>
    <x v="48"/>
    <s v="Burlington"/>
    <x v="1"/>
    <n v="42"/>
    <x v="215"/>
    <x v="2805"/>
    <n v="2377.62"/>
    <n v="0.51"/>
    <x v="1"/>
  </r>
  <r>
    <s v="Amazon"/>
    <x v="0"/>
    <x v="386"/>
    <s v="Northeast"/>
    <x v="48"/>
    <s v="Burlington"/>
    <x v="2"/>
    <n v="40"/>
    <x v="249"/>
    <x v="1477"/>
    <n v="1209.5999999999999"/>
    <n v="0.42"/>
    <x v="1"/>
  </r>
  <r>
    <s v="Amazon"/>
    <x v="0"/>
    <x v="386"/>
    <s v="Northeast"/>
    <x v="48"/>
    <s v="Burlington"/>
    <x v="3"/>
    <n v="35"/>
    <x v="346"/>
    <x v="3139"/>
    <n v="923.99999999999989"/>
    <n v="0.39999999999999997"/>
    <x v="1"/>
  </r>
  <r>
    <s v="Amazon"/>
    <x v="0"/>
    <x v="386"/>
    <s v="Northeast"/>
    <x v="48"/>
    <s v="Burlington"/>
    <x v="4"/>
    <n v="48"/>
    <x v="181"/>
    <x v="2785"/>
    <n v="1207.68"/>
    <n v="0.37"/>
    <x v="1"/>
  </r>
  <r>
    <s v="Amazon"/>
    <x v="0"/>
    <x v="386"/>
    <s v="Northeast"/>
    <x v="48"/>
    <s v="Burlington"/>
    <x v="5"/>
    <n v="45"/>
    <x v="270"/>
    <x v="3492"/>
    <n v="1925.1"/>
    <n v="0.45999999999999996"/>
    <x v="1"/>
  </r>
  <r>
    <s v="Amazon"/>
    <x v="0"/>
    <x v="418"/>
    <s v="Northeast"/>
    <x v="48"/>
    <s v="Burlington"/>
    <x v="0"/>
    <n v="44"/>
    <x v="350"/>
    <x v="3493"/>
    <n v="3246.76"/>
    <n v="0.47000000000000003"/>
    <x v="1"/>
  </r>
  <r>
    <s v="Amazon"/>
    <x v="0"/>
    <x v="418"/>
    <s v="Northeast"/>
    <x v="48"/>
    <s v="Burlington"/>
    <x v="1"/>
    <n v="44"/>
    <x v="343"/>
    <x v="3119"/>
    <n v="2134.44"/>
    <n v="0.49"/>
    <x v="1"/>
  </r>
  <r>
    <s v="Amazon"/>
    <x v="0"/>
    <x v="418"/>
    <s v="Northeast"/>
    <x v="48"/>
    <s v="Burlington"/>
    <x v="2"/>
    <n v="40"/>
    <x v="346"/>
    <x v="2490"/>
    <n v="976.8"/>
    <n v="0.37"/>
    <x v="1"/>
  </r>
  <r>
    <s v="Amazon"/>
    <x v="0"/>
    <x v="418"/>
    <s v="Northeast"/>
    <x v="48"/>
    <s v="Burlington"/>
    <x v="3"/>
    <n v="46"/>
    <x v="176"/>
    <x v="1159"/>
    <n v="1038.22"/>
    <n v="0.37"/>
    <x v="1"/>
  </r>
  <r>
    <s v="Amazon"/>
    <x v="0"/>
    <x v="418"/>
    <s v="Northeast"/>
    <x v="48"/>
    <s v="Burlington"/>
    <x v="4"/>
    <n v="55"/>
    <x v="208"/>
    <x v="3494"/>
    <n v="1180.3"/>
    <n v="0.37"/>
    <x v="1"/>
  </r>
  <r>
    <s v="West Gear"/>
    <x v="0"/>
    <x v="418"/>
    <s v="Northeast"/>
    <x v="48"/>
    <s v="Burlington"/>
    <x v="5"/>
    <n v="54"/>
    <x v="228"/>
    <x v="2299"/>
    <n v="2235.6"/>
    <n v="0.45999999999999996"/>
    <x v="1"/>
  </r>
  <r>
    <s v="West Gear"/>
    <x v="0"/>
    <x v="448"/>
    <s v="Northeast"/>
    <x v="48"/>
    <s v="Burlington"/>
    <x v="0"/>
    <n v="54"/>
    <x v="150"/>
    <x v="832"/>
    <n v="3780"/>
    <n v="0.5"/>
    <x v="1"/>
  </r>
  <r>
    <s v="West Gear"/>
    <x v="0"/>
    <x v="448"/>
    <s v="Northeast"/>
    <x v="48"/>
    <s v="Burlington"/>
    <x v="1"/>
    <n v="47"/>
    <x v="230"/>
    <x v="3495"/>
    <n v="2256.94"/>
    <n v="0.49"/>
    <x v="1"/>
  </r>
  <r>
    <s v="West Gear"/>
    <x v="0"/>
    <x v="448"/>
    <s v="Northeast"/>
    <x v="48"/>
    <s v="Burlington"/>
    <x v="2"/>
    <n v="46"/>
    <x v="240"/>
    <x v="3184"/>
    <n v="1736.04"/>
    <n v="0.37"/>
    <x v="1"/>
  </r>
  <r>
    <s v="Amazon"/>
    <x v="0"/>
    <x v="448"/>
    <s v="Northeast"/>
    <x v="48"/>
    <s v="Burlington"/>
    <x v="3"/>
    <n v="42"/>
    <x v="294"/>
    <x v="1012"/>
    <n v="1572.4799999999998"/>
    <n v="0.38999999999999996"/>
    <x v="1"/>
  </r>
  <r>
    <s v="Amazon"/>
    <x v="0"/>
    <x v="448"/>
    <s v="Northeast"/>
    <x v="48"/>
    <s v="Burlington"/>
    <x v="4"/>
    <n v="50"/>
    <x v="250"/>
    <x v="3496"/>
    <n v="1774.4999999999998"/>
    <n v="0.38999999999999996"/>
    <x v="1"/>
  </r>
  <r>
    <s v="Amazon"/>
    <x v="0"/>
    <x v="448"/>
    <s v="Northeast"/>
    <x v="48"/>
    <s v="Burlington"/>
    <x v="5"/>
    <n v="57"/>
    <x v="209"/>
    <x v="3497"/>
    <n v="3429.12"/>
    <n v="0.47"/>
    <x v="1"/>
  </r>
  <r>
    <s v="Amazon"/>
    <x v="0"/>
    <x v="477"/>
    <s v="Northeast"/>
    <x v="48"/>
    <s v="Burlington"/>
    <x v="0"/>
    <n v="48"/>
    <x v="274"/>
    <x v="3498"/>
    <n v="4285.4399999999996"/>
    <n v="0.48"/>
    <x v="1"/>
  </r>
  <r>
    <s v="Amazon"/>
    <x v="0"/>
    <x v="477"/>
    <s v="Northeast"/>
    <x v="48"/>
    <s v="Burlington"/>
    <x v="1"/>
    <n v="41"/>
    <x v="348"/>
    <x v="3307"/>
    <n v="2760.12"/>
    <n v="0.51"/>
    <x v="1"/>
  </r>
  <r>
    <s v="Amazon"/>
    <x v="0"/>
    <x v="477"/>
    <s v="Northeast"/>
    <x v="48"/>
    <s v="Burlington"/>
    <x v="2"/>
    <n v="44"/>
    <x v="165"/>
    <x v="1655"/>
    <n v="2305.6"/>
    <n v="0.39999999999999997"/>
    <x v="1"/>
  </r>
  <r>
    <s v="Amazon"/>
    <x v="0"/>
    <x v="477"/>
    <s v="Northeast"/>
    <x v="48"/>
    <s v="Burlington"/>
    <x v="3"/>
    <n v="44"/>
    <x v="253"/>
    <x v="2197"/>
    <n v="1866.48"/>
    <n v="0.42"/>
    <x v="1"/>
  </r>
  <r>
    <s v="Amazon"/>
    <x v="0"/>
    <x v="477"/>
    <s v="Northeast"/>
    <x v="48"/>
    <s v="Burlington"/>
    <x v="4"/>
    <n v="48"/>
    <x v="233"/>
    <x v="1952"/>
    <n v="2096.64"/>
    <n v="0.42"/>
    <x v="1"/>
  </r>
  <r>
    <s v="Amazon"/>
    <x v="0"/>
    <x v="477"/>
    <s v="Northeast"/>
    <x v="48"/>
    <s v="Burlington"/>
    <x v="5"/>
    <n v="60"/>
    <x v="57"/>
    <x v="1149"/>
    <n v="4088.9999999999995"/>
    <n v="0.47"/>
    <x v="1"/>
  </r>
  <r>
    <s v="Amazon"/>
    <x v="0"/>
    <x v="185"/>
    <s v="Northeast"/>
    <x v="48"/>
    <s v="Burlington"/>
    <x v="0"/>
    <n v="34"/>
    <x v="217"/>
    <x v="3207"/>
    <n v="2529.2600000000002"/>
    <n v="0.43000000000000005"/>
    <x v="1"/>
  </r>
  <r>
    <s v="Amazon"/>
    <x v="0"/>
    <x v="185"/>
    <s v="Northeast"/>
    <x v="48"/>
    <s v="Burlington"/>
    <x v="1"/>
    <n v="39"/>
    <x v="215"/>
    <x v="3499"/>
    <n v="1861.4700000000003"/>
    <n v="0.43000000000000005"/>
    <x v="1"/>
  </r>
  <r>
    <s v="Amazon"/>
    <x v="0"/>
    <x v="185"/>
    <s v="Northeast"/>
    <x v="48"/>
    <s v="Burlington"/>
    <x v="2"/>
    <n v="28"/>
    <x v="253"/>
    <x v="3500"/>
    <n v="1018.0799999999999"/>
    <n v="0.36"/>
    <x v="1"/>
  </r>
  <r>
    <s v="Amazon"/>
    <x v="0"/>
    <x v="185"/>
    <s v="Northeast"/>
    <x v="48"/>
    <s v="Burlington"/>
    <x v="3"/>
    <n v="36"/>
    <x v="180"/>
    <x v="1033"/>
    <n v="691.2"/>
    <n v="0.32"/>
    <x v="1"/>
  </r>
  <r>
    <s v="Amazon"/>
    <x v="0"/>
    <x v="185"/>
    <s v="Northeast"/>
    <x v="48"/>
    <s v="Burlington"/>
    <x v="4"/>
    <n v="43"/>
    <x v="238"/>
    <x v="2229"/>
    <n v="1050.06"/>
    <n v="0.32999999999999996"/>
    <x v="1"/>
  </r>
  <r>
    <s v="Amazon"/>
    <x v="0"/>
    <x v="185"/>
    <s v="Northeast"/>
    <x v="48"/>
    <s v="Burlington"/>
    <x v="5"/>
    <n v="35"/>
    <x v="253"/>
    <x v="3501"/>
    <n v="1413.9999999999998"/>
    <n v="0.39999999999999997"/>
    <x v="1"/>
  </r>
  <r>
    <s v="Amazon"/>
    <x v="0"/>
    <x v="693"/>
    <s v="Northeast"/>
    <x v="48"/>
    <s v="Burlington"/>
    <x v="0"/>
    <n v="34"/>
    <x v="274"/>
    <x v="1199"/>
    <n v="2782.56"/>
    <n v="0.44"/>
    <x v="1"/>
  </r>
  <r>
    <s v="Amazon"/>
    <x v="0"/>
    <x v="693"/>
    <s v="Northeast"/>
    <x v="48"/>
    <s v="Burlington"/>
    <x v="1"/>
    <n v="37"/>
    <x v="211"/>
    <x v="2095"/>
    <n v="1352.3500000000001"/>
    <n v="0.43000000000000005"/>
    <x v="1"/>
  </r>
  <r>
    <s v="Amazon"/>
    <x v="0"/>
    <x v="693"/>
    <s v="Northeast"/>
    <x v="48"/>
    <s v="Burlington"/>
    <x v="2"/>
    <n v="31"/>
    <x v="294"/>
    <x v="3502"/>
    <n v="1011.8399999999999"/>
    <n v="0.33999999999999997"/>
    <x v="1"/>
  </r>
  <r>
    <s v="Amazon"/>
    <x v="0"/>
    <x v="693"/>
    <s v="Northeast"/>
    <x v="49"/>
    <s v="Manchester"/>
    <x v="3"/>
    <n v="31"/>
    <x v="181"/>
    <x v="3327"/>
    <n v="716.71999999999991"/>
    <n v="0.33999999999999997"/>
    <x v="1"/>
  </r>
  <r>
    <s v="Amazon"/>
    <x v="0"/>
    <x v="693"/>
    <s v="Northeast"/>
    <x v="49"/>
    <s v="Manchester"/>
    <x v="4"/>
    <n v="41"/>
    <x v="294"/>
    <x v="1905"/>
    <n v="1298.8799999999999"/>
    <n v="0.32999999999999996"/>
    <x v="1"/>
  </r>
  <r>
    <s v="Amazon"/>
    <x v="0"/>
    <x v="693"/>
    <s v="Northeast"/>
    <x v="49"/>
    <s v="Manchester"/>
    <x v="5"/>
    <n v="36"/>
    <x v="168"/>
    <x v="3503"/>
    <n v="1785.6"/>
    <n v="0.39999999999999997"/>
    <x v="1"/>
  </r>
  <r>
    <s v="Amazon"/>
    <x v="0"/>
    <x v="222"/>
    <s v="Northeast"/>
    <x v="49"/>
    <s v="Manchester"/>
    <x v="0"/>
    <n v="39"/>
    <x v="143"/>
    <x v="2160"/>
    <n v="3372.7200000000003"/>
    <n v="0.46"/>
    <x v="1"/>
  </r>
  <r>
    <s v="Amazon"/>
    <x v="0"/>
    <x v="222"/>
    <s v="Northeast"/>
    <x v="49"/>
    <s v="Manchester"/>
    <x v="1"/>
    <n v="36"/>
    <x v="246"/>
    <x v="2094"/>
    <n v="1457.28"/>
    <n v="0.46"/>
    <x v="1"/>
  </r>
  <r>
    <s v="Amazon"/>
    <x v="0"/>
    <x v="222"/>
    <s v="Northeast"/>
    <x v="49"/>
    <s v="Manchester"/>
    <x v="2"/>
    <n v="32"/>
    <x v="193"/>
    <x v="1597"/>
    <n v="1142.3999999999999"/>
    <n v="0.33999999999999997"/>
    <x v="1"/>
  </r>
  <r>
    <s v="Amazon"/>
    <x v="0"/>
    <x v="222"/>
    <s v="Northeast"/>
    <x v="49"/>
    <s v="Manchester"/>
    <x v="3"/>
    <n v="33"/>
    <x v="222"/>
    <x v="2752"/>
    <n v="549.45000000000005"/>
    <n v="0.37"/>
    <x v="1"/>
  </r>
  <r>
    <s v="Amazon"/>
    <x v="0"/>
    <x v="222"/>
    <s v="Northeast"/>
    <x v="49"/>
    <s v="Manchester"/>
    <x v="4"/>
    <n v="47"/>
    <x v="180"/>
    <x v="3155"/>
    <n v="930.59999999999991"/>
    <n v="0.32999999999999996"/>
    <x v="1"/>
  </r>
  <r>
    <s v="Amazon"/>
    <x v="0"/>
    <x v="222"/>
    <s v="Northeast"/>
    <x v="49"/>
    <s v="Manchester"/>
    <x v="5"/>
    <n v="36"/>
    <x v="343"/>
    <x v="1471"/>
    <n v="1354.32"/>
    <n v="0.38"/>
    <x v="1"/>
  </r>
  <r>
    <s v="Amazon"/>
    <x v="0"/>
    <x v="241"/>
    <s v="Northeast"/>
    <x v="49"/>
    <s v="Manchester"/>
    <x v="0"/>
    <n v="33"/>
    <x v="283"/>
    <x v="3286"/>
    <n v="2591.8200000000002"/>
    <n v="0.42000000000000004"/>
    <x v="1"/>
  </r>
  <r>
    <s v="Amazon"/>
    <x v="0"/>
    <x v="241"/>
    <s v="Northeast"/>
    <x v="49"/>
    <s v="Manchester"/>
    <x v="1"/>
    <n v="38"/>
    <x v="211"/>
    <x v="2461"/>
    <n v="1356.6000000000001"/>
    <n v="0.42000000000000004"/>
    <x v="1"/>
  </r>
  <r>
    <s v="Amazon"/>
    <x v="0"/>
    <x v="241"/>
    <s v="Northeast"/>
    <x v="49"/>
    <s v="Manchester"/>
    <x v="2"/>
    <n v="26"/>
    <x v="232"/>
    <x v="1413"/>
    <n v="707.19999999999993"/>
    <n v="0.33999999999999997"/>
    <x v="1"/>
  </r>
  <r>
    <s v="Amazon"/>
    <x v="0"/>
    <x v="241"/>
    <s v="Northeast"/>
    <x v="49"/>
    <s v="Manchester"/>
    <x v="3"/>
    <n v="35"/>
    <x v="206"/>
    <x v="3236"/>
    <n v="593.6"/>
    <n v="0.32"/>
    <x v="1"/>
  </r>
  <r>
    <s v="Amazon"/>
    <x v="0"/>
    <x v="241"/>
    <s v="Northeast"/>
    <x v="49"/>
    <s v="Manchester"/>
    <x v="4"/>
    <n v="40"/>
    <x v="176"/>
    <x v="3504"/>
    <n v="805.19999999999993"/>
    <n v="0.32999999999999996"/>
    <x v="1"/>
  </r>
  <r>
    <s v="Amazon"/>
    <x v="0"/>
    <x v="241"/>
    <s v="Northeast"/>
    <x v="49"/>
    <s v="Manchester"/>
    <x v="5"/>
    <n v="33"/>
    <x v="253"/>
    <x v="1525"/>
    <n v="1233.21"/>
    <n v="0.37"/>
    <x v="1"/>
  </r>
  <r>
    <s v="Amazon"/>
    <x v="0"/>
    <x v="270"/>
    <s v="Northeast"/>
    <x v="49"/>
    <s v="Manchester"/>
    <x v="0"/>
    <n v="47"/>
    <x v="130"/>
    <x v="2272"/>
    <n v="3961.1600000000003"/>
    <n v="0.43000000000000005"/>
    <x v="1"/>
  </r>
  <r>
    <s v="Amazon"/>
    <x v="0"/>
    <x v="270"/>
    <s v="Northeast"/>
    <x v="49"/>
    <s v="Manchester"/>
    <x v="1"/>
    <n v="40"/>
    <x v="270"/>
    <x v="1753"/>
    <n v="1599.6000000000001"/>
    <n v="0.43000000000000005"/>
    <x v="1"/>
  </r>
  <r>
    <s v="Amazon"/>
    <x v="0"/>
    <x v="270"/>
    <s v="Northeast"/>
    <x v="49"/>
    <s v="Manchester"/>
    <x v="2"/>
    <n v="42"/>
    <x v="253"/>
    <x v="2378"/>
    <n v="1442.28"/>
    <n v="0.33999999999999997"/>
    <x v="1"/>
  </r>
  <r>
    <s v="Amazon"/>
    <x v="0"/>
    <x v="270"/>
    <s v="Northeast"/>
    <x v="49"/>
    <s v="Manchester"/>
    <x v="3"/>
    <n v="41"/>
    <x v="250"/>
    <x v="2421"/>
    <n v="1268.54"/>
    <n v="0.33999999999999997"/>
    <x v="1"/>
  </r>
  <r>
    <s v="Amazon"/>
    <x v="0"/>
    <x v="270"/>
    <s v="Northeast"/>
    <x v="49"/>
    <s v="Manchester"/>
    <x v="4"/>
    <n v="52"/>
    <x v="228"/>
    <x v="2809"/>
    <n v="1497.6000000000001"/>
    <n v="0.32"/>
    <x v="1"/>
  </r>
  <r>
    <s v="Amazon"/>
    <x v="0"/>
    <x v="270"/>
    <s v="Northeast"/>
    <x v="49"/>
    <s v="Manchester"/>
    <x v="5"/>
    <n v="46"/>
    <x v="150"/>
    <x v="1037"/>
    <n v="2511.6"/>
    <n v="0.38999999999999996"/>
    <x v="1"/>
  </r>
  <r>
    <s v="Amazon"/>
    <x v="0"/>
    <x v="303"/>
    <s v="Northeast"/>
    <x v="49"/>
    <s v="Manchester"/>
    <x v="0"/>
    <n v="44"/>
    <x v="97"/>
    <x v="1098"/>
    <n v="4371.84"/>
    <n v="0.46"/>
    <x v="1"/>
  </r>
  <r>
    <s v="Amazon"/>
    <x v="0"/>
    <x v="303"/>
    <s v="Northeast"/>
    <x v="49"/>
    <s v="Manchester"/>
    <x v="1"/>
    <n v="40"/>
    <x v="150"/>
    <x v="2721"/>
    <n v="2632"/>
    <n v="0.47000000000000003"/>
    <x v="1"/>
  </r>
  <r>
    <s v="Amazon"/>
    <x v="0"/>
    <x v="303"/>
    <s v="Northeast"/>
    <x v="49"/>
    <s v="Manchester"/>
    <x v="2"/>
    <n v="43"/>
    <x v="245"/>
    <x v="1766"/>
    <n v="1687.32"/>
    <n v="0.36"/>
    <x v="1"/>
  </r>
  <r>
    <s v="Amazon"/>
    <x v="0"/>
    <x v="303"/>
    <s v="Northeast"/>
    <x v="49"/>
    <s v="Manchester"/>
    <x v="3"/>
    <n v="37"/>
    <x v="233"/>
    <x v="2259"/>
    <n v="1308.32"/>
    <n v="0.33999999999999997"/>
    <x v="1"/>
  </r>
  <r>
    <s v="Amazon"/>
    <x v="0"/>
    <x v="303"/>
    <s v="Northeast"/>
    <x v="49"/>
    <s v="Manchester"/>
    <x v="4"/>
    <n v="47"/>
    <x v="351"/>
    <x v="3239"/>
    <n v="1982.46"/>
    <n v="0.37"/>
    <x v="1"/>
  </r>
  <r>
    <s v="Amazon"/>
    <x v="0"/>
    <x v="303"/>
    <s v="Northeast"/>
    <x v="49"/>
    <s v="Manchester"/>
    <x v="5"/>
    <n v="50"/>
    <x v="244"/>
    <x v="1851"/>
    <n v="3402"/>
    <n v="0.42"/>
    <x v="1"/>
  </r>
  <r>
    <s v="Amazon"/>
    <x v="0"/>
    <x v="331"/>
    <s v="Northeast"/>
    <x v="49"/>
    <s v="Manchester"/>
    <x v="0"/>
    <n v="49"/>
    <x v="167"/>
    <x v="974"/>
    <n v="4609.92"/>
    <n v="0.42000000000000004"/>
    <x v="1"/>
  </r>
  <r>
    <s v="Amazon"/>
    <x v="0"/>
    <x v="331"/>
    <s v="Northeast"/>
    <x v="49"/>
    <s v="Manchester"/>
    <x v="1"/>
    <n v="47"/>
    <x v="197"/>
    <x v="3154"/>
    <n v="3081.32"/>
    <n v="0.44"/>
    <x v="1"/>
  </r>
  <r>
    <s v="Amazon"/>
    <x v="0"/>
    <x v="331"/>
    <s v="Northeast"/>
    <x v="49"/>
    <s v="Manchester"/>
    <x v="2"/>
    <n v="37"/>
    <x v="209"/>
    <x v="1245"/>
    <n v="1704.96"/>
    <n v="0.36"/>
    <x v="1"/>
  </r>
  <r>
    <s v="Amazon"/>
    <x v="0"/>
    <x v="331"/>
    <s v="Northeast"/>
    <x v="49"/>
    <s v="Manchester"/>
    <x v="3"/>
    <n v="39"/>
    <x v="336"/>
    <x v="3159"/>
    <n v="1460.55"/>
    <n v="0.35"/>
    <x v="1"/>
  </r>
  <r>
    <s v="Amazon"/>
    <x v="0"/>
    <x v="331"/>
    <s v="Northeast"/>
    <x v="49"/>
    <s v="Manchester"/>
    <x v="4"/>
    <n v="47"/>
    <x v="164"/>
    <x v="2764"/>
    <n v="2069.41"/>
    <n v="0.37"/>
    <x v="1"/>
  </r>
  <r>
    <s v="Amazon"/>
    <x v="0"/>
    <x v="331"/>
    <s v="Northeast"/>
    <x v="49"/>
    <s v="Manchester"/>
    <x v="5"/>
    <n v="47"/>
    <x v="134"/>
    <x v="3505"/>
    <n v="3064.3999999999996"/>
    <n v="0.39999999999999997"/>
    <x v="1"/>
  </r>
  <r>
    <s v="Amazon"/>
    <x v="0"/>
    <x v="363"/>
    <s v="Northeast"/>
    <x v="49"/>
    <s v="Manchester"/>
    <x v="0"/>
    <n v="48"/>
    <x v="126"/>
    <x v="853"/>
    <n v="4482.24"/>
    <n v="0.46"/>
    <x v="1"/>
  </r>
  <r>
    <s v="Amazon"/>
    <x v="0"/>
    <x v="363"/>
    <s v="Northeast"/>
    <x v="49"/>
    <s v="Manchester"/>
    <x v="1"/>
    <n v="39"/>
    <x v="192"/>
    <x v="1148"/>
    <n v="2474.5500000000002"/>
    <n v="0.47000000000000003"/>
    <x v="1"/>
  </r>
  <r>
    <s v="Amazon"/>
    <x v="0"/>
    <x v="363"/>
    <s v="Northeast"/>
    <x v="49"/>
    <s v="Manchester"/>
    <x v="2"/>
    <n v="39"/>
    <x v="161"/>
    <x v="3506"/>
    <n v="1542.4499999999998"/>
    <n v="0.35"/>
    <x v="1"/>
  </r>
  <r>
    <s v="Amazon"/>
    <x v="0"/>
    <x v="363"/>
    <s v="Northeast"/>
    <x v="49"/>
    <s v="Manchester"/>
    <x v="3"/>
    <n v="42"/>
    <x v="246"/>
    <x v="1683"/>
    <n v="1182.72"/>
    <n v="0.32"/>
    <x v="1"/>
  </r>
  <r>
    <s v="Amazon"/>
    <x v="0"/>
    <x v="363"/>
    <s v="Northeast"/>
    <x v="49"/>
    <s v="Manchester"/>
    <x v="4"/>
    <n v="45"/>
    <x v="232"/>
    <x v="1104"/>
    <n v="1187.9999999999998"/>
    <n v="0.32999999999999996"/>
    <x v="1"/>
  </r>
  <r>
    <s v="Amazon"/>
    <x v="0"/>
    <x v="363"/>
    <s v="Northeast"/>
    <x v="49"/>
    <s v="Manchester"/>
    <x v="5"/>
    <n v="46"/>
    <x v="57"/>
    <x v="1309"/>
    <n v="2467.9"/>
    <n v="0.37"/>
    <x v="1"/>
  </r>
  <r>
    <s v="Amazon"/>
    <x v="0"/>
    <x v="393"/>
    <s v="Northeast"/>
    <x v="49"/>
    <s v="Manchester"/>
    <x v="0"/>
    <n v="51"/>
    <x v="335"/>
    <x v="3507"/>
    <n v="4330.92"/>
    <n v="0.44"/>
    <x v="1"/>
  </r>
  <r>
    <s v="Amazon"/>
    <x v="0"/>
    <x v="393"/>
    <s v="Northeast"/>
    <x v="49"/>
    <s v="Manchester"/>
    <x v="1"/>
    <n v="43"/>
    <x v="210"/>
    <x v="3418"/>
    <n v="2094.96"/>
    <n v="0.42000000000000004"/>
    <x v="1"/>
  </r>
  <r>
    <s v="Amazon"/>
    <x v="0"/>
    <x v="393"/>
    <s v="Northeast"/>
    <x v="49"/>
    <s v="Manchester"/>
    <x v="2"/>
    <n v="43"/>
    <x v="252"/>
    <x v="2157"/>
    <n v="1106.82"/>
    <n v="0.32999999999999996"/>
    <x v="1"/>
  </r>
  <r>
    <s v="Amazon"/>
    <x v="0"/>
    <x v="393"/>
    <s v="Northeast"/>
    <x v="49"/>
    <s v="Manchester"/>
    <x v="3"/>
    <n v="41"/>
    <x v="238"/>
    <x v="2713"/>
    <n v="1122.58"/>
    <n v="0.37"/>
    <x v="1"/>
  </r>
  <r>
    <s v="Amazon"/>
    <x v="0"/>
    <x v="393"/>
    <s v="Northeast"/>
    <x v="49"/>
    <s v="Manchester"/>
    <x v="4"/>
    <n v="48"/>
    <x v="227"/>
    <x v="1597"/>
    <n v="1209.5999999999999"/>
    <n v="0.36"/>
    <x v="1"/>
  </r>
  <r>
    <s v="Amazon"/>
    <x v="0"/>
    <x v="393"/>
    <s v="Northeast"/>
    <x v="49"/>
    <s v="Manchester"/>
    <x v="5"/>
    <n v="53"/>
    <x v="233"/>
    <x v="1499"/>
    <n v="2039.44"/>
    <n v="0.37"/>
    <x v="1"/>
  </r>
  <r>
    <s v="Foot Locker"/>
    <x v="0"/>
    <x v="425"/>
    <s v="Northeast"/>
    <x v="49"/>
    <s v="Manchester"/>
    <x v="0"/>
    <n v="52"/>
    <x v="244"/>
    <x v="1223"/>
    <n v="3538.0800000000004"/>
    <n v="0.42000000000000004"/>
    <x v="1"/>
  </r>
  <r>
    <s v="Foot Locker"/>
    <x v="0"/>
    <x v="425"/>
    <s v="Northeast"/>
    <x v="49"/>
    <s v="Manchester"/>
    <x v="1"/>
    <n v="44"/>
    <x v="343"/>
    <x v="3119"/>
    <n v="1916.64"/>
    <n v="0.44"/>
    <x v="1"/>
  </r>
  <r>
    <s v="Foot Locker"/>
    <x v="0"/>
    <x v="425"/>
    <s v="Northeast"/>
    <x v="49"/>
    <s v="Manchester"/>
    <x v="2"/>
    <n v="52"/>
    <x v="180"/>
    <x v="1320"/>
    <n v="1029.5999999999999"/>
    <n v="0.32999999999999996"/>
    <x v="1"/>
  </r>
  <r>
    <s v="Foot Locker"/>
    <x v="0"/>
    <x v="425"/>
    <s v="Northeast"/>
    <x v="49"/>
    <s v="Manchester"/>
    <x v="3"/>
    <n v="44"/>
    <x v="176"/>
    <x v="1727"/>
    <n v="858.88"/>
    <n v="0.32"/>
    <x v="1"/>
  </r>
  <r>
    <s v="Foot Locker"/>
    <x v="0"/>
    <x v="425"/>
    <s v="Northeast"/>
    <x v="49"/>
    <s v="Manchester"/>
    <x v="4"/>
    <n v="50"/>
    <x v="208"/>
    <x v="2064"/>
    <n v="928"/>
    <n v="0.32"/>
    <x v="1"/>
  </r>
  <r>
    <s v="Foot Locker"/>
    <x v="0"/>
    <x v="425"/>
    <s v="Northeast"/>
    <x v="49"/>
    <s v="Manchester"/>
    <x v="5"/>
    <n v="64"/>
    <x v="228"/>
    <x v="2762"/>
    <n v="2246.3999999999996"/>
    <n v="0.38999999999999996"/>
    <x v="1"/>
  </r>
  <r>
    <s v="Foot Locker"/>
    <x v="0"/>
    <x v="455"/>
    <s v="Northeast"/>
    <x v="49"/>
    <s v="Manchester"/>
    <x v="0"/>
    <n v="59"/>
    <x v="197"/>
    <x v="3508"/>
    <n v="3780.1300000000006"/>
    <n v="0.43000000000000005"/>
    <x v="1"/>
  </r>
  <r>
    <s v="Foot Locker"/>
    <x v="0"/>
    <x v="455"/>
    <s v="Northeast"/>
    <x v="49"/>
    <s v="Manchester"/>
    <x v="1"/>
    <n v="42"/>
    <x v="351"/>
    <x v="2257"/>
    <n v="2058.84"/>
    <n v="0.43000000000000005"/>
    <x v="1"/>
  </r>
  <r>
    <s v="Foot Locker"/>
    <x v="0"/>
    <x v="455"/>
    <s v="Northeast"/>
    <x v="49"/>
    <s v="Manchester"/>
    <x v="2"/>
    <n v="51"/>
    <x v="351"/>
    <x v="3039"/>
    <n v="2034.8999999999999"/>
    <n v="0.35"/>
    <x v="1"/>
  </r>
  <r>
    <s v="Foot Locker"/>
    <x v="0"/>
    <x v="455"/>
    <s v="Northeast"/>
    <x v="49"/>
    <s v="Manchester"/>
    <x v="3"/>
    <n v="43"/>
    <x v="351"/>
    <x v="3509"/>
    <n v="1666.6799999999998"/>
    <n v="0.33999999999999997"/>
    <x v="1"/>
  </r>
  <r>
    <s v="Foot Locker"/>
    <x v="0"/>
    <x v="455"/>
    <s v="Northeast"/>
    <x v="49"/>
    <s v="Manchester"/>
    <x v="4"/>
    <n v="59"/>
    <x v="294"/>
    <x v="3510"/>
    <n v="1925.7599999999998"/>
    <n v="0.33999999999999997"/>
    <x v="1"/>
  </r>
  <r>
    <s v="Foot Locker"/>
    <x v="0"/>
    <x v="455"/>
    <s v="Northeast"/>
    <x v="49"/>
    <s v="Manchester"/>
    <x v="5"/>
    <n v="61"/>
    <x v="196"/>
    <x v="1200"/>
    <n v="3001.2"/>
    <n v="0.41"/>
    <x v="1"/>
  </r>
  <r>
    <s v="Foot Locker"/>
    <x v="0"/>
    <x v="484"/>
    <s v="Northeast"/>
    <x v="49"/>
    <s v="Manchester"/>
    <x v="0"/>
    <n v="49"/>
    <x v="40"/>
    <x v="1082"/>
    <n v="4606"/>
    <n v="0.47000000000000003"/>
    <x v="1"/>
  </r>
  <r>
    <s v="Foot Locker"/>
    <x v="0"/>
    <x v="484"/>
    <s v="Northeast"/>
    <x v="49"/>
    <s v="Manchester"/>
    <x v="1"/>
    <n v="49"/>
    <x v="209"/>
    <x v="1154"/>
    <n v="2634.2400000000002"/>
    <n v="0.42000000000000004"/>
    <x v="1"/>
  </r>
  <r>
    <s v="Foot Locker"/>
    <x v="0"/>
    <x v="484"/>
    <s v="Northeast"/>
    <x v="49"/>
    <s v="Manchester"/>
    <x v="2"/>
    <n v="47"/>
    <x v="209"/>
    <x v="2766"/>
    <n v="2165.7599999999998"/>
    <n v="0.36"/>
    <x v="1"/>
  </r>
  <r>
    <s v="Foot Locker"/>
    <x v="0"/>
    <x v="484"/>
    <s v="Northeast"/>
    <x v="49"/>
    <s v="Manchester"/>
    <x v="3"/>
    <n v="49"/>
    <x v="210"/>
    <x v="1343"/>
    <n v="1989.3999999999999"/>
    <n v="0.35"/>
    <x v="1"/>
  </r>
  <r>
    <s v="Foot Locker"/>
    <x v="0"/>
    <x v="484"/>
    <s v="Northeast"/>
    <x v="49"/>
    <s v="Manchester"/>
    <x v="4"/>
    <n v="50"/>
    <x v="248"/>
    <x v="1642"/>
    <n v="2275.5"/>
    <n v="0.37"/>
    <x v="1"/>
  </r>
  <r>
    <s v="Foot Locker"/>
    <x v="0"/>
    <x v="484"/>
    <s v="Northeast"/>
    <x v="49"/>
    <s v="Manchester"/>
    <x v="5"/>
    <n v="61"/>
    <x v="179"/>
    <x v="3511"/>
    <n v="3513.6"/>
    <n v="0.39999999999999997"/>
    <x v="1"/>
  </r>
  <r>
    <s v="Foot Locker"/>
    <x v="0"/>
    <x v="188"/>
    <s v="Northeast"/>
    <x v="49"/>
    <s v="Manchester"/>
    <x v="0"/>
    <n v="36"/>
    <x v="241"/>
    <x v="1773"/>
    <n v="2197.8000000000002"/>
    <n v="0.37000000000000005"/>
    <x v="1"/>
  </r>
  <r>
    <s v="Foot Locker"/>
    <x v="0"/>
    <x v="188"/>
    <s v="Northeast"/>
    <x v="49"/>
    <s v="Manchester"/>
    <x v="1"/>
    <n v="36"/>
    <x v="270"/>
    <x v="3232"/>
    <n v="1339.2"/>
    <n v="0.4"/>
    <x v="1"/>
  </r>
  <r>
    <s v="Foot Locker"/>
    <x v="0"/>
    <x v="188"/>
    <s v="Northeast"/>
    <x v="49"/>
    <s v="Manchester"/>
    <x v="2"/>
    <n v="35"/>
    <x v="343"/>
    <x v="1624"/>
    <n v="935.55000000000007"/>
    <n v="0.27"/>
    <x v="1"/>
  </r>
  <r>
    <s v="Foot Locker"/>
    <x v="0"/>
    <x v="188"/>
    <s v="Northeast"/>
    <x v="49"/>
    <s v="Manchester"/>
    <x v="3"/>
    <n v="33"/>
    <x v="175"/>
    <x v="2775"/>
    <n v="471.24000000000007"/>
    <n v="0.28000000000000003"/>
    <x v="1"/>
  </r>
  <r>
    <s v="Foot Locker"/>
    <x v="0"/>
    <x v="188"/>
    <s v="Northeast"/>
    <x v="49"/>
    <s v="Manchester"/>
    <x v="4"/>
    <n v="50"/>
    <x v="293"/>
    <x v="3069"/>
    <n v="896.00000000000011"/>
    <n v="0.28000000000000003"/>
    <x v="1"/>
  </r>
  <r>
    <s v="Foot Locker"/>
    <x v="0"/>
    <x v="188"/>
    <s v="Northeast"/>
    <x v="49"/>
    <s v="Manchester"/>
    <x v="5"/>
    <n v="41"/>
    <x v="193"/>
    <x v="3416"/>
    <n v="1377.6000000000001"/>
    <n v="0.32"/>
    <x v="1"/>
  </r>
  <r>
    <s v="Foot Locker"/>
    <x v="0"/>
    <x v="696"/>
    <s v="Northeast"/>
    <x v="49"/>
    <s v="Manchester"/>
    <x v="0"/>
    <n v="41"/>
    <x v="328"/>
    <x v="3351"/>
    <n v="2791.28"/>
    <n v="0.37000000000000005"/>
    <x v="1"/>
  </r>
  <r>
    <s v="Foot Locker"/>
    <x v="0"/>
    <x v="696"/>
    <s v="Northeast"/>
    <x v="49"/>
    <s v="Manchester"/>
    <x v="1"/>
    <n v="42"/>
    <x v="227"/>
    <x v="1454"/>
    <n v="1234.8000000000002"/>
    <n v="0.42000000000000004"/>
    <x v="1"/>
  </r>
  <r>
    <s v="Foot Locker"/>
    <x v="0"/>
    <x v="696"/>
    <s v="Northeast"/>
    <x v="49"/>
    <s v="Manchester"/>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1E5887-7752-48A4-8C6F-9E6D1B3CCA93}"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C10" firstHeaderRow="0" firstDataRow="1" firstDataCol="1"/>
  <pivotFields count="13">
    <pivotField showAll="0"/>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dataField="1" numFmtId="9" showAll="0"/>
    <pivotField showAll="0">
      <items count="4">
        <item x="0"/>
        <item x="2"/>
        <item x="1"/>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Operating Profit" fld="10" baseField="0" baseItem="0" numFmtId="42"/>
    <dataField name="Sum of Operating Margin" fld="11" baseField="0" baseItem="0" numFmtId="42"/>
  </dataFields>
  <formats count="3">
    <format dxfId="14">
      <pivotArea collapsedLevelsAreSubtotals="1" fieldPosition="0">
        <references count="2">
          <reference field="4294967294" count="1" selected="0">
            <x v="0"/>
          </reference>
          <reference field="6" count="1">
            <x v="1"/>
          </reference>
        </references>
      </pivotArea>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ED5F2D-B478-49B0-8610-11097AF4A958}" name="PivotTable5" cacheId="6" applyNumberFormats="0" applyBorderFormats="0" applyFontFormats="0" applyPatternFormats="0" applyAlignmentFormats="0" applyWidthHeightFormats="1" dataCaption="Values" tag="653decf4-9f1a-40a5-aa36-17b932594a41" updatedVersion="6" minRefreshableVersion="3" useAutoFormatting="1" itemPrintTitles="1" createdVersion="6" indent="0" outline="1" outlineData="1" multipleFieldFilters="0" chartFormat="8">
  <location ref="M18:N21"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Sum of Units Sold" fld="0" baseField="0" baseItem="0"/>
  </dataFields>
  <chartFormats count="6">
    <chartFormat chart="0" format="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 count="1" selected="0">
            <x v="0"/>
          </reference>
        </references>
      </pivotArea>
    </chartFormat>
    <chartFormat chart="7" format="18">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08646C-62ED-4CF2-97A3-3A98F081D7A3}" name="PivotTable4" cacheId="7" applyNumberFormats="0" applyBorderFormats="0" applyFontFormats="0" applyPatternFormats="0" applyAlignmentFormats="0" applyWidthHeightFormats="1" dataCaption="Values" tag="2c856ee5-81e8-4af4-864b-4833a7b7bb21" updatedVersion="6" minRefreshableVersion="3" useAutoFormatting="1" itemPrintTitles="1" createdVersion="6" indent="0" outline="1" outlineData="1" multipleFieldFilters="0" chartFormat="4">
  <location ref="G18:G19" firstHeaderRow="1" firstDataRow="1" firstDataCol="0"/>
  <pivotFields count="1">
    <pivotField dataField="1" subtotalTop="0" showAll="0" defaultSubtotal="0"/>
  </pivotFields>
  <rowItems count="1">
    <i/>
  </rowItems>
  <colItems count="1">
    <i/>
  </colItems>
  <dataFields count="1">
    <dataField fld="0" subtotal="count" baseField="0" baseItem="0" numFmtId="166"/>
  </dataFields>
  <formats count="1">
    <format dxfId="10">
      <pivotArea outline="0" collapsedLevelsAreSubtotals="1" fieldPosition="0"/>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06BBBC-7278-401B-827F-B8DEFE979780}" name="PivotTable9" cacheId="137" applyNumberFormats="0" applyBorderFormats="0" applyFontFormats="0" applyPatternFormats="0" applyAlignmentFormats="0" applyWidthHeightFormats="1" dataCaption="Values" tag="6722882c-b4f7-47c6-861f-cb206f7d0be5" updatedVersion="6" minRefreshableVersion="3" useAutoFormatting="1" itemPrintTitles="1" createdVersion="6" indent="0" outline="1" outlineData="1" multipleFieldFilters="0" chartFormat="32">
  <location ref="B2:C9" firstHeaderRow="1" firstDataRow="1" firstDataCol="1"/>
  <pivotFields count="2">
    <pivotField axis="axisRow" allDrilled="1" subtotalTop="0" showAll="0"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Units Sold" fld="1" baseField="0" baseItem="0"/>
  </dataFields>
  <formats count="1">
    <format dxfId="11">
      <pivotArea grandRow="1" outline="0" collapsedLevelsAreSubtotals="1" fieldPosition="0"/>
    </format>
  </formats>
  <chartFormats count="1">
    <chartFormat chart="31"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2BA29F-9E76-453F-A406-8CD946E30C6A}" name="PivotTable6" cacheId="8" applyNumberFormats="0" applyBorderFormats="0" applyFontFormats="0" applyPatternFormats="0" applyAlignmentFormats="0" applyWidthHeightFormats="1" dataCaption="Values" tag="731076fe-d266-4a08-bcfd-38cfa9d76cee" updatedVersion="6" minRefreshableVersion="3" useAutoFormatting="1" itemPrintTitles="1" createdVersion="6" indent="0" outline="1" outlineData="1" multipleFieldFilters="0" chartFormat="1">
  <location ref="B17:C24"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Sum of Units Sold" fld="0"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BDE6E-4CAD-48A2-8D59-3C1BC439728F}" name="PivotTable10" cacheId="1" applyNumberFormats="0" applyBorderFormats="0" applyFontFormats="0" applyPatternFormats="0" applyAlignmentFormats="0" applyWidthHeightFormats="1" dataCaption="Values" tag="25b62176-52f0-47eb-b531-c4521892b918" updatedVersion="6" minRefreshableVersion="3" useAutoFormatting="1" itemPrintTitles="1" createdVersion="6" indent="0" outline="1" outlineData="1" multipleFieldFilters="0" chartFormat="8">
  <location ref="B3:C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Total Sales" fld="1"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9DB355-3F23-42C4-9193-801B9F499E39}" name="PivotTable2" cacheId="2" applyNumberFormats="0" applyBorderFormats="0" applyFontFormats="0" applyPatternFormats="0" applyAlignmentFormats="0" applyWidthHeightFormats="1" dataCaption="Values" tag="867cd16a-d706-4714-b799-84989cf96ec5" updatedVersion="6" minRefreshableVersion="3" useAutoFormatting="1" itemPrintTitles="1" createdVersion="6" indent="0" outline="1" outlineData="1" multipleFieldFilters="0">
  <location ref="B3:C54" firstHeaderRow="1" firstDataRow="1" firstDataCol="1"/>
  <pivotFields count="2">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390A50-A276-4BA7-BE23-378DADEDE938}" name="PivotTable15" cacheId="3" dataPosition="0" applyNumberFormats="0" applyBorderFormats="0" applyFontFormats="0" applyPatternFormats="0" applyAlignmentFormats="0" applyWidthHeightFormats="1" dataCaption="Values" tag="581ae984-49c9-46f3-a041-4795d4dc6fad" updatedVersion="6" minRefreshableVersion="3" useAutoFormatting="1" subtotalHiddenItems="1" itemPrintTitles="1" createdVersion="6" indent="0" outline="1" outlineData="1" multipleFieldFilters="0" chartFormat="5">
  <location ref="I21:J32"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s>
  <rowFields count="2">
    <field x="1"/>
    <field x="2"/>
  </rowFields>
  <rowItems count="11">
    <i>
      <x/>
    </i>
    <i r="1">
      <x/>
    </i>
    <i r="1">
      <x v="1"/>
    </i>
    <i r="1">
      <x v="2"/>
    </i>
    <i r="1">
      <x v="3"/>
    </i>
    <i>
      <x v="1"/>
    </i>
    <i r="1">
      <x/>
    </i>
    <i r="1">
      <x v="1"/>
    </i>
    <i r="1">
      <x v="2"/>
    </i>
    <i r="1">
      <x v="3"/>
    </i>
    <i t="grand">
      <x/>
    </i>
  </rowItems>
  <colItems count="1">
    <i/>
  </colItems>
  <dataFields count="1">
    <dataField name="Sum of Units Sold"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D8C7B9-D195-418E-BFB6-BFA9F7ECEED2}" name="PivotTable2" cacheId="5" applyNumberFormats="0" applyBorderFormats="0" applyFontFormats="0" applyPatternFormats="0" applyAlignmentFormats="0" applyWidthHeightFormats="1" dataCaption="Values" tag="6659c0ef-d71a-40e5-b30e-3eead320aece" updatedVersion="6" minRefreshableVersion="3" useAutoFormatting="1" itemPrintTitles="1" createdVersion="6" indent="0" outline="1" outlineData="1" multipleFieldFilters="0" chartFormat="10">
  <location ref="E19:G36" firstHeaderRow="1" firstDataRow="1" firstDataCol="0"/>
  <pivotFields count="1">
    <pivotField allDrilled="1" subtotalTop="0" showAll="0" dataSourceSort="1" defaultSubtotal="0" defaultAttributeDrillState="1"/>
  </pivot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State].&amp;[Alaska]"/>
        <member name="[Range].[State].&amp;[Alabama]"/>
        <member name="[Range].[State].&amp;[Arizona]"/>
        <member name="[Range].[State].&amp;[Arkansas]"/>
      </members>
    </pivotHierarchy>
    <pivotHierarchy dragToData="1"/>
    <pivotHierarchy dragToData="1"/>
    <pivotHierarchy dragToData="1"/>
    <pivotHierarchy dragToData="1"/>
    <pivotHierarchy dragToData="1"/>
    <pivotHierarchy dragToData="1" caption="MX"/>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9C3C1F-D95F-412E-89F4-406520BDBD2B}" name="PivotTable1" cacheId="183" applyNumberFormats="0" applyBorderFormats="0" applyFontFormats="0" applyPatternFormats="0" applyAlignmentFormats="0" applyWidthHeightFormats="1" dataCaption="Values" tag="14eca867-45ce-4775-ac35-01e77544a3de" updatedVersion="6" minRefreshableVersion="3" useAutoFormatting="1" subtotalHiddenItems="1" itemPrintTitles="1" createdVersion="6" indent="0" outline="1" outlineData="1" multipleFieldFilters="0" chartFormat="6">
  <location ref="B3:C30"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s>
  <rowFields count="2">
    <field x="2"/>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0"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7">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2159701F-25EB-434C-ADEE-8456B1DB8BDD}" sourceName="[Range].[Invoice Date (Year)]">
  <pivotTables>
    <pivotTable tabId="6" name="PivotTable1"/>
  </pivotTables>
  <data>
    <olap pivotCacheId="474419223">
      <levels count="2">
        <level uniqueName="[Range].[Invoice Date (Year)].[(All)]" sourceCaption="(All)" count="0"/>
        <level uniqueName="[Range].[Invoice Date (Year)].[Invoice Date (Year)]" sourceCaption="Invoice Date (Year)" count="2">
          <ranges>
            <range startItem="0">
              <i n="[Range].[Invoice Date (Year)].&amp;[2020]" c="2020"/>
              <i n="[Range].[Invoice Date (Year)].&amp;[2021]" c="2021"/>
            </range>
          </ranges>
        </level>
      </levels>
      <selections count="1">
        <selection n="[Range].[Invoice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86C7E546-DA11-4F47-B171-62BF4B4E9C71}" sourceName="[Range].[Invoice Date (Month)]">
  <pivotTables>
    <pivotTable tabId="6" name="PivotTable1"/>
  </pivotTables>
  <data>
    <olap pivotCacheId="474419223">
      <levels count="2">
        <level uniqueName="[Range].[Invoice Date (Month)].[(All)]" sourceCaption="(All)" count="0"/>
        <level uniqueName="[Range].[Invoice Date (Month)].[Invoice Date (Month)]" sourceCaption="Invoice Date (Month)" count="12">
          <ranges>
            <range startItem="0">
              <i n="[Range].[Invoice Date (Month)].&amp;[Jan]" c="Jan"/>
              <i n="[Range].[Invoice Date (Month)].&amp;[Feb]" c="Feb"/>
              <i n="[Range].[Invoice Date (Month)].&amp;[Mar]" c="Mar"/>
              <i n="[Range].[Invoice Date (Month)].&amp;[Apr]" c="Apr"/>
              <i n="[Range].[Invoice Date (Month)].&amp;[May]" c="May"/>
              <i n="[Range].[Invoice Date (Month)].&amp;[Jun]" c="Jun"/>
              <i n="[Range].[Invoice Date (Month)].&amp;[Jul]" c="Jul"/>
              <i n="[Range].[Invoice Date (Month)].&amp;[Aug]" c="Aug"/>
              <i n="[Range].[Invoice Date (Month)].&amp;[Sep]" c="Sep"/>
              <i n="[Range].[Invoice Date (Month)].&amp;[Oct]" c="Oct"/>
              <i n="[Range].[Invoice Date (Month)].&amp;[Nov]" c="Nov"/>
              <i n="[Range].[Invoice Date (Month)].&amp;[Dec]" c="Dec"/>
            </range>
          </ranges>
        </level>
      </levels>
      <selections count="1">
        <selection n="[Range].[Invoice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Year)" xr10:uid="{68F80B29-47F0-44E5-80FB-A221B0A65856}" cache="Slicer_Invoice_Date__Year" showCaption="0" level="1" style="SlicerStyleOther2 2 2" rowHeight="1872000"/>
  <slicer name="Invoice Date (Month)" xr10:uid="{17934D37-76DA-438E-80FD-A9AC5C6830B4}" cache="Slicer_Invoice_Date__Month" columnCount="4" showCaption="0" level="1" style="SlicerStyleOther2 2 2" rowHeight="11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5ACB75-AFA8-4BAC-842B-FF0277B37F8D}" name="Table2" displayName="Table2" ref="E3:F53" totalsRowShown="0" headerRowDxfId="7">
  <autoFilter ref="E3:F53" xr:uid="{63E59E52-07C3-453C-958F-46FE54FCD4B5}"/>
  <tableColumns count="2">
    <tableColumn id="1" xr3:uid="{6BA54492-FFFA-4ADF-820D-C1706CE13672}" name="STATES">
      <calculatedColumnFormula>B4</calculatedColumnFormula>
    </tableColumn>
    <tableColumn id="2" xr3:uid="{C4313114-5B18-4515-9678-77D01864461A}" name="SALES" dataDxfId="6" dataCellStyle="Comma">
      <calculatedColumnFormula>C4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fitToPage="1"/>
  </sheetPr>
  <dimension ref="A1:A1000"/>
  <sheetViews>
    <sheetView showGridLines="0" tabSelected="1" zoomScale="50" zoomScaleNormal="50" workbookViewId="0">
      <selection sqref="A1:XFD1048576"/>
    </sheetView>
  </sheetViews>
  <sheetFormatPr defaultColWidth="14.42578125" defaultRowHeight="15" customHeight="1"/>
  <cols>
    <col min="1" max="26" width="8.85546875" style="34" customWidth="1"/>
    <col min="27" max="16384" width="14.42578125" style="34"/>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XFD1048576"/>
  </mergeCells>
  <pageMargins left="0.7" right="0.7" top="0.75" bottom="0.75" header="0" footer="0"/>
  <pageSetup scale="33"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DEDAE-663D-4DDE-852B-457E9D154FF9}">
  <dimension ref="A3:C10"/>
  <sheetViews>
    <sheetView workbookViewId="0">
      <selection activeCell="C6" sqref="C6"/>
    </sheetView>
  </sheetViews>
  <sheetFormatPr defaultRowHeight="15"/>
  <cols>
    <col min="1" max="1" width="26.140625" bestFit="1" customWidth="1"/>
    <col min="2" max="2" width="22.28515625" bestFit="1" customWidth="1"/>
    <col min="3" max="4" width="23.5703125" bestFit="1" customWidth="1"/>
    <col min="5" max="6" width="5.7109375" bestFit="1" customWidth="1"/>
    <col min="7" max="10" width="7" bestFit="1" customWidth="1"/>
    <col min="11" max="11" width="6" bestFit="1" customWidth="1"/>
    <col min="12" max="12" width="5.7109375" bestFit="1" customWidth="1"/>
    <col min="13" max="13" width="6" bestFit="1" customWidth="1"/>
    <col min="14" max="19" width="7" bestFit="1" customWidth="1"/>
    <col min="20" max="20" width="5.7109375" bestFit="1" customWidth="1"/>
    <col min="21" max="21" width="6" bestFit="1" customWidth="1"/>
    <col min="22" max="22" width="5.7109375" bestFit="1" customWidth="1"/>
    <col min="23" max="23" width="7" bestFit="1" customWidth="1"/>
    <col min="24" max="24" width="5.7109375" bestFit="1" customWidth="1"/>
    <col min="25" max="25" width="6" bestFit="1" customWidth="1"/>
    <col min="26" max="28" width="7" bestFit="1" customWidth="1"/>
    <col min="29" max="29" width="6" bestFit="1" customWidth="1"/>
    <col min="30" max="32" width="7" bestFit="1" customWidth="1"/>
    <col min="33" max="33" width="6" bestFit="1" customWidth="1"/>
    <col min="34" max="34" width="7" bestFit="1" customWidth="1"/>
    <col min="35" max="35" width="6" bestFit="1" customWidth="1"/>
    <col min="36" max="36" width="7" bestFit="1" customWidth="1"/>
    <col min="37" max="37" width="6" bestFit="1" customWidth="1"/>
    <col min="38" max="40" width="5.7109375" bestFit="1" customWidth="1"/>
    <col min="41" max="41" width="7" bestFit="1" customWidth="1"/>
    <col min="42" max="42" width="6" bestFit="1" customWidth="1"/>
    <col min="43" max="52" width="7" bestFit="1" customWidth="1"/>
    <col min="53" max="53" width="6" bestFit="1" customWidth="1"/>
    <col min="54" max="54" width="5.7109375" bestFit="1" customWidth="1"/>
    <col min="55" max="57" width="7" bestFit="1" customWidth="1"/>
    <col min="58" max="59" width="6" bestFit="1" customWidth="1"/>
    <col min="60" max="60" width="7" bestFit="1" customWidth="1"/>
    <col min="61" max="61" width="6" bestFit="1" customWidth="1"/>
    <col min="62" max="62" width="5.7109375" bestFit="1" customWidth="1"/>
    <col min="63" max="64" width="7" bestFit="1" customWidth="1"/>
    <col min="65" max="65" width="5.7109375" bestFit="1" customWidth="1"/>
    <col min="66" max="67" width="7" bestFit="1" customWidth="1"/>
    <col min="68" max="68" width="5.7109375" bestFit="1" customWidth="1"/>
    <col min="69" max="69" width="7" bestFit="1" customWidth="1"/>
    <col min="70" max="71" width="6" bestFit="1" customWidth="1"/>
    <col min="72" max="72" width="7" bestFit="1" customWidth="1"/>
    <col min="73" max="73" width="6" bestFit="1" customWidth="1"/>
    <col min="74" max="76" width="7" bestFit="1" customWidth="1"/>
    <col min="77" max="77" width="8" bestFit="1" customWidth="1"/>
    <col min="78" max="79" width="6" bestFit="1" customWidth="1"/>
    <col min="80" max="80" width="7" bestFit="1" customWidth="1"/>
    <col min="81" max="81" width="5.7109375" bestFit="1" customWidth="1"/>
    <col min="82" max="83" width="6" bestFit="1" customWidth="1"/>
    <col min="84" max="84" width="7" bestFit="1" customWidth="1"/>
    <col min="85" max="85" width="5.7109375" bestFit="1" customWidth="1"/>
    <col min="86" max="88" width="7" bestFit="1" customWidth="1"/>
    <col min="89" max="90" width="6" bestFit="1" customWidth="1"/>
    <col min="91" max="92" width="7" bestFit="1" customWidth="1"/>
    <col min="93" max="93" width="8" bestFit="1" customWidth="1"/>
    <col min="94" max="94" width="6" bestFit="1" customWidth="1"/>
    <col min="95" max="95" width="7" bestFit="1" customWidth="1"/>
    <col min="96" max="96" width="5.7109375" bestFit="1" customWidth="1"/>
    <col min="97" max="97" width="6" bestFit="1" customWidth="1"/>
    <col min="98" max="98" width="7" bestFit="1" customWidth="1"/>
    <col min="99" max="101" width="6" bestFit="1" customWidth="1"/>
    <col min="102" max="102" width="7" bestFit="1" customWidth="1"/>
    <col min="103" max="103" width="8" bestFit="1" customWidth="1"/>
    <col min="104" max="104" width="6" bestFit="1" customWidth="1"/>
    <col min="105" max="110" width="7" bestFit="1" customWidth="1"/>
    <col min="111" max="111" width="8" bestFit="1" customWidth="1"/>
    <col min="112" max="113" width="7" bestFit="1" customWidth="1"/>
    <col min="114" max="114" width="6" bestFit="1" customWidth="1"/>
    <col min="115" max="117" width="7" bestFit="1" customWidth="1"/>
    <col min="118" max="127" width="7.28515625" bestFit="1" customWidth="1"/>
    <col min="128" max="128" width="8" bestFit="1" customWidth="1"/>
    <col min="129" max="130" width="7.28515625" bestFit="1" customWidth="1"/>
    <col min="131" max="131" width="8" bestFit="1" customWidth="1"/>
    <col min="132" max="136" width="7.28515625" bestFit="1" customWidth="1"/>
    <col min="137" max="137" width="8" bestFit="1" customWidth="1"/>
    <col min="138" max="145" width="7.28515625" bestFit="1" customWidth="1"/>
    <col min="146" max="146" width="8" bestFit="1" customWidth="1"/>
    <col min="147" max="149" width="7.28515625" bestFit="1" customWidth="1"/>
    <col min="150" max="150" width="8" bestFit="1" customWidth="1"/>
    <col min="151" max="159" width="7.28515625" bestFit="1" customWidth="1"/>
    <col min="160" max="162" width="8" bestFit="1" customWidth="1"/>
    <col min="163" max="166" width="7.28515625" bestFit="1" customWidth="1"/>
    <col min="167" max="167" width="8" bestFit="1" customWidth="1"/>
    <col min="168" max="169" width="7.28515625" bestFit="1" customWidth="1"/>
    <col min="170" max="170" width="8" bestFit="1" customWidth="1"/>
    <col min="171" max="171" width="7.28515625" bestFit="1" customWidth="1"/>
    <col min="172" max="174" width="8" bestFit="1" customWidth="1"/>
    <col min="175" max="179" width="7.28515625" bestFit="1" customWidth="1"/>
    <col min="180" max="180" width="8" bestFit="1" customWidth="1"/>
    <col min="181" max="192" width="7.28515625" bestFit="1" customWidth="1"/>
    <col min="193" max="193" width="8" bestFit="1" customWidth="1"/>
    <col min="194" max="203" width="7.28515625" bestFit="1" customWidth="1"/>
    <col min="204" max="204" width="8" bestFit="1" customWidth="1"/>
    <col min="205" max="206" width="7.28515625" bestFit="1" customWidth="1"/>
    <col min="207" max="207" width="8" bestFit="1" customWidth="1"/>
    <col min="208" max="208" width="7.28515625" bestFit="1" customWidth="1"/>
    <col min="209" max="209" width="8" bestFit="1" customWidth="1"/>
    <col min="210" max="216" width="7.28515625" bestFit="1" customWidth="1"/>
    <col min="217" max="218" width="8" bestFit="1" customWidth="1"/>
    <col min="219" max="225" width="7.28515625" bestFit="1" customWidth="1"/>
    <col min="226" max="226" width="8" bestFit="1" customWidth="1"/>
    <col min="227" max="227" width="7.28515625" bestFit="1" customWidth="1"/>
    <col min="228" max="228" width="8" bestFit="1" customWidth="1"/>
    <col min="229" max="232" width="7.28515625" bestFit="1" customWidth="1"/>
    <col min="233" max="233" width="8" bestFit="1" customWidth="1"/>
    <col min="234" max="234" width="7.28515625" bestFit="1" customWidth="1"/>
    <col min="235" max="235" width="8" bestFit="1" customWidth="1"/>
    <col min="236" max="236" width="7.28515625" bestFit="1" customWidth="1"/>
    <col min="237" max="237" width="8" bestFit="1" customWidth="1"/>
    <col min="238" max="241" width="7.28515625" bestFit="1" customWidth="1"/>
    <col min="242" max="242" width="8" bestFit="1" customWidth="1"/>
    <col min="243" max="243" width="7.28515625" bestFit="1" customWidth="1"/>
    <col min="244" max="244" width="8" bestFit="1" customWidth="1"/>
    <col min="245" max="245" width="7.28515625" bestFit="1" customWidth="1"/>
    <col min="246" max="246" width="8" bestFit="1" customWidth="1"/>
    <col min="247" max="248" width="7.28515625" bestFit="1" customWidth="1"/>
    <col min="249" max="250" width="8" bestFit="1" customWidth="1"/>
    <col min="251" max="251" width="7.28515625" bestFit="1" customWidth="1"/>
    <col min="252" max="252" width="8" bestFit="1" customWidth="1"/>
    <col min="253" max="254" width="7.28515625" bestFit="1" customWidth="1"/>
    <col min="255" max="255" width="8" bestFit="1" customWidth="1"/>
    <col min="256" max="260" width="7.28515625" bestFit="1" customWidth="1"/>
    <col min="261" max="261" width="8" bestFit="1" customWidth="1"/>
    <col min="262" max="264" width="7.28515625" bestFit="1" customWidth="1"/>
    <col min="265" max="266" width="8" bestFit="1" customWidth="1"/>
    <col min="267" max="267" width="7.28515625" bestFit="1" customWidth="1"/>
    <col min="268" max="268" width="8" bestFit="1" customWidth="1"/>
    <col min="269" max="269" width="7.28515625" bestFit="1" customWidth="1"/>
    <col min="270" max="271" width="8" bestFit="1" customWidth="1"/>
    <col min="272" max="272" width="7.28515625" bestFit="1" customWidth="1"/>
    <col min="273" max="276" width="8" bestFit="1" customWidth="1"/>
    <col min="277" max="280" width="7.28515625" bestFit="1" customWidth="1"/>
    <col min="281" max="281" width="8" bestFit="1" customWidth="1"/>
    <col min="282" max="282" width="7.28515625" bestFit="1" customWidth="1"/>
    <col min="283" max="284" width="8" bestFit="1" customWidth="1"/>
    <col min="285" max="285" width="7.28515625" bestFit="1" customWidth="1"/>
    <col min="286" max="286" width="8" bestFit="1" customWidth="1"/>
    <col min="287" max="290" width="7.28515625" bestFit="1" customWidth="1"/>
    <col min="291" max="291" width="8" bestFit="1" customWidth="1"/>
    <col min="292" max="292" width="7.28515625" bestFit="1" customWidth="1"/>
    <col min="293" max="293" width="8" bestFit="1" customWidth="1"/>
    <col min="294" max="294" width="7.28515625" bestFit="1" customWidth="1"/>
    <col min="295" max="297" width="8" bestFit="1" customWidth="1"/>
    <col min="298" max="298" width="7.28515625" bestFit="1" customWidth="1"/>
    <col min="299" max="299" width="8" bestFit="1" customWidth="1"/>
    <col min="300" max="301" width="7.28515625" bestFit="1" customWidth="1"/>
    <col min="302" max="303" width="8" bestFit="1" customWidth="1"/>
    <col min="304" max="304" width="7.28515625" bestFit="1" customWidth="1"/>
    <col min="305" max="305" width="8" bestFit="1" customWidth="1"/>
    <col min="306" max="308" width="7.28515625" bestFit="1" customWidth="1"/>
    <col min="309" max="310" width="8" bestFit="1" customWidth="1"/>
    <col min="311" max="313" width="7.28515625" bestFit="1" customWidth="1"/>
    <col min="314" max="316" width="8" bestFit="1" customWidth="1"/>
    <col min="317" max="317" width="7.28515625" bestFit="1" customWidth="1"/>
    <col min="318" max="318" width="8" bestFit="1" customWidth="1"/>
    <col min="319" max="322" width="7.28515625" bestFit="1" customWidth="1"/>
    <col min="323" max="323" width="8" bestFit="1" customWidth="1"/>
    <col min="324" max="326" width="7.28515625" bestFit="1" customWidth="1"/>
    <col min="327" max="328" width="8" bestFit="1" customWidth="1"/>
    <col min="329" max="336" width="7.28515625" bestFit="1" customWidth="1"/>
    <col min="337" max="337" width="8" bestFit="1" customWidth="1"/>
    <col min="338" max="338" width="7.28515625" bestFit="1" customWidth="1"/>
    <col min="339" max="339" width="8" bestFit="1" customWidth="1"/>
    <col min="340" max="345" width="7.28515625" bestFit="1" customWidth="1"/>
    <col min="346" max="346" width="8" bestFit="1" customWidth="1"/>
    <col min="347" max="347" width="7.28515625" bestFit="1" customWidth="1"/>
    <col min="348" max="349" width="8" bestFit="1" customWidth="1"/>
    <col min="350" max="350" width="7.28515625" bestFit="1" customWidth="1"/>
    <col min="351" max="352" width="8" bestFit="1" customWidth="1"/>
    <col min="353" max="353" width="7.28515625" bestFit="1" customWidth="1"/>
    <col min="354" max="354" width="8" bestFit="1" customWidth="1"/>
    <col min="355" max="358" width="7.28515625" bestFit="1" customWidth="1"/>
    <col min="359" max="360" width="8" bestFit="1" customWidth="1"/>
    <col min="361" max="361" width="7.28515625" bestFit="1" customWidth="1"/>
    <col min="362" max="362" width="8" bestFit="1" customWidth="1"/>
    <col min="363" max="363" width="7.28515625" bestFit="1" customWidth="1"/>
    <col min="364" max="364" width="8" bestFit="1" customWidth="1"/>
    <col min="365" max="366" width="7.28515625" bestFit="1" customWidth="1"/>
    <col min="367" max="368" width="8" bestFit="1" customWidth="1"/>
    <col min="369" max="370" width="7.28515625" bestFit="1" customWidth="1"/>
    <col min="371" max="372" width="8" bestFit="1" customWidth="1"/>
    <col min="373" max="374" width="7.28515625" bestFit="1" customWidth="1"/>
    <col min="375" max="375" width="8" bestFit="1" customWidth="1"/>
    <col min="376" max="377" width="7.28515625" bestFit="1" customWidth="1"/>
    <col min="378" max="378" width="8" bestFit="1" customWidth="1"/>
    <col min="379" max="379" width="7.28515625" bestFit="1" customWidth="1"/>
    <col min="380" max="383" width="8" bestFit="1" customWidth="1"/>
    <col min="384" max="384" width="7.28515625" bestFit="1" customWidth="1"/>
    <col min="385" max="385" width="8" bestFit="1" customWidth="1"/>
    <col min="386" max="387" width="7.28515625" bestFit="1" customWidth="1"/>
    <col min="388" max="388" width="8" bestFit="1" customWidth="1"/>
    <col min="389" max="391" width="7.28515625" bestFit="1" customWidth="1"/>
    <col min="392" max="394" width="8" bestFit="1" customWidth="1"/>
    <col min="395" max="395" width="7.28515625" bestFit="1" customWidth="1"/>
    <col min="396" max="398" width="8" bestFit="1" customWidth="1"/>
    <col min="399" max="399" width="7.28515625" bestFit="1" customWidth="1"/>
    <col min="400" max="400" width="8" bestFit="1" customWidth="1"/>
    <col min="401" max="404" width="7.28515625" bestFit="1" customWidth="1"/>
    <col min="405" max="406" width="8" bestFit="1" customWidth="1"/>
    <col min="407" max="408" width="7.28515625" bestFit="1" customWidth="1"/>
    <col min="409" max="410" width="8" bestFit="1" customWidth="1"/>
    <col min="411" max="413" width="7.28515625" bestFit="1" customWidth="1"/>
    <col min="414" max="414" width="8" bestFit="1" customWidth="1"/>
    <col min="415" max="417" width="7.28515625" bestFit="1" customWidth="1"/>
    <col min="418" max="419" width="8" bestFit="1" customWidth="1"/>
    <col min="420" max="420" width="7.28515625" bestFit="1" customWidth="1"/>
    <col min="421" max="424" width="8" bestFit="1" customWidth="1"/>
    <col min="425" max="425" width="7.28515625" bestFit="1" customWidth="1"/>
    <col min="426" max="426" width="8" bestFit="1" customWidth="1"/>
    <col min="427" max="428" width="7.28515625" bestFit="1" customWidth="1"/>
    <col min="429" max="434" width="8" bestFit="1" customWidth="1"/>
    <col min="435" max="436" width="7.28515625" bestFit="1" customWidth="1"/>
    <col min="437" max="440" width="8" bestFit="1" customWidth="1"/>
    <col min="441" max="441" width="7.28515625" bestFit="1" customWidth="1"/>
    <col min="442" max="446" width="8" bestFit="1" customWidth="1"/>
    <col min="447" max="447" width="7.28515625" bestFit="1" customWidth="1"/>
    <col min="448" max="448" width="8" bestFit="1" customWidth="1"/>
    <col min="449" max="452" width="7.28515625" bestFit="1" customWidth="1"/>
    <col min="453" max="453" width="8" bestFit="1" customWidth="1"/>
    <col min="454" max="454" width="7.28515625" bestFit="1" customWidth="1"/>
    <col min="455" max="456" width="8" bestFit="1" customWidth="1"/>
    <col min="457" max="457" width="7.28515625" bestFit="1" customWidth="1"/>
    <col min="458" max="459" width="8" bestFit="1" customWidth="1"/>
    <col min="460" max="462" width="7.28515625" bestFit="1" customWidth="1"/>
    <col min="463" max="465" width="8" bestFit="1" customWidth="1"/>
    <col min="466" max="466" width="7.28515625" bestFit="1" customWidth="1"/>
    <col min="467" max="468" width="8" bestFit="1" customWidth="1"/>
    <col min="469" max="469" width="7.28515625" bestFit="1" customWidth="1"/>
    <col min="470" max="473" width="8" bestFit="1" customWidth="1"/>
    <col min="474" max="474" width="7.28515625" bestFit="1" customWidth="1"/>
    <col min="475" max="476" width="8" bestFit="1" customWidth="1"/>
    <col min="477" max="477" width="7.28515625" bestFit="1" customWidth="1"/>
    <col min="478" max="483" width="8" bestFit="1" customWidth="1"/>
    <col min="484" max="484" width="7.28515625" bestFit="1" customWidth="1"/>
    <col min="485" max="485" width="8" bestFit="1" customWidth="1"/>
    <col min="486" max="486" width="7.28515625" bestFit="1" customWidth="1"/>
    <col min="487" max="487" width="8" bestFit="1" customWidth="1"/>
    <col min="488" max="488" width="7.28515625" bestFit="1" customWidth="1"/>
    <col min="489" max="489" width="8" bestFit="1" customWidth="1"/>
    <col min="490" max="490" width="7.28515625" bestFit="1" customWidth="1"/>
    <col min="491" max="493" width="8" bestFit="1" customWidth="1"/>
    <col min="494" max="494" width="7.28515625" bestFit="1" customWidth="1"/>
    <col min="495" max="497" width="8" bestFit="1" customWidth="1"/>
    <col min="498" max="498" width="7.28515625" bestFit="1" customWidth="1"/>
    <col min="499" max="499" width="8" bestFit="1" customWidth="1"/>
    <col min="500" max="500" width="7.28515625" bestFit="1" customWidth="1"/>
    <col min="501" max="502" width="8" bestFit="1" customWidth="1"/>
    <col min="503" max="504" width="7.28515625" bestFit="1" customWidth="1"/>
    <col min="505" max="505" width="8" bestFit="1" customWidth="1"/>
    <col min="506" max="506" width="7.28515625" bestFit="1" customWidth="1"/>
    <col min="507" max="507" width="8" bestFit="1" customWidth="1"/>
    <col min="508" max="508" width="7.28515625" bestFit="1" customWidth="1"/>
    <col min="509" max="510" width="8" bestFit="1" customWidth="1"/>
    <col min="511" max="511" width="7.28515625" bestFit="1" customWidth="1"/>
    <col min="512" max="513" width="8" bestFit="1" customWidth="1"/>
    <col min="514" max="514" width="9" bestFit="1" customWidth="1"/>
    <col min="515" max="515" width="7.28515625" bestFit="1" customWidth="1"/>
    <col min="516" max="517" width="8" bestFit="1" customWidth="1"/>
    <col min="518" max="518" width="7.28515625" bestFit="1" customWidth="1"/>
    <col min="519" max="519" width="9" bestFit="1" customWidth="1"/>
    <col min="520" max="521" width="8" bestFit="1" customWidth="1"/>
    <col min="522" max="524" width="7.28515625" bestFit="1" customWidth="1"/>
    <col min="525" max="530" width="8" bestFit="1" customWidth="1"/>
    <col min="531" max="532" width="7.28515625" bestFit="1" customWidth="1"/>
    <col min="533" max="533" width="8" bestFit="1" customWidth="1"/>
    <col min="534" max="534" width="7.28515625" bestFit="1" customWidth="1"/>
    <col min="535" max="535" width="8" bestFit="1" customWidth="1"/>
    <col min="536" max="536" width="7.28515625" bestFit="1" customWidth="1"/>
    <col min="537" max="539" width="8" bestFit="1" customWidth="1"/>
    <col min="540" max="540" width="7.28515625" bestFit="1" customWidth="1"/>
    <col min="541" max="541" width="8" bestFit="1" customWidth="1"/>
    <col min="542" max="543" width="7.28515625" bestFit="1" customWidth="1"/>
    <col min="544" max="546" width="8" bestFit="1" customWidth="1"/>
    <col min="547" max="547" width="7.28515625" bestFit="1" customWidth="1"/>
    <col min="548" max="549" width="8" bestFit="1" customWidth="1"/>
    <col min="550" max="551" width="7.28515625" bestFit="1" customWidth="1"/>
    <col min="552" max="552" width="8" bestFit="1" customWidth="1"/>
    <col min="553" max="553" width="7.28515625" bestFit="1" customWidth="1"/>
    <col min="554" max="555" width="8" bestFit="1" customWidth="1"/>
    <col min="556" max="558" width="7.28515625" bestFit="1" customWidth="1"/>
    <col min="559" max="561" width="8" bestFit="1" customWidth="1"/>
    <col min="562" max="563" width="7.28515625" bestFit="1" customWidth="1"/>
    <col min="564" max="566" width="8" bestFit="1" customWidth="1"/>
    <col min="567" max="568" width="7.28515625" bestFit="1" customWidth="1"/>
    <col min="569" max="569" width="8" bestFit="1" customWidth="1"/>
    <col min="570" max="570" width="7.28515625" bestFit="1" customWidth="1"/>
    <col min="571" max="571" width="8" bestFit="1" customWidth="1"/>
    <col min="572" max="572" width="7.28515625" bestFit="1" customWidth="1"/>
    <col min="573" max="573" width="8" bestFit="1" customWidth="1"/>
    <col min="574" max="575" width="7.28515625" bestFit="1" customWidth="1"/>
    <col min="576" max="580" width="8" bestFit="1" customWidth="1"/>
    <col min="581" max="582" width="7.28515625" bestFit="1" customWidth="1"/>
    <col min="583" max="584" width="8" bestFit="1" customWidth="1"/>
    <col min="585" max="585" width="7.28515625" bestFit="1" customWidth="1"/>
    <col min="586" max="586" width="8" bestFit="1" customWidth="1"/>
    <col min="587" max="587" width="7.28515625" bestFit="1" customWidth="1"/>
    <col min="588" max="588" width="8" bestFit="1" customWidth="1"/>
    <col min="589" max="589" width="7.28515625" bestFit="1" customWidth="1"/>
    <col min="590" max="591" width="8" bestFit="1" customWidth="1"/>
    <col min="592" max="593" width="7.28515625" bestFit="1" customWidth="1"/>
    <col min="594" max="595" width="8" bestFit="1" customWidth="1"/>
    <col min="596" max="596" width="7.28515625" bestFit="1" customWidth="1"/>
    <col min="597" max="597" width="8" bestFit="1" customWidth="1"/>
    <col min="598" max="599" width="7.28515625" bestFit="1" customWidth="1"/>
    <col min="600" max="600" width="8" bestFit="1" customWidth="1"/>
    <col min="601" max="603" width="7.28515625" bestFit="1" customWidth="1"/>
    <col min="604" max="605" width="8" bestFit="1" customWidth="1"/>
    <col min="606" max="606" width="7.28515625" bestFit="1" customWidth="1"/>
    <col min="607" max="612" width="8" bestFit="1" customWidth="1"/>
    <col min="613" max="613" width="7.28515625" bestFit="1" customWidth="1"/>
    <col min="614" max="617" width="8" bestFit="1" customWidth="1"/>
    <col min="618" max="618" width="7.28515625" bestFit="1" customWidth="1"/>
    <col min="619" max="619" width="8" bestFit="1" customWidth="1"/>
    <col min="620" max="620" width="7.28515625" bestFit="1" customWidth="1"/>
    <col min="621" max="627" width="8" bestFit="1" customWidth="1"/>
    <col min="628" max="628" width="7.28515625" bestFit="1" customWidth="1"/>
    <col min="629" max="629" width="8" bestFit="1" customWidth="1"/>
    <col min="630" max="630" width="7.28515625" bestFit="1" customWidth="1"/>
    <col min="631" max="635" width="8" bestFit="1" customWidth="1"/>
    <col min="636" max="636" width="7.28515625" bestFit="1" customWidth="1"/>
    <col min="637" max="638" width="8" bestFit="1" customWidth="1"/>
    <col min="639" max="639" width="7.28515625" bestFit="1" customWidth="1"/>
    <col min="640" max="640" width="8" bestFit="1" customWidth="1"/>
    <col min="641" max="641" width="7.28515625" bestFit="1" customWidth="1"/>
    <col min="642" max="650" width="8" bestFit="1" customWidth="1"/>
    <col min="651" max="651" width="7.28515625" bestFit="1" customWidth="1"/>
    <col min="652" max="652" width="8" bestFit="1" customWidth="1"/>
    <col min="653" max="653" width="7.28515625" bestFit="1" customWidth="1"/>
    <col min="654" max="655" width="8" bestFit="1" customWidth="1"/>
    <col min="656" max="656" width="7.28515625" bestFit="1" customWidth="1"/>
    <col min="657" max="661" width="8" bestFit="1" customWidth="1"/>
    <col min="662" max="662" width="7.28515625" bestFit="1" customWidth="1"/>
    <col min="663" max="664" width="8" bestFit="1" customWidth="1"/>
    <col min="665" max="665" width="7.28515625" bestFit="1" customWidth="1"/>
    <col min="666" max="668" width="8" bestFit="1" customWidth="1"/>
    <col min="669" max="669" width="7.28515625" bestFit="1" customWidth="1"/>
    <col min="670" max="679" width="8" bestFit="1" customWidth="1"/>
    <col min="680" max="680" width="7.28515625" bestFit="1" customWidth="1"/>
    <col min="681" max="681" width="8" bestFit="1" customWidth="1"/>
    <col min="682" max="684" width="7.28515625" bestFit="1" customWidth="1"/>
    <col min="685" max="685" width="8" bestFit="1" customWidth="1"/>
    <col min="686" max="687" width="7.28515625" bestFit="1" customWidth="1"/>
    <col min="688" max="691" width="8" bestFit="1" customWidth="1"/>
    <col min="692" max="692" width="7.28515625" bestFit="1" customWidth="1"/>
    <col min="693" max="695" width="8" bestFit="1" customWidth="1"/>
    <col min="696" max="696" width="9" bestFit="1" customWidth="1"/>
    <col min="697" max="697" width="8" bestFit="1" customWidth="1"/>
    <col min="698" max="701" width="7.28515625" bestFit="1" customWidth="1"/>
    <col min="702" max="702" width="8" bestFit="1" customWidth="1"/>
    <col min="703" max="703" width="7.28515625" bestFit="1" customWidth="1"/>
    <col min="704" max="707" width="8" bestFit="1" customWidth="1"/>
    <col min="708" max="708" width="7.28515625" bestFit="1" customWidth="1"/>
    <col min="709" max="709" width="8" bestFit="1" customWidth="1"/>
    <col min="710" max="710" width="7.28515625" bestFit="1" customWidth="1"/>
    <col min="711" max="716" width="8" bestFit="1" customWidth="1"/>
    <col min="717" max="717" width="7.28515625" bestFit="1" customWidth="1"/>
    <col min="718" max="723" width="8" bestFit="1" customWidth="1"/>
    <col min="724" max="724" width="7.28515625" bestFit="1" customWidth="1"/>
    <col min="725" max="727" width="8" bestFit="1" customWidth="1"/>
    <col min="728" max="728" width="7.28515625" bestFit="1" customWidth="1"/>
    <col min="729" max="730" width="8" bestFit="1" customWidth="1"/>
    <col min="731" max="732" width="7.28515625" bestFit="1" customWidth="1"/>
    <col min="733" max="733" width="8" bestFit="1" customWidth="1"/>
    <col min="734" max="734" width="7.28515625" bestFit="1" customWidth="1"/>
    <col min="735" max="736" width="8" bestFit="1" customWidth="1"/>
    <col min="737" max="737" width="7.28515625" bestFit="1" customWidth="1"/>
    <col min="738" max="738" width="8" bestFit="1" customWidth="1"/>
    <col min="739" max="739" width="7.28515625" bestFit="1" customWidth="1"/>
    <col min="740" max="742" width="8" bestFit="1" customWidth="1"/>
    <col min="743" max="743" width="7.28515625" bestFit="1" customWidth="1"/>
    <col min="744" max="744" width="8" bestFit="1" customWidth="1"/>
    <col min="745" max="745" width="7.28515625" bestFit="1" customWidth="1"/>
    <col min="746" max="754" width="8" bestFit="1" customWidth="1"/>
    <col min="755" max="758" width="7.28515625" bestFit="1" customWidth="1"/>
    <col min="759" max="759" width="8" bestFit="1" customWidth="1"/>
    <col min="760" max="760" width="7.28515625" bestFit="1" customWidth="1"/>
    <col min="761" max="764" width="8" bestFit="1" customWidth="1"/>
    <col min="765" max="765" width="7.28515625" bestFit="1" customWidth="1"/>
    <col min="766" max="767" width="8" bestFit="1" customWidth="1"/>
    <col min="768" max="768" width="7.28515625" bestFit="1" customWidth="1"/>
    <col min="769" max="769" width="9" bestFit="1" customWidth="1"/>
    <col min="770" max="773" width="8" bestFit="1" customWidth="1"/>
    <col min="774" max="775" width="7.28515625" bestFit="1" customWidth="1"/>
    <col min="776" max="776" width="8" bestFit="1" customWidth="1"/>
    <col min="777" max="777" width="7.28515625" bestFit="1" customWidth="1"/>
    <col min="778" max="779" width="8" bestFit="1" customWidth="1"/>
    <col min="780" max="780" width="7.28515625" bestFit="1" customWidth="1"/>
    <col min="781" max="784" width="8" bestFit="1" customWidth="1"/>
    <col min="785" max="785" width="7.28515625" bestFit="1" customWidth="1"/>
    <col min="786" max="787" width="8" bestFit="1" customWidth="1"/>
    <col min="788" max="788" width="7.28515625" bestFit="1" customWidth="1"/>
    <col min="789" max="790" width="8" bestFit="1" customWidth="1"/>
    <col min="791" max="791" width="7.28515625" bestFit="1" customWidth="1"/>
    <col min="792" max="796" width="8" bestFit="1" customWidth="1"/>
    <col min="797" max="798" width="7.28515625" bestFit="1" customWidth="1"/>
    <col min="799" max="801" width="8" bestFit="1" customWidth="1"/>
    <col min="802" max="802" width="7.28515625" bestFit="1" customWidth="1"/>
    <col min="803" max="808" width="8" bestFit="1" customWidth="1"/>
    <col min="809" max="809" width="7.28515625" bestFit="1" customWidth="1"/>
    <col min="810" max="814" width="8" bestFit="1" customWidth="1"/>
    <col min="815" max="816" width="7.28515625" bestFit="1" customWidth="1"/>
    <col min="817" max="818" width="8" bestFit="1" customWidth="1"/>
    <col min="819" max="820" width="7.28515625" bestFit="1" customWidth="1"/>
    <col min="821" max="822" width="8" bestFit="1" customWidth="1"/>
    <col min="823" max="823" width="7.28515625" bestFit="1" customWidth="1"/>
    <col min="824" max="824" width="9" bestFit="1" customWidth="1"/>
    <col min="825" max="828" width="8" bestFit="1" customWidth="1"/>
    <col min="829" max="829" width="9" bestFit="1" customWidth="1"/>
    <col min="830" max="831" width="7.28515625" bestFit="1" customWidth="1"/>
    <col min="832" max="834" width="8" bestFit="1" customWidth="1"/>
    <col min="835" max="835" width="7.28515625" bestFit="1" customWidth="1"/>
    <col min="836" max="840" width="8" bestFit="1" customWidth="1"/>
    <col min="841" max="842" width="7.28515625" bestFit="1" customWidth="1"/>
    <col min="843" max="850" width="8" bestFit="1" customWidth="1"/>
    <col min="851" max="851" width="7.28515625" bestFit="1" customWidth="1"/>
    <col min="852" max="853" width="8" bestFit="1" customWidth="1"/>
    <col min="854" max="854" width="7.28515625" bestFit="1" customWidth="1"/>
    <col min="855" max="856" width="8" bestFit="1" customWidth="1"/>
    <col min="857" max="857" width="7.28515625" bestFit="1" customWidth="1"/>
    <col min="858" max="860" width="8" bestFit="1" customWidth="1"/>
    <col min="861" max="861" width="7.28515625" bestFit="1" customWidth="1"/>
    <col min="862" max="866" width="8" bestFit="1" customWidth="1"/>
    <col min="867" max="868" width="7.28515625" bestFit="1" customWidth="1"/>
    <col min="869" max="869" width="9" bestFit="1" customWidth="1"/>
    <col min="870" max="870" width="7.28515625" bestFit="1" customWidth="1"/>
    <col min="871" max="873" width="8" bestFit="1" customWidth="1"/>
    <col min="874" max="874" width="7.28515625" bestFit="1" customWidth="1"/>
    <col min="875" max="875" width="8" bestFit="1" customWidth="1"/>
    <col min="876" max="876" width="7.28515625" bestFit="1" customWidth="1"/>
    <col min="877" max="879" width="8" bestFit="1" customWidth="1"/>
    <col min="880" max="881" width="7.28515625" bestFit="1" customWidth="1"/>
    <col min="882" max="884" width="8" bestFit="1" customWidth="1"/>
    <col min="885" max="886" width="7.28515625" bestFit="1" customWidth="1"/>
    <col min="887" max="891" width="8" bestFit="1" customWidth="1"/>
    <col min="892" max="892" width="7.28515625" bestFit="1" customWidth="1"/>
    <col min="893" max="893" width="8" bestFit="1" customWidth="1"/>
    <col min="894" max="894" width="9" bestFit="1" customWidth="1"/>
    <col min="895" max="895" width="8" bestFit="1" customWidth="1"/>
    <col min="896" max="896" width="7.28515625" bestFit="1" customWidth="1"/>
    <col min="897" max="897" width="8" bestFit="1" customWidth="1"/>
    <col min="898" max="898" width="9" bestFit="1" customWidth="1"/>
    <col min="899" max="900" width="8" bestFit="1" customWidth="1"/>
    <col min="901" max="901" width="7.28515625" bestFit="1" customWidth="1"/>
    <col min="902" max="905" width="8" bestFit="1" customWidth="1"/>
    <col min="906" max="906" width="7.28515625" bestFit="1" customWidth="1"/>
    <col min="907" max="912" width="8" bestFit="1" customWidth="1"/>
    <col min="913" max="913" width="7.28515625" bestFit="1" customWidth="1"/>
    <col min="914" max="914" width="8" bestFit="1" customWidth="1"/>
    <col min="915" max="915" width="9" bestFit="1" customWidth="1"/>
    <col min="916" max="917" width="7.28515625" bestFit="1" customWidth="1"/>
    <col min="918" max="921" width="8" bestFit="1" customWidth="1"/>
    <col min="922" max="922" width="7.28515625" bestFit="1" customWidth="1"/>
    <col min="923" max="925" width="8" bestFit="1" customWidth="1"/>
    <col min="926" max="926" width="7.28515625" bestFit="1" customWidth="1"/>
    <col min="927" max="927" width="8" bestFit="1" customWidth="1"/>
    <col min="928" max="929" width="7.28515625" bestFit="1" customWidth="1"/>
    <col min="930" max="930" width="8" bestFit="1" customWidth="1"/>
    <col min="931" max="931" width="7.28515625" bestFit="1" customWidth="1"/>
    <col min="932" max="932" width="8" bestFit="1" customWidth="1"/>
    <col min="933" max="933" width="7.28515625" bestFit="1" customWidth="1"/>
    <col min="934" max="938" width="8" bestFit="1" customWidth="1"/>
    <col min="939" max="941" width="7.28515625" bestFit="1" customWidth="1"/>
    <col min="942" max="942" width="8" bestFit="1" customWidth="1"/>
    <col min="943" max="943" width="7.28515625" bestFit="1" customWidth="1"/>
    <col min="944" max="946" width="8" bestFit="1" customWidth="1"/>
    <col min="947" max="947" width="7.28515625" bestFit="1" customWidth="1"/>
    <col min="948" max="948" width="8" bestFit="1" customWidth="1"/>
    <col min="949" max="949" width="7.28515625" bestFit="1" customWidth="1"/>
    <col min="950" max="950" width="8" bestFit="1" customWidth="1"/>
    <col min="951" max="951" width="7.28515625" bestFit="1" customWidth="1"/>
    <col min="952" max="957" width="8" bestFit="1" customWidth="1"/>
    <col min="958" max="958" width="7.28515625" bestFit="1" customWidth="1"/>
    <col min="959" max="959" width="9" bestFit="1" customWidth="1"/>
    <col min="960" max="963" width="8" bestFit="1" customWidth="1"/>
    <col min="964" max="964" width="7.28515625" bestFit="1" customWidth="1"/>
    <col min="965" max="972" width="8" bestFit="1" customWidth="1"/>
    <col min="973" max="973" width="9" bestFit="1" customWidth="1"/>
    <col min="974" max="975" width="8" bestFit="1" customWidth="1"/>
    <col min="976" max="976" width="7.28515625" bestFit="1" customWidth="1"/>
    <col min="977" max="978" width="8" bestFit="1" customWidth="1"/>
    <col min="979" max="979" width="7.28515625" bestFit="1" customWidth="1"/>
    <col min="980" max="982" width="8" bestFit="1" customWidth="1"/>
    <col min="983" max="983" width="7.28515625" bestFit="1" customWidth="1"/>
    <col min="984" max="985" width="8" bestFit="1" customWidth="1"/>
    <col min="986" max="986" width="7.28515625" bestFit="1" customWidth="1"/>
    <col min="987" max="987" width="8" bestFit="1" customWidth="1"/>
    <col min="988" max="990" width="7.28515625" bestFit="1" customWidth="1"/>
    <col min="991" max="993" width="8" bestFit="1" customWidth="1"/>
    <col min="994" max="994" width="7.28515625" bestFit="1" customWidth="1"/>
    <col min="995" max="996" width="8" bestFit="1" customWidth="1"/>
    <col min="997" max="997" width="7.28515625" bestFit="1" customWidth="1"/>
    <col min="998" max="999" width="8" bestFit="1" customWidth="1"/>
    <col min="1000" max="1000" width="7.28515625" bestFit="1" customWidth="1"/>
    <col min="1001" max="1001" width="8" bestFit="1" customWidth="1"/>
    <col min="1002" max="1002" width="9" bestFit="1" customWidth="1"/>
    <col min="1003" max="1005" width="8" bestFit="1" customWidth="1"/>
    <col min="1006" max="1006" width="9" bestFit="1" customWidth="1"/>
    <col min="1007" max="1007" width="7.28515625" bestFit="1" customWidth="1"/>
    <col min="1008" max="1011" width="8" bestFit="1" customWidth="1"/>
    <col min="1012" max="1012" width="7.28515625" bestFit="1" customWidth="1"/>
    <col min="1013" max="1019" width="8" bestFit="1" customWidth="1"/>
    <col min="1020" max="1020" width="7.28515625" bestFit="1" customWidth="1"/>
    <col min="1021" max="1024" width="8" bestFit="1" customWidth="1"/>
    <col min="1025" max="1025" width="7.28515625" bestFit="1" customWidth="1"/>
    <col min="1026" max="1029" width="8" bestFit="1" customWidth="1"/>
    <col min="1030" max="1030" width="7.28515625" bestFit="1" customWidth="1"/>
    <col min="1031" max="1034" width="8" bestFit="1" customWidth="1"/>
    <col min="1035" max="1035" width="7.28515625" bestFit="1" customWidth="1"/>
    <col min="1036" max="1038" width="8" bestFit="1" customWidth="1"/>
    <col min="1039" max="1039" width="7.28515625" bestFit="1" customWidth="1"/>
    <col min="1040" max="1041" width="8" bestFit="1" customWidth="1"/>
    <col min="1042" max="1042" width="7.28515625" bestFit="1" customWidth="1"/>
    <col min="1043" max="1049" width="8" bestFit="1" customWidth="1"/>
    <col min="1050" max="1050" width="7.28515625" bestFit="1" customWidth="1"/>
    <col min="1051" max="1057" width="8" bestFit="1" customWidth="1"/>
    <col min="1058" max="1059" width="7.28515625" bestFit="1" customWidth="1"/>
    <col min="1060" max="1060" width="8" bestFit="1" customWidth="1"/>
    <col min="1061" max="1061" width="7.28515625" bestFit="1" customWidth="1"/>
    <col min="1062" max="1063" width="8" bestFit="1" customWidth="1"/>
    <col min="1064" max="1065" width="7.28515625" bestFit="1" customWidth="1"/>
    <col min="1066" max="1068" width="8" bestFit="1" customWidth="1"/>
    <col min="1069" max="1069" width="7.28515625" bestFit="1" customWidth="1"/>
    <col min="1070" max="1070" width="8" bestFit="1" customWidth="1"/>
    <col min="1071" max="1071" width="7.28515625" bestFit="1" customWidth="1"/>
    <col min="1072" max="1076" width="8" bestFit="1" customWidth="1"/>
    <col min="1077" max="1077" width="7.28515625" bestFit="1" customWidth="1"/>
    <col min="1078" max="1078" width="9" bestFit="1" customWidth="1"/>
    <col min="1079" max="1079" width="8" bestFit="1" customWidth="1"/>
    <col min="1080" max="1081" width="7.28515625" bestFit="1" customWidth="1"/>
    <col min="1082" max="1082" width="9" bestFit="1" customWidth="1"/>
    <col min="1083" max="1083" width="7.28515625" bestFit="1" customWidth="1"/>
    <col min="1084" max="1085" width="8" bestFit="1" customWidth="1"/>
    <col min="1086" max="1087" width="7.28515625" bestFit="1" customWidth="1"/>
    <col min="1088" max="1090" width="8" bestFit="1" customWidth="1"/>
    <col min="1091" max="1091" width="7.28515625" bestFit="1" customWidth="1"/>
    <col min="1092" max="1093" width="8" bestFit="1" customWidth="1"/>
    <col min="1094" max="1094" width="7.28515625" bestFit="1" customWidth="1"/>
    <col min="1095" max="1101" width="8" bestFit="1" customWidth="1"/>
    <col min="1102" max="1102" width="7.28515625" bestFit="1" customWidth="1"/>
    <col min="1103" max="1103" width="8" bestFit="1" customWidth="1"/>
    <col min="1104" max="1104" width="7.28515625" bestFit="1" customWidth="1"/>
    <col min="1105" max="1107" width="8" bestFit="1" customWidth="1"/>
    <col min="1108" max="1109" width="7.28515625" bestFit="1" customWidth="1"/>
    <col min="1110" max="1112" width="8" bestFit="1" customWidth="1"/>
    <col min="1113" max="1113" width="7.28515625" bestFit="1" customWidth="1"/>
    <col min="1114" max="1114" width="9" bestFit="1" customWidth="1"/>
    <col min="1115" max="1116" width="8" bestFit="1" customWidth="1"/>
    <col min="1117" max="1118" width="7.28515625" bestFit="1" customWidth="1"/>
    <col min="1119" max="1122" width="8" bestFit="1" customWidth="1"/>
    <col min="1123" max="1123" width="7.28515625" bestFit="1" customWidth="1"/>
    <col min="1124" max="1128" width="8" bestFit="1" customWidth="1"/>
    <col min="1129" max="1129" width="7.28515625" bestFit="1" customWidth="1"/>
    <col min="1130" max="1132" width="8" bestFit="1" customWidth="1"/>
    <col min="1133" max="1133" width="7.28515625" bestFit="1" customWidth="1"/>
    <col min="1134" max="1134" width="9" bestFit="1" customWidth="1"/>
    <col min="1135" max="1137" width="8" bestFit="1" customWidth="1"/>
    <col min="1138" max="1139" width="7.28515625" bestFit="1" customWidth="1"/>
    <col min="1140" max="1140" width="8" bestFit="1" customWidth="1"/>
    <col min="1141" max="1141" width="9" bestFit="1" customWidth="1"/>
    <col min="1142" max="1142" width="8" bestFit="1" customWidth="1"/>
    <col min="1143" max="1143" width="7.28515625" bestFit="1" customWidth="1"/>
    <col min="1144" max="1145" width="8" bestFit="1" customWidth="1"/>
    <col min="1146" max="1146" width="9" bestFit="1" customWidth="1"/>
    <col min="1147" max="1148" width="8" bestFit="1" customWidth="1"/>
    <col min="1149" max="1149" width="7.28515625" bestFit="1" customWidth="1"/>
    <col min="1150" max="1153" width="8" bestFit="1" customWidth="1"/>
    <col min="1154" max="1154" width="7.28515625" bestFit="1" customWidth="1"/>
    <col min="1155" max="1155" width="8" bestFit="1" customWidth="1"/>
    <col min="1156" max="1156" width="7.28515625" bestFit="1" customWidth="1"/>
    <col min="1157" max="1157" width="8" bestFit="1" customWidth="1"/>
    <col min="1158" max="1158" width="7.28515625" bestFit="1" customWidth="1"/>
    <col min="1159" max="1161" width="8" bestFit="1" customWidth="1"/>
    <col min="1162" max="1162" width="7.28515625" bestFit="1" customWidth="1"/>
    <col min="1163" max="1164" width="8" bestFit="1" customWidth="1"/>
    <col min="1165" max="1166" width="7.28515625" bestFit="1" customWidth="1"/>
    <col min="1167" max="1169" width="8" bestFit="1" customWidth="1"/>
    <col min="1170" max="1170" width="9" bestFit="1" customWidth="1"/>
    <col min="1171" max="1172" width="7.28515625" bestFit="1" customWidth="1"/>
    <col min="1173" max="1173" width="8" bestFit="1" customWidth="1"/>
    <col min="1174" max="1174" width="7.28515625" bestFit="1" customWidth="1"/>
    <col min="1175" max="1175" width="8" bestFit="1" customWidth="1"/>
    <col min="1176" max="1177" width="7.28515625" bestFit="1" customWidth="1"/>
    <col min="1178" max="1179" width="8" bestFit="1" customWidth="1"/>
    <col min="1180" max="1180" width="9" bestFit="1" customWidth="1"/>
    <col min="1181" max="1181" width="8" bestFit="1" customWidth="1"/>
    <col min="1182" max="1182" width="7.28515625" bestFit="1" customWidth="1"/>
    <col min="1183" max="1183" width="8" bestFit="1" customWidth="1"/>
    <col min="1184" max="1184" width="7.28515625" bestFit="1" customWidth="1"/>
    <col min="1185" max="1186" width="8" bestFit="1" customWidth="1"/>
    <col min="1187" max="1187" width="7.28515625" bestFit="1" customWidth="1"/>
    <col min="1188" max="1188" width="8" bestFit="1" customWidth="1"/>
    <col min="1189" max="1190" width="7.28515625" bestFit="1" customWidth="1"/>
    <col min="1191" max="1191" width="8" bestFit="1" customWidth="1"/>
    <col min="1192" max="1193" width="7.28515625" bestFit="1" customWidth="1"/>
    <col min="1194" max="1194" width="8" bestFit="1" customWidth="1"/>
    <col min="1195" max="1195" width="7.28515625" bestFit="1" customWidth="1"/>
    <col min="1196" max="1197" width="8" bestFit="1" customWidth="1"/>
    <col min="1198" max="1198" width="9" bestFit="1" customWidth="1"/>
    <col min="1199" max="1199" width="8" bestFit="1" customWidth="1"/>
    <col min="1200" max="1200" width="9" bestFit="1" customWidth="1"/>
    <col min="1201" max="1201" width="7.28515625" bestFit="1" customWidth="1"/>
    <col min="1202" max="1208" width="8" bestFit="1" customWidth="1"/>
    <col min="1209" max="1209" width="7.28515625" bestFit="1" customWidth="1"/>
    <col min="1210" max="1213" width="8" bestFit="1" customWidth="1"/>
    <col min="1214" max="1214" width="7.28515625" bestFit="1" customWidth="1"/>
    <col min="1215" max="1215" width="8" bestFit="1" customWidth="1"/>
    <col min="1216" max="1217" width="7.28515625" bestFit="1" customWidth="1"/>
    <col min="1218" max="1218" width="8" bestFit="1" customWidth="1"/>
    <col min="1219" max="1219" width="9" bestFit="1" customWidth="1"/>
    <col min="1220" max="1220" width="8" bestFit="1" customWidth="1"/>
    <col min="1221" max="1221" width="7.28515625" bestFit="1" customWidth="1"/>
    <col min="1222" max="1222" width="8" bestFit="1" customWidth="1"/>
    <col min="1223" max="1223" width="7.28515625" bestFit="1" customWidth="1"/>
    <col min="1224" max="1224" width="8" bestFit="1" customWidth="1"/>
    <col min="1225" max="1226" width="7.28515625" bestFit="1" customWidth="1"/>
    <col min="1227" max="1228" width="8" bestFit="1" customWidth="1"/>
    <col min="1229" max="1230" width="7.28515625" bestFit="1" customWidth="1"/>
    <col min="1231" max="1233" width="8" bestFit="1" customWidth="1"/>
    <col min="1234" max="1234" width="9" bestFit="1" customWidth="1"/>
    <col min="1235" max="1236" width="8" bestFit="1" customWidth="1"/>
    <col min="1237" max="1237" width="7.28515625" bestFit="1" customWidth="1"/>
    <col min="1238" max="1240" width="8" bestFit="1" customWidth="1"/>
    <col min="1241" max="1241" width="7.28515625" bestFit="1" customWidth="1"/>
    <col min="1242" max="1244" width="8" bestFit="1" customWidth="1"/>
    <col min="1245" max="1245" width="9" bestFit="1" customWidth="1"/>
    <col min="1246" max="1247" width="8" bestFit="1" customWidth="1"/>
    <col min="1248" max="1248" width="7.28515625" bestFit="1" customWidth="1"/>
    <col min="1249" max="1250" width="8" bestFit="1" customWidth="1"/>
    <col min="1251" max="1251" width="9" bestFit="1" customWidth="1"/>
    <col min="1252" max="1252" width="8" bestFit="1" customWidth="1"/>
    <col min="1253" max="1254" width="7.28515625" bestFit="1" customWidth="1"/>
    <col min="1255" max="1255" width="8" bestFit="1" customWidth="1"/>
    <col min="1256" max="1256" width="9" bestFit="1" customWidth="1"/>
    <col min="1257" max="1258" width="8" bestFit="1" customWidth="1"/>
    <col min="1259" max="1259" width="9" bestFit="1" customWidth="1"/>
    <col min="1260" max="1262" width="8" bestFit="1" customWidth="1"/>
    <col min="1263" max="1263" width="7.28515625" bestFit="1" customWidth="1"/>
    <col min="1264" max="1264" width="9" bestFit="1" customWidth="1"/>
    <col min="1265" max="1265" width="7.28515625" bestFit="1" customWidth="1"/>
    <col min="1266" max="1266" width="8" bestFit="1" customWidth="1"/>
    <col min="1267" max="1267" width="9" bestFit="1" customWidth="1"/>
    <col min="1268" max="1268" width="7.28515625" bestFit="1" customWidth="1"/>
    <col min="1269" max="1269" width="8" bestFit="1" customWidth="1"/>
    <col min="1270" max="1270" width="7.28515625" bestFit="1" customWidth="1"/>
    <col min="1271" max="1271" width="8" bestFit="1" customWidth="1"/>
    <col min="1272" max="1272" width="7.28515625" bestFit="1" customWidth="1"/>
    <col min="1273" max="1273" width="8" bestFit="1" customWidth="1"/>
    <col min="1274" max="1274" width="7.28515625" bestFit="1" customWidth="1"/>
    <col min="1275" max="1275" width="8" bestFit="1" customWidth="1"/>
    <col min="1276" max="1276" width="7.28515625" bestFit="1" customWidth="1"/>
    <col min="1277" max="1277" width="8" bestFit="1" customWidth="1"/>
    <col min="1278" max="1278" width="7.28515625" bestFit="1" customWidth="1"/>
    <col min="1279" max="1281" width="8" bestFit="1" customWidth="1"/>
    <col min="1282" max="1282" width="7.28515625" bestFit="1" customWidth="1"/>
    <col min="1283" max="1283" width="8" bestFit="1" customWidth="1"/>
    <col min="1284" max="1284" width="7.28515625" bestFit="1" customWidth="1"/>
    <col min="1285" max="1289" width="8" bestFit="1" customWidth="1"/>
    <col min="1290" max="1291" width="7.28515625" bestFit="1" customWidth="1"/>
    <col min="1292" max="1296" width="8" bestFit="1" customWidth="1"/>
    <col min="1297" max="1297" width="7.28515625" bestFit="1" customWidth="1"/>
    <col min="1298" max="1301" width="8" bestFit="1" customWidth="1"/>
    <col min="1302" max="1302" width="7.28515625" bestFit="1" customWidth="1"/>
    <col min="1303" max="1309" width="8" bestFit="1" customWidth="1"/>
    <col min="1310" max="1310" width="7.28515625" bestFit="1" customWidth="1"/>
    <col min="1311" max="1312" width="8" bestFit="1" customWidth="1"/>
    <col min="1313" max="1313" width="9" bestFit="1" customWidth="1"/>
    <col min="1314" max="1314" width="7.28515625" bestFit="1" customWidth="1"/>
    <col min="1315" max="1315" width="8" bestFit="1" customWidth="1"/>
    <col min="1316" max="1316" width="9" bestFit="1" customWidth="1"/>
    <col min="1317" max="1317" width="8" bestFit="1" customWidth="1"/>
    <col min="1318" max="1318" width="7.28515625" bestFit="1" customWidth="1"/>
    <col min="1319" max="1320" width="8" bestFit="1" customWidth="1"/>
    <col min="1321" max="1322" width="7.28515625" bestFit="1" customWidth="1"/>
    <col min="1323" max="1323" width="8" bestFit="1" customWidth="1"/>
    <col min="1324" max="1324" width="7.28515625" bestFit="1" customWidth="1"/>
    <col min="1325" max="1325" width="8" bestFit="1" customWidth="1"/>
    <col min="1326" max="1326" width="7.28515625" bestFit="1" customWidth="1"/>
    <col min="1327" max="1327" width="8" bestFit="1" customWidth="1"/>
    <col min="1328" max="1328" width="7.28515625" bestFit="1" customWidth="1"/>
    <col min="1329" max="1329" width="8" bestFit="1" customWidth="1"/>
    <col min="1330" max="1330" width="7.28515625" bestFit="1" customWidth="1"/>
    <col min="1331" max="1332" width="8" bestFit="1" customWidth="1"/>
    <col min="1333" max="1334" width="7.28515625" bestFit="1" customWidth="1"/>
    <col min="1335" max="1335" width="9" bestFit="1" customWidth="1"/>
    <col min="1336" max="1336" width="8" bestFit="1" customWidth="1"/>
    <col min="1337" max="1337" width="7.28515625" bestFit="1" customWidth="1"/>
    <col min="1338" max="1338" width="9" bestFit="1" customWidth="1"/>
    <col min="1339" max="1340" width="8" bestFit="1" customWidth="1"/>
    <col min="1341" max="1342" width="7.28515625" bestFit="1" customWidth="1"/>
    <col min="1343" max="1350" width="8" bestFit="1" customWidth="1"/>
    <col min="1351" max="1351" width="9" bestFit="1" customWidth="1"/>
    <col min="1352" max="1352" width="8" bestFit="1" customWidth="1"/>
    <col min="1353" max="1354" width="7.28515625" bestFit="1" customWidth="1"/>
    <col min="1355" max="1362" width="8" bestFit="1" customWidth="1"/>
    <col min="1363" max="1363" width="9" bestFit="1" customWidth="1"/>
    <col min="1364" max="1364" width="8" bestFit="1" customWidth="1"/>
    <col min="1365" max="1365" width="7.28515625" bestFit="1" customWidth="1"/>
    <col min="1366" max="1368" width="8" bestFit="1" customWidth="1"/>
    <col min="1369" max="1370" width="7.28515625" bestFit="1" customWidth="1"/>
    <col min="1371" max="1375" width="8" bestFit="1" customWidth="1"/>
    <col min="1376" max="1376" width="7.28515625" bestFit="1" customWidth="1"/>
    <col min="1377" max="1378" width="8" bestFit="1" customWidth="1"/>
    <col min="1379" max="1379" width="7.28515625" bestFit="1" customWidth="1"/>
    <col min="1380" max="1381" width="9" bestFit="1" customWidth="1"/>
    <col min="1382" max="1382" width="7.28515625" bestFit="1" customWidth="1"/>
    <col min="1383" max="1383" width="9" bestFit="1" customWidth="1"/>
    <col min="1384" max="1385" width="7.28515625" bestFit="1" customWidth="1"/>
    <col min="1386" max="1386" width="9" bestFit="1" customWidth="1"/>
    <col min="1387" max="1388" width="7.28515625" bestFit="1" customWidth="1"/>
    <col min="1389" max="1392" width="8" bestFit="1" customWidth="1"/>
    <col min="1393" max="1393" width="7.28515625" bestFit="1" customWidth="1"/>
    <col min="1394" max="1395" width="8" bestFit="1" customWidth="1"/>
    <col min="1396" max="1396" width="7.28515625" bestFit="1" customWidth="1"/>
    <col min="1397" max="1397" width="8" bestFit="1" customWidth="1"/>
    <col min="1398" max="1398" width="7.28515625" bestFit="1" customWidth="1"/>
    <col min="1399" max="1400" width="8" bestFit="1" customWidth="1"/>
    <col min="1401" max="1401" width="7.28515625" bestFit="1" customWidth="1"/>
    <col min="1402" max="1402" width="8" bestFit="1" customWidth="1"/>
    <col min="1403" max="1403" width="7.28515625" bestFit="1" customWidth="1"/>
    <col min="1404" max="1404" width="9" bestFit="1" customWidth="1"/>
    <col min="1405" max="1405" width="7.28515625" bestFit="1" customWidth="1"/>
    <col min="1406" max="1406" width="9" bestFit="1" customWidth="1"/>
    <col min="1407" max="1407" width="8" bestFit="1" customWidth="1"/>
    <col min="1408" max="1408" width="7.28515625" bestFit="1" customWidth="1"/>
    <col min="1409" max="1410" width="8" bestFit="1" customWidth="1"/>
    <col min="1411" max="1411" width="7.28515625" bestFit="1" customWidth="1"/>
    <col min="1412" max="1412" width="9" bestFit="1" customWidth="1"/>
    <col min="1413" max="1414" width="8" bestFit="1" customWidth="1"/>
    <col min="1415" max="1415" width="9" bestFit="1" customWidth="1"/>
    <col min="1416" max="1416" width="8" bestFit="1" customWidth="1"/>
    <col min="1417" max="1418" width="7.28515625" bestFit="1" customWidth="1"/>
    <col min="1419" max="1419" width="8" bestFit="1" customWidth="1"/>
    <col min="1420" max="1420" width="7.28515625" bestFit="1" customWidth="1"/>
    <col min="1421" max="1421" width="9" bestFit="1" customWidth="1"/>
    <col min="1422" max="1423" width="8" bestFit="1" customWidth="1"/>
    <col min="1424" max="1424" width="7.28515625" bestFit="1" customWidth="1"/>
    <col min="1425" max="1425" width="9" bestFit="1" customWidth="1"/>
    <col min="1426" max="1428" width="8" bestFit="1" customWidth="1"/>
    <col min="1429" max="1429" width="7.28515625" bestFit="1" customWidth="1"/>
    <col min="1430" max="1432" width="8" bestFit="1" customWidth="1"/>
    <col min="1433" max="1434" width="7.28515625" bestFit="1" customWidth="1"/>
    <col min="1435" max="1439" width="8" bestFit="1" customWidth="1"/>
    <col min="1440" max="1440" width="7.28515625" bestFit="1" customWidth="1"/>
    <col min="1441" max="1443" width="8" bestFit="1" customWidth="1"/>
    <col min="1444" max="1444" width="7.28515625" bestFit="1" customWidth="1"/>
    <col min="1445" max="1447" width="8" bestFit="1" customWidth="1"/>
    <col min="1448" max="1448" width="9" bestFit="1" customWidth="1"/>
    <col min="1449" max="1449" width="7.28515625" bestFit="1" customWidth="1"/>
    <col min="1450" max="1453" width="8" bestFit="1" customWidth="1"/>
    <col min="1454" max="1454" width="9" bestFit="1" customWidth="1"/>
    <col min="1455" max="1457" width="8" bestFit="1" customWidth="1"/>
    <col min="1458" max="1458" width="7.28515625" bestFit="1" customWidth="1"/>
    <col min="1459" max="1460" width="8" bestFit="1" customWidth="1"/>
    <col min="1461" max="1461" width="7.28515625" bestFit="1" customWidth="1"/>
    <col min="1462" max="1467" width="8" bestFit="1" customWidth="1"/>
    <col min="1468" max="1469" width="7.28515625" bestFit="1" customWidth="1"/>
    <col min="1470" max="1474" width="8" bestFit="1" customWidth="1"/>
    <col min="1475" max="1475" width="9" bestFit="1" customWidth="1"/>
    <col min="1476" max="1479" width="8" bestFit="1" customWidth="1"/>
    <col min="1480" max="1481" width="7.28515625" bestFit="1" customWidth="1"/>
    <col min="1482" max="1497" width="8" bestFit="1" customWidth="1"/>
    <col min="1498" max="1499" width="7.28515625" bestFit="1" customWidth="1"/>
    <col min="1500" max="1500" width="9" bestFit="1" customWidth="1"/>
    <col min="1501" max="1506" width="8" bestFit="1" customWidth="1"/>
    <col min="1507" max="1508" width="7.28515625" bestFit="1" customWidth="1"/>
    <col min="1509" max="1510" width="8" bestFit="1" customWidth="1"/>
    <col min="1511" max="1511" width="9" bestFit="1" customWidth="1"/>
    <col min="1512" max="1512" width="8" bestFit="1" customWidth="1"/>
    <col min="1513" max="1513" width="9" bestFit="1" customWidth="1"/>
    <col min="1514" max="1515" width="8" bestFit="1" customWidth="1"/>
    <col min="1516" max="1516" width="9" bestFit="1" customWidth="1"/>
    <col min="1517" max="1517" width="8" bestFit="1" customWidth="1"/>
    <col min="1518" max="1518" width="7.28515625" bestFit="1" customWidth="1"/>
    <col min="1519" max="1520" width="8" bestFit="1" customWidth="1"/>
    <col min="1521" max="1521" width="7.28515625" bestFit="1" customWidth="1"/>
    <col min="1522" max="1523" width="8" bestFit="1" customWidth="1"/>
    <col min="1524" max="1524" width="7.28515625" bestFit="1" customWidth="1"/>
    <col min="1525" max="1525" width="8" bestFit="1" customWidth="1"/>
    <col min="1526" max="1526" width="7.28515625" bestFit="1" customWidth="1"/>
    <col min="1527" max="1527" width="8" bestFit="1" customWidth="1"/>
    <col min="1528" max="1528" width="7.28515625" bestFit="1" customWidth="1"/>
    <col min="1529" max="1529" width="8" bestFit="1" customWidth="1"/>
    <col min="1530" max="1530" width="9" bestFit="1" customWidth="1"/>
    <col min="1531" max="1531" width="7.28515625" bestFit="1" customWidth="1"/>
    <col min="1532" max="1535" width="8" bestFit="1" customWidth="1"/>
    <col min="1536" max="1536" width="9" bestFit="1" customWidth="1"/>
    <col min="1537" max="1539" width="8" bestFit="1" customWidth="1"/>
    <col min="1540" max="1540" width="7.28515625" bestFit="1" customWidth="1"/>
    <col min="1541" max="1541" width="8" bestFit="1" customWidth="1"/>
    <col min="1542" max="1542" width="9" bestFit="1" customWidth="1"/>
    <col min="1543" max="1543" width="8" bestFit="1" customWidth="1"/>
    <col min="1544" max="1545" width="7.28515625" bestFit="1" customWidth="1"/>
    <col min="1546" max="1547" width="8" bestFit="1" customWidth="1"/>
    <col min="1548" max="1549" width="7.28515625" bestFit="1" customWidth="1"/>
    <col min="1550" max="1550" width="8" bestFit="1" customWidth="1"/>
    <col min="1551" max="1551" width="9" bestFit="1" customWidth="1"/>
    <col min="1552" max="1554" width="8" bestFit="1" customWidth="1"/>
    <col min="1555" max="1556" width="7.28515625" bestFit="1" customWidth="1"/>
    <col min="1557" max="1557" width="9" bestFit="1" customWidth="1"/>
    <col min="1558" max="1559" width="7.28515625" bestFit="1" customWidth="1"/>
    <col min="1560" max="1560" width="8" bestFit="1" customWidth="1"/>
    <col min="1561" max="1561" width="7.28515625" bestFit="1" customWidth="1"/>
    <col min="1562" max="1562" width="8" bestFit="1" customWidth="1"/>
    <col min="1563" max="1563" width="9" bestFit="1" customWidth="1"/>
    <col min="1564" max="1568" width="8" bestFit="1" customWidth="1"/>
    <col min="1569" max="1570" width="7.28515625" bestFit="1" customWidth="1"/>
    <col min="1571" max="1577" width="8" bestFit="1" customWidth="1"/>
    <col min="1578" max="1579" width="7.28515625" bestFit="1" customWidth="1"/>
    <col min="1580" max="1581" width="8" bestFit="1" customWidth="1"/>
    <col min="1582" max="1582" width="7.28515625" bestFit="1" customWidth="1"/>
    <col min="1583" max="1584" width="8" bestFit="1" customWidth="1"/>
    <col min="1585" max="1585" width="7.28515625" bestFit="1" customWidth="1"/>
    <col min="1586" max="1587" width="8" bestFit="1" customWidth="1"/>
    <col min="1588" max="1588" width="7.28515625" bestFit="1" customWidth="1"/>
    <col min="1589" max="1589" width="8" bestFit="1" customWidth="1"/>
    <col min="1590" max="1590" width="7.28515625" bestFit="1" customWidth="1"/>
    <col min="1591" max="1591" width="9" bestFit="1" customWidth="1"/>
    <col min="1592" max="1593" width="8" bestFit="1" customWidth="1"/>
    <col min="1594" max="1594" width="7.28515625" bestFit="1" customWidth="1"/>
    <col min="1595" max="1595" width="8" bestFit="1" customWidth="1"/>
    <col min="1596" max="1596" width="7.28515625" bestFit="1" customWidth="1"/>
    <col min="1597" max="1598" width="8" bestFit="1" customWidth="1"/>
    <col min="1599" max="1599" width="7.28515625" bestFit="1" customWidth="1"/>
    <col min="1600" max="1601" width="8" bestFit="1" customWidth="1"/>
    <col min="1602" max="1603" width="7.28515625" bestFit="1" customWidth="1"/>
    <col min="1604" max="1604" width="8" bestFit="1" customWidth="1"/>
    <col min="1605" max="1605" width="7.28515625" bestFit="1" customWidth="1"/>
    <col min="1606" max="1606" width="8" bestFit="1" customWidth="1"/>
    <col min="1607" max="1607" width="7.28515625" bestFit="1" customWidth="1"/>
    <col min="1608" max="1608" width="8" bestFit="1" customWidth="1"/>
    <col min="1609" max="1609" width="7.28515625" bestFit="1" customWidth="1"/>
    <col min="1610" max="1610" width="8" bestFit="1" customWidth="1"/>
    <col min="1611" max="1613" width="7.28515625" bestFit="1" customWidth="1"/>
    <col min="1614" max="1614" width="8" bestFit="1" customWidth="1"/>
    <col min="1615" max="1615" width="9" bestFit="1" customWidth="1"/>
    <col min="1616" max="1617" width="8" bestFit="1" customWidth="1"/>
    <col min="1618" max="1618" width="7.28515625" bestFit="1" customWidth="1"/>
    <col min="1619" max="1619" width="9" bestFit="1" customWidth="1"/>
    <col min="1620" max="1620" width="7.28515625" bestFit="1" customWidth="1"/>
    <col min="1621" max="1622" width="8" bestFit="1" customWidth="1"/>
    <col min="1623" max="1624" width="7.28515625" bestFit="1" customWidth="1"/>
    <col min="1625" max="1627" width="8" bestFit="1" customWidth="1"/>
    <col min="1628" max="1628" width="7.28515625" bestFit="1" customWidth="1"/>
    <col min="1629" max="1631" width="8" bestFit="1" customWidth="1"/>
    <col min="1632" max="1632" width="7.28515625" bestFit="1" customWidth="1"/>
    <col min="1633" max="1633" width="8" bestFit="1" customWidth="1"/>
    <col min="1634" max="1634" width="7.28515625" bestFit="1" customWidth="1"/>
    <col min="1635" max="1635" width="8" bestFit="1" customWidth="1"/>
    <col min="1636" max="1637" width="7.28515625" bestFit="1" customWidth="1"/>
    <col min="1638" max="1638" width="8" bestFit="1" customWidth="1"/>
    <col min="1639" max="1641" width="7.28515625" bestFit="1" customWidth="1"/>
    <col min="1642" max="1643" width="8" bestFit="1" customWidth="1"/>
    <col min="1644" max="1644" width="9" bestFit="1" customWidth="1"/>
    <col min="1645" max="1645" width="8" bestFit="1" customWidth="1"/>
    <col min="1646" max="1646" width="9" bestFit="1" customWidth="1"/>
    <col min="1647" max="1647" width="8" bestFit="1" customWidth="1"/>
    <col min="1648" max="1648" width="7.28515625" bestFit="1" customWidth="1"/>
    <col min="1649" max="1654" width="8" bestFit="1" customWidth="1"/>
    <col min="1655" max="1655" width="7.28515625" bestFit="1" customWidth="1"/>
    <col min="1656" max="1656" width="8" bestFit="1" customWidth="1"/>
    <col min="1657" max="1657" width="7.28515625" bestFit="1" customWidth="1"/>
    <col min="1658" max="1662" width="8" bestFit="1" customWidth="1"/>
    <col min="1663" max="1663" width="7.28515625" bestFit="1" customWidth="1"/>
    <col min="1664" max="1671" width="8" bestFit="1" customWidth="1"/>
    <col min="1672" max="1672" width="9" bestFit="1" customWidth="1"/>
    <col min="1673" max="1674" width="8" bestFit="1" customWidth="1"/>
    <col min="1675" max="1675" width="7.28515625" bestFit="1" customWidth="1"/>
    <col min="1676" max="1676" width="9" bestFit="1" customWidth="1"/>
    <col min="1677" max="1679" width="8" bestFit="1" customWidth="1"/>
    <col min="1680" max="1680" width="7.28515625" bestFit="1" customWidth="1"/>
    <col min="1681" max="1683" width="8" bestFit="1" customWidth="1"/>
    <col min="1684" max="1685" width="7.28515625" bestFit="1" customWidth="1"/>
    <col min="1686" max="1686" width="8" bestFit="1" customWidth="1"/>
    <col min="1687" max="1687" width="9" bestFit="1" customWidth="1"/>
    <col min="1688" max="1690" width="7.28515625" bestFit="1" customWidth="1"/>
    <col min="1691" max="1692" width="8" bestFit="1" customWidth="1"/>
    <col min="1693" max="1693" width="7.28515625" bestFit="1" customWidth="1"/>
    <col min="1694" max="1695" width="8" bestFit="1" customWidth="1"/>
    <col min="1696" max="1696" width="9" bestFit="1" customWidth="1"/>
    <col min="1697" max="1702" width="8" bestFit="1" customWidth="1"/>
    <col min="1703" max="1704" width="7.28515625" bestFit="1" customWidth="1"/>
    <col min="1705" max="1712" width="8" bestFit="1" customWidth="1"/>
    <col min="1713" max="1713" width="7.28515625" bestFit="1" customWidth="1"/>
    <col min="1714" max="1717" width="8" bestFit="1" customWidth="1"/>
    <col min="1718" max="1719" width="7.28515625" bestFit="1" customWidth="1"/>
    <col min="1720" max="1720" width="9" bestFit="1" customWidth="1"/>
    <col min="1721" max="1723" width="8" bestFit="1" customWidth="1"/>
    <col min="1724" max="1724" width="9" bestFit="1" customWidth="1"/>
    <col min="1725" max="1728" width="7.28515625" bestFit="1" customWidth="1"/>
    <col min="1729" max="1729" width="8" bestFit="1" customWidth="1"/>
    <col min="1730" max="1730" width="9" bestFit="1" customWidth="1"/>
    <col min="1731" max="1731" width="8" bestFit="1" customWidth="1"/>
    <col min="1732" max="1732" width="9" bestFit="1" customWidth="1"/>
    <col min="1733" max="1734" width="7.28515625" bestFit="1" customWidth="1"/>
    <col min="1735" max="1736" width="8" bestFit="1" customWidth="1"/>
    <col min="1737" max="1738" width="7.28515625" bestFit="1" customWidth="1"/>
    <col min="1739" max="1739" width="8" bestFit="1" customWidth="1"/>
    <col min="1740" max="1740" width="7.28515625" bestFit="1" customWidth="1"/>
    <col min="1741" max="1741" width="8" bestFit="1" customWidth="1"/>
    <col min="1742" max="1742" width="9" bestFit="1" customWidth="1"/>
    <col min="1743" max="1744" width="7.28515625" bestFit="1" customWidth="1"/>
    <col min="1745" max="1745" width="8" bestFit="1" customWidth="1"/>
    <col min="1746" max="1746" width="7.28515625" bestFit="1" customWidth="1"/>
    <col min="1747" max="1747" width="8" bestFit="1" customWidth="1"/>
    <col min="1748" max="1749" width="7.28515625" bestFit="1" customWidth="1"/>
    <col min="1750" max="1750" width="8" bestFit="1" customWidth="1"/>
    <col min="1751" max="1754" width="7.28515625" bestFit="1" customWidth="1"/>
    <col min="1755" max="1755" width="8" bestFit="1" customWidth="1"/>
    <col min="1756" max="1756" width="7.28515625" bestFit="1" customWidth="1"/>
    <col min="1757" max="1757" width="9" bestFit="1" customWidth="1"/>
    <col min="1758" max="1758" width="7.28515625" bestFit="1" customWidth="1"/>
    <col min="1759" max="1761" width="8" bestFit="1" customWidth="1"/>
    <col min="1762" max="1763" width="7.28515625" bestFit="1" customWidth="1"/>
    <col min="1764" max="1764" width="9" bestFit="1" customWidth="1"/>
    <col min="1765" max="1766" width="7.28515625" bestFit="1" customWidth="1"/>
    <col min="1767" max="1769" width="8" bestFit="1" customWidth="1"/>
    <col min="1770" max="1770" width="7.28515625" bestFit="1" customWidth="1"/>
    <col min="1771" max="1772" width="8" bestFit="1" customWidth="1"/>
    <col min="1773" max="1774" width="7.28515625" bestFit="1" customWidth="1"/>
    <col min="1775" max="1777" width="8" bestFit="1" customWidth="1"/>
    <col min="1778" max="1778" width="7.28515625" bestFit="1" customWidth="1"/>
    <col min="1779" max="1783" width="8" bestFit="1" customWidth="1"/>
    <col min="1784" max="1785" width="7.28515625" bestFit="1" customWidth="1"/>
    <col min="1786" max="1786" width="9" bestFit="1" customWidth="1"/>
    <col min="1787" max="1788" width="8" bestFit="1" customWidth="1"/>
    <col min="1789" max="1790" width="7.28515625" bestFit="1" customWidth="1"/>
    <col min="1791" max="1791" width="8" bestFit="1" customWidth="1"/>
    <col min="1792" max="1792" width="7.28515625" bestFit="1" customWidth="1"/>
    <col min="1793" max="1793" width="9" bestFit="1" customWidth="1"/>
    <col min="1794" max="1794" width="8" bestFit="1" customWidth="1"/>
    <col min="1795" max="1797" width="7.28515625" bestFit="1" customWidth="1"/>
    <col min="1798" max="1798" width="8" bestFit="1" customWidth="1"/>
    <col min="1799" max="1799" width="7.28515625" bestFit="1" customWidth="1"/>
    <col min="1800" max="1801" width="8" bestFit="1" customWidth="1"/>
    <col min="1802" max="1802" width="7.28515625" bestFit="1" customWidth="1"/>
    <col min="1803" max="1803" width="9" bestFit="1" customWidth="1"/>
    <col min="1804" max="1806" width="8" bestFit="1" customWidth="1"/>
    <col min="1807" max="1807" width="7.28515625" bestFit="1" customWidth="1"/>
    <col min="1808" max="1808" width="8" bestFit="1" customWidth="1"/>
    <col min="1809" max="1809" width="9" bestFit="1" customWidth="1"/>
    <col min="1810" max="1810" width="7.28515625" bestFit="1" customWidth="1"/>
    <col min="1811" max="1811" width="8" bestFit="1" customWidth="1"/>
    <col min="1812" max="1812" width="9" bestFit="1" customWidth="1"/>
    <col min="1813" max="1813" width="7.28515625" bestFit="1" customWidth="1"/>
    <col min="1814" max="1816" width="8" bestFit="1" customWidth="1"/>
    <col min="1817" max="1817" width="7.28515625" bestFit="1" customWidth="1"/>
    <col min="1818" max="1818" width="9" bestFit="1" customWidth="1"/>
    <col min="1819" max="1820" width="8" bestFit="1" customWidth="1"/>
    <col min="1821" max="1823" width="7.28515625" bestFit="1" customWidth="1"/>
    <col min="1824" max="1824" width="9" bestFit="1" customWidth="1"/>
    <col min="1825" max="1825" width="8" bestFit="1" customWidth="1"/>
    <col min="1826" max="1826" width="7.28515625" bestFit="1" customWidth="1"/>
    <col min="1827" max="1828" width="8" bestFit="1" customWidth="1"/>
    <col min="1829" max="1829" width="7.28515625" bestFit="1" customWidth="1"/>
    <col min="1830" max="1830" width="8" bestFit="1" customWidth="1"/>
    <col min="1831" max="1831" width="7.28515625" bestFit="1" customWidth="1"/>
    <col min="1832" max="1832" width="8" bestFit="1" customWidth="1"/>
    <col min="1833" max="1834" width="7.28515625" bestFit="1" customWidth="1"/>
    <col min="1835" max="1839" width="8" bestFit="1" customWidth="1"/>
    <col min="1840" max="1840" width="7.28515625" bestFit="1" customWidth="1"/>
    <col min="1841" max="1841" width="8" bestFit="1" customWidth="1"/>
    <col min="1842" max="1842" width="7.28515625" bestFit="1" customWidth="1"/>
    <col min="1843" max="1845" width="8" bestFit="1" customWidth="1"/>
    <col min="1846" max="1846" width="9" bestFit="1" customWidth="1"/>
    <col min="1847" max="1847" width="7.28515625" bestFit="1" customWidth="1"/>
    <col min="1848" max="1848" width="8" bestFit="1" customWidth="1"/>
    <col min="1849" max="1849" width="7.28515625" bestFit="1" customWidth="1"/>
    <col min="1850" max="1850" width="8" bestFit="1" customWidth="1"/>
    <col min="1851" max="1851" width="7.28515625" bestFit="1" customWidth="1"/>
    <col min="1852" max="1852" width="8" bestFit="1" customWidth="1"/>
    <col min="1853" max="1853" width="7.28515625" bestFit="1" customWidth="1"/>
    <col min="1854" max="1854" width="8" bestFit="1" customWidth="1"/>
    <col min="1855" max="1857" width="9" bestFit="1" customWidth="1"/>
    <col min="1858" max="1859" width="7.28515625" bestFit="1" customWidth="1"/>
    <col min="1860" max="1860" width="9" bestFit="1" customWidth="1"/>
    <col min="1861" max="1862" width="8" bestFit="1" customWidth="1"/>
    <col min="1863" max="1865" width="7.28515625" bestFit="1" customWidth="1"/>
    <col min="1866" max="1866" width="8" bestFit="1" customWidth="1"/>
    <col min="1867" max="1868" width="7.28515625" bestFit="1" customWidth="1"/>
    <col min="1869" max="1869" width="8" bestFit="1" customWidth="1"/>
    <col min="1870" max="1870" width="7.28515625" bestFit="1" customWidth="1"/>
    <col min="1871" max="1874" width="8" bestFit="1" customWidth="1"/>
    <col min="1875" max="1875" width="9" bestFit="1" customWidth="1"/>
    <col min="1876" max="1876" width="8" bestFit="1" customWidth="1"/>
    <col min="1877" max="1877" width="7.28515625" bestFit="1" customWidth="1"/>
    <col min="1878" max="1878" width="8" bestFit="1" customWidth="1"/>
    <col min="1879" max="1879" width="7.28515625" bestFit="1" customWidth="1"/>
    <col min="1880" max="1881" width="8" bestFit="1" customWidth="1"/>
    <col min="1882" max="1882" width="7.28515625" bestFit="1" customWidth="1"/>
    <col min="1883" max="1883" width="8" bestFit="1" customWidth="1"/>
    <col min="1884" max="1884" width="9" bestFit="1" customWidth="1"/>
    <col min="1885" max="1887" width="8" bestFit="1" customWidth="1"/>
    <col min="1888" max="1888" width="7.28515625" bestFit="1" customWidth="1"/>
    <col min="1889" max="1890" width="9" bestFit="1" customWidth="1"/>
    <col min="1891" max="1891" width="7.28515625" bestFit="1" customWidth="1"/>
    <col min="1892" max="1896" width="8" bestFit="1" customWidth="1"/>
    <col min="1897" max="1897" width="7.28515625" bestFit="1" customWidth="1"/>
    <col min="1898" max="1901" width="8" bestFit="1" customWidth="1"/>
    <col min="1902" max="1902" width="7.28515625" bestFit="1" customWidth="1"/>
    <col min="1903" max="1904" width="8" bestFit="1" customWidth="1"/>
    <col min="1905" max="1905" width="7.28515625" bestFit="1" customWidth="1"/>
    <col min="1906" max="1906" width="8" bestFit="1" customWidth="1"/>
    <col min="1907" max="1907" width="7.28515625" bestFit="1" customWidth="1"/>
    <col min="1908" max="1911" width="8" bestFit="1" customWidth="1"/>
    <col min="1912" max="1912" width="7.28515625" bestFit="1" customWidth="1"/>
    <col min="1913" max="1913" width="8" bestFit="1" customWidth="1"/>
    <col min="1914" max="1917" width="7.28515625" bestFit="1" customWidth="1"/>
    <col min="1918" max="1919" width="8" bestFit="1" customWidth="1"/>
    <col min="1920" max="1920" width="7.28515625" bestFit="1" customWidth="1"/>
    <col min="1921" max="1921" width="9" bestFit="1" customWidth="1"/>
    <col min="1922" max="1922" width="7.28515625" bestFit="1" customWidth="1"/>
    <col min="1923" max="1925" width="8" bestFit="1" customWidth="1"/>
    <col min="1926" max="1926" width="7.28515625" bestFit="1" customWidth="1"/>
    <col min="1927" max="1929" width="8" bestFit="1" customWidth="1"/>
    <col min="1930" max="1930" width="9" bestFit="1" customWidth="1"/>
    <col min="1931" max="1931" width="7.28515625" bestFit="1" customWidth="1"/>
    <col min="1932" max="1933" width="8" bestFit="1" customWidth="1"/>
    <col min="1934" max="1936" width="7.28515625" bestFit="1" customWidth="1"/>
    <col min="1937" max="1937" width="8" bestFit="1" customWidth="1"/>
    <col min="1938" max="1938" width="7.28515625" bestFit="1" customWidth="1"/>
    <col min="1939" max="1939" width="8" bestFit="1" customWidth="1"/>
    <col min="1940" max="1940" width="7.28515625" bestFit="1" customWidth="1"/>
    <col min="1941" max="1944" width="8" bestFit="1" customWidth="1"/>
    <col min="1945" max="1945" width="7.28515625" bestFit="1" customWidth="1"/>
    <col min="1946" max="1946" width="8" bestFit="1" customWidth="1"/>
    <col min="1947" max="1947" width="7.28515625" bestFit="1" customWidth="1"/>
    <col min="1948" max="1948" width="8" bestFit="1" customWidth="1"/>
    <col min="1949" max="1949" width="7.28515625" bestFit="1" customWidth="1"/>
    <col min="1950" max="1950" width="8" bestFit="1" customWidth="1"/>
    <col min="1951" max="1951" width="7.28515625" bestFit="1" customWidth="1"/>
    <col min="1952" max="1955" width="8" bestFit="1" customWidth="1"/>
    <col min="1956" max="1956" width="7.28515625" bestFit="1" customWidth="1"/>
    <col min="1957" max="1957" width="8" bestFit="1" customWidth="1"/>
    <col min="1958" max="1958" width="9" bestFit="1" customWidth="1"/>
    <col min="1959" max="1959" width="8" bestFit="1" customWidth="1"/>
    <col min="1960" max="1960" width="9" bestFit="1" customWidth="1"/>
    <col min="1961" max="1969" width="8" bestFit="1" customWidth="1"/>
    <col min="1970" max="1970" width="7.28515625" bestFit="1" customWidth="1"/>
    <col min="1971" max="1971" width="8" bestFit="1" customWidth="1"/>
    <col min="1972" max="1972" width="7.28515625" bestFit="1" customWidth="1"/>
    <col min="1973" max="1977" width="8" bestFit="1" customWidth="1"/>
    <col min="1978" max="1978" width="7.28515625" bestFit="1" customWidth="1"/>
    <col min="1979" max="1986" width="8" bestFit="1" customWidth="1"/>
    <col min="1987" max="1987" width="7.28515625" bestFit="1" customWidth="1"/>
    <col min="1988" max="1989" width="8" bestFit="1" customWidth="1"/>
    <col min="1990" max="1991" width="7.28515625" bestFit="1" customWidth="1"/>
    <col min="1992" max="1992" width="8" bestFit="1" customWidth="1"/>
    <col min="1993" max="1993" width="9" bestFit="1" customWidth="1"/>
    <col min="1994" max="1994" width="8" bestFit="1" customWidth="1"/>
    <col min="1995" max="1995" width="7.28515625" bestFit="1" customWidth="1"/>
    <col min="1996" max="1996" width="8" bestFit="1" customWidth="1"/>
    <col min="1997" max="1997" width="7.28515625" bestFit="1" customWidth="1"/>
    <col min="1998" max="1999" width="8" bestFit="1" customWidth="1"/>
    <col min="2000" max="2000" width="9" bestFit="1" customWidth="1"/>
    <col min="2001" max="2002" width="8" bestFit="1" customWidth="1"/>
    <col min="2003" max="2003" width="7.28515625" bestFit="1" customWidth="1"/>
    <col min="2004" max="2007" width="8" bestFit="1" customWidth="1"/>
    <col min="2008" max="2008" width="7.28515625" bestFit="1" customWidth="1"/>
    <col min="2009" max="2009" width="8" bestFit="1" customWidth="1"/>
    <col min="2010" max="2011" width="7.28515625" bestFit="1" customWidth="1"/>
    <col min="2012" max="2013" width="8" bestFit="1" customWidth="1"/>
    <col min="2014" max="2014" width="7.28515625" bestFit="1" customWidth="1"/>
    <col min="2015" max="2017" width="8" bestFit="1" customWidth="1"/>
    <col min="2018" max="2018" width="9" bestFit="1" customWidth="1"/>
    <col min="2019" max="2019" width="8" bestFit="1" customWidth="1"/>
    <col min="2020" max="2020" width="7.28515625" bestFit="1" customWidth="1"/>
    <col min="2021" max="2021" width="9" bestFit="1" customWidth="1"/>
    <col min="2022" max="2022" width="7.28515625" bestFit="1" customWidth="1"/>
    <col min="2023" max="2023" width="8" bestFit="1" customWidth="1"/>
    <col min="2024" max="2024" width="7.28515625" bestFit="1" customWidth="1"/>
    <col min="2025" max="2026" width="8" bestFit="1" customWidth="1"/>
    <col min="2027" max="2027" width="7.28515625" bestFit="1" customWidth="1"/>
    <col min="2028" max="2028" width="8" bestFit="1" customWidth="1"/>
    <col min="2029" max="2029" width="7.28515625" bestFit="1" customWidth="1"/>
    <col min="2030" max="2030" width="9" bestFit="1" customWidth="1"/>
    <col min="2031" max="2031" width="8" bestFit="1" customWidth="1"/>
    <col min="2032" max="2032" width="7.28515625" bestFit="1" customWidth="1"/>
    <col min="2033" max="2033" width="8" bestFit="1" customWidth="1"/>
    <col min="2034" max="2034" width="9" bestFit="1" customWidth="1"/>
    <col min="2035" max="2035" width="7.28515625" bestFit="1" customWidth="1"/>
    <col min="2036" max="2036" width="8" bestFit="1" customWidth="1"/>
    <col min="2037" max="2037" width="7.28515625" bestFit="1" customWidth="1"/>
    <col min="2038" max="2040" width="8" bestFit="1" customWidth="1"/>
    <col min="2041" max="2041" width="7.28515625" bestFit="1" customWidth="1"/>
    <col min="2042" max="2042" width="8" bestFit="1" customWidth="1"/>
    <col min="2043" max="2043" width="7.28515625" bestFit="1" customWidth="1"/>
    <col min="2044" max="2044" width="9" bestFit="1" customWidth="1"/>
    <col min="2045" max="2045" width="8" bestFit="1" customWidth="1"/>
    <col min="2046" max="2047" width="7.28515625" bestFit="1" customWidth="1"/>
    <col min="2048" max="2048" width="9" bestFit="1" customWidth="1"/>
    <col min="2049" max="2049" width="7.28515625" bestFit="1" customWidth="1"/>
    <col min="2050" max="2050" width="8" bestFit="1" customWidth="1"/>
    <col min="2051" max="2051" width="7.28515625" bestFit="1" customWidth="1"/>
    <col min="2052" max="2053" width="8" bestFit="1" customWidth="1"/>
    <col min="2054" max="2056" width="9" bestFit="1" customWidth="1"/>
    <col min="2057" max="2058" width="8" bestFit="1" customWidth="1"/>
    <col min="2059" max="2059" width="7.28515625" bestFit="1" customWidth="1"/>
    <col min="2060" max="2061" width="8" bestFit="1" customWidth="1"/>
    <col min="2062" max="2062" width="7.28515625" bestFit="1" customWidth="1"/>
    <col min="2063" max="2063" width="8" bestFit="1" customWidth="1"/>
    <col min="2064" max="2064" width="7.28515625" bestFit="1" customWidth="1"/>
    <col min="2065" max="2068" width="8" bestFit="1" customWidth="1"/>
    <col min="2069" max="2069" width="7.28515625" bestFit="1" customWidth="1"/>
    <col min="2070" max="2070" width="8" bestFit="1" customWidth="1"/>
    <col min="2071" max="2072" width="7.28515625" bestFit="1" customWidth="1"/>
    <col min="2073" max="2073" width="8" bestFit="1" customWidth="1"/>
    <col min="2074" max="2074" width="7.28515625" bestFit="1" customWidth="1"/>
    <col min="2075" max="2084" width="8" bestFit="1" customWidth="1"/>
    <col min="2085" max="2085" width="9" bestFit="1" customWidth="1"/>
    <col min="2086" max="2086" width="8" bestFit="1" customWidth="1"/>
    <col min="2087" max="2088" width="7.28515625" bestFit="1" customWidth="1"/>
    <col min="2089" max="2090" width="8" bestFit="1" customWidth="1"/>
    <col min="2091" max="2093" width="7.28515625" bestFit="1" customWidth="1"/>
    <col min="2094" max="2095" width="8" bestFit="1" customWidth="1"/>
    <col min="2096" max="2097" width="7.28515625" bestFit="1" customWidth="1"/>
    <col min="2098" max="2098" width="9" bestFit="1" customWidth="1"/>
    <col min="2099" max="2100" width="7.28515625" bestFit="1" customWidth="1"/>
    <col min="2101" max="2102" width="8" bestFit="1" customWidth="1"/>
    <col min="2103" max="2105" width="7.28515625" bestFit="1" customWidth="1"/>
    <col min="2106" max="2107" width="8" bestFit="1" customWidth="1"/>
    <col min="2108" max="2108" width="7.28515625" bestFit="1" customWidth="1"/>
    <col min="2109" max="2110" width="8" bestFit="1" customWidth="1"/>
    <col min="2111" max="2111" width="7.28515625" bestFit="1" customWidth="1"/>
    <col min="2112" max="2112" width="9" bestFit="1" customWidth="1"/>
    <col min="2113" max="2114" width="8" bestFit="1" customWidth="1"/>
    <col min="2115" max="2117" width="7.28515625" bestFit="1" customWidth="1"/>
    <col min="2118" max="2122" width="8" bestFit="1" customWidth="1"/>
    <col min="2123" max="2124" width="7.28515625" bestFit="1" customWidth="1"/>
    <col min="2125" max="2125" width="8" bestFit="1" customWidth="1"/>
    <col min="2126" max="2126" width="7.28515625" bestFit="1" customWidth="1"/>
    <col min="2127" max="2130" width="8" bestFit="1" customWidth="1"/>
    <col min="2131" max="2131" width="7.28515625" bestFit="1" customWidth="1"/>
    <col min="2132" max="2132" width="9" bestFit="1" customWidth="1"/>
    <col min="2133" max="2134" width="8" bestFit="1" customWidth="1"/>
    <col min="2135" max="2135" width="9" bestFit="1" customWidth="1"/>
    <col min="2136" max="2136" width="7.28515625" bestFit="1" customWidth="1"/>
    <col min="2137" max="2137" width="9" bestFit="1" customWidth="1"/>
    <col min="2138" max="2138" width="7.28515625" bestFit="1" customWidth="1"/>
    <col min="2139" max="2139" width="8" bestFit="1" customWidth="1"/>
    <col min="2140" max="2140" width="7.28515625" bestFit="1" customWidth="1"/>
    <col min="2141" max="2142" width="8" bestFit="1" customWidth="1"/>
    <col min="2143" max="2143" width="9" bestFit="1" customWidth="1"/>
    <col min="2144" max="2144" width="7.28515625" bestFit="1" customWidth="1"/>
    <col min="2145" max="2145" width="8" bestFit="1" customWidth="1"/>
    <col min="2146" max="2146" width="7.28515625" bestFit="1" customWidth="1"/>
    <col min="2147" max="2147" width="9" bestFit="1" customWidth="1"/>
    <col min="2148" max="2148" width="7.28515625" bestFit="1" customWidth="1"/>
    <col min="2149" max="2152" width="8" bestFit="1" customWidth="1"/>
    <col min="2153" max="2153" width="9" bestFit="1" customWidth="1"/>
    <col min="2154" max="2154" width="7.28515625" bestFit="1" customWidth="1"/>
    <col min="2155" max="2155" width="8" bestFit="1" customWidth="1"/>
    <col min="2156" max="2156" width="9" bestFit="1" customWidth="1"/>
    <col min="2157" max="2157" width="7.28515625" bestFit="1" customWidth="1"/>
    <col min="2158" max="2159" width="8" bestFit="1" customWidth="1"/>
    <col min="2160" max="2160" width="7.28515625" bestFit="1" customWidth="1"/>
    <col min="2161" max="2161" width="8" bestFit="1" customWidth="1"/>
    <col min="2162" max="2162" width="9" bestFit="1" customWidth="1"/>
    <col min="2163" max="2163" width="7.28515625" bestFit="1" customWidth="1"/>
    <col min="2164" max="2164" width="9" bestFit="1" customWidth="1"/>
    <col min="2165" max="2168" width="8" bestFit="1" customWidth="1"/>
    <col min="2169" max="2170" width="7.28515625" bestFit="1" customWidth="1"/>
    <col min="2171" max="2171" width="8" bestFit="1" customWidth="1"/>
    <col min="2172" max="2172" width="7.28515625" bestFit="1" customWidth="1"/>
    <col min="2173" max="2174" width="8" bestFit="1" customWidth="1"/>
    <col min="2175" max="2175" width="7.28515625" bestFit="1" customWidth="1"/>
    <col min="2176" max="2176" width="8" bestFit="1" customWidth="1"/>
    <col min="2177" max="2177" width="7.28515625" bestFit="1" customWidth="1"/>
    <col min="2178" max="2178" width="9" bestFit="1" customWidth="1"/>
    <col min="2179" max="2181" width="8" bestFit="1" customWidth="1"/>
    <col min="2182" max="2183" width="9" bestFit="1" customWidth="1"/>
    <col min="2184" max="2184" width="8" bestFit="1" customWidth="1"/>
    <col min="2185" max="2185" width="7.28515625" bestFit="1" customWidth="1"/>
    <col min="2186" max="2186" width="9" bestFit="1" customWidth="1"/>
    <col min="2187" max="2207" width="8.28515625" bestFit="1" customWidth="1"/>
    <col min="2208" max="2208" width="9" bestFit="1" customWidth="1"/>
    <col min="2209" max="2211" width="8.28515625" bestFit="1" customWidth="1"/>
    <col min="2212" max="2212" width="9" bestFit="1" customWidth="1"/>
    <col min="2213" max="2214" width="8.28515625" bestFit="1" customWidth="1"/>
    <col min="2215" max="2217" width="9" bestFit="1" customWidth="1"/>
    <col min="2218" max="2228" width="8.28515625" bestFit="1" customWidth="1"/>
    <col min="2229" max="2229" width="9" bestFit="1" customWidth="1"/>
    <col min="2230" max="2239" width="8.28515625" bestFit="1" customWidth="1"/>
    <col min="2240" max="2240" width="9" bestFit="1" customWidth="1"/>
    <col min="2241" max="2241" width="8.28515625" bestFit="1" customWidth="1"/>
    <col min="2242" max="2242" width="9" bestFit="1" customWidth="1"/>
    <col min="2243" max="2247" width="8.28515625" bestFit="1" customWidth="1"/>
    <col min="2248" max="2248" width="9" bestFit="1" customWidth="1"/>
    <col min="2249" max="2267" width="8.28515625" bestFit="1" customWidth="1"/>
    <col min="2268" max="2268" width="9" bestFit="1" customWidth="1"/>
    <col min="2269" max="2273" width="8.28515625" bestFit="1" customWidth="1"/>
    <col min="2274" max="2274" width="9" bestFit="1" customWidth="1"/>
    <col min="2275" max="2281" width="8.28515625" bestFit="1" customWidth="1"/>
    <col min="2282" max="2282" width="9" bestFit="1" customWidth="1"/>
    <col min="2283" max="2289" width="8.28515625" bestFit="1" customWidth="1"/>
    <col min="2290" max="2290" width="9" bestFit="1" customWidth="1"/>
    <col min="2291" max="2293" width="8.28515625" bestFit="1" customWidth="1"/>
    <col min="2294" max="2294" width="9" bestFit="1" customWidth="1"/>
    <col min="2295" max="2295" width="8.28515625" bestFit="1" customWidth="1"/>
    <col min="2296" max="2296" width="9" bestFit="1" customWidth="1"/>
    <col min="2297" max="2314" width="8.28515625" bestFit="1" customWidth="1"/>
    <col min="2315" max="2315" width="9" bestFit="1" customWidth="1"/>
    <col min="2316" max="2339" width="8.28515625" bestFit="1" customWidth="1"/>
    <col min="2340" max="2341" width="9" bestFit="1" customWidth="1"/>
    <col min="2342" max="2347" width="8.28515625" bestFit="1" customWidth="1"/>
    <col min="2348" max="2348" width="9" bestFit="1" customWidth="1"/>
    <col min="2349" max="2351" width="8.28515625" bestFit="1" customWidth="1"/>
    <col min="2352" max="2352" width="9" bestFit="1" customWidth="1"/>
    <col min="2353" max="2367" width="8.28515625" bestFit="1" customWidth="1"/>
    <col min="2368" max="2368" width="9" bestFit="1" customWidth="1"/>
    <col min="2369" max="2372" width="8.28515625" bestFit="1" customWidth="1"/>
    <col min="2373" max="2374" width="9" bestFit="1" customWidth="1"/>
    <col min="2375" max="2382" width="8.28515625" bestFit="1" customWidth="1"/>
    <col min="2383" max="2383" width="9" bestFit="1" customWidth="1"/>
    <col min="2384" max="2390" width="8.28515625" bestFit="1" customWidth="1"/>
    <col min="2391" max="2391" width="9" bestFit="1" customWidth="1"/>
    <col min="2392" max="2402" width="8.28515625" bestFit="1" customWidth="1"/>
    <col min="2403" max="2404" width="9" bestFit="1" customWidth="1"/>
    <col min="2405" max="2410" width="8.28515625" bestFit="1" customWidth="1"/>
    <col min="2411" max="2411" width="9" bestFit="1" customWidth="1"/>
    <col min="2412" max="2412" width="8.28515625" bestFit="1" customWidth="1"/>
    <col min="2413" max="2413" width="9" bestFit="1" customWidth="1"/>
    <col min="2414" max="2420" width="8.28515625" bestFit="1" customWidth="1"/>
    <col min="2421" max="2421" width="9" bestFit="1" customWidth="1"/>
    <col min="2422" max="2422" width="8.28515625" bestFit="1" customWidth="1"/>
    <col min="2423" max="2423" width="9" bestFit="1" customWidth="1"/>
    <col min="2424" max="2436" width="8.28515625" bestFit="1" customWidth="1"/>
    <col min="2437" max="2438" width="9" bestFit="1" customWidth="1"/>
    <col min="2439" max="2443" width="8.28515625" bestFit="1" customWidth="1"/>
    <col min="2444" max="2444" width="9" bestFit="1" customWidth="1"/>
    <col min="2445" max="2446" width="8.28515625" bestFit="1" customWidth="1"/>
    <col min="2447" max="2447" width="9" bestFit="1" customWidth="1"/>
    <col min="2448" max="2449" width="8.28515625" bestFit="1" customWidth="1"/>
    <col min="2450" max="2450" width="9" bestFit="1" customWidth="1"/>
    <col min="2451" max="2467" width="8.28515625" bestFit="1" customWidth="1"/>
    <col min="2468" max="2468" width="9" bestFit="1" customWidth="1"/>
    <col min="2469" max="2473" width="8.28515625" bestFit="1" customWidth="1"/>
    <col min="2474" max="2474" width="9" bestFit="1" customWidth="1"/>
    <col min="2475" max="2484" width="8.28515625" bestFit="1" customWidth="1"/>
    <col min="2485" max="2485" width="9" bestFit="1" customWidth="1"/>
    <col min="2486" max="2490" width="8.28515625" bestFit="1" customWidth="1"/>
    <col min="2491" max="2492" width="9" bestFit="1" customWidth="1"/>
    <col min="2493" max="2493" width="8.28515625" bestFit="1" customWidth="1"/>
    <col min="2494" max="2494" width="9" bestFit="1" customWidth="1"/>
    <col min="2495" max="2509" width="8.28515625" bestFit="1" customWidth="1"/>
    <col min="2510" max="2510" width="9" bestFit="1" customWidth="1"/>
    <col min="2511" max="2511" width="8.28515625" bestFit="1" customWidth="1"/>
    <col min="2512" max="2512" width="9" bestFit="1" customWidth="1"/>
    <col min="2513" max="2518" width="8.28515625" bestFit="1" customWidth="1"/>
    <col min="2519" max="2519" width="9" bestFit="1" customWidth="1"/>
    <col min="2520" max="2523" width="8.28515625" bestFit="1" customWidth="1"/>
    <col min="2524" max="2524" width="9" bestFit="1" customWidth="1"/>
    <col min="2525" max="2533" width="8.28515625" bestFit="1" customWidth="1"/>
    <col min="2534" max="2534" width="9" bestFit="1" customWidth="1"/>
    <col min="2535" max="2543" width="8.28515625" bestFit="1" customWidth="1"/>
    <col min="2544" max="2544" width="9" bestFit="1" customWidth="1"/>
    <col min="2545" max="2612" width="8.28515625" bestFit="1" customWidth="1"/>
    <col min="2613" max="2613" width="9" bestFit="1" customWidth="1"/>
    <col min="2614" max="2619" width="8.28515625" bestFit="1" customWidth="1"/>
    <col min="2620" max="2620" width="9" bestFit="1" customWidth="1"/>
    <col min="2621" max="2626" width="8.28515625" bestFit="1" customWidth="1"/>
    <col min="2627" max="2627" width="9" bestFit="1" customWidth="1"/>
    <col min="2628" max="2641" width="8.28515625" bestFit="1" customWidth="1"/>
    <col min="2642" max="2642" width="9" bestFit="1" customWidth="1"/>
    <col min="2643" max="2643" width="8.28515625" bestFit="1" customWidth="1"/>
    <col min="2644" max="2644" width="9" bestFit="1" customWidth="1"/>
    <col min="2645" max="2679" width="8.28515625" bestFit="1" customWidth="1"/>
    <col min="2680" max="2681" width="9" bestFit="1" customWidth="1"/>
    <col min="2682" max="2694" width="8.28515625" bestFit="1" customWidth="1"/>
    <col min="2695" max="2695" width="9" bestFit="1" customWidth="1"/>
    <col min="2696" max="2699" width="8.28515625" bestFit="1" customWidth="1"/>
    <col min="2700" max="2700" width="9" bestFit="1" customWidth="1"/>
    <col min="2701" max="2706" width="8.28515625" bestFit="1" customWidth="1"/>
    <col min="2707" max="2707" width="9" bestFit="1" customWidth="1"/>
    <col min="2708" max="2708" width="8.28515625" bestFit="1" customWidth="1"/>
    <col min="2709" max="2710" width="9" bestFit="1" customWidth="1"/>
    <col min="2711" max="2728" width="8.28515625" bestFit="1" customWidth="1"/>
    <col min="2729" max="2729" width="9" bestFit="1" customWidth="1"/>
    <col min="2730" max="2734" width="8.28515625" bestFit="1" customWidth="1"/>
    <col min="2735" max="2735" width="9" bestFit="1" customWidth="1"/>
    <col min="2736" max="2736" width="8.28515625" bestFit="1" customWidth="1"/>
    <col min="2737" max="2737" width="9" bestFit="1" customWidth="1"/>
    <col min="2738" max="2738" width="8.28515625" bestFit="1" customWidth="1"/>
    <col min="2739" max="2739" width="9" bestFit="1" customWidth="1"/>
    <col min="2740" max="2763" width="8.28515625" bestFit="1" customWidth="1"/>
    <col min="2764" max="2764" width="9" bestFit="1" customWidth="1"/>
    <col min="2765" max="2775" width="8.28515625" bestFit="1" customWidth="1"/>
    <col min="2776" max="2776" width="9" bestFit="1" customWidth="1"/>
    <col min="2777" max="2780" width="8.28515625" bestFit="1" customWidth="1"/>
    <col min="2781" max="2781" width="9" bestFit="1" customWidth="1"/>
    <col min="2782" max="2790" width="8.28515625" bestFit="1" customWidth="1"/>
    <col min="2791" max="2792" width="9" bestFit="1" customWidth="1"/>
    <col min="2793" max="2794" width="8.28515625" bestFit="1" customWidth="1"/>
    <col min="2795" max="2795" width="9" bestFit="1" customWidth="1"/>
    <col min="2796" max="2832" width="8.28515625" bestFit="1" customWidth="1"/>
    <col min="2833" max="2834" width="9" bestFit="1" customWidth="1"/>
    <col min="2835" max="2934" width="8.28515625" bestFit="1" customWidth="1"/>
    <col min="2935" max="2935" width="9" bestFit="1" customWidth="1"/>
    <col min="2936" max="2936" width="8.28515625" bestFit="1" customWidth="1"/>
    <col min="2937" max="2937" width="9" bestFit="1" customWidth="1"/>
    <col min="2938" max="2942" width="8.28515625" bestFit="1" customWidth="1"/>
    <col min="2943" max="3060" width="9.85546875" bestFit="1" customWidth="1"/>
    <col min="3061" max="3061" width="10" bestFit="1" customWidth="1"/>
    <col min="3062" max="3081" width="9.85546875" bestFit="1" customWidth="1"/>
    <col min="3082" max="3082" width="10" bestFit="1" customWidth="1"/>
    <col min="3083" max="3124" width="9.85546875" bestFit="1" customWidth="1"/>
    <col min="3125" max="3125" width="10" bestFit="1" customWidth="1"/>
    <col min="3126" max="3136" width="9.85546875" bestFit="1" customWidth="1"/>
    <col min="3137" max="3137" width="10" bestFit="1" customWidth="1"/>
    <col min="3138" max="3205" width="9.85546875" bestFit="1" customWidth="1"/>
    <col min="3206" max="3206" width="10" bestFit="1" customWidth="1"/>
    <col min="3207" max="3237" width="9.85546875" bestFit="1" customWidth="1"/>
    <col min="3238" max="3238" width="10" bestFit="1" customWidth="1"/>
    <col min="3239" max="3292" width="9.85546875" bestFit="1" customWidth="1"/>
    <col min="3293" max="3293" width="10" bestFit="1" customWidth="1"/>
    <col min="3294" max="3296" width="9.85546875" bestFit="1" customWidth="1"/>
    <col min="3297" max="3297" width="10" bestFit="1" customWidth="1"/>
    <col min="3298" max="3320" width="9.85546875" bestFit="1" customWidth="1"/>
    <col min="3321" max="3321" width="10" bestFit="1" customWidth="1"/>
    <col min="3322" max="3322" width="9.85546875" bestFit="1" customWidth="1"/>
    <col min="3323" max="3323" width="10" bestFit="1" customWidth="1"/>
    <col min="3324" max="3371" width="9.85546875" bestFit="1" customWidth="1"/>
    <col min="3372" max="3372" width="10" bestFit="1" customWidth="1"/>
    <col min="3373" max="3513" width="9.85546875" bestFit="1" customWidth="1"/>
    <col min="3514" max="3514" width="12" bestFit="1" customWidth="1"/>
  </cols>
  <sheetData>
    <row r="3" spans="1:3">
      <c r="A3" s="16" t="s">
        <v>135</v>
      </c>
      <c r="B3" t="s">
        <v>154</v>
      </c>
      <c r="C3" t="s">
        <v>156</v>
      </c>
    </row>
    <row r="4" spans="1:3">
      <c r="A4" s="17" t="s">
        <v>22</v>
      </c>
      <c r="B4" s="20">
        <v>44763030.330000028</v>
      </c>
      <c r="C4" s="20">
        <v>663.64000000000317</v>
      </c>
    </row>
    <row r="5" spans="1:3">
      <c r="A5" s="17" t="s">
        <v>19</v>
      </c>
      <c r="B5" s="20">
        <v>51846888.190000139</v>
      </c>
      <c r="C5" s="20">
        <v>648.34999999999809</v>
      </c>
    </row>
    <row r="6" spans="1:3">
      <c r="A6" s="17" t="s">
        <v>17</v>
      </c>
      <c r="B6" s="20">
        <v>82802260.619999707</v>
      </c>
      <c r="C6" s="20">
        <v>718.27000000000021</v>
      </c>
    </row>
    <row r="7" spans="1:3">
      <c r="A7" s="17" t="s">
        <v>23</v>
      </c>
      <c r="B7" s="20">
        <v>68650970.560000017</v>
      </c>
      <c r="C7" s="20">
        <v>709.63999999999953</v>
      </c>
    </row>
    <row r="8" spans="1:3">
      <c r="A8" s="17" t="s">
        <v>21</v>
      </c>
      <c r="B8" s="20">
        <v>38975784.93999999</v>
      </c>
      <c r="C8" s="20">
        <v>681.51999999999953</v>
      </c>
    </row>
    <row r="9" spans="1:3">
      <c r="A9" s="17" t="s">
        <v>20</v>
      </c>
      <c r="B9" s="20">
        <v>45095826.810000047</v>
      </c>
      <c r="C9" s="20">
        <v>659.60000000000025</v>
      </c>
    </row>
    <row r="10" spans="1:3">
      <c r="A10" s="17" t="s">
        <v>136</v>
      </c>
      <c r="B10" s="20">
        <v>332134761.44999993</v>
      </c>
      <c r="C10" s="20">
        <v>4081.0200000000009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workbookViewId="0"/>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35" t="s">
        <v>0</v>
      </c>
      <c r="D2" s="36"/>
      <c r="E2" s="36"/>
      <c r="F2" s="36"/>
      <c r="G2" s="36"/>
    </row>
    <row r="3" spans="2:14" ht="17.25" customHeight="1">
      <c r="B3" s="1"/>
      <c r="C3" s="37"/>
      <c r="D3" s="37"/>
      <c r="E3" s="37"/>
      <c r="F3" s="37"/>
      <c r="G3" s="37"/>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N1000"/>
  <sheetViews>
    <sheetView workbookViewId="0"/>
  </sheetViews>
  <sheetFormatPr defaultColWidth="14.42578125" defaultRowHeight="15" customHeight="1"/>
  <cols>
    <col min="1" max="1" width="8.85546875" customWidth="1"/>
    <col min="2" max="2" width="13.140625" bestFit="1" customWidth="1"/>
    <col min="3" max="3" width="16.7109375" bestFit="1" customWidth="1"/>
    <col min="4" max="6" width="4" bestFit="1" customWidth="1"/>
    <col min="7" max="8" width="8.85546875" bestFit="1" customWidth="1"/>
    <col min="9" max="9" width="16.7109375" bestFit="1" customWidth="1"/>
    <col min="10" max="12" width="4.5703125" bestFit="1" customWidth="1"/>
    <col min="13" max="13" width="13.140625" bestFit="1" customWidth="1"/>
    <col min="14" max="14" width="16.7109375" bestFit="1" customWidth="1"/>
    <col min="15" max="123" width="4.5703125" bestFit="1" customWidth="1"/>
    <col min="124" max="2192" width="5" bestFit="1" customWidth="1"/>
    <col min="2193" max="2948" width="6" bestFit="1" customWidth="1"/>
    <col min="2949" max="3519" width="7" bestFit="1" customWidth="1"/>
    <col min="3520" max="3520" width="11.28515625" bestFit="1" customWidth="1"/>
  </cols>
  <sheetData>
    <row r="1" spans="2:3" ht="14.25" customHeight="1"/>
    <row r="2" spans="2:3" ht="14.25" customHeight="1">
      <c r="B2" s="16" t="s">
        <v>135</v>
      </c>
      <c r="C2" t="s">
        <v>155</v>
      </c>
    </row>
    <row r="3" spans="2:3" ht="14.25" customHeight="1">
      <c r="B3" s="17" t="s">
        <v>61</v>
      </c>
      <c r="C3" s="19">
        <v>197990</v>
      </c>
    </row>
    <row r="4" spans="2:3" ht="14.25" customHeight="1">
      <c r="B4" s="17" t="s">
        <v>14</v>
      </c>
      <c r="C4" s="19">
        <v>604369</v>
      </c>
    </row>
    <row r="5" spans="2:3" ht="14.25" customHeight="1">
      <c r="B5" s="17" t="s">
        <v>34</v>
      </c>
      <c r="C5" s="19">
        <v>287375</v>
      </c>
    </row>
    <row r="6" spans="2:3" ht="14.25" customHeight="1">
      <c r="B6" s="17" t="s">
        <v>26</v>
      </c>
      <c r="C6" s="19">
        <v>557640</v>
      </c>
    </row>
    <row r="7" spans="2:3" ht="14.25" customHeight="1">
      <c r="B7" s="17" t="s">
        <v>25</v>
      </c>
      <c r="C7" s="19">
        <v>206225</v>
      </c>
    </row>
    <row r="8" spans="2:3" ht="14.25" customHeight="1">
      <c r="B8" s="17" t="s">
        <v>30</v>
      </c>
      <c r="C8" s="19">
        <v>625262</v>
      </c>
    </row>
    <row r="9" spans="2:3" ht="14.25" customHeight="1">
      <c r="B9" s="17" t="s">
        <v>136</v>
      </c>
      <c r="C9" s="33">
        <v>2478861</v>
      </c>
    </row>
    <row r="10" spans="2:3" ht="14.25" customHeight="1">
      <c r="C10" s="20"/>
    </row>
    <row r="11" spans="2:3" ht="14.25" customHeight="1"/>
    <row r="12" spans="2:3" ht="14.25" customHeight="1"/>
    <row r="13" spans="2:3" ht="14.25" customHeight="1"/>
    <row r="14" spans="2:3" ht="14.25" customHeight="1"/>
    <row r="15" spans="2:3" ht="14.25" customHeight="1"/>
    <row r="16" spans="2:3" ht="14.25" customHeight="1"/>
    <row r="17" spans="7:14" ht="14.25" customHeight="1"/>
    <row r="18" spans="7:14" ht="14.25" customHeight="1">
      <c r="G18" t="s">
        <v>161</v>
      </c>
      <c r="M18" s="16" t="s">
        <v>135</v>
      </c>
      <c r="N18" t="s">
        <v>155</v>
      </c>
    </row>
    <row r="19" spans="7:14" ht="14.25" customHeight="1">
      <c r="G19" s="32">
        <v>0.36907876114860699</v>
      </c>
      <c r="M19" s="17" t="s">
        <v>137</v>
      </c>
      <c r="N19" s="19">
        <v>462349</v>
      </c>
    </row>
    <row r="20" spans="7:14" ht="14.25" customHeight="1">
      <c r="M20" s="17" t="s">
        <v>150</v>
      </c>
      <c r="N20" s="19">
        <v>2016512</v>
      </c>
    </row>
    <row r="21" spans="7:14" ht="14.25" customHeight="1">
      <c r="M21" s="17" t="s">
        <v>136</v>
      </c>
      <c r="N21" s="19">
        <v>2478861</v>
      </c>
    </row>
    <row r="22" spans="7:14" ht="14.25" customHeight="1"/>
    <row r="23" spans="7:14" ht="14.25" customHeight="1"/>
    <row r="24" spans="7:14" ht="14.25" customHeight="1"/>
    <row r="25" spans="7:14" ht="14.25" customHeight="1"/>
    <row r="26" spans="7:14" ht="14.25" customHeight="1"/>
    <row r="27" spans="7:14" ht="14.25" customHeight="1"/>
    <row r="28" spans="7:14" ht="14.25" customHeight="1"/>
    <row r="29" spans="7:14" ht="14.25" customHeight="1"/>
    <row r="30" spans="7:14" ht="14.25" customHeight="1"/>
    <row r="31" spans="7:14" ht="14.25" customHeight="1"/>
    <row r="32" spans="7: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M13" sqref="M13"/>
    </sheetView>
  </sheetViews>
  <sheetFormatPr defaultColWidth="14.42578125" defaultRowHeight="15" customHeight="1"/>
  <cols>
    <col min="1" max="1" width="8.85546875" customWidth="1"/>
    <col min="2" max="2" width="26.140625" bestFit="1" customWidth="1"/>
    <col min="3" max="3" width="16.7109375" bestFit="1" customWidth="1"/>
    <col min="4" max="26" width="8.85546875" customWidth="1"/>
  </cols>
  <sheetData>
    <row r="1" spans="2:3" ht="14.25" customHeight="1"/>
    <row r="2" spans="2:3" ht="14.25" customHeight="1"/>
    <row r="3" spans="2:3" ht="14.25" customHeight="1">
      <c r="B3" s="16" t="s">
        <v>135</v>
      </c>
      <c r="C3" t="s">
        <v>151</v>
      </c>
    </row>
    <row r="4" spans="2:3" ht="14.25" customHeight="1">
      <c r="B4" s="17" t="s">
        <v>18</v>
      </c>
      <c r="C4" s="19">
        <v>356643750</v>
      </c>
    </row>
    <row r="5" spans="2:3" ht="14.25" customHeight="1">
      <c r="B5" s="17" t="s">
        <v>83</v>
      </c>
      <c r="C5" s="19">
        <v>247672882</v>
      </c>
    </row>
    <row r="6" spans="2:3" ht="14.25" customHeight="1">
      <c r="B6" s="17" t="s">
        <v>24</v>
      </c>
      <c r="C6" s="19">
        <v>295585493</v>
      </c>
    </row>
    <row r="7" spans="2:3" ht="14.25" customHeight="1">
      <c r="B7" s="17" t="s">
        <v>136</v>
      </c>
      <c r="C7" s="19">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spans="2:3" ht="14.25" customHeight="1">
      <c r="B17" s="16" t="s">
        <v>135</v>
      </c>
      <c r="C17" t="s">
        <v>155</v>
      </c>
    </row>
    <row r="18" spans="2:3" ht="14.25" customHeight="1">
      <c r="B18" s="17" t="s">
        <v>22</v>
      </c>
      <c r="C18" s="19">
        <v>306683</v>
      </c>
    </row>
    <row r="19" spans="2:3" ht="14.25" customHeight="1">
      <c r="B19" s="17" t="s">
        <v>19</v>
      </c>
      <c r="C19" s="19">
        <v>435526</v>
      </c>
    </row>
    <row r="20" spans="2:3" ht="14.25" customHeight="1">
      <c r="B20" s="17" t="s">
        <v>17</v>
      </c>
      <c r="C20" s="19">
        <v>593320</v>
      </c>
    </row>
    <row r="21" spans="2:3" ht="14.25" customHeight="1">
      <c r="B21" s="17" t="s">
        <v>23</v>
      </c>
      <c r="C21" s="19">
        <v>433827</v>
      </c>
    </row>
    <row r="22" spans="2:3" ht="14.25" customHeight="1">
      <c r="B22" s="17" t="s">
        <v>21</v>
      </c>
      <c r="C22" s="19">
        <v>317236</v>
      </c>
    </row>
    <row r="23" spans="2:3" ht="14.25" customHeight="1">
      <c r="B23" s="17" t="s">
        <v>20</v>
      </c>
      <c r="C23" s="19">
        <v>392269</v>
      </c>
    </row>
    <row r="24" spans="2:3" ht="14.25" customHeight="1">
      <c r="B24" s="17" t="s">
        <v>136</v>
      </c>
      <c r="C24" s="19">
        <v>2478861</v>
      </c>
    </row>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J1000"/>
  <sheetViews>
    <sheetView zoomScale="80" zoomScaleNormal="80" workbookViewId="0">
      <selection activeCell="K47" sqref="K47"/>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6" width="17" bestFit="1" customWidth="1"/>
    <col min="7" max="8" width="8.85546875" customWidth="1"/>
    <col min="9" max="9" width="13.140625" bestFit="1" customWidth="1"/>
    <col min="10" max="10" width="16.7109375" bestFit="1" customWidth="1"/>
    <col min="11" max="11" width="17.28515625" bestFit="1" customWidth="1"/>
    <col min="12" max="13" width="8" bestFit="1" customWidth="1"/>
    <col min="14" max="14" width="9.140625" bestFit="1" customWidth="1"/>
    <col min="15" max="15" width="10.5703125" bestFit="1" customWidth="1"/>
    <col min="16" max="16" width="8.7109375" bestFit="1" customWidth="1"/>
    <col min="17" max="17" width="9" bestFit="1" customWidth="1"/>
    <col min="18" max="18" width="9.28515625" bestFit="1" customWidth="1"/>
    <col min="19" max="19" width="12.7109375" bestFit="1" customWidth="1"/>
    <col min="20" max="20" width="9" bestFit="1" customWidth="1"/>
    <col min="21" max="21" width="12.7109375" bestFit="1" customWidth="1"/>
    <col min="22" max="22" width="10.140625" bestFit="1" customWidth="1"/>
    <col min="23" max="23" width="11.7109375" bestFit="1" customWidth="1"/>
    <col min="24" max="24" width="9.42578125" bestFit="1" customWidth="1"/>
    <col min="25" max="25" width="8" bestFit="1" customWidth="1"/>
    <col min="26" max="26" width="9.42578125" bestFit="1" customWidth="1"/>
    <col min="27" max="27" width="14.140625" bestFit="1" customWidth="1"/>
    <col min="28" max="28" width="15.28515625" bestFit="1" customWidth="1"/>
    <col min="29" max="29" width="11.140625" bestFit="1" customWidth="1"/>
    <col min="30" max="30" width="9.5703125" bestFit="1" customWidth="1"/>
    <col min="31" max="31" width="12.7109375" bestFit="1" customWidth="1"/>
    <col min="32" max="32" width="12.42578125" bestFit="1" customWidth="1"/>
    <col min="33" max="33" width="9" bestFit="1" customWidth="1"/>
    <col min="34" max="34" width="13.140625" bestFit="1" customWidth="1"/>
    <col min="35" max="36" width="9" bestFit="1" customWidth="1"/>
    <col min="37" max="37" width="9.28515625" bestFit="1" customWidth="1"/>
    <col min="38" max="38" width="10.85546875" bestFit="1" customWidth="1"/>
    <col min="39" max="39" width="10" bestFit="1" customWidth="1"/>
    <col min="40" max="40" width="10.5703125" bestFit="1" customWidth="1"/>
    <col min="41" max="41" width="9" bestFit="1" customWidth="1"/>
    <col min="42" max="42" width="11.7109375" bestFit="1" customWidth="1"/>
    <col min="43" max="43" width="9" bestFit="1" customWidth="1"/>
    <col min="44" max="44" width="9.140625" bestFit="1" customWidth="1"/>
    <col min="45" max="46" width="14" bestFit="1" customWidth="1"/>
    <col min="47" max="49" width="9" bestFit="1" customWidth="1"/>
    <col min="50" max="50" width="9.5703125" bestFit="1" customWidth="1"/>
    <col min="51" max="54" width="9" bestFit="1" customWidth="1"/>
    <col min="55" max="55" width="12.140625" bestFit="1" customWidth="1"/>
    <col min="56" max="56" width="9" bestFit="1" customWidth="1"/>
    <col min="57" max="57" width="8" bestFit="1" customWidth="1"/>
    <col min="58" max="58" width="11.7109375" bestFit="1" customWidth="1"/>
    <col min="59" max="59" width="9.5703125" bestFit="1" customWidth="1"/>
    <col min="60" max="60" width="11.28515625" bestFit="1" customWidth="1"/>
  </cols>
  <sheetData>
    <row r="1" spans="2:6" ht="14.25" customHeight="1"/>
    <row r="2" spans="2:6" ht="14.25" customHeight="1"/>
    <row r="3" spans="2:6" ht="14.25" customHeight="1">
      <c r="B3" s="16" t="s">
        <v>135</v>
      </c>
      <c r="C3" t="s">
        <v>151</v>
      </c>
      <c r="E3" s="21" t="s">
        <v>153</v>
      </c>
      <c r="F3" s="21" t="s">
        <v>152</v>
      </c>
    </row>
    <row r="4" spans="2:6" ht="14.25" customHeight="1">
      <c r="B4" s="17" t="s">
        <v>59</v>
      </c>
      <c r="C4" s="19">
        <v>17633424</v>
      </c>
      <c r="E4" t="str">
        <f>B4</f>
        <v>Alabama</v>
      </c>
      <c r="F4" s="22">
        <f t="shared" ref="F4:F53" si="0">C4</f>
        <v>17633424</v>
      </c>
    </row>
    <row r="5" spans="2:6" ht="14.25" customHeight="1">
      <c r="B5" s="17" t="s">
        <v>64</v>
      </c>
      <c r="C5" s="19">
        <v>14753103</v>
      </c>
      <c r="E5" t="str">
        <f t="shared" ref="E5:E53" si="1">B5</f>
        <v>Alaska</v>
      </c>
      <c r="F5" s="22">
        <f t="shared" si="0"/>
        <v>14753103</v>
      </c>
    </row>
    <row r="6" spans="2:6" ht="14.25" customHeight="1">
      <c r="B6" s="17" t="s">
        <v>86</v>
      </c>
      <c r="C6" s="19">
        <v>15782221</v>
      </c>
      <c r="E6" t="str">
        <f t="shared" si="1"/>
        <v>Arizona</v>
      </c>
      <c r="F6" s="22">
        <f t="shared" si="0"/>
        <v>15782221</v>
      </c>
    </row>
    <row r="7" spans="2:6" ht="14.25" customHeight="1">
      <c r="B7" s="17" t="s">
        <v>102</v>
      </c>
      <c r="C7" s="19">
        <v>12639347</v>
      </c>
      <c r="E7" t="str">
        <f t="shared" si="1"/>
        <v>Arkansas</v>
      </c>
      <c r="F7" s="22">
        <f t="shared" si="0"/>
        <v>12639347</v>
      </c>
    </row>
    <row r="8" spans="2:6" ht="14.25" customHeight="1">
      <c r="B8" s="17" t="s">
        <v>32</v>
      </c>
      <c r="C8" s="19">
        <v>60174133</v>
      </c>
      <c r="E8" t="str">
        <f t="shared" si="1"/>
        <v>California</v>
      </c>
      <c r="F8" s="22">
        <f t="shared" si="0"/>
        <v>60174133</v>
      </c>
    </row>
    <row r="9" spans="2:6" ht="14.25" customHeight="1">
      <c r="B9" s="17" t="s">
        <v>44</v>
      </c>
      <c r="C9" s="19">
        <v>20996536</v>
      </c>
      <c r="E9" t="str">
        <f t="shared" si="1"/>
        <v>Colorado</v>
      </c>
      <c r="F9" s="22">
        <f t="shared" si="0"/>
        <v>20996536</v>
      </c>
    </row>
    <row r="10" spans="2:6" ht="14.25" customHeight="1">
      <c r="B10" s="17" t="s">
        <v>125</v>
      </c>
      <c r="C10" s="19">
        <v>11573448</v>
      </c>
      <c r="E10" t="str">
        <f t="shared" si="1"/>
        <v>Connecticut</v>
      </c>
      <c r="F10" s="22">
        <f t="shared" si="0"/>
        <v>11573448</v>
      </c>
    </row>
    <row r="11" spans="2:6" ht="14.25" customHeight="1">
      <c r="B11" s="17" t="s">
        <v>121</v>
      </c>
      <c r="C11" s="19">
        <v>12298412</v>
      </c>
      <c r="E11" t="str">
        <f t="shared" si="1"/>
        <v>Delaware</v>
      </c>
      <c r="F11" s="22">
        <f t="shared" si="0"/>
        <v>12298412</v>
      </c>
    </row>
    <row r="12" spans="2:6" ht="14.25" customHeight="1">
      <c r="B12" s="17" t="s">
        <v>49</v>
      </c>
      <c r="C12" s="19">
        <v>59283714</v>
      </c>
      <c r="E12" t="str">
        <f t="shared" si="1"/>
        <v>Florida</v>
      </c>
      <c r="F12" s="22">
        <f t="shared" si="0"/>
        <v>59283714</v>
      </c>
    </row>
    <row r="13" spans="2:6" ht="14.25" customHeight="1">
      <c r="B13" s="17" t="s">
        <v>90</v>
      </c>
      <c r="C13" s="19">
        <v>18997466</v>
      </c>
      <c r="E13" t="str">
        <f t="shared" si="1"/>
        <v>Georgia</v>
      </c>
      <c r="F13" s="22">
        <f t="shared" si="0"/>
        <v>18997466</v>
      </c>
    </row>
    <row r="14" spans="2:6" ht="14.25" customHeight="1">
      <c r="B14" s="17" t="s">
        <v>66</v>
      </c>
      <c r="C14" s="19">
        <v>22282457</v>
      </c>
      <c r="E14" t="str">
        <f t="shared" si="1"/>
        <v>Hawaii</v>
      </c>
      <c r="F14" s="22">
        <f t="shared" si="0"/>
        <v>22282457</v>
      </c>
    </row>
    <row r="15" spans="2:6" ht="14.25" customHeight="1">
      <c r="B15" s="17" t="s">
        <v>84</v>
      </c>
      <c r="C15" s="19">
        <v>19276878</v>
      </c>
      <c r="E15" t="str">
        <f t="shared" si="1"/>
        <v>Idaho</v>
      </c>
      <c r="F15" s="22">
        <f t="shared" si="0"/>
        <v>19276878</v>
      </c>
    </row>
    <row r="16" spans="2:6" ht="14.25" customHeight="1">
      <c r="B16" s="17" t="s">
        <v>37</v>
      </c>
      <c r="C16" s="19">
        <v>9797488</v>
      </c>
      <c r="E16" t="str">
        <f t="shared" si="1"/>
        <v>Illinois</v>
      </c>
      <c r="F16" s="22">
        <f t="shared" si="0"/>
        <v>9797488</v>
      </c>
    </row>
    <row r="17" spans="2:10" ht="14.25" customHeight="1">
      <c r="B17" s="17" t="s">
        <v>116</v>
      </c>
      <c r="C17" s="19">
        <v>8836198</v>
      </c>
      <c r="E17" t="str">
        <f t="shared" si="1"/>
        <v>Indiana</v>
      </c>
      <c r="F17" s="22">
        <f t="shared" si="0"/>
        <v>8836198</v>
      </c>
    </row>
    <row r="18" spans="2:10" ht="14.25" customHeight="1">
      <c r="B18" s="17" t="s">
        <v>112</v>
      </c>
      <c r="C18" s="19">
        <v>7424011</v>
      </c>
      <c r="E18" t="str">
        <f t="shared" si="1"/>
        <v>Iowa</v>
      </c>
      <c r="F18" s="22">
        <f t="shared" si="0"/>
        <v>7424011</v>
      </c>
    </row>
    <row r="19" spans="2:10" ht="14.25" customHeight="1">
      <c r="B19" s="17" t="s">
        <v>106</v>
      </c>
      <c r="C19" s="19">
        <v>9972864</v>
      </c>
      <c r="E19" t="str">
        <f t="shared" si="1"/>
        <v>Kansas</v>
      </c>
      <c r="F19" s="22">
        <f t="shared" si="0"/>
        <v>9972864</v>
      </c>
    </row>
    <row r="20" spans="2:10" ht="14.25" customHeight="1">
      <c r="B20" s="17" t="s">
        <v>98</v>
      </c>
      <c r="C20" s="19">
        <v>10072848</v>
      </c>
      <c r="E20" t="str">
        <f t="shared" si="1"/>
        <v>Kentucky</v>
      </c>
      <c r="F20" s="22">
        <f t="shared" si="0"/>
        <v>10072848</v>
      </c>
    </row>
    <row r="21" spans="2:10" ht="14.25" customHeight="1">
      <c r="B21" s="17" t="s">
        <v>81</v>
      </c>
      <c r="C21" s="19">
        <v>23750781</v>
      </c>
      <c r="E21" t="str">
        <f t="shared" si="1"/>
        <v>Louisiana</v>
      </c>
      <c r="F21" s="22">
        <f t="shared" si="0"/>
        <v>23750781</v>
      </c>
      <c r="I21" s="16" t="s">
        <v>135</v>
      </c>
      <c r="J21" t="s">
        <v>155</v>
      </c>
    </row>
    <row r="22" spans="2:10" ht="14.25" customHeight="1">
      <c r="B22" s="17" t="s">
        <v>62</v>
      </c>
      <c r="C22" s="19">
        <v>9195978</v>
      </c>
      <c r="E22" t="str">
        <f t="shared" si="1"/>
        <v>Maine</v>
      </c>
      <c r="F22" s="22">
        <f t="shared" si="0"/>
        <v>9195978</v>
      </c>
      <c r="I22" s="17" t="s">
        <v>137</v>
      </c>
      <c r="J22" s="19"/>
    </row>
    <row r="23" spans="2:10" ht="14.25" customHeight="1">
      <c r="B23" s="17" t="s">
        <v>119</v>
      </c>
      <c r="C23" s="19">
        <v>7758059</v>
      </c>
      <c r="E23" t="str">
        <f t="shared" si="1"/>
        <v>Maryland</v>
      </c>
      <c r="F23" s="22">
        <f t="shared" si="0"/>
        <v>7758059</v>
      </c>
      <c r="I23" s="18" t="s">
        <v>159</v>
      </c>
      <c r="J23" s="19">
        <v>133151</v>
      </c>
    </row>
    <row r="24" spans="2:10" ht="14.25" customHeight="1">
      <c r="B24" s="17" t="s">
        <v>129</v>
      </c>
      <c r="C24" s="19">
        <v>11076810</v>
      </c>
      <c r="E24" t="str">
        <f t="shared" si="1"/>
        <v>Massachusetts</v>
      </c>
      <c r="F24" s="22">
        <f t="shared" si="0"/>
        <v>11076810</v>
      </c>
      <c r="I24" s="18" t="s">
        <v>157</v>
      </c>
      <c r="J24" s="19">
        <v>106683</v>
      </c>
    </row>
    <row r="25" spans="2:10" ht="14.25" customHeight="1">
      <c r="B25" s="17" t="s">
        <v>74</v>
      </c>
      <c r="C25" s="19">
        <v>18625433</v>
      </c>
      <c r="E25" t="str">
        <f t="shared" si="1"/>
        <v>Michigan</v>
      </c>
      <c r="F25" s="22">
        <f t="shared" si="0"/>
        <v>18625433</v>
      </c>
      <c r="I25" s="18" t="s">
        <v>158</v>
      </c>
      <c r="J25" s="19">
        <v>146651</v>
      </c>
    </row>
    <row r="26" spans="2:10" ht="14.25" customHeight="1">
      <c r="B26" s="17" t="s">
        <v>51</v>
      </c>
      <c r="C26" s="19">
        <v>7378068</v>
      </c>
      <c r="E26" t="str">
        <f t="shared" si="1"/>
        <v>Minnesota</v>
      </c>
      <c r="F26" s="22">
        <f t="shared" si="0"/>
        <v>7378068</v>
      </c>
      <c r="I26" s="18" t="s">
        <v>160</v>
      </c>
      <c r="J26" s="19">
        <v>75864</v>
      </c>
    </row>
    <row r="27" spans="2:10" ht="14.25" customHeight="1">
      <c r="B27" s="17" t="s">
        <v>100</v>
      </c>
      <c r="C27" s="19">
        <v>15591709</v>
      </c>
      <c r="E27" t="str">
        <f t="shared" si="1"/>
        <v>Mississippi</v>
      </c>
      <c r="F27" s="22">
        <f t="shared" si="0"/>
        <v>15591709</v>
      </c>
      <c r="I27" s="17" t="s">
        <v>150</v>
      </c>
      <c r="J27" s="19"/>
    </row>
    <row r="28" spans="2:10" ht="14.25" customHeight="1">
      <c r="B28" s="17" t="s">
        <v>76</v>
      </c>
      <c r="C28" s="19">
        <v>9683265</v>
      </c>
      <c r="E28" t="str">
        <f t="shared" si="1"/>
        <v>Missouri</v>
      </c>
      <c r="F28" s="22">
        <f t="shared" si="0"/>
        <v>9683265</v>
      </c>
      <c r="I28" s="18" t="s">
        <v>159</v>
      </c>
      <c r="J28" s="19">
        <v>479400</v>
      </c>
    </row>
    <row r="29" spans="2:10" ht="14.25" customHeight="1">
      <c r="B29" s="17" t="s">
        <v>53</v>
      </c>
      <c r="C29" s="19">
        <v>15710886</v>
      </c>
      <c r="E29" t="str">
        <f t="shared" si="1"/>
        <v>Montana</v>
      </c>
      <c r="F29" s="22">
        <f t="shared" si="0"/>
        <v>15710886</v>
      </c>
      <c r="I29" s="18" t="s">
        <v>157</v>
      </c>
      <c r="J29" s="19">
        <v>505362</v>
      </c>
    </row>
    <row r="30" spans="2:10" ht="14.25" customHeight="1">
      <c r="B30" s="17" t="s">
        <v>57</v>
      </c>
      <c r="C30" s="19">
        <v>5929038</v>
      </c>
      <c r="E30" t="str">
        <f t="shared" si="1"/>
        <v>Nebraska</v>
      </c>
      <c r="F30" s="22">
        <f t="shared" si="0"/>
        <v>5929038</v>
      </c>
      <c r="I30" s="18" t="s">
        <v>158</v>
      </c>
      <c r="J30" s="19">
        <v>558320</v>
      </c>
    </row>
    <row r="31" spans="2:10" ht="14.25" customHeight="1">
      <c r="B31" s="17" t="s">
        <v>42</v>
      </c>
      <c r="C31" s="19">
        <v>20858509</v>
      </c>
      <c r="E31" t="str">
        <f t="shared" si="1"/>
        <v>Nevada</v>
      </c>
      <c r="F31" s="22">
        <f t="shared" si="0"/>
        <v>20858509</v>
      </c>
      <c r="I31" s="18" t="s">
        <v>160</v>
      </c>
      <c r="J31" s="19">
        <v>473430</v>
      </c>
    </row>
    <row r="32" spans="2:10" ht="14.25" customHeight="1">
      <c r="B32" s="17" t="s">
        <v>133</v>
      </c>
      <c r="C32" s="19">
        <v>16411667</v>
      </c>
      <c r="E32" t="str">
        <f t="shared" si="1"/>
        <v>New Hampshire</v>
      </c>
      <c r="F32" s="22">
        <f t="shared" si="0"/>
        <v>16411667</v>
      </c>
      <c r="I32" s="17" t="s">
        <v>136</v>
      </c>
      <c r="J32" s="19">
        <v>2478861</v>
      </c>
    </row>
    <row r="33" spans="2:6" ht="14.25" customHeight="1">
      <c r="B33" s="17" t="s">
        <v>123</v>
      </c>
      <c r="C33" s="19">
        <v>9934246</v>
      </c>
      <c r="E33" t="str">
        <f t="shared" si="1"/>
        <v>New Jersey</v>
      </c>
      <c r="F33" s="22">
        <f t="shared" si="0"/>
        <v>9934246</v>
      </c>
    </row>
    <row r="34" spans="2:6" ht="14.25" customHeight="1">
      <c r="B34" s="17" t="s">
        <v>88</v>
      </c>
      <c r="C34" s="19">
        <v>19865016</v>
      </c>
      <c r="E34" t="str">
        <f t="shared" si="1"/>
        <v>New Mexico</v>
      </c>
      <c r="F34" s="22">
        <f t="shared" si="0"/>
        <v>19865016</v>
      </c>
    </row>
    <row r="35" spans="2:6" ht="14.25" customHeight="1">
      <c r="B35" s="17" t="s">
        <v>16</v>
      </c>
      <c r="C35" s="19">
        <v>64229039</v>
      </c>
      <c r="E35" t="str">
        <f t="shared" si="1"/>
        <v>New York</v>
      </c>
      <c r="F35" s="22">
        <f t="shared" si="0"/>
        <v>64229039</v>
      </c>
    </row>
    <row r="36" spans="2:6" ht="14.25" customHeight="1">
      <c r="B36" s="17" t="s">
        <v>94</v>
      </c>
      <c r="C36" s="19">
        <v>23956531</v>
      </c>
      <c r="E36" t="str">
        <f t="shared" si="1"/>
        <v>North Carolina</v>
      </c>
      <c r="F36" s="22">
        <f t="shared" si="0"/>
        <v>23956531</v>
      </c>
    </row>
    <row r="37" spans="2:6" ht="14.25" customHeight="1">
      <c r="B37" s="17" t="s">
        <v>110</v>
      </c>
      <c r="C37" s="19">
        <v>7735580</v>
      </c>
      <c r="E37" t="str">
        <f t="shared" si="1"/>
        <v>North Dakota</v>
      </c>
      <c r="F37" s="22">
        <f t="shared" si="0"/>
        <v>7735580</v>
      </c>
    </row>
    <row r="38" spans="2:6" ht="14.25" customHeight="1">
      <c r="B38" s="17" t="s">
        <v>96</v>
      </c>
      <c r="C38" s="19">
        <v>18484583</v>
      </c>
      <c r="E38" t="str">
        <f t="shared" si="1"/>
        <v>Ohio</v>
      </c>
      <c r="F38" s="22">
        <f t="shared" si="0"/>
        <v>18484583</v>
      </c>
    </row>
    <row r="39" spans="2:6" ht="14.25" customHeight="1">
      <c r="B39" s="17" t="s">
        <v>104</v>
      </c>
      <c r="C39" s="19">
        <v>10620734</v>
      </c>
      <c r="E39" t="str">
        <f t="shared" si="1"/>
        <v>Oklahoma</v>
      </c>
      <c r="F39" s="22">
        <f t="shared" si="0"/>
        <v>10620734</v>
      </c>
    </row>
    <row r="40" spans="2:6" ht="14.25" customHeight="1">
      <c r="B40" s="17" t="s">
        <v>80</v>
      </c>
      <c r="C40" s="19">
        <v>21349674</v>
      </c>
      <c r="E40" t="str">
        <f t="shared" si="1"/>
        <v>Oregon</v>
      </c>
      <c r="F40" s="22">
        <f t="shared" si="0"/>
        <v>21349674</v>
      </c>
    </row>
    <row r="41" spans="2:6" ht="14.25" customHeight="1">
      <c r="B41" s="17" t="s">
        <v>40</v>
      </c>
      <c r="C41" s="19">
        <v>10357519</v>
      </c>
      <c r="E41" t="str">
        <f t="shared" si="1"/>
        <v>Pennsylvania</v>
      </c>
      <c r="F41" s="22">
        <f t="shared" si="0"/>
        <v>10357519</v>
      </c>
    </row>
    <row r="42" spans="2:6" ht="14.25" customHeight="1">
      <c r="B42" s="17" t="s">
        <v>127</v>
      </c>
      <c r="C42" s="19">
        <v>8446806</v>
      </c>
      <c r="E42" t="str">
        <f t="shared" si="1"/>
        <v>Rhode Island</v>
      </c>
      <c r="F42" s="22">
        <f t="shared" si="0"/>
        <v>8446806</v>
      </c>
    </row>
    <row r="43" spans="2:6" ht="14.25" customHeight="1">
      <c r="B43" s="17" t="s">
        <v>92</v>
      </c>
      <c r="C43" s="19">
        <v>29285637</v>
      </c>
      <c r="E43" t="str">
        <f t="shared" si="1"/>
        <v>South Carolina</v>
      </c>
      <c r="F43" s="22">
        <f t="shared" si="0"/>
        <v>29285637</v>
      </c>
    </row>
    <row r="44" spans="2:6" ht="14.25" customHeight="1">
      <c r="B44" s="17" t="s">
        <v>108</v>
      </c>
      <c r="C44" s="19">
        <v>8495576</v>
      </c>
      <c r="E44" t="str">
        <f t="shared" si="1"/>
        <v>South Dakota</v>
      </c>
      <c r="F44" s="22">
        <f t="shared" si="0"/>
        <v>8495576</v>
      </c>
    </row>
    <row r="45" spans="2:6" ht="14.25" customHeight="1">
      <c r="B45" s="17" t="s">
        <v>55</v>
      </c>
      <c r="C45" s="19">
        <v>18067440</v>
      </c>
      <c r="E45" t="str">
        <f t="shared" si="1"/>
        <v>Tennessee</v>
      </c>
      <c r="F45" s="22">
        <f t="shared" si="0"/>
        <v>18067440</v>
      </c>
    </row>
    <row r="46" spans="2:6" ht="14.25" customHeight="1">
      <c r="B46" s="17" t="s">
        <v>28</v>
      </c>
      <c r="C46" s="19">
        <v>46359746</v>
      </c>
      <c r="E46" t="str">
        <f t="shared" si="1"/>
        <v>Texas</v>
      </c>
      <c r="F46" s="22">
        <f t="shared" si="0"/>
        <v>46359746</v>
      </c>
    </row>
    <row r="47" spans="2:6" ht="14.25" customHeight="1">
      <c r="B47" s="17" t="s">
        <v>78</v>
      </c>
      <c r="C47" s="19">
        <v>9696420</v>
      </c>
      <c r="E47" t="str">
        <f t="shared" si="1"/>
        <v>Utah</v>
      </c>
      <c r="F47" s="22">
        <f t="shared" si="0"/>
        <v>9696420</v>
      </c>
    </row>
    <row r="48" spans="2:6" ht="14.25" customHeight="1">
      <c r="B48" s="17" t="s">
        <v>131</v>
      </c>
      <c r="C48" s="19">
        <v>14352923</v>
      </c>
      <c r="E48" t="str">
        <f t="shared" si="1"/>
        <v>Vermont</v>
      </c>
      <c r="F48" s="22">
        <f t="shared" si="0"/>
        <v>14352923</v>
      </c>
    </row>
    <row r="49" spans="2:6" ht="14.25" customHeight="1">
      <c r="B49" s="17" t="s">
        <v>72</v>
      </c>
      <c r="C49" s="19">
        <v>21575040</v>
      </c>
      <c r="E49" t="str">
        <f t="shared" si="1"/>
        <v>Virginia</v>
      </c>
      <c r="F49" s="22">
        <f t="shared" si="0"/>
        <v>21575040</v>
      </c>
    </row>
    <row r="50" spans="2:6" ht="14.25" customHeight="1">
      <c r="B50" s="17" t="s">
        <v>46</v>
      </c>
      <c r="C50" s="19">
        <v>26330718</v>
      </c>
      <c r="E50" t="str">
        <f t="shared" si="1"/>
        <v>Washington</v>
      </c>
      <c r="F50" s="22">
        <f t="shared" si="0"/>
        <v>26330718</v>
      </c>
    </row>
    <row r="51" spans="2:6" ht="14.25" customHeight="1">
      <c r="B51" s="17" t="s">
        <v>118</v>
      </c>
      <c r="C51" s="19">
        <v>10689160</v>
      </c>
      <c r="E51" t="str">
        <f t="shared" si="1"/>
        <v>West Virginia</v>
      </c>
      <c r="F51" s="22">
        <f t="shared" si="0"/>
        <v>10689160</v>
      </c>
    </row>
    <row r="52" spans="2:6" ht="14.25" customHeight="1">
      <c r="B52" s="17" t="s">
        <v>114</v>
      </c>
      <c r="C52" s="19">
        <v>7727469</v>
      </c>
      <c r="E52" t="str">
        <f t="shared" si="1"/>
        <v>Wisconsin</v>
      </c>
      <c r="F52" s="22">
        <f t="shared" si="0"/>
        <v>7727469</v>
      </c>
    </row>
    <row r="53" spans="2:6" ht="14.25" customHeight="1">
      <c r="B53" s="17" t="s">
        <v>70</v>
      </c>
      <c r="C53" s="19">
        <v>18577517</v>
      </c>
      <c r="E53" t="str">
        <f t="shared" si="1"/>
        <v>Wyoming</v>
      </c>
      <c r="F53" s="22">
        <f t="shared" si="0"/>
        <v>18577517</v>
      </c>
    </row>
    <row r="54" spans="2:6" ht="14.25" customHeight="1">
      <c r="B54" s="17" t="s">
        <v>136</v>
      </c>
      <c r="C54" s="19">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onditionalFormatting sqref="I21:K21 I23:I77">
    <cfRule type="top10" dxfId="9" priority="2" rank="10"/>
  </conditionalFormatting>
  <conditionalFormatting sqref="I21:J21 I23:I77">
    <cfRule type="top10" dxfId="8" priority="1" rank="10"/>
  </conditionalFormatting>
  <pageMargins left="0.7" right="0.7" top="0.75" bottom="0.75" header="0" footer="0"/>
  <pageSetup orientation="landscape"/>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G1000"/>
  <sheetViews>
    <sheetView workbookViewId="0">
      <selection activeCell="L17" sqref="L17"/>
    </sheetView>
  </sheetViews>
  <sheetFormatPr defaultColWidth="14.42578125" defaultRowHeight="15" customHeight="1"/>
  <cols>
    <col min="1" max="1" width="8.85546875" customWidth="1"/>
    <col min="2" max="2" width="13.140625" bestFit="1" customWidth="1"/>
    <col min="3" max="3" width="17.28515625" bestFit="1" customWidth="1"/>
    <col min="4" max="4" width="8.85546875" customWidth="1"/>
    <col min="5" max="5" width="5.5703125" bestFit="1" customWidth="1"/>
    <col min="6" max="6" width="17.85546875" bestFit="1" customWidth="1"/>
    <col min="7" max="7" width="17.28515625" bestFit="1" customWidth="1"/>
    <col min="8" max="26" width="8.85546875" customWidth="1"/>
  </cols>
  <sheetData>
    <row r="1" spans="2:3" ht="14.25" customHeight="1"/>
    <row r="2" spans="2:3" ht="14.25" customHeight="1"/>
    <row r="3" spans="2:3" ht="14.25" customHeight="1">
      <c r="B3" s="16" t="s">
        <v>135</v>
      </c>
      <c r="C3" t="s">
        <v>151</v>
      </c>
    </row>
    <row r="4" spans="2:3" ht="14.25" customHeight="1">
      <c r="B4" s="17" t="s">
        <v>137</v>
      </c>
      <c r="C4" s="20"/>
    </row>
    <row r="5" spans="2:3" ht="14.25" customHeight="1">
      <c r="B5" s="18" t="s">
        <v>138</v>
      </c>
      <c r="C5" s="20">
        <v>16253746</v>
      </c>
    </row>
    <row r="6" spans="2:3" ht="14.25" customHeight="1">
      <c r="B6" s="18" t="s">
        <v>139</v>
      </c>
      <c r="C6" s="20">
        <v>14997988</v>
      </c>
    </row>
    <row r="7" spans="2:3" ht="14.25" customHeight="1">
      <c r="B7" s="18" t="s">
        <v>140</v>
      </c>
      <c r="C7" s="20">
        <v>17660577</v>
      </c>
    </row>
    <row r="8" spans="2:3" ht="14.25" customHeight="1">
      <c r="B8" s="18" t="s">
        <v>141</v>
      </c>
      <c r="C8" s="20">
        <v>24607006</v>
      </c>
    </row>
    <row r="9" spans="2:3" ht="14.25" customHeight="1">
      <c r="B9" s="18" t="s">
        <v>142</v>
      </c>
      <c r="C9" s="20">
        <v>16918014</v>
      </c>
    </row>
    <row r="10" spans="2:3" ht="14.25" customHeight="1">
      <c r="B10" s="18" t="s">
        <v>143</v>
      </c>
      <c r="C10" s="20">
        <v>8829819</v>
      </c>
    </row>
    <row r="11" spans="2:3" ht="14.25" customHeight="1">
      <c r="B11" s="18" t="s">
        <v>144</v>
      </c>
      <c r="C11" s="20">
        <v>17146013</v>
      </c>
    </row>
    <row r="12" spans="2:3" ht="14.25" customHeight="1">
      <c r="B12" s="18" t="s">
        <v>145</v>
      </c>
      <c r="C12" s="20">
        <v>19877980</v>
      </c>
    </row>
    <row r="13" spans="2:3" ht="14.25" customHeight="1">
      <c r="B13" s="18" t="s">
        <v>146</v>
      </c>
      <c r="C13" s="20">
        <v>18304436</v>
      </c>
    </row>
    <row r="14" spans="2:3" ht="14.25" customHeight="1">
      <c r="B14" s="18" t="s">
        <v>147</v>
      </c>
      <c r="C14" s="20">
        <v>10836269</v>
      </c>
    </row>
    <row r="15" spans="2:3" ht="14.25" customHeight="1">
      <c r="B15" s="18" t="s">
        <v>148</v>
      </c>
      <c r="C15" s="20">
        <v>8622300</v>
      </c>
    </row>
    <row r="16" spans="2:3" ht="14.25" customHeight="1">
      <c r="B16" s="18" t="s">
        <v>149</v>
      </c>
      <c r="C16" s="20">
        <v>8026527</v>
      </c>
    </row>
    <row r="17" spans="2:7" ht="14.25" customHeight="1">
      <c r="B17" s="17" t="s">
        <v>150</v>
      </c>
      <c r="C17" s="20"/>
    </row>
    <row r="18" spans="2:7" ht="14.25" customHeight="1">
      <c r="B18" s="18" t="s">
        <v>138</v>
      </c>
      <c r="C18" s="20">
        <v>55225396</v>
      </c>
    </row>
    <row r="19" spans="2:7" ht="14.25" customHeight="1">
      <c r="B19" s="18" t="s">
        <v>139</v>
      </c>
      <c r="C19" s="20">
        <v>46102165</v>
      </c>
      <c r="E19" s="23"/>
      <c r="F19" s="24"/>
      <c r="G19" s="25"/>
    </row>
    <row r="20" spans="2:7" ht="14.25" customHeight="1">
      <c r="B20" s="18" t="s">
        <v>140</v>
      </c>
      <c r="C20" s="20">
        <v>39148532</v>
      </c>
      <c r="E20" s="26"/>
      <c r="F20" s="27"/>
      <c r="G20" s="28"/>
    </row>
    <row r="21" spans="2:7" ht="14.25" customHeight="1">
      <c r="B21" s="18" t="s">
        <v>141</v>
      </c>
      <c r="C21" s="20">
        <v>47732964</v>
      </c>
      <c r="E21" s="26"/>
      <c r="F21" s="27"/>
      <c r="G21" s="28"/>
    </row>
    <row r="22" spans="2:7" ht="14.25" customHeight="1">
      <c r="B22" s="18" t="s">
        <v>142</v>
      </c>
      <c r="C22" s="20">
        <v>63589681</v>
      </c>
      <c r="E22" s="26"/>
      <c r="F22" s="27"/>
      <c r="G22" s="28"/>
    </row>
    <row r="23" spans="2:7" ht="14.25" customHeight="1">
      <c r="B23" s="18" t="s">
        <v>143</v>
      </c>
      <c r="C23" s="20">
        <v>65917553</v>
      </c>
      <c r="E23" s="26"/>
      <c r="F23" s="27"/>
      <c r="G23" s="28"/>
    </row>
    <row r="24" spans="2:7" ht="14.25" customHeight="1">
      <c r="B24" s="18" t="s">
        <v>144</v>
      </c>
      <c r="C24" s="20">
        <v>78334681</v>
      </c>
      <c r="E24" s="26"/>
      <c r="F24" s="27"/>
      <c r="G24" s="28"/>
    </row>
    <row r="25" spans="2:7" ht="14.25" customHeight="1">
      <c r="B25" s="18" t="s">
        <v>145</v>
      </c>
      <c r="C25" s="20">
        <v>72288221</v>
      </c>
      <c r="E25" s="26"/>
      <c r="F25" s="27"/>
      <c r="G25" s="28"/>
    </row>
    <row r="26" spans="2:7" ht="14.25" customHeight="1">
      <c r="B26" s="18" t="s">
        <v>146</v>
      </c>
      <c r="C26" s="20">
        <v>59357023</v>
      </c>
      <c r="E26" s="26"/>
      <c r="F26" s="27"/>
      <c r="G26" s="28"/>
    </row>
    <row r="27" spans="2:7" ht="14.25" customHeight="1">
      <c r="B27" s="18" t="s">
        <v>147</v>
      </c>
      <c r="C27" s="20">
        <v>53074764</v>
      </c>
      <c r="E27" s="26"/>
      <c r="F27" s="27"/>
      <c r="G27" s="28"/>
    </row>
    <row r="28" spans="2:7" ht="14.25" customHeight="1">
      <c r="B28" s="18" t="s">
        <v>148</v>
      </c>
      <c r="C28" s="20">
        <v>59235040</v>
      </c>
      <c r="E28" s="26"/>
      <c r="F28" s="27"/>
      <c r="G28" s="28"/>
    </row>
    <row r="29" spans="2:7" ht="14.25" customHeight="1">
      <c r="B29" s="18" t="s">
        <v>149</v>
      </c>
      <c r="C29" s="20">
        <v>77815430</v>
      </c>
      <c r="E29" s="26"/>
      <c r="F29" s="27"/>
      <c r="G29" s="28"/>
    </row>
    <row r="30" spans="2:7" ht="14.25" customHeight="1">
      <c r="B30" s="17" t="s">
        <v>136</v>
      </c>
      <c r="C30" s="20">
        <v>899902125</v>
      </c>
      <c r="E30" s="26"/>
      <c r="F30" s="27"/>
      <c r="G30" s="28"/>
    </row>
    <row r="31" spans="2:7" ht="14.25" customHeight="1">
      <c r="E31" s="26"/>
      <c r="F31" s="27"/>
      <c r="G31" s="28"/>
    </row>
    <row r="32" spans="2:7" ht="14.25" customHeight="1">
      <c r="E32" s="26"/>
      <c r="F32" s="27"/>
      <c r="G32" s="28"/>
    </row>
    <row r="33" spans="5:7" ht="14.25" customHeight="1">
      <c r="E33" s="26"/>
      <c r="F33" s="27"/>
      <c r="G33" s="28"/>
    </row>
    <row r="34" spans="5:7" ht="14.25" customHeight="1">
      <c r="E34" s="26"/>
      <c r="F34" s="27"/>
      <c r="G34" s="28"/>
    </row>
    <row r="35" spans="5:7" ht="14.25" customHeight="1">
      <c r="E35" s="26"/>
      <c r="F35" s="27"/>
      <c r="G35" s="28"/>
    </row>
    <row r="36" spans="5:7" ht="14.25" customHeight="1">
      <c r="E36" s="29"/>
      <c r="F36" s="30"/>
      <c r="G36" s="31"/>
    </row>
    <row r="37" spans="5:7" ht="14.25" customHeight="1"/>
    <row r="38" spans="5:7" ht="14.25" customHeight="1"/>
    <row r="39" spans="5:7" ht="14.25" customHeight="1"/>
    <row r="40" spans="5:7" ht="14.25" customHeight="1"/>
    <row r="41" spans="5:7" ht="14.25" customHeight="1"/>
    <row r="42" spans="5:7" ht="14.25" customHeight="1"/>
    <row r="43" spans="5:7" ht="14.25" customHeight="1"/>
    <row r="44" spans="5:7" ht="14.25" customHeight="1"/>
    <row r="45" spans="5:7" ht="14.25" customHeight="1"/>
    <row r="46" spans="5:7" ht="14.25" customHeight="1"/>
    <row r="47" spans="5:7" ht="14.25" customHeight="1"/>
    <row r="48" spans="5:7"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4A0EC1CD-31E0-43CF-AFAF-6EC119001F00}">
  <ds:schemaRefs/>
</ds:datastoreItem>
</file>

<file path=customXml/itemProps2.xml><?xml version="1.0" encoding="utf-8"?>
<ds:datastoreItem xmlns:ds="http://schemas.openxmlformats.org/officeDocument/2006/customXml" ds:itemID="{513D54C7-462A-4FAD-AFD1-FFE06315BA48}">
  <ds:schemaRefs/>
</ds:datastoreItem>
</file>

<file path=customXml/itemProps3.xml><?xml version="1.0" encoding="utf-8"?>
<ds:datastoreItem xmlns:ds="http://schemas.openxmlformats.org/officeDocument/2006/customXml" ds:itemID="{E1BC7119-B30C-4A14-BDC7-A7BDBAB9A7F1}">
  <ds:schemaRefs/>
</ds:datastoreItem>
</file>

<file path=customXml/itemProps4.xml><?xml version="1.0" encoding="utf-8"?>
<ds:datastoreItem xmlns:ds="http://schemas.openxmlformats.org/officeDocument/2006/customXml" ds:itemID="{CC70222E-2E2D-4DAC-A2DA-B06328176AF7}">
  <ds:schemaRefs/>
</ds:datastoreItem>
</file>

<file path=customXml/itemProps5.xml><?xml version="1.0" encoding="utf-8"?>
<ds:datastoreItem xmlns:ds="http://schemas.openxmlformats.org/officeDocument/2006/customXml" ds:itemID="{37BFAC94-3F55-43C4-91E8-BD004AF985DC}">
  <ds:schemaRefs/>
</ds:datastoreItem>
</file>

<file path=customXml/itemProps6.xml><?xml version="1.0" encoding="utf-8"?>
<ds:datastoreItem xmlns:ds="http://schemas.openxmlformats.org/officeDocument/2006/customXml" ds:itemID="{E2ABBE06-047C-4227-91A9-0EABAFBD19B0}">
  <ds:schemaRefs/>
</ds:datastoreItem>
</file>

<file path=customXml/itemProps7.xml><?xml version="1.0" encoding="utf-8"?>
<ds:datastoreItem xmlns:ds="http://schemas.openxmlformats.org/officeDocument/2006/customXml" ds:itemID="{0B2DB9D2-CD00-4DF7-8C12-5B45B5276308}">
  <ds:schemaRefs/>
</ds:datastoreItem>
</file>

<file path=customXml/itemProps8.xml><?xml version="1.0" encoding="utf-8"?>
<ds:datastoreItem xmlns:ds="http://schemas.openxmlformats.org/officeDocument/2006/customXml" ds:itemID="{3E05E8E0-61CF-4310-8E52-9E768E8C2CE6}">
  <ds:schemaRefs/>
</ds:datastoreItem>
</file>

<file path=customXml/itemProps9.xml><?xml version="1.0" encoding="utf-8"?>
<ds:datastoreItem xmlns:ds="http://schemas.openxmlformats.org/officeDocument/2006/customXml" ds:itemID="{710257B0-6E54-45D7-83CE-F593C9EB4223}">
  <ds:schemaRefs/>
</ds:datastoreItem>
</file>

<file path=customXml/itemProps10.xml><?xml version="1.0" encoding="utf-8"?>
<ds:datastoreItem xmlns:ds="http://schemas.openxmlformats.org/officeDocument/2006/customXml" ds:itemID="{089E0B05-BBBF-472A-A547-A407CE1D7B1D}">
  <ds:schemaRefs/>
</ds:datastoreItem>
</file>

<file path=customXml/itemProps11.xml><?xml version="1.0" encoding="utf-8"?>
<ds:datastoreItem xmlns:ds="http://schemas.openxmlformats.org/officeDocument/2006/customXml" ds:itemID="{CC880FF6-3AED-497F-998F-AF4CDB8CC9D9}">
  <ds:schemaRefs/>
</ds:datastoreItem>
</file>

<file path=customXml/itemProps12.xml><?xml version="1.0" encoding="utf-8"?>
<ds:datastoreItem xmlns:ds="http://schemas.openxmlformats.org/officeDocument/2006/customXml" ds:itemID="{753D9C2A-E820-4599-8E33-0D8654E83C32}">
  <ds:schemaRefs/>
</ds:datastoreItem>
</file>

<file path=customXml/itemProps13.xml><?xml version="1.0" encoding="utf-8"?>
<ds:datastoreItem xmlns:ds="http://schemas.openxmlformats.org/officeDocument/2006/customXml" ds:itemID="{CAE2BAD1-AA4A-4092-BB43-758B44E6963A}">
  <ds:schemaRefs/>
</ds:datastoreItem>
</file>

<file path=customXml/itemProps14.xml><?xml version="1.0" encoding="utf-8"?>
<ds:datastoreItem xmlns:ds="http://schemas.openxmlformats.org/officeDocument/2006/customXml" ds:itemID="{154890D6-6930-469D-99A1-E2049680D643}">
  <ds:schemaRefs/>
</ds:datastoreItem>
</file>

<file path=customXml/itemProps15.xml><?xml version="1.0" encoding="utf-8"?>
<ds:datastoreItem xmlns:ds="http://schemas.openxmlformats.org/officeDocument/2006/customXml" ds:itemID="{5DDD7509-737F-431D-AF63-C0CA8CFC6026}">
  <ds:schemaRefs/>
</ds:datastoreItem>
</file>

<file path=customXml/itemProps16.xml><?xml version="1.0" encoding="utf-8"?>
<ds:datastoreItem xmlns:ds="http://schemas.openxmlformats.org/officeDocument/2006/customXml" ds:itemID="{0C5D0489-AFC0-4567-B24B-220E1FE605C3}">
  <ds:schemaRefs/>
</ds:datastoreItem>
</file>

<file path=customXml/itemProps17.xml><?xml version="1.0" encoding="utf-8"?>
<ds:datastoreItem xmlns:ds="http://schemas.openxmlformats.org/officeDocument/2006/customXml" ds:itemID="{474BEB0A-E55A-476D-8A09-82D397007552}">
  <ds:schemaRefs/>
</ds:datastoreItem>
</file>

<file path=customXml/itemProps18.xml><?xml version="1.0" encoding="utf-8"?>
<ds:datastoreItem xmlns:ds="http://schemas.openxmlformats.org/officeDocument/2006/customXml" ds:itemID="{040CB6FD-DB9C-4165-8257-1C4C8EE1DC07}">
  <ds:schemaRefs/>
</ds:datastoreItem>
</file>

<file path=customXml/itemProps19.xml><?xml version="1.0" encoding="utf-8"?>
<ds:datastoreItem xmlns:ds="http://schemas.openxmlformats.org/officeDocument/2006/customXml" ds:itemID="{198F8627-D46E-44F3-B39B-D2887A127FBC}">
  <ds:schemaRefs/>
</ds:datastoreItem>
</file>

<file path=customXml/itemProps20.xml><?xml version="1.0" encoding="utf-8"?>
<ds:datastoreItem xmlns:ds="http://schemas.openxmlformats.org/officeDocument/2006/customXml" ds:itemID="{517C01B2-4607-49F7-8A19-2CB34F90A3B6}">
  <ds:schemaRefs/>
</ds:datastoreItem>
</file>

<file path=customXml/itemProps21.xml><?xml version="1.0" encoding="utf-8"?>
<ds:datastoreItem xmlns:ds="http://schemas.openxmlformats.org/officeDocument/2006/customXml" ds:itemID="{838504F6-489D-471F-AD0D-D4AD2B9A4B69}">
  <ds:schemaRefs/>
</ds:datastoreItem>
</file>

<file path=customXml/itemProps22.xml><?xml version="1.0" encoding="utf-8"?>
<ds:datastoreItem xmlns:ds="http://schemas.openxmlformats.org/officeDocument/2006/customXml" ds:itemID="{CA7B25A8-ED9A-405B-A5F4-208FB14C8603}">
  <ds:schemaRefs/>
</ds:datastoreItem>
</file>

<file path=customXml/itemProps23.xml><?xml version="1.0" encoding="utf-8"?>
<ds:datastoreItem xmlns:ds="http://schemas.openxmlformats.org/officeDocument/2006/customXml" ds:itemID="{9AC039C8-9C63-4330-BDC1-3A9AA2284A16}">
  <ds:schemaRefs/>
</ds:datastoreItem>
</file>

<file path=customXml/itemProps24.xml><?xml version="1.0" encoding="utf-8"?>
<ds:datastoreItem xmlns:ds="http://schemas.openxmlformats.org/officeDocument/2006/customXml" ds:itemID="{5FD2BB8A-00DB-4CD8-B414-24ADCFCA87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retail profit</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2023-10-09T18:18:09Z</dcterms:modified>
</cp:coreProperties>
</file>